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ndzana\Documents\my_git_repositories\Malaria-Data-analysis\DHIS2 reporting analysis\distributions analysis\"/>
    </mc:Choice>
  </mc:AlternateContent>
  <xr:revisionPtr revIDLastSave="0" documentId="8_{FA8B425F-4E56-4CCC-A42A-0B06FCBF28D6}" xr6:coauthVersionLast="47" xr6:coauthVersionMax="47" xr10:uidLastSave="{00000000-0000-0000-0000-000000000000}"/>
  <bookViews>
    <workbookView xWindow="-120" yWindow="-120" windowWidth="29040" windowHeight="15840" activeTab="2" xr2:uid="{4C080952-E4C7-4664-BC40-68476CF66FE9}"/>
  </bookViews>
  <sheets>
    <sheet name="Données DHIS2" sheetId="3" r:id="rId1"/>
    <sheet name="Allocation North" sheetId="2" r:id="rId2"/>
    <sheet name="Allocation Far North" sheetId="1" r:id="rId3"/>
  </sheets>
  <externalReferences>
    <externalReference r:id="rId4"/>
    <externalReference r:id="rId5"/>
  </externalReferences>
  <definedNames>
    <definedName name="_xlnm._FilterDatabase" localSheetId="1" hidden="1">'Allocation North'!$B$1:$N$348</definedName>
    <definedName name="ExternalData_1" localSheetId="0" hidden="1">'Données DHIS2'!$A$1:$AF$9505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50" i="2" l="1"/>
  <c r="H350" i="2"/>
  <c r="G350" i="2"/>
  <c r="F350" i="2"/>
  <c r="E350" i="2"/>
  <c r="N345" i="2"/>
  <c r="O345" i="2"/>
  <c r="O344" i="2"/>
  <c r="N344" i="2"/>
  <c r="N343" i="2"/>
  <c r="O343" i="2"/>
  <c r="O342" i="2"/>
  <c r="N342" i="2"/>
  <c r="O341" i="2"/>
  <c r="N341" i="2"/>
  <c r="N340" i="2"/>
  <c r="O340" i="2"/>
  <c r="N339" i="2"/>
  <c r="O339" i="2"/>
  <c r="O338" i="2"/>
  <c r="N338" i="2"/>
  <c r="N337" i="2"/>
  <c r="O337" i="2"/>
  <c r="N336" i="2"/>
  <c r="O336" i="2"/>
  <c r="O335" i="2"/>
  <c r="N335" i="2"/>
  <c r="N334" i="2"/>
  <c r="O334" i="2"/>
  <c r="N333" i="2"/>
  <c r="O333" i="2"/>
  <c r="N332" i="2"/>
  <c r="O332" i="2"/>
  <c r="N331" i="2"/>
  <c r="O331" i="2"/>
  <c r="N330" i="2"/>
  <c r="O330" i="2"/>
  <c r="O329" i="2"/>
  <c r="N329" i="2"/>
  <c r="O328" i="2"/>
  <c r="N328" i="2"/>
  <c r="O327" i="2"/>
  <c r="N327" i="2"/>
  <c r="N326" i="2"/>
  <c r="O326" i="2"/>
  <c r="O325" i="2"/>
  <c r="N325" i="2"/>
  <c r="O324" i="2"/>
  <c r="N324" i="2"/>
  <c r="N323" i="2"/>
  <c r="O323" i="2"/>
  <c r="N322" i="2"/>
  <c r="O322" i="2"/>
  <c r="N320" i="2"/>
  <c r="O320" i="2"/>
  <c r="N319" i="2"/>
  <c r="O319" i="2"/>
  <c r="N318" i="2"/>
  <c r="O318" i="2"/>
  <c r="N317" i="2"/>
  <c r="O317" i="2"/>
  <c r="O316" i="2"/>
  <c r="N316" i="2"/>
  <c r="N315" i="2"/>
  <c r="O315" i="2"/>
  <c r="O314" i="2"/>
  <c r="N314" i="2"/>
  <c r="O313" i="2"/>
  <c r="N313" i="2"/>
  <c r="N312" i="2"/>
  <c r="O312" i="2"/>
  <c r="N311" i="2"/>
  <c r="O311" i="2"/>
  <c r="O310" i="2"/>
  <c r="N310" i="2"/>
  <c r="N309" i="2"/>
  <c r="O309" i="2"/>
  <c r="N308" i="2"/>
  <c r="O308" i="2"/>
  <c r="N307" i="2"/>
  <c r="O307" i="2"/>
  <c r="N306" i="2"/>
  <c r="O306" i="2"/>
  <c r="N305" i="2"/>
  <c r="O305" i="2"/>
  <c r="O304" i="2"/>
  <c r="N304" i="2"/>
  <c r="N303" i="2"/>
  <c r="O303" i="2"/>
  <c r="O302" i="2"/>
  <c r="N302" i="2"/>
  <c r="O301" i="2"/>
  <c r="N301" i="2"/>
  <c r="N300" i="2"/>
  <c r="O300" i="2"/>
  <c r="N299" i="2"/>
  <c r="O299" i="2"/>
  <c r="O298" i="2"/>
  <c r="N298" i="2"/>
  <c r="N297" i="2"/>
  <c r="O297" i="2"/>
  <c r="N296" i="2"/>
  <c r="O296" i="2"/>
  <c r="N295" i="2"/>
  <c r="O295" i="2"/>
  <c r="N294" i="2"/>
  <c r="O294" i="2"/>
  <c r="N293" i="2"/>
  <c r="O293" i="2"/>
  <c r="O292" i="2"/>
  <c r="N292" i="2"/>
  <c r="O291" i="2"/>
  <c r="N291" i="2"/>
  <c r="O290" i="2"/>
  <c r="N290" i="2"/>
  <c r="O289" i="2"/>
  <c r="N289" i="2"/>
  <c r="N288" i="2"/>
  <c r="O288" i="2"/>
  <c r="N287" i="2"/>
  <c r="O287" i="2"/>
  <c r="O286" i="2"/>
  <c r="N286" i="2"/>
  <c r="N285" i="2"/>
  <c r="O285" i="2"/>
  <c r="N283" i="2"/>
  <c r="O283" i="2"/>
  <c r="N282" i="2"/>
  <c r="O282" i="2"/>
  <c r="O281" i="2"/>
  <c r="N281" i="2"/>
  <c r="N280" i="2"/>
  <c r="O280" i="2"/>
  <c r="O279" i="2"/>
  <c r="N279" i="2"/>
  <c r="O278" i="2"/>
  <c r="N278" i="2"/>
  <c r="N277" i="2"/>
  <c r="O277" i="2"/>
  <c r="N276" i="2"/>
  <c r="O276" i="2"/>
  <c r="O275" i="2"/>
  <c r="N275" i="2"/>
  <c r="N274" i="2"/>
  <c r="O274" i="2"/>
  <c r="N273" i="2"/>
  <c r="O273" i="2"/>
  <c r="O272" i="2"/>
  <c r="N272" i="2"/>
  <c r="N271" i="2"/>
  <c r="O271" i="2"/>
  <c r="N270" i="2"/>
  <c r="O270" i="2"/>
  <c r="O269" i="2"/>
  <c r="N269" i="2"/>
  <c r="O268" i="2"/>
  <c r="N268" i="2"/>
  <c r="O267" i="2"/>
  <c r="N267" i="2"/>
  <c r="N266" i="2"/>
  <c r="O266" i="2"/>
  <c r="O264" i="2"/>
  <c r="N264" i="2"/>
  <c r="N263" i="2"/>
  <c r="O263" i="2"/>
  <c r="O262" i="2"/>
  <c r="N262" i="2"/>
  <c r="O261" i="2"/>
  <c r="N261" i="2"/>
  <c r="N260" i="2"/>
  <c r="O260" i="2"/>
  <c r="N259" i="2"/>
  <c r="O259" i="2"/>
  <c r="O258" i="2"/>
  <c r="N258" i="2"/>
  <c r="N257" i="2"/>
  <c r="O257" i="2"/>
  <c r="O256" i="2"/>
  <c r="N256" i="2"/>
  <c r="N255" i="2"/>
  <c r="O255" i="2"/>
  <c r="N254" i="2"/>
  <c r="O254" i="2"/>
  <c r="N253" i="2"/>
  <c r="O253" i="2"/>
  <c r="O252" i="2"/>
  <c r="N252" i="2"/>
  <c r="N251" i="2"/>
  <c r="O251" i="2"/>
  <c r="O250" i="2"/>
  <c r="N250" i="2"/>
  <c r="O249" i="2"/>
  <c r="N249" i="2"/>
  <c r="N248" i="2"/>
  <c r="O248" i="2"/>
  <c r="N247" i="2"/>
  <c r="O247" i="2"/>
  <c r="O246" i="2"/>
  <c r="N246" i="2"/>
  <c r="N245" i="2"/>
  <c r="O245" i="2"/>
  <c r="O244" i="2"/>
  <c r="N244" i="2"/>
  <c r="N243" i="2"/>
  <c r="O243" i="2"/>
  <c r="O242" i="2"/>
  <c r="N242" i="2"/>
  <c r="N241" i="2"/>
  <c r="O241" i="2"/>
  <c r="O240" i="2"/>
  <c r="N240" i="2"/>
  <c r="N239" i="2"/>
  <c r="O239" i="2"/>
  <c r="O238" i="2"/>
  <c r="N238" i="2"/>
  <c r="N236" i="2"/>
  <c r="O236" i="2"/>
  <c r="O235" i="2"/>
  <c r="N235" i="2"/>
  <c r="N234" i="2"/>
  <c r="O234" i="2"/>
  <c r="O233" i="2"/>
  <c r="N233" i="2"/>
  <c r="N232" i="2"/>
  <c r="O232" i="2"/>
  <c r="N231" i="2"/>
  <c r="O231" i="2"/>
  <c r="N230" i="2"/>
  <c r="O230" i="2"/>
  <c r="O229" i="2"/>
  <c r="N229" i="2"/>
  <c r="N228" i="2"/>
  <c r="O228" i="2"/>
  <c r="O227" i="2"/>
  <c r="N227" i="2"/>
  <c r="O226" i="2"/>
  <c r="N226" i="2"/>
  <c r="N225" i="2"/>
  <c r="O225" i="2"/>
  <c r="N224" i="2"/>
  <c r="O224" i="2"/>
  <c r="O223" i="2"/>
  <c r="N223" i="2"/>
  <c r="N222" i="2"/>
  <c r="O222" i="2"/>
  <c r="O221" i="2"/>
  <c r="N221" i="2"/>
  <c r="N220" i="2"/>
  <c r="O220" i="2"/>
  <c r="O219" i="2"/>
  <c r="N219" i="2"/>
  <c r="N218" i="2"/>
  <c r="O218" i="2"/>
  <c r="O217" i="2"/>
  <c r="N217" i="2"/>
  <c r="O216" i="2"/>
  <c r="N216" i="2"/>
  <c r="O214" i="2"/>
  <c r="N214" i="2"/>
  <c r="N213" i="2"/>
  <c r="O213" i="2"/>
  <c r="O212" i="2"/>
  <c r="N212" i="2"/>
  <c r="N211" i="2"/>
  <c r="O211" i="2"/>
  <c r="O210" i="2"/>
  <c r="N210" i="2"/>
  <c r="N209" i="2"/>
  <c r="O209" i="2"/>
  <c r="O208" i="2"/>
  <c r="N208" i="2"/>
  <c r="N207" i="2"/>
  <c r="O207" i="2"/>
  <c r="N206" i="2"/>
  <c r="O206" i="2"/>
  <c r="O205" i="2"/>
  <c r="N205" i="2"/>
  <c r="N204" i="2"/>
  <c r="O204" i="2"/>
  <c r="N203" i="2"/>
  <c r="O203" i="2"/>
  <c r="O202" i="2"/>
  <c r="N202" i="2"/>
  <c r="N201" i="2"/>
  <c r="O201" i="2"/>
  <c r="O200" i="2"/>
  <c r="N200" i="2"/>
  <c r="O199" i="2"/>
  <c r="N199" i="2"/>
  <c r="O198" i="2"/>
  <c r="N198" i="2"/>
  <c r="N197" i="2"/>
  <c r="O197" i="2"/>
  <c r="O196" i="2"/>
  <c r="N196" i="2"/>
  <c r="N195" i="2"/>
  <c r="O195" i="2"/>
  <c r="O194" i="2"/>
  <c r="N194" i="2"/>
  <c r="O193" i="2"/>
  <c r="N193" i="2"/>
  <c r="N192" i="2"/>
  <c r="O192" i="2"/>
  <c r="N191" i="2"/>
  <c r="O191" i="2"/>
  <c r="O190" i="2"/>
  <c r="N190" i="2"/>
  <c r="N189" i="2"/>
  <c r="O189" i="2"/>
  <c r="O188" i="2"/>
  <c r="N188" i="2"/>
  <c r="N187" i="2"/>
  <c r="O187" i="2"/>
  <c r="N186" i="2"/>
  <c r="O186" i="2"/>
  <c r="N185" i="2"/>
  <c r="O185" i="2"/>
  <c r="O184" i="2"/>
  <c r="N184" i="2"/>
  <c r="N183" i="2"/>
  <c r="O183" i="2"/>
  <c r="N181" i="2"/>
  <c r="O181" i="2"/>
  <c r="O180" i="2"/>
  <c r="N180" i="2"/>
  <c r="O179" i="2"/>
  <c r="N179" i="2"/>
  <c r="O178" i="2"/>
  <c r="N178" i="2"/>
  <c r="O177" i="2"/>
  <c r="N177" i="2"/>
  <c r="N176" i="2"/>
  <c r="O176" i="2"/>
  <c r="N175" i="2"/>
  <c r="O175" i="2"/>
  <c r="N174" i="2"/>
  <c r="O174" i="2"/>
  <c r="N173" i="2"/>
  <c r="O173" i="2"/>
  <c r="O172" i="2"/>
  <c r="N172" i="2"/>
  <c r="O171" i="2"/>
  <c r="N171" i="2"/>
  <c r="O170" i="2"/>
  <c r="N170" i="2"/>
  <c r="O169" i="2"/>
  <c r="N169" i="2"/>
  <c r="N167" i="2"/>
  <c r="O167" i="2"/>
  <c r="O166" i="2"/>
  <c r="N166" i="2"/>
  <c r="N165" i="2"/>
  <c r="O165" i="2"/>
  <c r="O164" i="2"/>
  <c r="N164" i="2"/>
  <c r="O163" i="2"/>
  <c r="N163" i="2"/>
  <c r="N162" i="2"/>
  <c r="O162" i="2"/>
  <c r="O161" i="2"/>
  <c r="N161" i="2"/>
  <c r="O160" i="2"/>
  <c r="N160" i="2"/>
  <c r="N159" i="2"/>
  <c r="O159" i="2"/>
  <c r="O158" i="2"/>
  <c r="N158" i="2"/>
  <c r="N157" i="2"/>
  <c r="O157" i="2"/>
  <c r="N156" i="2"/>
  <c r="O156" i="2"/>
  <c r="N155" i="2"/>
  <c r="O155" i="2"/>
  <c r="O154" i="2"/>
  <c r="N154" i="2"/>
  <c r="O153" i="2"/>
  <c r="N153" i="2"/>
  <c r="O152" i="2"/>
  <c r="N152" i="2"/>
  <c r="O151" i="2"/>
  <c r="N151" i="2"/>
  <c r="N150" i="2"/>
  <c r="O150" i="2"/>
  <c r="O149" i="2"/>
  <c r="N149" i="2"/>
  <c r="N148" i="2"/>
  <c r="O148" i="2"/>
  <c r="N147" i="2"/>
  <c r="O147" i="2"/>
  <c r="N146" i="2"/>
  <c r="O146" i="2"/>
  <c r="O145" i="2"/>
  <c r="N145" i="2"/>
  <c r="N144" i="2"/>
  <c r="O144" i="2"/>
  <c r="O142" i="2"/>
  <c r="N142" i="2"/>
  <c r="O141" i="2"/>
  <c r="N141" i="2"/>
  <c r="N140" i="2"/>
  <c r="O140" i="2"/>
  <c r="O139" i="2"/>
  <c r="N139" i="2"/>
  <c r="N138" i="2"/>
  <c r="O138" i="2"/>
  <c r="N137" i="2"/>
  <c r="O137" i="2"/>
  <c r="N136" i="2"/>
  <c r="O136" i="2"/>
  <c r="O135" i="2"/>
  <c r="N135" i="2"/>
  <c r="N134" i="2"/>
  <c r="O134" i="2"/>
  <c r="O133" i="2"/>
  <c r="N133" i="2"/>
  <c r="N132" i="2"/>
  <c r="O132" i="2"/>
  <c r="N131" i="2"/>
  <c r="O131" i="2"/>
  <c r="O130" i="2"/>
  <c r="N130" i="2"/>
  <c r="N129" i="2"/>
  <c r="O129" i="2"/>
  <c r="N128" i="2"/>
  <c r="O128" i="2"/>
  <c r="O127" i="2"/>
  <c r="N127" i="2"/>
  <c r="N126" i="2"/>
  <c r="O126" i="2"/>
  <c r="O125" i="2"/>
  <c r="N125" i="2"/>
  <c r="O124" i="2"/>
  <c r="N124" i="2"/>
  <c r="N123" i="2"/>
  <c r="O123" i="2"/>
  <c r="O122" i="2"/>
  <c r="N122" i="2"/>
  <c r="O121" i="2"/>
  <c r="N121" i="2"/>
  <c r="N120" i="2"/>
  <c r="O120" i="2"/>
  <c r="O119" i="2"/>
  <c r="N119" i="2"/>
  <c r="N118" i="2"/>
  <c r="O116" i="2"/>
  <c r="N116" i="2"/>
  <c r="N115" i="2"/>
  <c r="O115" i="2"/>
  <c r="O114" i="2"/>
  <c r="N114" i="2"/>
  <c r="N113" i="2"/>
  <c r="O113" i="2"/>
  <c r="N112" i="2"/>
  <c r="O112" i="2"/>
  <c r="O111" i="2"/>
  <c r="N111" i="2"/>
  <c r="O110" i="2"/>
  <c r="N110" i="2"/>
  <c r="N108" i="2"/>
  <c r="O108" i="2"/>
  <c r="N107" i="2"/>
  <c r="O107" i="2"/>
  <c r="N106" i="2"/>
  <c r="O106" i="2"/>
  <c r="O105" i="2"/>
  <c r="N105" i="2"/>
  <c r="N104" i="2"/>
  <c r="O104" i="2"/>
  <c r="O103" i="2"/>
  <c r="N103" i="2"/>
  <c r="O102" i="2"/>
  <c r="N102" i="2"/>
  <c r="N101" i="2"/>
  <c r="O101" i="2"/>
  <c r="O100" i="2"/>
  <c r="N100" i="2"/>
  <c r="O99" i="2"/>
  <c r="N99" i="2"/>
  <c r="N98" i="2"/>
  <c r="O98" i="2"/>
  <c r="O97" i="2"/>
  <c r="N97" i="2"/>
  <c r="O96" i="2"/>
  <c r="N96" i="2"/>
  <c r="N95" i="2"/>
  <c r="O95" i="2"/>
  <c r="N94" i="2"/>
  <c r="O94" i="2"/>
  <c r="N93" i="2"/>
  <c r="O93" i="2"/>
  <c r="N92" i="2"/>
  <c r="O92" i="2"/>
  <c r="O91" i="2"/>
  <c r="N91" i="2"/>
  <c r="N90" i="2"/>
  <c r="O90" i="2"/>
  <c r="O89" i="2"/>
  <c r="N89" i="2"/>
  <c r="O88" i="2"/>
  <c r="N88" i="2"/>
  <c r="N86" i="2"/>
  <c r="O86" i="2"/>
  <c r="N85" i="2"/>
  <c r="O85" i="2"/>
  <c r="N84" i="2"/>
  <c r="O84" i="2"/>
  <c r="O83" i="2"/>
  <c r="N83" i="2"/>
  <c r="N82" i="2"/>
  <c r="O82" i="2"/>
  <c r="N81" i="2"/>
  <c r="O81" i="2"/>
  <c r="O80" i="2"/>
  <c r="N80" i="2"/>
  <c r="O79" i="2"/>
  <c r="N79" i="2"/>
  <c r="N78" i="2"/>
  <c r="O78" i="2"/>
  <c r="N77" i="2"/>
  <c r="O77" i="2"/>
  <c r="N76" i="2"/>
  <c r="O76" i="2"/>
  <c r="N75" i="2"/>
  <c r="O75" i="2"/>
  <c r="N74" i="2"/>
  <c r="O74" i="2"/>
  <c r="O73" i="2"/>
  <c r="N73" i="2"/>
  <c r="O72" i="2"/>
  <c r="N72" i="2"/>
  <c r="O71" i="2"/>
  <c r="N71" i="2"/>
  <c r="N70" i="2"/>
  <c r="O70" i="2"/>
  <c r="N69" i="2"/>
  <c r="O69" i="2"/>
  <c r="N68" i="2"/>
  <c r="O68" i="2"/>
  <c r="N67" i="2"/>
  <c r="O67" i="2"/>
  <c r="O65" i="2"/>
  <c r="N65" i="2"/>
  <c r="O64" i="2"/>
  <c r="N64" i="2"/>
  <c r="N63" i="2"/>
  <c r="O63" i="2"/>
  <c r="N62" i="2"/>
  <c r="O62" i="2"/>
  <c r="N61" i="2"/>
  <c r="O61" i="2"/>
  <c r="N60" i="2"/>
  <c r="O60" i="2"/>
  <c r="O59" i="2"/>
  <c r="N59" i="2"/>
  <c r="N58" i="2"/>
  <c r="O58" i="2"/>
  <c r="N57" i="2"/>
  <c r="O57" i="2"/>
  <c r="O56" i="2"/>
  <c r="N56" i="2"/>
  <c r="N55" i="2"/>
  <c r="O55" i="2"/>
  <c r="O54" i="2"/>
  <c r="N54" i="2"/>
  <c r="O53" i="2"/>
  <c r="N53" i="2"/>
  <c r="O52" i="2"/>
  <c r="N52" i="2"/>
  <c r="N51" i="2"/>
  <c r="O51" i="2"/>
  <c r="N50" i="2"/>
  <c r="O50" i="2"/>
  <c r="N49" i="2"/>
  <c r="O49" i="2"/>
  <c r="N48" i="2"/>
  <c r="O48" i="2"/>
  <c r="O47" i="2"/>
  <c r="N47" i="2"/>
  <c r="N46" i="2"/>
  <c r="O46" i="2"/>
  <c r="N45" i="2"/>
  <c r="O45" i="2"/>
  <c r="N44" i="2"/>
  <c r="O44" i="2"/>
  <c r="O43" i="2"/>
  <c r="N43" i="2"/>
  <c r="N42" i="2"/>
  <c r="O42" i="2"/>
  <c r="N41" i="2"/>
  <c r="O41" i="2"/>
  <c r="O40" i="2"/>
  <c r="N40" i="2"/>
  <c r="N39" i="2"/>
  <c r="O39" i="2"/>
  <c r="O38" i="2"/>
  <c r="N38" i="2"/>
  <c r="O37" i="2"/>
  <c r="N37" i="2"/>
  <c r="N35" i="2"/>
  <c r="O35" i="2"/>
  <c r="N34" i="2"/>
  <c r="O34" i="2"/>
  <c r="O33" i="2"/>
  <c r="N33" i="2"/>
  <c r="N32" i="2"/>
  <c r="O32" i="2"/>
  <c r="N31" i="2"/>
  <c r="O31" i="2"/>
  <c r="O30" i="2"/>
  <c r="N30" i="2"/>
  <c r="O29" i="2"/>
  <c r="N29" i="2"/>
  <c r="O10" i="2"/>
  <c r="O28" i="2"/>
  <c r="N28" i="2"/>
  <c r="O27" i="2"/>
  <c r="N27" i="2"/>
  <c r="N26" i="2"/>
  <c r="O26" i="2"/>
  <c r="N25" i="2"/>
  <c r="O25" i="2"/>
  <c r="N24" i="2"/>
  <c r="O24" i="2"/>
  <c r="N23" i="2"/>
  <c r="O23" i="2"/>
  <c r="O22" i="2"/>
  <c r="N22" i="2"/>
  <c r="N20" i="2"/>
  <c r="O20" i="2"/>
  <c r="O19" i="2"/>
  <c r="N19" i="2"/>
  <c r="N18" i="2"/>
  <c r="N17" i="2"/>
  <c r="N16" i="2"/>
  <c r="O16" i="2"/>
  <c r="N15" i="2"/>
  <c r="O15" i="2"/>
  <c r="N14" i="2"/>
  <c r="N13" i="2"/>
  <c r="N12" i="2"/>
  <c r="O11" i="2"/>
  <c r="N11" i="2"/>
  <c r="N10" i="2"/>
  <c r="N9" i="2"/>
  <c r="O9" i="2"/>
  <c r="N8" i="2"/>
  <c r="N7" i="2"/>
  <c r="N6" i="2"/>
  <c r="O6" i="2"/>
  <c r="N5" i="2"/>
  <c r="O5" i="2"/>
  <c r="N4" i="2"/>
  <c r="N3" i="2"/>
  <c r="O3" i="2"/>
  <c r="N2" i="2"/>
  <c r="N237" i="2" l="1"/>
  <c r="N87" i="2"/>
  <c r="N182" i="2"/>
  <c r="N66" i="2"/>
  <c r="N168" i="2"/>
  <c r="N109" i="2"/>
  <c r="N215" i="2"/>
  <c r="N265" i="2"/>
  <c r="N21" i="2"/>
  <c r="N143" i="2"/>
  <c r="N284" i="2"/>
  <c r="N321" i="2"/>
  <c r="N346" i="2"/>
  <c r="N36" i="2"/>
  <c r="N117" i="2"/>
  <c r="O13" i="2"/>
  <c r="O8" i="2"/>
  <c r="O12" i="2"/>
  <c r="O14" i="2"/>
  <c r="O7" i="2"/>
  <c r="O2" i="2"/>
  <c r="O18" i="2"/>
  <c r="O17" i="2"/>
  <c r="O4" i="2"/>
  <c r="O118" i="2"/>
  <c r="N347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C67722-FDD3-4CAF-A4F3-B3338908B119}" keepAlive="1" name="Query - 00_Fichier Source DHIS2" description="Connection to the '00_Fichier Source DHIS2' query in the workbook." type="5" refreshedVersion="0" background="1">
    <dbPr connection="Provider=Microsoft.Mashup.OleDb.1;Data Source=$Workbook$;Location=&quot;00_Fichier Source DHIS2&quot;;Extended Properties=&quot;&quot;" command="SELECT * FROM [00_Fichier Source DHIS2]"/>
  </connection>
  <connection id="2" xr16:uid="{2AE7FF42-16B9-4AB4-B2A8-8D1A9C1E09FD}" keepAlive="1" name="Query - 01_Fichier Source DHIS2" description="Connection to the '01_Fichier Source DHIS2' query in the workbook." type="5" refreshedVersion="0" background="1">
    <dbPr connection="Provider=Microsoft.Mashup.OleDb.1;Data Source=$Workbook$;Location=&quot;01_Fichier Source DHIS2&quot;;Extended Properties=&quot;&quot;" command="SELECT * FROM [01_Fichier Source DHIS2]"/>
  </connection>
  <connection id="3" xr16:uid="{BC79F7ED-C97F-48E5-A8D6-BDCD69B5A1FE}" keepAlive="1" name="Query - 02_CMM Calculées" description="Connection to the '02_CMM Calculées' query in the workbook." type="5" refreshedVersion="0" background="1">
    <dbPr connection="Provider=Microsoft.Mashup.OleDb.1;Data Source=$Workbook$;Location=&quot;02_CMM Calculées&quot;;Extended Properties=&quot;&quot;" command="SELECT * FROM [02_CMM Calculées]"/>
  </connection>
  <connection id="4" xr16:uid="{A92B45BF-6F96-4C99-B820-D437124C666F}" keepAlive="1" name="Query - 03_Fourniture Soins Paludisme" description="Connection to the '03_Fourniture Soins Paludisme' query in the workbook." type="5" refreshedVersion="0" background="1">
    <dbPr connection="Provider=Microsoft.Mashup.OleDb.1;Data Source=$Workbook$;Location=&quot;03_Fourniture Soins Paludisme&quot;;Extended Properties=&quot;&quot;" command="SELECT * FROM [03_Fourniture Soins Paludisme]"/>
  </connection>
  <connection id="5" xr16:uid="{E70238A8-2B1B-47BC-87FA-87F2171A66A4}" keepAlive="1" name="Query - 04_Traitement Données AL 6*1" description="Connection to the '04_Traitement Données AL 6*1' query in the workbook." type="5" refreshedVersion="0" background="1">
    <dbPr connection="Provider=Microsoft.Mashup.OleDb.1;Data Source=$Workbook$;Location=&quot;04_Traitement Données AL 6*1&quot;;Extended Properties=&quot;&quot;" command="SELECT * FROM [04_Traitement Données AL 6*1]"/>
  </connection>
  <connection id="6" xr16:uid="{D9695E18-C0CD-43A2-9BCB-54ED5D7DEC6A}" keepAlive="1" name="Query - 05_Traitement Données AL 6*2" description="Connection to the '05_Traitement Données AL 6*2' query in the workbook." type="5" refreshedVersion="0" background="1">
    <dbPr connection="Provider=Microsoft.Mashup.OleDb.1;Data Source=$Workbook$;Location=&quot;05_Traitement Données AL 6*2&quot;;Extended Properties=&quot;&quot;" command="SELECT * FROM [05_Traitement Données AL 6*2]"/>
  </connection>
  <connection id="7" xr16:uid="{E214379B-4274-4E9A-928F-133684238270}" keepAlive="1" name="Query - 06_Traitement Données AL 6*3" description="Connection to the '06_Traitement Données AL 6*3' query in the workbook." type="5" refreshedVersion="0" background="1">
    <dbPr connection="Provider=Microsoft.Mashup.OleDb.1;Data Source=$Workbook$;Location=&quot;06_Traitement Données AL 6*3&quot;;Extended Properties=&quot;&quot;" command="SELECT * FROM [06_Traitement Données AL 6*3]"/>
  </connection>
  <connection id="8" xr16:uid="{3E039853-2694-4767-8AD2-C85AD37EF737}" keepAlive="1" name="Query - 07_Traitement Données AL 6*4" description="Connection to the '07_Traitement Données AL 6*4' query in the workbook." type="5" refreshedVersion="0" background="1">
    <dbPr connection="Provider=Microsoft.Mashup.OleDb.1;Data Source=$Workbook$;Location=&quot;07_Traitement Données AL 6*4&quot;;Extended Properties=&quot;&quot;" command="SELECT * FROM [07_Traitement Données AL 6*4]"/>
  </connection>
  <connection id="9" xr16:uid="{19E2A056-681B-433F-8E42-FCD92726D7EE}" keepAlive="1" name="Query - 08_Traitement Données 4 formes AL" description="Connection to the '08_Traitement Données 4 formes AL' query in the workbook." type="5" refreshedVersion="0" background="1">
    <dbPr connection="Provider=Microsoft.Mashup.OleDb.1;Data Source=$Workbook$;Location=&quot;08_Traitement Données 4 formes AL&quot;;Extended Properties=&quot;&quot;" command="SELECT * FROM [08_Traitement Données 4 formes AL]"/>
  </connection>
  <connection id="10" xr16:uid="{BC6CDF0D-8792-4BCC-9CEA-E20438F8E137}" keepAlive="1" name="Query - 09_Traitement Données Artesunate 60 mg inj" description="Connection to the '09_Traitement Données Artesunate 60 mg inj' query in the workbook." type="5" refreshedVersion="0" background="1">
    <dbPr connection="Provider=Microsoft.Mashup.OleDb.1;Data Source=$Workbook$;Location=&quot;09_Traitement Données Artesunate 60 mg inj&quot;;Extended Properties=&quot;&quot;" command="SELECT * FROM [09_Traitement Données Artesunate 60 mg inj]"/>
  </connection>
  <connection id="11" xr16:uid="{25683D05-BDE3-472E-B4BB-B1E8E6E8E854}" keepAlive="1" name="Query - 10_Traitement Données Artemether 80 mg inj" description="Connection to the '10_Traitement Données Artemether 80 mg inj' query in the workbook." type="5" refreshedVersion="0" background="1">
    <dbPr connection="Provider=Microsoft.Mashup.OleDb.1;Data Source=$Workbook$;Location=&quot;10_Traitement Données Artemether 80 mg inj&quot;;Extended Properties=&quot;&quot;" command="SELECT * FROM [10_Traitement Données Artemether 80 mg inj]"/>
  </connection>
  <connection id="12" xr16:uid="{5E9D3176-4390-4F5D-A0C3-36B4FCD499ED}" keepAlive="1" name="Query - 11_Traitement Données Quinine inj" description="Connection to the '11_Traitement Données Quinine inj' query in the workbook." type="5" refreshedVersion="0" background="1">
    <dbPr connection="Provider=Microsoft.Mashup.OleDb.1;Data Source=$Workbook$;Location=&quot;11_Traitement Données Quinine inj&quot;;Extended Properties=&quot;&quot;" command="SELECT * FROM [11_Traitement Données Quinine inj]"/>
  </connection>
  <connection id="13" xr16:uid="{DD4DEDA7-C889-4AF5-BEA4-53F76153ED08}" keepAlive="1" name="Query - 12_Traitement Données  SP 500/25 mg" description="Connection to the '12_Traitement Données  SP 500/25 mg' query in the workbook." type="5" refreshedVersion="0" background="1">
    <dbPr connection="Provider=Microsoft.Mashup.OleDb.1;Data Source=$Workbook$;Location=&quot;12_Traitement Données  SP 500/25 mg&quot;;Extended Properties=&quot;&quot;" command="SELECT * FROM [12_Traitement Données  SP 500/25 mg]"/>
  </connection>
  <connection id="14" xr16:uid="{65B301D0-6FCC-4651-B0F3-073091743B5C}" keepAlive="1" name="Query - 13_Traitement Données  mRDT" description="Connection to the '13_Traitement Données  mRDT' query in the workbook." type="5" refreshedVersion="0" background="1">
    <dbPr connection="Provider=Microsoft.Mashup.OleDb.1;Data Source=$Workbook$;Location=&quot;13_Traitement Données  mRDT&quot;;Extended Properties=&quot;&quot;" command="SELECT * FROM [13_Traitement Données  mRDT]"/>
  </connection>
  <connection id="15" xr16:uid="{E8EE6D7B-5349-4F37-8C7C-63754ABF2336}" keepAlive="1" name="Query - 14_Traitement Données  LLIN" description="Connection to the '14_Traitement Données  LLIN' query in the workbook." type="5" refreshedVersion="0" background="1">
    <dbPr connection="Provider=Microsoft.Mashup.OleDb.1;Data Source=$Workbook$;Location=&quot;14_Traitement Données  LLIN&quot;;Extended Properties=&quot;&quot;" command="SELECT * FROM [14_Traitement Données  LLIN]"/>
  </connection>
  <connection id="16" xr16:uid="{EB008F98-B784-47F4-8AFC-1B9C4DAEB343}" keepAlive="1" name="Query - 15_Jointure Requête traitement" description="Connection to the '15_Jointure Requête traitement' query in the workbook." type="5" refreshedVersion="0" background="1">
    <dbPr connection="Provider=Microsoft.Mashup.OleDb.1;Data Source=$Workbook$;Location=&quot;15_Jointure Requête traitement&quot;;Extended Properties=&quot;&quot;" command="SELECT * FROM [15_Jointure Requête traitement]"/>
  </connection>
  <connection id="17" xr16:uid="{1308622C-E6A3-4DF7-B2B4-62B7CE2EFF65}" keepAlive="1" name="Query - 16_Données mois (m-1)" description="Connection to the '16_Données mois (m-1)' query in the workbook." type="5" refreshedVersion="0" background="1">
    <dbPr connection="Provider=Microsoft.Mashup.OleDb.1;Data Source=$Workbook$;Location=&quot;16_Données mois (m-1)&quot;;Extended Properties=&quot;&quot;" command="SELECT * FROM [16_Données mois (m-1)]"/>
  </connection>
  <connection id="18" xr16:uid="{92E6698C-DDAE-4F40-AE1C-07D7975C8332}" keepAlive="1" name="Query - 17_Tableau finalisé" description="Connection to the '17_Tableau finalisé' query in the workbook." type="5" refreshedVersion="8" background="1" saveData="1">
    <dbPr connection="Provider=Microsoft.Mashup.OleDb.1;Data Source=$Workbook$;Location=&quot;17_Tableau finalisé&quot;;Extended Properties=&quot;&quot;" command="SELECT * FROM [17_Tableau finalisé]"/>
  </connection>
</connections>
</file>

<file path=xl/sharedStrings.xml><?xml version="1.0" encoding="utf-8"?>
<sst xmlns="http://schemas.openxmlformats.org/spreadsheetml/2006/main" count="94047" uniqueCount="1541">
  <si>
    <t>DISTRICT</t>
  </si>
  <si>
    <t>AIRE DE SANTE</t>
  </si>
  <si>
    <t>FOSA</t>
  </si>
  <si>
    <t>TOKOMBERE</t>
  </si>
  <si>
    <t>AS Mada Kolkoch</t>
  </si>
  <si>
    <t>CMA Mada Kolkoch Ex CSI</t>
  </si>
  <si>
    <t>AS Ma Ouldeme</t>
  </si>
  <si>
    <t>CS Prive de Ma Ouldeme</t>
  </si>
  <si>
    <t>AS Kotraba</t>
  </si>
  <si>
    <t>CSI Kotraba</t>
  </si>
  <si>
    <t>AS Makalin ai</t>
  </si>
  <si>
    <t>CSI Makalin ai</t>
  </si>
  <si>
    <t>AS Mambeza</t>
  </si>
  <si>
    <t>CSI Mambeza</t>
  </si>
  <si>
    <t>AS Man ave Dalil</t>
  </si>
  <si>
    <t>CSI Man ave Dalil</t>
  </si>
  <si>
    <t>AS Mbreme</t>
  </si>
  <si>
    <t>CSI Mbreme</t>
  </si>
  <si>
    <t>AS Mokio</t>
  </si>
  <si>
    <t>CSI Mokio</t>
  </si>
  <si>
    <t>CSI Ouro Chetima</t>
  </si>
  <si>
    <t>AS Palbara</t>
  </si>
  <si>
    <t>CSI Palbara</t>
  </si>
  <si>
    <t>AS Warba</t>
  </si>
  <si>
    <t>CSI Seradoumda</t>
  </si>
  <si>
    <t>SP Boite de 150</t>
  </si>
  <si>
    <t>Aftésunate inj Carton 100 Amp</t>
  </si>
  <si>
    <t>TDR Boite de 25 TEST</t>
  </si>
  <si>
    <t>AL 4 Boite de 30</t>
  </si>
  <si>
    <t>AL 3 Boite de 30</t>
  </si>
  <si>
    <t>AL 2 Boite de 30</t>
  </si>
  <si>
    <t>ALI Boite de 30</t>
  </si>
  <si>
    <t>Region</t>
  </si>
  <si>
    <t>AS Tokombere 2</t>
  </si>
  <si>
    <t>CSI Tokombere 2 del</t>
  </si>
  <si>
    <t>AS Tokombere 1</t>
  </si>
  <si>
    <t>CSI Tokombéré</t>
  </si>
  <si>
    <t>CSI Warba</t>
  </si>
  <si>
    <t>HD Tokombéré</t>
  </si>
  <si>
    <t>District</t>
  </si>
  <si>
    <t>AS 0</t>
  </si>
  <si>
    <t>Centre de sante catholi ue</t>
  </si>
  <si>
    <t>District BOQO</t>
  </si>
  <si>
    <t>AS Balda</t>
  </si>
  <si>
    <t>CS Z abalan</t>
  </si>
  <si>
    <t>District Booo</t>
  </si>
  <si>
    <t>AS Madaka</t>
  </si>
  <si>
    <t>CS Ba alaf</t>
  </si>
  <si>
    <t>AS Balaza</t>
  </si>
  <si>
    <t>CSI Balaza Alcali</t>
  </si>
  <si>
    <t>CSI Balaza Lawane</t>
  </si>
  <si>
    <t>CSI Balda</t>
  </si>
  <si>
    <t>AS</t>
  </si>
  <si>
    <t>CSI</t>
  </si>
  <si>
    <t>AS Borai</t>
  </si>
  <si>
    <t>CSI Borai</t>
  </si>
  <si>
    <t>CSI de Guirle</t>
  </si>
  <si>
    <t>CSI Guinadi Founan uéo</t>
  </si>
  <si>
    <t>AS Guin Ie</t>
  </si>
  <si>
    <t>CSI Guin Ie</t>
  </si>
  <si>
    <t>CSI Madaka</t>
  </si>
  <si>
    <t>AS Sedek</t>
  </si>
  <si>
    <t>CSI Sedek</t>
  </si>
  <si>
    <t>HD o</t>
  </si>
  <si>
    <t>District Meri</t>
  </si>
  <si>
    <t>AS Douvan ar</t>
  </si>
  <si>
    <t>CS Prive Cath de Douvan ar</t>
  </si>
  <si>
    <t>AS Godola</t>
  </si>
  <si>
    <t>CSI Dou our</t>
  </si>
  <si>
    <t>AS Doulek</t>
  </si>
  <si>
    <t>CSI Doulek</t>
  </si>
  <si>
    <t>AS Douroum Meri</t>
  </si>
  <si>
    <t>CSI Douroum</t>
  </si>
  <si>
    <t>CSI Godola</t>
  </si>
  <si>
    <t>CSI Houloum</t>
  </si>
  <si>
    <t>AS Kalliao</t>
  </si>
  <si>
    <t>CSI Kalliao</t>
  </si>
  <si>
    <t>AS Ma awa</t>
  </si>
  <si>
    <t>CSI Ma awa</t>
  </si>
  <si>
    <t>AS Man uirdla</t>
  </si>
  <si>
    <t>CSI Man uirdla</t>
  </si>
  <si>
    <t>AS Meftek Ouazzan</t>
  </si>
  <si>
    <t>CSI Meftek Ouazzan</t>
  </si>
  <si>
    <t>AS Men</t>
  </si>
  <si>
    <t>CSI Méri</t>
  </si>
  <si>
    <t>CSI Zalla</t>
  </si>
  <si>
    <t>HD Méri</t>
  </si>
  <si>
    <t>YAGOUA</t>
  </si>
  <si>
    <t>AS DJONDONG</t>
  </si>
  <si>
    <t>CMA DJONDONG</t>
  </si>
  <si>
    <t>AS KALFOU</t>
  </si>
  <si>
    <t>CMA KALFOU</t>
  </si>
  <si>
    <t>AS VIRI</t>
  </si>
  <si>
    <t>CSI BOSGOYE</t>
  </si>
  <si>
    <t>YAGOJA</t>
  </si>
  <si>
    <t>AS BOUGAYE</t>
  </si>
  <si>
    <t>CSI BOUGAYE</t>
  </si>
  <si>
    <t>AS DANA</t>
  </si>
  <si>
    <t>CSI DANA</t>
  </si>
  <si>
    <t>CSI DOMO</t>
  </si>
  <si>
    <t>AS GOBIO</t>
  </si>
  <si>
    <t>CSI GOBIO</t>
  </si>
  <si>
    <t>CSI GUINANE</t>
  </si>
  <si>
    <t>AS HOUGNO</t>
  </si>
  <si>
    <t>CSI HOUGNO</t>
  </si>
  <si>
    <t>AS MASGAYA</t>
  </si>
  <si>
    <t>CSI MASGAYA</t>
  </si>
  <si>
    <t>CSI MIOGOYE</t>
  </si>
  <si>
    <t>CSI THIOU</t>
  </si>
  <si>
    <t>AS VADA-TOUKOU</t>
  </si>
  <si>
    <t>CSI VADA-TOUKOU</t>
  </si>
  <si>
    <t>AS VOUNALOUM</t>
  </si>
  <si>
    <t>CSI VOUNALOUM</t>
  </si>
  <si>
    <t>AS YAGOUA</t>
  </si>
  <si>
    <t>CSI YAGOUA</t>
  </si>
  <si>
    <t>CSI ZEBE</t>
  </si>
  <si>
    <t>CSPC DE VIRI</t>
  </si>
  <si>
    <t>H ital Privé Protestant Martha Adaire</t>
  </si>
  <si>
    <t>HR Annexe de Ya oua</t>
  </si>
  <si>
    <t>MOKOLO</t>
  </si>
  <si>
    <t>GADALA</t>
  </si>
  <si>
    <t>CSI GADALA</t>
  </si>
  <si>
    <t>GOUDOUR</t>
  </si>
  <si>
    <t>CSI GOUDOUR</t>
  </si>
  <si>
    <t>GOULOUA MOM</t>
  </si>
  <si>
    <t>CSI GOULOUA</t>
  </si>
  <si>
    <t>LDAMANG</t>
  </si>
  <si>
    <t>CSI LDAMANG</t>
  </si>
  <si>
    <t>LDMATSAI GOD</t>
  </si>
  <si>
    <t>CSI LDAMTSAI GODA</t>
  </si>
  <si>
    <t>MAGOUMAZ</t>
  </si>
  <si>
    <t>CSI MAGOIJMAZ</t>
  </si>
  <si>
    <t>I 20</t>
  </si>
  <si>
    <t>MANDAKA CHE</t>
  </si>
  <si>
    <t>CSI MANDAK</t>
  </si>
  <si>
    <t>MINAWAO</t>
  </si>
  <si>
    <t>CSI MINAWAO</t>
  </si>
  <si>
    <t>MOKOLOI</t>
  </si>
  <si>
    <t>CSI MOKOLI</t>
  </si>
  <si>
    <t>MOKOL2</t>
  </si>
  <si>
    <t>HD MOKOL02</t>
  </si>
  <si>
    <t>MOKONG</t>
  </si>
  <si>
    <t>CSI MOKONG</t>
  </si>
  <si>
    <t>MOUHOUR</t>
  </si>
  <si>
    <t>SI MOUHOUR</t>
  </si>
  <si>
    <t>MOUTAZ</t>
  </si>
  <si>
    <t>CSI MOUTAZ</t>
  </si>
  <si>
    <t>OURO TADA</t>
  </si>
  <si>
    <t>CSI OURO TADA</t>
  </si>
  <si>
    <t>TOUFOU</t>
  </si>
  <si>
    <t>CSI TOUFOU</t>
  </si>
  <si>
    <t>TOUROU</t>
  </si>
  <si>
    <t>CSI TOUROU</t>
  </si>
  <si>
    <t>VOUZOD</t>
  </si>
  <si>
    <t>CSI VOUZOD</t>
  </si>
  <si>
    <t>UMAY</t>
  </si>
  <si>
    <t>CSI uMAY</t>
  </si>
  <si>
    <t>UMAY GRDE</t>
  </si>
  <si>
    <t>CSI Z</t>
  </si>
  <si>
    <t>ZILING</t>
  </si>
  <si>
    <t>ROHAN CHA</t>
  </si>
  <si>
    <t>HRAMOK</t>
  </si>
  <si>
    <t>PRISON</t>
  </si>
  <si>
    <t>TCHOUVOUK</t>
  </si>
  <si>
    <t>CSI TCHOUVOUK</t>
  </si>
  <si>
    <t>KOZA</t>
  </si>
  <si>
    <t>M'tskar</t>
  </si>
  <si>
    <t>CSI de M'tskar</t>
  </si>
  <si>
    <t>Ma a</t>
  </si>
  <si>
    <t>POUSS</t>
  </si>
  <si>
    <t>Mourla</t>
  </si>
  <si>
    <t>Aire</t>
  </si>
  <si>
    <t>AL 6*1 B/30</t>
  </si>
  <si>
    <t>AL 6*2 B/30</t>
  </si>
  <si>
    <t>AL 6*3 B/30</t>
  </si>
  <si>
    <t>AL 6*4 B/30</t>
  </si>
  <si>
    <t>ARTESUN B/100</t>
  </si>
  <si>
    <t>TDR ASCp B/25</t>
  </si>
  <si>
    <t>Proportion TDR ASCp B/25</t>
  </si>
  <si>
    <t>TDR FOSA B/25</t>
  </si>
  <si>
    <t>SP
 B/50</t>
  </si>
  <si>
    <t>Artesunate Suppo 
B/2</t>
  </si>
  <si>
    <t>District Bibemi</t>
  </si>
  <si>
    <t>AS Adoumri</t>
  </si>
  <si>
    <t>CSI Adoumri</t>
  </si>
  <si>
    <t>AS Bibemi</t>
  </si>
  <si>
    <t>Centre de Sante Mariana</t>
  </si>
  <si>
    <t>CSI de Bibemi</t>
  </si>
  <si>
    <t>CSI de Lombo</t>
  </si>
  <si>
    <t>HD de Bibemi</t>
  </si>
  <si>
    <t>AS Bide</t>
  </si>
  <si>
    <t>CSI de Bide</t>
  </si>
  <si>
    <t>AS Dengui</t>
  </si>
  <si>
    <t>CSI de Dengui</t>
  </si>
  <si>
    <t>CSI Douloumi</t>
  </si>
  <si>
    <t>AS Djaloumi</t>
  </si>
  <si>
    <t>CSI de Djaloumi</t>
  </si>
  <si>
    <t>CSI de Kakou</t>
  </si>
  <si>
    <t>AS Houla</t>
  </si>
  <si>
    <t>CSI de Houla</t>
  </si>
  <si>
    <t>AS Lam (Bibemi)</t>
  </si>
  <si>
    <t>CSI de Lam</t>
  </si>
  <si>
    <t>AS Mandjola</t>
  </si>
  <si>
    <t>CSI mandjola</t>
  </si>
  <si>
    <t>AS Mayo lope</t>
  </si>
  <si>
    <t>CSI de Mayo Lope</t>
  </si>
  <si>
    <t>AS Mbella</t>
  </si>
  <si>
    <t>CSI de Famou</t>
  </si>
  <si>
    <t>CSI de Mbella</t>
  </si>
  <si>
    <t>AS Ndiam badi</t>
  </si>
  <si>
    <t>CSI de Ndiam-Badi</t>
  </si>
  <si>
    <t>AS Padarme</t>
  </si>
  <si>
    <t>CSI  de Hamalade</t>
  </si>
  <si>
    <t>CSI de Padarme</t>
  </si>
  <si>
    <t>Total Bibemi</t>
  </si>
  <si>
    <t>District Figuil</t>
  </si>
  <si>
    <t>AS Badadji</t>
  </si>
  <si>
    <t>CSI de Badadji</t>
  </si>
  <si>
    <t>CSI de Djabe</t>
  </si>
  <si>
    <t>CSI de Kakala</t>
  </si>
  <si>
    <t>CSI de Pelgue</t>
  </si>
  <si>
    <t>AS Batao</t>
  </si>
  <si>
    <t>CSI de Batao</t>
  </si>
  <si>
    <t>AS Bidzar</t>
  </si>
  <si>
    <t>CSI de Bidzar</t>
  </si>
  <si>
    <t>CSI de Biou</t>
  </si>
  <si>
    <t>AS Djougui</t>
  </si>
  <si>
    <t>CSI de Djougui</t>
  </si>
  <si>
    <t>AS Figuil</t>
  </si>
  <si>
    <t>CSI de Figuil</t>
  </si>
  <si>
    <t>HD Figuil</t>
  </si>
  <si>
    <t>AS Karewa</t>
  </si>
  <si>
    <t>Centre de Sante Catholique Marie Immaculee de Karewa</t>
  </si>
  <si>
    <t>AS Lam (Figuil)</t>
  </si>
  <si>
    <t>CMA Lam (Ex CSI)</t>
  </si>
  <si>
    <t>CS Catholique de Lam</t>
  </si>
  <si>
    <t>CSI de Kong Kong</t>
  </si>
  <si>
    <t>Total Figuil</t>
  </si>
  <si>
    <t>District Garoua 1</t>
  </si>
  <si>
    <t>AS Bangli</t>
  </si>
  <si>
    <t>CSI de Bangli</t>
  </si>
  <si>
    <t>CSI de Nakong</t>
  </si>
  <si>
    <t>CSI de Tcharatche</t>
  </si>
  <si>
    <t>CSI Ouro Ardo</t>
  </si>
  <si>
    <t>AS Djamboutou</t>
  </si>
  <si>
    <t>CMA Djamboutou (Ex CSI)</t>
  </si>
  <si>
    <t>CS Islamique Albiri</t>
  </si>
  <si>
    <t>CSI MAYAMI</t>
  </si>
  <si>
    <t>Hopital Notre Dame des Apotres de Djamboutou</t>
  </si>
  <si>
    <t>AS Kollere</t>
  </si>
  <si>
    <t>Centre de Promotion de la Femme et de la Famille</t>
  </si>
  <si>
    <t>Centre Medical de La Surete Nationale</t>
  </si>
  <si>
    <t xml:space="preserve">Centre Medico-Social CNPS </t>
  </si>
  <si>
    <t>Centre Médical Bethel</t>
  </si>
  <si>
    <t>CMM 4° BIR</t>
  </si>
  <si>
    <t>CSI Base aérienne</t>
  </si>
  <si>
    <t>CSI de Kollere</t>
  </si>
  <si>
    <t>CVI Garoua</t>
  </si>
  <si>
    <t>Hopital Regional de Garoua</t>
  </si>
  <si>
    <t>Infirmerie de l'Aéroport de Garoua</t>
  </si>
  <si>
    <t>Infirmerie de la SNEC</t>
  </si>
  <si>
    <t>Infirmerie de la Sonel</t>
  </si>
  <si>
    <t>Infirmerie Prison Centrale de Garoua</t>
  </si>
  <si>
    <t>AS Ouro kanadi</t>
  </si>
  <si>
    <t>Centre Medical Martin Luther</t>
  </si>
  <si>
    <t>Clinique Djamboutou</t>
  </si>
  <si>
    <t xml:space="preserve">CSI de Ouro Kanadi </t>
  </si>
  <si>
    <t>AS Ouro Labo</t>
  </si>
  <si>
    <t>CSI de Garoua Windé</t>
  </si>
  <si>
    <t>Hopital Esperence UEBC</t>
  </si>
  <si>
    <t>AS Souari</t>
  </si>
  <si>
    <t>CSI de Barmari</t>
  </si>
  <si>
    <t>CSI Garoua 1 Lowel</t>
  </si>
  <si>
    <t>CSI Souari</t>
  </si>
  <si>
    <t>Total Garoua 1</t>
  </si>
  <si>
    <t>District Garoua 2</t>
  </si>
  <si>
    <t>AS Foulbere</t>
  </si>
  <si>
    <t>Cabinet de Soins Solidarité</t>
  </si>
  <si>
    <t>CSI de Foulbere</t>
  </si>
  <si>
    <t>CSI de Kotta Liddire</t>
  </si>
  <si>
    <t>AS Lainde</t>
  </si>
  <si>
    <t>CMA de Lainde</t>
  </si>
  <si>
    <t>CMM 30°GSP</t>
  </si>
  <si>
    <t>AS Nassarao</t>
  </si>
  <si>
    <t>CSI de Nassarao</t>
  </si>
  <si>
    <t>AS Poumpoumre</t>
  </si>
  <si>
    <t>Cabinet de soin le Bien être (Closed)</t>
  </si>
  <si>
    <t>Cabinet de soin Marouare</t>
  </si>
  <si>
    <t>Centre Medical Jesus Sauve Et Guerit</t>
  </si>
  <si>
    <t>Clinique Southia Sarl</t>
  </si>
  <si>
    <t>CSI de Poumpoumre</t>
  </si>
  <si>
    <t>AS Roumde adjia</t>
  </si>
  <si>
    <t>Clinique VISION</t>
  </si>
  <si>
    <t>CSI de Manfred Selle (Closed)</t>
  </si>
  <si>
    <t>CSI de Roumde Adja</t>
  </si>
  <si>
    <t>HMR3 (Hôpital Militaire de Garoua)</t>
  </si>
  <si>
    <t>AS Takasko</t>
  </si>
  <si>
    <t>Cabinet de soins As Salam</t>
  </si>
  <si>
    <t>CSI de Ouro Ngalbidjé</t>
  </si>
  <si>
    <t>CSI de Takasko</t>
  </si>
  <si>
    <t>Hôpital Général de Garoua (HGG)</t>
  </si>
  <si>
    <t>IGM BA 301 (Infirmerie base aérienne 301)</t>
  </si>
  <si>
    <t>Total Garoua 2</t>
  </si>
  <si>
    <t>District Gaschiga</t>
  </si>
  <si>
    <t>AS Barndake</t>
  </si>
  <si>
    <t>CSI Barndake</t>
  </si>
  <si>
    <t>CSI de Tchirkontchi</t>
  </si>
  <si>
    <t>CSI Guerete</t>
  </si>
  <si>
    <t>CSI TAWOI</t>
  </si>
  <si>
    <t>AS Bascheo</t>
  </si>
  <si>
    <t xml:space="preserve"> CMA Bacheo (Ex CSI)</t>
  </si>
  <si>
    <t>CSI Djalingo Bellel</t>
  </si>
  <si>
    <t>AS Dembo</t>
  </si>
  <si>
    <t>CSI de Dembo</t>
  </si>
  <si>
    <t>AS Demsa</t>
  </si>
  <si>
    <t>CSI de Bamanga</t>
  </si>
  <si>
    <t>CSI de Demsa</t>
  </si>
  <si>
    <t>CSI Ouro Malloum</t>
  </si>
  <si>
    <t>AS Djatoumi</t>
  </si>
  <si>
    <t>CSI de Djatoumi</t>
  </si>
  <si>
    <t>AS Gaschiga</t>
  </si>
  <si>
    <t>CSI de Tingling</t>
  </si>
  <si>
    <t>CSI Gaschiga</t>
  </si>
  <si>
    <t>HD de Gaschiga</t>
  </si>
  <si>
    <t>AS Hamakoussou</t>
  </si>
  <si>
    <t>CSI  Djallou</t>
  </si>
  <si>
    <t>CSI de Hamakoussou</t>
  </si>
  <si>
    <t>AS Kobossi</t>
  </si>
  <si>
    <t>CSI de Kobossi</t>
  </si>
  <si>
    <t>CSI MBABI</t>
  </si>
  <si>
    <t>AS Pomla manga</t>
  </si>
  <si>
    <t>CSI de Pomla Manga</t>
  </si>
  <si>
    <t xml:space="preserve">CSI Kollere Demsa </t>
  </si>
  <si>
    <t>AS Rognou</t>
  </si>
  <si>
    <t>CSI de Rognou</t>
  </si>
  <si>
    <t>Total Gaschiga</t>
  </si>
  <si>
    <t>District Golombe</t>
  </si>
  <si>
    <t>AS Babouri</t>
  </si>
  <si>
    <t>CSI de Babouri</t>
  </si>
  <si>
    <t>AS Bissoli</t>
  </si>
  <si>
    <t>CSI de Bissoli</t>
  </si>
  <si>
    <t>AS Djabi</t>
  </si>
  <si>
    <t>CSI de Djabi</t>
  </si>
  <si>
    <t>AS Sorawel</t>
  </si>
  <si>
    <t>CSI de Sorawel</t>
  </si>
  <si>
    <t>AS Sossilim</t>
  </si>
  <si>
    <t>CSI de Sossilim</t>
  </si>
  <si>
    <t>AS Tchontchi</t>
  </si>
  <si>
    <t>CMA de Tchontchi</t>
  </si>
  <si>
    <t>CSI de Tchontchi</t>
  </si>
  <si>
    <t>Total Golombe</t>
  </si>
  <si>
    <t>District Guider</t>
  </si>
  <si>
    <t>AS Balga</t>
  </si>
  <si>
    <t>CSI de Balga</t>
  </si>
  <si>
    <t>CSP de SERME</t>
  </si>
  <si>
    <t>AS Douroum</t>
  </si>
  <si>
    <t>AS Gaval</t>
  </si>
  <si>
    <t>CSI  Gaval</t>
  </si>
  <si>
    <t>CSI Paha</t>
  </si>
  <si>
    <t>AS Gorom</t>
  </si>
  <si>
    <t>CSI Gorom</t>
  </si>
  <si>
    <t>AS Guider</t>
  </si>
  <si>
    <t>CSI Guider</t>
  </si>
  <si>
    <t>CSI Mayo-Loue</t>
  </si>
  <si>
    <t>CSI Prive le Marseillais</t>
  </si>
  <si>
    <t>HR annexe Guider (Ex HD)</t>
  </si>
  <si>
    <t>Infirmerie de la Prison</t>
  </si>
  <si>
    <t>AS Larbak</t>
  </si>
  <si>
    <t>CSI  Larbak</t>
  </si>
  <si>
    <t>AS Libe</t>
  </si>
  <si>
    <t>CSI  Libe</t>
  </si>
  <si>
    <t>CSI de Boukadji</t>
  </si>
  <si>
    <t>AS Lougguere</t>
  </si>
  <si>
    <t>CSI de Lougguere</t>
  </si>
  <si>
    <t>AS Matafal</t>
  </si>
  <si>
    <t>CSI de Matafal</t>
  </si>
  <si>
    <t>AS Morija</t>
  </si>
  <si>
    <t xml:space="preserve">CS Protestant de Morija </t>
  </si>
  <si>
    <t>AS Mousgoy</t>
  </si>
  <si>
    <t>CSI Beli</t>
  </si>
  <si>
    <t>CSI de Mousgoy</t>
  </si>
  <si>
    <t>AS Sainte martine</t>
  </si>
  <si>
    <t>CS Ste Martine</t>
  </si>
  <si>
    <t>CSI de Ouro-Tara</t>
  </si>
  <si>
    <t>CSP GRACE DIVINE</t>
  </si>
  <si>
    <t>AS Soukoundou</t>
  </si>
  <si>
    <t>CS Mayel-Poli</t>
  </si>
  <si>
    <t>CSI  Soukoundou</t>
  </si>
  <si>
    <t>CSP BETHESDA</t>
  </si>
  <si>
    <t>Total Guider</t>
  </si>
  <si>
    <t>District Lagdo</t>
  </si>
  <si>
    <t>AS Badankali</t>
  </si>
  <si>
    <t>CSI  Badankali</t>
  </si>
  <si>
    <t>AS Bakona</t>
  </si>
  <si>
    <t>CSI  Bakona</t>
  </si>
  <si>
    <t>CSI Bourkina</t>
  </si>
  <si>
    <t>AS Bame</t>
  </si>
  <si>
    <t>CSI Bame</t>
  </si>
  <si>
    <t>CSI Djoulol Bocki</t>
  </si>
  <si>
    <t>AS Bocki</t>
  </si>
  <si>
    <t>CSI Bocki</t>
  </si>
  <si>
    <t>CSI Kate</t>
  </si>
  <si>
    <t>AS Dingale</t>
  </si>
  <si>
    <t>CSI Dingale</t>
  </si>
  <si>
    <t>AS Djipporde</t>
  </si>
  <si>
    <t>CS Islamique</t>
  </si>
  <si>
    <t>CSI Communautaire</t>
  </si>
  <si>
    <t>CSI de Badjaoule</t>
  </si>
  <si>
    <t>CSI Djipporde</t>
  </si>
  <si>
    <t>CSI Lagdo Urbain</t>
  </si>
  <si>
    <t>HD Lagdo</t>
  </si>
  <si>
    <t>AS Gouna</t>
  </si>
  <si>
    <t>CMA Gouna (Ex CSI)</t>
  </si>
  <si>
    <t>CSI Djamboutou Gouna</t>
  </si>
  <si>
    <t>CSI Zera</t>
  </si>
  <si>
    <t>AS Gounougou</t>
  </si>
  <si>
    <t>CSI  Djanga</t>
  </si>
  <si>
    <t>CSI de la Zone de Recasement</t>
  </si>
  <si>
    <t>CSI Gounougou</t>
  </si>
  <si>
    <t>AS Lamoudam</t>
  </si>
  <si>
    <t>CSI  Lamoudam</t>
  </si>
  <si>
    <t>AS Naari</t>
  </si>
  <si>
    <t>CSI Naari</t>
  </si>
  <si>
    <t>AS Ouro kessoum</t>
  </si>
  <si>
    <t>CSI Ouro Kessoum</t>
  </si>
  <si>
    <t>AS Tongo (Lagdo)</t>
  </si>
  <si>
    <t>CSI  Tongo</t>
  </si>
  <si>
    <t>Total Lagdo</t>
  </si>
  <si>
    <t>District Mayo Oulo</t>
  </si>
  <si>
    <t>AS Bossoum</t>
  </si>
  <si>
    <t>CSI  Bossoum</t>
  </si>
  <si>
    <t>AS Doumo</t>
  </si>
  <si>
    <t>CSI  Doumo</t>
  </si>
  <si>
    <t>AS Dourbeye</t>
  </si>
  <si>
    <t>CSI Dourbeye</t>
  </si>
  <si>
    <t>CSI Goloza</t>
  </si>
  <si>
    <t>AS Guirviza</t>
  </si>
  <si>
    <t>CSI  Guirviza</t>
  </si>
  <si>
    <t>AS Mandama</t>
  </si>
  <si>
    <t>CSI  Mandama</t>
  </si>
  <si>
    <t>CSI Douzen</t>
  </si>
  <si>
    <t>AS Mayo oulo</t>
  </si>
  <si>
    <t>CMM 43° BIM</t>
  </si>
  <si>
    <t>CSI Mayo Oulo</t>
  </si>
  <si>
    <t>HD Mayo Oulo</t>
  </si>
  <si>
    <t>AS Mouroum</t>
  </si>
  <si>
    <t>CSI Mouroum</t>
  </si>
  <si>
    <t>AS Pologozom</t>
  </si>
  <si>
    <t>CSI Pologozom</t>
  </si>
  <si>
    <t>AS Wafo</t>
  </si>
  <si>
    <t>CSI  Wafo</t>
  </si>
  <si>
    <t>Total Mayo Oulo</t>
  </si>
  <si>
    <t>District Ngong</t>
  </si>
  <si>
    <t>AS Babla</t>
  </si>
  <si>
    <t>CSI De Babla</t>
  </si>
  <si>
    <t>CSI De Kismatari</t>
  </si>
  <si>
    <t>AS Badang</t>
  </si>
  <si>
    <t>CSI Borongo</t>
  </si>
  <si>
    <t>CSI De Badang</t>
  </si>
  <si>
    <t>CSI DOUNDEHI</t>
  </si>
  <si>
    <t>AS Boumedje</t>
  </si>
  <si>
    <t>CSI De Boumedje</t>
  </si>
  <si>
    <t>AS Djalingo</t>
  </si>
  <si>
    <t>Centre Hospitalier Régional (CHR) Garoua</t>
  </si>
  <si>
    <t>CMA Bockle</t>
  </si>
  <si>
    <t>CSI De Djalingo</t>
  </si>
  <si>
    <t>CSI Haigadjewa</t>
  </si>
  <si>
    <t>CSI Kaoutal</t>
  </si>
  <si>
    <t>AS Djefatou</t>
  </si>
  <si>
    <t>CSI De Djefatou</t>
  </si>
  <si>
    <t>CSI De Karewa</t>
  </si>
  <si>
    <t>AS Lainde tchitta</t>
  </si>
  <si>
    <t>CSI De Lainde Tchitta</t>
  </si>
  <si>
    <t>AS Mbaga</t>
  </si>
  <si>
    <t>CSI De Mbaga</t>
  </si>
  <si>
    <t>AS Ndjola</t>
  </si>
  <si>
    <t>CSI Lainde Massa</t>
  </si>
  <si>
    <t>CSI Ndjola</t>
  </si>
  <si>
    <t>AS Ngong</t>
  </si>
  <si>
    <t>CS Jesus Sauve et Guerit de Ngong</t>
  </si>
  <si>
    <t>CS la Confiance Barmari de Ngong</t>
  </si>
  <si>
    <t>CSI de Adamaoua</t>
  </si>
  <si>
    <t>CSI De Ngong</t>
  </si>
  <si>
    <t>CSI de Winde-Ngong</t>
  </si>
  <si>
    <t>HD de Ngong</t>
  </si>
  <si>
    <t>Infirmerie Sodecoton de Ngong</t>
  </si>
  <si>
    <t>AS Sanguere ngal</t>
  </si>
  <si>
    <t>CSI  Sanguere Ngal</t>
  </si>
  <si>
    <t>AS Tcheboa</t>
  </si>
  <si>
    <t>CSI  Tcheboa</t>
  </si>
  <si>
    <t>CSI de Mafa-Tcheboa</t>
  </si>
  <si>
    <t>CSI Malla</t>
  </si>
  <si>
    <t>AS Touroua</t>
  </si>
  <si>
    <t>CMA  Touroua</t>
  </si>
  <si>
    <t>CS Cath St Vincent De Paul</t>
  </si>
  <si>
    <t>CSI  Ouro Sékéhi</t>
  </si>
  <si>
    <t>CSI Boguel</t>
  </si>
  <si>
    <t>Total Ngong</t>
  </si>
  <si>
    <t>District Pitoa</t>
  </si>
  <si>
    <t>AS Badjengo</t>
  </si>
  <si>
    <t>CSI de Badjengo</t>
  </si>
  <si>
    <t>AS Badjouma centre</t>
  </si>
  <si>
    <t>CSI Badjouma Centre</t>
  </si>
  <si>
    <t>CSI deTam</t>
  </si>
  <si>
    <t>AS Badjouma radier</t>
  </si>
  <si>
    <t>CSI Badjouma Radier</t>
  </si>
  <si>
    <t>AS Banaye</t>
  </si>
  <si>
    <t>CSI  de Sabongari</t>
  </si>
  <si>
    <t>CSI de Banaye</t>
  </si>
  <si>
    <t>CSI de Pene</t>
  </si>
  <si>
    <t>CSI de Poussane</t>
  </si>
  <si>
    <t>CSI de Tcholloram</t>
  </si>
  <si>
    <t>AS Be</t>
  </si>
  <si>
    <t>CSI de Be</t>
  </si>
  <si>
    <t>AS Boula ibib</t>
  </si>
  <si>
    <t>CSI Babanguel</t>
  </si>
  <si>
    <t>CSI de Boula Ibib</t>
  </si>
  <si>
    <t>AS Dolla</t>
  </si>
  <si>
    <t>CSI de Dolla</t>
  </si>
  <si>
    <t>CSI de Sekande</t>
  </si>
  <si>
    <t>AS Holma</t>
  </si>
  <si>
    <t>CSI de Holma</t>
  </si>
  <si>
    <t>AS Langui</t>
  </si>
  <si>
    <t>CSI de Bouli</t>
  </si>
  <si>
    <t>CSI de Langui</t>
  </si>
  <si>
    <t>AS Pitoa</t>
  </si>
  <si>
    <t>CS Notre Dame du Perpetuel Secours</t>
  </si>
  <si>
    <t>CSI de Guebake</t>
  </si>
  <si>
    <t>CSI de Pitoa</t>
  </si>
  <si>
    <t>HD de Pitoa</t>
  </si>
  <si>
    <t>Total Pitoa</t>
  </si>
  <si>
    <t>District Poli</t>
  </si>
  <si>
    <t>AS Balkossa</t>
  </si>
  <si>
    <t>CS Protestant de Balkossa</t>
  </si>
  <si>
    <t>CSI de Malkoga</t>
  </si>
  <si>
    <t>AS Beka</t>
  </si>
  <si>
    <t>CMA de Beka</t>
  </si>
  <si>
    <t>CSI de Pomla</t>
  </si>
  <si>
    <t>AS Bimba (Poli)</t>
  </si>
  <si>
    <t>CSI de Bimba</t>
  </si>
  <si>
    <t>CSI de Nyimdelou</t>
  </si>
  <si>
    <t>CSI YELLI</t>
  </si>
  <si>
    <t>AS Boumba</t>
  </si>
  <si>
    <t>CSI de Boumba</t>
  </si>
  <si>
    <t>AS Djoumte</t>
  </si>
  <si>
    <t>CSI de Djoumte</t>
  </si>
  <si>
    <t>CSI de Tete</t>
  </si>
  <si>
    <t>AS Fignole</t>
  </si>
  <si>
    <t>CS Privee Catholique De Fignole</t>
  </si>
  <si>
    <t>CSI de Fignole Public</t>
  </si>
  <si>
    <t>CSI de Gode</t>
  </si>
  <si>
    <t>AS Poli</t>
  </si>
  <si>
    <t>CMM 32° BIM (Infirmerie de Garnison Poli)</t>
  </si>
  <si>
    <t>CS Protestant de Poli</t>
  </si>
  <si>
    <t>CSI de Bantadje</t>
  </si>
  <si>
    <t>CSI de Poli</t>
  </si>
  <si>
    <t>CSI de Sirdjam</t>
  </si>
  <si>
    <t>HD  Poli</t>
  </si>
  <si>
    <t>AS Tapare (Poli)</t>
  </si>
  <si>
    <t>CSI de Kourtesse</t>
  </si>
  <si>
    <t>CSI de Tapare</t>
  </si>
  <si>
    <t>AS Tchamba (Poli)</t>
  </si>
  <si>
    <t>CS Privé Catholique  St Lazare de Ndingtire</t>
  </si>
  <si>
    <t>CSI de Djalingo</t>
  </si>
  <si>
    <t>CSI de Tchamba</t>
  </si>
  <si>
    <t>CSI Guede</t>
  </si>
  <si>
    <t>AS Voko</t>
  </si>
  <si>
    <t>CSI de Gormaya</t>
  </si>
  <si>
    <t>AS Wangai</t>
  </si>
  <si>
    <t>CSI de Wangai</t>
  </si>
  <si>
    <t>Total Poli</t>
  </si>
  <si>
    <t>District Rey Bouba</t>
  </si>
  <si>
    <t>AS Alpha</t>
  </si>
  <si>
    <t>CSI Alpha</t>
  </si>
  <si>
    <t>AS Baikwa</t>
  </si>
  <si>
    <t>CSI Baikwa</t>
  </si>
  <si>
    <t>AS Bere</t>
  </si>
  <si>
    <t>CSI de Badjari</t>
  </si>
  <si>
    <t>CSI de Bere</t>
  </si>
  <si>
    <t>AS Djamare</t>
  </si>
  <si>
    <t>CSI de Djamare</t>
  </si>
  <si>
    <t>AS Djouroum</t>
  </si>
  <si>
    <t>CSI de Djouroum</t>
  </si>
  <si>
    <t>AS Dobinga</t>
  </si>
  <si>
    <t>CSI  Dobinga</t>
  </si>
  <si>
    <t>AS Koinderi</t>
  </si>
  <si>
    <t>CSI Koinderi</t>
  </si>
  <si>
    <t>AS Kong rong</t>
  </si>
  <si>
    <t>CSI de Kong Rong</t>
  </si>
  <si>
    <t>AS Mombore</t>
  </si>
  <si>
    <t>CSI de Mombore</t>
  </si>
  <si>
    <t>AS Rey bouba</t>
  </si>
  <si>
    <t>CSI de Landou</t>
  </si>
  <si>
    <t>CSI de Wafango</t>
  </si>
  <si>
    <t>CSI Rey Bouba</t>
  </si>
  <si>
    <t>CSI Rey Manga</t>
  </si>
  <si>
    <t>Fundacion Hospital Mayo Rey</t>
  </si>
  <si>
    <t>HD de Rey Bouba</t>
  </si>
  <si>
    <t>AS Sinassi</t>
  </si>
  <si>
    <t>CSI de Sinassi</t>
  </si>
  <si>
    <t>AS Somessi</t>
  </si>
  <si>
    <t>CSI  Somessi</t>
  </si>
  <si>
    <t>Total Rey Bouba</t>
  </si>
  <si>
    <t>District Tchollire</t>
  </si>
  <si>
    <t>AS Djaba</t>
  </si>
  <si>
    <t>CSI Djaba</t>
  </si>
  <si>
    <t>CSI Dogba</t>
  </si>
  <si>
    <t>CSI Mayo Sallah</t>
  </si>
  <si>
    <t>AS Gamba</t>
  </si>
  <si>
    <t>CSI de Gamba</t>
  </si>
  <si>
    <t>CSI de Leunda</t>
  </si>
  <si>
    <t>AS Gor</t>
  </si>
  <si>
    <t>CSI Baila</t>
  </si>
  <si>
    <t>CSI de Boloherdje</t>
  </si>
  <si>
    <t>CSI de Gambou</t>
  </si>
  <si>
    <t>CSI de GOR</t>
  </si>
  <si>
    <t xml:space="preserve">CSI wafala </t>
  </si>
  <si>
    <t>AS Hormbali</t>
  </si>
  <si>
    <t>CSI de Baoussi-Rey</t>
  </si>
  <si>
    <t>CSI de Gop Rey</t>
  </si>
  <si>
    <t>CSI de Hormbali</t>
  </si>
  <si>
    <t>Oeuvre de Sante Tapen de Gop-Rey</t>
  </si>
  <si>
    <t>AS Kali</t>
  </si>
  <si>
    <t>CSI de Kali</t>
  </si>
  <si>
    <t>CSI de Koum</t>
  </si>
  <si>
    <t>CSI de Tham</t>
  </si>
  <si>
    <t>Infirmerie Prison de Tchollire 2</t>
  </si>
  <si>
    <t>AS Madingring</t>
  </si>
  <si>
    <t>CMA de Madingring</t>
  </si>
  <si>
    <t xml:space="preserve">CSI de Djeing </t>
  </si>
  <si>
    <t>CSI de Djemadjou</t>
  </si>
  <si>
    <t>CSI de Nganadje</t>
  </si>
  <si>
    <t>AS Sakdje</t>
  </si>
  <si>
    <t>CSI Banda</t>
  </si>
  <si>
    <t>CSI de Sakdje</t>
  </si>
  <si>
    <t>AS Sorombeo</t>
  </si>
  <si>
    <t>CSI de Mayo Djarendi</t>
  </si>
  <si>
    <t>CSI de Mbissiri Acaséo</t>
  </si>
  <si>
    <t>CSI de Sorombeo</t>
  </si>
  <si>
    <t>AS Tchollire</t>
  </si>
  <si>
    <t>CS Privé Protestant de Nounoudje</t>
  </si>
  <si>
    <t>CSI de Mayo Galke</t>
  </si>
  <si>
    <t>CSI de Taboun</t>
  </si>
  <si>
    <t>CSI de Tchollire</t>
  </si>
  <si>
    <t>HD Tcholliré</t>
  </si>
  <si>
    <t>IGM GN (Infirmerie Militaire Tchollire)</t>
  </si>
  <si>
    <t>Infirmerie CPFF Tchollire</t>
  </si>
  <si>
    <t>Infirmerie Prison Tchollire 1</t>
  </si>
  <si>
    <t>Infirmerie sodecoton Tchollire</t>
  </si>
  <si>
    <t>Total Tchollire</t>
  </si>
  <si>
    <t>District Touboro</t>
  </si>
  <si>
    <t>AS Djom</t>
  </si>
  <si>
    <t>CSI de DJOM</t>
  </si>
  <si>
    <t>AS Dompta</t>
  </si>
  <si>
    <t>CSI de DOMPTA</t>
  </si>
  <si>
    <t>Infirmerie COTCO PS 2</t>
  </si>
  <si>
    <t>AS Mafare</t>
  </si>
  <si>
    <t>CSI DE MAFARE</t>
  </si>
  <si>
    <t>AS Mbai Mboum</t>
  </si>
  <si>
    <t>CMA Mbai Mboum</t>
  </si>
  <si>
    <t>AS Mbaka (Touboro)</t>
  </si>
  <si>
    <t>CSI de Mbaka</t>
  </si>
  <si>
    <t>AS Mbang Rey</t>
  </si>
  <si>
    <t>CSI de Mbang Rey</t>
  </si>
  <si>
    <t>AS Mbeing</t>
  </si>
  <si>
    <t>CSI de Mbeing</t>
  </si>
  <si>
    <t>AS Ngay Lara</t>
  </si>
  <si>
    <t>CSI de Ngay Lara</t>
  </si>
  <si>
    <t>CSI de Phacochere village</t>
  </si>
  <si>
    <t>CSI Mayo-Zaki</t>
  </si>
  <si>
    <t>AS Touboro</t>
  </si>
  <si>
    <t>CS Esperance de Touboro</t>
  </si>
  <si>
    <t>CS JESUS SAUVE ET GUERIT</t>
  </si>
  <si>
    <t>CS Saint Camille</t>
  </si>
  <si>
    <t>CSI DE GAZAWA</t>
  </si>
  <si>
    <t>CSI DE MBALAINDE</t>
  </si>
  <si>
    <t>CSI DE TOUBORO</t>
  </si>
  <si>
    <t>HD TOUBORO</t>
  </si>
  <si>
    <t>Infirmerie Sodecoton Touboro</t>
  </si>
  <si>
    <t>AS Vogzom</t>
  </si>
  <si>
    <t>CMA DE VOGZOM (Ex CSI)</t>
  </si>
  <si>
    <t>CSI KOMBO GOUDRON</t>
  </si>
  <si>
    <t>CSI NDOCK</t>
  </si>
  <si>
    <t>INFIRMERIE DE LA SODECOTON USINE HOME</t>
  </si>
  <si>
    <t>AS Yanli</t>
  </si>
  <si>
    <t>CMA Yanli</t>
  </si>
  <si>
    <t>Total Touboro</t>
  </si>
  <si>
    <t>Nord</t>
  </si>
  <si>
    <t>Total Nord</t>
  </si>
  <si>
    <t>stock physiq</t>
  </si>
  <si>
    <t>NA</t>
  </si>
  <si>
    <t>North Region</t>
  </si>
  <si>
    <t>Far North Region</t>
  </si>
  <si>
    <t>Regions</t>
  </si>
  <si>
    <t>Health Districts</t>
  </si>
  <si>
    <t>Health Areas</t>
  </si>
  <si>
    <t>Health Facilities</t>
  </si>
  <si>
    <t>Periods</t>
  </si>
  <si>
    <t>RMA Overall Completness</t>
  </si>
  <si>
    <t>RMA Overall Promptness</t>
  </si>
  <si>
    <t>Initial stock</t>
  </si>
  <si>
    <t>Entry</t>
  </si>
  <si>
    <t>Dispensed quantities</t>
  </si>
  <si>
    <t>Declared AMCs</t>
  </si>
  <si>
    <t>Wasted quantities</t>
  </si>
  <si>
    <t>Stock on hand</t>
  </si>
  <si>
    <t>Nb Stock out days</t>
  </si>
  <si>
    <t>within 3 months expire risk  quantities</t>
  </si>
  <si>
    <t>Calculated AMC</t>
  </si>
  <si>
    <t>Declared Functional Facility</t>
  </si>
  <si>
    <t>Inability to treat with AL</t>
  </si>
  <si>
    <t>All 4 AL availability</t>
  </si>
  <si>
    <t>Under 5 AL availability</t>
  </si>
  <si>
    <t>Number of AL available</t>
  </si>
  <si>
    <t>Gap (%) between tested cases in HFs and mRDT dispensation</t>
  </si>
  <si>
    <t>Gap (%) between treated cases with AL and AL dispensations</t>
  </si>
  <si>
    <t>Treated Cases in HFs</t>
  </si>
  <si>
    <t>Drugs or Commodities labels</t>
  </si>
  <si>
    <t>Reporting Across the Product</t>
  </si>
  <si>
    <t>Month of stock</t>
  </si>
  <si>
    <t>Stock status</t>
  </si>
  <si>
    <t>Acurate Data</t>
  </si>
  <si>
    <t>Month m-1 Dispensations</t>
  </si>
  <si>
    <t>Month m-1  Stock on hand</t>
  </si>
  <si>
    <t>Month m-1  Treated Cases in HFs</t>
  </si>
  <si>
    <t>1</t>
  </si>
  <si>
    <t>Yes</t>
  </si>
  <si>
    <t>Artemether Lumefantrine 120/20 mg 6*1</t>
  </si>
  <si>
    <t>Stockout</t>
  </si>
  <si>
    <t>District Mora</t>
  </si>
  <si>
    <t>AS Kourgui</t>
  </si>
  <si>
    <t xml:space="preserve"> CMM 42° BIM (CMA militaire 42e bim)</t>
  </si>
  <si>
    <t>Understock</t>
  </si>
  <si>
    <t>No</t>
  </si>
  <si>
    <t>No Data</t>
  </si>
  <si>
    <t>District Maroua 3</t>
  </si>
  <si>
    <t>AS Dougoi 1</t>
  </si>
  <si>
    <t>Cabinet de Soins Al-Karim</t>
  </si>
  <si>
    <t>Overstock</t>
  </si>
  <si>
    <t>Cabinet de soins la graine noire</t>
  </si>
  <si>
    <t>Cabinet de Soins Mere/Enfant</t>
  </si>
  <si>
    <t>District Kaele</t>
  </si>
  <si>
    <t>AS Kaele</t>
  </si>
  <si>
    <t xml:space="preserve">cabinet de soins Sissé </t>
  </si>
  <si>
    <t>District Maroua 1</t>
  </si>
  <si>
    <t>AS Domayo 2</t>
  </si>
  <si>
    <t>Cabinet Marwa</t>
  </si>
  <si>
    <t>District Yagoua</t>
  </si>
  <si>
    <t>AS Yagoua 1</t>
  </si>
  <si>
    <t>Cabinet Social</t>
  </si>
  <si>
    <t>AS Domayo Kaigama</t>
  </si>
  <si>
    <t>Cabinet Social Pitoare</t>
  </si>
  <si>
    <t>District Hina</t>
  </si>
  <si>
    <t>AS Zouvoul</t>
  </si>
  <si>
    <t>Case de Sante Mayo-Kabba</t>
  </si>
  <si>
    <t>District Bogo</t>
  </si>
  <si>
    <t>AS Bogo</t>
  </si>
  <si>
    <t xml:space="preserve">Centre de sante catholique </t>
  </si>
  <si>
    <t>Stock according the plan</t>
  </si>
  <si>
    <t>Centre Medico Social CNPS</t>
  </si>
  <si>
    <t>District Maroua 2</t>
  </si>
  <si>
    <t>AS Zokok 1</t>
  </si>
  <si>
    <t>Centre Médical de la Surete</t>
  </si>
  <si>
    <t>District Goulfey</t>
  </si>
  <si>
    <t>AS Maltam</t>
  </si>
  <si>
    <t>Centre Ophtalmologique</t>
  </si>
  <si>
    <t>District Guidiguis</t>
  </si>
  <si>
    <t>AS Touloum</t>
  </si>
  <si>
    <t>CHD Touloum</t>
  </si>
  <si>
    <t>AS Ouro Tchede</t>
  </si>
  <si>
    <t>Clinique Charité</t>
  </si>
  <si>
    <t>Clinique du Bon Secours</t>
  </si>
  <si>
    <t>Clinique du Diamaré</t>
  </si>
  <si>
    <t>District Mokolo</t>
  </si>
  <si>
    <t>AS Ouro Tada</t>
  </si>
  <si>
    <t>Clinique du Docteur Kollo Pierre</t>
  </si>
  <si>
    <t>Clinique du Sahel</t>
  </si>
  <si>
    <t>Clinique Fondation WALYA</t>
  </si>
  <si>
    <t>AS Lopere 1</t>
  </si>
  <si>
    <t>Clinique Romah</t>
  </si>
  <si>
    <t>AS Mora</t>
  </si>
  <si>
    <t>Clinique Volonté Mora privé</t>
  </si>
  <si>
    <t>CM de la Prison Maroua</t>
  </si>
  <si>
    <t>CM Kaliao</t>
  </si>
  <si>
    <t>District Kolofata</t>
  </si>
  <si>
    <t>AS Amchide</t>
  </si>
  <si>
    <t>CMA Amchide</t>
  </si>
  <si>
    <t>District Mada</t>
  </si>
  <si>
    <t>AS Blangoua</t>
  </si>
  <si>
    <t>CMA Blangoua</t>
  </si>
  <si>
    <t>AS Darak</t>
  </si>
  <si>
    <t>CMA Darak</t>
  </si>
  <si>
    <t>AS Dargala 1</t>
  </si>
  <si>
    <t>CMA Dargala</t>
  </si>
  <si>
    <t>District Kar Hay</t>
  </si>
  <si>
    <t>AS Datcheka</t>
  </si>
  <si>
    <t>CMA Datcheka</t>
  </si>
  <si>
    <t>AS Minawao</t>
  </si>
  <si>
    <t>CMA de Minawaou (Ex CSI)</t>
  </si>
  <si>
    <t>AS Mokong</t>
  </si>
  <si>
    <t>CMA de Mokong</t>
  </si>
  <si>
    <t>AS Tourou</t>
  </si>
  <si>
    <t>CMA de Tourou</t>
  </si>
  <si>
    <t>AS Djongdong</t>
  </si>
  <si>
    <t>CMA Djondong</t>
  </si>
  <si>
    <t>AS Dziguilao 1</t>
  </si>
  <si>
    <t>CMA Dziguilao 1</t>
  </si>
  <si>
    <t>AS Founangue</t>
  </si>
  <si>
    <t>CMA Founangue</t>
  </si>
  <si>
    <t>District Koza</t>
  </si>
  <si>
    <t>AS Gaboua</t>
  </si>
  <si>
    <t>CMA Gaboua</t>
  </si>
  <si>
    <t>District Guere</t>
  </si>
  <si>
    <t>AS Gobo 1</t>
  </si>
  <si>
    <t>CMA Gobo</t>
  </si>
  <si>
    <t>AS Hile  Alifa</t>
  </si>
  <si>
    <t>CMA Hile Alifa</t>
  </si>
  <si>
    <t>District Vele</t>
  </si>
  <si>
    <t>AS Kai Kai</t>
  </si>
  <si>
    <t>CMA Kai Kai</t>
  </si>
  <si>
    <t>AS Kalfou</t>
  </si>
  <si>
    <t>CMA Kalfou</t>
  </si>
  <si>
    <t>AS Boboyo</t>
  </si>
  <si>
    <t>CMA Kani</t>
  </si>
  <si>
    <t>AS Kodek</t>
  </si>
  <si>
    <t>CMA Kodek</t>
  </si>
  <si>
    <t>AS Koza 2</t>
  </si>
  <si>
    <t>CMA Koza</t>
  </si>
  <si>
    <t>District Kousseri</t>
  </si>
  <si>
    <t>AS Madiako</t>
  </si>
  <si>
    <t>CMA Logone Birni</t>
  </si>
  <si>
    <t>District Tokombere</t>
  </si>
  <si>
    <t>CMA Mada Kolkoch (Ex CSI)</t>
  </si>
  <si>
    <t>District Mozogo</t>
  </si>
  <si>
    <t>AS Moskota</t>
  </si>
  <si>
    <t>CMA Moskota (Ex CSI)</t>
  </si>
  <si>
    <t>AS Mozogo</t>
  </si>
  <si>
    <t>CMA Mozogo</t>
  </si>
  <si>
    <t>District Pette</t>
  </si>
  <si>
    <t>AS Pette</t>
  </si>
  <si>
    <t>CMA Pette</t>
  </si>
  <si>
    <t>AS Tchatibali</t>
  </si>
  <si>
    <t>CMA Tchatibali</t>
  </si>
  <si>
    <t>CMA Touloum</t>
  </si>
  <si>
    <t>AS Waza</t>
  </si>
  <si>
    <t>CMA Waza</t>
  </si>
  <si>
    <t>CMM 41° BIM (Centre Médical Militaire du 41e BIM)</t>
  </si>
  <si>
    <t>CMM 41°BA (infirmerie militaire)</t>
  </si>
  <si>
    <t>District Mindif</t>
  </si>
  <si>
    <t>AS Mindif</t>
  </si>
  <si>
    <t>CMM CEAS</t>
  </si>
  <si>
    <t>CMM FMM/S1/CBLT</t>
  </si>
  <si>
    <t>AS Salak</t>
  </si>
  <si>
    <t>CMM OPS ALPHA BIR</t>
  </si>
  <si>
    <t>AS Domayo Djarma</t>
  </si>
  <si>
    <t>CMM SS4 (CM  Militaire Secteur N° 4)</t>
  </si>
  <si>
    <t>CMS de L'Universite de Maroua</t>
  </si>
  <si>
    <t>AS Massare</t>
  </si>
  <si>
    <t>CPF MASSARE</t>
  </si>
  <si>
    <t>AS Lara</t>
  </si>
  <si>
    <t>CS  Privé Catholique de Lara</t>
  </si>
  <si>
    <t>CS  Privé Islamique de Bamaré</t>
  </si>
  <si>
    <t>AS Gane</t>
  </si>
  <si>
    <t>CS Bindiriel</t>
  </si>
  <si>
    <t>AS Doukoula 2</t>
  </si>
  <si>
    <t>CS de Bouzar</t>
  </si>
  <si>
    <t>CS de Datcheka</t>
  </si>
  <si>
    <t>CS Gangalang</t>
  </si>
  <si>
    <t>AS Zouaye</t>
  </si>
  <si>
    <t>CS Konkorong</t>
  </si>
  <si>
    <t>AS Kongola</t>
  </si>
  <si>
    <t>CS la Grace</t>
  </si>
  <si>
    <t>AS Pagui</t>
  </si>
  <si>
    <t>CS Prison principal de Kousséri</t>
  </si>
  <si>
    <t>AS Douvangar</t>
  </si>
  <si>
    <t>CS Prive Cath de Douvangar</t>
  </si>
  <si>
    <t>AS Djidoma</t>
  </si>
  <si>
    <t>CS Prive Catholique de kaele</t>
  </si>
  <si>
    <t>District Mogode</t>
  </si>
  <si>
    <t>AS Rhumzou</t>
  </si>
  <si>
    <t>CS Prive Catholique Rhumzou</t>
  </si>
  <si>
    <t>AS Djougoumta</t>
  </si>
  <si>
    <t>CS Prive de Djougoumta</t>
  </si>
  <si>
    <t>AS Godigong</t>
  </si>
  <si>
    <t>CS Prive de Godigong</t>
  </si>
  <si>
    <t>AS Mayo Ouldeme</t>
  </si>
  <si>
    <t>CS Prive de Mayo Ouldeme</t>
  </si>
  <si>
    <t>District Roua</t>
  </si>
  <si>
    <t>AS Soulede</t>
  </si>
  <si>
    <t>CS Prive de Soulede</t>
  </si>
  <si>
    <t>AS Dziguilao 2</t>
  </si>
  <si>
    <t>CS Privé Cath de Dziguilao II</t>
  </si>
  <si>
    <t>CS Privé Catholique de Gobo</t>
  </si>
  <si>
    <t>CS Privé Catholique de Madagascar</t>
  </si>
  <si>
    <t>CS Privé Catholique Domayo</t>
  </si>
  <si>
    <t>AS Nguetchewe</t>
  </si>
  <si>
    <t>CS Privé Catholique Nguetchewe</t>
  </si>
  <si>
    <t>AS Zheleved</t>
  </si>
  <si>
    <t>CS Privé Catholique Zheleved</t>
  </si>
  <si>
    <t>District Bourha</t>
  </si>
  <si>
    <t>AS Gamboura 1</t>
  </si>
  <si>
    <t xml:space="preserve">CS Privé de Gamboura </t>
  </si>
  <si>
    <t>AS Sir</t>
  </si>
  <si>
    <t>CS Privé de Sir</t>
  </si>
  <si>
    <t>AS Djingliya</t>
  </si>
  <si>
    <t>CS Privé Djingliya</t>
  </si>
  <si>
    <t>AS Gujimdele</t>
  </si>
  <si>
    <t>CS Privé Gudjimdele</t>
  </si>
  <si>
    <t>AS Mogode</t>
  </si>
  <si>
    <t>CS Privé la solidarité</t>
  </si>
  <si>
    <t>CS Sirlawé</t>
  </si>
  <si>
    <t>CS Vitte</t>
  </si>
  <si>
    <t>CS Zynabalang</t>
  </si>
  <si>
    <t>AS Guili 1 (Catholique)</t>
  </si>
  <si>
    <t>CSC de Guili</t>
  </si>
  <si>
    <t>AS Makabaye</t>
  </si>
  <si>
    <t>CSC Marie Balaveine</t>
  </si>
  <si>
    <t>AS Djarengol Kodek</t>
  </si>
  <si>
    <t>CSI  Privé protestant de Djarengol Kodek</t>
  </si>
  <si>
    <t>CSI  Taifara</t>
  </si>
  <si>
    <t>AS Afade</t>
  </si>
  <si>
    <t>CSI Afade</t>
  </si>
  <si>
    <t>AS Aissa Harde</t>
  </si>
  <si>
    <t>CSI Aissa - Harde</t>
  </si>
  <si>
    <t>AS Alagarno</t>
  </si>
  <si>
    <t>CSI Alagarno</t>
  </si>
  <si>
    <t>AS Amchedire</t>
  </si>
  <si>
    <t>CSI Amchedire</t>
  </si>
  <si>
    <t>District Makary</t>
  </si>
  <si>
    <t>AS Amchilga</t>
  </si>
  <si>
    <t>CSI Amchilga</t>
  </si>
  <si>
    <t>AS Amdjagara</t>
  </si>
  <si>
    <t>CSI Amdjagara</t>
  </si>
  <si>
    <t>AS Assighassia</t>
  </si>
  <si>
    <t>CSI Assighassia</t>
  </si>
  <si>
    <t>CSI Bagalaf</t>
  </si>
  <si>
    <t>AS Bargaram</t>
  </si>
  <si>
    <t>CSI Bagaram</t>
  </si>
  <si>
    <t>AS Bangana</t>
  </si>
  <si>
    <t>CSI Bangana</t>
  </si>
  <si>
    <t>AS Ndimche</t>
  </si>
  <si>
    <t>CSI Bao-Demzao</t>
  </si>
  <si>
    <t>CSI Bao-Tassai</t>
  </si>
  <si>
    <t>AS Barlang</t>
  </si>
  <si>
    <t>CSI Barlang</t>
  </si>
  <si>
    <t>AS Begue Palam</t>
  </si>
  <si>
    <t>CSI Begue Palam</t>
  </si>
  <si>
    <t>AS Beguele</t>
  </si>
  <si>
    <t>CSI Beguele</t>
  </si>
  <si>
    <t>District Fotokol</t>
  </si>
  <si>
    <t>AS Belguede</t>
  </si>
  <si>
    <t>CSI Belguede</t>
  </si>
  <si>
    <t>AS Bering</t>
  </si>
  <si>
    <t>CSI BENSAM</t>
  </si>
  <si>
    <t>CSI Bering</t>
  </si>
  <si>
    <t>AS Biamo</t>
  </si>
  <si>
    <t>CSI Biamo</t>
  </si>
  <si>
    <t>CSI Bilassi</t>
  </si>
  <si>
    <t>AS Bipaing</t>
  </si>
  <si>
    <t>CSI Bipaing</t>
  </si>
  <si>
    <t>AS Birio</t>
  </si>
  <si>
    <t>CSI Birio</t>
  </si>
  <si>
    <t>AS Bizili</t>
  </si>
  <si>
    <t>CSI Bizili</t>
  </si>
  <si>
    <t>AS Blaram</t>
  </si>
  <si>
    <t>CSI Blaram</t>
  </si>
  <si>
    <t>CSI Boboyo</t>
  </si>
  <si>
    <t>AS Bodo</t>
  </si>
  <si>
    <t>CSI Bodo</t>
  </si>
  <si>
    <t>CSI Bogo</t>
  </si>
  <si>
    <t>AS Bomboyo</t>
  </si>
  <si>
    <t>CSI Bomboyo</t>
  </si>
  <si>
    <t>AS Viri</t>
  </si>
  <si>
    <t>CSI Bosgoye</t>
  </si>
  <si>
    <t>AS Boudoum</t>
  </si>
  <si>
    <t>CSI Boudoum</t>
  </si>
  <si>
    <t>AS Bougaye</t>
  </si>
  <si>
    <t>CSI Bougaye</t>
  </si>
  <si>
    <t>AS Bourha</t>
  </si>
  <si>
    <t>CSI Bouhra</t>
  </si>
  <si>
    <t>AS Boukoula</t>
  </si>
  <si>
    <t>CSI Boukoula</t>
  </si>
  <si>
    <t>AS Boula</t>
  </si>
  <si>
    <t>CSI Boula</t>
  </si>
  <si>
    <t>AS Bounderi</t>
  </si>
  <si>
    <t>CSI Bounderi</t>
  </si>
  <si>
    <t>District Moutourwa</t>
  </si>
  <si>
    <t>AS Titing</t>
  </si>
  <si>
    <t>CSI Broui</t>
  </si>
  <si>
    <t>AS Dabanga</t>
  </si>
  <si>
    <t>CSI Dabanga</t>
  </si>
  <si>
    <t>District Gazawa</t>
  </si>
  <si>
    <t>AS Dagai (Gazawa)</t>
  </si>
  <si>
    <t>CSI Dagaï</t>
  </si>
  <si>
    <t>AS Damai</t>
  </si>
  <si>
    <t>CSI Damai</t>
  </si>
  <si>
    <t>AS Ouro Zangui</t>
  </si>
  <si>
    <t>CSI Dambaye</t>
  </si>
  <si>
    <t>AS Dana</t>
  </si>
  <si>
    <t>CSI Dana</t>
  </si>
  <si>
    <t>AS Golonghini</t>
  </si>
  <si>
    <t>CSI Danhou</t>
  </si>
  <si>
    <t>District Moulvoudaye</t>
  </si>
  <si>
    <t>AS Daram</t>
  </si>
  <si>
    <t>CSI Daram</t>
  </si>
  <si>
    <t>CSI de Dadjamka</t>
  </si>
  <si>
    <t>AS Gadala</t>
  </si>
  <si>
    <t>CSI de Gadala</t>
  </si>
  <si>
    <t>CSI de Golondakri</t>
  </si>
  <si>
    <t>AS Goudour</t>
  </si>
  <si>
    <t>CSI de Goudour</t>
  </si>
  <si>
    <t>AS Goulfey</t>
  </si>
  <si>
    <t>CSI de Goulfey</t>
  </si>
  <si>
    <t>CSI de Guiriou Grand</t>
  </si>
  <si>
    <t>CSI de Hile Alifa I</t>
  </si>
  <si>
    <t>CSI de l'Aeroport</t>
  </si>
  <si>
    <t>AS M'tskar</t>
  </si>
  <si>
    <t>AS Mbola (Bourha)</t>
  </si>
  <si>
    <t>CSI de Maboudji</t>
  </si>
  <si>
    <t>AS Magoumaz</t>
  </si>
  <si>
    <t>CSI de Magoumaz</t>
  </si>
  <si>
    <t>CSI de Makebi</t>
  </si>
  <si>
    <t>AS Mandaka Chechem</t>
  </si>
  <si>
    <t>CSI de Mandaka</t>
  </si>
  <si>
    <t>CSI de Mandaka Chechem</t>
  </si>
  <si>
    <t>CSI de Mavoumai</t>
  </si>
  <si>
    <t>CSI de Mokong Centre</t>
  </si>
  <si>
    <t>AS Mounhour</t>
  </si>
  <si>
    <t>CSI de Mouhour</t>
  </si>
  <si>
    <t>District Maga</t>
  </si>
  <si>
    <t>AS Maga</t>
  </si>
  <si>
    <t>CSI de Ngoulmoung</t>
  </si>
  <si>
    <t>AS Midjivin</t>
  </si>
  <si>
    <t>CSI de Padam</t>
  </si>
  <si>
    <t>CSI de Reva-Sirakuti</t>
  </si>
  <si>
    <t>CSI de Salak</t>
  </si>
  <si>
    <t>CSI de Watir</t>
  </si>
  <si>
    <t>AS Zamay</t>
  </si>
  <si>
    <t>CSI de Zamay</t>
  </si>
  <si>
    <t>AS Djafga</t>
  </si>
  <si>
    <t>CSI Djafga</t>
  </si>
  <si>
    <t>AS Djalingo Belel</t>
  </si>
  <si>
    <t>CSI Djalingo Belel</t>
  </si>
  <si>
    <t>AS Djaoude</t>
  </si>
  <si>
    <t>CSI Djaoude</t>
  </si>
  <si>
    <t>AS Djappai</t>
  </si>
  <si>
    <t>CSI Djappaï</t>
  </si>
  <si>
    <t>CSI Djidoma</t>
  </si>
  <si>
    <t>CSI Djimi</t>
  </si>
  <si>
    <t>AS Djoulgouf</t>
  </si>
  <si>
    <t>CSI Djoulgouf</t>
  </si>
  <si>
    <t>AS Djounde</t>
  </si>
  <si>
    <t>CSI Djounde</t>
  </si>
  <si>
    <t>AS Djoutabembal</t>
  </si>
  <si>
    <t>CSI Djoutabembal</t>
  </si>
  <si>
    <t>CSI Domayo-Djarma</t>
  </si>
  <si>
    <t>CSI Domo</t>
  </si>
  <si>
    <t>AS Dompya</t>
  </si>
  <si>
    <t>CSI Dompya</t>
  </si>
  <si>
    <t>AS Doumrou (Kaele)</t>
  </si>
  <si>
    <t>CSI Domrou</t>
  </si>
  <si>
    <t>AS Dongrosse</t>
  </si>
  <si>
    <t>CSI Dongrosse</t>
  </si>
  <si>
    <t>AS Doreissou</t>
  </si>
  <si>
    <t>CSI Doreissou</t>
  </si>
  <si>
    <t>AS Doualare 1</t>
  </si>
  <si>
    <t>CSI Doualare</t>
  </si>
  <si>
    <t>AS Doubane</t>
  </si>
  <si>
    <t>CSI Doubane</t>
  </si>
  <si>
    <t>AS Doubbel</t>
  </si>
  <si>
    <t>CSI Doubbel</t>
  </si>
  <si>
    <t>CSI Dougoi</t>
  </si>
  <si>
    <t>CSI Dougour</t>
  </si>
  <si>
    <t>AS Doukoula 1</t>
  </si>
  <si>
    <t>CSI Doukoula I</t>
  </si>
  <si>
    <t>CSI Doukoula II</t>
  </si>
  <si>
    <t>AS Douroum (Meri)</t>
  </si>
  <si>
    <t>AS Doyang</t>
  </si>
  <si>
    <t>CSI Doyang</t>
  </si>
  <si>
    <t>AS Fadare</t>
  </si>
  <si>
    <t>CSI Fadare</t>
  </si>
  <si>
    <t>AS Madakonai</t>
  </si>
  <si>
    <t>CSI Fogom</t>
  </si>
  <si>
    <t>AS Foulou</t>
  </si>
  <si>
    <t>CSI Foulou</t>
  </si>
  <si>
    <t>AS Gaban</t>
  </si>
  <si>
    <t>CSI Gaban</t>
  </si>
  <si>
    <t>AS Gabaraye</t>
  </si>
  <si>
    <t>CSI Gabaraye</t>
  </si>
  <si>
    <t>AS Gadas</t>
  </si>
  <si>
    <t>CSI Gadas</t>
  </si>
  <si>
    <t>AS Yoldeo</t>
  </si>
  <si>
    <t>CSI Gaigai</t>
  </si>
  <si>
    <t>AS Mindjil</t>
  </si>
  <si>
    <t>CSI Gala-Tcheode</t>
  </si>
  <si>
    <t>AS Gamboura 2</t>
  </si>
  <si>
    <t>CSI Gamboura Public</t>
  </si>
  <si>
    <t>AS Gamdougoum</t>
  </si>
  <si>
    <t>CSI Gamdougoum</t>
  </si>
  <si>
    <t>CSI Gane</t>
  </si>
  <si>
    <t>AS Garey</t>
  </si>
  <si>
    <t>CSI Garey</t>
  </si>
  <si>
    <t>AS Gawar</t>
  </si>
  <si>
    <t>CSI Gawar</t>
  </si>
  <si>
    <t>AS Gawel</t>
  </si>
  <si>
    <t>CSI Gawel</t>
  </si>
  <si>
    <t>CSI Gazaro</t>
  </si>
  <si>
    <t>AS Gazawa 1</t>
  </si>
  <si>
    <t>CSI Gazawa</t>
  </si>
  <si>
    <t>AS Gobio</t>
  </si>
  <si>
    <t>CSI Gobio</t>
  </si>
  <si>
    <t>AS Going</t>
  </si>
  <si>
    <t>CSI Going</t>
  </si>
  <si>
    <t>AS Going -Tala</t>
  </si>
  <si>
    <t>CSI Going Ta'ala</t>
  </si>
  <si>
    <t>AS Goldavi</t>
  </si>
  <si>
    <t>CSI Goldavi</t>
  </si>
  <si>
    <t>AS Golibai (PNLP)</t>
  </si>
  <si>
    <t>CSI Golibai</t>
  </si>
  <si>
    <t>CSI Golonghini</t>
  </si>
  <si>
    <t>AS Goudoum</t>
  </si>
  <si>
    <t>CSI Goudoum  Goudoum</t>
  </si>
  <si>
    <t>AS Goulfey Gana</t>
  </si>
  <si>
    <t>CSI Goulfey Gana</t>
  </si>
  <si>
    <t>AS Gouloua Momboï</t>
  </si>
  <si>
    <t>CSI Gouloua-Momboi</t>
  </si>
  <si>
    <t>AS Goundaye</t>
  </si>
  <si>
    <t>CSI Goundaye</t>
  </si>
  <si>
    <t>AS Gouzda Wayam</t>
  </si>
  <si>
    <t>CSI Gouzda Wayam</t>
  </si>
  <si>
    <t>AS Gouzda Vreket</t>
  </si>
  <si>
    <t>CSI Gouzda-Vreket</t>
  </si>
  <si>
    <t>AS Guego</t>
  </si>
  <si>
    <t>CSI Guego</t>
  </si>
  <si>
    <t>AS Guereme</t>
  </si>
  <si>
    <t>CSI Guereme</t>
  </si>
  <si>
    <t>AS Guibi</t>
  </si>
  <si>
    <t>CSI Guibi</t>
  </si>
  <si>
    <t>AS Guidiguis</t>
  </si>
  <si>
    <t>CSI Guidiguis</t>
  </si>
  <si>
    <t>AS Guili 2 (Public)</t>
  </si>
  <si>
    <t>CSI Guili 2</t>
  </si>
  <si>
    <t>CSI Guinadji Founanguéo</t>
  </si>
  <si>
    <t>CSI Guinane</t>
  </si>
  <si>
    <t>AS Guinggley</t>
  </si>
  <si>
    <t>CSI Guingley</t>
  </si>
  <si>
    <t>AS Guirling</t>
  </si>
  <si>
    <t>CSI Guirling</t>
  </si>
  <si>
    <t>AS Guirvidig</t>
  </si>
  <si>
    <t>CSI Guirvidig</t>
  </si>
  <si>
    <t>AS Guissia</t>
  </si>
  <si>
    <t>CSI Guissia</t>
  </si>
  <si>
    <t>AS Hile Haoussa</t>
  </si>
  <si>
    <t>CSI HILE HAOUSSA</t>
  </si>
  <si>
    <t>AS Hilele</t>
  </si>
  <si>
    <t>CSI Hilele</t>
  </si>
  <si>
    <t>AS Hina</t>
  </si>
  <si>
    <t>CSI Hina</t>
  </si>
  <si>
    <t>AS Zimado</t>
  </si>
  <si>
    <t>CSI Hinale</t>
  </si>
  <si>
    <t>AS Hirche</t>
  </si>
  <si>
    <t>CSI Hirche</t>
  </si>
  <si>
    <t>AS Zina</t>
  </si>
  <si>
    <t>CSI Holom</t>
  </si>
  <si>
    <t>AS Loubour</t>
  </si>
  <si>
    <t>CSI Hoppo</t>
  </si>
  <si>
    <t>AS Horlong</t>
  </si>
  <si>
    <t>CSI Horlong</t>
  </si>
  <si>
    <t>AS Hougno</t>
  </si>
  <si>
    <t>CSI Hougno</t>
  </si>
  <si>
    <t>AS Kalakafra</t>
  </si>
  <si>
    <t>CSI Houlouf</t>
  </si>
  <si>
    <t>AS Houpou</t>
  </si>
  <si>
    <t>CSI Houpou</t>
  </si>
  <si>
    <t>AS Kabla</t>
  </si>
  <si>
    <t>CSI Kabla</t>
  </si>
  <si>
    <t>AS Kada'a</t>
  </si>
  <si>
    <t>CSI Kada'a</t>
  </si>
  <si>
    <t>CSI Kaele</t>
  </si>
  <si>
    <t>AS Kaheo</t>
  </si>
  <si>
    <t>CSI Kaheo</t>
  </si>
  <si>
    <t>CSI Kalaf-Lalang</t>
  </si>
  <si>
    <t>CSI Kalakafra</t>
  </si>
  <si>
    <t>AS Nouldaina</t>
  </si>
  <si>
    <t>CSI Karam</t>
  </si>
  <si>
    <t>AS Kartoua</t>
  </si>
  <si>
    <t>CSI Kartoua</t>
  </si>
  <si>
    <t>AS Katoual</t>
  </si>
  <si>
    <t>CSI Katoual</t>
  </si>
  <si>
    <t>CSI Keleo</t>
  </si>
  <si>
    <t>AS Kerawa</t>
  </si>
  <si>
    <t>CSI kerawa</t>
  </si>
  <si>
    <t>AS Kila</t>
  </si>
  <si>
    <t>CSI Kila</t>
  </si>
  <si>
    <t>AS Kobro</t>
  </si>
  <si>
    <t>CSI Kobro</t>
  </si>
  <si>
    <t>AS Kofia</t>
  </si>
  <si>
    <t>CSI Kofia</t>
  </si>
  <si>
    <t>AS Kofide</t>
  </si>
  <si>
    <t>CSI Kofide</t>
  </si>
  <si>
    <t>AS Kolara</t>
  </si>
  <si>
    <t>CSI Kolara</t>
  </si>
  <si>
    <t>AS Kolofata</t>
  </si>
  <si>
    <t>CSI Kolofata</t>
  </si>
  <si>
    <t>CSI Kongola</t>
  </si>
  <si>
    <t>AS Korre</t>
  </si>
  <si>
    <t>CSI Korré</t>
  </si>
  <si>
    <t>AS Kortchi</t>
  </si>
  <si>
    <t>CSI Kortchi</t>
  </si>
  <si>
    <t>AS Kossa</t>
  </si>
  <si>
    <t>CSI Kossa</t>
  </si>
  <si>
    <t>AS Kossehone</t>
  </si>
  <si>
    <t>CSI Kossehone</t>
  </si>
  <si>
    <t>AS Kossewa</t>
  </si>
  <si>
    <t>CSI Kosséwa</t>
  </si>
  <si>
    <t>AS Kourbi</t>
  </si>
  <si>
    <t>CSI Kourbi</t>
  </si>
  <si>
    <t>CSI Kourgui</t>
  </si>
  <si>
    <t>AS Kouro mokdaye</t>
  </si>
  <si>
    <t>CSI kouro mokdaye</t>
  </si>
  <si>
    <t>AS Kouyape</t>
  </si>
  <si>
    <t>CSI kouyape</t>
  </si>
  <si>
    <t>AS Koza 1</t>
  </si>
  <si>
    <t>CSI Koza 1</t>
  </si>
  <si>
    <t>AS Moutourwa</t>
  </si>
  <si>
    <t>CSI Laf</t>
  </si>
  <si>
    <t>AS Tekele</t>
  </si>
  <si>
    <t>CSI Lahai</t>
  </si>
  <si>
    <t>AS Ldamang</t>
  </si>
  <si>
    <t>CSI Ldamang</t>
  </si>
  <si>
    <t>AS Ldamtsai Goda</t>
  </si>
  <si>
    <t>CSI Ldamtsai Goda</t>
  </si>
  <si>
    <t>CSI Ldiri</t>
  </si>
  <si>
    <t>AS Limani</t>
  </si>
  <si>
    <t>CSI Limani</t>
  </si>
  <si>
    <t>CSI Lokoro</t>
  </si>
  <si>
    <t>CSI LOPERE</t>
  </si>
  <si>
    <t>CSI Loubour</t>
  </si>
  <si>
    <t>AS Loulou</t>
  </si>
  <si>
    <t>CSI Loulou</t>
  </si>
  <si>
    <t>CSI M'Lay</t>
  </si>
  <si>
    <t>AS Mada</t>
  </si>
  <si>
    <t>CSI Mada</t>
  </si>
  <si>
    <t xml:space="preserve">CSI Mada Massif </t>
  </si>
  <si>
    <t>CSI Madakonai</t>
  </si>
  <si>
    <t>AS Madalam</t>
  </si>
  <si>
    <t>CSI Madalam</t>
  </si>
  <si>
    <t>AS Madana</t>
  </si>
  <si>
    <t>CSI Madana</t>
  </si>
  <si>
    <t>CSI Maga</t>
  </si>
  <si>
    <t>AS Magawa</t>
  </si>
  <si>
    <t>CSI Magawa</t>
  </si>
  <si>
    <t>AS Magdeme</t>
  </si>
  <si>
    <t>CSI Magdeme</t>
  </si>
  <si>
    <t>CSI Mahaou</t>
  </si>
  <si>
    <t>CSI Makabaye</t>
  </si>
  <si>
    <t>AS Makalingai</t>
  </si>
  <si>
    <t>CSI Makalingai</t>
  </si>
  <si>
    <t>AS Makamba</t>
  </si>
  <si>
    <t>CSI Makambara</t>
  </si>
  <si>
    <t>AS Makary</t>
  </si>
  <si>
    <t>CSI Makary</t>
  </si>
  <si>
    <t>AS Malam Petel</t>
  </si>
  <si>
    <t>CSI Malam Petel</t>
  </si>
  <si>
    <t>CSI Maltam</t>
  </si>
  <si>
    <t>CSI Mandaigoum</t>
  </si>
  <si>
    <t>AS Manga</t>
  </si>
  <si>
    <t>CSI Manga</t>
  </si>
  <si>
    <t>AS Mangave Dalil</t>
  </si>
  <si>
    <t>CSI Mangave Dalil</t>
  </si>
  <si>
    <t>AS Manguirdla</t>
  </si>
  <si>
    <t>CSI Manguirdla</t>
  </si>
  <si>
    <t>AS Maoudine</t>
  </si>
  <si>
    <t>CSI Maoudine</t>
  </si>
  <si>
    <t>AS Mapoussere</t>
  </si>
  <si>
    <t>CSI Mapoussere</t>
  </si>
  <si>
    <t>AS Mara</t>
  </si>
  <si>
    <t>CSI Mara</t>
  </si>
  <si>
    <t>AS Mass Gaya</t>
  </si>
  <si>
    <t>CSI Masgaya</t>
  </si>
  <si>
    <t>CSi Massa-Koudweita</t>
  </si>
  <si>
    <t>AS Massakal</t>
  </si>
  <si>
    <t>CSI Massakal</t>
  </si>
  <si>
    <t>CSI Massare</t>
  </si>
  <si>
    <t>AS Medere</t>
  </si>
  <si>
    <t>CSI Matakam Soulde</t>
  </si>
  <si>
    <t>AS Matfai</t>
  </si>
  <si>
    <t>CSI Matfaï</t>
  </si>
  <si>
    <t>AS Mazera</t>
  </si>
  <si>
    <t>CSI Mazera</t>
  </si>
  <si>
    <t>AS Mazi Oulad</t>
  </si>
  <si>
    <t>CSI Mazi-oulad</t>
  </si>
  <si>
    <t>CSI Mbada</t>
  </si>
  <si>
    <t>CSI Mbola</t>
  </si>
  <si>
    <t>CSI Mboursou</t>
  </si>
  <si>
    <t>CSI Medere</t>
  </si>
  <si>
    <t>AS Meftek Ouazzang</t>
  </si>
  <si>
    <t>CSI Meftek Ouazzang</t>
  </si>
  <si>
    <t>AS Mehe</t>
  </si>
  <si>
    <t>CSI Mehe</t>
  </si>
  <si>
    <t>AS Meme</t>
  </si>
  <si>
    <t>CSI Meme</t>
  </si>
  <si>
    <t>AS Mendeo</t>
  </si>
  <si>
    <t>CSI Mendeo</t>
  </si>
  <si>
    <t>AS Meskine</t>
  </si>
  <si>
    <t>CSI Meskine</t>
  </si>
  <si>
    <t>CSI Midjivin</t>
  </si>
  <si>
    <t>AS Midre</t>
  </si>
  <si>
    <t>CSI Midre</t>
  </si>
  <si>
    <t>CSI Mindif</t>
  </si>
  <si>
    <t>CSI Mindjil</t>
  </si>
  <si>
    <t>CSI Miogoye</t>
  </si>
  <si>
    <t>AS Modjombodi</t>
  </si>
  <si>
    <t>CSI Modjombodi</t>
  </si>
  <si>
    <t>CSI Mogode</t>
  </si>
  <si>
    <t>AS Mogom (Kar Hay)</t>
  </si>
  <si>
    <t>CSI Mogom</t>
  </si>
  <si>
    <t>AS Mogom (Mindif)</t>
  </si>
  <si>
    <t>CSI Mogong</t>
  </si>
  <si>
    <t>AS Mokolo 1 (Mokolo)</t>
  </si>
  <si>
    <t>CSI Mokolo 1</t>
  </si>
  <si>
    <t>CSI Montagnard</t>
  </si>
  <si>
    <t>CSI Mora</t>
  </si>
  <si>
    <t>CSI Mordok</t>
  </si>
  <si>
    <t>AS Mouda</t>
  </si>
  <si>
    <t>CSI Mouda</t>
  </si>
  <si>
    <t>CSI Mouftoum</t>
  </si>
  <si>
    <t>AS Moulvoudaye</t>
  </si>
  <si>
    <t>CSI Moulvoudaye</t>
  </si>
  <si>
    <t>CSI Moumour</t>
  </si>
  <si>
    <t>CSI Moundouvaya</t>
  </si>
  <si>
    <t>AS Moubare</t>
  </si>
  <si>
    <t>CSI Mourbare</t>
  </si>
  <si>
    <t>AS Pouss</t>
  </si>
  <si>
    <t>CSI Mourla</t>
  </si>
  <si>
    <t>AS Moutaz</t>
  </si>
  <si>
    <t>CSI Moutaz</t>
  </si>
  <si>
    <t>CSI Moutourwa</t>
  </si>
  <si>
    <t>AS Meri</t>
  </si>
  <si>
    <t>CSI Nadji</t>
  </si>
  <si>
    <t>AS Naga</t>
  </si>
  <si>
    <t>CSI Naga</t>
  </si>
  <si>
    <t>CSI Ndimche</t>
  </si>
  <si>
    <t>AS Ndjagare</t>
  </si>
  <si>
    <t>CSI Ndjagare</t>
  </si>
  <si>
    <t>CSI Ndjimini</t>
  </si>
  <si>
    <t>AS Ndoukoula</t>
  </si>
  <si>
    <t>CSI Ndoukoula</t>
  </si>
  <si>
    <t>AS Ndouvgui Kilda</t>
  </si>
  <si>
    <t>CSI Ndouvgui Kilda</t>
  </si>
  <si>
    <t>AS Ngassa</t>
  </si>
  <si>
    <t>CSI Ngassa</t>
  </si>
  <si>
    <t>AS Ngodeni</t>
  </si>
  <si>
    <t>CSI Ngodeni</t>
  </si>
  <si>
    <t>AS Ngouma</t>
  </si>
  <si>
    <t>CSI Ngouma</t>
  </si>
  <si>
    <t>CSI Nguering</t>
  </si>
  <si>
    <t>CSI Noubou</t>
  </si>
  <si>
    <t>CSI Nouldaina</t>
  </si>
  <si>
    <t>CSI Oudava</t>
  </si>
  <si>
    <t>AS Oudda</t>
  </si>
  <si>
    <t>CSI Oudda</t>
  </si>
  <si>
    <t>AS Oudjilla</t>
  </si>
  <si>
    <t>CSI Oudjila</t>
  </si>
  <si>
    <t>AS Oulargo</t>
  </si>
  <si>
    <t>CSI Oulargo</t>
  </si>
  <si>
    <t>AS Ounangare Dimeo</t>
  </si>
  <si>
    <t>CSI Ounangare Dimeo</t>
  </si>
  <si>
    <t>AS Ouzal</t>
  </si>
  <si>
    <t>CSI Oupaï-manak</t>
  </si>
  <si>
    <t>CSI Ouro Tada</t>
  </si>
  <si>
    <t>CSI Ouro Tchede</t>
  </si>
  <si>
    <t>CSI Ouro Zangui</t>
  </si>
  <si>
    <t>CSI Ouzal</t>
  </si>
  <si>
    <t>AS Palar</t>
  </si>
  <si>
    <t>CSI Palar</t>
  </si>
  <si>
    <t>AS Papata</t>
  </si>
  <si>
    <t>CSI Papata</t>
  </si>
  <si>
    <t>AS Parpar</t>
  </si>
  <si>
    <t>CSI Parpar</t>
  </si>
  <si>
    <t>CSI Passa</t>
  </si>
  <si>
    <t>AS Podoko Nord</t>
  </si>
  <si>
    <t>CSI Podoko Nord</t>
  </si>
  <si>
    <t>AS Polgue</t>
  </si>
  <si>
    <t>CSI Polgue</t>
  </si>
  <si>
    <t>CSI Pouss</t>
  </si>
  <si>
    <t>CSI Prive Protestant</t>
  </si>
  <si>
    <t>AS Dogba 1</t>
  </si>
  <si>
    <t>CSI Privé Adventiste Dogba</t>
  </si>
  <si>
    <t>CSI Privé Prostestant de DAMA</t>
  </si>
  <si>
    <t xml:space="preserve">CSI REVA-SIRAKOUTI </t>
  </si>
  <si>
    <t>AS Rhumsiki</t>
  </si>
  <si>
    <t>CSI Rhumsiki</t>
  </si>
  <si>
    <t>CSI Rhumzou</t>
  </si>
  <si>
    <t>AS Zileng</t>
  </si>
  <si>
    <t>CSI Rohan Chabot de Ziling</t>
  </si>
  <si>
    <t>AS Roua</t>
  </si>
  <si>
    <t>CSI Roua</t>
  </si>
  <si>
    <t>AS Sagme</t>
  </si>
  <si>
    <t>CSI Sagme</t>
  </si>
  <si>
    <t>CSI Sittibirili</t>
  </si>
  <si>
    <t>AS Soueram</t>
  </si>
  <si>
    <t>CSI Soueram</t>
  </si>
  <si>
    <t>CSI Soulede</t>
  </si>
  <si>
    <t>AS Tala Mokolo</t>
  </si>
  <si>
    <t>CSI Tala Mokolo</t>
  </si>
  <si>
    <t>CSI Tankirou</t>
  </si>
  <si>
    <t>AS Tchamahe</t>
  </si>
  <si>
    <t>CSI Tchamahe</t>
  </si>
  <si>
    <t>CSI Tchanawa</t>
  </si>
  <si>
    <t>AS Tchevi</t>
  </si>
  <si>
    <t>CSI Tchevi</t>
  </si>
  <si>
    <t>AS Tchika</t>
  </si>
  <si>
    <t>CSI Tchika</t>
  </si>
  <si>
    <t>AS Tchouvouk (PNLP)</t>
  </si>
  <si>
    <t>CSI Tchouvouk</t>
  </si>
  <si>
    <t>CSI Tekele</t>
  </si>
  <si>
    <t>AS Teleki</t>
  </si>
  <si>
    <t>CSI Teleki</t>
  </si>
  <si>
    <t>CSI Thiou</t>
  </si>
  <si>
    <t>CSI Titing</t>
  </si>
  <si>
    <t>CSI Tokombere 2</t>
  </si>
  <si>
    <t xml:space="preserve">CSI Tokombéré </t>
  </si>
  <si>
    <t>AS Tolkomari</t>
  </si>
  <si>
    <t>CSI Tolkomari</t>
  </si>
  <si>
    <t>CSI Torock</t>
  </si>
  <si>
    <t>AS Toufou</t>
  </si>
  <si>
    <t>CSI Toufou</t>
  </si>
  <si>
    <t>AS Vada Toukou</t>
  </si>
  <si>
    <t>CSI Vada Toukou</t>
  </si>
  <si>
    <t>AS Vounaloum</t>
  </si>
  <si>
    <t>CSI Vounaloum</t>
  </si>
  <si>
    <t>AS Vouzod</t>
  </si>
  <si>
    <t>CSI Vouzod</t>
  </si>
  <si>
    <t>AS Vele</t>
  </si>
  <si>
    <t>CSI Vélé</t>
  </si>
  <si>
    <t>CSI Walya</t>
  </si>
  <si>
    <t>AS Werfeo</t>
  </si>
  <si>
    <t>CSI Werfeo</t>
  </si>
  <si>
    <t>CSI WERFEO</t>
  </si>
  <si>
    <t>AS Widigue</t>
  </si>
  <si>
    <t>CSI Widigue</t>
  </si>
  <si>
    <t>AS Woulky</t>
  </si>
  <si>
    <t>CSI Woulky</t>
  </si>
  <si>
    <t>CSI Yagoua</t>
  </si>
  <si>
    <t>AS Yakang</t>
  </si>
  <si>
    <t>CSI Yakang</t>
  </si>
  <si>
    <t>CSI Yoldeo</t>
  </si>
  <si>
    <t>CSI Yoldeo-Takreo</t>
  </si>
  <si>
    <t>CSI Zagara</t>
  </si>
  <si>
    <t>CSI Zaklang</t>
  </si>
  <si>
    <t>AS Zamay Grede</t>
  </si>
  <si>
    <t>CSI Zamay Grede</t>
  </si>
  <si>
    <t>CSI Zaoura</t>
  </si>
  <si>
    <t>CSI Zaria</t>
  </si>
  <si>
    <t>CSI Zaï</t>
  </si>
  <si>
    <t>AS Zidim</t>
  </si>
  <si>
    <t>CSI Zidim</t>
  </si>
  <si>
    <t>AS ZIGAGUE</t>
  </si>
  <si>
    <t>CSI Zigague</t>
  </si>
  <si>
    <t>CSI Zimado</t>
  </si>
  <si>
    <t>CSI Zina</t>
  </si>
  <si>
    <t>AS Zogom (PNLP)</t>
  </si>
  <si>
    <t>CSI Zogom</t>
  </si>
  <si>
    <t>CSI Zokok</t>
  </si>
  <si>
    <t>AS Zongoya</t>
  </si>
  <si>
    <t>CSI Zongoya</t>
  </si>
  <si>
    <t>CSI Zouaye</t>
  </si>
  <si>
    <t>CSI Zouvoul</t>
  </si>
  <si>
    <t>CSI Zouzoui</t>
  </si>
  <si>
    <t>CSI Zébé</t>
  </si>
  <si>
    <t>CSP Islamique</t>
  </si>
  <si>
    <t>CSPC de Viri</t>
  </si>
  <si>
    <t>CSPP Palia</t>
  </si>
  <si>
    <t>CVI Maroua</t>
  </si>
  <si>
    <t>FONDATION HELVETIQUE</t>
  </si>
  <si>
    <t>HD Bogo</t>
  </si>
  <si>
    <t>HD Bouhra</t>
  </si>
  <si>
    <t>AS Mokolo 2</t>
  </si>
  <si>
    <t>HD de Mokolo II</t>
  </si>
  <si>
    <t>HD Doumgar</t>
  </si>
  <si>
    <t>HD Fondation Sociale Suisse (Pette)</t>
  </si>
  <si>
    <t>AS Fotokol</t>
  </si>
  <si>
    <t>HD Fotokol</t>
  </si>
  <si>
    <t>HD Gazawa</t>
  </si>
  <si>
    <t>HD Goulfey</t>
  </si>
  <si>
    <t>HD Guere</t>
  </si>
  <si>
    <t>HD Guidiguis</t>
  </si>
  <si>
    <t>HD Hina</t>
  </si>
  <si>
    <t>HD Kaele</t>
  </si>
  <si>
    <t>HD Kar - Hay</t>
  </si>
  <si>
    <t>HD Kolofata</t>
  </si>
  <si>
    <t>HD Maga</t>
  </si>
  <si>
    <t>HD Makary</t>
  </si>
  <si>
    <t>HD Mindif</t>
  </si>
  <si>
    <t>HD Mogode</t>
  </si>
  <si>
    <t>HD Mora</t>
  </si>
  <si>
    <t>HD Moulvoudaye</t>
  </si>
  <si>
    <t>HD Moutourwa</t>
  </si>
  <si>
    <t>HD Roua</t>
  </si>
  <si>
    <t>HD Vélé</t>
  </si>
  <si>
    <t>HMR4 (Hopital Militaire Region 4)</t>
  </si>
  <si>
    <t>Hopital Adventiste de Koza</t>
  </si>
  <si>
    <t>Hopital CMAO Meskine</t>
  </si>
  <si>
    <t>Hopital Mada</t>
  </si>
  <si>
    <t>Hopital Privé Protestant Martha Adaire</t>
  </si>
  <si>
    <t>Hopital Sainte Therese De L'enfant Jesus De Mountourwa</t>
  </si>
  <si>
    <t>HR Annexe  de Kousseri</t>
  </si>
  <si>
    <t>HR Annexe de Yagoua</t>
  </si>
  <si>
    <t>HR Annexe Mokolo</t>
  </si>
  <si>
    <t>HR Maroua</t>
  </si>
  <si>
    <t>Hôpital privé de Zidim</t>
  </si>
  <si>
    <t>IGM 402° CIK/CNSP</t>
  </si>
  <si>
    <t>IGM 41° BRIM (Infirmerie Garnison)</t>
  </si>
  <si>
    <t>IGM CIE 1ER BIR</t>
  </si>
  <si>
    <t>IGM CIE MOKOLO</t>
  </si>
  <si>
    <t>IGM ESC MOB 33</t>
  </si>
  <si>
    <t>IGM GE3 MAROUA</t>
  </si>
  <si>
    <t>IGM PEL MOB 322 (Infirmerie PELETON MOBILE 322)</t>
  </si>
  <si>
    <t>IGM PEL MOB 324</t>
  </si>
  <si>
    <t>INF CI-SALAK</t>
  </si>
  <si>
    <t>Infirmerie 41 BATAILLON D' ARTILLERIE</t>
  </si>
  <si>
    <t>Infirmerie de La Prison</t>
  </si>
  <si>
    <t>Infirmerie Fondation Bethlden de Mouda</t>
  </si>
  <si>
    <t>infirmerie groupe escadron N 3</t>
  </si>
  <si>
    <t>infirmerie IMMIP</t>
  </si>
  <si>
    <t>Infirmerie Prison Principale de Mora</t>
  </si>
  <si>
    <t>Infirmerie Prison Principale de Yagoua</t>
  </si>
  <si>
    <t>Infirmerie SODECOTON</t>
  </si>
  <si>
    <t>PMI  Maltam</t>
  </si>
  <si>
    <t>PSF FOTOKOL (delete)</t>
  </si>
  <si>
    <t>Artemether Lumefantrine 120/20 mg 6*2</t>
  </si>
  <si>
    <t>Artemether Lumefantrine 120/20 mg 6*3</t>
  </si>
  <si>
    <t>Artemether Lumefantrine 120/20 mg 6*4</t>
  </si>
  <si>
    <t>4 AL forms</t>
  </si>
  <si>
    <t>Artesunate 60 mg inj</t>
  </si>
  <si>
    <t>Artemether 80 mg inj</t>
  </si>
  <si>
    <t>Quinine inj</t>
  </si>
  <si>
    <t>Sulfadoxine Pyrimetamine 500/25 mg 3tabs</t>
  </si>
  <si>
    <t>Malaria RDT</t>
  </si>
  <si>
    <t>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</si>
</sst>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"/>
  </numFmts>
  <fonts count="10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sz val="8"/>
      <color rgb="FF000000"/>
      <name val="Calibri"/>
      <family val="2"/>
    </font>
    <font>
      <sz val="6"/>
      <color rgb="FF00000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9A368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FFFF"/>
        <bgColor indexed="64"/>
      </patternFill>
    </fill>
  </fills>
  <borders count="1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70">
    <xf numFmtId="0" fontId="0" fillId="0" borderId="0" xfId="0"/>
    <xf numFmtId="0" fontId="1" fillId="0" borderId="6" xfId="0" applyFont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horizontal="left" vertical="center" wrapText="1" indent="2"/>
    </xf>
    <xf numFmtId="0" fontId="2" fillId="0" borderId="5" xfId="0" applyFont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4" fillId="0" borderId="6" xfId="0" applyFont="1" applyBorder="1" applyAlignment="1">
      <alignment horizontal="justify" vertical="center" wrapText="1"/>
    </xf>
    <xf numFmtId="0" fontId="1" fillId="0" borderId="5" xfId="0" applyFont="1" applyBorder="1" applyAlignment="1">
      <alignment vertical="center" wrapText="1"/>
    </xf>
    <xf numFmtId="0" fontId="2" fillId="0" borderId="3" xfId="0" applyFont="1" applyBorder="1" applyAlignment="1">
      <alignment horizontal="justify" vertical="center" wrapText="1"/>
    </xf>
    <xf numFmtId="0" fontId="4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1" fillId="0" borderId="8" xfId="0" applyFont="1" applyBorder="1" applyAlignment="1">
      <alignment wrapText="1"/>
    </xf>
    <xf numFmtId="0" fontId="5" fillId="0" borderId="5" xfId="0" applyFont="1" applyBorder="1" applyAlignment="1">
      <alignment vertical="center" wrapText="1"/>
    </xf>
    <xf numFmtId="0" fontId="1" fillId="0" borderId="5" xfId="0" applyFont="1" applyBorder="1" applyAlignment="1">
      <alignment vertical="top" wrapText="1"/>
    </xf>
    <xf numFmtId="0" fontId="1" fillId="0" borderId="9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6" fillId="0" borderId="5" xfId="0" applyFont="1" applyBorder="1" applyAlignment="1">
      <alignment horizontal="left" vertical="center" wrapText="1" indent="1"/>
    </xf>
    <xf numFmtId="0" fontId="4" fillId="0" borderId="5" xfId="0" applyFont="1" applyBorder="1" applyAlignment="1">
      <alignment vertical="top" wrapText="1"/>
    </xf>
    <xf numFmtId="0" fontId="2" fillId="0" borderId="1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4" fillId="0" borderId="5" xfId="0" applyFont="1" applyBorder="1" applyAlignment="1">
      <alignment horizontal="left" vertical="center" wrapText="1" indent="1"/>
    </xf>
    <xf numFmtId="0" fontId="7" fillId="0" borderId="0" xfId="1"/>
    <xf numFmtId="0" fontId="7" fillId="0" borderId="0" xfId="1" applyAlignment="1">
      <alignment wrapText="1"/>
    </xf>
    <xf numFmtId="0" fontId="8" fillId="0" borderId="10" xfId="1" applyFont="1" applyBorder="1" applyAlignment="1">
      <alignment horizontal="center" vertical="center" wrapText="1"/>
    </xf>
    <xf numFmtId="0" fontId="9" fillId="2" borderId="10" xfId="1" applyFont="1" applyFill="1" applyBorder="1" applyAlignment="1">
      <alignment horizontal="center" vertical="center" wrapText="1"/>
    </xf>
    <xf numFmtId="0" fontId="9" fillId="3" borderId="10" xfId="1" applyFont="1" applyFill="1" applyBorder="1" applyAlignment="1">
      <alignment horizontal="center" vertical="center" wrapText="1"/>
    </xf>
    <xf numFmtId="0" fontId="9" fillId="4" borderId="10" xfId="1" applyFont="1" applyFill="1" applyBorder="1" applyAlignment="1">
      <alignment horizontal="center" vertical="center" wrapText="1"/>
    </xf>
    <xf numFmtId="0" fontId="9" fillId="5" borderId="10" xfId="1" applyFont="1" applyFill="1" applyBorder="1" applyAlignment="1">
      <alignment horizontal="center" vertical="center" wrapText="1"/>
    </xf>
    <xf numFmtId="0" fontId="9" fillId="6" borderId="10" xfId="1" applyFont="1" applyFill="1" applyBorder="1" applyAlignment="1">
      <alignment horizontal="center" vertical="center" wrapText="1"/>
    </xf>
    <xf numFmtId="0" fontId="9" fillId="7" borderId="10" xfId="1" applyFont="1" applyFill="1" applyBorder="1" applyAlignment="1">
      <alignment horizontal="center" vertical="center" wrapText="1"/>
    </xf>
    <xf numFmtId="0" fontId="9" fillId="8" borderId="10" xfId="1" applyFont="1" applyFill="1" applyBorder="1" applyAlignment="1">
      <alignment horizontal="center" vertical="center" wrapText="1"/>
    </xf>
    <xf numFmtId="0" fontId="9" fillId="9" borderId="10" xfId="1" applyFont="1" applyFill="1" applyBorder="1" applyAlignment="1">
      <alignment horizontal="center" vertical="center" wrapText="1"/>
    </xf>
    <xf numFmtId="0" fontId="9" fillId="10" borderId="10" xfId="1" applyFont="1" applyFill="1" applyBorder="1" applyAlignment="1">
      <alignment horizontal="center" vertical="center" wrapText="1"/>
    </xf>
    <xf numFmtId="0" fontId="7" fillId="0" borderId="10" xfId="1" applyBorder="1"/>
    <xf numFmtId="0" fontId="7" fillId="0" borderId="10" xfId="1" applyBorder="1" applyAlignment="1">
      <alignment wrapText="1"/>
    </xf>
    <xf numFmtId="1" fontId="7" fillId="0" borderId="10" xfId="1" applyNumberFormat="1" applyBorder="1"/>
    <xf numFmtId="2" fontId="7" fillId="0" borderId="10" xfId="1" applyNumberFormat="1" applyBorder="1"/>
    <xf numFmtId="168" fontId="7" fillId="0" borderId="10" xfId="1" applyNumberFormat="1" applyBorder="1"/>
    <xf numFmtId="0" fontId="8" fillId="2" borderId="10" xfId="1" applyFont="1" applyFill="1" applyBorder="1"/>
    <xf numFmtId="0" fontId="8" fillId="2" borderId="10" xfId="1" applyFont="1" applyFill="1" applyBorder="1" applyAlignment="1">
      <alignment wrapText="1"/>
    </xf>
    <xf numFmtId="0" fontId="7" fillId="5" borderId="10" xfId="1" applyFill="1" applyBorder="1"/>
    <xf numFmtId="1" fontId="8" fillId="2" borderId="10" xfId="1" applyNumberFormat="1" applyFont="1" applyFill="1" applyBorder="1"/>
    <xf numFmtId="0" fontId="8" fillId="4" borderId="10" xfId="1" applyFont="1" applyFill="1" applyBorder="1"/>
    <xf numFmtId="0" fontId="8" fillId="4" borderId="10" xfId="1" applyFont="1" applyFill="1" applyBorder="1" applyAlignment="1">
      <alignment wrapText="1"/>
    </xf>
    <xf numFmtId="0" fontId="7" fillId="0" borderId="11" xfId="1" applyBorder="1"/>
    <xf numFmtId="0" fontId="8" fillId="2" borderId="11" xfId="1" applyFont="1" applyFill="1" applyBorder="1"/>
    <xf numFmtId="0" fontId="8" fillId="4" borderId="11" xfId="1" applyFont="1" applyFill="1" applyBorder="1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2">
    <cellStyle name="Normal" xfId="0" builtinId="0"/>
    <cellStyle name="Normal 2" xfId="1" xr:uid="{17ED42E0-7685-414D-825E-9C45E2003935}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hemonics-my.sharepoint.com/personal/rndzana_ghsc-psm_org/Documents/Documents/GHSC-PSM/FY%2024/January%2024/Donn&#233;es%20TO2/North/Allocation%20Plan%20Dec%202023_Final_ok.xlsx" TargetMode="External"/><Relationship Id="rId1" Type="http://schemas.openxmlformats.org/officeDocument/2006/relationships/externalLinkPath" Target="https://chemonics-my.sharepoint.com/personal/rndzana_ghsc-psm_org/Documents/Documents/GHSC-PSM/FY%2024/January%2024/Donn&#233;es%20TO2/North/Allocation%20Plan%20Dec%202023_Final_ok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hemonics-my.sharepoint.com/personal/jlambi_ghsc-psm_org/Documents/PSM%20consultancy/Allocation%20plans/Sept%20allocation/Allocation%20Plan%20Sept%202023_Final.xlsx" TargetMode="External"/><Relationship Id="rId1" Type="http://schemas.openxmlformats.org/officeDocument/2006/relationships/externalLinkPath" Target="https://chemonics-my.sharepoint.com/personal/jlambi_ghsc-psm_org/Documents/PSM%20consultancy/Allocation%20plans/Sept%20allocation/Allocation%20Plan%20Sept%202023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y_26_15.45"/>
      <sheetName val="CMM"/>
      <sheetName val="Cas graves"/>
      <sheetName val="SDU"/>
      <sheetName val="ISDC"/>
      <sheetName val="Worksheet"/>
      <sheetName val="Allocation"/>
      <sheetName val="Worksheet redistribute TDR"/>
    </sheetNames>
    <sheetDataSet>
      <sheetData sheetId="0"/>
      <sheetData sheetId="1"/>
      <sheetData sheetId="2"/>
      <sheetData sheetId="3"/>
      <sheetData sheetId="4"/>
      <sheetData sheetId="5">
        <row r="3">
          <cell r="AH3">
            <v>26</v>
          </cell>
        </row>
        <row r="4">
          <cell r="AH4">
            <v>0</v>
          </cell>
        </row>
        <row r="5">
          <cell r="AH5">
            <v>14</v>
          </cell>
        </row>
        <row r="6">
          <cell r="AH6">
            <v>0</v>
          </cell>
        </row>
        <row r="7">
          <cell r="AH7">
            <v>0</v>
          </cell>
        </row>
        <row r="8">
          <cell r="AH8">
            <v>8</v>
          </cell>
        </row>
        <row r="9">
          <cell r="AH9">
            <v>18</v>
          </cell>
        </row>
        <row r="10">
          <cell r="AH10">
            <v>0</v>
          </cell>
        </row>
        <row r="11">
          <cell r="AH11">
            <v>12</v>
          </cell>
        </row>
        <row r="12">
          <cell r="AH12">
            <v>0</v>
          </cell>
        </row>
        <row r="13">
          <cell r="AH13">
            <v>14</v>
          </cell>
        </row>
        <row r="14">
          <cell r="AH14">
            <v>22</v>
          </cell>
        </row>
        <row r="15">
          <cell r="AH15">
            <v>8</v>
          </cell>
        </row>
        <row r="16">
          <cell r="AH16">
            <v>18</v>
          </cell>
        </row>
        <row r="17">
          <cell r="AH17">
            <v>0</v>
          </cell>
        </row>
        <row r="18">
          <cell r="AH18">
            <v>8</v>
          </cell>
        </row>
        <row r="19">
          <cell r="AH19">
            <v>8</v>
          </cell>
        </row>
        <row r="20">
          <cell r="AH20">
            <v>0</v>
          </cell>
        </row>
        <row r="21">
          <cell r="AH21">
            <v>22</v>
          </cell>
        </row>
        <row r="22">
          <cell r="AH22">
            <v>32</v>
          </cell>
        </row>
        <row r="23">
          <cell r="AH23">
            <v>0</v>
          </cell>
        </row>
        <row r="24">
          <cell r="AH24">
            <v>0</v>
          </cell>
        </row>
        <row r="25">
          <cell r="AH25">
            <v>0</v>
          </cell>
        </row>
        <row r="26">
          <cell r="AH26">
            <v>10</v>
          </cell>
        </row>
        <row r="27">
          <cell r="AH27">
            <v>32</v>
          </cell>
        </row>
        <row r="28">
          <cell r="AH28">
            <v>0</v>
          </cell>
        </row>
        <row r="29">
          <cell r="AH29">
            <v>8</v>
          </cell>
        </row>
        <row r="30">
          <cell r="AH30">
            <v>16</v>
          </cell>
        </row>
        <row r="31">
          <cell r="AH31">
            <v>0</v>
          </cell>
        </row>
        <row r="32">
          <cell r="AH32">
            <v>20</v>
          </cell>
        </row>
        <row r="33">
          <cell r="AH33">
            <v>0</v>
          </cell>
        </row>
        <row r="34">
          <cell r="AH34">
            <v>0</v>
          </cell>
        </row>
        <row r="35">
          <cell r="AH35">
            <v>28</v>
          </cell>
        </row>
        <row r="36">
          <cell r="AH36">
            <v>38</v>
          </cell>
        </row>
        <row r="37">
          <cell r="AH37">
            <v>0</v>
          </cell>
        </row>
        <row r="38">
          <cell r="AH38">
            <v>0</v>
          </cell>
        </row>
        <row r="39">
          <cell r="AH39">
            <v>0</v>
          </cell>
        </row>
        <row r="40">
          <cell r="AH40">
            <v>0</v>
          </cell>
        </row>
        <row r="41">
          <cell r="AH41">
            <v>0</v>
          </cell>
        </row>
        <row r="42">
          <cell r="AH42">
            <v>0</v>
          </cell>
        </row>
        <row r="43">
          <cell r="AH43">
            <v>26</v>
          </cell>
        </row>
        <row r="44">
          <cell r="AH44">
            <v>0</v>
          </cell>
        </row>
        <row r="45">
          <cell r="AH45">
            <v>0</v>
          </cell>
        </row>
        <row r="46">
          <cell r="AH46">
            <v>0</v>
          </cell>
        </row>
        <row r="47">
          <cell r="AH47">
            <v>0</v>
          </cell>
        </row>
        <row r="48">
          <cell r="AH48">
            <v>0</v>
          </cell>
        </row>
        <row r="49">
          <cell r="AH49">
            <v>0</v>
          </cell>
        </row>
        <row r="50">
          <cell r="AH50">
            <v>26</v>
          </cell>
        </row>
        <row r="51">
          <cell r="AH51">
            <v>0</v>
          </cell>
        </row>
        <row r="52">
          <cell r="AH52">
            <v>0</v>
          </cell>
        </row>
        <row r="53">
          <cell r="AH53">
            <v>0</v>
          </cell>
        </row>
        <row r="54">
          <cell r="AH54">
            <v>0</v>
          </cell>
        </row>
        <row r="55">
          <cell r="AH55">
            <v>0</v>
          </cell>
        </row>
        <row r="56">
          <cell r="AH56">
            <v>0</v>
          </cell>
        </row>
        <row r="57">
          <cell r="AH57">
            <v>0</v>
          </cell>
        </row>
        <row r="58">
          <cell r="AH58">
            <v>0</v>
          </cell>
        </row>
        <row r="59">
          <cell r="AH59">
            <v>32</v>
          </cell>
        </row>
        <row r="60">
          <cell r="AH60">
            <v>20</v>
          </cell>
        </row>
        <row r="61">
          <cell r="AH61">
            <v>0</v>
          </cell>
        </row>
        <row r="62">
          <cell r="AH62">
            <v>0</v>
          </cell>
        </row>
        <row r="63">
          <cell r="AH63">
            <v>0</v>
          </cell>
        </row>
        <row r="64">
          <cell r="AH64">
            <v>50</v>
          </cell>
        </row>
        <row r="65">
          <cell r="AH65">
            <v>0</v>
          </cell>
        </row>
        <row r="66">
          <cell r="AH66">
            <v>50</v>
          </cell>
        </row>
        <row r="67">
          <cell r="AH67">
            <v>0</v>
          </cell>
        </row>
        <row r="68">
          <cell r="AH68">
            <v>20</v>
          </cell>
        </row>
        <row r="69">
          <cell r="AH69">
            <v>0</v>
          </cell>
        </row>
        <row r="70">
          <cell r="AH70">
            <v>24</v>
          </cell>
        </row>
        <row r="71">
          <cell r="AH71">
            <v>0</v>
          </cell>
        </row>
        <row r="72">
          <cell r="AH72">
            <v>0</v>
          </cell>
        </row>
        <row r="73">
          <cell r="AH73">
            <v>0</v>
          </cell>
        </row>
        <row r="74">
          <cell r="AH74">
            <v>0</v>
          </cell>
        </row>
        <row r="75">
          <cell r="AH75">
            <v>26</v>
          </cell>
        </row>
        <row r="76">
          <cell r="AH76">
            <v>0</v>
          </cell>
        </row>
        <row r="77">
          <cell r="AH77">
            <v>0</v>
          </cell>
        </row>
        <row r="78">
          <cell r="AH78">
            <v>50</v>
          </cell>
        </row>
        <row r="79">
          <cell r="AH79">
            <v>0</v>
          </cell>
        </row>
        <row r="80">
          <cell r="AH80">
            <v>0</v>
          </cell>
        </row>
        <row r="81">
          <cell r="AH81">
            <v>20</v>
          </cell>
        </row>
        <row r="82">
          <cell r="AH82">
            <v>58</v>
          </cell>
        </row>
        <row r="83">
          <cell r="AH83">
            <v>0</v>
          </cell>
        </row>
        <row r="84">
          <cell r="AH84">
            <v>0</v>
          </cell>
        </row>
        <row r="85">
          <cell r="AH85">
            <v>18</v>
          </cell>
        </row>
        <row r="86">
          <cell r="AH86">
            <v>0</v>
          </cell>
        </row>
        <row r="87">
          <cell r="AH87">
            <v>0</v>
          </cell>
        </row>
        <row r="88">
          <cell r="AH88">
            <v>0</v>
          </cell>
        </row>
        <row r="89">
          <cell r="AH89">
            <v>18</v>
          </cell>
        </row>
        <row r="91">
          <cell r="AH91">
            <v>20</v>
          </cell>
        </row>
        <row r="92">
          <cell r="AH92">
            <v>0</v>
          </cell>
        </row>
        <row r="93">
          <cell r="AH93">
            <v>16</v>
          </cell>
        </row>
        <row r="94">
          <cell r="AH94">
            <v>0</v>
          </cell>
        </row>
        <row r="95">
          <cell r="AH95">
            <v>18</v>
          </cell>
        </row>
        <row r="96">
          <cell r="AH96">
            <v>0</v>
          </cell>
        </row>
        <row r="97">
          <cell r="AH97">
            <v>16</v>
          </cell>
        </row>
        <row r="98">
          <cell r="AH98">
            <v>0</v>
          </cell>
        </row>
        <row r="99">
          <cell r="AH99">
            <v>0</v>
          </cell>
        </row>
        <row r="100">
          <cell r="AH100">
            <v>18</v>
          </cell>
        </row>
        <row r="101">
          <cell r="AH101">
            <v>18</v>
          </cell>
        </row>
        <row r="102">
          <cell r="AH102">
            <v>0</v>
          </cell>
        </row>
        <row r="103">
          <cell r="AH103">
            <v>20</v>
          </cell>
        </row>
        <row r="104">
          <cell r="AH104">
            <v>0</v>
          </cell>
        </row>
        <row r="105">
          <cell r="AH105">
            <v>18</v>
          </cell>
        </row>
        <row r="106">
          <cell r="AH106">
            <v>22</v>
          </cell>
        </row>
        <row r="107">
          <cell r="AH107">
            <v>14</v>
          </cell>
        </row>
        <row r="108">
          <cell r="AH108">
            <v>12</v>
          </cell>
        </row>
        <row r="109">
          <cell r="AH109">
            <v>14</v>
          </cell>
        </row>
        <row r="110">
          <cell r="AH110">
            <v>12</v>
          </cell>
        </row>
        <row r="111">
          <cell r="AH111">
            <v>0</v>
          </cell>
        </row>
        <row r="112">
          <cell r="AH112">
            <v>30</v>
          </cell>
        </row>
        <row r="113">
          <cell r="AH113">
            <v>24</v>
          </cell>
        </row>
        <row r="114">
          <cell r="AH114">
            <v>0</v>
          </cell>
        </row>
        <row r="115">
          <cell r="AH115">
            <v>26</v>
          </cell>
        </row>
        <row r="116">
          <cell r="AH116">
            <v>32</v>
          </cell>
        </row>
        <row r="117">
          <cell r="AH117">
            <v>0</v>
          </cell>
        </row>
        <row r="118">
          <cell r="AH118">
            <v>12</v>
          </cell>
        </row>
        <row r="119">
          <cell r="AH119">
            <v>80</v>
          </cell>
        </row>
        <row r="120">
          <cell r="AH120">
            <v>0</v>
          </cell>
        </row>
        <row r="121">
          <cell r="AH121">
            <v>0</v>
          </cell>
        </row>
        <row r="122">
          <cell r="AH122">
            <v>0</v>
          </cell>
        </row>
        <row r="123">
          <cell r="AH123">
            <v>0</v>
          </cell>
        </row>
        <row r="124">
          <cell r="AH124">
            <v>14</v>
          </cell>
        </row>
        <row r="125">
          <cell r="AH125">
            <v>32</v>
          </cell>
        </row>
        <row r="126">
          <cell r="AH126">
            <v>0</v>
          </cell>
        </row>
        <row r="127">
          <cell r="AH127">
            <v>16</v>
          </cell>
        </row>
        <row r="128">
          <cell r="AH128">
            <v>22</v>
          </cell>
        </row>
        <row r="129">
          <cell r="AH129">
            <v>26</v>
          </cell>
        </row>
        <row r="130">
          <cell r="AH130">
            <v>0</v>
          </cell>
        </row>
        <row r="131">
          <cell r="AH131">
            <v>32</v>
          </cell>
        </row>
        <row r="132">
          <cell r="AH132">
            <v>30</v>
          </cell>
        </row>
        <row r="133">
          <cell r="AH133">
            <v>0</v>
          </cell>
        </row>
        <row r="134">
          <cell r="AH134">
            <v>0</v>
          </cell>
        </row>
        <row r="135">
          <cell r="AH135">
            <v>0</v>
          </cell>
        </row>
        <row r="136">
          <cell r="AH136">
            <v>30</v>
          </cell>
        </row>
        <row r="137">
          <cell r="AH137">
            <v>0</v>
          </cell>
        </row>
        <row r="138">
          <cell r="AH138">
            <v>26</v>
          </cell>
        </row>
        <row r="139">
          <cell r="AH139">
            <v>22</v>
          </cell>
        </row>
        <row r="140">
          <cell r="AH140">
            <v>0</v>
          </cell>
        </row>
        <row r="141">
          <cell r="AH141">
            <v>32</v>
          </cell>
        </row>
        <row r="142">
          <cell r="AH142">
            <v>0</v>
          </cell>
        </row>
        <row r="143">
          <cell r="AH143">
            <v>32</v>
          </cell>
        </row>
        <row r="144">
          <cell r="AH144">
            <v>0</v>
          </cell>
        </row>
        <row r="145">
          <cell r="AH145">
            <v>18</v>
          </cell>
        </row>
        <row r="146">
          <cell r="AH146">
            <v>0</v>
          </cell>
        </row>
        <row r="147">
          <cell r="AH147">
            <v>0</v>
          </cell>
        </row>
        <row r="148">
          <cell r="AH148">
            <v>0</v>
          </cell>
        </row>
        <row r="149">
          <cell r="AH149">
            <v>40</v>
          </cell>
        </row>
        <row r="150">
          <cell r="AH150">
            <v>0</v>
          </cell>
        </row>
        <row r="151">
          <cell r="AH151">
            <v>0</v>
          </cell>
        </row>
        <row r="152">
          <cell r="AH152">
            <v>44</v>
          </cell>
        </row>
        <row r="153">
          <cell r="AH153">
            <v>0</v>
          </cell>
        </row>
        <row r="154">
          <cell r="AH154">
            <v>0</v>
          </cell>
        </row>
        <row r="155">
          <cell r="AH155">
            <v>0</v>
          </cell>
        </row>
        <row r="156">
          <cell r="AH156">
            <v>0</v>
          </cell>
        </row>
        <row r="157">
          <cell r="AH157">
            <v>26</v>
          </cell>
        </row>
        <row r="158">
          <cell r="AH158">
            <v>18</v>
          </cell>
        </row>
        <row r="159">
          <cell r="AH159">
            <v>16</v>
          </cell>
        </row>
        <row r="160">
          <cell r="AH160">
            <v>12</v>
          </cell>
        </row>
        <row r="161">
          <cell r="AH161">
            <v>22</v>
          </cell>
        </row>
        <row r="162">
          <cell r="AH162">
            <v>32</v>
          </cell>
        </row>
        <row r="163">
          <cell r="AH163">
            <v>28</v>
          </cell>
        </row>
        <row r="164">
          <cell r="AH164">
            <v>32</v>
          </cell>
        </row>
        <row r="165">
          <cell r="AH165">
            <v>0</v>
          </cell>
        </row>
        <row r="166">
          <cell r="AH166">
            <v>42</v>
          </cell>
        </row>
        <row r="167">
          <cell r="AH167">
            <v>36</v>
          </cell>
        </row>
        <row r="168">
          <cell r="AH168">
            <v>0</v>
          </cell>
        </row>
        <row r="169">
          <cell r="AH169">
            <v>0</v>
          </cell>
        </row>
        <row r="170">
          <cell r="AH170">
            <v>26</v>
          </cell>
        </row>
        <row r="171">
          <cell r="AH171">
            <v>0</v>
          </cell>
        </row>
        <row r="172">
          <cell r="AH172">
            <v>16</v>
          </cell>
        </row>
        <row r="173">
          <cell r="AH173">
            <v>28</v>
          </cell>
        </row>
        <row r="174">
          <cell r="AH174">
            <v>20</v>
          </cell>
        </row>
        <row r="175">
          <cell r="AH175">
            <v>32</v>
          </cell>
        </row>
        <row r="176">
          <cell r="AH176">
            <v>0</v>
          </cell>
        </row>
        <row r="177">
          <cell r="AH177">
            <v>0</v>
          </cell>
        </row>
        <row r="178">
          <cell r="AH178">
            <v>18</v>
          </cell>
        </row>
        <row r="179">
          <cell r="AH179">
            <v>0</v>
          </cell>
        </row>
        <row r="180">
          <cell r="AH180">
            <v>16</v>
          </cell>
        </row>
        <row r="181">
          <cell r="AH181">
            <v>0</v>
          </cell>
        </row>
        <row r="182">
          <cell r="AH182">
            <v>0</v>
          </cell>
        </row>
        <row r="183">
          <cell r="AH183">
            <v>42</v>
          </cell>
        </row>
        <row r="184">
          <cell r="AH184">
            <v>0</v>
          </cell>
        </row>
        <row r="185">
          <cell r="AH185">
            <v>0</v>
          </cell>
        </row>
        <row r="186">
          <cell r="AH186">
            <v>18</v>
          </cell>
        </row>
        <row r="187">
          <cell r="AH187">
            <v>0</v>
          </cell>
        </row>
        <row r="188">
          <cell r="AH188">
            <v>20</v>
          </cell>
        </row>
        <row r="189">
          <cell r="AH189">
            <v>18</v>
          </cell>
        </row>
        <row r="190">
          <cell r="AH190">
            <v>0</v>
          </cell>
        </row>
        <row r="191">
          <cell r="AH191">
            <v>20</v>
          </cell>
        </row>
        <row r="192">
          <cell r="AH192">
            <v>0</v>
          </cell>
        </row>
        <row r="193">
          <cell r="AH193">
            <v>0</v>
          </cell>
        </row>
        <row r="194">
          <cell r="AH194">
            <v>0</v>
          </cell>
        </row>
        <row r="195">
          <cell r="AH195">
            <v>42</v>
          </cell>
        </row>
        <row r="196">
          <cell r="AH196">
            <v>0</v>
          </cell>
        </row>
        <row r="197">
          <cell r="AH197">
            <v>0</v>
          </cell>
        </row>
        <row r="198">
          <cell r="AH198">
            <v>0</v>
          </cell>
        </row>
        <row r="199">
          <cell r="AH199">
            <v>10</v>
          </cell>
        </row>
        <row r="200">
          <cell r="AH200">
            <v>22</v>
          </cell>
        </row>
        <row r="201">
          <cell r="AH201">
            <v>0</v>
          </cell>
        </row>
        <row r="202">
          <cell r="AH202">
            <v>0</v>
          </cell>
        </row>
        <row r="203">
          <cell r="AH203">
            <v>30</v>
          </cell>
        </row>
        <row r="204">
          <cell r="AH204">
            <v>0</v>
          </cell>
        </row>
        <row r="205">
          <cell r="AH205">
            <v>0</v>
          </cell>
        </row>
        <row r="206">
          <cell r="AH206">
            <v>0</v>
          </cell>
        </row>
        <row r="207">
          <cell r="AH207">
            <v>38</v>
          </cell>
        </row>
        <row r="208">
          <cell r="AH208">
            <v>38</v>
          </cell>
        </row>
        <row r="209">
          <cell r="AH209">
            <v>0</v>
          </cell>
        </row>
        <row r="210">
          <cell r="AH210">
            <v>14</v>
          </cell>
        </row>
        <row r="211">
          <cell r="AH211">
            <v>0</v>
          </cell>
        </row>
        <row r="212">
          <cell r="AH212">
            <v>22</v>
          </cell>
        </row>
        <row r="213">
          <cell r="AH213">
            <v>0</v>
          </cell>
        </row>
        <row r="214">
          <cell r="AH214">
            <v>0</v>
          </cell>
        </row>
        <row r="215">
          <cell r="AH215">
            <v>0</v>
          </cell>
        </row>
        <row r="216">
          <cell r="AH216">
            <v>16</v>
          </cell>
        </row>
        <row r="217">
          <cell r="AH217">
            <v>0</v>
          </cell>
        </row>
        <row r="218">
          <cell r="AH218">
            <v>54</v>
          </cell>
        </row>
        <row r="219">
          <cell r="AH219">
            <v>18</v>
          </cell>
        </row>
        <row r="220">
          <cell r="AH220">
            <v>0</v>
          </cell>
        </row>
        <row r="221">
          <cell r="AH221">
            <v>26</v>
          </cell>
        </row>
        <row r="222">
          <cell r="AH222">
            <v>0</v>
          </cell>
        </row>
        <row r="223">
          <cell r="AH223">
            <v>26</v>
          </cell>
        </row>
        <row r="224">
          <cell r="AH224">
            <v>0</v>
          </cell>
        </row>
        <row r="225">
          <cell r="AH225">
            <v>0</v>
          </cell>
        </row>
        <row r="226">
          <cell r="AH226">
            <v>54</v>
          </cell>
        </row>
        <row r="227">
          <cell r="AH227">
            <v>0</v>
          </cell>
        </row>
        <row r="228">
          <cell r="AH228">
            <v>12</v>
          </cell>
        </row>
        <row r="229">
          <cell r="AH229">
            <v>0</v>
          </cell>
        </row>
        <row r="230">
          <cell r="AH230">
            <v>14</v>
          </cell>
        </row>
        <row r="231">
          <cell r="AH231">
            <v>0</v>
          </cell>
        </row>
        <row r="232">
          <cell r="AH232">
            <v>28</v>
          </cell>
        </row>
        <row r="233">
          <cell r="AH233">
            <v>0</v>
          </cell>
        </row>
        <row r="234">
          <cell r="AH234">
            <v>0</v>
          </cell>
        </row>
        <row r="235">
          <cell r="AH235">
            <v>18</v>
          </cell>
        </row>
        <row r="236">
          <cell r="AH236">
            <v>14</v>
          </cell>
        </row>
        <row r="237">
          <cell r="AH237">
            <v>0</v>
          </cell>
        </row>
        <row r="238">
          <cell r="AH238">
            <v>12</v>
          </cell>
        </row>
        <row r="239">
          <cell r="AH239">
            <v>0</v>
          </cell>
        </row>
        <row r="240">
          <cell r="AH240">
            <v>0</v>
          </cell>
        </row>
        <row r="241">
          <cell r="AH241">
            <v>0</v>
          </cell>
        </row>
        <row r="242">
          <cell r="AH242">
            <v>0</v>
          </cell>
        </row>
        <row r="243">
          <cell r="AH243">
            <v>18</v>
          </cell>
        </row>
        <row r="244">
          <cell r="AH244">
            <v>20</v>
          </cell>
        </row>
        <row r="245">
          <cell r="AH245">
            <v>0</v>
          </cell>
        </row>
        <row r="246">
          <cell r="AH246">
            <v>0</v>
          </cell>
        </row>
        <row r="247">
          <cell r="AH247">
            <v>0</v>
          </cell>
        </row>
        <row r="248">
          <cell r="AH248">
            <v>8</v>
          </cell>
        </row>
        <row r="249">
          <cell r="AH249">
            <v>0</v>
          </cell>
        </row>
        <row r="250">
          <cell r="AH250">
            <v>0</v>
          </cell>
        </row>
        <row r="251">
          <cell r="AH251">
            <v>14</v>
          </cell>
        </row>
        <row r="252">
          <cell r="AH252">
            <v>0</v>
          </cell>
        </row>
        <row r="253">
          <cell r="AH253">
            <v>8</v>
          </cell>
        </row>
        <row r="254">
          <cell r="AH254">
            <v>12</v>
          </cell>
        </row>
        <row r="255">
          <cell r="AH255">
            <v>24</v>
          </cell>
        </row>
        <row r="256">
          <cell r="AH256">
            <v>24</v>
          </cell>
        </row>
        <row r="257">
          <cell r="AH257">
            <v>0</v>
          </cell>
        </row>
        <row r="258">
          <cell r="AH258">
            <v>22</v>
          </cell>
        </row>
        <row r="259">
          <cell r="AH259">
            <v>14</v>
          </cell>
        </row>
        <row r="260">
          <cell r="AH260">
            <v>20</v>
          </cell>
        </row>
        <row r="261">
          <cell r="AH261">
            <v>24</v>
          </cell>
        </row>
        <row r="262">
          <cell r="AH262">
            <v>16</v>
          </cell>
        </row>
        <row r="263">
          <cell r="AH263">
            <v>24</v>
          </cell>
        </row>
        <row r="264">
          <cell r="AH264">
            <v>18</v>
          </cell>
        </row>
        <row r="265">
          <cell r="AH265">
            <v>0</v>
          </cell>
        </row>
        <row r="266">
          <cell r="AH266">
            <v>0</v>
          </cell>
        </row>
        <row r="267">
          <cell r="AH267">
            <v>34</v>
          </cell>
        </row>
        <row r="268">
          <cell r="AH268">
            <v>0</v>
          </cell>
        </row>
        <row r="269">
          <cell r="AH269">
            <v>0</v>
          </cell>
        </row>
        <row r="270">
          <cell r="AH270">
            <v>0</v>
          </cell>
        </row>
        <row r="271">
          <cell r="AH271">
            <v>18</v>
          </cell>
        </row>
        <row r="272">
          <cell r="AH272">
            <v>14</v>
          </cell>
        </row>
        <row r="273">
          <cell r="AH273">
            <v>40</v>
          </cell>
        </row>
        <row r="274">
          <cell r="AH274">
            <v>0</v>
          </cell>
        </row>
        <row r="275">
          <cell r="AH275">
            <v>0</v>
          </cell>
        </row>
        <row r="276">
          <cell r="AH276">
            <v>18</v>
          </cell>
        </row>
        <row r="277">
          <cell r="AH277">
            <v>0</v>
          </cell>
        </row>
        <row r="278">
          <cell r="AH278">
            <v>0</v>
          </cell>
        </row>
        <row r="279">
          <cell r="AH279">
            <v>0</v>
          </cell>
        </row>
        <row r="280">
          <cell r="AH280">
            <v>0</v>
          </cell>
        </row>
        <row r="281">
          <cell r="AH281">
            <v>58</v>
          </cell>
        </row>
        <row r="282">
          <cell r="AH282">
            <v>0</v>
          </cell>
        </row>
        <row r="283">
          <cell r="AH283">
            <v>0</v>
          </cell>
        </row>
        <row r="284">
          <cell r="AH284">
            <v>0</v>
          </cell>
        </row>
        <row r="285">
          <cell r="AH285">
            <v>24</v>
          </cell>
        </row>
        <row r="286">
          <cell r="AH286">
            <v>0</v>
          </cell>
        </row>
        <row r="287">
          <cell r="AH287">
            <v>16</v>
          </cell>
        </row>
        <row r="288">
          <cell r="AH288">
            <v>0</v>
          </cell>
        </row>
        <row r="289">
          <cell r="AH289">
            <v>0</v>
          </cell>
        </row>
        <row r="290">
          <cell r="AH290">
            <v>0</v>
          </cell>
        </row>
        <row r="291">
          <cell r="AH291">
            <v>60</v>
          </cell>
        </row>
        <row r="292">
          <cell r="AH292">
            <v>0</v>
          </cell>
        </row>
        <row r="293">
          <cell r="AH293">
            <v>0</v>
          </cell>
        </row>
        <row r="294">
          <cell r="AH294">
            <v>0</v>
          </cell>
        </row>
        <row r="295">
          <cell r="AH295">
            <v>0</v>
          </cell>
        </row>
        <row r="296">
          <cell r="AH296">
            <v>28</v>
          </cell>
        </row>
        <row r="297">
          <cell r="AH297">
            <v>0</v>
          </cell>
        </row>
        <row r="298">
          <cell r="AH298">
            <v>0</v>
          </cell>
        </row>
        <row r="299">
          <cell r="AH299">
            <v>18</v>
          </cell>
        </row>
        <row r="300">
          <cell r="AH300">
            <v>0</v>
          </cell>
        </row>
        <row r="301">
          <cell r="AH301">
            <v>0</v>
          </cell>
        </row>
        <row r="302">
          <cell r="AH302">
            <v>0</v>
          </cell>
        </row>
        <row r="303">
          <cell r="AH303">
            <v>32</v>
          </cell>
        </row>
        <row r="304">
          <cell r="AH304">
            <v>0</v>
          </cell>
        </row>
        <row r="305">
          <cell r="AH305">
            <v>0</v>
          </cell>
        </row>
        <row r="306">
          <cell r="AH306">
            <v>0</v>
          </cell>
        </row>
        <row r="307">
          <cell r="AH307">
            <v>0</v>
          </cell>
        </row>
        <row r="308">
          <cell r="AH308">
            <v>0</v>
          </cell>
        </row>
        <row r="309">
          <cell r="AH309">
            <v>24</v>
          </cell>
        </row>
        <row r="310">
          <cell r="AH310">
            <v>26</v>
          </cell>
        </row>
        <row r="311">
          <cell r="AH311">
            <v>0</v>
          </cell>
        </row>
        <row r="312">
          <cell r="AH312">
            <v>22</v>
          </cell>
        </row>
        <row r="313">
          <cell r="AH313">
            <v>60</v>
          </cell>
        </row>
        <row r="314">
          <cell r="AH314">
            <v>48</v>
          </cell>
        </row>
        <row r="315">
          <cell r="AH315">
            <v>32</v>
          </cell>
        </row>
        <row r="316">
          <cell r="AH316">
            <v>22</v>
          </cell>
        </row>
        <row r="317">
          <cell r="AH317">
            <v>62</v>
          </cell>
        </row>
        <row r="318">
          <cell r="AH318">
            <v>0</v>
          </cell>
        </row>
        <row r="319">
          <cell r="AH319">
            <v>0</v>
          </cell>
        </row>
        <row r="320">
          <cell r="AH320">
            <v>0</v>
          </cell>
        </row>
        <row r="321">
          <cell r="AH321">
            <v>0</v>
          </cell>
        </row>
        <row r="322">
          <cell r="AH322">
            <v>0</v>
          </cell>
        </row>
        <row r="323">
          <cell r="AH323">
            <v>0</v>
          </cell>
        </row>
        <row r="324">
          <cell r="AH324">
            <v>0</v>
          </cell>
        </row>
        <row r="325">
          <cell r="AH325">
            <v>96</v>
          </cell>
        </row>
        <row r="326">
          <cell r="AH326">
            <v>0</v>
          </cell>
        </row>
        <row r="327">
          <cell r="AH327">
            <v>0</v>
          </cell>
        </row>
        <row r="328">
          <cell r="AH328">
            <v>34</v>
          </cell>
        </row>
        <row r="329">
          <cell r="AH329">
            <v>0</v>
          </cell>
        </row>
        <row r="330">
          <cell r="AH330">
            <v>0</v>
          </cell>
        </row>
        <row r="331">
          <cell r="AH331">
            <v>0</v>
          </cell>
        </row>
        <row r="332">
          <cell r="AH332">
            <v>40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y_26_15.45"/>
      <sheetName val="CMM"/>
      <sheetName val="Cas graves"/>
      <sheetName val="SDU"/>
      <sheetName val="ISDC"/>
      <sheetName val="Worksheet"/>
      <sheetName val="Allocation"/>
      <sheetName val="Worksheet redistribute TDR"/>
    </sheetNames>
    <sheetDataSet>
      <sheetData sheetId="0"/>
      <sheetData sheetId="1"/>
      <sheetData sheetId="2"/>
      <sheetData sheetId="3"/>
      <sheetData sheetId="4"/>
      <sheetData sheetId="5">
        <row r="88">
          <cell r="G88">
            <v>1</v>
          </cell>
        </row>
        <row r="90">
          <cell r="AH90">
            <v>0</v>
          </cell>
        </row>
      </sheetData>
      <sheetData sheetId="6"/>
      <sheetData sheetId="7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14FD8BC-D2E5-4051-9DBE-2ECDE1F831EB}" autoFormatId="16" applyNumberFormats="0" applyBorderFormats="0" applyFontFormats="0" applyPatternFormats="0" applyAlignmentFormats="0" applyWidthHeightFormats="0">
  <queryTableRefresh nextId="33">
    <queryTableFields count="32">
      <queryTableField id="1" name="Regions" tableColumnId="1"/>
      <queryTableField id="2" name="Health Districts" tableColumnId="2"/>
      <queryTableField id="3" name="Health Areas" tableColumnId="3"/>
      <queryTableField id="4" name="Health Facilities" tableColumnId="4"/>
      <queryTableField id="5" name="Periods" tableColumnId="5"/>
      <queryTableField id="6" name="RMA Overall Completness" tableColumnId="6"/>
      <queryTableField id="7" name="RMA Overall Promptness" tableColumnId="7"/>
      <queryTableField id="8" name="Initial stock" tableColumnId="8"/>
      <queryTableField id="9" name="Entry" tableColumnId="9"/>
      <queryTableField id="10" name="Dispensed quantities" tableColumnId="10"/>
      <queryTableField id="11" name="Declared AMCs" tableColumnId="11"/>
      <queryTableField id="12" name="Wasted quantities" tableColumnId="12"/>
      <queryTableField id="13" name="Stock on hand" tableColumnId="13"/>
      <queryTableField id="14" name="Nb Stock out days" tableColumnId="14"/>
      <queryTableField id="15" name="within 3 months expire risk  quantities" tableColumnId="15"/>
      <queryTableField id="16" name="Calculated AMC" tableColumnId="16"/>
      <queryTableField id="17" name="Declared Functional Facility" tableColumnId="17"/>
      <queryTableField id="18" name="Inability to treat with AL" tableColumnId="18"/>
      <queryTableField id="19" name="All 4 AL availability" tableColumnId="19"/>
      <queryTableField id="20" name="Under 5 AL availability" tableColumnId="20"/>
      <queryTableField id="21" name="Number of AL available" tableColumnId="21"/>
      <queryTableField id="22" name="Gap (%) between tested cases in HFs and mRDT dispensation" tableColumnId="22"/>
      <queryTableField id="23" name="Gap (%) between treated cases with AL and AL dispensations" tableColumnId="23"/>
      <queryTableField id="24" name="Treated Cases in HFs" tableColumnId="24"/>
      <queryTableField id="25" name="Drugs or Commodities labels" tableColumnId="25"/>
      <queryTableField id="26" name="Reporting Across the Product" tableColumnId="26"/>
      <queryTableField id="27" name="Month of stock" tableColumnId="27"/>
      <queryTableField id="28" name="Stock status" tableColumnId="28"/>
      <queryTableField id="29" name="Acurate Data" tableColumnId="29"/>
      <queryTableField id="30" name="Month m-1 Dispensations" tableColumnId="30"/>
      <queryTableField id="31" name="Month m-1  Stock on hand" tableColumnId="31"/>
      <queryTableField id="32" name="Month m-1  Treated Cases in HFs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92BC00-AF86-4EEC-8E55-20D6F27C3FB4}" name="_17_Tableau_finalisé" displayName="_17_Tableau_finalisé" ref="A1:AF9505" tableType="queryTable" totalsRowShown="0">
  <autoFilter ref="A1:AF9505" xr:uid="{15B3BB70-0FF4-4613-A4B9-CC48E43A4901}">
    <filterColumn colId="0">
      <filters>
        <filter val="Far North Region"/>
      </filters>
    </filterColumn>
    <filterColumn colId="24">
      <filters>
        <filter val="Artemether Lumefantrine 120/20 mg 6*1"/>
      </filters>
    </filterColumn>
  </autoFilter>
  <tableColumns count="32">
    <tableColumn id="1" xr3:uid="{E21D7892-C085-40A8-B12A-2CFF6DA29620}" uniqueName="1" name="Regions" queryTableFieldId="1" dataDxfId="8"/>
    <tableColumn id="2" xr3:uid="{9E67E7E6-0BC3-4441-83ED-EC2B6C944878}" uniqueName="2" name="Health Districts" queryTableFieldId="2" dataDxfId="7"/>
    <tableColumn id="3" xr3:uid="{58956CD9-801F-4338-AF59-863B6F9E2CDD}" uniqueName="3" name="Health Areas" queryTableFieldId="3" dataDxfId="6"/>
    <tableColumn id="4" xr3:uid="{4F4B731C-477B-4C8E-B9FF-95616DECCF52}" uniqueName="4" name="Health Facilities" queryTableFieldId="4" dataDxfId="5"/>
    <tableColumn id="5" xr3:uid="{EBDD0333-1FDA-4C43-9A01-FC248C802362}" uniqueName="5" name="Periods" queryTableFieldId="5" dataDxfId="4"/>
    <tableColumn id="6" xr3:uid="{A65E3E09-1339-40E5-8706-DB33F9912241}" uniqueName="6" name="RMA Overall Completness" queryTableFieldId="6" dataDxfId="3"/>
    <tableColumn id="7" xr3:uid="{172AF7DA-D87F-4CB5-A052-AE767413E841}" uniqueName="7" name="RMA Overall Promptness" queryTableFieldId="7" dataDxfId="2"/>
    <tableColumn id="8" xr3:uid="{27750792-98D8-4446-98D2-1DA8B5813DF4}" uniqueName="8" name="Initial stock" queryTableFieldId="8"/>
    <tableColumn id="9" xr3:uid="{EA7E5AD2-06C6-4B18-8A53-F9B963E6907C}" uniqueName="9" name="Entry" queryTableFieldId="9"/>
    <tableColumn id="10" xr3:uid="{6D3C7F9C-D238-411A-97B2-49C86CFCFDE6}" uniqueName="10" name="Dispensed quantities" queryTableFieldId="10"/>
    <tableColumn id="11" xr3:uid="{879A7CAA-665E-428A-9F99-0A0281039AAA}" uniqueName="11" name="Declared AMCs" queryTableFieldId="11"/>
    <tableColumn id="12" xr3:uid="{CF704E39-46EF-4CFA-9F7E-8117B669BB48}" uniqueName="12" name="Wasted quantities" queryTableFieldId="12"/>
    <tableColumn id="13" xr3:uid="{E904E614-4C6D-4FD3-B7E0-C75BB4DB11E5}" uniqueName="13" name="Stock on hand" queryTableFieldId="13"/>
    <tableColumn id="14" xr3:uid="{F065B757-25C6-424F-A735-8FFBD364F2AC}" uniqueName="14" name="Nb Stock out days" queryTableFieldId="14"/>
    <tableColumn id="15" xr3:uid="{370E9A76-0368-4B89-9173-909541A780CB}" uniqueName="15" name="within 3 months expire risk  quantities" queryTableFieldId="15"/>
    <tableColumn id="16" xr3:uid="{392AD180-3F15-4ED9-A95D-A2A50DC5B282}" uniqueName="16" name="Calculated AMC" queryTableFieldId="16"/>
    <tableColumn id="17" xr3:uid="{0CCF5874-B613-44E3-A00B-A51CC8F1A082}" uniqueName="17" name="Declared Functional Facility" queryTableFieldId="17" dataDxfId="1"/>
    <tableColumn id="18" xr3:uid="{B5C593E7-A69D-4F07-9CDF-3296FEDE7F16}" uniqueName="18" name="Inability to treat with AL" queryTableFieldId="18"/>
    <tableColumn id="19" xr3:uid="{FD683A60-D2F2-4F24-A4C3-DEB2E1DC815A}" uniqueName="19" name="All 4 AL availability" queryTableFieldId="19"/>
    <tableColumn id="20" xr3:uid="{9CE4C1DF-21DC-4A77-AC7B-709AB1419E54}" uniqueName="20" name="Under 5 AL availability" queryTableFieldId="20"/>
    <tableColumn id="21" xr3:uid="{947BA551-5841-4A77-A970-3ACED98FFD7A}" uniqueName="21" name="Number of AL available" queryTableFieldId="21"/>
    <tableColumn id="22" xr3:uid="{6D4C09E7-235A-4239-A0CB-A2BE5D9EBC7D}" uniqueName="22" name="Gap (%) between tested cases in HFs and mRDT dispensation" queryTableFieldId="22"/>
    <tableColumn id="23" xr3:uid="{515041EB-9F84-40F6-9923-5DDA4E0F805A}" uniqueName="23" name="Gap (%) between treated cases with AL and AL dispensations" queryTableFieldId="23"/>
    <tableColumn id="24" xr3:uid="{969877F0-57ED-4D81-9A91-373A41C9ED0B}" uniqueName="24" name="Treated Cases in HFs" queryTableFieldId="24"/>
    <tableColumn id="25" xr3:uid="{8D512959-E376-482E-9A29-1A0883EB980D}" uniqueName="25" name="Drugs or Commodities labels" queryTableFieldId="25" dataDxfId="0"/>
    <tableColumn id="26" xr3:uid="{B6314356-1C77-4DC8-B851-C702BEB81082}" uniqueName="26" name="Reporting Across the Product" queryTableFieldId="26"/>
    <tableColumn id="27" xr3:uid="{CF62F736-4145-4601-89F1-7DD277E3B473}" uniqueName="27" name="Month of stock" queryTableFieldId="27"/>
    <tableColumn id="28" xr3:uid="{EB194917-1B39-4DB6-B971-9617A38E02A6}" uniqueName="28" name="Stock status" queryTableFieldId="28"/>
    <tableColumn id="29" xr3:uid="{71AC0AA3-192B-43DD-875C-69C37445F0C2}" uniqueName="29" name="Acurate Data" queryTableFieldId="29"/>
    <tableColumn id="30" xr3:uid="{923E0357-5C1A-402A-B635-D306E01747FA}" uniqueName="30" name="Month m-1 Dispensations" queryTableFieldId="30"/>
    <tableColumn id="31" xr3:uid="{7A510AF4-8E64-4861-8121-8D244E523724}" uniqueName="31" name="Month m-1  Stock on hand" queryTableFieldId="31"/>
    <tableColumn id="32" xr3:uid="{DBDAD30E-00BE-4E79-ACC5-622DD5B24C9A}" uniqueName="32" name="Month m-1  Treated Cases in HFs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7AB55-6EEC-4D8D-82CF-2D7681C21508}">
  <dimension ref="A1:AF9505"/>
  <sheetViews>
    <sheetView workbookViewId="0">
      <selection activeCell="D30" sqref="D30"/>
    </sheetView>
  </sheetViews>
  <sheetFormatPr defaultRowHeight="15" x14ac:dyDescent="0.25"/>
  <cols>
    <col min="1" max="1" width="16" bestFit="1" customWidth="1"/>
    <col min="2" max="2" width="20.140625" bestFit="1" customWidth="1"/>
    <col min="3" max="3" width="21.140625" bestFit="1" customWidth="1"/>
    <col min="4" max="4" width="52.7109375" bestFit="1" customWidth="1"/>
    <col min="5" max="5" width="10" bestFit="1" customWidth="1"/>
    <col min="6" max="6" width="26.85546875" bestFit="1" customWidth="1"/>
    <col min="7" max="7" width="25.85546875" bestFit="1" customWidth="1"/>
    <col min="8" max="8" width="13.42578125" bestFit="1" customWidth="1"/>
    <col min="9" max="9" width="7.85546875" bestFit="1" customWidth="1"/>
    <col min="10" max="10" width="22.28515625" bestFit="1" customWidth="1"/>
    <col min="11" max="11" width="16.85546875" bestFit="1" customWidth="1"/>
    <col min="12" max="12" width="19.85546875" bestFit="1" customWidth="1"/>
    <col min="13" max="13" width="15.7109375" bestFit="1" customWidth="1"/>
    <col min="14" max="14" width="19" bestFit="1" customWidth="1"/>
    <col min="15" max="15" width="38" bestFit="1" customWidth="1"/>
    <col min="16" max="16" width="17.42578125" bestFit="1" customWidth="1"/>
    <col min="17" max="17" width="28.140625" bestFit="1" customWidth="1"/>
    <col min="18" max="18" width="25" bestFit="1" customWidth="1"/>
    <col min="19" max="19" width="20.140625" bestFit="1" customWidth="1"/>
    <col min="20" max="20" width="23.28515625" bestFit="1" customWidth="1"/>
    <col min="21" max="21" width="24.28515625" bestFit="1" customWidth="1"/>
    <col min="22" max="23" width="58.42578125" bestFit="1" customWidth="1"/>
    <col min="24" max="24" width="21.5703125" bestFit="1" customWidth="1"/>
    <col min="25" max="25" width="40.140625" bestFit="1" customWidth="1"/>
    <col min="26" max="26" width="29.42578125" bestFit="1" customWidth="1"/>
    <col min="27" max="27" width="16.7109375" bestFit="1" customWidth="1"/>
    <col min="28" max="28" width="22.7109375" bestFit="1" customWidth="1"/>
    <col min="29" max="29" width="14.5703125" bestFit="1" customWidth="1"/>
    <col min="30" max="30" width="26.42578125" bestFit="1" customWidth="1"/>
    <col min="31" max="31" width="26.7109375" bestFit="1" customWidth="1"/>
    <col min="32" max="32" width="32.7109375" bestFit="1" customWidth="1"/>
  </cols>
  <sheetData>
    <row r="1" spans="1:32" x14ac:dyDescent="0.25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  <c r="S1" t="s">
        <v>711</v>
      </c>
      <c r="T1" t="s">
        <v>712</v>
      </c>
      <c r="U1" t="s">
        <v>713</v>
      </c>
      <c r="V1" t="s">
        <v>714</v>
      </c>
      <c r="W1" t="s">
        <v>715</v>
      </c>
      <c r="X1" t="s">
        <v>716</v>
      </c>
      <c r="Y1" t="s">
        <v>717</v>
      </c>
      <c r="Z1" t="s">
        <v>718</v>
      </c>
      <c r="AA1" t="s">
        <v>719</v>
      </c>
      <c r="AB1" t="s">
        <v>720</v>
      </c>
      <c r="AC1" t="s">
        <v>721</v>
      </c>
      <c r="AD1" t="s">
        <v>722</v>
      </c>
      <c r="AE1" t="s">
        <v>723</v>
      </c>
      <c r="AF1" t="s">
        <v>724</v>
      </c>
    </row>
    <row r="2" spans="1:32" hidden="1" x14ac:dyDescent="0.25">
      <c r="A2" t="s">
        <v>691</v>
      </c>
      <c r="B2" t="s">
        <v>303</v>
      </c>
      <c r="C2" t="s">
        <v>309</v>
      </c>
      <c r="D2" t="s">
        <v>310</v>
      </c>
      <c r="E2" s="67">
        <v>45261</v>
      </c>
      <c r="F2" t="s">
        <v>725</v>
      </c>
      <c r="G2" t="s">
        <v>725</v>
      </c>
      <c r="H2">
        <v>12</v>
      </c>
      <c r="J2">
        <v>12</v>
      </c>
      <c r="K2">
        <v>15</v>
      </c>
      <c r="N2">
        <v>10</v>
      </c>
      <c r="P2">
        <v>22</v>
      </c>
      <c r="Q2" t="s">
        <v>726</v>
      </c>
      <c r="R2">
        <v>0</v>
      </c>
      <c r="S2">
        <v>0</v>
      </c>
      <c r="T2">
        <v>0</v>
      </c>
      <c r="U2">
        <v>1</v>
      </c>
      <c r="W2">
        <v>-0.183673469387755</v>
      </c>
      <c r="Y2" t="s">
        <v>727</v>
      </c>
      <c r="Z2">
        <v>1</v>
      </c>
      <c r="AA2">
        <v>0</v>
      </c>
      <c r="AB2" t="s">
        <v>728</v>
      </c>
      <c r="AC2" t="s">
        <v>726</v>
      </c>
      <c r="AD2">
        <v>15</v>
      </c>
      <c r="AE2">
        <v>46</v>
      </c>
      <c r="AF2">
        <v>91</v>
      </c>
    </row>
    <row r="3" spans="1:32" x14ac:dyDescent="0.25">
      <c r="A3" t="s">
        <v>692</v>
      </c>
      <c r="B3" t="s">
        <v>729</v>
      </c>
      <c r="C3" t="s">
        <v>730</v>
      </c>
      <c r="D3" t="s">
        <v>731</v>
      </c>
      <c r="E3" s="67">
        <v>45261</v>
      </c>
      <c r="F3" t="s">
        <v>725</v>
      </c>
      <c r="H3">
        <v>112</v>
      </c>
      <c r="J3">
        <v>100</v>
      </c>
      <c r="K3">
        <v>75</v>
      </c>
      <c r="M3">
        <v>12</v>
      </c>
      <c r="P3">
        <v>64</v>
      </c>
      <c r="Q3" t="s">
        <v>726</v>
      </c>
      <c r="R3">
        <v>0</v>
      </c>
      <c r="S3">
        <v>1</v>
      </c>
      <c r="T3">
        <v>1</v>
      </c>
      <c r="U3">
        <v>4</v>
      </c>
      <c r="V3">
        <v>0.62406015037593998</v>
      </c>
      <c r="W3">
        <v>-5.0295857988165701E-2</v>
      </c>
      <c r="X3">
        <v>314</v>
      </c>
      <c r="Y3" t="s">
        <v>727</v>
      </c>
      <c r="Z3">
        <v>1</v>
      </c>
      <c r="AA3">
        <v>0.1875</v>
      </c>
      <c r="AB3" t="s">
        <v>732</v>
      </c>
      <c r="AC3" t="s">
        <v>726</v>
      </c>
      <c r="AD3">
        <v>110</v>
      </c>
      <c r="AE3">
        <v>112</v>
      </c>
      <c r="AF3">
        <v>151</v>
      </c>
    </row>
    <row r="4" spans="1:32" hidden="1" x14ac:dyDescent="0.25">
      <c r="A4" t="s">
        <v>691</v>
      </c>
      <c r="B4" t="s">
        <v>275</v>
      </c>
      <c r="C4" t="s">
        <v>285</v>
      </c>
      <c r="D4" t="s">
        <v>286</v>
      </c>
      <c r="E4" s="67">
        <v>45261</v>
      </c>
      <c r="Q4" t="s">
        <v>733</v>
      </c>
      <c r="R4">
        <v>1</v>
      </c>
      <c r="S4">
        <v>0</v>
      </c>
      <c r="T4">
        <v>0</v>
      </c>
      <c r="U4">
        <v>0</v>
      </c>
      <c r="Y4" t="s">
        <v>727</v>
      </c>
      <c r="Z4">
        <v>0</v>
      </c>
      <c r="AA4">
        <v>0</v>
      </c>
      <c r="AB4" t="s">
        <v>734</v>
      </c>
      <c r="AC4" t="s">
        <v>734</v>
      </c>
    </row>
    <row r="5" spans="1:32" hidden="1" x14ac:dyDescent="0.25">
      <c r="A5" t="s">
        <v>691</v>
      </c>
      <c r="B5" t="s">
        <v>275</v>
      </c>
      <c r="C5" t="s">
        <v>285</v>
      </c>
      <c r="D5" t="s">
        <v>287</v>
      </c>
      <c r="E5" s="67">
        <v>45261</v>
      </c>
      <c r="F5" t="s">
        <v>725</v>
      </c>
      <c r="G5" t="s">
        <v>725</v>
      </c>
      <c r="H5">
        <v>40</v>
      </c>
      <c r="I5">
        <v>360</v>
      </c>
      <c r="J5">
        <v>24</v>
      </c>
      <c r="P5">
        <v>15</v>
      </c>
      <c r="Q5" t="s">
        <v>726</v>
      </c>
      <c r="R5">
        <v>0</v>
      </c>
      <c r="S5">
        <v>0</v>
      </c>
      <c r="T5">
        <v>0</v>
      </c>
      <c r="U5">
        <v>3</v>
      </c>
      <c r="V5">
        <v>0.78</v>
      </c>
      <c r="W5">
        <v>-11</v>
      </c>
      <c r="X5">
        <v>19</v>
      </c>
      <c r="Y5" t="s">
        <v>727</v>
      </c>
      <c r="Z5">
        <v>1</v>
      </c>
      <c r="AA5">
        <v>0</v>
      </c>
      <c r="AB5" t="s">
        <v>728</v>
      </c>
      <c r="AC5" t="s">
        <v>733</v>
      </c>
      <c r="AD5">
        <v>10</v>
      </c>
      <c r="AE5">
        <v>40</v>
      </c>
      <c r="AF5">
        <v>17</v>
      </c>
    </row>
    <row r="6" spans="1:32" x14ac:dyDescent="0.25">
      <c r="A6" t="s">
        <v>692</v>
      </c>
      <c r="B6" t="s">
        <v>735</v>
      </c>
      <c r="C6" t="s">
        <v>736</v>
      </c>
      <c r="D6" t="s">
        <v>737</v>
      </c>
      <c r="E6" s="67">
        <v>45261</v>
      </c>
      <c r="Q6" t="s">
        <v>733</v>
      </c>
      <c r="R6">
        <v>1</v>
      </c>
      <c r="S6">
        <v>0</v>
      </c>
      <c r="T6">
        <v>0</v>
      </c>
      <c r="U6">
        <v>0</v>
      </c>
      <c r="Y6" t="s">
        <v>727</v>
      </c>
      <c r="Z6">
        <v>0</v>
      </c>
      <c r="AA6">
        <v>0</v>
      </c>
      <c r="AB6" t="s">
        <v>734</v>
      </c>
      <c r="AC6" t="s">
        <v>734</v>
      </c>
    </row>
    <row r="7" spans="1:32" hidden="1" x14ac:dyDescent="0.25">
      <c r="A7" t="s">
        <v>691</v>
      </c>
      <c r="B7" t="s">
        <v>275</v>
      </c>
      <c r="C7" t="s">
        <v>296</v>
      </c>
      <c r="D7" t="s">
        <v>297</v>
      </c>
      <c r="E7" s="67">
        <v>45261</v>
      </c>
      <c r="F7" t="s">
        <v>725</v>
      </c>
      <c r="G7" t="s">
        <v>725</v>
      </c>
      <c r="H7">
        <v>92</v>
      </c>
      <c r="J7">
        <v>4</v>
      </c>
      <c r="M7">
        <v>88</v>
      </c>
      <c r="P7">
        <v>6</v>
      </c>
      <c r="Q7" t="s">
        <v>726</v>
      </c>
      <c r="R7">
        <v>0</v>
      </c>
      <c r="S7">
        <v>1</v>
      </c>
      <c r="T7">
        <v>1</v>
      </c>
      <c r="U7">
        <v>4</v>
      </c>
      <c r="V7">
        <v>0</v>
      </c>
      <c r="W7">
        <v>-1.60869565217391</v>
      </c>
      <c r="X7">
        <v>21</v>
      </c>
      <c r="Y7" t="s">
        <v>727</v>
      </c>
      <c r="Z7">
        <v>1</v>
      </c>
      <c r="AA7">
        <v>14.666666666666666</v>
      </c>
      <c r="AB7" t="s">
        <v>738</v>
      </c>
      <c r="AC7" t="s">
        <v>726</v>
      </c>
      <c r="AD7">
        <v>10</v>
      </c>
      <c r="AE7">
        <v>92</v>
      </c>
      <c r="AF7">
        <v>25</v>
      </c>
    </row>
    <row r="8" spans="1:32" x14ac:dyDescent="0.25">
      <c r="A8" t="s">
        <v>692</v>
      </c>
      <c r="B8" t="s">
        <v>735</v>
      </c>
      <c r="C8" t="s">
        <v>736</v>
      </c>
      <c r="D8" t="s">
        <v>739</v>
      </c>
      <c r="E8" s="67">
        <v>45261</v>
      </c>
      <c r="Q8" t="s">
        <v>733</v>
      </c>
      <c r="R8">
        <v>1</v>
      </c>
      <c r="S8">
        <v>0</v>
      </c>
      <c r="T8">
        <v>0</v>
      </c>
      <c r="U8">
        <v>0</v>
      </c>
      <c r="Y8" t="s">
        <v>727</v>
      </c>
      <c r="Z8">
        <v>0</v>
      </c>
      <c r="AA8">
        <v>0</v>
      </c>
      <c r="AB8" t="s">
        <v>734</v>
      </c>
      <c r="AC8" t="s">
        <v>734</v>
      </c>
    </row>
    <row r="9" spans="1:32" x14ac:dyDescent="0.25">
      <c r="A9" t="s">
        <v>692</v>
      </c>
      <c r="B9" t="s">
        <v>735</v>
      </c>
      <c r="C9" t="s">
        <v>736</v>
      </c>
      <c r="D9" t="s">
        <v>740</v>
      </c>
      <c r="E9" s="67">
        <v>45261</v>
      </c>
      <c r="Q9" t="s">
        <v>733</v>
      </c>
      <c r="R9">
        <v>1</v>
      </c>
      <c r="S9">
        <v>0</v>
      </c>
      <c r="T9">
        <v>0</v>
      </c>
      <c r="U9">
        <v>0</v>
      </c>
      <c r="Y9" t="s">
        <v>727</v>
      </c>
      <c r="Z9">
        <v>0</v>
      </c>
      <c r="AA9">
        <v>0</v>
      </c>
      <c r="AB9" t="s">
        <v>734</v>
      </c>
      <c r="AC9" t="s">
        <v>734</v>
      </c>
    </row>
    <row r="10" spans="1:32" x14ac:dyDescent="0.25">
      <c r="A10" t="s">
        <v>692</v>
      </c>
      <c r="B10" t="s">
        <v>741</v>
      </c>
      <c r="C10" t="s">
        <v>742</v>
      </c>
      <c r="D10" t="s">
        <v>743</v>
      </c>
      <c r="E10" s="67">
        <v>45261</v>
      </c>
      <c r="Q10" t="s">
        <v>733</v>
      </c>
      <c r="R10">
        <v>1</v>
      </c>
      <c r="S10">
        <v>0</v>
      </c>
      <c r="T10">
        <v>0</v>
      </c>
      <c r="U10">
        <v>0</v>
      </c>
      <c r="Y10" t="s">
        <v>727</v>
      </c>
      <c r="Z10">
        <v>0</v>
      </c>
      <c r="AA10">
        <v>0</v>
      </c>
      <c r="AB10" t="s">
        <v>734</v>
      </c>
      <c r="AC10" t="s">
        <v>734</v>
      </c>
    </row>
    <row r="11" spans="1:32" hidden="1" x14ac:dyDescent="0.25">
      <c r="A11" t="s">
        <v>691</v>
      </c>
      <c r="B11" t="s">
        <v>275</v>
      </c>
      <c r="C11" t="s">
        <v>276</v>
      </c>
      <c r="D11" t="s">
        <v>277</v>
      </c>
      <c r="E11" s="67">
        <v>45261</v>
      </c>
      <c r="F11" t="s">
        <v>725</v>
      </c>
      <c r="G11" t="s">
        <v>725</v>
      </c>
      <c r="P11">
        <v>0</v>
      </c>
      <c r="Q11" t="s">
        <v>726</v>
      </c>
      <c r="R11">
        <v>1</v>
      </c>
      <c r="S11">
        <v>0</v>
      </c>
      <c r="T11">
        <v>0</v>
      </c>
      <c r="U11">
        <v>0</v>
      </c>
      <c r="X11">
        <v>3</v>
      </c>
      <c r="Y11" t="s">
        <v>727</v>
      </c>
      <c r="Z11">
        <v>0</v>
      </c>
      <c r="AA11">
        <v>0</v>
      </c>
      <c r="AB11" t="s">
        <v>734</v>
      </c>
      <c r="AC11" t="s">
        <v>734</v>
      </c>
    </row>
    <row r="12" spans="1:32" x14ac:dyDescent="0.25">
      <c r="A12" t="s">
        <v>692</v>
      </c>
      <c r="B12" t="s">
        <v>744</v>
      </c>
      <c r="C12" t="s">
        <v>745</v>
      </c>
      <c r="D12" t="s">
        <v>746</v>
      </c>
      <c r="E12" s="67">
        <v>45261</v>
      </c>
      <c r="F12" t="s">
        <v>725</v>
      </c>
      <c r="G12" t="s">
        <v>725</v>
      </c>
      <c r="H12">
        <v>18</v>
      </c>
      <c r="J12">
        <v>14</v>
      </c>
      <c r="K12">
        <v>16</v>
      </c>
      <c r="M12">
        <v>4</v>
      </c>
      <c r="P12">
        <v>12</v>
      </c>
      <c r="Q12" t="s">
        <v>726</v>
      </c>
      <c r="R12">
        <v>0</v>
      </c>
      <c r="S12">
        <v>1</v>
      </c>
      <c r="T12">
        <v>1</v>
      </c>
      <c r="U12">
        <v>4</v>
      </c>
      <c r="V12">
        <v>0</v>
      </c>
      <c r="W12">
        <v>0.22500000000000001</v>
      </c>
      <c r="X12">
        <v>37</v>
      </c>
      <c r="Y12" t="s">
        <v>727</v>
      </c>
      <c r="Z12">
        <v>1</v>
      </c>
      <c r="AA12">
        <v>0.33333333333333331</v>
      </c>
      <c r="AB12" t="s">
        <v>732</v>
      </c>
      <c r="AC12" t="s">
        <v>726</v>
      </c>
      <c r="AD12">
        <v>25</v>
      </c>
      <c r="AE12">
        <v>18</v>
      </c>
    </row>
    <row r="13" spans="1:32" x14ac:dyDescent="0.25">
      <c r="A13" t="s">
        <v>692</v>
      </c>
      <c r="B13" t="s">
        <v>747</v>
      </c>
      <c r="C13" t="s">
        <v>748</v>
      </c>
      <c r="D13" t="s">
        <v>749</v>
      </c>
      <c r="E13" s="67">
        <v>45261</v>
      </c>
      <c r="Q13" t="s">
        <v>733</v>
      </c>
      <c r="R13">
        <v>1</v>
      </c>
      <c r="S13">
        <v>0</v>
      </c>
      <c r="T13">
        <v>0</v>
      </c>
      <c r="U13">
        <v>0</v>
      </c>
      <c r="Y13" t="s">
        <v>727</v>
      </c>
      <c r="Z13">
        <v>0</v>
      </c>
      <c r="AA13">
        <v>0</v>
      </c>
      <c r="AB13" t="s">
        <v>734</v>
      </c>
      <c r="AC13" t="s">
        <v>734</v>
      </c>
    </row>
    <row r="14" spans="1:32" x14ac:dyDescent="0.25">
      <c r="A14" t="s">
        <v>692</v>
      </c>
      <c r="B14" t="s">
        <v>744</v>
      </c>
      <c r="C14" t="s">
        <v>750</v>
      </c>
      <c r="D14" t="s">
        <v>751</v>
      </c>
      <c r="E14" s="67">
        <v>45261</v>
      </c>
      <c r="F14" t="s">
        <v>725</v>
      </c>
      <c r="G14" t="s">
        <v>725</v>
      </c>
      <c r="H14">
        <v>100</v>
      </c>
      <c r="J14">
        <v>3</v>
      </c>
      <c r="K14">
        <v>14</v>
      </c>
      <c r="M14">
        <v>97</v>
      </c>
      <c r="P14">
        <v>4</v>
      </c>
      <c r="Q14" t="s">
        <v>726</v>
      </c>
      <c r="R14">
        <v>0</v>
      </c>
      <c r="S14">
        <v>1</v>
      </c>
      <c r="T14">
        <v>1</v>
      </c>
      <c r="U14">
        <v>4</v>
      </c>
      <c r="W14">
        <v>-2.0833333333333301E-2</v>
      </c>
      <c r="Y14" t="s">
        <v>727</v>
      </c>
      <c r="Z14">
        <v>1</v>
      </c>
      <c r="AA14">
        <v>24.25</v>
      </c>
      <c r="AB14" t="s">
        <v>738</v>
      </c>
      <c r="AC14" t="s">
        <v>726</v>
      </c>
      <c r="AD14">
        <v>5</v>
      </c>
      <c r="AE14">
        <v>100</v>
      </c>
    </row>
    <row r="15" spans="1:32" x14ac:dyDescent="0.25">
      <c r="A15" t="s">
        <v>692</v>
      </c>
      <c r="B15" t="s">
        <v>752</v>
      </c>
      <c r="C15" t="s">
        <v>753</v>
      </c>
      <c r="D15" t="s">
        <v>754</v>
      </c>
      <c r="E15" s="67">
        <v>45261</v>
      </c>
      <c r="P15">
        <v>36</v>
      </c>
      <c r="Q15" t="s">
        <v>733</v>
      </c>
      <c r="R15">
        <v>1</v>
      </c>
      <c r="S15">
        <v>0</v>
      </c>
      <c r="T15">
        <v>0</v>
      </c>
      <c r="U15">
        <v>0</v>
      </c>
      <c r="Y15" t="s">
        <v>727</v>
      </c>
      <c r="Z15">
        <v>0</v>
      </c>
      <c r="AA15">
        <v>0</v>
      </c>
      <c r="AB15" t="s">
        <v>734</v>
      </c>
      <c r="AC15" t="s">
        <v>734</v>
      </c>
      <c r="AD15">
        <v>29</v>
      </c>
      <c r="AE15">
        <v>21</v>
      </c>
      <c r="AF15">
        <v>58</v>
      </c>
    </row>
    <row r="16" spans="1:32" hidden="1" x14ac:dyDescent="0.25">
      <c r="A16" t="s">
        <v>691</v>
      </c>
      <c r="B16" t="s">
        <v>238</v>
      </c>
      <c r="C16" t="s">
        <v>249</v>
      </c>
      <c r="D16" t="s">
        <v>250</v>
      </c>
      <c r="E16" s="67">
        <v>45261</v>
      </c>
      <c r="F16" t="s">
        <v>725</v>
      </c>
      <c r="G16" t="s">
        <v>725</v>
      </c>
      <c r="H16">
        <v>21</v>
      </c>
      <c r="J16">
        <v>2</v>
      </c>
      <c r="M16">
        <v>19</v>
      </c>
      <c r="P16">
        <v>3</v>
      </c>
      <c r="Q16" t="s">
        <v>726</v>
      </c>
      <c r="R16">
        <v>0</v>
      </c>
      <c r="S16">
        <v>1</v>
      </c>
      <c r="T16">
        <v>1</v>
      </c>
      <c r="U16">
        <v>4</v>
      </c>
      <c r="V16">
        <v>0.18181818181818199</v>
      </c>
      <c r="W16">
        <v>0.2</v>
      </c>
      <c r="X16">
        <v>18</v>
      </c>
      <c r="Y16" t="s">
        <v>727</v>
      </c>
      <c r="Z16">
        <v>1</v>
      </c>
      <c r="AA16">
        <v>6.333333333333333</v>
      </c>
      <c r="AB16" t="s">
        <v>738</v>
      </c>
      <c r="AC16" t="s">
        <v>726</v>
      </c>
      <c r="AD16">
        <v>4</v>
      </c>
      <c r="AE16">
        <v>21</v>
      </c>
      <c r="AF16">
        <v>30</v>
      </c>
    </row>
    <row r="17" spans="1:32" x14ac:dyDescent="0.25">
      <c r="A17" t="s">
        <v>692</v>
      </c>
      <c r="B17" t="s">
        <v>755</v>
      </c>
      <c r="C17" t="s">
        <v>756</v>
      </c>
      <c r="D17" t="s">
        <v>757</v>
      </c>
      <c r="E17" s="67">
        <v>45261</v>
      </c>
      <c r="F17" t="s">
        <v>725</v>
      </c>
      <c r="G17" t="s">
        <v>725</v>
      </c>
      <c r="H17">
        <v>43</v>
      </c>
      <c r="I17">
        <v>30</v>
      </c>
      <c r="J17">
        <v>8</v>
      </c>
      <c r="K17">
        <v>15</v>
      </c>
      <c r="M17">
        <v>65</v>
      </c>
      <c r="P17">
        <v>6</v>
      </c>
      <c r="Q17" t="s">
        <v>726</v>
      </c>
      <c r="R17">
        <v>0</v>
      </c>
      <c r="S17">
        <v>1</v>
      </c>
      <c r="T17">
        <v>1</v>
      </c>
      <c r="U17">
        <v>4</v>
      </c>
      <c r="V17">
        <v>-6.3492063492063502E-2</v>
      </c>
      <c r="W17">
        <v>0.26315789473684198</v>
      </c>
      <c r="X17">
        <v>50</v>
      </c>
      <c r="Y17" t="s">
        <v>727</v>
      </c>
      <c r="Z17">
        <v>1</v>
      </c>
      <c r="AA17">
        <v>10.833333333333334</v>
      </c>
      <c r="AB17" t="s">
        <v>738</v>
      </c>
      <c r="AC17" t="s">
        <v>726</v>
      </c>
      <c r="AD17">
        <v>13</v>
      </c>
      <c r="AE17">
        <v>43</v>
      </c>
      <c r="AF17">
        <v>68</v>
      </c>
    </row>
    <row r="18" spans="1:32" hidden="1" x14ac:dyDescent="0.25">
      <c r="A18" t="s">
        <v>691</v>
      </c>
      <c r="B18" t="s">
        <v>215</v>
      </c>
      <c r="C18" t="s">
        <v>231</v>
      </c>
      <c r="D18" t="s">
        <v>232</v>
      </c>
      <c r="E18" s="67">
        <v>45261</v>
      </c>
      <c r="F18" t="s">
        <v>725</v>
      </c>
      <c r="G18" t="s">
        <v>725</v>
      </c>
      <c r="H18">
        <v>161</v>
      </c>
      <c r="I18">
        <v>239</v>
      </c>
      <c r="J18">
        <v>120</v>
      </c>
      <c r="K18">
        <v>100</v>
      </c>
      <c r="M18">
        <v>280</v>
      </c>
      <c r="P18">
        <v>124</v>
      </c>
      <c r="Q18" t="s">
        <v>726</v>
      </c>
      <c r="R18">
        <v>0</v>
      </c>
      <c r="S18">
        <v>1</v>
      </c>
      <c r="T18">
        <v>1</v>
      </c>
      <c r="U18">
        <v>4</v>
      </c>
      <c r="V18">
        <v>-1.4186046511627901</v>
      </c>
      <c r="W18">
        <v>-0.95180722891566305</v>
      </c>
      <c r="X18">
        <v>93</v>
      </c>
      <c r="Y18" t="s">
        <v>727</v>
      </c>
      <c r="Z18">
        <v>1</v>
      </c>
      <c r="AA18">
        <v>2.2580645161290325</v>
      </c>
      <c r="AB18" t="s">
        <v>758</v>
      </c>
      <c r="AC18" t="s">
        <v>726</v>
      </c>
      <c r="AD18">
        <v>136</v>
      </c>
      <c r="AE18">
        <v>161</v>
      </c>
      <c r="AF18">
        <v>293</v>
      </c>
    </row>
    <row r="19" spans="1:32" hidden="1" x14ac:dyDescent="0.25">
      <c r="A19" t="s">
        <v>691</v>
      </c>
      <c r="B19" t="s">
        <v>182</v>
      </c>
      <c r="C19" t="s">
        <v>185</v>
      </c>
      <c r="D19" t="s">
        <v>186</v>
      </c>
      <c r="E19" s="67">
        <v>45261</v>
      </c>
      <c r="F19" t="s">
        <v>725</v>
      </c>
      <c r="G19" t="s">
        <v>725</v>
      </c>
      <c r="H19">
        <v>46</v>
      </c>
      <c r="I19">
        <v>30</v>
      </c>
      <c r="J19">
        <v>16</v>
      </c>
      <c r="K19">
        <v>17</v>
      </c>
      <c r="M19">
        <v>60</v>
      </c>
      <c r="P19">
        <v>17</v>
      </c>
      <c r="Q19" t="s">
        <v>726</v>
      </c>
      <c r="R19">
        <v>0</v>
      </c>
      <c r="S19">
        <v>1</v>
      </c>
      <c r="T19">
        <v>1</v>
      </c>
      <c r="U19">
        <v>4</v>
      </c>
      <c r="V19">
        <v>0</v>
      </c>
      <c r="W19">
        <v>0.214285714285714</v>
      </c>
      <c r="Y19" t="s">
        <v>727</v>
      </c>
      <c r="Z19">
        <v>1</v>
      </c>
      <c r="AA19">
        <v>3.5294117647058822</v>
      </c>
      <c r="AB19" t="s">
        <v>758</v>
      </c>
      <c r="AC19" t="s">
        <v>726</v>
      </c>
      <c r="AD19">
        <v>17</v>
      </c>
      <c r="AE19">
        <v>46</v>
      </c>
      <c r="AF19">
        <v>82</v>
      </c>
    </row>
    <row r="20" spans="1:32" hidden="1" x14ac:dyDescent="0.25">
      <c r="A20" t="s">
        <v>691</v>
      </c>
      <c r="B20" t="s">
        <v>452</v>
      </c>
      <c r="C20" t="s">
        <v>462</v>
      </c>
      <c r="D20" t="s">
        <v>463</v>
      </c>
      <c r="E20" s="67">
        <v>45261</v>
      </c>
      <c r="Q20" t="s">
        <v>733</v>
      </c>
      <c r="R20">
        <v>1</v>
      </c>
      <c r="S20">
        <v>0</v>
      </c>
      <c r="T20">
        <v>0</v>
      </c>
      <c r="U20">
        <v>0</v>
      </c>
      <c r="Y20" t="s">
        <v>727</v>
      </c>
      <c r="Z20">
        <v>0</v>
      </c>
      <c r="AA20">
        <v>0</v>
      </c>
      <c r="AB20" t="s">
        <v>734</v>
      </c>
      <c r="AC20" t="s">
        <v>734</v>
      </c>
    </row>
    <row r="21" spans="1:32" hidden="1" x14ac:dyDescent="0.25">
      <c r="A21" t="s">
        <v>691</v>
      </c>
      <c r="B21" t="s">
        <v>238</v>
      </c>
      <c r="C21" t="s">
        <v>249</v>
      </c>
      <c r="D21" t="s">
        <v>251</v>
      </c>
      <c r="E21" s="67">
        <v>45261</v>
      </c>
      <c r="F21" t="s">
        <v>725</v>
      </c>
      <c r="G21" t="s">
        <v>725</v>
      </c>
      <c r="P21">
        <v>2</v>
      </c>
      <c r="Q21" t="s">
        <v>733</v>
      </c>
      <c r="R21">
        <v>1</v>
      </c>
      <c r="S21">
        <v>0</v>
      </c>
      <c r="T21">
        <v>0</v>
      </c>
      <c r="U21">
        <v>0</v>
      </c>
      <c r="Y21" t="s">
        <v>727</v>
      </c>
      <c r="Z21">
        <v>0</v>
      </c>
      <c r="AA21">
        <v>0</v>
      </c>
      <c r="AB21" t="s">
        <v>734</v>
      </c>
      <c r="AC21" t="s">
        <v>734</v>
      </c>
    </row>
    <row r="22" spans="1:32" hidden="1" x14ac:dyDescent="0.25">
      <c r="A22" t="s">
        <v>691</v>
      </c>
      <c r="B22" t="s">
        <v>275</v>
      </c>
      <c r="C22" t="s">
        <v>285</v>
      </c>
      <c r="D22" t="s">
        <v>288</v>
      </c>
      <c r="E22" s="67">
        <v>45261</v>
      </c>
      <c r="F22" t="s">
        <v>725</v>
      </c>
      <c r="G22" t="s">
        <v>725</v>
      </c>
      <c r="H22">
        <v>12</v>
      </c>
      <c r="J22">
        <v>7</v>
      </c>
      <c r="M22">
        <v>5</v>
      </c>
      <c r="P22">
        <v>7</v>
      </c>
      <c r="Q22" t="s">
        <v>726</v>
      </c>
      <c r="R22">
        <v>0</v>
      </c>
      <c r="S22">
        <v>0</v>
      </c>
      <c r="T22">
        <v>1</v>
      </c>
      <c r="U22">
        <v>2</v>
      </c>
      <c r="V22">
        <v>0</v>
      </c>
      <c r="W22">
        <v>0.39823008849557501</v>
      </c>
      <c r="X22">
        <v>113</v>
      </c>
      <c r="Y22" t="s">
        <v>727</v>
      </c>
      <c r="Z22">
        <v>1</v>
      </c>
      <c r="AA22">
        <v>0.7142857142857143</v>
      </c>
      <c r="AB22" t="s">
        <v>732</v>
      </c>
      <c r="AC22" t="s">
        <v>726</v>
      </c>
      <c r="AD22">
        <v>15</v>
      </c>
      <c r="AE22">
        <v>12</v>
      </c>
      <c r="AF22">
        <v>183</v>
      </c>
    </row>
    <row r="23" spans="1:32" hidden="1" x14ac:dyDescent="0.25">
      <c r="A23" t="s">
        <v>691</v>
      </c>
      <c r="B23" t="s">
        <v>238</v>
      </c>
      <c r="C23" t="s">
        <v>263</v>
      </c>
      <c r="D23" t="s">
        <v>264</v>
      </c>
      <c r="E23" s="67">
        <v>45261</v>
      </c>
      <c r="F23" t="s">
        <v>725</v>
      </c>
      <c r="G23" t="s">
        <v>725</v>
      </c>
      <c r="H23">
        <v>52</v>
      </c>
      <c r="J23">
        <v>17</v>
      </c>
      <c r="K23">
        <v>28</v>
      </c>
      <c r="M23">
        <v>35</v>
      </c>
      <c r="P23">
        <v>17</v>
      </c>
      <c r="Q23" t="s">
        <v>726</v>
      </c>
      <c r="R23">
        <v>0</v>
      </c>
      <c r="S23">
        <v>1</v>
      </c>
      <c r="T23">
        <v>1</v>
      </c>
      <c r="U23">
        <v>4</v>
      </c>
      <c r="V23">
        <v>-6.6666666666666693E-2</v>
      </c>
      <c r="W23">
        <v>6.1068702290076299E-2</v>
      </c>
      <c r="X23">
        <v>123</v>
      </c>
      <c r="Y23" t="s">
        <v>727</v>
      </c>
      <c r="Z23">
        <v>1</v>
      </c>
      <c r="AA23">
        <v>2.0588235294117645</v>
      </c>
      <c r="AB23" t="s">
        <v>758</v>
      </c>
      <c r="AC23" t="s">
        <v>726</v>
      </c>
      <c r="AD23">
        <v>27</v>
      </c>
      <c r="AE23">
        <v>52</v>
      </c>
      <c r="AF23">
        <v>119</v>
      </c>
    </row>
    <row r="24" spans="1:32" x14ac:dyDescent="0.25">
      <c r="A24" t="s">
        <v>692</v>
      </c>
      <c r="B24" t="s">
        <v>744</v>
      </c>
      <c r="C24" t="s">
        <v>745</v>
      </c>
      <c r="D24" t="s">
        <v>759</v>
      </c>
      <c r="E24" s="67">
        <v>45261</v>
      </c>
      <c r="F24" t="s">
        <v>725</v>
      </c>
      <c r="G24" t="s">
        <v>725</v>
      </c>
      <c r="H24">
        <v>210</v>
      </c>
      <c r="J24">
        <v>12</v>
      </c>
      <c r="K24">
        <v>60</v>
      </c>
      <c r="M24">
        <v>198</v>
      </c>
      <c r="P24">
        <v>7</v>
      </c>
      <c r="Q24" t="s">
        <v>726</v>
      </c>
      <c r="R24">
        <v>0</v>
      </c>
      <c r="S24">
        <v>0</v>
      </c>
      <c r="T24">
        <v>0</v>
      </c>
      <c r="U24">
        <v>2</v>
      </c>
      <c r="V24">
        <v>7.4074074074074098E-2</v>
      </c>
      <c r="W24">
        <v>9.0909090909090898E-2</v>
      </c>
      <c r="X24">
        <v>33</v>
      </c>
      <c r="Y24" t="s">
        <v>727</v>
      </c>
      <c r="Z24">
        <v>1</v>
      </c>
      <c r="AA24">
        <v>28.285714285714285</v>
      </c>
      <c r="AB24" t="s">
        <v>738</v>
      </c>
      <c r="AC24" t="s">
        <v>726</v>
      </c>
      <c r="AD24">
        <v>120</v>
      </c>
      <c r="AE24">
        <v>210</v>
      </c>
      <c r="AF24">
        <v>23</v>
      </c>
    </row>
    <row r="25" spans="1:32" hidden="1" x14ac:dyDescent="0.25">
      <c r="A25" t="s">
        <v>691</v>
      </c>
      <c r="B25" t="s">
        <v>238</v>
      </c>
      <c r="C25" t="s">
        <v>249</v>
      </c>
      <c r="D25" t="s">
        <v>252</v>
      </c>
      <c r="E25" s="67">
        <v>45261</v>
      </c>
      <c r="F25" t="s">
        <v>725</v>
      </c>
      <c r="G25" t="s">
        <v>725</v>
      </c>
      <c r="H25">
        <v>19</v>
      </c>
      <c r="I25">
        <v>30</v>
      </c>
      <c r="J25">
        <v>19</v>
      </c>
      <c r="M25">
        <v>30</v>
      </c>
      <c r="N25">
        <v>23</v>
      </c>
      <c r="P25">
        <v>13</v>
      </c>
      <c r="Q25" t="s">
        <v>726</v>
      </c>
      <c r="R25">
        <v>0</v>
      </c>
      <c r="S25">
        <v>1</v>
      </c>
      <c r="T25">
        <v>1</v>
      </c>
      <c r="U25">
        <v>4</v>
      </c>
      <c r="W25">
        <v>-2.0769230769230802</v>
      </c>
      <c r="X25">
        <v>11</v>
      </c>
      <c r="Y25" t="s">
        <v>727</v>
      </c>
      <c r="Z25">
        <v>1</v>
      </c>
      <c r="AA25">
        <v>2.3076923076923075</v>
      </c>
      <c r="AB25" t="s">
        <v>758</v>
      </c>
      <c r="AC25" t="s">
        <v>726</v>
      </c>
      <c r="AD25">
        <v>1</v>
      </c>
      <c r="AE25">
        <v>19</v>
      </c>
      <c r="AF25">
        <v>18</v>
      </c>
    </row>
    <row r="26" spans="1:32" hidden="1" x14ac:dyDescent="0.25">
      <c r="A26" t="s">
        <v>691</v>
      </c>
      <c r="B26" t="s">
        <v>238</v>
      </c>
      <c r="C26" t="s">
        <v>249</v>
      </c>
      <c r="D26" t="s">
        <v>253</v>
      </c>
      <c r="E26" s="67">
        <v>45261</v>
      </c>
      <c r="F26" t="s">
        <v>725</v>
      </c>
      <c r="G26" t="s">
        <v>725</v>
      </c>
      <c r="I26">
        <v>30</v>
      </c>
      <c r="J26">
        <v>9</v>
      </c>
      <c r="M26">
        <v>21</v>
      </c>
      <c r="P26">
        <v>7</v>
      </c>
      <c r="Q26" t="s">
        <v>726</v>
      </c>
      <c r="R26">
        <v>0</v>
      </c>
      <c r="S26">
        <v>0</v>
      </c>
      <c r="T26">
        <v>0</v>
      </c>
      <c r="U26">
        <v>3</v>
      </c>
      <c r="V26">
        <v>0</v>
      </c>
      <c r="W26">
        <v>0.23684210526315799</v>
      </c>
      <c r="X26">
        <v>38</v>
      </c>
      <c r="Y26" t="s">
        <v>727</v>
      </c>
      <c r="Z26">
        <v>1</v>
      </c>
      <c r="AA26">
        <v>3</v>
      </c>
      <c r="AB26" t="s">
        <v>758</v>
      </c>
      <c r="AC26" t="s">
        <v>726</v>
      </c>
      <c r="AD26">
        <v>2</v>
      </c>
      <c r="AE26">
        <v>14</v>
      </c>
      <c r="AF26">
        <v>111</v>
      </c>
    </row>
    <row r="27" spans="1:32" x14ac:dyDescent="0.25">
      <c r="A27" t="s">
        <v>692</v>
      </c>
      <c r="B27" t="s">
        <v>760</v>
      </c>
      <c r="C27" t="s">
        <v>761</v>
      </c>
      <c r="D27" t="s">
        <v>762</v>
      </c>
      <c r="E27" s="67">
        <v>45261</v>
      </c>
      <c r="F27" t="s">
        <v>725</v>
      </c>
      <c r="G27" t="s">
        <v>725</v>
      </c>
      <c r="H27">
        <v>121</v>
      </c>
      <c r="J27">
        <v>3</v>
      </c>
      <c r="K27">
        <v>10</v>
      </c>
      <c r="M27">
        <v>118</v>
      </c>
      <c r="P27">
        <v>7</v>
      </c>
      <c r="Q27" t="s">
        <v>726</v>
      </c>
      <c r="R27">
        <v>0</v>
      </c>
      <c r="S27">
        <v>0</v>
      </c>
      <c r="T27">
        <v>1</v>
      </c>
      <c r="U27">
        <v>3</v>
      </c>
      <c r="V27">
        <v>3.3333333333333298E-2</v>
      </c>
      <c r="W27">
        <v>7.69230769230769E-2</v>
      </c>
      <c r="X27">
        <v>39</v>
      </c>
      <c r="Y27" t="s">
        <v>727</v>
      </c>
      <c r="Z27">
        <v>1</v>
      </c>
      <c r="AA27">
        <v>16.857142857142858</v>
      </c>
      <c r="AB27" t="s">
        <v>738</v>
      </c>
      <c r="AC27" t="s">
        <v>726</v>
      </c>
      <c r="AD27">
        <v>9</v>
      </c>
      <c r="AE27">
        <v>121</v>
      </c>
      <c r="AF27">
        <v>215</v>
      </c>
    </row>
    <row r="28" spans="1:32" x14ac:dyDescent="0.25">
      <c r="A28" t="s">
        <v>692</v>
      </c>
      <c r="B28" t="s">
        <v>763</v>
      </c>
      <c r="C28" t="s">
        <v>764</v>
      </c>
      <c r="D28" t="s">
        <v>765</v>
      </c>
      <c r="E28" s="67">
        <v>45261</v>
      </c>
      <c r="F28" t="s">
        <v>725</v>
      </c>
      <c r="G28" t="s">
        <v>725</v>
      </c>
      <c r="H28">
        <v>10</v>
      </c>
      <c r="J28">
        <v>10</v>
      </c>
      <c r="K28">
        <v>10</v>
      </c>
      <c r="P28">
        <v>10</v>
      </c>
      <c r="Q28" t="s">
        <v>726</v>
      </c>
      <c r="R28">
        <v>1</v>
      </c>
      <c r="S28">
        <v>0</v>
      </c>
      <c r="T28">
        <v>0</v>
      </c>
      <c r="U28">
        <v>0</v>
      </c>
      <c r="V28">
        <v>0</v>
      </c>
      <c r="W28">
        <v>0.2</v>
      </c>
      <c r="X28">
        <v>35</v>
      </c>
      <c r="Y28" t="s">
        <v>727</v>
      </c>
      <c r="Z28">
        <v>1</v>
      </c>
      <c r="AA28">
        <v>0</v>
      </c>
      <c r="AB28" t="s">
        <v>728</v>
      </c>
      <c r="AC28" t="s">
        <v>726</v>
      </c>
    </row>
    <row r="29" spans="1:32" x14ac:dyDescent="0.25">
      <c r="A29" t="s">
        <v>692</v>
      </c>
      <c r="B29" t="s">
        <v>766</v>
      </c>
      <c r="C29" t="s">
        <v>767</v>
      </c>
      <c r="D29" t="s">
        <v>768</v>
      </c>
      <c r="E29" s="67">
        <v>45261</v>
      </c>
      <c r="F29" t="s">
        <v>725</v>
      </c>
      <c r="G29" t="s">
        <v>725</v>
      </c>
      <c r="H29">
        <v>135</v>
      </c>
      <c r="J29">
        <v>2</v>
      </c>
      <c r="K29">
        <v>6</v>
      </c>
      <c r="M29">
        <v>133</v>
      </c>
      <c r="P29">
        <v>2</v>
      </c>
      <c r="Q29" t="s">
        <v>726</v>
      </c>
      <c r="R29">
        <v>0</v>
      </c>
      <c r="S29">
        <v>0</v>
      </c>
      <c r="T29">
        <v>1</v>
      </c>
      <c r="U29">
        <v>3</v>
      </c>
      <c r="V29">
        <v>0</v>
      </c>
      <c r="W29">
        <v>0.230769230769231</v>
      </c>
      <c r="Y29" t="s">
        <v>727</v>
      </c>
      <c r="Z29">
        <v>1</v>
      </c>
      <c r="AA29">
        <v>66.5</v>
      </c>
      <c r="AB29" t="s">
        <v>738</v>
      </c>
      <c r="AC29" t="s">
        <v>726</v>
      </c>
      <c r="AD29">
        <v>6</v>
      </c>
      <c r="AE29">
        <v>135</v>
      </c>
      <c r="AF29">
        <v>257</v>
      </c>
    </row>
    <row r="30" spans="1:32" x14ac:dyDescent="0.25">
      <c r="A30" t="s">
        <v>692</v>
      </c>
      <c r="B30" t="s">
        <v>744</v>
      </c>
      <c r="C30" t="s">
        <v>769</v>
      </c>
      <c r="D30" t="s">
        <v>770</v>
      </c>
      <c r="E30" s="67">
        <v>45261</v>
      </c>
      <c r="F30" t="s">
        <v>725</v>
      </c>
      <c r="G30" t="s">
        <v>725</v>
      </c>
      <c r="H30">
        <v>101</v>
      </c>
      <c r="J30">
        <v>1</v>
      </c>
      <c r="M30">
        <v>100</v>
      </c>
      <c r="P30">
        <v>2</v>
      </c>
      <c r="Q30" t="s">
        <v>726</v>
      </c>
      <c r="R30">
        <v>0</v>
      </c>
      <c r="S30">
        <v>0</v>
      </c>
      <c r="T30">
        <v>1</v>
      </c>
      <c r="U30">
        <v>3</v>
      </c>
      <c r="V30">
        <v>0</v>
      </c>
      <c r="W30">
        <v>-4.3478260869565202E-2</v>
      </c>
      <c r="Y30" t="s">
        <v>727</v>
      </c>
      <c r="Z30">
        <v>1</v>
      </c>
      <c r="AA30">
        <v>50</v>
      </c>
      <c r="AB30" t="s">
        <v>738</v>
      </c>
      <c r="AC30" t="s">
        <v>726</v>
      </c>
      <c r="AD30">
        <v>4</v>
      </c>
      <c r="AE30">
        <v>101</v>
      </c>
    </row>
    <row r="31" spans="1:32" hidden="1" x14ac:dyDescent="0.25">
      <c r="A31" t="s">
        <v>691</v>
      </c>
      <c r="B31" t="s">
        <v>238</v>
      </c>
      <c r="C31" t="s">
        <v>263</v>
      </c>
      <c r="D31" t="s">
        <v>265</v>
      </c>
      <c r="E31" s="67">
        <v>45261</v>
      </c>
      <c r="F31" t="s">
        <v>725</v>
      </c>
      <c r="G31" t="s">
        <v>725</v>
      </c>
      <c r="H31">
        <v>92</v>
      </c>
      <c r="J31">
        <v>8</v>
      </c>
      <c r="K31">
        <v>10</v>
      </c>
      <c r="M31">
        <v>84</v>
      </c>
      <c r="P31">
        <v>14</v>
      </c>
      <c r="Q31" t="s">
        <v>726</v>
      </c>
      <c r="R31">
        <v>0</v>
      </c>
      <c r="S31">
        <v>1</v>
      </c>
      <c r="T31">
        <v>1</v>
      </c>
      <c r="U31">
        <v>4</v>
      </c>
      <c r="V31">
        <v>0.36363636363636398</v>
      </c>
      <c r="W31">
        <v>-1.2</v>
      </c>
      <c r="X31">
        <v>18</v>
      </c>
      <c r="Y31" t="s">
        <v>727</v>
      </c>
      <c r="Z31">
        <v>1</v>
      </c>
      <c r="AA31">
        <v>6</v>
      </c>
      <c r="AB31" t="s">
        <v>738</v>
      </c>
      <c r="AC31" t="s">
        <v>726</v>
      </c>
      <c r="AD31">
        <v>10</v>
      </c>
      <c r="AE31">
        <v>92</v>
      </c>
      <c r="AF31">
        <v>20</v>
      </c>
    </row>
    <row r="32" spans="1:32" x14ac:dyDescent="0.25">
      <c r="A32" t="s">
        <v>692</v>
      </c>
      <c r="B32" t="s">
        <v>735</v>
      </c>
      <c r="C32" t="s">
        <v>736</v>
      </c>
      <c r="D32" t="s">
        <v>771</v>
      </c>
      <c r="E32" s="67">
        <v>45261</v>
      </c>
      <c r="F32" t="s">
        <v>725</v>
      </c>
      <c r="G32" t="s">
        <v>725</v>
      </c>
      <c r="H32">
        <v>269</v>
      </c>
      <c r="J32">
        <v>10</v>
      </c>
      <c r="K32">
        <v>9</v>
      </c>
      <c r="M32">
        <v>259</v>
      </c>
      <c r="P32">
        <v>7</v>
      </c>
      <c r="Q32" t="s">
        <v>726</v>
      </c>
      <c r="R32">
        <v>0</v>
      </c>
      <c r="S32">
        <v>1</v>
      </c>
      <c r="T32">
        <v>1</v>
      </c>
      <c r="U32">
        <v>4</v>
      </c>
      <c r="V32">
        <v>0</v>
      </c>
      <c r="W32">
        <v>0.22535211267605601</v>
      </c>
      <c r="X32">
        <v>68</v>
      </c>
      <c r="Y32" t="s">
        <v>727</v>
      </c>
      <c r="Z32">
        <v>1</v>
      </c>
      <c r="AA32">
        <v>37</v>
      </c>
      <c r="AB32" t="s">
        <v>738</v>
      </c>
      <c r="AC32" t="s">
        <v>726</v>
      </c>
      <c r="AD32">
        <v>16</v>
      </c>
      <c r="AE32">
        <v>269</v>
      </c>
      <c r="AF32">
        <v>109</v>
      </c>
    </row>
    <row r="33" spans="1:32" x14ac:dyDescent="0.25">
      <c r="A33" t="s">
        <v>692</v>
      </c>
      <c r="B33" t="s">
        <v>735</v>
      </c>
      <c r="C33" t="s">
        <v>736</v>
      </c>
      <c r="D33" t="s">
        <v>772</v>
      </c>
      <c r="E33" s="67">
        <v>45261</v>
      </c>
      <c r="F33" t="s">
        <v>725</v>
      </c>
      <c r="G33" t="s">
        <v>725</v>
      </c>
      <c r="P33">
        <v>0</v>
      </c>
      <c r="Q33" t="s">
        <v>733</v>
      </c>
      <c r="R33">
        <v>1</v>
      </c>
      <c r="S33">
        <v>0</v>
      </c>
      <c r="T33">
        <v>0</v>
      </c>
      <c r="U33">
        <v>0</v>
      </c>
      <c r="Y33" t="s">
        <v>727</v>
      </c>
      <c r="Z33">
        <v>0</v>
      </c>
      <c r="AA33">
        <v>0</v>
      </c>
      <c r="AB33" t="s">
        <v>734</v>
      </c>
      <c r="AC33" t="s">
        <v>734</v>
      </c>
    </row>
    <row r="34" spans="1:32" x14ac:dyDescent="0.25">
      <c r="A34" t="s">
        <v>692</v>
      </c>
      <c r="B34" t="s">
        <v>773</v>
      </c>
      <c r="C34" t="s">
        <v>774</v>
      </c>
      <c r="D34" t="s">
        <v>775</v>
      </c>
      <c r="E34" s="67">
        <v>45261</v>
      </c>
      <c r="Q34" t="s">
        <v>733</v>
      </c>
      <c r="R34">
        <v>1</v>
      </c>
      <c r="S34">
        <v>0</v>
      </c>
      <c r="T34">
        <v>0</v>
      </c>
      <c r="U34">
        <v>0</v>
      </c>
      <c r="Y34" t="s">
        <v>727</v>
      </c>
      <c r="Z34">
        <v>0</v>
      </c>
      <c r="AA34">
        <v>0</v>
      </c>
      <c r="AB34" t="s">
        <v>734</v>
      </c>
      <c r="AC34" t="s">
        <v>734</v>
      </c>
    </row>
    <row r="35" spans="1:32" x14ac:dyDescent="0.25">
      <c r="A35" t="s">
        <v>692</v>
      </c>
      <c r="B35" t="s">
        <v>744</v>
      </c>
      <c r="C35" t="s">
        <v>750</v>
      </c>
      <c r="D35" t="s">
        <v>776</v>
      </c>
      <c r="E35" s="67">
        <v>45261</v>
      </c>
      <c r="F35" t="s">
        <v>725</v>
      </c>
      <c r="G35" t="s">
        <v>725</v>
      </c>
      <c r="H35">
        <v>30</v>
      </c>
      <c r="J35">
        <v>30</v>
      </c>
      <c r="N35">
        <v>31</v>
      </c>
      <c r="P35">
        <v>17</v>
      </c>
      <c r="Q35" t="s">
        <v>726</v>
      </c>
      <c r="R35">
        <v>0</v>
      </c>
      <c r="S35">
        <v>0</v>
      </c>
      <c r="T35">
        <v>0</v>
      </c>
      <c r="U35">
        <v>2</v>
      </c>
      <c r="V35">
        <v>0</v>
      </c>
      <c r="W35">
        <v>-4.875</v>
      </c>
      <c r="X35">
        <v>40</v>
      </c>
      <c r="Y35" t="s">
        <v>727</v>
      </c>
      <c r="Z35">
        <v>1</v>
      </c>
      <c r="AA35">
        <v>0</v>
      </c>
      <c r="AB35" t="s">
        <v>728</v>
      </c>
      <c r="AC35" t="s">
        <v>726</v>
      </c>
      <c r="AE35">
        <v>328</v>
      </c>
      <c r="AF35">
        <v>65</v>
      </c>
    </row>
    <row r="36" spans="1:32" x14ac:dyDescent="0.25">
      <c r="A36" t="s">
        <v>692</v>
      </c>
      <c r="B36" t="s">
        <v>747</v>
      </c>
      <c r="C36" t="s">
        <v>748</v>
      </c>
      <c r="D36" t="s">
        <v>777</v>
      </c>
      <c r="E36" s="67">
        <v>45261</v>
      </c>
      <c r="Q36" t="s">
        <v>733</v>
      </c>
      <c r="R36">
        <v>1</v>
      </c>
      <c r="S36">
        <v>0</v>
      </c>
      <c r="T36">
        <v>0</v>
      </c>
      <c r="U36">
        <v>0</v>
      </c>
      <c r="Y36" t="s">
        <v>727</v>
      </c>
      <c r="Z36">
        <v>0</v>
      </c>
      <c r="AA36">
        <v>0</v>
      </c>
      <c r="AB36" t="s">
        <v>734</v>
      </c>
      <c r="AC36" t="s">
        <v>734</v>
      </c>
    </row>
    <row r="37" spans="1:32" x14ac:dyDescent="0.25">
      <c r="A37" t="s">
        <v>692</v>
      </c>
      <c r="B37" t="s">
        <v>760</v>
      </c>
      <c r="C37" t="s">
        <v>778</v>
      </c>
      <c r="D37" t="s">
        <v>779</v>
      </c>
      <c r="E37" s="67">
        <v>45261</v>
      </c>
      <c r="F37" t="s">
        <v>725</v>
      </c>
      <c r="G37" t="s">
        <v>725</v>
      </c>
      <c r="H37">
        <v>120</v>
      </c>
      <c r="J37">
        <v>3</v>
      </c>
      <c r="K37">
        <v>20</v>
      </c>
      <c r="M37">
        <v>117</v>
      </c>
      <c r="P37">
        <v>3</v>
      </c>
      <c r="Q37" t="s">
        <v>726</v>
      </c>
      <c r="R37">
        <v>0</v>
      </c>
      <c r="S37">
        <v>1</v>
      </c>
      <c r="T37">
        <v>1</v>
      </c>
      <c r="U37">
        <v>4</v>
      </c>
      <c r="V37">
        <v>0</v>
      </c>
      <c r="W37">
        <v>-1.6666666666666701</v>
      </c>
      <c r="X37">
        <v>6</v>
      </c>
      <c r="Y37" t="s">
        <v>727</v>
      </c>
      <c r="Z37">
        <v>1</v>
      </c>
      <c r="AA37">
        <v>39</v>
      </c>
      <c r="AB37" t="s">
        <v>738</v>
      </c>
      <c r="AC37" t="s">
        <v>726</v>
      </c>
      <c r="AD37">
        <v>5</v>
      </c>
      <c r="AE37">
        <v>120</v>
      </c>
      <c r="AF37">
        <v>15</v>
      </c>
    </row>
    <row r="38" spans="1:32" hidden="1" x14ac:dyDescent="0.25">
      <c r="A38" t="s">
        <v>691</v>
      </c>
      <c r="B38" t="s">
        <v>275</v>
      </c>
      <c r="C38" t="s">
        <v>285</v>
      </c>
      <c r="D38" t="s">
        <v>289</v>
      </c>
      <c r="E38" s="67">
        <v>45261</v>
      </c>
      <c r="F38" t="s">
        <v>725</v>
      </c>
      <c r="G38" t="s">
        <v>725</v>
      </c>
      <c r="P38">
        <v>4</v>
      </c>
      <c r="Q38" t="s">
        <v>733</v>
      </c>
      <c r="R38">
        <v>1</v>
      </c>
      <c r="S38">
        <v>0</v>
      </c>
      <c r="T38">
        <v>0</v>
      </c>
      <c r="U38">
        <v>0</v>
      </c>
      <c r="Y38" t="s">
        <v>727</v>
      </c>
      <c r="Z38">
        <v>0</v>
      </c>
      <c r="AA38">
        <v>0</v>
      </c>
      <c r="AB38" t="s">
        <v>734</v>
      </c>
      <c r="AC38" t="s">
        <v>734</v>
      </c>
      <c r="AD38">
        <v>7</v>
      </c>
      <c r="AE38">
        <v>45</v>
      </c>
    </row>
    <row r="39" spans="1:32" hidden="1" x14ac:dyDescent="0.25">
      <c r="A39" t="s">
        <v>691</v>
      </c>
      <c r="B39" t="s">
        <v>275</v>
      </c>
      <c r="C39" t="s">
        <v>291</v>
      </c>
      <c r="D39" t="s">
        <v>292</v>
      </c>
      <c r="E39" s="67">
        <v>45261</v>
      </c>
      <c r="F39" t="s">
        <v>725</v>
      </c>
      <c r="G39" t="s">
        <v>725</v>
      </c>
      <c r="H39">
        <v>60</v>
      </c>
      <c r="M39">
        <v>60</v>
      </c>
      <c r="P39">
        <v>5</v>
      </c>
      <c r="Q39" t="s">
        <v>726</v>
      </c>
      <c r="R39">
        <v>0</v>
      </c>
      <c r="S39">
        <v>0</v>
      </c>
      <c r="T39">
        <v>0</v>
      </c>
      <c r="U39">
        <v>1</v>
      </c>
      <c r="V39">
        <v>0</v>
      </c>
      <c r="W39">
        <v>0.76744186046511598</v>
      </c>
      <c r="X39">
        <v>86</v>
      </c>
      <c r="Y39" t="s">
        <v>727</v>
      </c>
      <c r="Z39">
        <v>1</v>
      </c>
      <c r="AA39">
        <v>12</v>
      </c>
      <c r="AB39" t="s">
        <v>738</v>
      </c>
      <c r="AC39" t="s">
        <v>726</v>
      </c>
      <c r="AE39">
        <v>60</v>
      </c>
      <c r="AF39">
        <v>58</v>
      </c>
    </row>
    <row r="40" spans="1:32" x14ac:dyDescent="0.25">
      <c r="A40" t="s">
        <v>692</v>
      </c>
      <c r="B40" t="s">
        <v>729</v>
      </c>
      <c r="C40" t="s">
        <v>780</v>
      </c>
      <c r="D40" t="s">
        <v>781</v>
      </c>
      <c r="E40" s="67">
        <v>45261</v>
      </c>
      <c r="Q40" t="s">
        <v>733</v>
      </c>
      <c r="R40">
        <v>1</v>
      </c>
      <c r="S40">
        <v>0</v>
      </c>
      <c r="T40">
        <v>0</v>
      </c>
      <c r="U40">
        <v>0</v>
      </c>
      <c r="Y40" t="s">
        <v>727</v>
      </c>
      <c r="Z40">
        <v>0</v>
      </c>
      <c r="AA40">
        <v>0</v>
      </c>
      <c r="AB40" t="s">
        <v>734</v>
      </c>
      <c r="AC40" t="s">
        <v>734</v>
      </c>
    </row>
    <row r="41" spans="1:32" x14ac:dyDescent="0.25">
      <c r="A41" t="s">
        <v>692</v>
      </c>
      <c r="B41" t="s">
        <v>760</v>
      </c>
      <c r="C41" t="s">
        <v>761</v>
      </c>
      <c r="D41" t="s">
        <v>782</v>
      </c>
      <c r="E41" s="67">
        <v>45261</v>
      </c>
      <c r="F41" t="s">
        <v>725</v>
      </c>
      <c r="G41" t="s">
        <v>725</v>
      </c>
      <c r="H41">
        <v>56</v>
      </c>
      <c r="J41">
        <v>1</v>
      </c>
      <c r="K41">
        <v>1</v>
      </c>
      <c r="M41">
        <v>55</v>
      </c>
      <c r="P41">
        <v>1</v>
      </c>
      <c r="Q41" t="s">
        <v>726</v>
      </c>
      <c r="R41">
        <v>0</v>
      </c>
      <c r="S41">
        <v>1</v>
      </c>
      <c r="T41">
        <v>1</v>
      </c>
      <c r="U41">
        <v>4</v>
      </c>
      <c r="V41">
        <v>0</v>
      </c>
      <c r="W41">
        <v>0</v>
      </c>
      <c r="X41">
        <v>11</v>
      </c>
      <c r="Y41" t="s">
        <v>727</v>
      </c>
      <c r="Z41">
        <v>1</v>
      </c>
      <c r="AA41">
        <v>55</v>
      </c>
      <c r="AB41" t="s">
        <v>738</v>
      </c>
      <c r="AC41" t="s">
        <v>726</v>
      </c>
      <c r="AE41">
        <v>56</v>
      </c>
      <c r="AF41">
        <v>24</v>
      </c>
    </row>
    <row r="42" spans="1:32" x14ac:dyDescent="0.25">
      <c r="A42" t="s">
        <v>692</v>
      </c>
      <c r="B42" t="s">
        <v>760</v>
      </c>
      <c r="C42" t="s">
        <v>778</v>
      </c>
      <c r="D42" t="s">
        <v>783</v>
      </c>
      <c r="E42" s="67">
        <v>45261</v>
      </c>
      <c r="F42" t="s">
        <v>725</v>
      </c>
      <c r="G42" t="s">
        <v>725</v>
      </c>
      <c r="N42">
        <v>31</v>
      </c>
      <c r="P42">
        <v>15</v>
      </c>
      <c r="Q42" t="s">
        <v>726</v>
      </c>
      <c r="R42">
        <v>1</v>
      </c>
      <c r="S42">
        <v>0</v>
      </c>
      <c r="T42">
        <v>0</v>
      </c>
      <c r="U42">
        <v>0</v>
      </c>
      <c r="V42">
        <v>0.65116279069767402</v>
      </c>
      <c r="W42">
        <v>-4.2631578947368398</v>
      </c>
      <c r="X42">
        <v>16</v>
      </c>
      <c r="Y42" t="s">
        <v>727</v>
      </c>
      <c r="Z42">
        <v>0</v>
      </c>
      <c r="AA42">
        <v>0</v>
      </c>
      <c r="AB42" t="s">
        <v>734</v>
      </c>
      <c r="AC42" t="s">
        <v>734</v>
      </c>
      <c r="AF42">
        <v>21</v>
      </c>
    </row>
    <row r="43" spans="1:32" hidden="1" x14ac:dyDescent="0.25">
      <c r="A43" t="s">
        <v>691</v>
      </c>
      <c r="B43" t="s">
        <v>452</v>
      </c>
      <c r="C43" t="s">
        <v>492</v>
      </c>
      <c r="D43" t="s">
        <v>493</v>
      </c>
      <c r="E43" s="67">
        <v>45261</v>
      </c>
      <c r="F43" t="s">
        <v>725</v>
      </c>
      <c r="G43" t="s">
        <v>725</v>
      </c>
      <c r="H43">
        <v>46</v>
      </c>
      <c r="I43">
        <v>30</v>
      </c>
      <c r="J43">
        <v>5</v>
      </c>
      <c r="M43">
        <v>71</v>
      </c>
      <c r="P43">
        <v>12</v>
      </c>
      <c r="Q43" t="s">
        <v>726</v>
      </c>
      <c r="R43">
        <v>0</v>
      </c>
      <c r="S43">
        <v>1</v>
      </c>
      <c r="T43">
        <v>1</v>
      </c>
      <c r="U43">
        <v>4</v>
      </c>
      <c r="V43">
        <v>0</v>
      </c>
      <c r="W43">
        <v>0.71621621621621601</v>
      </c>
      <c r="Y43" t="s">
        <v>727</v>
      </c>
      <c r="Z43">
        <v>1</v>
      </c>
      <c r="AA43">
        <v>5.916666666666667</v>
      </c>
      <c r="AB43" t="s">
        <v>738</v>
      </c>
      <c r="AC43" t="s">
        <v>726</v>
      </c>
      <c r="AD43">
        <v>7</v>
      </c>
      <c r="AE43">
        <v>46</v>
      </c>
      <c r="AF43">
        <v>82</v>
      </c>
    </row>
    <row r="44" spans="1:32" x14ac:dyDescent="0.25">
      <c r="A44" t="s">
        <v>692</v>
      </c>
      <c r="B44" t="s">
        <v>784</v>
      </c>
      <c r="C44" t="s">
        <v>785</v>
      </c>
      <c r="D44" t="s">
        <v>786</v>
      </c>
      <c r="E44" s="67">
        <v>45261</v>
      </c>
      <c r="F44" t="s">
        <v>725</v>
      </c>
      <c r="G44" t="s">
        <v>725</v>
      </c>
      <c r="P44">
        <v>32</v>
      </c>
      <c r="Q44" t="s">
        <v>726</v>
      </c>
      <c r="R44">
        <v>1</v>
      </c>
      <c r="S44">
        <v>0</v>
      </c>
      <c r="T44">
        <v>0</v>
      </c>
      <c r="U44">
        <v>0</v>
      </c>
      <c r="V44">
        <v>0</v>
      </c>
      <c r="W44">
        <v>0.36516853932584298</v>
      </c>
      <c r="X44">
        <v>178</v>
      </c>
      <c r="Y44" t="s">
        <v>727</v>
      </c>
      <c r="Z44">
        <v>0</v>
      </c>
      <c r="AA44">
        <v>0</v>
      </c>
      <c r="AB44" t="s">
        <v>734</v>
      </c>
      <c r="AC44" t="s">
        <v>734</v>
      </c>
      <c r="AD44">
        <v>147</v>
      </c>
      <c r="AF44">
        <v>297</v>
      </c>
    </row>
    <row r="45" spans="1:32" x14ac:dyDescent="0.25">
      <c r="A45" t="s">
        <v>692</v>
      </c>
      <c r="B45" t="s">
        <v>787</v>
      </c>
      <c r="C45" t="s">
        <v>788</v>
      </c>
      <c r="D45" t="s">
        <v>789</v>
      </c>
      <c r="E45" s="67">
        <v>45261</v>
      </c>
      <c r="F45" t="s">
        <v>725</v>
      </c>
      <c r="G45" t="s">
        <v>725</v>
      </c>
      <c r="H45">
        <v>60</v>
      </c>
      <c r="J45">
        <v>22</v>
      </c>
      <c r="K45">
        <v>22</v>
      </c>
      <c r="M45">
        <v>38</v>
      </c>
      <c r="P45">
        <v>63</v>
      </c>
      <c r="Q45" t="s">
        <v>726</v>
      </c>
      <c r="R45">
        <v>0</v>
      </c>
      <c r="S45">
        <v>1</v>
      </c>
      <c r="T45">
        <v>1</v>
      </c>
      <c r="U45">
        <v>4</v>
      </c>
      <c r="V45">
        <v>-0.625</v>
      </c>
      <c r="W45">
        <v>-0.22727272727272699</v>
      </c>
      <c r="X45">
        <v>66</v>
      </c>
      <c r="Y45" t="s">
        <v>727</v>
      </c>
      <c r="Z45">
        <v>1</v>
      </c>
      <c r="AA45">
        <v>0.60317460317460314</v>
      </c>
      <c r="AB45" t="s">
        <v>732</v>
      </c>
      <c r="AC45" t="s">
        <v>726</v>
      </c>
      <c r="AE45">
        <v>60</v>
      </c>
      <c r="AF45">
        <v>91</v>
      </c>
    </row>
    <row r="46" spans="1:32" hidden="1" x14ac:dyDescent="0.25">
      <c r="A46" t="s">
        <v>691</v>
      </c>
      <c r="B46" t="s">
        <v>452</v>
      </c>
      <c r="C46" t="s">
        <v>462</v>
      </c>
      <c r="D46" t="s">
        <v>464</v>
      </c>
      <c r="E46" s="67">
        <v>45261</v>
      </c>
      <c r="F46" t="s">
        <v>725</v>
      </c>
      <c r="G46" t="s">
        <v>725</v>
      </c>
      <c r="H46">
        <v>82</v>
      </c>
      <c r="I46">
        <v>120</v>
      </c>
      <c r="J46">
        <v>10</v>
      </c>
      <c r="K46">
        <v>50</v>
      </c>
      <c r="M46">
        <v>192</v>
      </c>
      <c r="P46">
        <v>30</v>
      </c>
      <c r="Q46" t="s">
        <v>726</v>
      </c>
      <c r="R46">
        <v>0</v>
      </c>
      <c r="S46">
        <v>1</v>
      </c>
      <c r="T46">
        <v>1</v>
      </c>
      <c r="U46">
        <v>4</v>
      </c>
      <c r="V46">
        <v>-1.63829787234043</v>
      </c>
      <c r="W46">
        <v>-8.2191780821917804E-2</v>
      </c>
      <c r="X46">
        <v>63</v>
      </c>
      <c r="Y46" t="s">
        <v>727</v>
      </c>
      <c r="Z46">
        <v>1</v>
      </c>
      <c r="AA46">
        <v>6.4</v>
      </c>
      <c r="AB46" t="s">
        <v>738</v>
      </c>
      <c r="AC46" t="s">
        <v>726</v>
      </c>
      <c r="AD46">
        <v>39</v>
      </c>
      <c r="AE46">
        <v>82</v>
      </c>
      <c r="AF46">
        <v>95</v>
      </c>
    </row>
    <row r="47" spans="1:32" x14ac:dyDescent="0.25">
      <c r="A47" t="s">
        <v>692</v>
      </c>
      <c r="B47" t="s">
        <v>787</v>
      </c>
      <c r="C47" t="s">
        <v>790</v>
      </c>
      <c r="D47" t="s">
        <v>791</v>
      </c>
      <c r="E47" s="67">
        <v>45261</v>
      </c>
      <c r="F47" t="s">
        <v>725</v>
      </c>
      <c r="G47" t="s">
        <v>725</v>
      </c>
      <c r="I47">
        <v>60</v>
      </c>
      <c r="J47">
        <v>25</v>
      </c>
      <c r="K47">
        <v>25</v>
      </c>
      <c r="M47">
        <v>45</v>
      </c>
      <c r="P47">
        <v>25</v>
      </c>
      <c r="Q47" t="s">
        <v>726</v>
      </c>
      <c r="R47">
        <v>0</v>
      </c>
      <c r="S47">
        <v>1</v>
      </c>
      <c r="T47">
        <v>1</v>
      </c>
      <c r="U47">
        <v>4</v>
      </c>
      <c r="V47">
        <v>0</v>
      </c>
      <c r="W47">
        <v>0.20814479638009001</v>
      </c>
      <c r="X47">
        <v>126</v>
      </c>
      <c r="Y47" t="s">
        <v>727</v>
      </c>
      <c r="Z47">
        <v>1</v>
      </c>
      <c r="AA47">
        <v>1.8</v>
      </c>
      <c r="AB47" t="s">
        <v>758</v>
      </c>
      <c r="AC47" t="s">
        <v>733</v>
      </c>
      <c r="AD47">
        <v>44</v>
      </c>
      <c r="AF47">
        <v>259</v>
      </c>
    </row>
    <row r="48" spans="1:32" x14ac:dyDescent="0.25">
      <c r="A48" t="s">
        <v>692</v>
      </c>
      <c r="B48" t="s">
        <v>735</v>
      </c>
      <c r="C48" t="s">
        <v>792</v>
      </c>
      <c r="D48" t="s">
        <v>793</v>
      </c>
      <c r="E48" s="67">
        <v>45261</v>
      </c>
      <c r="F48" t="s">
        <v>725</v>
      </c>
      <c r="G48" t="s">
        <v>725</v>
      </c>
      <c r="H48">
        <v>261</v>
      </c>
      <c r="J48">
        <v>83</v>
      </c>
      <c r="K48">
        <v>83</v>
      </c>
      <c r="M48">
        <v>178</v>
      </c>
      <c r="P48">
        <v>62</v>
      </c>
      <c r="Q48" t="s">
        <v>726</v>
      </c>
      <c r="R48">
        <v>0</v>
      </c>
      <c r="S48">
        <v>0</v>
      </c>
      <c r="T48">
        <v>1</v>
      </c>
      <c r="U48">
        <v>2</v>
      </c>
      <c r="V48">
        <v>-0.17013888888888901</v>
      </c>
      <c r="W48">
        <v>-0.94736842105263197</v>
      </c>
      <c r="Y48" t="s">
        <v>727</v>
      </c>
      <c r="Z48">
        <v>1</v>
      </c>
      <c r="AA48">
        <v>2.870967741935484</v>
      </c>
      <c r="AB48" t="s">
        <v>758</v>
      </c>
      <c r="AC48" t="s">
        <v>726</v>
      </c>
      <c r="AD48">
        <v>60</v>
      </c>
      <c r="AE48">
        <v>261</v>
      </c>
      <c r="AF48">
        <v>208</v>
      </c>
    </row>
    <row r="49" spans="1:32" x14ac:dyDescent="0.25">
      <c r="A49" t="s">
        <v>692</v>
      </c>
      <c r="B49" t="s">
        <v>794</v>
      </c>
      <c r="C49" t="s">
        <v>795</v>
      </c>
      <c r="D49" t="s">
        <v>796</v>
      </c>
      <c r="E49" s="67">
        <v>45261</v>
      </c>
      <c r="F49" t="s">
        <v>725</v>
      </c>
      <c r="G49" t="s">
        <v>725</v>
      </c>
      <c r="K49">
        <v>20</v>
      </c>
      <c r="N49">
        <v>31</v>
      </c>
      <c r="P49">
        <v>0</v>
      </c>
      <c r="Q49" t="s">
        <v>726</v>
      </c>
      <c r="R49">
        <v>1</v>
      </c>
      <c r="S49">
        <v>0</v>
      </c>
      <c r="T49">
        <v>0</v>
      </c>
      <c r="U49">
        <v>0</v>
      </c>
      <c r="Y49" t="s">
        <v>727</v>
      </c>
      <c r="Z49">
        <v>0</v>
      </c>
      <c r="AA49">
        <v>0</v>
      </c>
      <c r="AB49" t="s">
        <v>734</v>
      </c>
      <c r="AC49" t="s">
        <v>734</v>
      </c>
      <c r="AD49">
        <v>15</v>
      </c>
      <c r="AF49">
        <v>61</v>
      </c>
    </row>
    <row r="50" spans="1:32" hidden="1" x14ac:dyDescent="0.25">
      <c r="A50" t="s">
        <v>691</v>
      </c>
      <c r="B50" t="s">
        <v>531</v>
      </c>
      <c r="C50" t="s">
        <v>535</v>
      </c>
      <c r="D50" t="s">
        <v>536</v>
      </c>
      <c r="E50" s="67">
        <v>45261</v>
      </c>
      <c r="F50" t="s">
        <v>725</v>
      </c>
      <c r="H50">
        <v>9</v>
      </c>
      <c r="J50">
        <v>9</v>
      </c>
      <c r="N50">
        <v>20</v>
      </c>
      <c r="P50">
        <v>12</v>
      </c>
      <c r="Q50" t="s">
        <v>726</v>
      </c>
      <c r="R50">
        <v>0</v>
      </c>
      <c r="S50">
        <v>0</v>
      </c>
      <c r="T50">
        <v>0</v>
      </c>
      <c r="U50">
        <v>1</v>
      </c>
      <c r="V50">
        <v>0</v>
      </c>
      <c r="W50">
        <v>0.69117647058823495</v>
      </c>
      <c r="X50">
        <v>58</v>
      </c>
      <c r="Y50" t="s">
        <v>727</v>
      </c>
      <c r="Z50">
        <v>1</v>
      </c>
      <c r="AA50">
        <v>0</v>
      </c>
      <c r="AB50" t="s">
        <v>728</v>
      </c>
      <c r="AC50" t="s">
        <v>726</v>
      </c>
      <c r="AD50">
        <v>31</v>
      </c>
      <c r="AE50">
        <v>9</v>
      </c>
      <c r="AF50">
        <v>46</v>
      </c>
    </row>
    <row r="51" spans="1:32" hidden="1" x14ac:dyDescent="0.25">
      <c r="A51" t="s">
        <v>691</v>
      </c>
      <c r="B51" t="s">
        <v>275</v>
      </c>
      <c r="C51" t="s">
        <v>280</v>
      </c>
      <c r="D51" t="s">
        <v>281</v>
      </c>
      <c r="E51" s="67">
        <v>45261</v>
      </c>
      <c r="F51" t="s">
        <v>725</v>
      </c>
      <c r="G51" t="s">
        <v>725</v>
      </c>
      <c r="H51">
        <v>199</v>
      </c>
      <c r="I51">
        <v>300</v>
      </c>
      <c r="J51">
        <v>48</v>
      </c>
      <c r="K51">
        <v>60</v>
      </c>
      <c r="M51">
        <v>451</v>
      </c>
      <c r="P51">
        <v>67</v>
      </c>
      <c r="Q51" t="s">
        <v>726</v>
      </c>
      <c r="R51">
        <v>0</v>
      </c>
      <c r="S51">
        <v>1</v>
      </c>
      <c r="T51">
        <v>1</v>
      </c>
      <c r="U51">
        <v>4</v>
      </c>
      <c r="V51">
        <v>-1.5454545454545501</v>
      </c>
      <c r="W51">
        <v>0.18633540372670801</v>
      </c>
      <c r="X51">
        <v>159</v>
      </c>
      <c r="Y51" t="s">
        <v>727</v>
      </c>
      <c r="Z51">
        <v>1</v>
      </c>
      <c r="AA51">
        <v>6.7313432835820892</v>
      </c>
      <c r="AB51" t="s">
        <v>738</v>
      </c>
      <c r="AC51" t="s">
        <v>726</v>
      </c>
      <c r="AD51">
        <v>64</v>
      </c>
      <c r="AE51">
        <v>199</v>
      </c>
      <c r="AF51">
        <v>200</v>
      </c>
    </row>
    <row r="52" spans="1:32" hidden="1" x14ac:dyDescent="0.25">
      <c r="A52" t="s">
        <v>691</v>
      </c>
      <c r="B52" t="s">
        <v>603</v>
      </c>
      <c r="C52" t="s">
        <v>627</v>
      </c>
      <c r="D52" t="s">
        <v>628</v>
      </c>
      <c r="E52" s="67">
        <v>45261</v>
      </c>
      <c r="F52" t="s">
        <v>725</v>
      </c>
      <c r="G52" t="s">
        <v>725</v>
      </c>
      <c r="N52">
        <v>31</v>
      </c>
      <c r="P52">
        <v>69</v>
      </c>
      <c r="Q52" t="s">
        <v>726</v>
      </c>
      <c r="R52">
        <v>1</v>
      </c>
      <c r="S52">
        <v>0</v>
      </c>
      <c r="T52">
        <v>0</v>
      </c>
      <c r="U52">
        <v>0</v>
      </c>
      <c r="W52">
        <v>-2.28571428571429</v>
      </c>
      <c r="X52">
        <v>79</v>
      </c>
      <c r="Y52" t="s">
        <v>727</v>
      </c>
      <c r="Z52">
        <v>0</v>
      </c>
      <c r="AA52">
        <v>0</v>
      </c>
      <c r="AB52" t="s">
        <v>734</v>
      </c>
      <c r="AC52" t="s">
        <v>734</v>
      </c>
      <c r="AD52">
        <v>211</v>
      </c>
      <c r="AF52">
        <v>157</v>
      </c>
    </row>
    <row r="53" spans="1:32" x14ac:dyDescent="0.25">
      <c r="A53" t="s">
        <v>692</v>
      </c>
      <c r="B53" t="s">
        <v>773</v>
      </c>
      <c r="C53" t="s">
        <v>797</v>
      </c>
      <c r="D53" t="s">
        <v>798</v>
      </c>
      <c r="E53" s="67">
        <v>45261</v>
      </c>
      <c r="F53" t="s">
        <v>725</v>
      </c>
      <c r="G53" t="s">
        <v>725</v>
      </c>
      <c r="I53">
        <v>1350</v>
      </c>
      <c r="J53">
        <v>660</v>
      </c>
      <c r="K53">
        <v>1200</v>
      </c>
      <c r="M53">
        <v>690</v>
      </c>
      <c r="N53">
        <v>10</v>
      </c>
      <c r="P53">
        <v>360</v>
      </c>
      <c r="Q53" t="s">
        <v>726</v>
      </c>
      <c r="R53">
        <v>0</v>
      </c>
      <c r="S53">
        <v>1</v>
      </c>
      <c r="T53">
        <v>1</v>
      </c>
      <c r="U53">
        <v>4</v>
      </c>
      <c r="V53">
        <v>-1.9230769230769201E-2</v>
      </c>
      <c r="W53">
        <v>-0.69621066152858002</v>
      </c>
      <c r="X53">
        <v>1549</v>
      </c>
      <c r="Y53" t="s">
        <v>727</v>
      </c>
      <c r="Z53">
        <v>1</v>
      </c>
      <c r="AA53">
        <v>1.9166666666666667</v>
      </c>
      <c r="AB53" t="s">
        <v>758</v>
      </c>
      <c r="AC53" t="s">
        <v>726</v>
      </c>
      <c r="AD53">
        <v>1344</v>
      </c>
      <c r="AF53">
        <v>1226</v>
      </c>
    </row>
    <row r="54" spans="1:32" x14ac:dyDescent="0.25">
      <c r="A54" t="s">
        <v>692</v>
      </c>
      <c r="B54" t="s">
        <v>773</v>
      </c>
      <c r="C54" t="s">
        <v>799</v>
      </c>
      <c r="D54" t="s">
        <v>800</v>
      </c>
      <c r="E54" s="67">
        <v>45261</v>
      </c>
      <c r="F54" t="s">
        <v>725</v>
      </c>
      <c r="G54" t="s">
        <v>725</v>
      </c>
      <c r="H54">
        <v>90</v>
      </c>
      <c r="I54">
        <v>90</v>
      </c>
      <c r="J54">
        <v>30</v>
      </c>
      <c r="K54">
        <v>45</v>
      </c>
      <c r="M54">
        <v>150</v>
      </c>
      <c r="P54">
        <v>40</v>
      </c>
      <c r="Q54" t="s">
        <v>726</v>
      </c>
      <c r="R54">
        <v>0</v>
      </c>
      <c r="S54">
        <v>1</v>
      </c>
      <c r="T54">
        <v>1</v>
      </c>
      <c r="U54">
        <v>4</v>
      </c>
      <c r="V54">
        <v>-10.9230769230769</v>
      </c>
      <c r="W54">
        <v>-0.56862745098039202</v>
      </c>
      <c r="X54">
        <v>174</v>
      </c>
      <c r="Y54" t="s">
        <v>727</v>
      </c>
      <c r="Z54">
        <v>1</v>
      </c>
      <c r="AA54">
        <v>3.75</v>
      </c>
      <c r="AB54" t="s">
        <v>758</v>
      </c>
      <c r="AC54" t="s">
        <v>726</v>
      </c>
      <c r="AD54">
        <v>60</v>
      </c>
      <c r="AE54">
        <v>90</v>
      </c>
      <c r="AF54">
        <v>131</v>
      </c>
    </row>
    <row r="55" spans="1:32" hidden="1" x14ac:dyDescent="0.25">
      <c r="A55" t="s">
        <v>691</v>
      </c>
      <c r="B55" t="s">
        <v>336</v>
      </c>
      <c r="C55" t="s">
        <v>347</v>
      </c>
      <c r="D55" t="s">
        <v>348</v>
      </c>
      <c r="E55" s="67">
        <v>45261</v>
      </c>
      <c r="F55" t="s">
        <v>725</v>
      </c>
      <c r="G55" t="s">
        <v>725</v>
      </c>
      <c r="H55">
        <v>34</v>
      </c>
      <c r="I55">
        <v>30</v>
      </c>
      <c r="J55">
        <v>26</v>
      </c>
      <c r="K55">
        <v>17</v>
      </c>
      <c r="M55">
        <v>38</v>
      </c>
      <c r="P55">
        <v>18</v>
      </c>
      <c r="Q55" t="s">
        <v>726</v>
      </c>
      <c r="R55">
        <v>0</v>
      </c>
      <c r="S55">
        <v>0</v>
      </c>
      <c r="T55">
        <v>0</v>
      </c>
      <c r="U55">
        <v>3</v>
      </c>
      <c r="V55">
        <v>0</v>
      </c>
      <c r="W55">
        <v>-3.8461538461538498E-2</v>
      </c>
      <c r="Y55" t="s">
        <v>727</v>
      </c>
      <c r="Z55">
        <v>1</v>
      </c>
      <c r="AA55">
        <v>2.1111111111111112</v>
      </c>
      <c r="AB55" t="s">
        <v>758</v>
      </c>
      <c r="AC55" t="s">
        <v>726</v>
      </c>
      <c r="AD55">
        <v>13</v>
      </c>
      <c r="AE55">
        <v>34</v>
      </c>
      <c r="AF55">
        <v>70</v>
      </c>
    </row>
    <row r="56" spans="1:32" x14ac:dyDescent="0.25">
      <c r="A56" t="s">
        <v>692</v>
      </c>
      <c r="B56" t="s">
        <v>773</v>
      </c>
      <c r="C56" t="s">
        <v>801</v>
      </c>
      <c r="D56" t="s">
        <v>802</v>
      </c>
      <c r="E56" s="67">
        <v>45261</v>
      </c>
      <c r="F56" t="s">
        <v>725</v>
      </c>
      <c r="G56" t="s">
        <v>725</v>
      </c>
      <c r="H56">
        <v>88</v>
      </c>
      <c r="I56">
        <v>60</v>
      </c>
      <c r="J56">
        <v>16</v>
      </c>
      <c r="K56">
        <v>40</v>
      </c>
      <c r="M56">
        <v>132</v>
      </c>
      <c r="P56">
        <v>17</v>
      </c>
      <c r="Q56" t="s">
        <v>726</v>
      </c>
      <c r="R56">
        <v>0</v>
      </c>
      <c r="S56">
        <v>1</v>
      </c>
      <c r="T56">
        <v>1</v>
      </c>
      <c r="U56">
        <v>4</v>
      </c>
      <c r="V56">
        <v>-0.29787234042553201</v>
      </c>
      <c r="W56">
        <v>-0.26027397260273999</v>
      </c>
      <c r="X56">
        <v>70</v>
      </c>
      <c r="Y56" t="s">
        <v>727</v>
      </c>
      <c r="Z56">
        <v>1</v>
      </c>
      <c r="AA56">
        <v>7.7647058823529411</v>
      </c>
      <c r="AB56" t="s">
        <v>738</v>
      </c>
      <c r="AC56" t="s">
        <v>726</v>
      </c>
      <c r="AD56">
        <v>40</v>
      </c>
      <c r="AE56">
        <v>88</v>
      </c>
      <c r="AF56">
        <v>118</v>
      </c>
    </row>
    <row r="57" spans="1:32" hidden="1" x14ac:dyDescent="0.25">
      <c r="A57" t="s">
        <v>691</v>
      </c>
      <c r="B57" t="s">
        <v>650</v>
      </c>
      <c r="C57" t="s">
        <v>679</v>
      </c>
      <c r="D57" t="s">
        <v>680</v>
      </c>
      <c r="E57" s="67">
        <v>45261</v>
      </c>
      <c r="F57" t="s">
        <v>725</v>
      </c>
      <c r="G57" t="s">
        <v>725</v>
      </c>
      <c r="H57">
        <v>92</v>
      </c>
      <c r="I57">
        <v>30</v>
      </c>
      <c r="J57">
        <v>23</v>
      </c>
      <c r="K57">
        <v>40</v>
      </c>
      <c r="M57">
        <v>99</v>
      </c>
      <c r="P57">
        <v>27</v>
      </c>
      <c r="Q57" t="s">
        <v>726</v>
      </c>
      <c r="R57">
        <v>0</v>
      </c>
      <c r="S57">
        <v>1</v>
      </c>
      <c r="T57">
        <v>1</v>
      </c>
      <c r="U57">
        <v>4</v>
      </c>
      <c r="V57">
        <v>0</v>
      </c>
      <c r="W57">
        <v>0.38766519823788598</v>
      </c>
      <c r="X57">
        <v>206</v>
      </c>
      <c r="Y57" t="s">
        <v>727</v>
      </c>
      <c r="Z57">
        <v>1</v>
      </c>
      <c r="AA57">
        <v>3.6666666666666665</v>
      </c>
      <c r="AB57" t="s">
        <v>758</v>
      </c>
      <c r="AC57" t="s">
        <v>726</v>
      </c>
      <c r="AD57">
        <v>23</v>
      </c>
      <c r="AE57">
        <v>92</v>
      </c>
      <c r="AF57">
        <v>215</v>
      </c>
    </row>
    <row r="58" spans="1:32" hidden="1" x14ac:dyDescent="0.25">
      <c r="A58" t="s">
        <v>691</v>
      </c>
      <c r="B58" t="s">
        <v>238</v>
      </c>
      <c r="C58" t="s">
        <v>244</v>
      </c>
      <c r="D58" t="s">
        <v>245</v>
      </c>
      <c r="E58" s="67">
        <v>45261</v>
      </c>
      <c r="F58" t="s">
        <v>725</v>
      </c>
      <c r="G58" t="s">
        <v>725</v>
      </c>
      <c r="H58">
        <v>35</v>
      </c>
      <c r="I58">
        <v>60</v>
      </c>
      <c r="J58">
        <v>27</v>
      </c>
      <c r="K58">
        <v>19</v>
      </c>
      <c r="M58">
        <v>68</v>
      </c>
      <c r="P58">
        <v>23</v>
      </c>
      <c r="Q58" t="s">
        <v>726</v>
      </c>
      <c r="R58">
        <v>0</v>
      </c>
      <c r="S58">
        <v>1</v>
      </c>
      <c r="T58">
        <v>1</v>
      </c>
      <c r="U58">
        <v>4</v>
      </c>
      <c r="V58">
        <v>0.83333333333333404</v>
      </c>
      <c r="W58">
        <v>0.13978494623655899</v>
      </c>
      <c r="X58">
        <v>83</v>
      </c>
      <c r="Y58" t="s">
        <v>727</v>
      </c>
      <c r="Z58">
        <v>1</v>
      </c>
      <c r="AA58">
        <v>2.9565217391304346</v>
      </c>
      <c r="AB58" t="s">
        <v>758</v>
      </c>
      <c r="AC58" t="s">
        <v>726</v>
      </c>
      <c r="AD58">
        <v>17</v>
      </c>
      <c r="AE58">
        <v>35</v>
      </c>
      <c r="AF58">
        <v>54</v>
      </c>
    </row>
    <row r="59" spans="1:32" x14ac:dyDescent="0.25">
      <c r="A59" t="s">
        <v>692</v>
      </c>
      <c r="B59" t="s">
        <v>747</v>
      </c>
      <c r="C59" t="s">
        <v>803</v>
      </c>
      <c r="D59" t="s">
        <v>804</v>
      </c>
      <c r="E59" s="67">
        <v>45261</v>
      </c>
      <c r="F59" t="s">
        <v>725</v>
      </c>
      <c r="G59" t="s">
        <v>725</v>
      </c>
      <c r="H59">
        <v>35</v>
      </c>
      <c r="I59">
        <v>690</v>
      </c>
      <c r="J59">
        <v>48</v>
      </c>
      <c r="M59">
        <v>677</v>
      </c>
      <c r="P59">
        <v>46</v>
      </c>
      <c r="Q59" t="s">
        <v>726</v>
      </c>
      <c r="R59">
        <v>0</v>
      </c>
      <c r="S59">
        <v>1</v>
      </c>
      <c r="T59">
        <v>1</v>
      </c>
      <c r="U59">
        <v>4</v>
      </c>
      <c r="W59">
        <v>-1.7083333333333299</v>
      </c>
      <c r="X59">
        <v>84</v>
      </c>
      <c r="Y59" t="s">
        <v>727</v>
      </c>
      <c r="Z59">
        <v>1</v>
      </c>
      <c r="AA59">
        <v>14.717391304347826</v>
      </c>
      <c r="AB59" t="s">
        <v>738</v>
      </c>
      <c r="AC59" t="s">
        <v>726</v>
      </c>
      <c r="AD59">
        <v>68</v>
      </c>
      <c r="AE59">
        <v>35</v>
      </c>
      <c r="AF59">
        <v>224</v>
      </c>
    </row>
    <row r="60" spans="1:32" x14ac:dyDescent="0.25">
      <c r="A60" t="s">
        <v>692</v>
      </c>
      <c r="B60" t="s">
        <v>766</v>
      </c>
      <c r="C60" t="s">
        <v>805</v>
      </c>
      <c r="D60" t="s">
        <v>806</v>
      </c>
      <c r="E60" s="67">
        <v>45261</v>
      </c>
      <c r="F60" t="s">
        <v>725</v>
      </c>
      <c r="G60" t="s">
        <v>725</v>
      </c>
      <c r="H60">
        <v>109</v>
      </c>
      <c r="J60">
        <v>1</v>
      </c>
      <c r="K60">
        <v>20</v>
      </c>
      <c r="M60">
        <v>108</v>
      </c>
      <c r="P60">
        <v>3</v>
      </c>
      <c r="Q60" t="s">
        <v>726</v>
      </c>
      <c r="R60">
        <v>0</v>
      </c>
      <c r="S60">
        <v>1</v>
      </c>
      <c r="T60">
        <v>1</v>
      </c>
      <c r="U60">
        <v>4</v>
      </c>
      <c r="V60">
        <v>-0.116666666666667</v>
      </c>
      <c r="W60">
        <v>0.42105263157894701</v>
      </c>
      <c r="Y60" t="s">
        <v>727</v>
      </c>
      <c r="Z60">
        <v>1</v>
      </c>
      <c r="AA60">
        <v>36</v>
      </c>
      <c r="AB60" t="s">
        <v>738</v>
      </c>
      <c r="AC60" t="s">
        <v>726</v>
      </c>
      <c r="AD60">
        <v>38</v>
      </c>
      <c r="AE60">
        <v>109</v>
      </c>
    </row>
    <row r="61" spans="1:32" x14ac:dyDescent="0.25">
      <c r="A61" t="s">
        <v>692</v>
      </c>
      <c r="B61" t="s">
        <v>760</v>
      </c>
      <c r="C61" t="s">
        <v>807</v>
      </c>
      <c r="D61" t="s">
        <v>808</v>
      </c>
      <c r="E61" s="67">
        <v>45261</v>
      </c>
      <c r="F61" t="s">
        <v>725</v>
      </c>
      <c r="G61" t="s">
        <v>725</v>
      </c>
      <c r="H61">
        <v>148</v>
      </c>
      <c r="J61">
        <v>31</v>
      </c>
      <c r="K61">
        <v>50</v>
      </c>
      <c r="M61">
        <v>117</v>
      </c>
      <c r="P61">
        <v>37</v>
      </c>
      <c r="Q61" t="s">
        <v>726</v>
      </c>
      <c r="R61">
        <v>0</v>
      </c>
      <c r="S61">
        <v>0</v>
      </c>
      <c r="T61">
        <v>1</v>
      </c>
      <c r="U61">
        <v>3</v>
      </c>
      <c r="V61">
        <v>-1.0909090909090899</v>
      </c>
      <c r="W61">
        <v>1.01694915254237E-2</v>
      </c>
      <c r="X61">
        <v>286</v>
      </c>
      <c r="Y61" t="s">
        <v>727</v>
      </c>
      <c r="Z61">
        <v>1</v>
      </c>
      <c r="AA61">
        <v>3.1621621621621623</v>
      </c>
      <c r="AB61" t="s">
        <v>758</v>
      </c>
      <c r="AC61" t="s">
        <v>726</v>
      </c>
      <c r="AD61">
        <v>29</v>
      </c>
      <c r="AE61">
        <v>148</v>
      </c>
      <c r="AF61">
        <v>332</v>
      </c>
    </row>
    <row r="62" spans="1:32" x14ac:dyDescent="0.25">
      <c r="A62" t="s">
        <v>692</v>
      </c>
      <c r="B62" t="s">
        <v>809</v>
      </c>
      <c r="C62" t="s">
        <v>810</v>
      </c>
      <c r="D62" t="s">
        <v>811</v>
      </c>
      <c r="E62" s="67">
        <v>45261</v>
      </c>
      <c r="F62" t="s">
        <v>725</v>
      </c>
      <c r="G62" t="s">
        <v>725</v>
      </c>
      <c r="H62">
        <v>237</v>
      </c>
      <c r="J62">
        <v>16</v>
      </c>
      <c r="K62">
        <v>35</v>
      </c>
      <c r="L62">
        <v>221</v>
      </c>
      <c r="P62">
        <v>23</v>
      </c>
      <c r="Q62" t="s">
        <v>726</v>
      </c>
      <c r="R62">
        <v>0</v>
      </c>
      <c r="S62">
        <v>0</v>
      </c>
      <c r="T62">
        <v>0</v>
      </c>
      <c r="U62">
        <v>3</v>
      </c>
      <c r="V62">
        <v>0</v>
      </c>
      <c r="W62">
        <v>0.05</v>
      </c>
      <c r="X62">
        <v>40</v>
      </c>
      <c r="Y62" t="s">
        <v>727</v>
      </c>
      <c r="Z62">
        <v>1</v>
      </c>
      <c r="AA62">
        <v>0</v>
      </c>
      <c r="AB62" t="s">
        <v>728</v>
      </c>
      <c r="AC62" t="s">
        <v>726</v>
      </c>
      <c r="AD62">
        <v>13</v>
      </c>
      <c r="AF62">
        <v>84</v>
      </c>
    </row>
    <row r="63" spans="1:32" x14ac:dyDescent="0.25">
      <c r="A63" t="s">
        <v>692</v>
      </c>
      <c r="B63" t="s">
        <v>812</v>
      </c>
      <c r="C63" t="s">
        <v>813</v>
      </c>
      <c r="D63" t="s">
        <v>814</v>
      </c>
      <c r="E63" s="67">
        <v>45261</v>
      </c>
      <c r="F63" t="s">
        <v>725</v>
      </c>
      <c r="G63" t="s">
        <v>725</v>
      </c>
      <c r="K63">
        <v>32</v>
      </c>
      <c r="P63">
        <v>4</v>
      </c>
      <c r="Q63" t="s">
        <v>726</v>
      </c>
      <c r="R63">
        <v>0</v>
      </c>
      <c r="S63">
        <v>0</v>
      </c>
      <c r="T63">
        <v>0</v>
      </c>
      <c r="U63">
        <v>3</v>
      </c>
      <c r="V63">
        <v>0.38596491228070201</v>
      </c>
      <c r="W63">
        <v>0.68333333333333302</v>
      </c>
      <c r="Y63" t="s">
        <v>727</v>
      </c>
      <c r="Z63">
        <v>0</v>
      </c>
      <c r="AA63">
        <v>0</v>
      </c>
      <c r="AB63" t="s">
        <v>734</v>
      </c>
      <c r="AC63" t="s">
        <v>734</v>
      </c>
      <c r="AD63">
        <v>37</v>
      </c>
      <c r="AF63">
        <v>42</v>
      </c>
    </row>
    <row r="64" spans="1:32" hidden="1" x14ac:dyDescent="0.25">
      <c r="A64" t="s">
        <v>691</v>
      </c>
      <c r="B64" t="s">
        <v>390</v>
      </c>
      <c r="C64" t="s">
        <v>411</v>
      </c>
      <c r="D64" t="s">
        <v>412</v>
      </c>
      <c r="E64" s="67">
        <v>45261</v>
      </c>
      <c r="F64" t="s">
        <v>725</v>
      </c>
      <c r="G64" t="s">
        <v>725</v>
      </c>
      <c r="H64">
        <v>24</v>
      </c>
      <c r="J64">
        <v>2</v>
      </c>
      <c r="K64">
        <v>15</v>
      </c>
      <c r="M64">
        <v>22</v>
      </c>
      <c r="P64">
        <v>9</v>
      </c>
      <c r="Q64" t="s">
        <v>726</v>
      </c>
      <c r="R64">
        <v>0</v>
      </c>
      <c r="S64">
        <v>1</v>
      </c>
      <c r="T64">
        <v>1</v>
      </c>
      <c r="U64">
        <v>4</v>
      </c>
      <c r="V64">
        <v>-0.52678571428571397</v>
      </c>
      <c r="W64">
        <v>-0.36734693877551</v>
      </c>
      <c r="X64">
        <v>46</v>
      </c>
      <c r="Y64" t="s">
        <v>727</v>
      </c>
      <c r="Z64">
        <v>1</v>
      </c>
      <c r="AA64">
        <v>2.4444444444444446</v>
      </c>
      <c r="AB64" t="s">
        <v>758</v>
      </c>
      <c r="AC64" t="s">
        <v>726</v>
      </c>
      <c r="AD64">
        <v>45</v>
      </c>
      <c r="AE64">
        <v>24</v>
      </c>
      <c r="AF64">
        <v>37</v>
      </c>
    </row>
    <row r="65" spans="1:32" x14ac:dyDescent="0.25">
      <c r="A65" t="s">
        <v>692</v>
      </c>
      <c r="B65" t="s">
        <v>787</v>
      </c>
      <c r="C65" t="s">
        <v>815</v>
      </c>
      <c r="D65" t="s">
        <v>816</v>
      </c>
      <c r="E65" s="67">
        <v>45261</v>
      </c>
      <c r="F65" t="s">
        <v>725</v>
      </c>
      <c r="G65" t="s">
        <v>725</v>
      </c>
      <c r="H65">
        <v>322</v>
      </c>
      <c r="J65">
        <v>4</v>
      </c>
      <c r="K65">
        <v>3</v>
      </c>
      <c r="M65">
        <v>318</v>
      </c>
      <c r="P65">
        <v>4</v>
      </c>
      <c r="Q65" t="s">
        <v>726</v>
      </c>
      <c r="R65">
        <v>0</v>
      </c>
      <c r="S65">
        <v>1</v>
      </c>
      <c r="T65">
        <v>1</v>
      </c>
      <c r="U65">
        <v>4</v>
      </c>
      <c r="V65">
        <v>-0.493589743589744</v>
      </c>
      <c r="W65">
        <v>-1.7543859649122799E-2</v>
      </c>
      <c r="X65">
        <v>57</v>
      </c>
      <c r="Y65" t="s">
        <v>727</v>
      </c>
      <c r="Z65">
        <v>1</v>
      </c>
      <c r="AA65">
        <v>79.5</v>
      </c>
      <c r="AB65" t="s">
        <v>738</v>
      </c>
      <c r="AC65" t="s">
        <v>726</v>
      </c>
      <c r="AD65">
        <v>1</v>
      </c>
      <c r="AE65">
        <v>922</v>
      </c>
      <c r="AF65">
        <v>38</v>
      </c>
    </row>
    <row r="66" spans="1:32" x14ac:dyDescent="0.25">
      <c r="A66" t="s">
        <v>692</v>
      </c>
      <c r="B66" t="s">
        <v>817</v>
      </c>
      <c r="C66" t="s">
        <v>818</v>
      </c>
      <c r="D66" t="s">
        <v>819</v>
      </c>
      <c r="E66" s="67">
        <v>45261</v>
      </c>
      <c r="F66" t="s">
        <v>725</v>
      </c>
      <c r="G66" t="s">
        <v>725</v>
      </c>
      <c r="H66">
        <v>26</v>
      </c>
      <c r="J66">
        <v>2</v>
      </c>
      <c r="K66">
        <v>10</v>
      </c>
      <c r="M66">
        <v>24</v>
      </c>
      <c r="P66">
        <v>7</v>
      </c>
      <c r="Q66" t="s">
        <v>726</v>
      </c>
      <c r="R66">
        <v>0</v>
      </c>
      <c r="S66">
        <v>1</v>
      </c>
      <c r="T66">
        <v>1</v>
      </c>
      <c r="U66">
        <v>4</v>
      </c>
      <c r="V66">
        <v>0</v>
      </c>
      <c r="W66">
        <v>0.84615384615384603</v>
      </c>
      <c r="X66">
        <v>25</v>
      </c>
      <c r="Y66" t="s">
        <v>727</v>
      </c>
      <c r="Z66">
        <v>1</v>
      </c>
      <c r="AA66">
        <v>3.4285714285714284</v>
      </c>
      <c r="AB66" t="s">
        <v>758</v>
      </c>
      <c r="AC66" t="s">
        <v>726</v>
      </c>
      <c r="AD66">
        <v>2</v>
      </c>
      <c r="AE66">
        <v>26</v>
      </c>
      <c r="AF66">
        <v>33</v>
      </c>
    </row>
    <row r="67" spans="1:32" x14ac:dyDescent="0.25">
      <c r="A67" t="s">
        <v>692</v>
      </c>
      <c r="B67" t="s">
        <v>747</v>
      </c>
      <c r="C67" t="s">
        <v>820</v>
      </c>
      <c r="D67" t="s">
        <v>821</v>
      </c>
      <c r="E67" s="67">
        <v>45261</v>
      </c>
      <c r="F67" t="s">
        <v>725</v>
      </c>
      <c r="G67" t="s">
        <v>725</v>
      </c>
      <c r="I67">
        <v>360</v>
      </c>
      <c r="J67">
        <v>19</v>
      </c>
      <c r="K67">
        <v>134</v>
      </c>
      <c r="M67">
        <v>341</v>
      </c>
      <c r="P67">
        <v>14</v>
      </c>
      <c r="Q67" t="s">
        <v>726</v>
      </c>
      <c r="R67">
        <v>0</v>
      </c>
      <c r="S67">
        <v>1</v>
      </c>
      <c r="T67">
        <v>1</v>
      </c>
      <c r="U67">
        <v>4</v>
      </c>
      <c r="V67">
        <v>-10.909090909090899</v>
      </c>
      <c r="W67">
        <v>-5.0689655172413799</v>
      </c>
      <c r="X67">
        <v>10</v>
      </c>
      <c r="Y67" t="s">
        <v>727</v>
      </c>
      <c r="Z67">
        <v>1</v>
      </c>
      <c r="AA67">
        <v>24.357142857142858</v>
      </c>
      <c r="AB67" t="s">
        <v>738</v>
      </c>
      <c r="AC67" t="s">
        <v>726</v>
      </c>
    </row>
    <row r="68" spans="1:32" x14ac:dyDescent="0.25">
      <c r="A68" t="s">
        <v>692</v>
      </c>
      <c r="B68" t="s">
        <v>741</v>
      </c>
      <c r="C68" t="s">
        <v>822</v>
      </c>
      <c r="D68" t="s">
        <v>823</v>
      </c>
      <c r="E68" s="67">
        <v>45261</v>
      </c>
      <c r="F68" t="s">
        <v>725</v>
      </c>
      <c r="G68" t="s">
        <v>725</v>
      </c>
      <c r="H68">
        <v>112</v>
      </c>
      <c r="J68">
        <v>5</v>
      </c>
      <c r="K68">
        <v>15</v>
      </c>
      <c r="M68">
        <v>107</v>
      </c>
      <c r="P68">
        <v>7</v>
      </c>
      <c r="Q68" t="s">
        <v>726</v>
      </c>
      <c r="R68">
        <v>0</v>
      </c>
      <c r="S68">
        <v>0</v>
      </c>
      <c r="T68">
        <v>0</v>
      </c>
      <c r="U68">
        <v>3</v>
      </c>
      <c r="V68">
        <v>-0.108108108108108</v>
      </c>
      <c r="W68">
        <v>-0.91304347826086996</v>
      </c>
      <c r="X68">
        <v>23</v>
      </c>
      <c r="Y68" t="s">
        <v>727</v>
      </c>
      <c r="Z68">
        <v>1</v>
      </c>
      <c r="AA68">
        <v>15.285714285714286</v>
      </c>
      <c r="AB68" t="s">
        <v>738</v>
      </c>
      <c r="AC68" t="s">
        <v>726</v>
      </c>
      <c r="AD68">
        <v>27</v>
      </c>
      <c r="AE68">
        <v>112</v>
      </c>
      <c r="AF68">
        <v>56</v>
      </c>
    </row>
    <row r="69" spans="1:32" x14ac:dyDescent="0.25">
      <c r="A69" t="s">
        <v>692</v>
      </c>
      <c r="B69" t="s">
        <v>735</v>
      </c>
      <c r="C69" t="s">
        <v>824</v>
      </c>
      <c r="D69" t="s">
        <v>825</v>
      </c>
      <c r="E69" s="67">
        <v>45261</v>
      </c>
      <c r="F69" t="s">
        <v>725</v>
      </c>
      <c r="G69" t="s">
        <v>725</v>
      </c>
      <c r="H69">
        <v>22</v>
      </c>
      <c r="J69">
        <v>16</v>
      </c>
      <c r="K69">
        <v>90</v>
      </c>
      <c r="M69">
        <v>6</v>
      </c>
      <c r="P69">
        <v>30</v>
      </c>
      <c r="Q69" t="s">
        <v>726</v>
      </c>
      <c r="R69">
        <v>0</v>
      </c>
      <c r="S69">
        <v>1</v>
      </c>
      <c r="T69">
        <v>1</v>
      </c>
      <c r="U69">
        <v>4</v>
      </c>
      <c r="V69">
        <v>0</v>
      </c>
      <c r="W69">
        <v>-0.87037037037037002</v>
      </c>
      <c r="X69">
        <v>38</v>
      </c>
      <c r="Y69" t="s">
        <v>727</v>
      </c>
      <c r="Z69">
        <v>1</v>
      </c>
      <c r="AA69">
        <v>0.2</v>
      </c>
      <c r="AB69" t="s">
        <v>732</v>
      </c>
      <c r="AC69" t="s">
        <v>726</v>
      </c>
      <c r="AD69">
        <v>32</v>
      </c>
      <c r="AE69">
        <v>22</v>
      </c>
      <c r="AF69">
        <v>44</v>
      </c>
    </row>
    <row r="70" spans="1:32" x14ac:dyDescent="0.25">
      <c r="A70" t="s">
        <v>692</v>
      </c>
      <c r="B70" t="s">
        <v>809</v>
      </c>
      <c r="C70" t="s">
        <v>826</v>
      </c>
      <c r="D70" t="s">
        <v>827</v>
      </c>
      <c r="E70" s="67">
        <v>45261</v>
      </c>
      <c r="F70" t="s">
        <v>725</v>
      </c>
      <c r="G70" t="s">
        <v>725</v>
      </c>
      <c r="H70">
        <v>7</v>
      </c>
      <c r="J70">
        <v>7</v>
      </c>
      <c r="P70">
        <v>14</v>
      </c>
      <c r="Q70" t="s">
        <v>726</v>
      </c>
      <c r="R70">
        <v>0</v>
      </c>
      <c r="S70">
        <v>0</v>
      </c>
      <c r="T70">
        <v>0</v>
      </c>
      <c r="U70">
        <v>3</v>
      </c>
      <c r="V70">
        <v>-0.58974358974358998</v>
      </c>
      <c r="W70">
        <v>-1.19047619047619</v>
      </c>
      <c r="X70">
        <v>37</v>
      </c>
      <c r="Y70" t="s">
        <v>727</v>
      </c>
      <c r="Z70">
        <v>1</v>
      </c>
      <c r="AA70">
        <v>0</v>
      </c>
      <c r="AB70" t="s">
        <v>728</v>
      </c>
      <c r="AC70" t="s">
        <v>726</v>
      </c>
      <c r="AD70">
        <v>43</v>
      </c>
      <c r="AF70">
        <v>87</v>
      </c>
    </row>
    <row r="71" spans="1:32" hidden="1" x14ac:dyDescent="0.25">
      <c r="A71" t="s">
        <v>691</v>
      </c>
      <c r="B71" t="s">
        <v>215</v>
      </c>
      <c r="C71" t="s">
        <v>233</v>
      </c>
      <c r="D71" t="s">
        <v>234</v>
      </c>
      <c r="E71" s="67">
        <v>45261</v>
      </c>
      <c r="F71" t="s">
        <v>725</v>
      </c>
      <c r="G71" t="s">
        <v>725</v>
      </c>
      <c r="H71">
        <v>190</v>
      </c>
      <c r="J71">
        <v>39</v>
      </c>
      <c r="K71">
        <v>32</v>
      </c>
      <c r="M71">
        <v>151</v>
      </c>
      <c r="O71">
        <v>151</v>
      </c>
      <c r="P71">
        <v>26</v>
      </c>
      <c r="Q71" t="s">
        <v>726</v>
      </c>
      <c r="R71">
        <v>0</v>
      </c>
      <c r="S71">
        <v>1</v>
      </c>
      <c r="T71">
        <v>1</v>
      </c>
      <c r="U71">
        <v>4</v>
      </c>
      <c r="V71">
        <v>-3.9756097560975601</v>
      </c>
      <c r="W71">
        <v>-8.4</v>
      </c>
      <c r="X71">
        <v>15</v>
      </c>
      <c r="Y71" t="s">
        <v>727</v>
      </c>
      <c r="Z71">
        <v>1</v>
      </c>
      <c r="AA71">
        <v>5.8076923076923075</v>
      </c>
      <c r="AB71" t="s">
        <v>738</v>
      </c>
      <c r="AC71" t="s">
        <v>726</v>
      </c>
      <c r="AD71">
        <v>36</v>
      </c>
      <c r="AE71">
        <v>190</v>
      </c>
      <c r="AF71">
        <v>45</v>
      </c>
    </row>
    <row r="72" spans="1:32" x14ac:dyDescent="0.25">
      <c r="A72" t="s">
        <v>692</v>
      </c>
      <c r="B72" t="s">
        <v>828</v>
      </c>
      <c r="C72" t="s">
        <v>829</v>
      </c>
      <c r="D72" t="s">
        <v>830</v>
      </c>
      <c r="E72" s="67">
        <v>45261</v>
      </c>
      <c r="F72" t="s">
        <v>725</v>
      </c>
      <c r="G72" t="s">
        <v>725</v>
      </c>
      <c r="H72">
        <v>453</v>
      </c>
      <c r="J72">
        <v>121</v>
      </c>
      <c r="L72">
        <v>8</v>
      </c>
      <c r="M72">
        <v>411</v>
      </c>
      <c r="P72">
        <v>71</v>
      </c>
      <c r="Q72" t="s">
        <v>726</v>
      </c>
      <c r="R72">
        <v>0</v>
      </c>
      <c r="S72">
        <v>1</v>
      </c>
      <c r="T72">
        <v>1</v>
      </c>
      <c r="U72">
        <v>4</v>
      </c>
      <c r="V72">
        <v>0.13650306748466301</v>
      </c>
      <c r="W72">
        <v>-0.62258064516128997</v>
      </c>
      <c r="X72">
        <v>310</v>
      </c>
      <c r="Y72" t="s">
        <v>727</v>
      </c>
      <c r="Z72">
        <v>1</v>
      </c>
      <c r="AA72">
        <v>5.788732394366197</v>
      </c>
      <c r="AB72" t="s">
        <v>738</v>
      </c>
      <c r="AC72" t="s">
        <v>733</v>
      </c>
      <c r="AD72">
        <v>154</v>
      </c>
      <c r="AE72">
        <v>453</v>
      </c>
      <c r="AF72">
        <v>229</v>
      </c>
    </row>
    <row r="73" spans="1:32" x14ac:dyDescent="0.25">
      <c r="A73" t="s">
        <v>692</v>
      </c>
      <c r="B73" t="s">
        <v>831</v>
      </c>
      <c r="C73" t="s">
        <v>4</v>
      </c>
      <c r="D73" t="s">
        <v>832</v>
      </c>
      <c r="E73" s="67">
        <v>45261</v>
      </c>
      <c r="F73" t="s">
        <v>725</v>
      </c>
      <c r="G73" t="s">
        <v>725</v>
      </c>
      <c r="H73">
        <v>1</v>
      </c>
      <c r="I73">
        <v>60</v>
      </c>
      <c r="J73">
        <v>1</v>
      </c>
      <c r="K73">
        <v>16</v>
      </c>
      <c r="M73">
        <v>60</v>
      </c>
      <c r="P73">
        <v>5</v>
      </c>
      <c r="Q73" t="s">
        <v>726</v>
      </c>
      <c r="R73">
        <v>0</v>
      </c>
      <c r="S73">
        <v>1</v>
      </c>
      <c r="T73">
        <v>1</v>
      </c>
      <c r="U73">
        <v>4</v>
      </c>
      <c r="V73">
        <v>-0.46956521739130402</v>
      </c>
      <c r="W73">
        <v>-0.82758620689655205</v>
      </c>
      <c r="X73">
        <v>29</v>
      </c>
      <c r="Y73" t="s">
        <v>727</v>
      </c>
      <c r="Z73">
        <v>1</v>
      </c>
      <c r="AA73">
        <v>12</v>
      </c>
      <c r="AB73" t="s">
        <v>738</v>
      </c>
      <c r="AC73" t="s">
        <v>726</v>
      </c>
      <c r="AD73">
        <v>13</v>
      </c>
      <c r="AE73">
        <v>1</v>
      </c>
      <c r="AF73">
        <v>52</v>
      </c>
    </row>
    <row r="74" spans="1:32" hidden="1" x14ac:dyDescent="0.25">
      <c r="A74" t="s">
        <v>691</v>
      </c>
      <c r="B74" t="s">
        <v>650</v>
      </c>
      <c r="C74" t="s">
        <v>658</v>
      </c>
      <c r="D74" t="s">
        <v>659</v>
      </c>
      <c r="E74" s="67">
        <v>45261</v>
      </c>
      <c r="F74" t="s">
        <v>725</v>
      </c>
      <c r="G74" t="s">
        <v>725</v>
      </c>
      <c r="H74">
        <v>115</v>
      </c>
      <c r="I74">
        <v>150</v>
      </c>
      <c r="J74">
        <v>3</v>
      </c>
      <c r="K74">
        <v>40</v>
      </c>
      <c r="M74">
        <v>262</v>
      </c>
      <c r="P74">
        <v>27</v>
      </c>
      <c r="Q74" t="s">
        <v>726</v>
      </c>
      <c r="R74">
        <v>0</v>
      </c>
      <c r="S74">
        <v>1</v>
      </c>
      <c r="T74">
        <v>1</v>
      </c>
      <c r="U74">
        <v>4</v>
      </c>
      <c r="Y74" t="s">
        <v>727</v>
      </c>
      <c r="Z74">
        <v>1</v>
      </c>
      <c r="AA74">
        <v>9.7037037037037042</v>
      </c>
      <c r="AB74" t="s">
        <v>738</v>
      </c>
      <c r="AC74" t="s">
        <v>726</v>
      </c>
      <c r="AD74">
        <v>68</v>
      </c>
      <c r="AE74">
        <v>115</v>
      </c>
    </row>
    <row r="75" spans="1:32" x14ac:dyDescent="0.25">
      <c r="A75" t="s">
        <v>692</v>
      </c>
      <c r="B75" t="s">
        <v>833</v>
      </c>
      <c r="C75" t="s">
        <v>834</v>
      </c>
      <c r="D75" t="s">
        <v>835</v>
      </c>
      <c r="E75" s="67">
        <v>45261</v>
      </c>
      <c r="F75" t="s">
        <v>725</v>
      </c>
      <c r="G75" t="s">
        <v>725</v>
      </c>
      <c r="N75">
        <v>30</v>
      </c>
      <c r="P75">
        <v>11</v>
      </c>
      <c r="Q75" t="s">
        <v>726</v>
      </c>
      <c r="R75">
        <v>0</v>
      </c>
      <c r="S75">
        <v>0</v>
      </c>
      <c r="T75">
        <v>0</v>
      </c>
      <c r="U75">
        <v>1</v>
      </c>
      <c r="V75">
        <v>0</v>
      </c>
      <c r="W75">
        <v>0.57575757575757602</v>
      </c>
      <c r="Y75" t="s">
        <v>727</v>
      </c>
      <c r="Z75">
        <v>0</v>
      </c>
      <c r="AA75">
        <v>0</v>
      </c>
      <c r="AB75" t="s">
        <v>734</v>
      </c>
      <c r="AC75" t="s">
        <v>734</v>
      </c>
      <c r="AF75">
        <v>60</v>
      </c>
    </row>
    <row r="76" spans="1:32" x14ac:dyDescent="0.25">
      <c r="A76" t="s">
        <v>692</v>
      </c>
      <c r="B76" t="s">
        <v>833</v>
      </c>
      <c r="C76" t="s">
        <v>836</v>
      </c>
      <c r="D76" t="s">
        <v>837</v>
      </c>
      <c r="E76" s="67">
        <v>45261</v>
      </c>
      <c r="F76" t="s">
        <v>725</v>
      </c>
      <c r="G76" t="s">
        <v>725</v>
      </c>
      <c r="H76">
        <v>16</v>
      </c>
      <c r="I76">
        <v>150</v>
      </c>
      <c r="J76">
        <v>120</v>
      </c>
      <c r="K76">
        <v>174</v>
      </c>
      <c r="M76">
        <v>46</v>
      </c>
      <c r="P76">
        <v>92</v>
      </c>
      <c r="Q76" t="s">
        <v>726</v>
      </c>
      <c r="R76">
        <v>0</v>
      </c>
      <c r="S76">
        <v>0</v>
      </c>
      <c r="T76">
        <v>0</v>
      </c>
      <c r="U76">
        <v>3</v>
      </c>
      <c r="V76">
        <v>0</v>
      </c>
      <c r="W76">
        <v>-1.8758169934640501</v>
      </c>
      <c r="X76">
        <v>153</v>
      </c>
      <c r="Y76" t="s">
        <v>727</v>
      </c>
      <c r="Z76">
        <v>1</v>
      </c>
      <c r="AA76">
        <v>0.5</v>
      </c>
      <c r="AB76" t="s">
        <v>732</v>
      </c>
      <c r="AC76" t="s">
        <v>726</v>
      </c>
      <c r="AD76">
        <v>57</v>
      </c>
      <c r="AE76">
        <v>16</v>
      </c>
      <c r="AF76">
        <v>489</v>
      </c>
    </row>
    <row r="77" spans="1:32" x14ac:dyDescent="0.25">
      <c r="A77" t="s">
        <v>692</v>
      </c>
      <c r="B77" t="s">
        <v>838</v>
      </c>
      <c r="C77" t="s">
        <v>839</v>
      </c>
      <c r="D77" t="s">
        <v>840</v>
      </c>
      <c r="E77" s="67">
        <v>45261</v>
      </c>
      <c r="F77" t="s">
        <v>725</v>
      </c>
      <c r="G77" t="s">
        <v>725</v>
      </c>
      <c r="H77">
        <v>229</v>
      </c>
      <c r="J77">
        <v>37</v>
      </c>
      <c r="M77">
        <v>192</v>
      </c>
      <c r="P77">
        <v>27</v>
      </c>
      <c r="Q77" t="s">
        <v>726</v>
      </c>
      <c r="R77">
        <v>0</v>
      </c>
      <c r="S77">
        <v>0</v>
      </c>
      <c r="T77">
        <v>1</v>
      </c>
      <c r="U77">
        <v>3</v>
      </c>
      <c r="V77">
        <v>-1</v>
      </c>
      <c r="W77">
        <v>-1.36363636363636</v>
      </c>
      <c r="X77">
        <v>25</v>
      </c>
      <c r="Y77" t="s">
        <v>727</v>
      </c>
      <c r="Z77">
        <v>1</v>
      </c>
      <c r="AA77">
        <v>7.1111111111111107</v>
      </c>
      <c r="AB77" t="s">
        <v>738</v>
      </c>
      <c r="AC77" t="s">
        <v>726</v>
      </c>
      <c r="AD77">
        <v>35</v>
      </c>
      <c r="AE77">
        <v>229</v>
      </c>
      <c r="AF77">
        <v>50</v>
      </c>
    </row>
    <row r="78" spans="1:32" x14ac:dyDescent="0.25">
      <c r="A78" t="s">
        <v>692</v>
      </c>
      <c r="B78" t="s">
        <v>794</v>
      </c>
      <c r="C78" t="s">
        <v>841</v>
      </c>
      <c r="D78" t="s">
        <v>842</v>
      </c>
      <c r="E78" s="67">
        <v>45261</v>
      </c>
      <c r="F78" t="s">
        <v>725</v>
      </c>
      <c r="G78" t="s">
        <v>725</v>
      </c>
      <c r="H78">
        <v>39</v>
      </c>
      <c r="J78">
        <v>11</v>
      </c>
      <c r="K78">
        <v>100</v>
      </c>
      <c r="M78">
        <v>28</v>
      </c>
      <c r="P78">
        <v>6</v>
      </c>
      <c r="Q78" t="s">
        <v>726</v>
      </c>
      <c r="R78">
        <v>0</v>
      </c>
      <c r="S78">
        <v>0</v>
      </c>
      <c r="T78">
        <v>1</v>
      </c>
      <c r="U78">
        <v>3</v>
      </c>
      <c r="V78">
        <v>-0.107142857142857</v>
      </c>
      <c r="W78">
        <v>0.38028169014084501</v>
      </c>
      <c r="X78">
        <v>124</v>
      </c>
      <c r="Y78" t="s">
        <v>727</v>
      </c>
      <c r="Z78">
        <v>1</v>
      </c>
      <c r="AA78">
        <v>4.666666666666667</v>
      </c>
      <c r="AB78" t="s">
        <v>738</v>
      </c>
      <c r="AC78" t="s">
        <v>726</v>
      </c>
      <c r="AD78">
        <v>47</v>
      </c>
      <c r="AE78">
        <v>39</v>
      </c>
      <c r="AF78">
        <v>235</v>
      </c>
    </row>
    <row r="79" spans="1:32" x14ac:dyDescent="0.25">
      <c r="A79" t="s">
        <v>692</v>
      </c>
      <c r="B79" t="s">
        <v>766</v>
      </c>
      <c r="C79" t="s">
        <v>767</v>
      </c>
      <c r="D79" t="s">
        <v>843</v>
      </c>
      <c r="E79" s="67">
        <v>45261</v>
      </c>
      <c r="F79" t="s">
        <v>725</v>
      </c>
      <c r="G79" t="s">
        <v>725</v>
      </c>
      <c r="H79">
        <v>74</v>
      </c>
      <c r="J79">
        <v>18</v>
      </c>
      <c r="K79">
        <v>65</v>
      </c>
      <c r="P79">
        <v>19</v>
      </c>
      <c r="Q79" t="s">
        <v>726</v>
      </c>
      <c r="R79">
        <v>0</v>
      </c>
      <c r="S79">
        <v>0</v>
      </c>
      <c r="T79">
        <v>0</v>
      </c>
      <c r="U79">
        <v>2</v>
      </c>
      <c r="W79">
        <v>-4.0344827586206904</v>
      </c>
      <c r="X79">
        <v>29</v>
      </c>
      <c r="Y79" t="s">
        <v>727</v>
      </c>
      <c r="Z79">
        <v>1</v>
      </c>
      <c r="AA79">
        <v>0</v>
      </c>
      <c r="AB79" t="s">
        <v>728</v>
      </c>
      <c r="AC79" t="s">
        <v>733</v>
      </c>
      <c r="AD79">
        <v>69</v>
      </c>
      <c r="AE79">
        <v>74</v>
      </c>
      <c r="AF79">
        <v>70</v>
      </c>
    </row>
    <row r="80" spans="1:32" x14ac:dyDescent="0.25">
      <c r="A80" t="s">
        <v>692</v>
      </c>
      <c r="B80" t="s">
        <v>729</v>
      </c>
      <c r="C80" t="s">
        <v>844</v>
      </c>
      <c r="D80" t="s">
        <v>845</v>
      </c>
      <c r="E80" s="67">
        <v>45261</v>
      </c>
      <c r="F80" t="s">
        <v>725</v>
      </c>
      <c r="G80" t="s">
        <v>725</v>
      </c>
      <c r="H80">
        <v>70</v>
      </c>
      <c r="J80">
        <v>15</v>
      </c>
      <c r="M80">
        <v>55</v>
      </c>
      <c r="P80">
        <v>20</v>
      </c>
      <c r="Q80" t="s">
        <v>726</v>
      </c>
      <c r="R80">
        <v>0</v>
      </c>
      <c r="S80">
        <v>1</v>
      </c>
      <c r="T80">
        <v>1</v>
      </c>
      <c r="U80">
        <v>4</v>
      </c>
      <c r="V80">
        <v>-3.1960784313725501</v>
      </c>
      <c r="W80">
        <v>-15.352941176470599</v>
      </c>
      <c r="X80">
        <v>12</v>
      </c>
      <c r="Y80" t="s">
        <v>727</v>
      </c>
      <c r="Z80">
        <v>1</v>
      </c>
      <c r="AA80">
        <v>2.75</v>
      </c>
      <c r="AB80" t="s">
        <v>758</v>
      </c>
      <c r="AC80" t="s">
        <v>726</v>
      </c>
      <c r="AE80">
        <v>70</v>
      </c>
      <c r="AF80">
        <v>31</v>
      </c>
    </row>
    <row r="81" spans="1:32" hidden="1" x14ac:dyDescent="0.25">
      <c r="A81" t="s">
        <v>691</v>
      </c>
      <c r="B81" t="s">
        <v>650</v>
      </c>
      <c r="C81" t="s">
        <v>684</v>
      </c>
      <c r="D81" t="s">
        <v>685</v>
      </c>
      <c r="E81" s="67">
        <v>45261</v>
      </c>
      <c r="F81" t="s">
        <v>725</v>
      </c>
      <c r="G81" t="s">
        <v>725</v>
      </c>
      <c r="I81">
        <v>330</v>
      </c>
      <c r="K81">
        <v>50</v>
      </c>
      <c r="M81">
        <v>330</v>
      </c>
      <c r="N81">
        <v>24</v>
      </c>
      <c r="P81">
        <v>11</v>
      </c>
      <c r="Q81" t="s">
        <v>726</v>
      </c>
      <c r="R81">
        <v>0</v>
      </c>
      <c r="S81">
        <v>1</v>
      </c>
      <c r="T81">
        <v>1</v>
      </c>
      <c r="U81">
        <v>4</v>
      </c>
      <c r="V81">
        <v>-1.2472527472527499</v>
      </c>
      <c r="W81">
        <v>-0.21969696969697</v>
      </c>
      <c r="X81">
        <v>92</v>
      </c>
      <c r="Y81" t="s">
        <v>727</v>
      </c>
      <c r="Z81">
        <v>1</v>
      </c>
      <c r="AA81">
        <v>30</v>
      </c>
      <c r="AB81" t="s">
        <v>738</v>
      </c>
      <c r="AC81" t="s">
        <v>726</v>
      </c>
      <c r="AD81">
        <v>33</v>
      </c>
      <c r="AF81">
        <v>135</v>
      </c>
    </row>
    <row r="82" spans="1:32" hidden="1" x14ac:dyDescent="0.25">
      <c r="A82" t="s">
        <v>691</v>
      </c>
      <c r="B82" t="s">
        <v>275</v>
      </c>
      <c r="C82" t="s">
        <v>280</v>
      </c>
      <c r="D82" t="s">
        <v>282</v>
      </c>
      <c r="E82" s="67">
        <v>45261</v>
      </c>
      <c r="F82" t="s">
        <v>725</v>
      </c>
      <c r="G82" t="s">
        <v>725</v>
      </c>
      <c r="Q82" t="s">
        <v>733</v>
      </c>
      <c r="R82">
        <v>1</v>
      </c>
      <c r="S82">
        <v>0</v>
      </c>
      <c r="T82">
        <v>0</v>
      </c>
      <c r="U82">
        <v>0</v>
      </c>
      <c r="Y82" t="s">
        <v>727</v>
      </c>
      <c r="Z82">
        <v>0</v>
      </c>
      <c r="AA82">
        <v>0</v>
      </c>
      <c r="AB82" t="s">
        <v>734</v>
      </c>
      <c r="AC82" t="s">
        <v>734</v>
      </c>
    </row>
    <row r="83" spans="1:32" hidden="1" x14ac:dyDescent="0.25">
      <c r="A83" t="s">
        <v>691</v>
      </c>
      <c r="B83" t="s">
        <v>531</v>
      </c>
      <c r="C83" t="s">
        <v>551</v>
      </c>
      <c r="D83" t="s">
        <v>552</v>
      </c>
      <c r="E83" s="67">
        <v>45261</v>
      </c>
      <c r="F83" t="s">
        <v>725</v>
      </c>
      <c r="H83">
        <v>3</v>
      </c>
      <c r="I83">
        <v>30</v>
      </c>
      <c r="J83">
        <v>8</v>
      </c>
      <c r="K83">
        <v>10</v>
      </c>
      <c r="M83">
        <v>25</v>
      </c>
      <c r="P83">
        <v>4</v>
      </c>
      <c r="Q83" t="s">
        <v>726</v>
      </c>
      <c r="R83">
        <v>0</v>
      </c>
      <c r="S83">
        <v>0</v>
      </c>
      <c r="T83">
        <v>0</v>
      </c>
      <c r="U83">
        <v>3</v>
      </c>
      <c r="V83">
        <v>-2</v>
      </c>
      <c r="W83">
        <v>-4.0909090909090899</v>
      </c>
      <c r="X83">
        <v>11</v>
      </c>
      <c r="Y83" t="s">
        <v>727</v>
      </c>
      <c r="Z83">
        <v>1</v>
      </c>
      <c r="AA83">
        <v>6.25</v>
      </c>
      <c r="AB83" t="s">
        <v>738</v>
      </c>
      <c r="AC83" t="s">
        <v>726</v>
      </c>
      <c r="AD83">
        <v>18</v>
      </c>
      <c r="AE83">
        <v>3</v>
      </c>
    </row>
    <row r="84" spans="1:32" x14ac:dyDescent="0.25">
      <c r="A84" t="s">
        <v>692</v>
      </c>
      <c r="B84" t="s">
        <v>763</v>
      </c>
      <c r="C84" t="s">
        <v>764</v>
      </c>
      <c r="D84" t="s">
        <v>846</v>
      </c>
      <c r="E84" s="67">
        <v>45261</v>
      </c>
      <c r="Q84" t="s">
        <v>733</v>
      </c>
      <c r="R84">
        <v>1</v>
      </c>
      <c r="S84">
        <v>0</v>
      </c>
      <c r="T84">
        <v>0</v>
      </c>
      <c r="U84">
        <v>0</v>
      </c>
      <c r="Y84" t="s">
        <v>727</v>
      </c>
      <c r="Z84">
        <v>0</v>
      </c>
      <c r="AA84">
        <v>0</v>
      </c>
      <c r="AB84" t="s">
        <v>734</v>
      </c>
      <c r="AC84" t="s">
        <v>734</v>
      </c>
    </row>
    <row r="85" spans="1:32" x14ac:dyDescent="0.25">
      <c r="A85" t="s">
        <v>692</v>
      </c>
      <c r="B85" t="s">
        <v>741</v>
      </c>
      <c r="C85" t="s">
        <v>742</v>
      </c>
      <c r="D85" t="s">
        <v>847</v>
      </c>
      <c r="E85" s="67">
        <v>45261</v>
      </c>
      <c r="Q85" t="s">
        <v>733</v>
      </c>
      <c r="R85">
        <v>1</v>
      </c>
      <c r="S85">
        <v>0</v>
      </c>
      <c r="T85">
        <v>0</v>
      </c>
      <c r="U85">
        <v>0</v>
      </c>
      <c r="Y85" t="s">
        <v>727</v>
      </c>
      <c r="Z85">
        <v>0</v>
      </c>
      <c r="AA85">
        <v>0</v>
      </c>
      <c r="AB85" t="s">
        <v>734</v>
      </c>
      <c r="AC85" t="s">
        <v>734</v>
      </c>
    </row>
    <row r="86" spans="1:32" hidden="1" x14ac:dyDescent="0.25">
      <c r="A86" t="s">
        <v>691</v>
      </c>
      <c r="B86" t="s">
        <v>428</v>
      </c>
      <c r="C86" t="s">
        <v>441</v>
      </c>
      <c r="D86" t="s">
        <v>442</v>
      </c>
      <c r="E86" s="67">
        <v>45261</v>
      </c>
      <c r="F86" t="s">
        <v>725</v>
      </c>
      <c r="G86" t="s">
        <v>725</v>
      </c>
      <c r="P86">
        <v>0</v>
      </c>
      <c r="Q86" t="s">
        <v>733</v>
      </c>
      <c r="R86">
        <v>1</v>
      </c>
      <c r="S86">
        <v>0</v>
      </c>
      <c r="T86">
        <v>0</v>
      </c>
      <c r="U86">
        <v>0</v>
      </c>
      <c r="Y86" t="s">
        <v>727</v>
      </c>
      <c r="Z86">
        <v>0</v>
      </c>
      <c r="AA86">
        <v>0</v>
      </c>
      <c r="AB86" t="s">
        <v>734</v>
      </c>
      <c r="AC86" t="s">
        <v>734</v>
      </c>
      <c r="AD86">
        <v>1</v>
      </c>
      <c r="AE86">
        <v>48</v>
      </c>
    </row>
    <row r="87" spans="1:32" hidden="1" x14ac:dyDescent="0.25">
      <c r="A87" t="s">
        <v>691</v>
      </c>
      <c r="B87" t="s">
        <v>238</v>
      </c>
      <c r="C87" t="s">
        <v>249</v>
      </c>
      <c r="D87" t="s">
        <v>254</v>
      </c>
      <c r="E87" s="67">
        <v>45261</v>
      </c>
      <c r="F87" t="s">
        <v>725</v>
      </c>
      <c r="G87" t="s">
        <v>725</v>
      </c>
      <c r="Q87" t="s">
        <v>733</v>
      </c>
      <c r="R87">
        <v>1</v>
      </c>
      <c r="S87">
        <v>0</v>
      </c>
      <c r="T87">
        <v>0</v>
      </c>
      <c r="U87">
        <v>0</v>
      </c>
      <c r="Y87" t="s">
        <v>727</v>
      </c>
      <c r="Z87">
        <v>0</v>
      </c>
      <c r="AA87">
        <v>0</v>
      </c>
      <c r="AB87" t="s">
        <v>734</v>
      </c>
      <c r="AC87" t="s">
        <v>734</v>
      </c>
    </row>
    <row r="88" spans="1:32" x14ac:dyDescent="0.25">
      <c r="A88" t="s">
        <v>692</v>
      </c>
      <c r="B88" t="s">
        <v>848</v>
      </c>
      <c r="C88" t="s">
        <v>849</v>
      </c>
      <c r="D88" t="s">
        <v>850</v>
      </c>
      <c r="E88" s="67">
        <v>45261</v>
      </c>
      <c r="F88" t="s">
        <v>725</v>
      </c>
      <c r="G88" t="s">
        <v>725</v>
      </c>
      <c r="P88">
        <v>0</v>
      </c>
      <c r="Q88" t="s">
        <v>733</v>
      </c>
      <c r="R88">
        <v>1</v>
      </c>
      <c r="S88">
        <v>0</v>
      </c>
      <c r="T88">
        <v>0</v>
      </c>
      <c r="U88">
        <v>0</v>
      </c>
      <c r="Y88" t="s">
        <v>727</v>
      </c>
      <c r="Z88">
        <v>0</v>
      </c>
      <c r="AA88">
        <v>0</v>
      </c>
      <c r="AB88" t="s">
        <v>734</v>
      </c>
      <c r="AC88" t="s">
        <v>734</v>
      </c>
    </row>
    <row r="89" spans="1:32" x14ac:dyDescent="0.25">
      <c r="A89" t="s">
        <v>692</v>
      </c>
      <c r="B89" t="s">
        <v>729</v>
      </c>
      <c r="C89" t="s">
        <v>780</v>
      </c>
      <c r="D89" t="s">
        <v>851</v>
      </c>
      <c r="E89" s="67">
        <v>45261</v>
      </c>
      <c r="Q89" t="s">
        <v>733</v>
      </c>
      <c r="R89">
        <v>1</v>
      </c>
      <c r="S89">
        <v>0</v>
      </c>
      <c r="T89">
        <v>0</v>
      </c>
      <c r="U89">
        <v>0</v>
      </c>
      <c r="Y89" t="s">
        <v>727</v>
      </c>
      <c r="Z89">
        <v>0</v>
      </c>
      <c r="AA89">
        <v>0</v>
      </c>
      <c r="AB89" t="s">
        <v>734</v>
      </c>
      <c r="AC89" t="s">
        <v>734</v>
      </c>
    </row>
    <row r="90" spans="1:32" x14ac:dyDescent="0.25">
      <c r="A90" t="s">
        <v>692</v>
      </c>
      <c r="B90" t="s">
        <v>744</v>
      </c>
      <c r="C90" t="s">
        <v>852</v>
      </c>
      <c r="D90" t="s">
        <v>853</v>
      </c>
      <c r="E90" s="67">
        <v>45261</v>
      </c>
      <c r="Q90" t="s">
        <v>733</v>
      </c>
      <c r="R90">
        <v>1</v>
      </c>
      <c r="S90">
        <v>0</v>
      </c>
      <c r="T90">
        <v>0</v>
      </c>
      <c r="U90">
        <v>0</v>
      </c>
      <c r="Y90" t="s">
        <v>727</v>
      </c>
      <c r="Z90">
        <v>0</v>
      </c>
      <c r="AA90">
        <v>0</v>
      </c>
      <c r="AB90" t="s">
        <v>734</v>
      </c>
      <c r="AC90" t="s">
        <v>734</v>
      </c>
      <c r="AD90">
        <v>100</v>
      </c>
      <c r="AE90">
        <v>80</v>
      </c>
      <c r="AF90">
        <v>174</v>
      </c>
    </row>
    <row r="91" spans="1:32" x14ac:dyDescent="0.25">
      <c r="A91" t="s">
        <v>692</v>
      </c>
      <c r="B91" t="s">
        <v>744</v>
      </c>
      <c r="C91" t="s">
        <v>854</v>
      </c>
      <c r="D91" t="s">
        <v>855</v>
      </c>
      <c r="E91" s="67">
        <v>45261</v>
      </c>
      <c r="Q91" t="s">
        <v>733</v>
      </c>
      <c r="R91">
        <v>1</v>
      </c>
      <c r="S91">
        <v>0</v>
      </c>
      <c r="T91">
        <v>0</v>
      </c>
      <c r="U91">
        <v>0</v>
      </c>
      <c r="Y91" t="s">
        <v>727</v>
      </c>
      <c r="Z91">
        <v>0</v>
      </c>
      <c r="AA91">
        <v>0</v>
      </c>
      <c r="AB91" t="s">
        <v>734</v>
      </c>
      <c r="AC91" t="s">
        <v>734</v>
      </c>
    </row>
    <row r="92" spans="1:32" x14ac:dyDescent="0.25">
      <c r="A92" t="s">
        <v>692</v>
      </c>
      <c r="B92" t="s">
        <v>735</v>
      </c>
      <c r="C92" t="s">
        <v>824</v>
      </c>
      <c r="D92" t="s">
        <v>856</v>
      </c>
      <c r="E92" s="67">
        <v>45261</v>
      </c>
      <c r="F92" t="s">
        <v>725</v>
      </c>
      <c r="G92" t="s">
        <v>725</v>
      </c>
      <c r="H92">
        <v>1466</v>
      </c>
      <c r="J92">
        <v>78</v>
      </c>
      <c r="K92">
        <v>80</v>
      </c>
      <c r="M92">
        <v>388</v>
      </c>
      <c r="O92">
        <v>1360</v>
      </c>
      <c r="P92">
        <v>44</v>
      </c>
      <c r="Q92" t="s">
        <v>726</v>
      </c>
      <c r="R92">
        <v>0</v>
      </c>
      <c r="S92">
        <v>0</v>
      </c>
      <c r="T92">
        <v>1</v>
      </c>
      <c r="U92">
        <v>3</v>
      </c>
      <c r="V92">
        <v>0</v>
      </c>
      <c r="W92">
        <v>-31.068493150684901</v>
      </c>
      <c r="X92">
        <v>73</v>
      </c>
      <c r="Y92" t="s">
        <v>727</v>
      </c>
      <c r="Z92">
        <v>1</v>
      </c>
      <c r="AA92">
        <v>8.8181818181818183</v>
      </c>
      <c r="AB92" t="s">
        <v>738</v>
      </c>
      <c r="AC92" t="s">
        <v>733</v>
      </c>
      <c r="AD92">
        <v>162</v>
      </c>
      <c r="AE92">
        <v>2260</v>
      </c>
      <c r="AF92">
        <v>83</v>
      </c>
    </row>
    <row r="93" spans="1:32" x14ac:dyDescent="0.25">
      <c r="A93" t="s">
        <v>692</v>
      </c>
      <c r="B93" t="s">
        <v>729</v>
      </c>
      <c r="C93" t="s">
        <v>857</v>
      </c>
      <c r="D93" t="s">
        <v>858</v>
      </c>
      <c r="E93" s="67">
        <v>45261</v>
      </c>
      <c r="Q93" t="s">
        <v>733</v>
      </c>
      <c r="R93">
        <v>1</v>
      </c>
      <c r="S93">
        <v>0</v>
      </c>
      <c r="T93">
        <v>0</v>
      </c>
      <c r="U93">
        <v>0</v>
      </c>
      <c r="Y93" t="s">
        <v>727</v>
      </c>
      <c r="Z93">
        <v>0</v>
      </c>
      <c r="AA93">
        <v>0</v>
      </c>
      <c r="AB93" t="s">
        <v>734</v>
      </c>
      <c r="AC93" t="s">
        <v>734</v>
      </c>
    </row>
    <row r="94" spans="1:32" x14ac:dyDescent="0.25">
      <c r="A94" t="s">
        <v>692</v>
      </c>
      <c r="B94" t="s">
        <v>741</v>
      </c>
      <c r="C94" t="s">
        <v>859</v>
      </c>
      <c r="D94" t="s">
        <v>860</v>
      </c>
      <c r="E94" s="67">
        <v>45261</v>
      </c>
      <c r="F94" t="s">
        <v>725</v>
      </c>
      <c r="G94" t="s">
        <v>725</v>
      </c>
      <c r="H94">
        <v>159</v>
      </c>
      <c r="J94">
        <v>10</v>
      </c>
      <c r="K94">
        <v>30</v>
      </c>
      <c r="M94">
        <v>149</v>
      </c>
      <c r="P94">
        <v>9</v>
      </c>
      <c r="Q94" t="s">
        <v>726</v>
      </c>
      <c r="R94">
        <v>0</v>
      </c>
      <c r="S94">
        <v>1</v>
      </c>
      <c r="T94">
        <v>1</v>
      </c>
      <c r="U94">
        <v>4</v>
      </c>
      <c r="W94">
        <v>-4.1666666666666699E-2</v>
      </c>
      <c r="Y94" t="s">
        <v>727</v>
      </c>
      <c r="Z94">
        <v>1</v>
      </c>
      <c r="AA94">
        <v>16.555555555555557</v>
      </c>
      <c r="AB94" t="s">
        <v>738</v>
      </c>
      <c r="AC94" t="s">
        <v>726</v>
      </c>
      <c r="AD94">
        <v>34</v>
      </c>
      <c r="AE94">
        <v>159</v>
      </c>
    </row>
    <row r="95" spans="1:32" x14ac:dyDescent="0.25">
      <c r="A95" t="s">
        <v>692</v>
      </c>
      <c r="B95" t="s">
        <v>760</v>
      </c>
      <c r="C95" t="s">
        <v>778</v>
      </c>
      <c r="D95" t="s">
        <v>861</v>
      </c>
      <c r="E95" s="67">
        <v>45261</v>
      </c>
      <c r="F95" t="s">
        <v>725</v>
      </c>
      <c r="G95" t="s">
        <v>725</v>
      </c>
      <c r="N95">
        <v>31</v>
      </c>
      <c r="P95">
        <v>3</v>
      </c>
      <c r="Q95" t="s">
        <v>726</v>
      </c>
      <c r="R95">
        <v>0</v>
      </c>
      <c r="S95">
        <v>0</v>
      </c>
      <c r="T95">
        <v>0</v>
      </c>
      <c r="U95">
        <v>3</v>
      </c>
      <c r="V95">
        <v>-1.26829268292683</v>
      </c>
      <c r="W95">
        <v>-0.36363636363636398</v>
      </c>
      <c r="X95">
        <v>26</v>
      </c>
      <c r="Y95" t="s">
        <v>727</v>
      </c>
      <c r="Z95">
        <v>0</v>
      </c>
      <c r="AA95">
        <v>0</v>
      </c>
      <c r="AB95" t="s">
        <v>734</v>
      </c>
      <c r="AC95" t="s">
        <v>734</v>
      </c>
      <c r="AD95">
        <v>68</v>
      </c>
      <c r="AF95">
        <v>59</v>
      </c>
    </row>
    <row r="96" spans="1:32" x14ac:dyDescent="0.25">
      <c r="A96" t="s">
        <v>692</v>
      </c>
      <c r="B96" t="s">
        <v>794</v>
      </c>
      <c r="C96" t="s">
        <v>862</v>
      </c>
      <c r="D96" t="s">
        <v>863</v>
      </c>
      <c r="E96" s="67">
        <v>45261</v>
      </c>
      <c r="Q96" t="s">
        <v>733</v>
      </c>
      <c r="R96">
        <v>1</v>
      </c>
      <c r="S96">
        <v>0</v>
      </c>
      <c r="T96">
        <v>0</v>
      </c>
      <c r="U96">
        <v>0</v>
      </c>
      <c r="Y96" t="s">
        <v>727</v>
      </c>
      <c r="Z96">
        <v>0</v>
      </c>
      <c r="AA96">
        <v>0</v>
      </c>
      <c r="AB96" t="s">
        <v>734</v>
      </c>
      <c r="AC96" t="s">
        <v>734</v>
      </c>
    </row>
    <row r="97" spans="1:32" hidden="1" x14ac:dyDescent="0.25">
      <c r="A97" t="s">
        <v>691</v>
      </c>
      <c r="B97" t="s">
        <v>452</v>
      </c>
      <c r="C97" t="s">
        <v>492</v>
      </c>
      <c r="D97" t="s">
        <v>494</v>
      </c>
      <c r="E97" s="67">
        <v>45261</v>
      </c>
      <c r="F97" t="s">
        <v>725</v>
      </c>
      <c r="G97" t="s">
        <v>725</v>
      </c>
      <c r="I97">
        <v>120</v>
      </c>
      <c r="M97">
        <v>120</v>
      </c>
      <c r="P97">
        <v>20</v>
      </c>
      <c r="Q97" t="s">
        <v>726</v>
      </c>
      <c r="R97">
        <v>0</v>
      </c>
      <c r="S97">
        <v>1</v>
      </c>
      <c r="T97">
        <v>1</v>
      </c>
      <c r="U97">
        <v>4</v>
      </c>
      <c r="V97">
        <v>0</v>
      </c>
      <c r="W97">
        <v>0.25595238095238099</v>
      </c>
      <c r="Y97" t="s">
        <v>727</v>
      </c>
      <c r="Z97">
        <v>1</v>
      </c>
      <c r="AA97">
        <v>6</v>
      </c>
      <c r="AB97" t="s">
        <v>738</v>
      </c>
      <c r="AC97" t="s">
        <v>726</v>
      </c>
      <c r="AF97">
        <v>197</v>
      </c>
    </row>
    <row r="98" spans="1:32" hidden="1" x14ac:dyDescent="0.25">
      <c r="A98" t="s">
        <v>691</v>
      </c>
      <c r="B98" t="s">
        <v>215</v>
      </c>
      <c r="C98" t="s">
        <v>233</v>
      </c>
      <c r="D98" t="s">
        <v>235</v>
      </c>
      <c r="E98" s="67">
        <v>45261</v>
      </c>
      <c r="F98" t="s">
        <v>725</v>
      </c>
      <c r="G98" t="s">
        <v>725</v>
      </c>
      <c r="H98">
        <v>105</v>
      </c>
      <c r="J98">
        <v>1</v>
      </c>
      <c r="L98">
        <v>60</v>
      </c>
      <c r="M98">
        <v>44</v>
      </c>
      <c r="P98">
        <v>2</v>
      </c>
      <c r="Q98" t="s">
        <v>726</v>
      </c>
      <c r="R98">
        <v>0</v>
      </c>
      <c r="S98">
        <v>1</v>
      </c>
      <c r="T98">
        <v>1</v>
      </c>
      <c r="U98">
        <v>4</v>
      </c>
      <c r="V98">
        <v>0</v>
      </c>
      <c r="W98">
        <v>0.33333333333333298</v>
      </c>
      <c r="Y98" t="s">
        <v>727</v>
      </c>
      <c r="Z98">
        <v>1</v>
      </c>
      <c r="AA98">
        <v>22</v>
      </c>
      <c r="AB98" t="s">
        <v>738</v>
      </c>
      <c r="AC98" t="s">
        <v>726</v>
      </c>
      <c r="AD98">
        <v>1</v>
      </c>
      <c r="AE98">
        <v>105</v>
      </c>
    </row>
    <row r="99" spans="1:32" x14ac:dyDescent="0.25">
      <c r="A99" t="s">
        <v>692</v>
      </c>
      <c r="B99" t="s">
        <v>794</v>
      </c>
      <c r="C99" t="s">
        <v>864</v>
      </c>
      <c r="D99" t="s">
        <v>865</v>
      </c>
      <c r="E99" s="67">
        <v>45261</v>
      </c>
      <c r="F99" t="s">
        <v>725</v>
      </c>
      <c r="G99" t="s">
        <v>725</v>
      </c>
      <c r="H99">
        <v>64</v>
      </c>
      <c r="J99">
        <v>2</v>
      </c>
      <c r="K99">
        <v>12</v>
      </c>
      <c r="M99">
        <v>62</v>
      </c>
      <c r="P99">
        <v>4</v>
      </c>
      <c r="Q99" t="s">
        <v>726</v>
      </c>
      <c r="R99">
        <v>0</v>
      </c>
      <c r="S99">
        <v>1</v>
      </c>
      <c r="T99">
        <v>1</v>
      </c>
      <c r="U99">
        <v>4</v>
      </c>
      <c r="Y99" t="s">
        <v>727</v>
      </c>
      <c r="Z99">
        <v>1</v>
      </c>
      <c r="AA99">
        <v>15.5</v>
      </c>
      <c r="AB99" t="s">
        <v>738</v>
      </c>
      <c r="AC99" t="s">
        <v>726</v>
      </c>
      <c r="AD99">
        <v>8</v>
      </c>
      <c r="AE99">
        <v>64</v>
      </c>
    </row>
    <row r="100" spans="1:32" x14ac:dyDescent="0.25">
      <c r="A100" t="s">
        <v>692</v>
      </c>
      <c r="B100" t="s">
        <v>794</v>
      </c>
      <c r="C100" t="s">
        <v>795</v>
      </c>
      <c r="D100" t="s">
        <v>866</v>
      </c>
      <c r="E100" s="67">
        <v>45261</v>
      </c>
      <c r="Q100" t="s">
        <v>733</v>
      </c>
      <c r="R100">
        <v>1</v>
      </c>
      <c r="S100">
        <v>0</v>
      </c>
      <c r="T100">
        <v>0</v>
      </c>
      <c r="U100">
        <v>0</v>
      </c>
      <c r="Y100" t="s">
        <v>727</v>
      </c>
      <c r="Z100">
        <v>0</v>
      </c>
      <c r="AA100">
        <v>0</v>
      </c>
      <c r="AB100" t="s">
        <v>734</v>
      </c>
      <c r="AC100" t="s">
        <v>734</v>
      </c>
    </row>
    <row r="101" spans="1:32" hidden="1" x14ac:dyDescent="0.25">
      <c r="A101" t="s">
        <v>691</v>
      </c>
      <c r="B101" t="s">
        <v>650</v>
      </c>
      <c r="C101" t="s">
        <v>670</v>
      </c>
      <c r="D101" t="s">
        <v>671</v>
      </c>
      <c r="E101" s="67">
        <v>45261</v>
      </c>
      <c r="F101" t="s">
        <v>725</v>
      </c>
      <c r="G101" t="s">
        <v>725</v>
      </c>
      <c r="I101">
        <v>120</v>
      </c>
      <c r="J101">
        <v>2</v>
      </c>
      <c r="K101">
        <v>15</v>
      </c>
      <c r="M101">
        <v>118</v>
      </c>
      <c r="P101">
        <v>1</v>
      </c>
      <c r="Q101" t="s">
        <v>726</v>
      </c>
      <c r="R101">
        <v>0</v>
      </c>
      <c r="S101">
        <v>1</v>
      </c>
      <c r="T101">
        <v>1</v>
      </c>
      <c r="U101">
        <v>4</v>
      </c>
      <c r="V101">
        <v>-4.8632218844984802E-2</v>
      </c>
      <c r="W101">
        <v>0.28787878787878801</v>
      </c>
      <c r="X101">
        <v>59</v>
      </c>
      <c r="Y101" t="s">
        <v>727</v>
      </c>
      <c r="Z101">
        <v>1</v>
      </c>
      <c r="AA101">
        <v>118</v>
      </c>
      <c r="AB101" t="s">
        <v>738</v>
      </c>
      <c r="AC101" t="s">
        <v>726</v>
      </c>
      <c r="AD101">
        <v>27</v>
      </c>
      <c r="AF101">
        <v>113</v>
      </c>
    </row>
    <row r="102" spans="1:32" x14ac:dyDescent="0.25">
      <c r="A102" t="s">
        <v>692</v>
      </c>
      <c r="B102" t="s">
        <v>794</v>
      </c>
      <c r="C102" t="s">
        <v>795</v>
      </c>
      <c r="D102" t="s">
        <v>867</v>
      </c>
      <c r="E102" s="67">
        <v>45261</v>
      </c>
      <c r="F102" t="s">
        <v>725</v>
      </c>
      <c r="G102" t="s">
        <v>725</v>
      </c>
      <c r="H102">
        <v>35</v>
      </c>
      <c r="J102">
        <v>4</v>
      </c>
      <c r="K102">
        <v>30</v>
      </c>
      <c r="M102">
        <v>31</v>
      </c>
      <c r="P102">
        <v>2</v>
      </c>
      <c r="Q102" t="s">
        <v>726</v>
      </c>
      <c r="R102">
        <v>0</v>
      </c>
      <c r="S102">
        <v>0</v>
      </c>
      <c r="T102">
        <v>0</v>
      </c>
      <c r="U102">
        <v>3</v>
      </c>
      <c r="V102">
        <v>-0.38888888888888901</v>
      </c>
      <c r="W102">
        <v>-1.875</v>
      </c>
      <c r="X102">
        <v>6</v>
      </c>
      <c r="Y102" t="s">
        <v>727</v>
      </c>
      <c r="Z102">
        <v>1</v>
      </c>
      <c r="AA102">
        <v>15.5</v>
      </c>
      <c r="AB102" t="s">
        <v>738</v>
      </c>
      <c r="AC102" t="s">
        <v>726</v>
      </c>
      <c r="AD102">
        <v>23</v>
      </c>
      <c r="AE102">
        <v>35</v>
      </c>
      <c r="AF102">
        <v>51</v>
      </c>
    </row>
    <row r="103" spans="1:32" hidden="1" x14ac:dyDescent="0.25">
      <c r="A103" t="s">
        <v>691</v>
      </c>
      <c r="B103" t="s">
        <v>390</v>
      </c>
      <c r="C103" t="s">
        <v>404</v>
      </c>
      <c r="D103" t="s">
        <v>405</v>
      </c>
      <c r="E103" s="67">
        <v>45261</v>
      </c>
      <c r="F103" t="s">
        <v>725</v>
      </c>
      <c r="G103" t="s">
        <v>725</v>
      </c>
      <c r="H103">
        <v>7</v>
      </c>
      <c r="I103">
        <v>60</v>
      </c>
      <c r="J103">
        <v>7</v>
      </c>
      <c r="K103">
        <v>18</v>
      </c>
      <c r="M103">
        <v>60</v>
      </c>
      <c r="P103">
        <v>4</v>
      </c>
      <c r="Q103" t="s">
        <v>726</v>
      </c>
      <c r="R103">
        <v>0</v>
      </c>
      <c r="S103">
        <v>1</v>
      </c>
      <c r="T103">
        <v>1</v>
      </c>
      <c r="U103">
        <v>4</v>
      </c>
      <c r="V103">
        <v>0</v>
      </c>
      <c r="W103">
        <v>0.32786885245901598</v>
      </c>
      <c r="X103">
        <v>61</v>
      </c>
      <c r="Y103" t="s">
        <v>727</v>
      </c>
      <c r="Z103">
        <v>1</v>
      </c>
      <c r="AA103">
        <v>15</v>
      </c>
      <c r="AB103" t="s">
        <v>738</v>
      </c>
      <c r="AC103" t="s">
        <v>726</v>
      </c>
      <c r="AD103">
        <v>12</v>
      </c>
      <c r="AE103">
        <v>7</v>
      </c>
      <c r="AF103">
        <v>122</v>
      </c>
    </row>
    <row r="104" spans="1:32" hidden="1" x14ac:dyDescent="0.25">
      <c r="A104" t="s">
        <v>691</v>
      </c>
      <c r="B104" t="s">
        <v>238</v>
      </c>
      <c r="C104" t="s">
        <v>244</v>
      </c>
      <c r="D104" t="s">
        <v>246</v>
      </c>
      <c r="E104" s="67">
        <v>45261</v>
      </c>
      <c r="F104" t="s">
        <v>725</v>
      </c>
      <c r="G104" t="s">
        <v>725</v>
      </c>
      <c r="H104">
        <v>35</v>
      </c>
      <c r="I104">
        <v>60</v>
      </c>
      <c r="J104">
        <v>19</v>
      </c>
      <c r="M104">
        <v>76</v>
      </c>
      <c r="P104">
        <v>13</v>
      </c>
      <c r="Q104" t="s">
        <v>726</v>
      </c>
      <c r="R104">
        <v>0</v>
      </c>
      <c r="S104">
        <v>1</v>
      </c>
      <c r="T104">
        <v>1</v>
      </c>
      <c r="U104">
        <v>4</v>
      </c>
      <c r="V104">
        <v>0</v>
      </c>
      <c r="W104">
        <v>-1.03571428571429</v>
      </c>
      <c r="Y104" t="s">
        <v>727</v>
      </c>
      <c r="Z104">
        <v>1</v>
      </c>
      <c r="AA104">
        <v>5.8461538461538458</v>
      </c>
      <c r="AB104" t="s">
        <v>738</v>
      </c>
      <c r="AC104" t="s">
        <v>726</v>
      </c>
      <c r="AD104">
        <v>13</v>
      </c>
      <c r="AE104">
        <v>35</v>
      </c>
      <c r="AF104">
        <v>18</v>
      </c>
    </row>
    <row r="105" spans="1:32" hidden="1" x14ac:dyDescent="0.25">
      <c r="A105" t="s">
        <v>691</v>
      </c>
      <c r="B105" t="s">
        <v>650</v>
      </c>
      <c r="C105" t="s">
        <v>670</v>
      </c>
      <c r="D105" t="s">
        <v>672</v>
      </c>
      <c r="E105" s="67">
        <v>45261</v>
      </c>
      <c r="F105" t="s">
        <v>725</v>
      </c>
      <c r="G105" t="s">
        <v>725</v>
      </c>
      <c r="H105">
        <v>35</v>
      </c>
      <c r="I105">
        <v>180</v>
      </c>
      <c r="J105">
        <v>40</v>
      </c>
      <c r="K105">
        <v>42</v>
      </c>
      <c r="M105">
        <v>175</v>
      </c>
      <c r="P105">
        <v>35</v>
      </c>
      <c r="Q105" t="s">
        <v>726</v>
      </c>
      <c r="R105">
        <v>0</v>
      </c>
      <c r="S105">
        <v>1</v>
      </c>
      <c r="T105">
        <v>1</v>
      </c>
      <c r="U105">
        <v>4</v>
      </c>
      <c r="V105">
        <v>-5.4054054054054099E-2</v>
      </c>
      <c r="W105">
        <v>1.6949152542372899E-2</v>
      </c>
      <c r="X105">
        <v>91</v>
      </c>
      <c r="Y105" t="s">
        <v>727</v>
      </c>
      <c r="Z105">
        <v>1</v>
      </c>
      <c r="AA105">
        <v>5</v>
      </c>
      <c r="AB105" t="s">
        <v>738</v>
      </c>
      <c r="AC105" t="s">
        <v>726</v>
      </c>
      <c r="AD105">
        <v>43</v>
      </c>
      <c r="AE105">
        <v>35</v>
      </c>
      <c r="AF105">
        <v>118</v>
      </c>
    </row>
    <row r="106" spans="1:32" hidden="1" x14ac:dyDescent="0.25">
      <c r="A106" t="s">
        <v>691</v>
      </c>
      <c r="B106" t="s">
        <v>452</v>
      </c>
      <c r="C106" t="s">
        <v>478</v>
      </c>
      <c r="D106" t="s">
        <v>479</v>
      </c>
      <c r="E106" s="67">
        <v>45261</v>
      </c>
      <c r="F106" t="s">
        <v>725</v>
      </c>
      <c r="G106" t="s">
        <v>725</v>
      </c>
      <c r="H106">
        <v>30</v>
      </c>
      <c r="I106">
        <v>60</v>
      </c>
      <c r="J106">
        <v>5</v>
      </c>
      <c r="K106">
        <v>5</v>
      </c>
      <c r="M106">
        <v>85</v>
      </c>
      <c r="P106">
        <v>9</v>
      </c>
      <c r="Q106" t="s">
        <v>726</v>
      </c>
      <c r="R106">
        <v>0</v>
      </c>
      <c r="S106">
        <v>1</v>
      </c>
      <c r="T106">
        <v>1</v>
      </c>
      <c r="U106">
        <v>4</v>
      </c>
      <c r="V106">
        <v>0</v>
      </c>
      <c r="W106">
        <v>-0.40476190476190499</v>
      </c>
      <c r="X106">
        <v>42</v>
      </c>
      <c r="Y106" t="s">
        <v>727</v>
      </c>
      <c r="Z106">
        <v>1</v>
      </c>
      <c r="AA106">
        <v>9.4444444444444446</v>
      </c>
      <c r="AB106" t="s">
        <v>738</v>
      </c>
      <c r="AC106" t="s">
        <v>726</v>
      </c>
      <c r="AD106">
        <v>20</v>
      </c>
      <c r="AE106">
        <v>30</v>
      </c>
      <c r="AF106">
        <v>109</v>
      </c>
    </row>
    <row r="107" spans="1:32" x14ac:dyDescent="0.25">
      <c r="A107" t="s">
        <v>692</v>
      </c>
      <c r="B107" t="s">
        <v>794</v>
      </c>
      <c r="C107" t="s">
        <v>868</v>
      </c>
      <c r="D107" t="s">
        <v>869</v>
      </c>
      <c r="E107" s="67">
        <v>45261</v>
      </c>
      <c r="Q107" t="s">
        <v>733</v>
      </c>
      <c r="R107">
        <v>1</v>
      </c>
      <c r="S107">
        <v>0</v>
      </c>
      <c r="T107">
        <v>0</v>
      </c>
      <c r="U107">
        <v>0</v>
      </c>
      <c r="Y107" t="s">
        <v>727</v>
      </c>
      <c r="Z107">
        <v>0</v>
      </c>
      <c r="AA107">
        <v>0</v>
      </c>
      <c r="AB107" t="s">
        <v>734</v>
      </c>
      <c r="AC107" t="s">
        <v>734</v>
      </c>
    </row>
    <row r="108" spans="1:32" hidden="1" x14ac:dyDescent="0.25">
      <c r="A108" t="s">
        <v>691</v>
      </c>
      <c r="B108" t="s">
        <v>452</v>
      </c>
      <c r="C108" t="s">
        <v>478</v>
      </c>
      <c r="D108" t="s">
        <v>480</v>
      </c>
      <c r="E108" s="67">
        <v>45261</v>
      </c>
      <c r="F108" t="s">
        <v>725</v>
      </c>
      <c r="G108" t="s">
        <v>725</v>
      </c>
      <c r="H108">
        <v>24</v>
      </c>
      <c r="J108">
        <v>3</v>
      </c>
      <c r="M108">
        <v>21</v>
      </c>
      <c r="P108">
        <v>5</v>
      </c>
      <c r="Q108" t="s">
        <v>726</v>
      </c>
      <c r="R108">
        <v>0</v>
      </c>
      <c r="S108">
        <v>1</v>
      </c>
      <c r="T108">
        <v>1</v>
      </c>
      <c r="U108">
        <v>4</v>
      </c>
      <c r="V108">
        <v>-0.14285714285714299</v>
      </c>
      <c r="W108">
        <v>-0.66666666666666696</v>
      </c>
      <c r="Y108" t="s">
        <v>727</v>
      </c>
      <c r="Z108">
        <v>1</v>
      </c>
      <c r="AA108">
        <v>4.2</v>
      </c>
      <c r="AB108" t="s">
        <v>738</v>
      </c>
      <c r="AC108" t="s">
        <v>726</v>
      </c>
      <c r="AD108">
        <v>6</v>
      </c>
      <c r="AE108">
        <v>24</v>
      </c>
      <c r="AF108">
        <v>5</v>
      </c>
    </row>
    <row r="109" spans="1:32" x14ac:dyDescent="0.25">
      <c r="A109" t="s">
        <v>692</v>
      </c>
      <c r="B109" t="s">
        <v>735</v>
      </c>
      <c r="C109" t="s">
        <v>870</v>
      </c>
      <c r="D109" t="s">
        <v>871</v>
      </c>
      <c r="E109" s="67">
        <v>45261</v>
      </c>
      <c r="F109" t="s">
        <v>725</v>
      </c>
      <c r="G109" t="s">
        <v>725</v>
      </c>
      <c r="H109">
        <v>60</v>
      </c>
      <c r="J109">
        <v>3</v>
      </c>
      <c r="K109">
        <v>21</v>
      </c>
      <c r="M109">
        <v>57</v>
      </c>
      <c r="P109">
        <v>3</v>
      </c>
      <c r="Q109" t="s">
        <v>726</v>
      </c>
      <c r="R109">
        <v>0</v>
      </c>
      <c r="S109">
        <v>0</v>
      </c>
      <c r="T109">
        <v>0</v>
      </c>
      <c r="U109">
        <v>3</v>
      </c>
      <c r="V109">
        <v>-0.14285714285714299</v>
      </c>
      <c r="W109">
        <v>0.214285714285714</v>
      </c>
      <c r="X109">
        <v>14</v>
      </c>
      <c r="Y109" t="s">
        <v>727</v>
      </c>
      <c r="Z109">
        <v>1</v>
      </c>
      <c r="AA109">
        <v>19</v>
      </c>
      <c r="AB109" t="s">
        <v>738</v>
      </c>
      <c r="AC109" t="s">
        <v>726</v>
      </c>
      <c r="AD109">
        <v>11</v>
      </c>
      <c r="AE109">
        <v>60</v>
      </c>
      <c r="AF109">
        <v>37</v>
      </c>
    </row>
    <row r="110" spans="1:32" hidden="1" x14ac:dyDescent="0.25">
      <c r="A110" t="s">
        <v>691</v>
      </c>
      <c r="B110" t="s">
        <v>351</v>
      </c>
      <c r="C110" t="s">
        <v>385</v>
      </c>
      <c r="D110" t="s">
        <v>386</v>
      </c>
      <c r="E110" s="67">
        <v>45261</v>
      </c>
      <c r="F110" t="s">
        <v>725</v>
      </c>
      <c r="G110" t="s">
        <v>725</v>
      </c>
      <c r="H110">
        <v>42</v>
      </c>
      <c r="I110">
        <v>90</v>
      </c>
      <c r="J110">
        <v>17</v>
      </c>
      <c r="M110">
        <v>115</v>
      </c>
      <c r="P110">
        <v>16</v>
      </c>
      <c r="Q110" t="s">
        <v>726</v>
      </c>
      <c r="R110">
        <v>0</v>
      </c>
      <c r="S110">
        <v>1</v>
      </c>
      <c r="T110">
        <v>1</v>
      </c>
      <c r="U110">
        <v>4</v>
      </c>
      <c r="V110">
        <v>-8.5106382978723402E-2</v>
      </c>
      <c r="W110">
        <v>-0.71428571428571397</v>
      </c>
      <c r="X110">
        <v>28</v>
      </c>
      <c r="Y110" t="s">
        <v>727</v>
      </c>
      <c r="Z110">
        <v>1</v>
      </c>
      <c r="AA110">
        <v>7.1875</v>
      </c>
      <c r="AB110" t="s">
        <v>738</v>
      </c>
      <c r="AC110" t="s">
        <v>726</v>
      </c>
      <c r="AD110">
        <v>18</v>
      </c>
      <c r="AE110">
        <v>42</v>
      </c>
      <c r="AF110">
        <v>34</v>
      </c>
    </row>
    <row r="111" spans="1:32" hidden="1" x14ac:dyDescent="0.25">
      <c r="A111" t="s">
        <v>691</v>
      </c>
      <c r="B111" t="s">
        <v>498</v>
      </c>
      <c r="C111" t="s">
        <v>525</v>
      </c>
      <c r="D111" t="s">
        <v>526</v>
      </c>
      <c r="E111" s="67">
        <v>45261</v>
      </c>
      <c r="F111" t="s">
        <v>725</v>
      </c>
      <c r="G111" t="s">
        <v>725</v>
      </c>
      <c r="H111">
        <v>14</v>
      </c>
      <c r="J111">
        <v>3</v>
      </c>
      <c r="K111">
        <v>10</v>
      </c>
      <c r="M111">
        <v>11</v>
      </c>
      <c r="P111">
        <v>3</v>
      </c>
      <c r="Q111" t="s">
        <v>726</v>
      </c>
      <c r="R111">
        <v>0</v>
      </c>
      <c r="S111">
        <v>0</v>
      </c>
      <c r="T111">
        <v>1</v>
      </c>
      <c r="U111">
        <v>3</v>
      </c>
      <c r="W111">
        <v>-0.16666666666666699</v>
      </c>
      <c r="X111">
        <v>17</v>
      </c>
      <c r="Y111" t="s">
        <v>727</v>
      </c>
      <c r="Z111">
        <v>1</v>
      </c>
      <c r="AA111">
        <v>3.6666666666666665</v>
      </c>
      <c r="AB111" t="s">
        <v>758</v>
      </c>
      <c r="AC111" t="s">
        <v>726</v>
      </c>
      <c r="AD111">
        <v>20</v>
      </c>
      <c r="AE111">
        <v>14</v>
      </c>
      <c r="AF111">
        <v>64</v>
      </c>
    </row>
    <row r="112" spans="1:32" x14ac:dyDescent="0.25">
      <c r="A112" t="s">
        <v>692</v>
      </c>
      <c r="B112" t="s">
        <v>828</v>
      </c>
      <c r="C112" t="s">
        <v>872</v>
      </c>
      <c r="D112" t="s">
        <v>873</v>
      </c>
      <c r="E112" s="67">
        <v>45261</v>
      </c>
      <c r="Q112" t="s">
        <v>733</v>
      </c>
      <c r="R112">
        <v>1</v>
      </c>
      <c r="S112">
        <v>0</v>
      </c>
      <c r="T112">
        <v>0</v>
      </c>
      <c r="U112">
        <v>0</v>
      </c>
      <c r="Y112" t="s">
        <v>727</v>
      </c>
      <c r="Z112">
        <v>0</v>
      </c>
      <c r="AA112">
        <v>0</v>
      </c>
      <c r="AB112" t="s">
        <v>734</v>
      </c>
      <c r="AC112" t="s">
        <v>734</v>
      </c>
    </row>
    <row r="113" spans="1:32" x14ac:dyDescent="0.25">
      <c r="A113" t="s">
        <v>692</v>
      </c>
      <c r="B113" t="s">
        <v>64</v>
      </c>
      <c r="C113" t="s">
        <v>874</v>
      </c>
      <c r="D113" t="s">
        <v>875</v>
      </c>
      <c r="E113" s="67">
        <v>45261</v>
      </c>
      <c r="F113" t="s">
        <v>725</v>
      </c>
      <c r="G113" t="s">
        <v>725</v>
      </c>
      <c r="H113">
        <v>37</v>
      </c>
      <c r="I113">
        <v>3</v>
      </c>
      <c r="J113">
        <v>40</v>
      </c>
      <c r="K113">
        <v>50</v>
      </c>
      <c r="N113">
        <v>1</v>
      </c>
      <c r="P113">
        <v>20</v>
      </c>
      <c r="Q113" t="s">
        <v>726</v>
      </c>
      <c r="R113">
        <v>0</v>
      </c>
      <c r="S113">
        <v>0</v>
      </c>
      <c r="T113">
        <v>0</v>
      </c>
      <c r="U113">
        <v>2</v>
      </c>
      <c r="V113">
        <v>-0.54545454545454497</v>
      </c>
      <c r="W113">
        <v>-0.86046511627906996</v>
      </c>
      <c r="X113">
        <v>27</v>
      </c>
      <c r="Y113" t="s">
        <v>727</v>
      </c>
      <c r="Z113">
        <v>1</v>
      </c>
      <c r="AA113">
        <v>0</v>
      </c>
      <c r="AB113" t="s">
        <v>728</v>
      </c>
      <c r="AC113" t="s">
        <v>726</v>
      </c>
      <c r="AD113">
        <v>58</v>
      </c>
      <c r="AE113">
        <v>37</v>
      </c>
    </row>
    <row r="114" spans="1:32" x14ac:dyDescent="0.25">
      <c r="A114" t="s">
        <v>692</v>
      </c>
      <c r="B114" t="s">
        <v>741</v>
      </c>
      <c r="C114" t="s">
        <v>876</v>
      </c>
      <c r="D114" t="s">
        <v>877</v>
      </c>
      <c r="E114" s="67">
        <v>45261</v>
      </c>
      <c r="F114" t="s">
        <v>725</v>
      </c>
      <c r="G114" t="s">
        <v>725</v>
      </c>
      <c r="H114">
        <v>111</v>
      </c>
      <c r="K114">
        <v>4</v>
      </c>
      <c r="M114">
        <v>111</v>
      </c>
      <c r="P114">
        <v>2</v>
      </c>
      <c r="Q114" t="s">
        <v>726</v>
      </c>
      <c r="R114">
        <v>0</v>
      </c>
      <c r="S114">
        <v>1</v>
      </c>
      <c r="T114">
        <v>1</v>
      </c>
      <c r="U114">
        <v>4</v>
      </c>
      <c r="V114">
        <v>-0.5</v>
      </c>
      <c r="W114">
        <v>-0.13043478260869601</v>
      </c>
      <c r="X114">
        <v>22</v>
      </c>
      <c r="Y114" t="s">
        <v>727</v>
      </c>
      <c r="Z114">
        <v>1</v>
      </c>
      <c r="AA114">
        <v>55.5</v>
      </c>
      <c r="AB114" t="s">
        <v>738</v>
      </c>
      <c r="AC114" t="s">
        <v>726</v>
      </c>
      <c r="AD114">
        <v>9</v>
      </c>
      <c r="AE114">
        <v>111</v>
      </c>
      <c r="AF114">
        <v>23</v>
      </c>
    </row>
    <row r="115" spans="1:32" x14ac:dyDescent="0.25">
      <c r="A115" t="s">
        <v>692</v>
      </c>
      <c r="B115" t="s">
        <v>878</v>
      </c>
      <c r="C115" t="s">
        <v>879</v>
      </c>
      <c r="D115" t="s">
        <v>880</v>
      </c>
      <c r="E115" s="67">
        <v>45261</v>
      </c>
      <c r="F115" t="s">
        <v>725</v>
      </c>
      <c r="G115" t="s">
        <v>725</v>
      </c>
      <c r="H115">
        <v>124</v>
      </c>
      <c r="J115">
        <v>11</v>
      </c>
      <c r="K115">
        <v>15</v>
      </c>
      <c r="M115">
        <v>113</v>
      </c>
      <c r="P115">
        <v>8</v>
      </c>
      <c r="Q115" t="s">
        <v>726</v>
      </c>
      <c r="R115">
        <v>0</v>
      </c>
      <c r="S115">
        <v>0</v>
      </c>
      <c r="T115">
        <v>0</v>
      </c>
      <c r="U115">
        <v>3</v>
      </c>
      <c r="V115">
        <v>0</v>
      </c>
      <c r="W115">
        <v>-0.56756756756756799</v>
      </c>
      <c r="X115">
        <v>25</v>
      </c>
      <c r="Y115" t="s">
        <v>727</v>
      </c>
      <c r="Z115">
        <v>1</v>
      </c>
      <c r="AA115">
        <v>14.125</v>
      </c>
      <c r="AB115" t="s">
        <v>738</v>
      </c>
      <c r="AC115" t="s">
        <v>726</v>
      </c>
      <c r="AD115">
        <v>6</v>
      </c>
      <c r="AE115">
        <v>124</v>
      </c>
      <c r="AF115">
        <v>32</v>
      </c>
    </row>
    <row r="116" spans="1:32" x14ac:dyDescent="0.25">
      <c r="A116" t="s">
        <v>692</v>
      </c>
      <c r="B116" t="s">
        <v>812</v>
      </c>
      <c r="C116" t="s">
        <v>881</v>
      </c>
      <c r="D116" t="s">
        <v>882</v>
      </c>
      <c r="E116" s="67">
        <v>45261</v>
      </c>
      <c r="F116" t="s">
        <v>725</v>
      </c>
      <c r="G116" t="s">
        <v>725</v>
      </c>
      <c r="K116">
        <v>56</v>
      </c>
      <c r="N116">
        <v>30</v>
      </c>
      <c r="P116">
        <v>17</v>
      </c>
      <c r="Q116" t="s">
        <v>726</v>
      </c>
      <c r="R116">
        <v>0</v>
      </c>
      <c r="S116">
        <v>0</v>
      </c>
      <c r="T116">
        <v>0</v>
      </c>
      <c r="U116">
        <v>3</v>
      </c>
      <c r="V116">
        <v>-0.2</v>
      </c>
      <c r="W116">
        <v>-2.25</v>
      </c>
      <c r="Y116" t="s">
        <v>727</v>
      </c>
      <c r="Z116">
        <v>0</v>
      </c>
      <c r="AA116">
        <v>0</v>
      </c>
      <c r="AB116" t="s">
        <v>734</v>
      </c>
      <c r="AC116" t="s">
        <v>734</v>
      </c>
      <c r="AF116">
        <v>63</v>
      </c>
    </row>
    <row r="117" spans="1:32" x14ac:dyDescent="0.25">
      <c r="A117" t="s">
        <v>692</v>
      </c>
      <c r="B117" t="s">
        <v>729</v>
      </c>
      <c r="C117" t="s">
        <v>883</v>
      </c>
      <c r="D117" t="s">
        <v>884</v>
      </c>
      <c r="E117" s="67">
        <v>45261</v>
      </c>
      <c r="F117" t="s">
        <v>725</v>
      </c>
      <c r="G117" t="s">
        <v>725</v>
      </c>
      <c r="H117">
        <v>45</v>
      </c>
      <c r="J117">
        <v>20</v>
      </c>
      <c r="K117">
        <v>22</v>
      </c>
      <c r="M117">
        <v>25</v>
      </c>
      <c r="P117">
        <v>10</v>
      </c>
      <c r="Q117" t="s">
        <v>726</v>
      </c>
      <c r="R117">
        <v>0</v>
      </c>
      <c r="S117">
        <v>0</v>
      </c>
      <c r="T117">
        <v>1</v>
      </c>
      <c r="U117">
        <v>2</v>
      </c>
      <c r="V117">
        <v>-0.21306818181818199</v>
      </c>
      <c r="W117">
        <v>0.38793103448275901</v>
      </c>
      <c r="X117">
        <v>116</v>
      </c>
      <c r="Y117" t="s">
        <v>727</v>
      </c>
      <c r="Z117">
        <v>1</v>
      </c>
      <c r="AA117">
        <v>2.5</v>
      </c>
      <c r="AB117" t="s">
        <v>758</v>
      </c>
      <c r="AC117" t="s">
        <v>726</v>
      </c>
      <c r="AD117">
        <v>25</v>
      </c>
      <c r="AE117">
        <v>45</v>
      </c>
      <c r="AF117">
        <v>135</v>
      </c>
    </row>
    <row r="118" spans="1:32" x14ac:dyDescent="0.25">
      <c r="A118" t="s">
        <v>692</v>
      </c>
      <c r="B118" t="s">
        <v>831</v>
      </c>
      <c r="C118" t="s">
        <v>885</v>
      </c>
      <c r="D118" t="s">
        <v>886</v>
      </c>
      <c r="E118" s="67">
        <v>45261</v>
      </c>
      <c r="F118" t="s">
        <v>725</v>
      </c>
      <c r="G118" t="s">
        <v>725</v>
      </c>
      <c r="H118">
        <v>114</v>
      </c>
      <c r="J118">
        <v>1</v>
      </c>
      <c r="M118">
        <v>113</v>
      </c>
      <c r="P118">
        <v>1</v>
      </c>
      <c r="Q118" t="s">
        <v>726</v>
      </c>
      <c r="R118">
        <v>0</v>
      </c>
      <c r="S118">
        <v>1</v>
      </c>
      <c r="T118">
        <v>1</v>
      </c>
      <c r="U118">
        <v>4</v>
      </c>
      <c r="V118">
        <v>-0.22368421052631601</v>
      </c>
      <c r="W118">
        <v>0.269230769230769</v>
      </c>
      <c r="X118">
        <v>26</v>
      </c>
      <c r="Y118" t="s">
        <v>727</v>
      </c>
      <c r="Z118">
        <v>1</v>
      </c>
      <c r="AA118">
        <v>113</v>
      </c>
      <c r="AB118" t="s">
        <v>738</v>
      </c>
      <c r="AC118" t="s">
        <v>726</v>
      </c>
      <c r="AD118">
        <v>1</v>
      </c>
      <c r="AE118">
        <v>114</v>
      </c>
      <c r="AF118">
        <v>132</v>
      </c>
    </row>
    <row r="119" spans="1:32" x14ac:dyDescent="0.25">
      <c r="A119" t="s">
        <v>692</v>
      </c>
      <c r="B119" t="s">
        <v>887</v>
      </c>
      <c r="C119" t="s">
        <v>888</v>
      </c>
      <c r="D119" t="s">
        <v>889</v>
      </c>
      <c r="E119" s="67">
        <v>45261</v>
      </c>
      <c r="F119" t="s">
        <v>725</v>
      </c>
      <c r="G119" t="s">
        <v>725</v>
      </c>
      <c r="H119">
        <v>140</v>
      </c>
      <c r="M119">
        <v>140</v>
      </c>
      <c r="P119">
        <v>15</v>
      </c>
      <c r="Q119" t="s">
        <v>726</v>
      </c>
      <c r="R119">
        <v>0</v>
      </c>
      <c r="S119">
        <v>0</v>
      </c>
      <c r="T119">
        <v>0</v>
      </c>
      <c r="U119">
        <v>2</v>
      </c>
      <c r="V119">
        <v>0.19871794871794901</v>
      </c>
      <c r="W119">
        <v>0.209302325581395</v>
      </c>
      <c r="X119">
        <v>36</v>
      </c>
      <c r="Y119" t="s">
        <v>727</v>
      </c>
      <c r="Z119">
        <v>1</v>
      </c>
      <c r="AA119">
        <v>9.3333333333333339</v>
      </c>
      <c r="AB119" t="s">
        <v>738</v>
      </c>
      <c r="AC119" t="s">
        <v>726</v>
      </c>
      <c r="AD119">
        <v>28</v>
      </c>
      <c r="AE119">
        <v>140</v>
      </c>
      <c r="AF119">
        <v>62</v>
      </c>
    </row>
    <row r="120" spans="1:32" hidden="1" x14ac:dyDescent="0.25">
      <c r="A120" t="s">
        <v>691</v>
      </c>
      <c r="B120" t="s">
        <v>531</v>
      </c>
      <c r="C120" t="s">
        <v>547</v>
      </c>
      <c r="D120" t="s">
        <v>548</v>
      </c>
      <c r="E120" s="67">
        <v>45261</v>
      </c>
      <c r="F120" t="s">
        <v>725</v>
      </c>
      <c r="G120" t="s">
        <v>725</v>
      </c>
      <c r="H120">
        <v>12</v>
      </c>
      <c r="I120">
        <v>60</v>
      </c>
      <c r="K120">
        <v>3</v>
      </c>
      <c r="M120">
        <v>72</v>
      </c>
      <c r="P120">
        <v>2</v>
      </c>
      <c r="Q120" t="s">
        <v>726</v>
      </c>
      <c r="R120">
        <v>0</v>
      </c>
      <c r="S120">
        <v>1</v>
      </c>
      <c r="T120">
        <v>1</v>
      </c>
      <c r="U120">
        <v>4</v>
      </c>
      <c r="W120">
        <v>-0.18181818181818199</v>
      </c>
      <c r="X120">
        <v>11</v>
      </c>
      <c r="Y120" t="s">
        <v>727</v>
      </c>
      <c r="Z120">
        <v>1</v>
      </c>
      <c r="AA120">
        <v>36</v>
      </c>
      <c r="AB120" t="s">
        <v>738</v>
      </c>
      <c r="AC120" t="s">
        <v>726</v>
      </c>
      <c r="AD120">
        <v>8</v>
      </c>
      <c r="AE120">
        <v>43</v>
      </c>
      <c r="AF120">
        <v>56</v>
      </c>
    </row>
    <row r="121" spans="1:32" x14ac:dyDescent="0.25">
      <c r="A121" t="s">
        <v>692</v>
      </c>
      <c r="B121" t="s">
        <v>766</v>
      </c>
      <c r="C121" t="s">
        <v>890</v>
      </c>
      <c r="D121" t="s">
        <v>891</v>
      </c>
      <c r="E121" s="67">
        <v>45261</v>
      </c>
      <c r="F121" t="s">
        <v>725</v>
      </c>
      <c r="G121" t="s">
        <v>725</v>
      </c>
      <c r="H121">
        <v>150</v>
      </c>
      <c r="J121">
        <v>1</v>
      </c>
      <c r="K121">
        <v>10</v>
      </c>
      <c r="M121">
        <v>149</v>
      </c>
      <c r="P121">
        <v>1</v>
      </c>
      <c r="Q121" t="s">
        <v>726</v>
      </c>
      <c r="R121">
        <v>0</v>
      </c>
      <c r="S121">
        <v>0</v>
      </c>
      <c r="T121">
        <v>0</v>
      </c>
      <c r="U121">
        <v>3</v>
      </c>
      <c r="W121">
        <v>0</v>
      </c>
      <c r="Y121" t="s">
        <v>727</v>
      </c>
      <c r="Z121">
        <v>1</v>
      </c>
      <c r="AA121">
        <v>149</v>
      </c>
      <c r="AB121" t="s">
        <v>738</v>
      </c>
      <c r="AC121" t="s">
        <v>726</v>
      </c>
      <c r="AD121">
        <v>5</v>
      </c>
      <c r="AE121">
        <v>150</v>
      </c>
    </row>
    <row r="122" spans="1:32" hidden="1" x14ac:dyDescent="0.25">
      <c r="A122" t="s">
        <v>691</v>
      </c>
      <c r="B122" t="s">
        <v>531</v>
      </c>
      <c r="C122" t="s">
        <v>561</v>
      </c>
      <c r="D122" t="s">
        <v>562</v>
      </c>
      <c r="E122" s="67">
        <v>45261</v>
      </c>
      <c r="F122" t="s">
        <v>725</v>
      </c>
      <c r="G122" t="s">
        <v>725</v>
      </c>
      <c r="H122">
        <v>85</v>
      </c>
      <c r="J122">
        <v>5</v>
      </c>
      <c r="K122">
        <v>6</v>
      </c>
      <c r="M122">
        <v>80</v>
      </c>
      <c r="P122">
        <v>4</v>
      </c>
      <c r="Q122" t="s">
        <v>726</v>
      </c>
      <c r="R122">
        <v>0</v>
      </c>
      <c r="S122">
        <v>1</v>
      </c>
      <c r="T122">
        <v>1</v>
      </c>
      <c r="U122">
        <v>4</v>
      </c>
      <c r="Y122" t="s">
        <v>727</v>
      </c>
      <c r="Z122">
        <v>1</v>
      </c>
      <c r="AA122">
        <v>20</v>
      </c>
      <c r="AB122" t="s">
        <v>738</v>
      </c>
      <c r="AC122" t="s">
        <v>726</v>
      </c>
      <c r="AD122">
        <v>4</v>
      </c>
      <c r="AE122">
        <v>85</v>
      </c>
    </row>
    <row r="123" spans="1:32" x14ac:dyDescent="0.25">
      <c r="A123" t="s">
        <v>692</v>
      </c>
      <c r="B123" t="s">
        <v>812</v>
      </c>
      <c r="C123" t="s">
        <v>813</v>
      </c>
      <c r="D123" t="s">
        <v>892</v>
      </c>
      <c r="E123" s="67">
        <v>45261</v>
      </c>
      <c r="F123" t="s">
        <v>725</v>
      </c>
      <c r="G123" t="s">
        <v>725</v>
      </c>
      <c r="H123">
        <v>30</v>
      </c>
      <c r="J123">
        <v>21</v>
      </c>
      <c r="K123">
        <v>32</v>
      </c>
      <c r="M123">
        <v>9</v>
      </c>
      <c r="P123">
        <v>13</v>
      </c>
      <c r="Q123" t="s">
        <v>726</v>
      </c>
      <c r="R123">
        <v>0</v>
      </c>
      <c r="S123">
        <v>0</v>
      </c>
      <c r="T123">
        <v>0</v>
      </c>
      <c r="U123">
        <v>2</v>
      </c>
      <c r="V123">
        <v>-0.15151515151515199</v>
      </c>
      <c r="W123">
        <v>-0.29213483146067398</v>
      </c>
      <c r="Y123" t="s">
        <v>727</v>
      </c>
      <c r="Z123">
        <v>1</v>
      </c>
      <c r="AA123">
        <v>0.69230769230769229</v>
      </c>
      <c r="AB123" t="s">
        <v>732</v>
      </c>
      <c r="AC123" t="s">
        <v>726</v>
      </c>
      <c r="AD123">
        <v>48</v>
      </c>
      <c r="AF123">
        <v>114</v>
      </c>
    </row>
    <row r="124" spans="1:32" x14ac:dyDescent="0.25">
      <c r="A124" t="s">
        <v>692</v>
      </c>
      <c r="B124" t="s">
        <v>828</v>
      </c>
      <c r="C124" t="s">
        <v>872</v>
      </c>
      <c r="D124" t="s">
        <v>893</v>
      </c>
      <c r="E124" s="67">
        <v>45261</v>
      </c>
      <c r="F124" t="s">
        <v>725</v>
      </c>
      <c r="G124" t="s">
        <v>725</v>
      </c>
      <c r="H124">
        <v>239</v>
      </c>
      <c r="J124">
        <v>7</v>
      </c>
      <c r="K124">
        <v>30</v>
      </c>
      <c r="M124">
        <v>232</v>
      </c>
      <c r="P124">
        <v>6</v>
      </c>
      <c r="Q124" t="s">
        <v>726</v>
      </c>
      <c r="R124">
        <v>0</v>
      </c>
      <c r="S124">
        <v>1</v>
      </c>
      <c r="T124">
        <v>1</v>
      </c>
      <c r="U124">
        <v>4</v>
      </c>
      <c r="V124">
        <v>0</v>
      </c>
      <c r="W124">
        <v>0</v>
      </c>
      <c r="X124">
        <v>26</v>
      </c>
      <c r="Y124" t="s">
        <v>727</v>
      </c>
      <c r="Z124">
        <v>1</v>
      </c>
      <c r="AA124">
        <v>38.666666666666664</v>
      </c>
      <c r="AB124" t="s">
        <v>738</v>
      </c>
      <c r="AC124" t="s">
        <v>726</v>
      </c>
      <c r="AD124">
        <v>10</v>
      </c>
      <c r="AE124">
        <v>235</v>
      </c>
      <c r="AF124">
        <v>44</v>
      </c>
    </row>
    <row r="125" spans="1:32" x14ac:dyDescent="0.25">
      <c r="A125" t="s">
        <v>692</v>
      </c>
      <c r="B125" t="s">
        <v>744</v>
      </c>
      <c r="C125" t="s">
        <v>745</v>
      </c>
      <c r="D125" t="s">
        <v>894</v>
      </c>
      <c r="E125" s="67">
        <v>45261</v>
      </c>
      <c r="F125" t="s">
        <v>725</v>
      </c>
      <c r="G125" t="s">
        <v>725</v>
      </c>
      <c r="H125">
        <v>680</v>
      </c>
      <c r="J125">
        <v>120</v>
      </c>
      <c r="K125">
        <v>100</v>
      </c>
      <c r="M125">
        <v>560</v>
      </c>
      <c r="P125">
        <v>99</v>
      </c>
      <c r="Q125" t="s">
        <v>726</v>
      </c>
      <c r="R125">
        <v>0</v>
      </c>
      <c r="S125">
        <v>1</v>
      </c>
      <c r="T125">
        <v>1</v>
      </c>
      <c r="U125">
        <v>4</v>
      </c>
      <c r="V125">
        <v>0</v>
      </c>
      <c r="W125">
        <v>1.18694362017804E-2</v>
      </c>
      <c r="X125">
        <v>293</v>
      </c>
      <c r="Y125" t="s">
        <v>727</v>
      </c>
      <c r="Z125">
        <v>1</v>
      </c>
      <c r="AA125">
        <v>5.6565656565656566</v>
      </c>
      <c r="AB125" t="s">
        <v>738</v>
      </c>
      <c r="AC125" t="s">
        <v>726</v>
      </c>
      <c r="AD125">
        <v>160</v>
      </c>
      <c r="AE125">
        <v>680</v>
      </c>
      <c r="AF125">
        <v>465</v>
      </c>
    </row>
    <row r="126" spans="1:32" x14ac:dyDescent="0.25">
      <c r="A126" t="s">
        <v>692</v>
      </c>
      <c r="B126" t="s">
        <v>833</v>
      </c>
      <c r="C126" t="s">
        <v>895</v>
      </c>
      <c r="D126" t="s">
        <v>896</v>
      </c>
      <c r="E126" s="67">
        <v>45261</v>
      </c>
      <c r="F126" t="s">
        <v>725</v>
      </c>
      <c r="G126" t="s">
        <v>725</v>
      </c>
      <c r="I126">
        <v>30</v>
      </c>
      <c r="J126">
        <v>16</v>
      </c>
      <c r="K126">
        <v>30</v>
      </c>
      <c r="M126">
        <v>14</v>
      </c>
      <c r="P126">
        <v>12</v>
      </c>
      <c r="Q126" t="s">
        <v>726</v>
      </c>
      <c r="R126">
        <v>0</v>
      </c>
      <c r="S126">
        <v>1</v>
      </c>
      <c r="T126">
        <v>1</v>
      </c>
      <c r="U126">
        <v>4</v>
      </c>
      <c r="V126">
        <v>0.144508670520231</v>
      </c>
      <c r="W126">
        <v>0.201550387596899</v>
      </c>
      <c r="X126">
        <v>123</v>
      </c>
      <c r="Y126" t="s">
        <v>727</v>
      </c>
      <c r="Z126">
        <v>1</v>
      </c>
      <c r="AA126">
        <v>1.1666666666666667</v>
      </c>
      <c r="AB126" t="s">
        <v>758</v>
      </c>
      <c r="AC126" t="s">
        <v>726</v>
      </c>
      <c r="AD126">
        <v>30</v>
      </c>
      <c r="AF126">
        <v>126</v>
      </c>
    </row>
    <row r="127" spans="1:32" x14ac:dyDescent="0.25">
      <c r="A127" t="s">
        <v>692</v>
      </c>
      <c r="B127" t="s">
        <v>833</v>
      </c>
      <c r="C127" t="s">
        <v>897</v>
      </c>
      <c r="D127" t="s">
        <v>898</v>
      </c>
      <c r="E127" s="67">
        <v>45261</v>
      </c>
      <c r="F127" t="s">
        <v>725</v>
      </c>
      <c r="G127" t="s">
        <v>725</v>
      </c>
      <c r="N127">
        <v>31</v>
      </c>
      <c r="P127">
        <v>6</v>
      </c>
      <c r="Q127" t="s">
        <v>726</v>
      </c>
      <c r="R127">
        <v>0</v>
      </c>
      <c r="S127">
        <v>0</v>
      </c>
      <c r="T127">
        <v>0</v>
      </c>
      <c r="U127">
        <v>1</v>
      </c>
      <c r="V127">
        <v>3.5714285714285698E-2</v>
      </c>
      <c r="W127">
        <v>0.9</v>
      </c>
      <c r="X127">
        <v>20</v>
      </c>
      <c r="Y127" t="s">
        <v>727</v>
      </c>
      <c r="Z127">
        <v>0</v>
      </c>
      <c r="AA127">
        <v>0</v>
      </c>
      <c r="AB127" t="s">
        <v>734</v>
      </c>
      <c r="AC127" t="s">
        <v>734</v>
      </c>
      <c r="AD127">
        <v>31</v>
      </c>
      <c r="AF127">
        <v>142</v>
      </c>
    </row>
    <row r="128" spans="1:32" x14ac:dyDescent="0.25">
      <c r="A128" t="s">
        <v>692</v>
      </c>
      <c r="B128" t="s">
        <v>899</v>
      </c>
      <c r="C128" t="s">
        <v>900</v>
      </c>
      <c r="D128" t="s">
        <v>901</v>
      </c>
      <c r="E128" s="67">
        <v>45261</v>
      </c>
      <c r="F128" t="s">
        <v>725</v>
      </c>
      <c r="G128" t="s">
        <v>725</v>
      </c>
      <c r="K128">
        <v>60</v>
      </c>
      <c r="N128">
        <v>30</v>
      </c>
      <c r="P128">
        <v>0</v>
      </c>
      <c r="Q128" t="s">
        <v>726</v>
      </c>
      <c r="R128">
        <v>0</v>
      </c>
      <c r="S128">
        <v>0</v>
      </c>
      <c r="T128">
        <v>0</v>
      </c>
      <c r="U128">
        <v>2</v>
      </c>
      <c r="W128">
        <v>-4.4615384615384599</v>
      </c>
      <c r="Y128" t="s">
        <v>727</v>
      </c>
      <c r="Z128">
        <v>0</v>
      </c>
      <c r="AA128">
        <v>0</v>
      </c>
      <c r="AB128" t="s">
        <v>734</v>
      </c>
      <c r="AC128" t="s">
        <v>734</v>
      </c>
      <c r="AD128">
        <v>8</v>
      </c>
      <c r="AF128">
        <v>40</v>
      </c>
    </row>
    <row r="129" spans="1:32" x14ac:dyDescent="0.25">
      <c r="A129" t="s">
        <v>692</v>
      </c>
      <c r="B129" t="s">
        <v>878</v>
      </c>
      <c r="C129" t="s">
        <v>902</v>
      </c>
      <c r="D129" t="s">
        <v>903</v>
      </c>
      <c r="E129" s="67">
        <v>45261</v>
      </c>
      <c r="F129" t="s">
        <v>725</v>
      </c>
      <c r="G129" t="s">
        <v>725</v>
      </c>
      <c r="H129">
        <v>101</v>
      </c>
      <c r="J129">
        <v>18</v>
      </c>
      <c r="K129">
        <v>10</v>
      </c>
      <c r="M129">
        <v>83</v>
      </c>
      <c r="P129">
        <v>11</v>
      </c>
      <c r="Q129" t="s">
        <v>726</v>
      </c>
      <c r="R129">
        <v>0</v>
      </c>
      <c r="S129">
        <v>1</v>
      </c>
      <c r="T129">
        <v>1</v>
      </c>
      <c r="U129">
        <v>4</v>
      </c>
      <c r="V129">
        <v>0</v>
      </c>
      <c r="W129">
        <v>0.125</v>
      </c>
      <c r="X129">
        <v>56</v>
      </c>
      <c r="Y129" t="s">
        <v>727</v>
      </c>
      <c r="Z129">
        <v>1</v>
      </c>
      <c r="AA129">
        <v>7.5454545454545459</v>
      </c>
      <c r="AB129" t="s">
        <v>738</v>
      </c>
      <c r="AC129" t="s">
        <v>726</v>
      </c>
      <c r="AD129">
        <v>16</v>
      </c>
      <c r="AE129">
        <v>101</v>
      </c>
      <c r="AF129">
        <v>73</v>
      </c>
    </row>
    <row r="130" spans="1:32" x14ac:dyDescent="0.25">
      <c r="A130" t="s">
        <v>692</v>
      </c>
      <c r="B130" t="s">
        <v>809</v>
      </c>
      <c r="C130" t="s">
        <v>904</v>
      </c>
      <c r="D130" t="s">
        <v>905</v>
      </c>
      <c r="E130" s="67">
        <v>45261</v>
      </c>
      <c r="F130" t="s">
        <v>725</v>
      </c>
      <c r="G130" t="s">
        <v>725</v>
      </c>
      <c r="H130">
        <v>118</v>
      </c>
      <c r="J130">
        <v>59</v>
      </c>
      <c r="K130">
        <v>60</v>
      </c>
      <c r="M130">
        <v>59</v>
      </c>
      <c r="P130">
        <v>40</v>
      </c>
      <c r="Q130" t="s">
        <v>726</v>
      </c>
      <c r="R130">
        <v>0</v>
      </c>
      <c r="S130">
        <v>1</v>
      </c>
      <c r="T130">
        <v>1</v>
      </c>
      <c r="U130">
        <v>4</v>
      </c>
      <c r="V130">
        <v>-0.28019323671497598</v>
      </c>
      <c r="W130">
        <v>-0.60799999999999998</v>
      </c>
      <c r="X130">
        <v>125</v>
      </c>
      <c r="Y130" t="s">
        <v>727</v>
      </c>
      <c r="Z130">
        <v>1</v>
      </c>
      <c r="AA130">
        <v>1.4750000000000001</v>
      </c>
      <c r="AB130" t="s">
        <v>758</v>
      </c>
      <c r="AC130" t="s">
        <v>726</v>
      </c>
      <c r="AD130">
        <v>67</v>
      </c>
      <c r="AE130">
        <v>91</v>
      </c>
      <c r="AF130">
        <v>99</v>
      </c>
    </row>
    <row r="131" spans="1:32" x14ac:dyDescent="0.25">
      <c r="A131" t="s">
        <v>692</v>
      </c>
      <c r="B131" t="s">
        <v>784</v>
      </c>
      <c r="C131" t="s">
        <v>906</v>
      </c>
      <c r="D131" t="s">
        <v>907</v>
      </c>
      <c r="E131" s="67">
        <v>45261</v>
      </c>
      <c r="F131" t="s">
        <v>725</v>
      </c>
      <c r="G131" t="s">
        <v>725</v>
      </c>
      <c r="H131">
        <v>76</v>
      </c>
      <c r="J131">
        <v>43</v>
      </c>
      <c r="K131">
        <v>30</v>
      </c>
      <c r="M131">
        <v>33</v>
      </c>
      <c r="P131">
        <v>26</v>
      </c>
      <c r="Q131" t="s">
        <v>726</v>
      </c>
      <c r="R131">
        <v>0</v>
      </c>
      <c r="S131">
        <v>0</v>
      </c>
      <c r="T131">
        <v>1</v>
      </c>
      <c r="U131">
        <v>3</v>
      </c>
      <c r="V131">
        <v>-8.5365853658536606E-2</v>
      </c>
      <c r="W131">
        <v>-2.1363636363636398</v>
      </c>
      <c r="Y131" t="s">
        <v>727</v>
      </c>
      <c r="Z131">
        <v>1</v>
      </c>
      <c r="AA131">
        <v>1.2692307692307692</v>
      </c>
      <c r="AB131" t="s">
        <v>758</v>
      </c>
      <c r="AC131" t="s">
        <v>726</v>
      </c>
      <c r="AD131">
        <v>15</v>
      </c>
      <c r="AE131">
        <v>76</v>
      </c>
    </row>
    <row r="132" spans="1:32" x14ac:dyDescent="0.25">
      <c r="A132" t="s">
        <v>692</v>
      </c>
      <c r="B132" t="s">
        <v>878</v>
      </c>
      <c r="C132" t="s">
        <v>908</v>
      </c>
      <c r="D132" t="s">
        <v>909</v>
      </c>
      <c r="E132" s="67">
        <v>45261</v>
      </c>
      <c r="Q132" t="s">
        <v>733</v>
      </c>
      <c r="R132">
        <v>1</v>
      </c>
      <c r="S132">
        <v>0</v>
      </c>
      <c r="T132">
        <v>0</v>
      </c>
      <c r="U132">
        <v>0</v>
      </c>
      <c r="Y132" t="s">
        <v>727</v>
      </c>
      <c r="Z132">
        <v>0</v>
      </c>
      <c r="AA132">
        <v>0</v>
      </c>
      <c r="AB132" t="s">
        <v>734</v>
      </c>
      <c r="AC132" t="s">
        <v>734</v>
      </c>
    </row>
    <row r="133" spans="1:32" hidden="1" x14ac:dyDescent="0.25">
      <c r="A133" t="s">
        <v>691</v>
      </c>
      <c r="B133" t="s">
        <v>603</v>
      </c>
      <c r="C133" t="s">
        <v>639</v>
      </c>
      <c r="D133" t="s">
        <v>640</v>
      </c>
      <c r="E133" s="67">
        <v>45261</v>
      </c>
      <c r="F133" t="s">
        <v>725</v>
      </c>
      <c r="G133" t="s">
        <v>725</v>
      </c>
      <c r="H133">
        <v>22</v>
      </c>
      <c r="I133">
        <v>30</v>
      </c>
      <c r="J133">
        <v>4</v>
      </c>
      <c r="K133">
        <v>8</v>
      </c>
      <c r="M133">
        <v>48</v>
      </c>
      <c r="P133">
        <v>7</v>
      </c>
      <c r="Q133" t="s">
        <v>726</v>
      </c>
      <c r="R133">
        <v>0</v>
      </c>
      <c r="S133">
        <v>1</v>
      </c>
      <c r="T133">
        <v>1</v>
      </c>
      <c r="U133">
        <v>4</v>
      </c>
      <c r="V133">
        <v>0</v>
      </c>
      <c r="W133">
        <v>-0.33333333333333298</v>
      </c>
      <c r="X133">
        <v>15</v>
      </c>
      <c r="Y133" t="s">
        <v>727</v>
      </c>
      <c r="Z133">
        <v>1</v>
      </c>
      <c r="AA133">
        <v>6.8571428571428568</v>
      </c>
      <c r="AB133" t="s">
        <v>738</v>
      </c>
      <c r="AC133" t="s">
        <v>726</v>
      </c>
      <c r="AD133">
        <v>10</v>
      </c>
      <c r="AE133">
        <v>22</v>
      </c>
      <c r="AF133">
        <v>31</v>
      </c>
    </row>
    <row r="134" spans="1:32" hidden="1" x14ac:dyDescent="0.25">
      <c r="A134" t="s">
        <v>691</v>
      </c>
      <c r="B134" t="s">
        <v>531</v>
      </c>
      <c r="C134" t="s">
        <v>532</v>
      </c>
      <c r="D134" t="s">
        <v>533</v>
      </c>
      <c r="E134" s="67">
        <v>45261</v>
      </c>
      <c r="F134" t="s">
        <v>725</v>
      </c>
      <c r="I134">
        <v>90</v>
      </c>
      <c r="M134">
        <v>90</v>
      </c>
      <c r="P134">
        <v>1</v>
      </c>
      <c r="Q134" t="s">
        <v>726</v>
      </c>
      <c r="R134">
        <v>0</v>
      </c>
      <c r="S134">
        <v>1</v>
      </c>
      <c r="T134">
        <v>1</v>
      </c>
      <c r="U134">
        <v>4</v>
      </c>
      <c r="V134">
        <v>-2.1428571428571401</v>
      </c>
      <c r="W134">
        <v>-7.5714285714285703</v>
      </c>
      <c r="Y134" t="s">
        <v>727</v>
      </c>
      <c r="Z134">
        <v>1</v>
      </c>
      <c r="AA134">
        <v>90</v>
      </c>
      <c r="AB134" t="s">
        <v>738</v>
      </c>
      <c r="AC134" t="s">
        <v>726</v>
      </c>
      <c r="AF134">
        <v>23</v>
      </c>
    </row>
    <row r="135" spans="1:32" hidden="1" x14ac:dyDescent="0.25">
      <c r="A135" t="s">
        <v>691</v>
      </c>
      <c r="B135" t="s">
        <v>351</v>
      </c>
      <c r="C135" t="s">
        <v>376</v>
      </c>
      <c r="D135" t="s">
        <v>377</v>
      </c>
      <c r="E135" s="67">
        <v>45261</v>
      </c>
      <c r="F135" t="s">
        <v>725</v>
      </c>
      <c r="G135" t="s">
        <v>725</v>
      </c>
      <c r="H135">
        <v>149</v>
      </c>
      <c r="I135">
        <v>240</v>
      </c>
      <c r="J135">
        <v>52</v>
      </c>
      <c r="K135">
        <v>80</v>
      </c>
      <c r="M135">
        <v>337</v>
      </c>
      <c r="P135">
        <v>37</v>
      </c>
      <c r="Q135" t="s">
        <v>726</v>
      </c>
      <c r="R135">
        <v>0</v>
      </c>
      <c r="S135">
        <v>1</v>
      </c>
      <c r="T135">
        <v>1</v>
      </c>
      <c r="U135">
        <v>4</v>
      </c>
      <c r="V135">
        <v>-3</v>
      </c>
      <c r="W135">
        <v>-0.582278481012658</v>
      </c>
      <c r="X135">
        <v>70</v>
      </c>
      <c r="Y135" t="s">
        <v>727</v>
      </c>
      <c r="Z135">
        <v>1</v>
      </c>
      <c r="AA135">
        <v>9.1081081081081088</v>
      </c>
      <c r="AB135" t="s">
        <v>738</v>
      </c>
      <c r="AC135" t="s">
        <v>726</v>
      </c>
      <c r="AD135">
        <v>45</v>
      </c>
      <c r="AE135">
        <v>149</v>
      </c>
      <c r="AF135">
        <v>85</v>
      </c>
    </row>
    <row r="136" spans="1:32" hidden="1" x14ac:dyDescent="0.25">
      <c r="A136" t="s">
        <v>691</v>
      </c>
      <c r="B136" t="s">
        <v>531</v>
      </c>
      <c r="C136" t="s">
        <v>551</v>
      </c>
      <c r="D136" t="s">
        <v>553</v>
      </c>
      <c r="E136" s="67">
        <v>45261</v>
      </c>
      <c r="F136" t="s">
        <v>725</v>
      </c>
      <c r="H136">
        <v>109</v>
      </c>
      <c r="J136">
        <v>13</v>
      </c>
      <c r="K136">
        <v>15</v>
      </c>
      <c r="M136">
        <v>96</v>
      </c>
      <c r="P136">
        <v>22</v>
      </c>
      <c r="Q136" t="s">
        <v>726</v>
      </c>
      <c r="R136">
        <v>0</v>
      </c>
      <c r="S136">
        <v>1</v>
      </c>
      <c r="T136">
        <v>1</v>
      </c>
      <c r="U136">
        <v>4</v>
      </c>
      <c r="V136">
        <v>-1.2</v>
      </c>
      <c r="W136">
        <v>-1.9090909090909101</v>
      </c>
      <c r="X136">
        <v>9</v>
      </c>
      <c r="Y136" t="s">
        <v>727</v>
      </c>
      <c r="Z136">
        <v>1</v>
      </c>
      <c r="AA136">
        <v>4.3636363636363633</v>
      </c>
      <c r="AB136" t="s">
        <v>738</v>
      </c>
      <c r="AC136" t="s">
        <v>726</v>
      </c>
      <c r="AD136">
        <v>13</v>
      </c>
      <c r="AE136">
        <v>109</v>
      </c>
      <c r="AF136">
        <v>22</v>
      </c>
    </row>
    <row r="137" spans="1:32" hidden="1" x14ac:dyDescent="0.25">
      <c r="A137" t="s">
        <v>691</v>
      </c>
      <c r="B137" t="s">
        <v>650</v>
      </c>
      <c r="C137" t="s">
        <v>670</v>
      </c>
      <c r="D137" t="s">
        <v>673</v>
      </c>
      <c r="E137" s="67">
        <v>45261</v>
      </c>
      <c r="F137" t="s">
        <v>725</v>
      </c>
      <c r="G137" t="s">
        <v>725</v>
      </c>
      <c r="I137">
        <v>150</v>
      </c>
      <c r="J137">
        <v>11</v>
      </c>
      <c r="K137">
        <v>40</v>
      </c>
      <c r="M137">
        <v>139</v>
      </c>
      <c r="N137">
        <v>23</v>
      </c>
      <c r="P137">
        <v>22</v>
      </c>
      <c r="Q137" t="s">
        <v>726</v>
      </c>
      <c r="R137">
        <v>0</v>
      </c>
      <c r="S137">
        <v>1</v>
      </c>
      <c r="T137">
        <v>1</v>
      </c>
      <c r="U137">
        <v>4</v>
      </c>
      <c r="V137">
        <v>0</v>
      </c>
      <c r="W137">
        <v>-0.13445378151260501</v>
      </c>
      <c r="X137">
        <v>119</v>
      </c>
      <c r="Y137" t="s">
        <v>727</v>
      </c>
      <c r="Z137">
        <v>1</v>
      </c>
      <c r="AA137">
        <v>6.3181818181818183</v>
      </c>
      <c r="AB137" t="s">
        <v>738</v>
      </c>
      <c r="AC137" t="s">
        <v>726</v>
      </c>
      <c r="AD137">
        <v>89</v>
      </c>
      <c r="AF137">
        <v>115</v>
      </c>
    </row>
    <row r="138" spans="1:32" x14ac:dyDescent="0.25">
      <c r="A138" t="s">
        <v>692</v>
      </c>
      <c r="B138" t="s">
        <v>794</v>
      </c>
      <c r="C138" t="s">
        <v>841</v>
      </c>
      <c r="D138" t="s">
        <v>910</v>
      </c>
      <c r="E138" s="67">
        <v>45261</v>
      </c>
      <c r="Q138" t="s">
        <v>733</v>
      </c>
      <c r="R138">
        <v>1</v>
      </c>
      <c r="S138">
        <v>0</v>
      </c>
      <c r="T138">
        <v>0</v>
      </c>
      <c r="U138">
        <v>0</v>
      </c>
      <c r="Y138" t="s">
        <v>727</v>
      </c>
      <c r="Z138">
        <v>0</v>
      </c>
      <c r="AA138">
        <v>0</v>
      </c>
      <c r="AB138" t="s">
        <v>734</v>
      </c>
      <c r="AC138" t="s">
        <v>734</v>
      </c>
    </row>
    <row r="139" spans="1:32" hidden="1" x14ac:dyDescent="0.25">
      <c r="A139" t="s">
        <v>691</v>
      </c>
      <c r="B139" t="s">
        <v>351</v>
      </c>
      <c r="C139" t="s">
        <v>381</v>
      </c>
      <c r="D139" t="s">
        <v>382</v>
      </c>
      <c r="E139" s="67">
        <v>45261</v>
      </c>
      <c r="F139" t="s">
        <v>725</v>
      </c>
      <c r="G139" t="s">
        <v>725</v>
      </c>
      <c r="H139">
        <v>56</v>
      </c>
      <c r="I139">
        <v>210</v>
      </c>
      <c r="J139">
        <v>40</v>
      </c>
      <c r="M139">
        <v>226</v>
      </c>
      <c r="P139">
        <v>41</v>
      </c>
      <c r="Q139" t="s">
        <v>726</v>
      </c>
      <c r="R139">
        <v>0</v>
      </c>
      <c r="S139">
        <v>1</v>
      </c>
      <c r="T139">
        <v>1</v>
      </c>
      <c r="U139">
        <v>4</v>
      </c>
      <c r="V139">
        <v>0.17857142857142899</v>
      </c>
      <c r="W139">
        <v>-0.14225941422594099</v>
      </c>
      <c r="X139">
        <v>203</v>
      </c>
      <c r="Y139" t="s">
        <v>727</v>
      </c>
      <c r="Z139">
        <v>1</v>
      </c>
      <c r="AA139">
        <v>5.5121951219512191</v>
      </c>
      <c r="AB139" t="s">
        <v>738</v>
      </c>
      <c r="AC139" t="s">
        <v>726</v>
      </c>
      <c r="AD139">
        <v>64</v>
      </c>
      <c r="AE139">
        <v>56</v>
      </c>
      <c r="AF139">
        <v>277</v>
      </c>
    </row>
    <row r="140" spans="1:32" x14ac:dyDescent="0.25">
      <c r="A140" t="s">
        <v>692</v>
      </c>
      <c r="B140" t="s">
        <v>878</v>
      </c>
      <c r="C140" t="s">
        <v>879</v>
      </c>
      <c r="D140" t="s">
        <v>911</v>
      </c>
      <c r="E140" s="67">
        <v>45261</v>
      </c>
      <c r="F140" t="s">
        <v>725</v>
      </c>
      <c r="G140" t="s">
        <v>725</v>
      </c>
      <c r="H140">
        <v>87</v>
      </c>
      <c r="K140">
        <v>5</v>
      </c>
      <c r="M140">
        <v>87</v>
      </c>
      <c r="P140">
        <v>0</v>
      </c>
      <c r="Q140" t="s">
        <v>726</v>
      </c>
      <c r="R140">
        <v>0</v>
      </c>
      <c r="S140">
        <v>1</v>
      </c>
      <c r="T140">
        <v>1</v>
      </c>
      <c r="U140">
        <v>4</v>
      </c>
      <c r="V140">
        <v>0</v>
      </c>
      <c r="W140">
        <v>0.22222222222222199</v>
      </c>
      <c r="Y140" t="s">
        <v>727</v>
      </c>
      <c r="Z140">
        <v>1</v>
      </c>
      <c r="AA140">
        <v>17.399999999999999</v>
      </c>
      <c r="AB140" t="s">
        <v>738</v>
      </c>
      <c r="AC140" t="s">
        <v>726</v>
      </c>
      <c r="AD140">
        <v>5</v>
      </c>
      <c r="AE140">
        <v>87</v>
      </c>
    </row>
    <row r="141" spans="1:32" x14ac:dyDescent="0.25">
      <c r="A141" t="s">
        <v>692</v>
      </c>
      <c r="B141" t="s">
        <v>755</v>
      </c>
      <c r="C141" t="s">
        <v>43</v>
      </c>
      <c r="D141" t="s">
        <v>912</v>
      </c>
      <c r="E141" s="67">
        <v>45261</v>
      </c>
      <c r="F141" t="s">
        <v>725</v>
      </c>
      <c r="G141" t="s">
        <v>725</v>
      </c>
      <c r="I141">
        <v>60</v>
      </c>
      <c r="J141">
        <v>4</v>
      </c>
      <c r="K141">
        <v>4</v>
      </c>
      <c r="M141">
        <v>56</v>
      </c>
      <c r="P141">
        <v>3</v>
      </c>
      <c r="Q141" t="s">
        <v>726</v>
      </c>
      <c r="R141">
        <v>0</v>
      </c>
      <c r="S141">
        <v>1</v>
      </c>
      <c r="T141">
        <v>1</v>
      </c>
      <c r="U141">
        <v>4</v>
      </c>
      <c r="V141">
        <v>0.08</v>
      </c>
      <c r="W141">
        <v>0</v>
      </c>
      <c r="X141">
        <v>33</v>
      </c>
      <c r="Y141" t="s">
        <v>727</v>
      </c>
      <c r="Z141">
        <v>1</v>
      </c>
      <c r="AA141">
        <v>18.666666666666668</v>
      </c>
      <c r="AB141" t="s">
        <v>738</v>
      </c>
      <c r="AC141" t="s">
        <v>726</v>
      </c>
      <c r="AD141">
        <v>6</v>
      </c>
      <c r="AF141">
        <v>32</v>
      </c>
    </row>
    <row r="142" spans="1:32" x14ac:dyDescent="0.25">
      <c r="A142" t="s">
        <v>692</v>
      </c>
      <c r="B142" t="s">
        <v>899</v>
      </c>
      <c r="C142" t="s">
        <v>913</v>
      </c>
      <c r="D142" t="s">
        <v>914</v>
      </c>
      <c r="E142" s="67">
        <v>45261</v>
      </c>
      <c r="F142" t="s">
        <v>725</v>
      </c>
      <c r="G142" t="s">
        <v>725</v>
      </c>
      <c r="H142">
        <v>155</v>
      </c>
      <c r="J142">
        <v>3</v>
      </c>
      <c r="K142">
        <v>5</v>
      </c>
      <c r="M142">
        <v>152</v>
      </c>
      <c r="P142">
        <v>2</v>
      </c>
      <c r="Q142" t="s">
        <v>726</v>
      </c>
      <c r="R142">
        <v>0</v>
      </c>
      <c r="S142">
        <v>1</v>
      </c>
      <c r="T142">
        <v>1</v>
      </c>
      <c r="U142">
        <v>4</v>
      </c>
      <c r="V142">
        <v>-0.36986301369863001</v>
      </c>
      <c r="W142">
        <v>0.8</v>
      </c>
      <c r="X142">
        <v>34</v>
      </c>
      <c r="Y142" t="s">
        <v>727</v>
      </c>
      <c r="Z142">
        <v>1</v>
      </c>
      <c r="AA142">
        <v>76</v>
      </c>
      <c r="AB142" t="s">
        <v>738</v>
      </c>
      <c r="AC142" t="s">
        <v>726</v>
      </c>
      <c r="AD142">
        <v>19</v>
      </c>
      <c r="AE142">
        <v>155</v>
      </c>
      <c r="AF142">
        <v>152</v>
      </c>
    </row>
    <row r="143" spans="1:32" x14ac:dyDescent="0.25">
      <c r="A143" t="s">
        <v>692</v>
      </c>
      <c r="B143" t="s">
        <v>744</v>
      </c>
      <c r="C143" t="s">
        <v>915</v>
      </c>
      <c r="D143" t="s">
        <v>916</v>
      </c>
      <c r="E143" s="67">
        <v>45261</v>
      </c>
      <c r="F143" t="s">
        <v>725</v>
      </c>
      <c r="G143" t="s">
        <v>725</v>
      </c>
      <c r="H143">
        <v>129</v>
      </c>
      <c r="J143">
        <v>9</v>
      </c>
      <c r="K143">
        <v>9</v>
      </c>
      <c r="M143">
        <v>120</v>
      </c>
      <c r="P143">
        <v>18</v>
      </c>
      <c r="Q143" t="s">
        <v>726</v>
      </c>
      <c r="R143">
        <v>0</v>
      </c>
      <c r="S143">
        <v>1</v>
      </c>
      <c r="T143">
        <v>1</v>
      </c>
      <c r="U143">
        <v>4</v>
      </c>
      <c r="V143">
        <v>0</v>
      </c>
      <c r="W143">
        <v>-0.407407407407407</v>
      </c>
      <c r="X143">
        <v>50</v>
      </c>
      <c r="Y143" t="s">
        <v>727</v>
      </c>
      <c r="Z143">
        <v>1</v>
      </c>
      <c r="AA143">
        <v>6.666666666666667</v>
      </c>
      <c r="AB143" t="s">
        <v>738</v>
      </c>
      <c r="AC143" t="s">
        <v>726</v>
      </c>
      <c r="AD143">
        <v>20</v>
      </c>
      <c r="AE143">
        <v>129</v>
      </c>
      <c r="AF143">
        <v>71</v>
      </c>
    </row>
    <row r="144" spans="1:32" hidden="1" x14ac:dyDescent="0.25">
      <c r="A144" t="s">
        <v>691</v>
      </c>
      <c r="B144" t="s">
        <v>390</v>
      </c>
      <c r="C144" t="s">
        <v>391</v>
      </c>
      <c r="D144" t="s">
        <v>392</v>
      </c>
      <c r="E144" s="67">
        <v>45261</v>
      </c>
      <c r="F144" t="s">
        <v>725</v>
      </c>
      <c r="G144" t="s">
        <v>725</v>
      </c>
      <c r="H144">
        <v>45</v>
      </c>
      <c r="J144">
        <v>36</v>
      </c>
      <c r="M144">
        <v>9</v>
      </c>
      <c r="P144">
        <v>36</v>
      </c>
      <c r="Q144" t="s">
        <v>726</v>
      </c>
      <c r="R144">
        <v>0</v>
      </c>
      <c r="S144">
        <v>0</v>
      </c>
      <c r="T144">
        <v>0</v>
      </c>
      <c r="U144">
        <v>3</v>
      </c>
      <c r="V144">
        <v>-7.69230769230769E-2</v>
      </c>
      <c r="W144">
        <v>6.8181818181818205E-2</v>
      </c>
      <c r="X144">
        <v>176</v>
      </c>
      <c r="Y144" t="s">
        <v>727</v>
      </c>
      <c r="Z144">
        <v>1</v>
      </c>
      <c r="AA144">
        <v>0.25</v>
      </c>
      <c r="AB144" t="s">
        <v>732</v>
      </c>
      <c r="AC144" t="s">
        <v>726</v>
      </c>
      <c r="AD144">
        <v>6</v>
      </c>
      <c r="AE144">
        <v>45</v>
      </c>
      <c r="AF144">
        <v>90</v>
      </c>
    </row>
    <row r="145" spans="1:32" hidden="1" x14ac:dyDescent="0.25">
      <c r="A145" t="s">
        <v>691</v>
      </c>
      <c r="B145" t="s">
        <v>390</v>
      </c>
      <c r="C145" t="s">
        <v>393</v>
      </c>
      <c r="D145" t="s">
        <v>394</v>
      </c>
      <c r="E145" s="67">
        <v>45261</v>
      </c>
      <c r="F145" t="s">
        <v>725</v>
      </c>
      <c r="G145" t="s">
        <v>725</v>
      </c>
      <c r="H145">
        <v>21</v>
      </c>
      <c r="I145">
        <v>300</v>
      </c>
      <c r="J145">
        <v>9</v>
      </c>
      <c r="K145">
        <v>75</v>
      </c>
      <c r="M145">
        <v>312</v>
      </c>
      <c r="N145">
        <v>25</v>
      </c>
      <c r="P145">
        <v>15</v>
      </c>
      <c r="Q145" t="s">
        <v>726</v>
      </c>
      <c r="R145">
        <v>0</v>
      </c>
      <c r="S145">
        <v>1</v>
      </c>
      <c r="T145">
        <v>1</v>
      </c>
      <c r="U145">
        <v>4</v>
      </c>
      <c r="V145">
        <v>0.56756756756756799</v>
      </c>
      <c r="W145">
        <v>0.53191489361702105</v>
      </c>
      <c r="Y145" t="s">
        <v>727</v>
      </c>
      <c r="Z145">
        <v>1</v>
      </c>
      <c r="AA145">
        <v>20.8</v>
      </c>
      <c r="AB145" t="s">
        <v>738</v>
      </c>
      <c r="AC145" t="s">
        <v>726</v>
      </c>
      <c r="AD145">
        <v>12</v>
      </c>
      <c r="AE145">
        <v>21</v>
      </c>
      <c r="AF145">
        <v>75</v>
      </c>
    </row>
    <row r="146" spans="1:32" hidden="1" x14ac:dyDescent="0.25">
      <c r="A146" t="s">
        <v>691</v>
      </c>
      <c r="B146" t="s">
        <v>428</v>
      </c>
      <c r="C146" t="s">
        <v>429</v>
      </c>
      <c r="D146" t="s">
        <v>430</v>
      </c>
      <c r="E146" s="67">
        <v>45261</v>
      </c>
      <c r="F146" t="s">
        <v>725</v>
      </c>
      <c r="G146" t="s">
        <v>725</v>
      </c>
      <c r="H146">
        <v>74</v>
      </c>
      <c r="J146">
        <v>21</v>
      </c>
      <c r="K146">
        <v>35</v>
      </c>
      <c r="M146">
        <v>53</v>
      </c>
      <c r="P146">
        <v>16</v>
      </c>
      <c r="Q146" t="s">
        <v>726</v>
      </c>
      <c r="R146">
        <v>0</v>
      </c>
      <c r="S146">
        <v>1</v>
      </c>
      <c r="T146">
        <v>1</v>
      </c>
      <c r="U146">
        <v>4</v>
      </c>
      <c r="V146">
        <v>6.5573770491803296E-2</v>
      </c>
      <c r="W146">
        <v>-2.3461538461538498</v>
      </c>
      <c r="X146">
        <v>25</v>
      </c>
      <c r="Y146" t="s">
        <v>727</v>
      </c>
      <c r="Z146">
        <v>1</v>
      </c>
      <c r="AA146">
        <v>3.3125</v>
      </c>
      <c r="AB146" t="s">
        <v>758</v>
      </c>
      <c r="AC146" t="s">
        <v>726</v>
      </c>
      <c r="AD146">
        <v>50</v>
      </c>
      <c r="AE146">
        <v>74</v>
      </c>
      <c r="AF146">
        <v>50</v>
      </c>
    </row>
    <row r="147" spans="1:32" hidden="1" x14ac:dyDescent="0.25">
      <c r="A147" t="s">
        <v>691</v>
      </c>
      <c r="B147" t="s">
        <v>182</v>
      </c>
      <c r="C147" t="s">
        <v>211</v>
      </c>
      <c r="D147" t="s">
        <v>212</v>
      </c>
      <c r="E147" s="67">
        <v>45261</v>
      </c>
      <c r="F147" t="s">
        <v>725</v>
      </c>
      <c r="G147" t="s">
        <v>725</v>
      </c>
      <c r="H147">
        <v>2</v>
      </c>
      <c r="I147">
        <v>60</v>
      </c>
      <c r="J147">
        <v>6</v>
      </c>
      <c r="M147">
        <v>58</v>
      </c>
      <c r="P147">
        <v>8</v>
      </c>
      <c r="Q147" t="s">
        <v>726</v>
      </c>
      <c r="R147">
        <v>0</v>
      </c>
      <c r="S147">
        <v>1</v>
      </c>
      <c r="T147">
        <v>1</v>
      </c>
      <c r="U147">
        <v>4</v>
      </c>
      <c r="V147">
        <v>0.46153846153846201</v>
      </c>
      <c r="W147">
        <v>9.5238095238095205E-2</v>
      </c>
      <c r="Y147" t="s">
        <v>727</v>
      </c>
      <c r="Z147">
        <v>1</v>
      </c>
      <c r="AA147">
        <v>7.25</v>
      </c>
      <c r="AB147" t="s">
        <v>738</v>
      </c>
      <c r="AC147" t="s">
        <v>733</v>
      </c>
      <c r="AD147">
        <v>10</v>
      </c>
      <c r="AE147">
        <v>2</v>
      </c>
      <c r="AF147">
        <v>26</v>
      </c>
    </row>
    <row r="148" spans="1:32" hidden="1" x14ac:dyDescent="0.25">
      <c r="A148" t="s">
        <v>691</v>
      </c>
      <c r="B148" t="s">
        <v>498</v>
      </c>
      <c r="C148" t="s">
        <v>506</v>
      </c>
      <c r="D148" t="s">
        <v>507</v>
      </c>
      <c r="E148" s="67">
        <v>45261</v>
      </c>
      <c r="F148" t="s">
        <v>725</v>
      </c>
      <c r="G148" t="s">
        <v>725</v>
      </c>
      <c r="N148">
        <v>31</v>
      </c>
      <c r="P148">
        <v>3</v>
      </c>
      <c r="Q148" t="s">
        <v>726</v>
      </c>
      <c r="R148">
        <v>1</v>
      </c>
      <c r="S148">
        <v>0</v>
      </c>
      <c r="T148">
        <v>0</v>
      </c>
      <c r="U148">
        <v>0</v>
      </c>
      <c r="Y148" t="s">
        <v>727</v>
      </c>
      <c r="Z148">
        <v>0</v>
      </c>
      <c r="AA148">
        <v>0</v>
      </c>
      <c r="AB148" t="s">
        <v>734</v>
      </c>
      <c r="AC148" t="s">
        <v>734</v>
      </c>
      <c r="AD148">
        <v>4</v>
      </c>
      <c r="AE148">
        <v>10</v>
      </c>
      <c r="AF148">
        <v>17</v>
      </c>
    </row>
    <row r="149" spans="1:32" hidden="1" x14ac:dyDescent="0.25">
      <c r="A149" t="s">
        <v>691</v>
      </c>
      <c r="B149" t="s">
        <v>303</v>
      </c>
      <c r="C149" t="s">
        <v>324</v>
      </c>
      <c r="D149" t="s">
        <v>325</v>
      </c>
      <c r="E149" s="67">
        <v>45261</v>
      </c>
      <c r="F149" t="s">
        <v>725</v>
      </c>
      <c r="G149" t="s">
        <v>725</v>
      </c>
      <c r="H149">
        <v>12</v>
      </c>
      <c r="I149">
        <v>63</v>
      </c>
      <c r="J149">
        <v>53</v>
      </c>
      <c r="K149">
        <v>45</v>
      </c>
      <c r="M149">
        <v>22</v>
      </c>
      <c r="P149">
        <v>47</v>
      </c>
      <c r="Q149" t="s">
        <v>726</v>
      </c>
      <c r="R149">
        <v>0</v>
      </c>
      <c r="S149">
        <v>1</v>
      </c>
      <c r="T149">
        <v>1</v>
      </c>
      <c r="U149">
        <v>4</v>
      </c>
      <c r="V149">
        <v>0.169811320754717</v>
      </c>
      <c r="W149">
        <v>-7</v>
      </c>
      <c r="X149">
        <v>20</v>
      </c>
      <c r="Y149" t="s">
        <v>727</v>
      </c>
      <c r="Z149">
        <v>1</v>
      </c>
      <c r="AA149">
        <v>0.46808510638297873</v>
      </c>
      <c r="AB149" t="s">
        <v>732</v>
      </c>
      <c r="AC149" t="s">
        <v>726</v>
      </c>
      <c r="AD149">
        <v>10</v>
      </c>
      <c r="AE149">
        <v>12</v>
      </c>
      <c r="AF149">
        <v>25</v>
      </c>
    </row>
    <row r="150" spans="1:32" hidden="1" x14ac:dyDescent="0.25">
      <c r="A150" t="s">
        <v>691</v>
      </c>
      <c r="B150" t="s">
        <v>390</v>
      </c>
      <c r="C150" t="s">
        <v>415</v>
      </c>
      <c r="D150" t="s">
        <v>416</v>
      </c>
      <c r="E150" s="67">
        <v>45261</v>
      </c>
      <c r="F150" t="s">
        <v>725</v>
      </c>
      <c r="G150" t="s">
        <v>725</v>
      </c>
      <c r="H150">
        <v>71</v>
      </c>
      <c r="J150">
        <v>2</v>
      </c>
      <c r="K150">
        <v>5</v>
      </c>
      <c r="M150">
        <v>69</v>
      </c>
      <c r="P150">
        <v>2</v>
      </c>
      <c r="Q150" t="s">
        <v>726</v>
      </c>
      <c r="R150">
        <v>0</v>
      </c>
      <c r="S150">
        <v>1</v>
      </c>
      <c r="T150">
        <v>1</v>
      </c>
      <c r="U150">
        <v>4</v>
      </c>
      <c r="V150">
        <v>0</v>
      </c>
      <c r="W150">
        <v>0.38095238095238099</v>
      </c>
      <c r="X150">
        <v>21</v>
      </c>
      <c r="Y150" t="s">
        <v>727</v>
      </c>
      <c r="Z150">
        <v>1</v>
      </c>
      <c r="AA150">
        <v>34.5</v>
      </c>
      <c r="AB150" t="s">
        <v>738</v>
      </c>
      <c r="AC150" t="s">
        <v>726</v>
      </c>
      <c r="AE150">
        <v>71</v>
      </c>
    </row>
    <row r="151" spans="1:32" hidden="1" x14ac:dyDescent="0.25">
      <c r="A151" t="s">
        <v>691</v>
      </c>
      <c r="B151" t="s">
        <v>571</v>
      </c>
      <c r="C151" t="s">
        <v>583</v>
      </c>
      <c r="D151" t="s">
        <v>584</v>
      </c>
      <c r="E151" s="67">
        <v>45261</v>
      </c>
      <c r="F151" t="s">
        <v>725</v>
      </c>
      <c r="G151" t="s">
        <v>725</v>
      </c>
      <c r="H151">
        <v>7</v>
      </c>
      <c r="I151">
        <v>180</v>
      </c>
      <c r="P151">
        <v>31</v>
      </c>
      <c r="Q151" t="s">
        <v>733</v>
      </c>
      <c r="R151">
        <v>1</v>
      </c>
      <c r="S151">
        <v>0</v>
      </c>
      <c r="T151">
        <v>0</v>
      </c>
      <c r="U151">
        <v>0</v>
      </c>
      <c r="Y151" t="s">
        <v>727</v>
      </c>
      <c r="Z151">
        <v>0</v>
      </c>
      <c r="AA151">
        <v>0</v>
      </c>
      <c r="AB151" t="s">
        <v>734</v>
      </c>
      <c r="AC151" t="s">
        <v>734</v>
      </c>
      <c r="AD151">
        <v>111</v>
      </c>
      <c r="AE151">
        <v>20</v>
      </c>
      <c r="AF151">
        <v>203</v>
      </c>
    </row>
    <row r="152" spans="1:32" hidden="1" x14ac:dyDescent="0.25">
      <c r="A152" t="s">
        <v>691</v>
      </c>
      <c r="B152" t="s">
        <v>428</v>
      </c>
      <c r="C152" t="s">
        <v>431</v>
      </c>
      <c r="D152" t="s">
        <v>432</v>
      </c>
      <c r="E152" s="67">
        <v>45261</v>
      </c>
      <c r="F152" t="s">
        <v>725</v>
      </c>
      <c r="G152" t="s">
        <v>725</v>
      </c>
      <c r="H152">
        <v>38</v>
      </c>
      <c r="J152">
        <v>7</v>
      </c>
      <c r="K152">
        <v>10</v>
      </c>
      <c r="M152">
        <v>31</v>
      </c>
      <c r="P152">
        <v>5</v>
      </c>
      <c r="Q152" t="s">
        <v>726</v>
      </c>
      <c r="R152">
        <v>0</v>
      </c>
      <c r="S152">
        <v>1</v>
      </c>
      <c r="T152">
        <v>1</v>
      </c>
      <c r="U152">
        <v>4</v>
      </c>
      <c r="V152">
        <v>-2.5245901639344299</v>
      </c>
      <c r="W152">
        <v>-3.875</v>
      </c>
      <c r="X152">
        <v>16</v>
      </c>
      <c r="Y152" t="s">
        <v>727</v>
      </c>
      <c r="Z152">
        <v>1</v>
      </c>
      <c r="AA152">
        <v>6.2</v>
      </c>
      <c r="AB152" t="s">
        <v>738</v>
      </c>
      <c r="AC152" t="s">
        <v>726</v>
      </c>
      <c r="AD152">
        <v>21</v>
      </c>
      <c r="AE152">
        <v>38</v>
      </c>
      <c r="AF152">
        <v>28</v>
      </c>
    </row>
    <row r="153" spans="1:32" hidden="1" x14ac:dyDescent="0.25">
      <c r="A153" t="s">
        <v>691</v>
      </c>
      <c r="B153" t="s">
        <v>351</v>
      </c>
      <c r="C153" t="s">
        <v>356</v>
      </c>
      <c r="D153" t="s">
        <v>357</v>
      </c>
      <c r="E153" s="67">
        <v>45261</v>
      </c>
      <c r="F153" t="s">
        <v>725</v>
      </c>
      <c r="G153" t="s">
        <v>725</v>
      </c>
      <c r="H153">
        <v>25</v>
      </c>
      <c r="I153">
        <v>30</v>
      </c>
      <c r="J153">
        <v>18</v>
      </c>
      <c r="K153">
        <v>26</v>
      </c>
      <c r="L153">
        <v>7</v>
      </c>
      <c r="M153">
        <v>30</v>
      </c>
      <c r="P153">
        <v>18</v>
      </c>
      <c r="Q153" t="s">
        <v>726</v>
      </c>
      <c r="R153">
        <v>0</v>
      </c>
      <c r="S153">
        <v>1</v>
      </c>
      <c r="T153">
        <v>1</v>
      </c>
      <c r="U153">
        <v>4</v>
      </c>
      <c r="V153">
        <v>-0.608108108108108</v>
      </c>
      <c r="W153">
        <v>-1.7894736842105301</v>
      </c>
      <c r="X153">
        <v>36</v>
      </c>
      <c r="Y153" t="s">
        <v>727</v>
      </c>
      <c r="Z153">
        <v>1</v>
      </c>
      <c r="AA153">
        <v>1.6666666666666667</v>
      </c>
      <c r="AB153" t="s">
        <v>758</v>
      </c>
      <c r="AC153" t="s">
        <v>726</v>
      </c>
      <c r="AD153">
        <v>29</v>
      </c>
      <c r="AE153">
        <v>25</v>
      </c>
      <c r="AF153">
        <v>61</v>
      </c>
    </row>
    <row r="154" spans="1:32" hidden="1" x14ac:dyDescent="0.25">
      <c r="A154" t="s">
        <v>691</v>
      </c>
      <c r="B154" t="s">
        <v>428</v>
      </c>
      <c r="C154" t="s">
        <v>436</v>
      </c>
      <c r="D154" t="s">
        <v>437</v>
      </c>
      <c r="E154" s="67">
        <v>45261</v>
      </c>
      <c r="F154" t="s">
        <v>725</v>
      </c>
      <c r="G154" t="s">
        <v>725</v>
      </c>
      <c r="H154">
        <v>82</v>
      </c>
      <c r="M154">
        <v>82</v>
      </c>
      <c r="P154">
        <v>1</v>
      </c>
      <c r="Q154" t="s">
        <v>726</v>
      </c>
      <c r="R154">
        <v>0</v>
      </c>
      <c r="S154">
        <v>1</v>
      </c>
      <c r="T154">
        <v>1</v>
      </c>
      <c r="U154">
        <v>4</v>
      </c>
      <c r="V154">
        <v>-0.43835616438356201</v>
      </c>
      <c r="W154">
        <v>-0.8</v>
      </c>
      <c r="X154">
        <v>5</v>
      </c>
      <c r="Y154" t="s">
        <v>727</v>
      </c>
      <c r="Z154">
        <v>1</v>
      </c>
      <c r="AA154">
        <v>82</v>
      </c>
      <c r="AB154" t="s">
        <v>738</v>
      </c>
      <c r="AC154" t="s">
        <v>726</v>
      </c>
      <c r="AD154">
        <v>1</v>
      </c>
      <c r="AE154">
        <v>82</v>
      </c>
      <c r="AF154">
        <v>18</v>
      </c>
    </row>
    <row r="155" spans="1:32" hidden="1" x14ac:dyDescent="0.25">
      <c r="A155" t="s">
        <v>691</v>
      </c>
      <c r="B155" t="s">
        <v>390</v>
      </c>
      <c r="C155" t="s">
        <v>419</v>
      </c>
      <c r="D155" t="s">
        <v>420</v>
      </c>
      <c r="E155" s="67">
        <v>45261</v>
      </c>
      <c r="F155" t="s">
        <v>725</v>
      </c>
      <c r="G155" t="s">
        <v>725</v>
      </c>
      <c r="H155">
        <v>202</v>
      </c>
      <c r="I155">
        <v>30</v>
      </c>
      <c r="J155">
        <v>3</v>
      </c>
      <c r="K155">
        <v>5</v>
      </c>
      <c r="M155">
        <v>229</v>
      </c>
      <c r="P155">
        <v>10</v>
      </c>
      <c r="Q155" t="s">
        <v>726</v>
      </c>
      <c r="R155">
        <v>0</v>
      </c>
      <c r="S155">
        <v>1</v>
      </c>
      <c r="T155">
        <v>1</v>
      </c>
      <c r="U155">
        <v>4</v>
      </c>
      <c r="V155">
        <v>-9.3406593406593394E-2</v>
      </c>
      <c r="W155">
        <v>-0.18421052631578899</v>
      </c>
      <c r="X155">
        <v>34</v>
      </c>
      <c r="Y155" t="s">
        <v>727</v>
      </c>
      <c r="Z155">
        <v>1</v>
      </c>
      <c r="AA155">
        <v>22.9</v>
      </c>
      <c r="AB155" t="s">
        <v>738</v>
      </c>
      <c r="AC155" t="s">
        <v>726</v>
      </c>
      <c r="AD155">
        <v>3</v>
      </c>
      <c r="AE155">
        <v>202</v>
      </c>
      <c r="AF155">
        <v>64</v>
      </c>
    </row>
    <row r="156" spans="1:32" hidden="1" x14ac:dyDescent="0.25">
      <c r="A156" t="s">
        <v>691</v>
      </c>
      <c r="B156" t="s">
        <v>351</v>
      </c>
      <c r="C156" t="s">
        <v>367</v>
      </c>
      <c r="D156" t="s">
        <v>368</v>
      </c>
      <c r="E156" s="67">
        <v>45261</v>
      </c>
      <c r="F156" t="s">
        <v>725</v>
      </c>
      <c r="G156" t="s">
        <v>725</v>
      </c>
      <c r="H156">
        <v>380</v>
      </c>
      <c r="J156">
        <v>9</v>
      </c>
      <c r="K156">
        <v>27</v>
      </c>
      <c r="M156">
        <v>371</v>
      </c>
      <c r="P156">
        <v>10</v>
      </c>
      <c r="Q156" t="s">
        <v>726</v>
      </c>
      <c r="R156">
        <v>0</v>
      </c>
      <c r="S156">
        <v>1</v>
      </c>
      <c r="T156">
        <v>1</v>
      </c>
      <c r="U156">
        <v>4</v>
      </c>
      <c r="V156">
        <v>0</v>
      </c>
      <c r="W156">
        <v>-0.67741935483870996</v>
      </c>
      <c r="X156">
        <v>22</v>
      </c>
      <c r="Y156" t="s">
        <v>727</v>
      </c>
      <c r="Z156">
        <v>1</v>
      </c>
      <c r="AA156">
        <v>37.1</v>
      </c>
      <c r="AB156" t="s">
        <v>738</v>
      </c>
      <c r="AC156" t="s">
        <v>726</v>
      </c>
      <c r="AD156">
        <v>42</v>
      </c>
      <c r="AE156">
        <v>380</v>
      </c>
      <c r="AF156">
        <v>55</v>
      </c>
    </row>
    <row r="157" spans="1:32" hidden="1" x14ac:dyDescent="0.25">
      <c r="A157" t="s">
        <v>691</v>
      </c>
      <c r="B157" t="s">
        <v>351</v>
      </c>
      <c r="C157" t="s">
        <v>369</v>
      </c>
      <c r="D157" t="s">
        <v>370</v>
      </c>
      <c r="E157" s="67">
        <v>45261</v>
      </c>
      <c r="F157" t="s">
        <v>725</v>
      </c>
      <c r="G157" t="s">
        <v>725</v>
      </c>
      <c r="H157">
        <v>81</v>
      </c>
      <c r="K157">
        <v>49</v>
      </c>
      <c r="M157">
        <v>81</v>
      </c>
      <c r="P157">
        <v>28</v>
      </c>
      <c r="Q157" t="s">
        <v>726</v>
      </c>
      <c r="R157">
        <v>0</v>
      </c>
      <c r="S157">
        <v>1</v>
      </c>
      <c r="T157">
        <v>1</v>
      </c>
      <c r="U157">
        <v>4</v>
      </c>
      <c r="V157">
        <v>-1.36</v>
      </c>
      <c r="W157">
        <v>-12</v>
      </c>
      <c r="Y157" t="s">
        <v>727</v>
      </c>
      <c r="Z157">
        <v>1</v>
      </c>
      <c r="AA157">
        <v>2.8928571428571428</v>
      </c>
      <c r="AB157" t="s">
        <v>758</v>
      </c>
      <c r="AC157" t="s">
        <v>726</v>
      </c>
      <c r="AD157">
        <v>6</v>
      </c>
      <c r="AE157">
        <v>81</v>
      </c>
      <c r="AF157">
        <v>45</v>
      </c>
    </row>
    <row r="158" spans="1:32" hidden="1" x14ac:dyDescent="0.25">
      <c r="A158" t="s">
        <v>691</v>
      </c>
      <c r="B158" t="s">
        <v>428</v>
      </c>
      <c r="C158" t="s">
        <v>438</v>
      </c>
      <c r="D158" t="s">
        <v>439</v>
      </c>
      <c r="E158" s="67">
        <v>45261</v>
      </c>
      <c r="F158" t="s">
        <v>725</v>
      </c>
      <c r="G158" t="s">
        <v>725</v>
      </c>
      <c r="H158">
        <v>306</v>
      </c>
      <c r="J158">
        <v>115</v>
      </c>
      <c r="K158">
        <v>90</v>
      </c>
      <c r="M158">
        <v>191</v>
      </c>
      <c r="P158">
        <v>77</v>
      </c>
      <c r="Q158" t="s">
        <v>726</v>
      </c>
      <c r="R158">
        <v>0</v>
      </c>
      <c r="S158">
        <v>0</v>
      </c>
      <c r="T158">
        <v>0</v>
      </c>
      <c r="U158">
        <v>3</v>
      </c>
      <c r="V158">
        <v>-1.1489361702127701</v>
      </c>
      <c r="W158">
        <v>-2.8596491228070202</v>
      </c>
      <c r="Y158" t="s">
        <v>727</v>
      </c>
      <c r="Z158">
        <v>1</v>
      </c>
      <c r="AA158">
        <v>2.4805194805194803</v>
      </c>
      <c r="AB158" t="s">
        <v>758</v>
      </c>
      <c r="AC158" t="s">
        <v>726</v>
      </c>
      <c r="AD158">
        <v>130</v>
      </c>
      <c r="AE158">
        <v>306</v>
      </c>
      <c r="AF158">
        <v>63</v>
      </c>
    </row>
    <row r="159" spans="1:32" hidden="1" x14ac:dyDescent="0.25">
      <c r="A159" t="s">
        <v>691</v>
      </c>
      <c r="B159" t="s">
        <v>452</v>
      </c>
      <c r="C159" t="s">
        <v>492</v>
      </c>
      <c r="D159" t="s">
        <v>495</v>
      </c>
      <c r="E159" s="67">
        <v>45261</v>
      </c>
      <c r="F159" t="s">
        <v>725</v>
      </c>
      <c r="G159" t="s">
        <v>725</v>
      </c>
      <c r="H159">
        <v>40</v>
      </c>
      <c r="I159">
        <v>30</v>
      </c>
      <c r="J159">
        <v>10</v>
      </c>
      <c r="K159">
        <v>10</v>
      </c>
      <c r="M159">
        <v>60</v>
      </c>
      <c r="P159">
        <v>9</v>
      </c>
      <c r="Q159" t="s">
        <v>726</v>
      </c>
      <c r="R159">
        <v>0</v>
      </c>
      <c r="S159">
        <v>1</v>
      </c>
      <c r="T159">
        <v>1</v>
      </c>
      <c r="U159">
        <v>4</v>
      </c>
      <c r="V159">
        <v>-3.4782608695652202E-2</v>
      </c>
      <c r="W159">
        <v>-3.7499999999999999E-2</v>
      </c>
      <c r="Y159" t="s">
        <v>727</v>
      </c>
      <c r="Z159">
        <v>1</v>
      </c>
      <c r="AA159">
        <v>6.666666666666667</v>
      </c>
      <c r="AB159" t="s">
        <v>738</v>
      </c>
      <c r="AC159" t="s">
        <v>726</v>
      </c>
      <c r="AD159">
        <v>2</v>
      </c>
      <c r="AE159">
        <v>40</v>
      </c>
      <c r="AF159">
        <v>61</v>
      </c>
    </row>
    <row r="160" spans="1:32" x14ac:dyDescent="0.25">
      <c r="A160" t="s">
        <v>692</v>
      </c>
      <c r="B160" t="s">
        <v>735</v>
      </c>
      <c r="C160" t="s">
        <v>917</v>
      </c>
      <c r="D160" t="s">
        <v>918</v>
      </c>
      <c r="E160" s="67">
        <v>45261</v>
      </c>
      <c r="F160" t="s">
        <v>725</v>
      </c>
      <c r="G160" t="s">
        <v>725</v>
      </c>
      <c r="P160">
        <v>0</v>
      </c>
      <c r="Q160" t="s">
        <v>726</v>
      </c>
      <c r="R160">
        <v>0</v>
      </c>
      <c r="S160">
        <v>0</v>
      </c>
      <c r="T160">
        <v>0</v>
      </c>
      <c r="U160">
        <v>2</v>
      </c>
      <c r="V160">
        <v>0</v>
      </c>
      <c r="W160">
        <v>0.19354838709677399</v>
      </c>
      <c r="X160">
        <v>419</v>
      </c>
      <c r="Y160" t="s">
        <v>727</v>
      </c>
      <c r="Z160">
        <v>0</v>
      </c>
      <c r="AA160">
        <v>0</v>
      </c>
      <c r="AB160" t="s">
        <v>734</v>
      </c>
      <c r="AC160" t="s">
        <v>734</v>
      </c>
      <c r="AD160">
        <v>210</v>
      </c>
      <c r="AF160">
        <v>1055</v>
      </c>
    </row>
    <row r="161" spans="1:32" hidden="1" x14ac:dyDescent="0.25">
      <c r="A161" t="s">
        <v>691</v>
      </c>
      <c r="B161" t="s">
        <v>452</v>
      </c>
      <c r="C161" t="s">
        <v>486</v>
      </c>
      <c r="D161" t="s">
        <v>487</v>
      </c>
      <c r="E161" s="67">
        <v>45261</v>
      </c>
      <c r="F161" t="s">
        <v>725</v>
      </c>
      <c r="G161" t="s">
        <v>725</v>
      </c>
      <c r="H161">
        <v>23</v>
      </c>
      <c r="I161">
        <v>240</v>
      </c>
      <c r="J161">
        <v>23</v>
      </c>
      <c r="M161">
        <v>240</v>
      </c>
      <c r="P161">
        <v>28</v>
      </c>
      <c r="Q161" t="s">
        <v>726</v>
      </c>
      <c r="R161">
        <v>0</v>
      </c>
      <c r="S161">
        <v>1</v>
      </c>
      <c r="T161">
        <v>1</v>
      </c>
      <c r="U161">
        <v>4</v>
      </c>
      <c r="V161">
        <v>-0.474860335195531</v>
      </c>
      <c r="W161">
        <v>-0.38297872340425498</v>
      </c>
      <c r="X161">
        <v>90</v>
      </c>
      <c r="Y161" t="s">
        <v>727</v>
      </c>
      <c r="Z161">
        <v>1</v>
      </c>
      <c r="AA161">
        <v>8.5714285714285712</v>
      </c>
      <c r="AB161" t="s">
        <v>738</v>
      </c>
      <c r="AC161" t="s">
        <v>726</v>
      </c>
      <c r="AD161">
        <v>55</v>
      </c>
      <c r="AE161">
        <v>23</v>
      </c>
      <c r="AF161">
        <v>122</v>
      </c>
    </row>
    <row r="162" spans="1:32" hidden="1" x14ac:dyDescent="0.25">
      <c r="A162" t="s">
        <v>691</v>
      </c>
      <c r="B162" t="s">
        <v>571</v>
      </c>
      <c r="C162" t="s">
        <v>600</v>
      </c>
      <c r="D162" t="s">
        <v>601</v>
      </c>
      <c r="E162" s="67">
        <v>45261</v>
      </c>
      <c r="F162" t="s">
        <v>725</v>
      </c>
      <c r="G162" t="s">
        <v>725</v>
      </c>
      <c r="H162">
        <v>2</v>
      </c>
      <c r="I162">
        <v>90</v>
      </c>
      <c r="J162">
        <v>17</v>
      </c>
      <c r="K162">
        <v>25</v>
      </c>
      <c r="M162">
        <v>75</v>
      </c>
      <c r="P162">
        <v>15</v>
      </c>
      <c r="Q162" t="s">
        <v>726</v>
      </c>
      <c r="R162">
        <v>0</v>
      </c>
      <c r="S162">
        <v>1</v>
      </c>
      <c r="T162">
        <v>1</v>
      </c>
      <c r="U162">
        <v>4</v>
      </c>
      <c r="V162">
        <v>-0.74358974358974395</v>
      </c>
      <c r="W162">
        <v>-1.07894736842105</v>
      </c>
      <c r="X162">
        <v>67</v>
      </c>
      <c r="Y162" t="s">
        <v>727</v>
      </c>
      <c r="Z162">
        <v>1</v>
      </c>
      <c r="AA162">
        <v>5</v>
      </c>
      <c r="AB162" t="s">
        <v>738</v>
      </c>
      <c r="AC162" t="s">
        <v>726</v>
      </c>
      <c r="AD162">
        <v>36</v>
      </c>
      <c r="AE162">
        <v>2</v>
      </c>
      <c r="AF162">
        <v>110</v>
      </c>
    </row>
    <row r="163" spans="1:32" hidden="1" x14ac:dyDescent="0.25">
      <c r="A163" t="s">
        <v>691</v>
      </c>
      <c r="B163" t="s">
        <v>351</v>
      </c>
      <c r="C163" t="s">
        <v>385</v>
      </c>
      <c r="D163" t="s">
        <v>387</v>
      </c>
      <c r="E163" s="67">
        <v>45261</v>
      </c>
      <c r="F163" t="s">
        <v>725</v>
      </c>
      <c r="G163" t="s">
        <v>725</v>
      </c>
      <c r="H163">
        <v>10</v>
      </c>
      <c r="I163">
        <v>60</v>
      </c>
      <c r="J163">
        <v>10</v>
      </c>
      <c r="M163">
        <v>60</v>
      </c>
      <c r="P163">
        <v>6</v>
      </c>
      <c r="Q163" t="s">
        <v>726</v>
      </c>
      <c r="R163">
        <v>0</v>
      </c>
      <c r="S163">
        <v>1</v>
      </c>
      <c r="T163">
        <v>1</v>
      </c>
      <c r="U163">
        <v>4</v>
      </c>
      <c r="V163">
        <v>-0.36363636363636398</v>
      </c>
      <c r="W163">
        <v>-3.8461538461538498</v>
      </c>
      <c r="Y163" t="s">
        <v>727</v>
      </c>
      <c r="Z163">
        <v>1</v>
      </c>
      <c r="AA163">
        <v>10</v>
      </c>
      <c r="AB163" t="s">
        <v>738</v>
      </c>
      <c r="AC163" t="s">
        <v>726</v>
      </c>
      <c r="AD163">
        <v>6</v>
      </c>
      <c r="AE163">
        <v>2</v>
      </c>
      <c r="AF163">
        <v>44</v>
      </c>
    </row>
    <row r="164" spans="1:32" x14ac:dyDescent="0.25">
      <c r="A164" t="s">
        <v>692</v>
      </c>
      <c r="B164" t="s">
        <v>899</v>
      </c>
      <c r="C164" t="s">
        <v>900</v>
      </c>
      <c r="D164" t="s">
        <v>919</v>
      </c>
      <c r="E164" s="67">
        <v>45261</v>
      </c>
      <c r="F164" t="s">
        <v>725</v>
      </c>
      <c r="G164" t="s">
        <v>725</v>
      </c>
      <c r="H164">
        <v>92</v>
      </c>
      <c r="J164">
        <v>11</v>
      </c>
      <c r="K164">
        <v>10</v>
      </c>
      <c r="M164">
        <v>81</v>
      </c>
      <c r="P164">
        <v>8</v>
      </c>
      <c r="Q164" t="s">
        <v>726</v>
      </c>
      <c r="R164">
        <v>0</v>
      </c>
      <c r="S164">
        <v>1</v>
      </c>
      <c r="T164">
        <v>1</v>
      </c>
      <c r="U164">
        <v>4</v>
      </c>
      <c r="W164">
        <v>0.25</v>
      </c>
      <c r="X164">
        <v>40</v>
      </c>
      <c r="Y164" t="s">
        <v>727</v>
      </c>
      <c r="Z164">
        <v>1</v>
      </c>
      <c r="AA164">
        <v>10.125</v>
      </c>
      <c r="AB164" t="s">
        <v>738</v>
      </c>
      <c r="AC164" t="s">
        <v>726</v>
      </c>
      <c r="AD164">
        <v>5</v>
      </c>
      <c r="AE164">
        <v>92</v>
      </c>
      <c r="AF164">
        <v>26</v>
      </c>
    </row>
    <row r="165" spans="1:32" hidden="1" x14ac:dyDescent="0.25">
      <c r="A165" t="s">
        <v>691</v>
      </c>
      <c r="B165" t="s">
        <v>452</v>
      </c>
      <c r="C165" t="s">
        <v>488</v>
      </c>
      <c r="D165" t="s">
        <v>489</v>
      </c>
      <c r="E165" s="67">
        <v>45261</v>
      </c>
      <c r="F165" t="s">
        <v>725</v>
      </c>
      <c r="G165" t="s">
        <v>725</v>
      </c>
      <c r="I165">
        <v>210</v>
      </c>
      <c r="J165">
        <v>23</v>
      </c>
      <c r="K165">
        <v>45</v>
      </c>
      <c r="M165">
        <v>187</v>
      </c>
      <c r="P165">
        <v>47</v>
      </c>
      <c r="Q165" t="s">
        <v>726</v>
      </c>
      <c r="R165">
        <v>0</v>
      </c>
      <c r="S165">
        <v>1</v>
      </c>
      <c r="T165">
        <v>1</v>
      </c>
      <c r="U165">
        <v>4</v>
      </c>
      <c r="V165">
        <v>-0.53846153846153799</v>
      </c>
      <c r="W165">
        <v>-0.33333333333333298</v>
      </c>
      <c r="Y165" t="s">
        <v>727</v>
      </c>
      <c r="Z165">
        <v>1</v>
      </c>
      <c r="AA165">
        <v>3.978723404255319</v>
      </c>
      <c r="AB165" t="s">
        <v>758</v>
      </c>
      <c r="AC165" t="s">
        <v>726</v>
      </c>
      <c r="AD165">
        <v>41</v>
      </c>
      <c r="AF165">
        <v>246</v>
      </c>
    </row>
    <row r="166" spans="1:32" hidden="1" x14ac:dyDescent="0.25">
      <c r="A166" t="s">
        <v>691</v>
      </c>
      <c r="B166" t="s">
        <v>390</v>
      </c>
      <c r="C166" t="s">
        <v>425</v>
      </c>
      <c r="D166" t="s">
        <v>426</v>
      </c>
      <c r="E166" s="67">
        <v>45261</v>
      </c>
      <c r="F166" t="s">
        <v>725</v>
      </c>
      <c r="G166" t="s">
        <v>725</v>
      </c>
      <c r="H166">
        <v>140</v>
      </c>
      <c r="I166">
        <v>30</v>
      </c>
      <c r="J166">
        <v>4</v>
      </c>
      <c r="K166">
        <v>8</v>
      </c>
      <c r="M166">
        <v>166</v>
      </c>
      <c r="P166">
        <v>18</v>
      </c>
      <c r="Q166" t="s">
        <v>726</v>
      </c>
      <c r="R166">
        <v>0</v>
      </c>
      <c r="S166">
        <v>1</v>
      </c>
      <c r="T166">
        <v>1</v>
      </c>
      <c r="U166">
        <v>4</v>
      </c>
      <c r="V166">
        <v>-8.7499999999999994E-2</v>
      </c>
      <c r="W166">
        <v>-1.72727272727273</v>
      </c>
      <c r="X166">
        <v>11</v>
      </c>
      <c r="Y166" t="s">
        <v>727</v>
      </c>
      <c r="Z166">
        <v>1</v>
      </c>
      <c r="AA166">
        <v>9.2222222222222214</v>
      </c>
      <c r="AB166" t="s">
        <v>738</v>
      </c>
      <c r="AC166" t="s">
        <v>726</v>
      </c>
      <c r="AD166">
        <v>5</v>
      </c>
      <c r="AE166">
        <v>140</v>
      </c>
      <c r="AF166">
        <v>27</v>
      </c>
    </row>
    <row r="167" spans="1:32" hidden="1" x14ac:dyDescent="0.25">
      <c r="A167" t="s">
        <v>691</v>
      </c>
      <c r="B167" t="s">
        <v>428</v>
      </c>
      <c r="C167" t="s">
        <v>449</v>
      </c>
      <c r="D167" t="s">
        <v>450</v>
      </c>
      <c r="E167" s="67">
        <v>45261</v>
      </c>
      <c r="F167" t="s">
        <v>725</v>
      </c>
      <c r="G167" t="s">
        <v>725</v>
      </c>
      <c r="H167">
        <v>20</v>
      </c>
      <c r="J167">
        <v>10</v>
      </c>
      <c r="K167">
        <v>10</v>
      </c>
      <c r="M167">
        <v>10</v>
      </c>
      <c r="P167">
        <v>30</v>
      </c>
      <c r="Q167" t="s">
        <v>726</v>
      </c>
      <c r="R167">
        <v>0</v>
      </c>
      <c r="S167">
        <v>1</v>
      </c>
      <c r="T167">
        <v>1</v>
      </c>
      <c r="U167">
        <v>4</v>
      </c>
      <c r="V167">
        <v>-0.884848484848485</v>
      </c>
      <c r="W167">
        <v>-0.55737704918032804</v>
      </c>
      <c r="X167">
        <v>21</v>
      </c>
      <c r="Y167" t="s">
        <v>727</v>
      </c>
      <c r="Z167">
        <v>1</v>
      </c>
      <c r="AA167">
        <v>0.33333333333333331</v>
      </c>
      <c r="AB167" t="s">
        <v>732</v>
      </c>
      <c r="AC167" t="s">
        <v>726</v>
      </c>
      <c r="AD167">
        <v>30</v>
      </c>
      <c r="AE167">
        <v>20</v>
      </c>
      <c r="AF167">
        <v>75</v>
      </c>
    </row>
    <row r="168" spans="1:32" hidden="1" x14ac:dyDescent="0.25">
      <c r="A168" t="s">
        <v>691</v>
      </c>
      <c r="B168" t="s">
        <v>182</v>
      </c>
      <c r="C168" t="s">
        <v>183</v>
      </c>
      <c r="D168" t="s">
        <v>184</v>
      </c>
      <c r="E168" s="67">
        <v>45261</v>
      </c>
      <c r="F168" t="s">
        <v>725</v>
      </c>
      <c r="G168" t="s">
        <v>725</v>
      </c>
      <c r="H168">
        <v>34</v>
      </c>
      <c r="I168">
        <v>180</v>
      </c>
      <c r="J168">
        <v>26</v>
      </c>
      <c r="K168">
        <v>36</v>
      </c>
      <c r="M168">
        <v>188</v>
      </c>
      <c r="P168">
        <v>39</v>
      </c>
      <c r="Q168" t="s">
        <v>726</v>
      </c>
      <c r="R168">
        <v>0</v>
      </c>
      <c r="S168">
        <v>1</v>
      </c>
      <c r="T168">
        <v>1</v>
      </c>
      <c r="U168">
        <v>4</v>
      </c>
      <c r="V168">
        <v>-2.00501253132832E-2</v>
      </c>
      <c r="W168">
        <v>-0.210743801652893</v>
      </c>
      <c r="X168">
        <v>240</v>
      </c>
      <c r="Y168" t="s">
        <v>727</v>
      </c>
      <c r="Z168">
        <v>1</v>
      </c>
      <c r="AA168">
        <v>4.8205128205128203</v>
      </c>
      <c r="AB168" t="s">
        <v>738</v>
      </c>
      <c r="AC168" t="s">
        <v>726</v>
      </c>
      <c r="AD168">
        <v>47</v>
      </c>
      <c r="AE168">
        <v>34</v>
      </c>
      <c r="AF168">
        <v>277</v>
      </c>
    </row>
    <row r="169" spans="1:32" x14ac:dyDescent="0.25">
      <c r="A169" t="s">
        <v>692</v>
      </c>
      <c r="B169" t="s">
        <v>763</v>
      </c>
      <c r="C169" t="s">
        <v>920</v>
      </c>
      <c r="D169" t="s">
        <v>921</v>
      </c>
      <c r="E169" s="67">
        <v>45261</v>
      </c>
      <c r="F169" t="s">
        <v>725</v>
      </c>
      <c r="G169" t="s">
        <v>725</v>
      </c>
      <c r="H169">
        <v>152</v>
      </c>
      <c r="J169">
        <v>5</v>
      </c>
      <c r="K169">
        <v>28</v>
      </c>
      <c r="M169">
        <v>147</v>
      </c>
      <c r="P169">
        <v>5</v>
      </c>
      <c r="Q169" t="s">
        <v>726</v>
      </c>
      <c r="R169">
        <v>0</v>
      </c>
      <c r="S169">
        <v>1</v>
      </c>
      <c r="T169">
        <v>1</v>
      </c>
      <c r="U169">
        <v>4</v>
      </c>
      <c r="V169">
        <v>0</v>
      </c>
      <c r="W169">
        <v>-0.6875</v>
      </c>
      <c r="Y169" t="s">
        <v>727</v>
      </c>
      <c r="Z169">
        <v>1</v>
      </c>
      <c r="AA169">
        <v>29.4</v>
      </c>
      <c r="AB169" t="s">
        <v>738</v>
      </c>
      <c r="AC169" t="s">
        <v>726</v>
      </c>
      <c r="AD169">
        <v>17</v>
      </c>
      <c r="AE169">
        <v>152</v>
      </c>
    </row>
    <row r="170" spans="1:32" x14ac:dyDescent="0.25">
      <c r="A170" t="s">
        <v>692</v>
      </c>
      <c r="B170" t="s">
        <v>729</v>
      </c>
      <c r="C170" t="s">
        <v>922</v>
      </c>
      <c r="D170" t="s">
        <v>923</v>
      </c>
      <c r="E170" s="67">
        <v>45261</v>
      </c>
      <c r="F170" t="s">
        <v>725</v>
      </c>
      <c r="G170" t="s">
        <v>725</v>
      </c>
      <c r="H170">
        <v>142</v>
      </c>
      <c r="J170">
        <v>67</v>
      </c>
      <c r="K170">
        <v>92</v>
      </c>
      <c r="M170">
        <v>92</v>
      </c>
      <c r="P170">
        <v>78</v>
      </c>
      <c r="Q170" t="s">
        <v>726</v>
      </c>
      <c r="R170">
        <v>0</v>
      </c>
      <c r="S170">
        <v>1</v>
      </c>
      <c r="T170">
        <v>1</v>
      </c>
      <c r="U170">
        <v>4</v>
      </c>
      <c r="V170">
        <v>-4.0285714285714302</v>
      </c>
      <c r="W170">
        <v>-7.7391304347826102</v>
      </c>
      <c r="X170">
        <v>18</v>
      </c>
      <c r="Y170" t="s">
        <v>727</v>
      </c>
      <c r="Z170">
        <v>1</v>
      </c>
      <c r="AA170">
        <v>1.1794871794871795</v>
      </c>
      <c r="AB170" t="s">
        <v>758</v>
      </c>
      <c r="AC170" t="s">
        <v>733</v>
      </c>
      <c r="AD170">
        <v>99</v>
      </c>
      <c r="AE170">
        <v>142</v>
      </c>
      <c r="AF170">
        <v>51</v>
      </c>
    </row>
    <row r="171" spans="1:32" x14ac:dyDescent="0.25">
      <c r="A171" t="s">
        <v>692</v>
      </c>
      <c r="B171" t="s">
        <v>838</v>
      </c>
      <c r="C171" t="s">
        <v>924</v>
      </c>
      <c r="D171" t="s">
        <v>925</v>
      </c>
      <c r="E171" s="67">
        <v>45261</v>
      </c>
      <c r="F171" t="s">
        <v>725</v>
      </c>
      <c r="G171" t="s">
        <v>725</v>
      </c>
      <c r="H171">
        <v>5</v>
      </c>
      <c r="J171">
        <v>4</v>
      </c>
      <c r="M171">
        <v>1</v>
      </c>
      <c r="P171">
        <v>5</v>
      </c>
      <c r="Q171" t="s">
        <v>726</v>
      </c>
      <c r="R171">
        <v>0</v>
      </c>
      <c r="S171">
        <v>0</v>
      </c>
      <c r="T171">
        <v>0</v>
      </c>
      <c r="U171">
        <v>1</v>
      </c>
      <c r="V171">
        <v>-0.24444444444444399</v>
      </c>
      <c r="W171">
        <v>-0.15625</v>
      </c>
      <c r="X171">
        <v>32</v>
      </c>
      <c r="Y171" t="s">
        <v>727</v>
      </c>
      <c r="Z171">
        <v>1</v>
      </c>
      <c r="AA171">
        <v>0.2</v>
      </c>
      <c r="AB171" t="s">
        <v>732</v>
      </c>
      <c r="AC171" t="s">
        <v>726</v>
      </c>
      <c r="AD171">
        <v>9</v>
      </c>
      <c r="AE171">
        <v>5</v>
      </c>
      <c r="AF171">
        <v>68</v>
      </c>
    </row>
    <row r="172" spans="1:32" hidden="1" x14ac:dyDescent="0.25">
      <c r="A172" t="s">
        <v>691</v>
      </c>
      <c r="B172" t="s">
        <v>571</v>
      </c>
      <c r="C172" t="s">
        <v>572</v>
      </c>
      <c r="D172" t="s">
        <v>573</v>
      </c>
      <c r="E172" s="67">
        <v>45261</v>
      </c>
      <c r="F172" t="s">
        <v>725</v>
      </c>
      <c r="G172" t="s">
        <v>725</v>
      </c>
      <c r="H172">
        <v>38</v>
      </c>
      <c r="I172">
        <v>1020</v>
      </c>
      <c r="J172">
        <v>61</v>
      </c>
      <c r="K172">
        <v>29</v>
      </c>
      <c r="M172">
        <v>997</v>
      </c>
      <c r="P172">
        <v>62</v>
      </c>
      <c r="Q172" t="s">
        <v>726</v>
      </c>
      <c r="R172">
        <v>0</v>
      </c>
      <c r="S172">
        <v>1</v>
      </c>
      <c r="T172">
        <v>1</v>
      </c>
      <c r="U172">
        <v>4</v>
      </c>
      <c r="V172">
        <v>-1.91803278688525</v>
      </c>
      <c r="W172">
        <v>-6.5789473684210504</v>
      </c>
      <c r="Y172" t="s">
        <v>727</v>
      </c>
      <c r="Z172">
        <v>1</v>
      </c>
      <c r="AA172">
        <v>16.080645161290324</v>
      </c>
      <c r="AB172" t="s">
        <v>738</v>
      </c>
      <c r="AC172" t="s">
        <v>726</v>
      </c>
      <c r="AD172">
        <v>65</v>
      </c>
      <c r="AE172">
        <v>38</v>
      </c>
    </row>
    <row r="173" spans="1:32" x14ac:dyDescent="0.25">
      <c r="A173" t="s">
        <v>692</v>
      </c>
      <c r="B173" t="s">
        <v>828</v>
      </c>
      <c r="C173" t="s">
        <v>926</v>
      </c>
      <c r="D173" t="s">
        <v>927</v>
      </c>
      <c r="E173" s="67">
        <v>45261</v>
      </c>
      <c r="F173" t="s">
        <v>725</v>
      </c>
      <c r="G173" t="s">
        <v>725</v>
      </c>
      <c r="H173">
        <v>493</v>
      </c>
      <c r="J173">
        <v>2</v>
      </c>
      <c r="K173">
        <v>5</v>
      </c>
      <c r="M173">
        <v>491</v>
      </c>
      <c r="P173">
        <v>2</v>
      </c>
      <c r="Q173" t="s">
        <v>726</v>
      </c>
      <c r="R173">
        <v>0</v>
      </c>
      <c r="S173">
        <v>1</v>
      </c>
      <c r="T173">
        <v>1</v>
      </c>
      <c r="U173">
        <v>4</v>
      </c>
      <c r="V173">
        <v>0</v>
      </c>
      <c r="W173">
        <v>-9.25</v>
      </c>
      <c r="X173">
        <v>4</v>
      </c>
      <c r="Y173" t="s">
        <v>727</v>
      </c>
      <c r="Z173">
        <v>1</v>
      </c>
      <c r="AA173">
        <v>245.5</v>
      </c>
      <c r="AB173" t="s">
        <v>738</v>
      </c>
      <c r="AC173" t="s">
        <v>726</v>
      </c>
      <c r="AD173">
        <v>8</v>
      </c>
      <c r="AE173">
        <v>493</v>
      </c>
      <c r="AF173">
        <v>20</v>
      </c>
    </row>
    <row r="174" spans="1:32" x14ac:dyDescent="0.25">
      <c r="A174" t="s">
        <v>692</v>
      </c>
      <c r="B174" t="s">
        <v>928</v>
      </c>
      <c r="C174" t="s">
        <v>929</v>
      </c>
      <c r="D174" t="s">
        <v>930</v>
      </c>
      <c r="E174" s="67">
        <v>45261</v>
      </c>
      <c r="H174">
        <v>496</v>
      </c>
      <c r="I174">
        <v>540</v>
      </c>
      <c r="J174">
        <v>30</v>
      </c>
      <c r="K174">
        <v>100</v>
      </c>
      <c r="M174">
        <v>1000</v>
      </c>
      <c r="P174">
        <v>16</v>
      </c>
      <c r="Q174" t="s">
        <v>726</v>
      </c>
      <c r="R174">
        <v>0</v>
      </c>
      <c r="S174">
        <v>1</v>
      </c>
      <c r="T174">
        <v>1</v>
      </c>
      <c r="U174">
        <v>4</v>
      </c>
      <c r="V174">
        <v>0</v>
      </c>
      <c r="W174">
        <v>-8.6585365853658498</v>
      </c>
      <c r="X174">
        <v>41</v>
      </c>
      <c r="Y174" t="s">
        <v>727</v>
      </c>
      <c r="Z174">
        <v>1</v>
      </c>
      <c r="AA174">
        <v>62.5</v>
      </c>
      <c r="AB174" t="s">
        <v>738</v>
      </c>
      <c r="AC174" t="s">
        <v>733</v>
      </c>
      <c r="AD174">
        <v>368</v>
      </c>
      <c r="AE174">
        <v>496</v>
      </c>
      <c r="AF174">
        <v>17</v>
      </c>
    </row>
    <row r="175" spans="1:32" x14ac:dyDescent="0.25">
      <c r="A175" t="s">
        <v>692</v>
      </c>
      <c r="B175" t="s">
        <v>763</v>
      </c>
      <c r="C175" t="s">
        <v>931</v>
      </c>
      <c r="D175" t="s">
        <v>932</v>
      </c>
      <c r="E175" s="67">
        <v>45261</v>
      </c>
      <c r="P175">
        <v>2</v>
      </c>
      <c r="Q175" t="s">
        <v>733</v>
      </c>
      <c r="R175">
        <v>1</v>
      </c>
      <c r="S175">
        <v>0</v>
      </c>
      <c r="T175">
        <v>0</v>
      </c>
      <c r="U175">
        <v>0</v>
      </c>
      <c r="Y175" t="s">
        <v>727</v>
      </c>
      <c r="Z175">
        <v>0</v>
      </c>
      <c r="AA175">
        <v>0</v>
      </c>
      <c r="AB175" t="s">
        <v>734</v>
      </c>
      <c r="AC175" t="s">
        <v>734</v>
      </c>
      <c r="AE175">
        <v>95</v>
      </c>
      <c r="AF175">
        <v>5</v>
      </c>
    </row>
    <row r="176" spans="1:32" x14ac:dyDescent="0.25">
      <c r="A176" t="s">
        <v>692</v>
      </c>
      <c r="B176" t="s">
        <v>833</v>
      </c>
      <c r="C176" t="s">
        <v>933</v>
      </c>
      <c r="D176" t="s">
        <v>934</v>
      </c>
      <c r="E176" s="67">
        <v>45261</v>
      </c>
      <c r="F176" t="s">
        <v>725</v>
      </c>
      <c r="G176" t="s">
        <v>725</v>
      </c>
      <c r="H176">
        <v>7</v>
      </c>
      <c r="J176">
        <v>2</v>
      </c>
      <c r="K176">
        <v>8</v>
      </c>
      <c r="M176">
        <v>5</v>
      </c>
      <c r="P176">
        <v>6</v>
      </c>
      <c r="Q176" t="s">
        <v>726</v>
      </c>
      <c r="R176">
        <v>0</v>
      </c>
      <c r="S176">
        <v>1</v>
      </c>
      <c r="T176">
        <v>1</v>
      </c>
      <c r="U176">
        <v>4</v>
      </c>
      <c r="V176">
        <v>-0.17073170731707299</v>
      </c>
      <c r="W176">
        <v>-0.33333333333333298</v>
      </c>
      <c r="X176">
        <v>17</v>
      </c>
      <c r="Y176" t="s">
        <v>727</v>
      </c>
      <c r="Z176">
        <v>1</v>
      </c>
      <c r="AA176">
        <v>0.83333333333333337</v>
      </c>
      <c r="AB176" t="s">
        <v>732</v>
      </c>
      <c r="AC176" t="s">
        <v>726</v>
      </c>
      <c r="AD176">
        <v>10</v>
      </c>
      <c r="AE176">
        <v>40</v>
      </c>
      <c r="AF176">
        <v>55</v>
      </c>
    </row>
    <row r="177" spans="1:32" hidden="1" x14ac:dyDescent="0.25">
      <c r="A177" t="s">
        <v>691</v>
      </c>
      <c r="B177" t="s">
        <v>498</v>
      </c>
      <c r="C177" t="s">
        <v>514</v>
      </c>
      <c r="D177" t="s">
        <v>515</v>
      </c>
      <c r="E177" s="67">
        <v>45261</v>
      </c>
      <c r="F177" t="s">
        <v>725</v>
      </c>
      <c r="G177" t="s">
        <v>725</v>
      </c>
      <c r="N177">
        <v>31</v>
      </c>
      <c r="P177">
        <v>3</v>
      </c>
      <c r="Q177" t="s">
        <v>726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-1.4629629629629599</v>
      </c>
      <c r="Y177" t="s">
        <v>727</v>
      </c>
      <c r="Z177">
        <v>0</v>
      </c>
      <c r="AA177">
        <v>0</v>
      </c>
      <c r="AB177" t="s">
        <v>734</v>
      </c>
      <c r="AC177" t="s">
        <v>734</v>
      </c>
      <c r="AD177">
        <v>35</v>
      </c>
    </row>
    <row r="178" spans="1:32" hidden="1" x14ac:dyDescent="0.25">
      <c r="A178" t="s">
        <v>691</v>
      </c>
      <c r="B178" t="s">
        <v>498</v>
      </c>
      <c r="C178" t="s">
        <v>501</v>
      </c>
      <c r="D178" t="s">
        <v>502</v>
      </c>
      <c r="E178" s="67">
        <v>45261</v>
      </c>
      <c r="F178" t="s">
        <v>725</v>
      </c>
      <c r="G178" t="s">
        <v>725</v>
      </c>
      <c r="H178">
        <v>64</v>
      </c>
      <c r="J178">
        <v>20</v>
      </c>
      <c r="K178">
        <v>70</v>
      </c>
      <c r="M178">
        <v>44</v>
      </c>
      <c r="P178">
        <v>21</v>
      </c>
      <c r="Q178" t="s">
        <v>726</v>
      </c>
      <c r="R178">
        <v>0</v>
      </c>
      <c r="S178">
        <v>1</v>
      </c>
      <c r="T178">
        <v>1</v>
      </c>
      <c r="U178">
        <v>4</v>
      </c>
      <c r="V178">
        <v>-0.27480916030534402</v>
      </c>
      <c r="W178">
        <v>0.45783132530120502</v>
      </c>
      <c r="Y178" t="s">
        <v>727</v>
      </c>
      <c r="Z178">
        <v>1</v>
      </c>
      <c r="AA178">
        <v>2.0952380952380953</v>
      </c>
      <c r="AB178" t="s">
        <v>758</v>
      </c>
      <c r="AC178" t="s">
        <v>726</v>
      </c>
      <c r="AD178">
        <v>8</v>
      </c>
      <c r="AE178">
        <v>64</v>
      </c>
      <c r="AF178">
        <v>28</v>
      </c>
    </row>
    <row r="179" spans="1:32" hidden="1" x14ac:dyDescent="0.25">
      <c r="A179" t="s">
        <v>691</v>
      </c>
      <c r="B179" t="s">
        <v>498</v>
      </c>
      <c r="C179" t="s">
        <v>504</v>
      </c>
      <c r="D179" t="s">
        <v>505</v>
      </c>
      <c r="E179" s="67">
        <v>45261</v>
      </c>
      <c r="F179" t="s">
        <v>725</v>
      </c>
      <c r="G179" t="s">
        <v>725</v>
      </c>
      <c r="N179">
        <v>31</v>
      </c>
      <c r="P179">
        <v>8</v>
      </c>
      <c r="Q179" t="s">
        <v>726</v>
      </c>
      <c r="R179">
        <v>1</v>
      </c>
      <c r="S179">
        <v>0</v>
      </c>
      <c r="T179">
        <v>0</v>
      </c>
      <c r="U179">
        <v>0</v>
      </c>
      <c r="Y179" t="s">
        <v>727</v>
      </c>
      <c r="Z179">
        <v>0</v>
      </c>
      <c r="AA179">
        <v>0</v>
      </c>
      <c r="AB179" t="s">
        <v>734</v>
      </c>
      <c r="AC179" t="s">
        <v>734</v>
      </c>
      <c r="AD179">
        <v>26</v>
      </c>
    </row>
    <row r="180" spans="1:32" x14ac:dyDescent="0.25">
      <c r="A180" t="s">
        <v>692</v>
      </c>
      <c r="B180" t="s">
        <v>755</v>
      </c>
      <c r="C180" t="s">
        <v>46</v>
      </c>
      <c r="D180" t="s">
        <v>935</v>
      </c>
      <c r="E180" s="67">
        <v>45261</v>
      </c>
      <c r="F180" t="s">
        <v>725</v>
      </c>
      <c r="G180" t="s">
        <v>725</v>
      </c>
      <c r="H180">
        <v>26</v>
      </c>
      <c r="I180">
        <v>30</v>
      </c>
      <c r="J180">
        <v>3</v>
      </c>
      <c r="K180">
        <v>3</v>
      </c>
      <c r="M180">
        <v>53</v>
      </c>
      <c r="P180">
        <v>2</v>
      </c>
      <c r="Q180" t="s">
        <v>726</v>
      </c>
      <c r="R180">
        <v>0</v>
      </c>
      <c r="S180">
        <v>1</v>
      </c>
      <c r="T180">
        <v>1</v>
      </c>
      <c r="U180">
        <v>4</v>
      </c>
      <c r="V180">
        <v>0</v>
      </c>
      <c r="W180">
        <v>0.148148148148148</v>
      </c>
      <c r="X180">
        <v>19</v>
      </c>
      <c r="Y180" t="s">
        <v>727</v>
      </c>
      <c r="Z180">
        <v>1</v>
      </c>
      <c r="AA180">
        <v>26.5</v>
      </c>
      <c r="AB180" t="s">
        <v>738</v>
      </c>
      <c r="AC180" t="s">
        <v>726</v>
      </c>
      <c r="AD180">
        <v>4</v>
      </c>
      <c r="AE180">
        <v>26</v>
      </c>
      <c r="AF180">
        <v>52</v>
      </c>
    </row>
    <row r="181" spans="1:32" x14ac:dyDescent="0.25">
      <c r="A181" t="s">
        <v>692</v>
      </c>
      <c r="B181" t="s">
        <v>787</v>
      </c>
      <c r="C181" t="s">
        <v>936</v>
      </c>
      <c r="D181" t="s">
        <v>937</v>
      </c>
      <c r="E181" s="67">
        <v>45261</v>
      </c>
      <c r="F181" t="s">
        <v>725</v>
      </c>
      <c r="G181" t="s">
        <v>725</v>
      </c>
      <c r="H181">
        <v>60</v>
      </c>
      <c r="J181">
        <v>10</v>
      </c>
      <c r="K181">
        <v>20</v>
      </c>
      <c r="M181">
        <v>50</v>
      </c>
      <c r="P181">
        <v>9</v>
      </c>
      <c r="Q181" t="s">
        <v>726</v>
      </c>
      <c r="R181">
        <v>0</v>
      </c>
      <c r="S181">
        <v>1</v>
      </c>
      <c r="T181">
        <v>1</v>
      </c>
      <c r="U181">
        <v>4</v>
      </c>
      <c r="V181">
        <v>-0.28571428571428598</v>
      </c>
      <c r="W181">
        <v>0.28125</v>
      </c>
      <c r="X181">
        <v>61</v>
      </c>
      <c r="Y181" t="s">
        <v>727</v>
      </c>
      <c r="Z181">
        <v>1</v>
      </c>
      <c r="AA181">
        <v>5.5555555555555554</v>
      </c>
      <c r="AB181" t="s">
        <v>738</v>
      </c>
      <c r="AC181" t="s">
        <v>726</v>
      </c>
      <c r="AD181">
        <v>11</v>
      </c>
      <c r="AE181">
        <v>102</v>
      </c>
    </row>
    <row r="182" spans="1:32" hidden="1" x14ac:dyDescent="0.25">
      <c r="A182" t="s">
        <v>691</v>
      </c>
      <c r="B182" t="s">
        <v>571</v>
      </c>
      <c r="C182" t="s">
        <v>574</v>
      </c>
      <c r="D182" t="s">
        <v>575</v>
      </c>
      <c r="E182" s="67">
        <v>45261</v>
      </c>
      <c r="F182" t="s">
        <v>725</v>
      </c>
      <c r="G182" t="s">
        <v>725</v>
      </c>
      <c r="N182">
        <v>31</v>
      </c>
      <c r="P182">
        <v>8</v>
      </c>
      <c r="Q182" t="s">
        <v>726</v>
      </c>
      <c r="R182">
        <v>0</v>
      </c>
      <c r="S182">
        <v>0</v>
      </c>
      <c r="T182">
        <v>0</v>
      </c>
      <c r="U182">
        <v>2</v>
      </c>
      <c r="V182">
        <v>-0.30708661417322802</v>
      </c>
      <c r="W182">
        <v>0.50549450549450603</v>
      </c>
      <c r="X182">
        <v>78</v>
      </c>
      <c r="Y182" t="s">
        <v>727</v>
      </c>
      <c r="Z182">
        <v>0</v>
      </c>
      <c r="AA182">
        <v>0</v>
      </c>
      <c r="AB182" t="s">
        <v>734</v>
      </c>
      <c r="AC182" t="s">
        <v>734</v>
      </c>
      <c r="AD182">
        <v>2</v>
      </c>
      <c r="AF182">
        <v>110</v>
      </c>
    </row>
    <row r="183" spans="1:32" hidden="1" x14ac:dyDescent="0.25">
      <c r="A183" t="s">
        <v>691</v>
      </c>
      <c r="B183" t="s">
        <v>603</v>
      </c>
      <c r="C183" t="s">
        <v>611</v>
      </c>
      <c r="D183" t="s">
        <v>612</v>
      </c>
      <c r="E183" s="67">
        <v>45261</v>
      </c>
      <c r="F183" t="s">
        <v>725</v>
      </c>
      <c r="G183" t="s">
        <v>725</v>
      </c>
      <c r="H183">
        <v>7</v>
      </c>
      <c r="I183">
        <v>30</v>
      </c>
      <c r="J183">
        <v>5</v>
      </c>
      <c r="K183">
        <v>20</v>
      </c>
      <c r="M183">
        <v>25</v>
      </c>
      <c r="P183">
        <v>18</v>
      </c>
      <c r="Q183" t="s">
        <v>726</v>
      </c>
      <c r="R183">
        <v>0</v>
      </c>
      <c r="S183">
        <v>1</v>
      </c>
      <c r="T183">
        <v>1</v>
      </c>
      <c r="U183">
        <v>4</v>
      </c>
      <c r="V183">
        <v>0</v>
      </c>
      <c r="W183">
        <v>0.53125</v>
      </c>
      <c r="X183">
        <v>28</v>
      </c>
      <c r="Y183" t="s">
        <v>727</v>
      </c>
      <c r="Z183">
        <v>1</v>
      </c>
      <c r="AA183">
        <v>1.3888888888888888</v>
      </c>
      <c r="AB183" t="s">
        <v>758</v>
      </c>
      <c r="AC183" t="s">
        <v>733</v>
      </c>
      <c r="AD183">
        <v>12</v>
      </c>
      <c r="AE183">
        <v>70</v>
      </c>
      <c r="AF183">
        <v>19</v>
      </c>
    </row>
    <row r="184" spans="1:32" x14ac:dyDescent="0.25">
      <c r="A184" t="s">
        <v>692</v>
      </c>
      <c r="B184" t="s">
        <v>755</v>
      </c>
      <c r="C184" t="s">
        <v>48</v>
      </c>
      <c r="D184" t="s">
        <v>49</v>
      </c>
      <c r="E184" s="67">
        <v>45261</v>
      </c>
      <c r="F184" t="s">
        <v>725</v>
      </c>
      <c r="G184" t="s">
        <v>725</v>
      </c>
      <c r="I184">
        <v>180</v>
      </c>
      <c r="J184">
        <v>21</v>
      </c>
      <c r="K184">
        <v>26</v>
      </c>
      <c r="M184">
        <v>159</v>
      </c>
      <c r="P184">
        <v>17</v>
      </c>
      <c r="Q184" t="s">
        <v>726</v>
      </c>
      <c r="R184">
        <v>0</v>
      </c>
      <c r="S184">
        <v>1</v>
      </c>
      <c r="T184">
        <v>1</v>
      </c>
      <c r="U184">
        <v>4</v>
      </c>
      <c r="V184">
        <v>-0.152542372881356</v>
      </c>
      <c r="W184">
        <v>0.2</v>
      </c>
      <c r="Y184" t="s">
        <v>727</v>
      </c>
      <c r="Z184">
        <v>1</v>
      </c>
      <c r="AA184">
        <v>9.3529411764705888</v>
      </c>
      <c r="AB184" t="s">
        <v>738</v>
      </c>
      <c r="AC184" t="s">
        <v>726</v>
      </c>
      <c r="AD184">
        <v>77</v>
      </c>
      <c r="AF184">
        <v>303</v>
      </c>
    </row>
    <row r="185" spans="1:32" x14ac:dyDescent="0.25">
      <c r="A185" t="s">
        <v>692</v>
      </c>
      <c r="B185" t="s">
        <v>755</v>
      </c>
      <c r="C185" t="s">
        <v>48</v>
      </c>
      <c r="D185" t="s">
        <v>50</v>
      </c>
      <c r="E185" s="67">
        <v>45261</v>
      </c>
      <c r="F185" t="s">
        <v>725</v>
      </c>
      <c r="G185" t="s">
        <v>725</v>
      </c>
      <c r="H185">
        <v>125</v>
      </c>
      <c r="I185">
        <v>90</v>
      </c>
      <c r="J185">
        <v>25</v>
      </c>
      <c r="K185">
        <v>25</v>
      </c>
      <c r="M185">
        <v>190</v>
      </c>
      <c r="P185">
        <v>17</v>
      </c>
      <c r="Q185" t="s">
        <v>726</v>
      </c>
      <c r="R185">
        <v>0</v>
      </c>
      <c r="S185">
        <v>1</v>
      </c>
      <c r="T185">
        <v>1</v>
      </c>
      <c r="U185">
        <v>4</v>
      </c>
      <c r="V185">
        <v>0</v>
      </c>
      <c r="W185">
        <v>0.22641509433962301</v>
      </c>
      <c r="X185">
        <v>106</v>
      </c>
      <c r="Y185" t="s">
        <v>727</v>
      </c>
      <c r="Z185">
        <v>1</v>
      </c>
      <c r="AA185">
        <v>11.176470588235293</v>
      </c>
      <c r="AB185" t="s">
        <v>738</v>
      </c>
      <c r="AC185" t="s">
        <v>726</v>
      </c>
      <c r="AD185">
        <v>50</v>
      </c>
      <c r="AE185">
        <v>125</v>
      </c>
      <c r="AF185">
        <v>156</v>
      </c>
    </row>
    <row r="186" spans="1:32" x14ac:dyDescent="0.25">
      <c r="A186" t="s">
        <v>692</v>
      </c>
      <c r="B186" t="s">
        <v>755</v>
      </c>
      <c r="C186" t="s">
        <v>43</v>
      </c>
      <c r="D186" t="s">
        <v>51</v>
      </c>
      <c r="E186" s="67">
        <v>45261</v>
      </c>
      <c r="F186" t="s">
        <v>725</v>
      </c>
      <c r="G186" t="s">
        <v>725</v>
      </c>
      <c r="H186">
        <v>232</v>
      </c>
      <c r="J186">
        <v>32</v>
      </c>
      <c r="K186">
        <v>32</v>
      </c>
      <c r="M186">
        <v>200</v>
      </c>
      <c r="P186">
        <v>22</v>
      </c>
      <c r="Q186" t="s">
        <v>726</v>
      </c>
      <c r="R186">
        <v>0</v>
      </c>
      <c r="S186">
        <v>1</v>
      </c>
      <c r="T186">
        <v>1</v>
      </c>
      <c r="U186">
        <v>4</v>
      </c>
      <c r="V186">
        <v>4.3478260869565202E-2</v>
      </c>
      <c r="W186">
        <v>0.102739726027397</v>
      </c>
      <c r="X186">
        <v>130</v>
      </c>
      <c r="Y186" t="s">
        <v>727</v>
      </c>
      <c r="Z186">
        <v>1</v>
      </c>
      <c r="AA186">
        <v>9.0909090909090917</v>
      </c>
      <c r="AB186" t="s">
        <v>738</v>
      </c>
      <c r="AC186" t="s">
        <v>726</v>
      </c>
      <c r="AD186">
        <v>58</v>
      </c>
      <c r="AE186">
        <v>232</v>
      </c>
      <c r="AF186">
        <v>169</v>
      </c>
    </row>
    <row r="187" spans="1:32" hidden="1" x14ac:dyDescent="0.25">
      <c r="A187" t="s">
        <v>691</v>
      </c>
      <c r="B187" t="s">
        <v>390</v>
      </c>
      <c r="C187" t="s">
        <v>396</v>
      </c>
      <c r="D187" t="s">
        <v>397</v>
      </c>
      <c r="E187" s="67">
        <v>45261</v>
      </c>
      <c r="F187" t="s">
        <v>725</v>
      </c>
      <c r="G187" t="s">
        <v>725</v>
      </c>
      <c r="H187">
        <v>136</v>
      </c>
      <c r="I187">
        <v>60</v>
      </c>
      <c r="J187">
        <v>13</v>
      </c>
      <c r="K187">
        <v>20</v>
      </c>
      <c r="M187">
        <v>183</v>
      </c>
      <c r="P187">
        <v>7</v>
      </c>
      <c r="Q187" t="s">
        <v>726</v>
      </c>
      <c r="R187">
        <v>0</v>
      </c>
      <c r="S187">
        <v>1</v>
      </c>
      <c r="T187">
        <v>1</v>
      </c>
      <c r="U187">
        <v>4</v>
      </c>
      <c r="V187">
        <v>-0.35483870967741898</v>
      </c>
      <c r="W187">
        <v>-0.40909090909090901</v>
      </c>
      <c r="X187">
        <v>44</v>
      </c>
      <c r="Y187" t="s">
        <v>727</v>
      </c>
      <c r="Z187">
        <v>1</v>
      </c>
      <c r="AA187">
        <v>26.142857142857142</v>
      </c>
      <c r="AB187" t="s">
        <v>738</v>
      </c>
      <c r="AC187" t="s">
        <v>726</v>
      </c>
      <c r="AD187">
        <v>4</v>
      </c>
      <c r="AE187">
        <v>136</v>
      </c>
      <c r="AF187">
        <v>43</v>
      </c>
    </row>
    <row r="188" spans="1:32" hidden="1" x14ac:dyDescent="0.25">
      <c r="A188" t="s">
        <v>691</v>
      </c>
      <c r="B188" t="s">
        <v>603</v>
      </c>
      <c r="C188" t="s">
        <v>632</v>
      </c>
      <c r="D188" t="s">
        <v>633</v>
      </c>
      <c r="E188" s="67">
        <v>45261</v>
      </c>
      <c r="F188" t="s">
        <v>725</v>
      </c>
      <c r="G188" t="s">
        <v>725</v>
      </c>
      <c r="H188">
        <v>18</v>
      </c>
      <c r="P188">
        <v>0</v>
      </c>
      <c r="Q188" t="s">
        <v>726</v>
      </c>
      <c r="R188">
        <v>1</v>
      </c>
      <c r="S188">
        <v>0</v>
      </c>
      <c r="T188">
        <v>0</v>
      </c>
      <c r="U188">
        <v>0</v>
      </c>
      <c r="X188">
        <v>64</v>
      </c>
      <c r="Y188" t="s">
        <v>727</v>
      </c>
      <c r="Z188">
        <v>0</v>
      </c>
      <c r="AA188">
        <v>0</v>
      </c>
      <c r="AB188" t="s">
        <v>734</v>
      </c>
      <c r="AC188" t="s">
        <v>734</v>
      </c>
      <c r="AD188">
        <v>20</v>
      </c>
      <c r="AE188">
        <v>18</v>
      </c>
      <c r="AF188">
        <v>80</v>
      </c>
    </row>
    <row r="189" spans="1:32" x14ac:dyDescent="0.25">
      <c r="A189" t="s">
        <v>692</v>
      </c>
      <c r="B189" t="s">
        <v>812</v>
      </c>
      <c r="C189" t="s">
        <v>938</v>
      </c>
      <c r="D189" t="s">
        <v>939</v>
      </c>
      <c r="E189" s="67">
        <v>45261</v>
      </c>
      <c r="F189" t="s">
        <v>725</v>
      </c>
      <c r="G189" t="s">
        <v>725</v>
      </c>
      <c r="H189">
        <v>49</v>
      </c>
      <c r="J189">
        <v>19</v>
      </c>
      <c r="K189">
        <v>43</v>
      </c>
      <c r="M189">
        <v>30</v>
      </c>
      <c r="P189">
        <v>18</v>
      </c>
      <c r="Q189" t="s">
        <v>726</v>
      </c>
      <c r="R189">
        <v>0</v>
      </c>
      <c r="S189">
        <v>0</v>
      </c>
      <c r="T189">
        <v>0</v>
      </c>
      <c r="U189">
        <v>2</v>
      </c>
      <c r="V189">
        <v>9.6153846153846194E-3</v>
      </c>
      <c r="W189">
        <v>-0.97619047619047605</v>
      </c>
      <c r="X189">
        <v>21</v>
      </c>
      <c r="Y189" t="s">
        <v>727</v>
      </c>
      <c r="Z189">
        <v>1</v>
      </c>
      <c r="AA189">
        <v>1.6666666666666667</v>
      </c>
      <c r="AB189" t="s">
        <v>758</v>
      </c>
      <c r="AC189" t="s">
        <v>726</v>
      </c>
      <c r="AD189">
        <v>29</v>
      </c>
      <c r="AE189">
        <v>49</v>
      </c>
      <c r="AF189">
        <v>29</v>
      </c>
    </row>
    <row r="190" spans="1:32" x14ac:dyDescent="0.25">
      <c r="A190" t="s">
        <v>692</v>
      </c>
      <c r="B190" t="s">
        <v>887</v>
      </c>
      <c r="C190" t="s">
        <v>940</v>
      </c>
      <c r="D190" t="s">
        <v>941</v>
      </c>
      <c r="E190" s="67">
        <v>45261</v>
      </c>
      <c r="Q190" t="s">
        <v>733</v>
      </c>
      <c r="R190">
        <v>1</v>
      </c>
      <c r="S190">
        <v>0</v>
      </c>
      <c r="T190">
        <v>0</v>
      </c>
      <c r="U190">
        <v>0</v>
      </c>
      <c r="Y190" t="s">
        <v>727</v>
      </c>
      <c r="Z190">
        <v>0</v>
      </c>
      <c r="AA190">
        <v>0</v>
      </c>
      <c r="AB190" t="s">
        <v>734</v>
      </c>
      <c r="AC190" t="s">
        <v>734</v>
      </c>
    </row>
    <row r="191" spans="1:32" x14ac:dyDescent="0.25">
      <c r="A191" t="s">
        <v>692</v>
      </c>
      <c r="B191" t="s">
        <v>887</v>
      </c>
      <c r="C191" t="s">
        <v>888</v>
      </c>
      <c r="D191" t="s">
        <v>942</v>
      </c>
      <c r="E191" s="67">
        <v>45261</v>
      </c>
      <c r="Q191" t="s">
        <v>733</v>
      </c>
      <c r="R191">
        <v>1</v>
      </c>
      <c r="S191">
        <v>0</v>
      </c>
      <c r="T191">
        <v>0</v>
      </c>
      <c r="U191">
        <v>0</v>
      </c>
      <c r="Y191" t="s">
        <v>727</v>
      </c>
      <c r="Z191">
        <v>0</v>
      </c>
      <c r="AA191">
        <v>0</v>
      </c>
      <c r="AB191" t="s">
        <v>734</v>
      </c>
      <c r="AC191" t="s">
        <v>734</v>
      </c>
    </row>
    <row r="192" spans="1:32" x14ac:dyDescent="0.25">
      <c r="A192" t="s">
        <v>692</v>
      </c>
      <c r="B192" t="s">
        <v>766</v>
      </c>
      <c r="C192" t="s">
        <v>943</v>
      </c>
      <c r="D192" t="s">
        <v>944</v>
      </c>
      <c r="E192" s="67">
        <v>45261</v>
      </c>
      <c r="F192" t="s">
        <v>725</v>
      </c>
      <c r="G192" t="s">
        <v>725</v>
      </c>
      <c r="H192">
        <v>81</v>
      </c>
      <c r="K192">
        <v>24</v>
      </c>
      <c r="M192">
        <v>81</v>
      </c>
      <c r="P192">
        <v>20</v>
      </c>
      <c r="Q192" t="s">
        <v>726</v>
      </c>
      <c r="R192">
        <v>0</v>
      </c>
      <c r="S192">
        <v>0</v>
      </c>
      <c r="T192">
        <v>0</v>
      </c>
      <c r="U192">
        <v>3</v>
      </c>
      <c r="V192">
        <v>-0.43181818181818199</v>
      </c>
      <c r="W192">
        <v>-0.6</v>
      </c>
      <c r="Y192" t="s">
        <v>727</v>
      </c>
      <c r="Z192">
        <v>1</v>
      </c>
      <c r="AA192">
        <v>4.05</v>
      </c>
      <c r="AB192" t="s">
        <v>738</v>
      </c>
      <c r="AC192" t="s">
        <v>726</v>
      </c>
      <c r="AE192">
        <v>81</v>
      </c>
      <c r="AF192">
        <v>190</v>
      </c>
    </row>
    <row r="193" spans="1:32" hidden="1" x14ac:dyDescent="0.25">
      <c r="A193" t="s">
        <v>691</v>
      </c>
      <c r="B193" t="s">
        <v>303</v>
      </c>
      <c r="C193" t="s">
        <v>304</v>
      </c>
      <c r="D193" t="s">
        <v>305</v>
      </c>
      <c r="E193" s="67">
        <v>45261</v>
      </c>
      <c r="F193" t="s">
        <v>725</v>
      </c>
      <c r="G193" t="s">
        <v>725</v>
      </c>
      <c r="H193">
        <v>11</v>
      </c>
      <c r="I193">
        <v>150</v>
      </c>
      <c r="J193">
        <v>21</v>
      </c>
      <c r="K193">
        <v>60</v>
      </c>
      <c r="M193">
        <v>140</v>
      </c>
      <c r="P193">
        <v>23</v>
      </c>
      <c r="Q193" t="s">
        <v>726</v>
      </c>
      <c r="R193">
        <v>0</v>
      </c>
      <c r="S193">
        <v>1</v>
      </c>
      <c r="T193">
        <v>1</v>
      </c>
      <c r="U193">
        <v>4</v>
      </c>
      <c r="V193">
        <v>-0.83950617283950602</v>
      </c>
      <c r="W193">
        <v>-0.938271604938272</v>
      </c>
      <c r="Y193" t="s">
        <v>727</v>
      </c>
      <c r="Z193">
        <v>1</v>
      </c>
      <c r="AA193">
        <v>6.0869565217391308</v>
      </c>
      <c r="AB193" t="s">
        <v>738</v>
      </c>
      <c r="AC193" t="s">
        <v>726</v>
      </c>
      <c r="AD193">
        <v>44</v>
      </c>
      <c r="AE193">
        <v>11</v>
      </c>
      <c r="AF193">
        <v>93</v>
      </c>
    </row>
    <row r="194" spans="1:32" hidden="1" x14ac:dyDescent="0.25">
      <c r="A194" t="s">
        <v>691</v>
      </c>
      <c r="B194" t="s">
        <v>238</v>
      </c>
      <c r="C194" t="s">
        <v>249</v>
      </c>
      <c r="D194" t="s">
        <v>255</v>
      </c>
      <c r="E194" s="67">
        <v>45261</v>
      </c>
      <c r="F194" t="s">
        <v>725</v>
      </c>
      <c r="G194" t="s">
        <v>725</v>
      </c>
      <c r="H194">
        <v>8</v>
      </c>
      <c r="I194">
        <v>90</v>
      </c>
      <c r="J194">
        <v>19</v>
      </c>
      <c r="K194">
        <v>33</v>
      </c>
      <c r="M194">
        <v>79</v>
      </c>
      <c r="P194">
        <v>28</v>
      </c>
      <c r="Q194" t="s">
        <v>726</v>
      </c>
      <c r="R194">
        <v>0</v>
      </c>
      <c r="S194">
        <v>1</v>
      </c>
      <c r="T194">
        <v>1</v>
      </c>
      <c r="U194">
        <v>4</v>
      </c>
      <c r="V194">
        <v>-0.157894736842105</v>
      </c>
      <c r="W194">
        <v>-0.46376811594202899</v>
      </c>
      <c r="X194">
        <v>65</v>
      </c>
      <c r="Y194" t="s">
        <v>727</v>
      </c>
      <c r="Z194">
        <v>1</v>
      </c>
      <c r="AA194">
        <v>2.8214285714285716</v>
      </c>
      <c r="AB194" t="s">
        <v>758</v>
      </c>
      <c r="AC194" t="s">
        <v>726</v>
      </c>
      <c r="AD194">
        <v>35</v>
      </c>
      <c r="AE194">
        <v>8</v>
      </c>
      <c r="AF194">
        <v>156</v>
      </c>
    </row>
    <row r="195" spans="1:32" x14ac:dyDescent="0.25">
      <c r="A195" t="s">
        <v>692</v>
      </c>
      <c r="B195" t="s">
        <v>817</v>
      </c>
      <c r="C195" t="s">
        <v>945</v>
      </c>
      <c r="D195" t="s">
        <v>946</v>
      </c>
      <c r="E195" s="67">
        <v>45261</v>
      </c>
      <c r="F195" t="s">
        <v>725</v>
      </c>
      <c r="G195" t="s">
        <v>725</v>
      </c>
      <c r="P195">
        <v>5</v>
      </c>
      <c r="Q195" t="s">
        <v>733</v>
      </c>
      <c r="R195">
        <v>1</v>
      </c>
      <c r="S195">
        <v>0</v>
      </c>
      <c r="T195">
        <v>0</v>
      </c>
      <c r="U195">
        <v>0</v>
      </c>
      <c r="Y195" t="s">
        <v>727</v>
      </c>
      <c r="Z195">
        <v>0</v>
      </c>
      <c r="AA195">
        <v>0</v>
      </c>
      <c r="AB195" t="s">
        <v>734</v>
      </c>
      <c r="AC195" t="s">
        <v>734</v>
      </c>
      <c r="AD195">
        <v>12</v>
      </c>
      <c r="AF195">
        <v>42</v>
      </c>
    </row>
    <row r="196" spans="1:32" x14ac:dyDescent="0.25">
      <c r="A196" t="s">
        <v>692</v>
      </c>
      <c r="B196" t="s">
        <v>744</v>
      </c>
      <c r="C196" t="s">
        <v>947</v>
      </c>
      <c r="D196" t="s">
        <v>948</v>
      </c>
      <c r="E196" s="67">
        <v>45261</v>
      </c>
      <c r="F196" t="s">
        <v>725</v>
      </c>
      <c r="G196" t="s">
        <v>725</v>
      </c>
      <c r="H196">
        <v>48</v>
      </c>
      <c r="J196">
        <v>9</v>
      </c>
      <c r="K196">
        <v>27</v>
      </c>
      <c r="M196">
        <v>39</v>
      </c>
      <c r="P196">
        <v>6</v>
      </c>
      <c r="Q196" t="s">
        <v>726</v>
      </c>
      <c r="R196">
        <v>0</v>
      </c>
      <c r="S196">
        <v>1</v>
      </c>
      <c r="T196">
        <v>1</v>
      </c>
      <c r="U196">
        <v>4</v>
      </c>
      <c r="V196">
        <v>0</v>
      </c>
      <c r="W196">
        <v>-8.6956521739130405E-2</v>
      </c>
      <c r="X196">
        <v>18</v>
      </c>
      <c r="Y196" t="s">
        <v>727</v>
      </c>
      <c r="Z196">
        <v>1</v>
      </c>
      <c r="AA196">
        <v>6.5</v>
      </c>
      <c r="AB196" t="s">
        <v>738</v>
      </c>
      <c r="AC196" t="s">
        <v>726</v>
      </c>
      <c r="AD196">
        <v>28</v>
      </c>
      <c r="AE196">
        <v>48</v>
      </c>
      <c r="AF196">
        <v>46</v>
      </c>
    </row>
    <row r="197" spans="1:32" x14ac:dyDescent="0.25">
      <c r="A197" t="s">
        <v>692</v>
      </c>
      <c r="B197" t="s">
        <v>949</v>
      </c>
      <c r="C197" t="s">
        <v>950</v>
      </c>
      <c r="D197" t="s">
        <v>951</v>
      </c>
      <c r="E197" s="67">
        <v>45261</v>
      </c>
      <c r="Q197" t="s">
        <v>733</v>
      </c>
      <c r="R197">
        <v>1</v>
      </c>
      <c r="S197">
        <v>0</v>
      </c>
      <c r="T197">
        <v>0</v>
      </c>
      <c r="U197">
        <v>0</v>
      </c>
      <c r="Y197" t="s">
        <v>727</v>
      </c>
      <c r="Z197">
        <v>0</v>
      </c>
      <c r="AA197">
        <v>0</v>
      </c>
      <c r="AB197" t="s">
        <v>734</v>
      </c>
      <c r="AC197" t="s">
        <v>734</v>
      </c>
    </row>
    <row r="198" spans="1:32" hidden="1" x14ac:dyDescent="0.25">
      <c r="A198" t="s">
        <v>691</v>
      </c>
      <c r="B198" t="s">
        <v>351</v>
      </c>
      <c r="C198" t="s">
        <v>378</v>
      </c>
      <c r="D198" t="s">
        <v>379</v>
      </c>
      <c r="E198" s="67">
        <v>45261</v>
      </c>
      <c r="F198" t="s">
        <v>725</v>
      </c>
      <c r="G198" t="s">
        <v>725</v>
      </c>
      <c r="H198">
        <v>89</v>
      </c>
      <c r="I198">
        <v>120</v>
      </c>
      <c r="J198">
        <v>14</v>
      </c>
      <c r="K198">
        <v>21</v>
      </c>
      <c r="M198">
        <v>195</v>
      </c>
      <c r="P198">
        <v>11</v>
      </c>
      <c r="Q198" t="s">
        <v>726</v>
      </c>
      <c r="R198">
        <v>0</v>
      </c>
      <c r="S198">
        <v>1</v>
      </c>
      <c r="T198">
        <v>1</v>
      </c>
      <c r="U198">
        <v>4</v>
      </c>
      <c r="V198">
        <v>-9.8039215686274495E-2</v>
      </c>
      <c r="W198">
        <v>-0.15384615384615399</v>
      </c>
      <c r="Y198" t="s">
        <v>727</v>
      </c>
      <c r="Z198">
        <v>1</v>
      </c>
      <c r="AA198">
        <v>17.727272727272727</v>
      </c>
      <c r="AB198" t="s">
        <v>738</v>
      </c>
      <c r="AC198" t="s">
        <v>726</v>
      </c>
      <c r="AD198">
        <v>20</v>
      </c>
      <c r="AE198">
        <v>89</v>
      </c>
      <c r="AF198">
        <v>87</v>
      </c>
    </row>
    <row r="199" spans="1:32" x14ac:dyDescent="0.25">
      <c r="A199" t="s">
        <v>692</v>
      </c>
      <c r="B199" t="s">
        <v>752</v>
      </c>
      <c r="C199" t="s">
        <v>952</v>
      </c>
      <c r="D199" t="s">
        <v>953</v>
      </c>
      <c r="E199" s="67">
        <v>45261</v>
      </c>
      <c r="F199" t="s">
        <v>725</v>
      </c>
      <c r="G199" t="s">
        <v>725</v>
      </c>
      <c r="H199">
        <v>87</v>
      </c>
      <c r="J199">
        <v>4</v>
      </c>
      <c r="K199">
        <v>15</v>
      </c>
      <c r="M199">
        <v>83</v>
      </c>
      <c r="P199">
        <v>4</v>
      </c>
      <c r="Q199" t="s">
        <v>726</v>
      </c>
      <c r="R199">
        <v>0</v>
      </c>
      <c r="S199">
        <v>1</v>
      </c>
      <c r="T199">
        <v>1</v>
      </c>
      <c r="U199">
        <v>4</v>
      </c>
      <c r="V199">
        <v>0</v>
      </c>
      <c r="W199">
        <v>0</v>
      </c>
      <c r="X199">
        <v>10</v>
      </c>
      <c r="Y199" t="s">
        <v>727</v>
      </c>
      <c r="Z199">
        <v>1</v>
      </c>
      <c r="AA199">
        <v>20.75</v>
      </c>
      <c r="AB199" t="s">
        <v>738</v>
      </c>
      <c r="AC199" t="s">
        <v>726</v>
      </c>
      <c r="AD199">
        <v>19</v>
      </c>
      <c r="AE199">
        <v>87</v>
      </c>
      <c r="AF199">
        <v>30</v>
      </c>
    </row>
    <row r="200" spans="1:32" x14ac:dyDescent="0.25">
      <c r="A200" t="s">
        <v>692</v>
      </c>
      <c r="B200" t="s">
        <v>752</v>
      </c>
      <c r="C200" t="s">
        <v>952</v>
      </c>
      <c r="D200" t="s">
        <v>954</v>
      </c>
      <c r="E200" s="67">
        <v>45261</v>
      </c>
      <c r="F200" t="s">
        <v>725</v>
      </c>
      <c r="G200" t="s">
        <v>725</v>
      </c>
      <c r="H200">
        <v>293</v>
      </c>
      <c r="J200">
        <v>18</v>
      </c>
      <c r="K200">
        <v>44</v>
      </c>
      <c r="M200">
        <v>275</v>
      </c>
      <c r="P200">
        <v>16</v>
      </c>
      <c r="Q200" t="s">
        <v>726</v>
      </c>
      <c r="R200">
        <v>0</v>
      </c>
      <c r="S200">
        <v>1</v>
      </c>
      <c r="T200">
        <v>1</v>
      </c>
      <c r="U200">
        <v>4</v>
      </c>
      <c r="V200">
        <v>-2.1428571428571401E-2</v>
      </c>
      <c r="W200">
        <v>-0.18918918918918901</v>
      </c>
      <c r="X200">
        <v>37</v>
      </c>
      <c r="Y200" t="s">
        <v>727</v>
      </c>
      <c r="Z200">
        <v>1</v>
      </c>
      <c r="AA200">
        <v>17.1875</v>
      </c>
      <c r="AB200" t="s">
        <v>738</v>
      </c>
      <c r="AC200" t="s">
        <v>726</v>
      </c>
      <c r="AD200">
        <v>25</v>
      </c>
      <c r="AE200">
        <v>203</v>
      </c>
      <c r="AF200">
        <v>50</v>
      </c>
    </row>
    <row r="201" spans="1:32" x14ac:dyDescent="0.25">
      <c r="A201" t="s">
        <v>692</v>
      </c>
      <c r="B201" t="s">
        <v>928</v>
      </c>
      <c r="C201" t="s">
        <v>955</v>
      </c>
      <c r="D201" t="s">
        <v>956</v>
      </c>
      <c r="E201" s="67">
        <v>45261</v>
      </c>
      <c r="F201" t="s">
        <v>725</v>
      </c>
      <c r="G201" t="s">
        <v>725</v>
      </c>
      <c r="H201">
        <v>144</v>
      </c>
      <c r="J201">
        <v>11</v>
      </c>
      <c r="K201">
        <v>15</v>
      </c>
      <c r="M201">
        <v>133</v>
      </c>
      <c r="P201">
        <v>26</v>
      </c>
      <c r="Q201" t="s">
        <v>726</v>
      </c>
      <c r="R201">
        <v>0</v>
      </c>
      <c r="S201">
        <v>1</v>
      </c>
      <c r="T201">
        <v>1</v>
      </c>
      <c r="U201">
        <v>4</v>
      </c>
      <c r="V201">
        <v>-17.115384615384599</v>
      </c>
      <c r="W201">
        <v>-1.125</v>
      </c>
      <c r="X201">
        <v>16</v>
      </c>
      <c r="Y201" t="s">
        <v>727</v>
      </c>
      <c r="Z201">
        <v>1</v>
      </c>
      <c r="AA201">
        <v>5.115384615384615</v>
      </c>
      <c r="AB201" t="s">
        <v>738</v>
      </c>
      <c r="AC201" t="s">
        <v>726</v>
      </c>
      <c r="AD201">
        <v>8</v>
      </c>
      <c r="AE201">
        <v>144</v>
      </c>
    </row>
    <row r="202" spans="1:32" hidden="1" x14ac:dyDescent="0.25">
      <c r="A202" t="s">
        <v>691</v>
      </c>
      <c r="B202" t="s">
        <v>303</v>
      </c>
      <c r="C202" t="s">
        <v>304</v>
      </c>
      <c r="D202" t="s">
        <v>957</v>
      </c>
      <c r="E202" s="67">
        <v>45261</v>
      </c>
      <c r="Q202" t="s">
        <v>733</v>
      </c>
      <c r="R202">
        <v>1</v>
      </c>
      <c r="S202">
        <v>0</v>
      </c>
      <c r="T202">
        <v>0</v>
      </c>
      <c r="U202">
        <v>0</v>
      </c>
      <c r="Y202" t="s">
        <v>727</v>
      </c>
      <c r="Z202">
        <v>0</v>
      </c>
      <c r="AA202">
        <v>0</v>
      </c>
      <c r="AB202" t="s">
        <v>734</v>
      </c>
      <c r="AC202" t="s">
        <v>734</v>
      </c>
    </row>
    <row r="203" spans="1:32" x14ac:dyDescent="0.25">
      <c r="A203" t="s">
        <v>692</v>
      </c>
      <c r="B203" t="s">
        <v>741</v>
      </c>
      <c r="C203" t="s">
        <v>958</v>
      </c>
      <c r="D203" t="s">
        <v>959</v>
      </c>
      <c r="E203" s="67">
        <v>45261</v>
      </c>
      <c r="F203" t="s">
        <v>725</v>
      </c>
      <c r="G203" t="s">
        <v>725</v>
      </c>
      <c r="H203">
        <v>72</v>
      </c>
      <c r="J203">
        <v>3</v>
      </c>
      <c r="K203">
        <v>9</v>
      </c>
      <c r="M203">
        <v>69</v>
      </c>
      <c r="P203">
        <v>12</v>
      </c>
      <c r="Q203" t="s">
        <v>726</v>
      </c>
      <c r="R203">
        <v>0</v>
      </c>
      <c r="S203">
        <v>1</v>
      </c>
      <c r="T203">
        <v>1</v>
      </c>
      <c r="U203">
        <v>4</v>
      </c>
      <c r="V203">
        <v>-0.71428571428571397</v>
      </c>
      <c r="W203">
        <v>-1.0714285714285701</v>
      </c>
      <c r="Y203" t="s">
        <v>727</v>
      </c>
      <c r="Z203">
        <v>1</v>
      </c>
      <c r="AA203">
        <v>5.75</v>
      </c>
      <c r="AB203" t="s">
        <v>738</v>
      </c>
      <c r="AC203" t="s">
        <v>726</v>
      </c>
      <c r="AD203">
        <v>23</v>
      </c>
      <c r="AE203">
        <v>72</v>
      </c>
      <c r="AF203">
        <v>46</v>
      </c>
    </row>
    <row r="204" spans="1:32" x14ac:dyDescent="0.25">
      <c r="A204" t="s">
        <v>692</v>
      </c>
      <c r="B204" t="s">
        <v>735</v>
      </c>
      <c r="C204" t="s">
        <v>960</v>
      </c>
      <c r="D204" t="s">
        <v>961</v>
      </c>
      <c r="E204" s="67">
        <v>45261</v>
      </c>
      <c r="F204" t="s">
        <v>725</v>
      </c>
      <c r="G204" t="s">
        <v>725</v>
      </c>
      <c r="H204">
        <v>2</v>
      </c>
      <c r="J204">
        <v>2</v>
      </c>
      <c r="K204">
        <v>41</v>
      </c>
      <c r="N204">
        <v>15</v>
      </c>
      <c r="P204">
        <v>33</v>
      </c>
      <c r="Q204" t="s">
        <v>726</v>
      </c>
      <c r="R204">
        <v>0</v>
      </c>
      <c r="S204">
        <v>0</v>
      </c>
      <c r="T204">
        <v>0</v>
      </c>
      <c r="U204">
        <v>2</v>
      </c>
      <c r="V204">
        <v>-0.48648648648648601</v>
      </c>
      <c r="W204">
        <v>0.72499999999999998</v>
      </c>
      <c r="X204">
        <v>32</v>
      </c>
      <c r="Y204" t="s">
        <v>727</v>
      </c>
      <c r="Z204">
        <v>1</v>
      </c>
      <c r="AA204">
        <v>0</v>
      </c>
      <c r="AB204" t="s">
        <v>728</v>
      </c>
      <c r="AC204" t="s">
        <v>726</v>
      </c>
      <c r="AD204">
        <v>60</v>
      </c>
      <c r="AE204">
        <v>2</v>
      </c>
      <c r="AF204">
        <v>51</v>
      </c>
    </row>
    <row r="205" spans="1:32" x14ac:dyDescent="0.25">
      <c r="A205" t="s">
        <v>692</v>
      </c>
      <c r="B205" t="s">
        <v>766</v>
      </c>
      <c r="C205" t="s">
        <v>962</v>
      </c>
      <c r="D205" t="s">
        <v>963</v>
      </c>
      <c r="E205" s="67">
        <v>45261</v>
      </c>
      <c r="F205" t="s">
        <v>725</v>
      </c>
      <c r="G205" t="s">
        <v>725</v>
      </c>
      <c r="H205">
        <v>763</v>
      </c>
      <c r="J205">
        <v>28</v>
      </c>
      <c r="K205">
        <v>21</v>
      </c>
      <c r="M205">
        <v>735</v>
      </c>
      <c r="P205">
        <v>31</v>
      </c>
      <c r="Q205" t="s">
        <v>726</v>
      </c>
      <c r="R205">
        <v>0</v>
      </c>
      <c r="S205">
        <v>1</v>
      </c>
      <c r="T205">
        <v>1</v>
      </c>
      <c r="U205">
        <v>4</v>
      </c>
      <c r="V205">
        <v>0.87878787878787901</v>
      </c>
      <c r="W205">
        <v>-1.93333333333333</v>
      </c>
      <c r="X205">
        <v>30</v>
      </c>
      <c r="Y205" t="s">
        <v>727</v>
      </c>
      <c r="Z205">
        <v>1</v>
      </c>
      <c r="AA205">
        <v>23.70967741935484</v>
      </c>
      <c r="AB205" t="s">
        <v>738</v>
      </c>
      <c r="AC205" t="s">
        <v>726</v>
      </c>
      <c r="AD205">
        <v>72</v>
      </c>
      <c r="AE205">
        <v>763</v>
      </c>
      <c r="AF205">
        <v>54</v>
      </c>
    </row>
    <row r="206" spans="1:32" x14ac:dyDescent="0.25">
      <c r="A206" t="s">
        <v>692</v>
      </c>
      <c r="B206" t="s">
        <v>787</v>
      </c>
      <c r="C206" t="s">
        <v>964</v>
      </c>
      <c r="D206" t="s">
        <v>965</v>
      </c>
      <c r="E206" s="67">
        <v>45261</v>
      </c>
      <c r="F206" t="s">
        <v>725</v>
      </c>
      <c r="G206" t="s">
        <v>725</v>
      </c>
      <c r="H206">
        <v>167</v>
      </c>
      <c r="J206">
        <v>11</v>
      </c>
      <c r="K206">
        <v>15</v>
      </c>
      <c r="M206">
        <v>156</v>
      </c>
      <c r="P206">
        <v>10</v>
      </c>
      <c r="Q206" t="s">
        <v>726</v>
      </c>
      <c r="R206">
        <v>0</v>
      </c>
      <c r="S206">
        <v>1</v>
      </c>
      <c r="T206">
        <v>1</v>
      </c>
      <c r="U206">
        <v>4</v>
      </c>
      <c r="V206">
        <v>-3.2380952380952399</v>
      </c>
      <c r="W206">
        <v>-6.1428571428571397</v>
      </c>
      <c r="X206">
        <v>7</v>
      </c>
      <c r="Y206" t="s">
        <v>727</v>
      </c>
      <c r="Z206">
        <v>1</v>
      </c>
      <c r="AA206">
        <v>15.6</v>
      </c>
      <c r="AB206" t="s">
        <v>738</v>
      </c>
      <c r="AC206" t="s">
        <v>726</v>
      </c>
      <c r="AD206">
        <v>10</v>
      </c>
      <c r="AE206">
        <v>167</v>
      </c>
    </row>
    <row r="207" spans="1:32" x14ac:dyDescent="0.25">
      <c r="A207" t="s">
        <v>692</v>
      </c>
      <c r="B207" t="s">
        <v>741</v>
      </c>
      <c r="C207" t="s">
        <v>822</v>
      </c>
      <c r="D207" t="s">
        <v>966</v>
      </c>
      <c r="E207" s="67">
        <v>45261</v>
      </c>
      <c r="F207" t="s">
        <v>725</v>
      </c>
      <c r="N207">
        <v>31</v>
      </c>
      <c r="P207">
        <v>66</v>
      </c>
      <c r="Q207" t="s">
        <v>726</v>
      </c>
      <c r="R207">
        <v>1</v>
      </c>
      <c r="S207">
        <v>0</v>
      </c>
      <c r="T207">
        <v>0</v>
      </c>
      <c r="U207">
        <v>0</v>
      </c>
      <c r="V207">
        <v>-0.87962962962962998</v>
      </c>
      <c r="X207">
        <v>42</v>
      </c>
      <c r="Y207" t="s">
        <v>727</v>
      </c>
      <c r="Z207">
        <v>0</v>
      </c>
      <c r="AA207">
        <v>0</v>
      </c>
      <c r="AB207" t="s">
        <v>734</v>
      </c>
      <c r="AC207" t="s">
        <v>734</v>
      </c>
      <c r="AD207">
        <v>27</v>
      </c>
      <c r="AF207">
        <v>87</v>
      </c>
    </row>
    <row r="208" spans="1:32" hidden="1" x14ac:dyDescent="0.25">
      <c r="A208" t="s">
        <v>691</v>
      </c>
      <c r="B208" t="s">
        <v>390</v>
      </c>
      <c r="C208" t="s">
        <v>399</v>
      </c>
      <c r="D208" t="s">
        <v>400</v>
      </c>
      <c r="E208" s="67">
        <v>45261</v>
      </c>
      <c r="F208" t="s">
        <v>725</v>
      </c>
      <c r="G208" t="s">
        <v>725</v>
      </c>
      <c r="H208">
        <v>129</v>
      </c>
      <c r="J208">
        <v>62</v>
      </c>
      <c r="K208">
        <v>34</v>
      </c>
      <c r="M208">
        <v>67</v>
      </c>
      <c r="P208">
        <v>35</v>
      </c>
      <c r="Q208" t="s">
        <v>726</v>
      </c>
      <c r="R208">
        <v>0</v>
      </c>
      <c r="S208">
        <v>1</v>
      </c>
      <c r="T208">
        <v>1</v>
      </c>
      <c r="U208">
        <v>4</v>
      </c>
      <c r="V208">
        <v>-0.22077922077922099</v>
      </c>
      <c r="W208">
        <v>-7.25</v>
      </c>
      <c r="X208">
        <v>6</v>
      </c>
      <c r="Y208" t="s">
        <v>727</v>
      </c>
      <c r="Z208">
        <v>1</v>
      </c>
      <c r="AA208">
        <v>1.9142857142857144</v>
      </c>
      <c r="AB208" t="s">
        <v>758</v>
      </c>
      <c r="AC208" t="s">
        <v>726</v>
      </c>
      <c r="AD208">
        <v>5</v>
      </c>
      <c r="AE208">
        <v>129</v>
      </c>
      <c r="AF208">
        <v>27</v>
      </c>
    </row>
    <row r="209" spans="1:32" x14ac:dyDescent="0.25">
      <c r="A209" t="s">
        <v>692</v>
      </c>
      <c r="B209" t="s">
        <v>928</v>
      </c>
      <c r="C209" t="s">
        <v>967</v>
      </c>
      <c r="D209" t="s">
        <v>968</v>
      </c>
      <c r="E209" s="67">
        <v>45261</v>
      </c>
      <c r="F209" t="s">
        <v>725</v>
      </c>
      <c r="G209" t="s">
        <v>725</v>
      </c>
      <c r="H209">
        <v>382</v>
      </c>
      <c r="J209">
        <v>82</v>
      </c>
      <c r="K209">
        <v>147</v>
      </c>
      <c r="M209">
        <v>300</v>
      </c>
      <c r="P209">
        <v>73</v>
      </c>
      <c r="Q209" t="s">
        <v>726</v>
      </c>
      <c r="R209">
        <v>0</v>
      </c>
      <c r="S209">
        <v>1</v>
      </c>
      <c r="T209">
        <v>1</v>
      </c>
      <c r="U209">
        <v>4</v>
      </c>
      <c r="V209">
        <v>-2.0681818181818201</v>
      </c>
      <c r="W209">
        <v>-9.5416666666666607</v>
      </c>
      <c r="X209">
        <v>23</v>
      </c>
      <c r="Y209" t="s">
        <v>727</v>
      </c>
      <c r="Z209">
        <v>1</v>
      </c>
      <c r="AA209">
        <v>4.1095890410958908</v>
      </c>
      <c r="AB209" t="s">
        <v>738</v>
      </c>
      <c r="AC209" t="s">
        <v>726</v>
      </c>
      <c r="AD209">
        <v>30</v>
      </c>
      <c r="AE209">
        <v>382</v>
      </c>
      <c r="AF209">
        <v>51</v>
      </c>
    </row>
    <row r="210" spans="1:32" x14ac:dyDescent="0.25">
      <c r="A210" t="s">
        <v>692</v>
      </c>
      <c r="B210" t="s">
        <v>755</v>
      </c>
      <c r="C210" t="s">
        <v>756</v>
      </c>
      <c r="D210" t="s">
        <v>969</v>
      </c>
      <c r="E210" s="67">
        <v>45261</v>
      </c>
      <c r="F210" t="s">
        <v>725</v>
      </c>
      <c r="G210" t="s">
        <v>725</v>
      </c>
      <c r="H210">
        <v>210</v>
      </c>
      <c r="J210">
        <v>2</v>
      </c>
      <c r="K210">
        <v>2</v>
      </c>
      <c r="M210">
        <v>208</v>
      </c>
      <c r="P210">
        <v>17</v>
      </c>
      <c r="Q210" t="s">
        <v>726</v>
      </c>
      <c r="R210">
        <v>0</v>
      </c>
      <c r="S210">
        <v>1</v>
      </c>
      <c r="T210">
        <v>1</v>
      </c>
      <c r="U210">
        <v>4</v>
      </c>
      <c r="V210">
        <v>-0.163194444444444</v>
      </c>
      <c r="W210">
        <v>0.76859504132231404</v>
      </c>
      <c r="Y210" t="s">
        <v>727</v>
      </c>
      <c r="Z210">
        <v>1</v>
      </c>
      <c r="AA210">
        <v>12.235294117647058</v>
      </c>
      <c r="AB210" t="s">
        <v>738</v>
      </c>
      <c r="AC210" t="s">
        <v>726</v>
      </c>
      <c r="AD210">
        <v>40</v>
      </c>
      <c r="AE210">
        <v>210</v>
      </c>
    </row>
    <row r="211" spans="1:32" hidden="1" x14ac:dyDescent="0.25">
      <c r="A211" t="s">
        <v>691</v>
      </c>
      <c r="B211" t="s">
        <v>452</v>
      </c>
      <c r="C211" t="s">
        <v>492</v>
      </c>
      <c r="D211" t="s">
        <v>496</v>
      </c>
      <c r="E211" s="67">
        <v>45261</v>
      </c>
      <c r="F211" t="s">
        <v>725</v>
      </c>
      <c r="G211" t="s">
        <v>725</v>
      </c>
      <c r="H211">
        <v>2</v>
      </c>
      <c r="I211">
        <v>90</v>
      </c>
      <c r="J211">
        <v>9</v>
      </c>
      <c r="K211">
        <v>15</v>
      </c>
      <c r="M211">
        <v>83</v>
      </c>
      <c r="P211">
        <v>9</v>
      </c>
      <c r="Q211" t="s">
        <v>726</v>
      </c>
      <c r="R211">
        <v>0</v>
      </c>
      <c r="S211">
        <v>1</v>
      </c>
      <c r="T211">
        <v>1</v>
      </c>
      <c r="U211">
        <v>4</v>
      </c>
      <c r="V211">
        <v>0</v>
      </c>
      <c r="W211">
        <v>-1</v>
      </c>
      <c r="X211">
        <v>10</v>
      </c>
      <c r="Y211" t="s">
        <v>727</v>
      </c>
      <c r="Z211">
        <v>1</v>
      </c>
      <c r="AA211">
        <v>9.2222222222222214</v>
      </c>
      <c r="AB211" t="s">
        <v>738</v>
      </c>
      <c r="AC211" t="s">
        <v>726</v>
      </c>
      <c r="AD211">
        <v>11</v>
      </c>
      <c r="AE211">
        <v>2</v>
      </c>
      <c r="AF211">
        <v>31</v>
      </c>
    </row>
    <row r="212" spans="1:32" x14ac:dyDescent="0.25">
      <c r="A212" t="s">
        <v>692</v>
      </c>
      <c r="B212" t="s">
        <v>928</v>
      </c>
      <c r="C212" t="s">
        <v>970</v>
      </c>
      <c r="D212" t="s">
        <v>971</v>
      </c>
      <c r="E212" s="67">
        <v>45261</v>
      </c>
      <c r="F212" t="s">
        <v>725</v>
      </c>
      <c r="G212" t="s">
        <v>725</v>
      </c>
      <c r="H212">
        <v>183</v>
      </c>
      <c r="J212">
        <v>4</v>
      </c>
      <c r="M212">
        <v>179</v>
      </c>
      <c r="P212">
        <v>3</v>
      </c>
      <c r="Q212" t="s">
        <v>726</v>
      </c>
      <c r="R212">
        <v>0</v>
      </c>
      <c r="S212">
        <v>1</v>
      </c>
      <c r="T212">
        <v>1</v>
      </c>
      <c r="U212">
        <v>4</v>
      </c>
      <c r="V212">
        <v>-1.7164179104477599</v>
      </c>
      <c r="W212">
        <v>-1.3571428571428601</v>
      </c>
      <c r="X212">
        <v>14</v>
      </c>
      <c r="Y212" t="s">
        <v>727</v>
      </c>
      <c r="Z212">
        <v>1</v>
      </c>
      <c r="AA212">
        <v>59.666666666666664</v>
      </c>
      <c r="AB212" t="s">
        <v>738</v>
      </c>
      <c r="AC212" t="s">
        <v>726</v>
      </c>
      <c r="AD212">
        <v>3</v>
      </c>
      <c r="AE212">
        <v>183</v>
      </c>
      <c r="AF212">
        <v>8</v>
      </c>
    </row>
    <row r="213" spans="1:32" x14ac:dyDescent="0.25">
      <c r="A213" t="s">
        <v>692</v>
      </c>
      <c r="B213" t="s">
        <v>755</v>
      </c>
      <c r="C213" t="s">
        <v>54</v>
      </c>
      <c r="D213" t="s">
        <v>55</v>
      </c>
      <c r="E213" s="67">
        <v>45261</v>
      </c>
      <c r="F213" t="s">
        <v>725</v>
      </c>
      <c r="G213" t="s">
        <v>725</v>
      </c>
      <c r="H213">
        <v>40</v>
      </c>
      <c r="J213">
        <v>10</v>
      </c>
      <c r="K213">
        <v>10</v>
      </c>
      <c r="M213">
        <v>30</v>
      </c>
      <c r="P213">
        <v>15</v>
      </c>
      <c r="Q213" t="s">
        <v>726</v>
      </c>
      <c r="R213">
        <v>0</v>
      </c>
      <c r="S213">
        <v>1</v>
      </c>
      <c r="T213">
        <v>1</v>
      </c>
      <c r="U213">
        <v>4</v>
      </c>
      <c r="V213">
        <v>-1.5833333333333299</v>
      </c>
      <c r="W213">
        <v>-2.08510638297872</v>
      </c>
      <c r="X213">
        <v>37</v>
      </c>
      <c r="Y213" t="s">
        <v>727</v>
      </c>
      <c r="Z213">
        <v>1</v>
      </c>
      <c r="AA213">
        <v>2</v>
      </c>
      <c r="AB213" t="s">
        <v>758</v>
      </c>
      <c r="AC213" t="s">
        <v>726</v>
      </c>
      <c r="AD213">
        <v>10</v>
      </c>
      <c r="AE213">
        <v>40</v>
      </c>
      <c r="AF213">
        <v>52</v>
      </c>
    </row>
    <row r="214" spans="1:32" hidden="1" x14ac:dyDescent="0.25">
      <c r="A214" t="s">
        <v>691</v>
      </c>
      <c r="B214" t="s">
        <v>452</v>
      </c>
      <c r="C214" t="s">
        <v>456</v>
      </c>
      <c r="D214" t="s">
        <v>457</v>
      </c>
      <c r="E214" s="67">
        <v>45261</v>
      </c>
      <c r="F214" t="s">
        <v>725</v>
      </c>
      <c r="G214" t="s">
        <v>725</v>
      </c>
      <c r="I214">
        <v>90</v>
      </c>
      <c r="J214">
        <v>4</v>
      </c>
      <c r="K214">
        <v>14</v>
      </c>
      <c r="M214">
        <v>86</v>
      </c>
      <c r="P214">
        <v>15</v>
      </c>
      <c r="Q214" t="s">
        <v>726</v>
      </c>
      <c r="R214">
        <v>0</v>
      </c>
      <c r="S214">
        <v>1</v>
      </c>
      <c r="T214">
        <v>1</v>
      </c>
      <c r="U214">
        <v>4</v>
      </c>
      <c r="V214">
        <v>9.5588235294117599E-2</v>
      </c>
      <c r="W214">
        <v>0.18181818181818199</v>
      </c>
      <c r="X214">
        <v>33</v>
      </c>
      <c r="Y214" t="s">
        <v>727</v>
      </c>
      <c r="Z214">
        <v>1</v>
      </c>
      <c r="AA214">
        <v>5.7333333333333334</v>
      </c>
      <c r="AB214" t="s">
        <v>738</v>
      </c>
      <c r="AC214" t="s">
        <v>726</v>
      </c>
      <c r="AD214">
        <v>8</v>
      </c>
      <c r="AF214">
        <v>112</v>
      </c>
    </row>
    <row r="215" spans="1:32" x14ac:dyDescent="0.25">
      <c r="A215" t="s">
        <v>692</v>
      </c>
      <c r="B215" t="s">
        <v>747</v>
      </c>
      <c r="C215" t="s">
        <v>972</v>
      </c>
      <c r="D215" t="s">
        <v>973</v>
      </c>
      <c r="E215" s="67">
        <v>45261</v>
      </c>
      <c r="F215" t="s">
        <v>725</v>
      </c>
      <c r="G215" t="s">
        <v>725</v>
      </c>
      <c r="H215">
        <v>111</v>
      </c>
      <c r="J215">
        <v>33</v>
      </c>
      <c r="K215">
        <v>90</v>
      </c>
      <c r="M215">
        <v>78</v>
      </c>
      <c r="P215">
        <v>29</v>
      </c>
      <c r="Q215" t="s">
        <v>726</v>
      </c>
      <c r="R215">
        <v>0</v>
      </c>
      <c r="S215">
        <v>1</v>
      </c>
      <c r="T215">
        <v>1</v>
      </c>
      <c r="U215">
        <v>4</v>
      </c>
      <c r="V215">
        <v>0</v>
      </c>
      <c r="W215">
        <v>-8.0808080808080801E-2</v>
      </c>
      <c r="X215">
        <v>99</v>
      </c>
      <c r="Y215" t="s">
        <v>727</v>
      </c>
      <c r="Z215">
        <v>1</v>
      </c>
      <c r="AA215">
        <v>2.6896551724137931</v>
      </c>
      <c r="AB215" t="s">
        <v>758</v>
      </c>
      <c r="AC215" t="s">
        <v>726</v>
      </c>
      <c r="AD215">
        <v>56</v>
      </c>
      <c r="AE215">
        <v>111</v>
      </c>
      <c r="AF215">
        <v>89</v>
      </c>
    </row>
    <row r="216" spans="1:32" x14ac:dyDescent="0.25">
      <c r="A216" t="s">
        <v>692</v>
      </c>
      <c r="B216" t="s">
        <v>752</v>
      </c>
      <c r="C216" t="s">
        <v>974</v>
      </c>
      <c r="D216" t="s">
        <v>975</v>
      </c>
      <c r="E216" s="67">
        <v>45261</v>
      </c>
      <c r="F216" t="s">
        <v>725</v>
      </c>
      <c r="G216" t="s">
        <v>725</v>
      </c>
      <c r="H216">
        <v>82</v>
      </c>
      <c r="J216">
        <v>12</v>
      </c>
      <c r="K216">
        <v>19</v>
      </c>
      <c r="M216">
        <v>70</v>
      </c>
      <c r="P216">
        <v>6</v>
      </c>
      <c r="Q216" t="s">
        <v>726</v>
      </c>
      <c r="R216">
        <v>0</v>
      </c>
      <c r="S216">
        <v>1</v>
      </c>
      <c r="T216">
        <v>1</v>
      </c>
      <c r="U216">
        <v>4</v>
      </c>
      <c r="V216">
        <v>-0.92307692307692302</v>
      </c>
      <c r="W216">
        <v>-1.0526315789473699</v>
      </c>
      <c r="X216">
        <v>13</v>
      </c>
      <c r="Y216" t="s">
        <v>727</v>
      </c>
      <c r="Z216">
        <v>1</v>
      </c>
      <c r="AA216">
        <v>11.666666666666666</v>
      </c>
      <c r="AB216" t="s">
        <v>738</v>
      </c>
      <c r="AC216" t="s">
        <v>726</v>
      </c>
      <c r="AD216">
        <v>7</v>
      </c>
      <c r="AE216">
        <v>82</v>
      </c>
      <c r="AF216">
        <v>23</v>
      </c>
    </row>
    <row r="217" spans="1:32" x14ac:dyDescent="0.25">
      <c r="A217" t="s">
        <v>692</v>
      </c>
      <c r="B217" t="s">
        <v>747</v>
      </c>
      <c r="C217" t="s">
        <v>976</v>
      </c>
      <c r="D217" t="s">
        <v>977</v>
      </c>
      <c r="E217" s="67">
        <v>45261</v>
      </c>
      <c r="F217" t="s">
        <v>725</v>
      </c>
      <c r="G217" t="s">
        <v>725</v>
      </c>
      <c r="I217">
        <v>90</v>
      </c>
      <c r="J217">
        <v>8</v>
      </c>
      <c r="K217">
        <v>15</v>
      </c>
      <c r="M217">
        <v>82</v>
      </c>
      <c r="N217">
        <v>10</v>
      </c>
      <c r="P217">
        <v>4</v>
      </c>
      <c r="Q217" t="s">
        <v>726</v>
      </c>
      <c r="R217">
        <v>0</v>
      </c>
      <c r="S217">
        <v>1</v>
      </c>
      <c r="T217">
        <v>1</v>
      </c>
      <c r="U217">
        <v>4</v>
      </c>
      <c r="V217">
        <v>-0.145569620253165</v>
      </c>
      <c r="W217">
        <v>0.203703703703704</v>
      </c>
      <c r="X217">
        <v>47</v>
      </c>
      <c r="Y217" t="s">
        <v>727</v>
      </c>
      <c r="Z217">
        <v>1</v>
      </c>
      <c r="AA217">
        <v>20.5</v>
      </c>
      <c r="AB217" t="s">
        <v>738</v>
      </c>
      <c r="AC217" t="s">
        <v>726</v>
      </c>
      <c r="AD217">
        <v>16</v>
      </c>
      <c r="AF217">
        <v>126</v>
      </c>
    </row>
    <row r="218" spans="1:32" x14ac:dyDescent="0.25">
      <c r="A218" t="s">
        <v>692</v>
      </c>
      <c r="B218" t="s">
        <v>899</v>
      </c>
      <c r="C218" t="s">
        <v>978</v>
      </c>
      <c r="D218" t="s">
        <v>979</v>
      </c>
      <c r="E218" s="67">
        <v>45261</v>
      </c>
      <c r="F218" t="s">
        <v>725</v>
      </c>
      <c r="G218" t="s">
        <v>725</v>
      </c>
      <c r="H218">
        <v>162</v>
      </c>
      <c r="J218">
        <v>37</v>
      </c>
      <c r="K218">
        <v>40</v>
      </c>
      <c r="M218">
        <v>127</v>
      </c>
      <c r="P218">
        <v>31</v>
      </c>
      <c r="Q218" t="s">
        <v>726</v>
      </c>
      <c r="R218">
        <v>0</v>
      </c>
      <c r="S218">
        <v>0</v>
      </c>
      <c r="T218">
        <v>1</v>
      </c>
      <c r="U218">
        <v>3</v>
      </c>
      <c r="V218">
        <v>-1.6666666666666701</v>
      </c>
      <c r="W218">
        <v>-3.6170212765957399</v>
      </c>
      <c r="X218">
        <v>47</v>
      </c>
      <c r="Y218" t="s">
        <v>727</v>
      </c>
      <c r="Z218">
        <v>1</v>
      </c>
      <c r="AA218">
        <v>4.096774193548387</v>
      </c>
      <c r="AB218" t="s">
        <v>738</v>
      </c>
      <c r="AC218" t="s">
        <v>733</v>
      </c>
      <c r="AD218">
        <v>34</v>
      </c>
      <c r="AE218">
        <v>162</v>
      </c>
      <c r="AF218">
        <v>92</v>
      </c>
    </row>
    <row r="219" spans="1:32" x14ac:dyDescent="0.25">
      <c r="A219" t="s">
        <v>692</v>
      </c>
      <c r="B219" t="s">
        <v>899</v>
      </c>
      <c r="C219" t="s">
        <v>980</v>
      </c>
      <c r="D219" t="s">
        <v>981</v>
      </c>
      <c r="E219" s="67">
        <v>45261</v>
      </c>
      <c r="F219" t="s">
        <v>725</v>
      </c>
      <c r="G219" t="s">
        <v>725</v>
      </c>
      <c r="H219">
        <v>244</v>
      </c>
      <c r="K219">
        <v>10</v>
      </c>
      <c r="M219">
        <v>244</v>
      </c>
      <c r="P219">
        <v>11</v>
      </c>
      <c r="Q219" t="s">
        <v>726</v>
      </c>
      <c r="R219">
        <v>0</v>
      </c>
      <c r="S219">
        <v>1</v>
      </c>
      <c r="T219">
        <v>1</v>
      </c>
      <c r="U219">
        <v>4</v>
      </c>
      <c r="V219">
        <v>-0.37614678899082599</v>
      </c>
      <c r="W219">
        <v>-0.39215686274509798</v>
      </c>
      <c r="X219">
        <v>51</v>
      </c>
      <c r="Y219" t="s">
        <v>727</v>
      </c>
      <c r="Z219">
        <v>1</v>
      </c>
      <c r="AA219">
        <v>22.181818181818183</v>
      </c>
      <c r="AB219" t="s">
        <v>738</v>
      </c>
      <c r="AC219" t="s">
        <v>726</v>
      </c>
      <c r="AD219">
        <v>5</v>
      </c>
      <c r="AE219">
        <v>244</v>
      </c>
      <c r="AF219">
        <v>60</v>
      </c>
    </row>
    <row r="220" spans="1:32" x14ac:dyDescent="0.25">
      <c r="A220" t="s">
        <v>692</v>
      </c>
      <c r="B220" t="s">
        <v>752</v>
      </c>
      <c r="C220" t="s">
        <v>982</v>
      </c>
      <c r="D220" t="s">
        <v>983</v>
      </c>
      <c r="E220" s="67">
        <v>45261</v>
      </c>
      <c r="F220" t="s">
        <v>725</v>
      </c>
      <c r="G220" t="s">
        <v>725</v>
      </c>
      <c r="H220">
        <v>72</v>
      </c>
      <c r="J220">
        <v>14</v>
      </c>
      <c r="K220">
        <v>30</v>
      </c>
      <c r="M220">
        <v>58</v>
      </c>
      <c r="P220">
        <v>8</v>
      </c>
      <c r="Q220" t="s">
        <v>726</v>
      </c>
      <c r="R220">
        <v>0</v>
      </c>
      <c r="S220">
        <v>1</v>
      </c>
      <c r="T220">
        <v>1</v>
      </c>
      <c r="U220">
        <v>4</v>
      </c>
      <c r="V220">
        <v>-0.23684210526315799</v>
      </c>
      <c r="W220">
        <v>0.21052631578947401</v>
      </c>
      <c r="X220">
        <v>70</v>
      </c>
      <c r="Y220" t="s">
        <v>727</v>
      </c>
      <c r="Z220">
        <v>1</v>
      </c>
      <c r="AA220">
        <v>7.25</v>
      </c>
      <c r="AB220" t="s">
        <v>738</v>
      </c>
      <c r="AC220" t="s">
        <v>726</v>
      </c>
      <c r="AD220">
        <v>39</v>
      </c>
      <c r="AE220">
        <v>72</v>
      </c>
      <c r="AF220">
        <v>90</v>
      </c>
    </row>
    <row r="221" spans="1:32" x14ac:dyDescent="0.25">
      <c r="A221" t="s">
        <v>692</v>
      </c>
      <c r="B221" t="s">
        <v>729</v>
      </c>
      <c r="C221" t="s">
        <v>984</v>
      </c>
      <c r="D221" t="s">
        <v>985</v>
      </c>
      <c r="E221" s="67">
        <v>45261</v>
      </c>
      <c r="F221" t="s">
        <v>725</v>
      </c>
      <c r="G221" t="s">
        <v>725</v>
      </c>
      <c r="H221">
        <v>44</v>
      </c>
      <c r="J221">
        <v>32</v>
      </c>
      <c r="K221">
        <v>32</v>
      </c>
      <c r="M221">
        <v>12</v>
      </c>
      <c r="P221">
        <v>32</v>
      </c>
      <c r="Q221" t="s">
        <v>726</v>
      </c>
      <c r="R221">
        <v>0</v>
      </c>
      <c r="S221">
        <v>1</v>
      </c>
      <c r="T221">
        <v>1</v>
      </c>
      <c r="U221">
        <v>4</v>
      </c>
      <c r="V221">
        <v>-8.6705202312138699E-2</v>
      </c>
      <c r="W221">
        <v>0.22448979591836701</v>
      </c>
      <c r="X221">
        <v>147</v>
      </c>
      <c r="Y221" t="s">
        <v>727</v>
      </c>
      <c r="Z221">
        <v>1</v>
      </c>
      <c r="AA221">
        <v>0.375</v>
      </c>
      <c r="AB221" t="s">
        <v>732</v>
      </c>
      <c r="AC221" t="s">
        <v>726</v>
      </c>
      <c r="AD221">
        <v>29</v>
      </c>
      <c r="AE221">
        <v>44</v>
      </c>
      <c r="AF221">
        <v>138</v>
      </c>
    </row>
    <row r="222" spans="1:32" hidden="1" x14ac:dyDescent="0.25">
      <c r="A222" t="s">
        <v>691</v>
      </c>
      <c r="B222" t="s">
        <v>390</v>
      </c>
      <c r="C222" t="s">
        <v>393</v>
      </c>
      <c r="D222" t="s">
        <v>395</v>
      </c>
      <c r="E222" s="67">
        <v>45261</v>
      </c>
      <c r="F222" t="s">
        <v>725</v>
      </c>
      <c r="G222" t="s">
        <v>725</v>
      </c>
      <c r="H222">
        <v>19</v>
      </c>
      <c r="I222">
        <v>30</v>
      </c>
      <c r="J222">
        <v>6</v>
      </c>
      <c r="K222">
        <v>5</v>
      </c>
      <c r="M222">
        <v>42</v>
      </c>
      <c r="P222">
        <v>3</v>
      </c>
      <c r="Q222" t="s">
        <v>726</v>
      </c>
      <c r="R222">
        <v>0</v>
      </c>
      <c r="S222">
        <v>1</v>
      </c>
      <c r="T222">
        <v>1</v>
      </c>
      <c r="U222">
        <v>4</v>
      </c>
      <c r="V222">
        <v>0</v>
      </c>
      <c r="W222">
        <v>0.12</v>
      </c>
      <c r="X222">
        <v>25</v>
      </c>
      <c r="Y222" t="s">
        <v>727</v>
      </c>
      <c r="Z222">
        <v>1</v>
      </c>
      <c r="AA222">
        <v>14</v>
      </c>
      <c r="AB222" t="s">
        <v>738</v>
      </c>
      <c r="AC222" t="s">
        <v>733</v>
      </c>
      <c r="AD222">
        <v>11</v>
      </c>
      <c r="AE222">
        <v>19</v>
      </c>
      <c r="AF222">
        <v>43</v>
      </c>
    </row>
    <row r="223" spans="1:32" x14ac:dyDescent="0.25">
      <c r="A223" t="s">
        <v>692</v>
      </c>
      <c r="B223" t="s">
        <v>986</v>
      </c>
      <c r="C223" t="s">
        <v>987</v>
      </c>
      <c r="D223" t="s">
        <v>988</v>
      </c>
      <c r="E223" s="67">
        <v>45261</v>
      </c>
      <c r="F223" t="s">
        <v>725</v>
      </c>
      <c r="G223" t="s">
        <v>725</v>
      </c>
      <c r="H223">
        <v>60</v>
      </c>
      <c r="J223">
        <v>11</v>
      </c>
      <c r="K223">
        <v>15</v>
      </c>
      <c r="M223">
        <v>49</v>
      </c>
      <c r="P223">
        <v>9</v>
      </c>
      <c r="Q223" t="s">
        <v>726</v>
      </c>
      <c r="R223">
        <v>0</v>
      </c>
      <c r="S223">
        <v>1</v>
      </c>
      <c r="T223">
        <v>1</v>
      </c>
      <c r="U223">
        <v>4</v>
      </c>
      <c r="V223">
        <v>0</v>
      </c>
      <c r="W223">
        <v>-0.9</v>
      </c>
      <c r="X223">
        <v>29</v>
      </c>
      <c r="Y223" t="s">
        <v>727</v>
      </c>
      <c r="Z223">
        <v>1</v>
      </c>
      <c r="AA223">
        <v>5.4444444444444446</v>
      </c>
      <c r="AB223" t="s">
        <v>738</v>
      </c>
      <c r="AC223" t="s">
        <v>726</v>
      </c>
      <c r="AD223">
        <v>17</v>
      </c>
      <c r="AE223">
        <v>60</v>
      </c>
      <c r="AF223">
        <v>57</v>
      </c>
    </row>
    <row r="224" spans="1:32" hidden="1" x14ac:dyDescent="0.25">
      <c r="A224" t="s">
        <v>691</v>
      </c>
      <c r="B224" t="s">
        <v>390</v>
      </c>
      <c r="C224" t="s">
        <v>404</v>
      </c>
      <c r="D224" t="s">
        <v>406</v>
      </c>
      <c r="E224" s="67">
        <v>45261</v>
      </c>
      <c r="F224" t="s">
        <v>725</v>
      </c>
      <c r="G224" t="s">
        <v>725</v>
      </c>
      <c r="H224">
        <v>35</v>
      </c>
      <c r="I224">
        <v>30</v>
      </c>
      <c r="J224">
        <v>4</v>
      </c>
      <c r="K224">
        <v>5</v>
      </c>
      <c r="M224">
        <v>61</v>
      </c>
      <c r="P224">
        <v>11</v>
      </c>
      <c r="Q224" t="s">
        <v>726</v>
      </c>
      <c r="R224">
        <v>0</v>
      </c>
      <c r="S224">
        <v>1</v>
      </c>
      <c r="T224">
        <v>1</v>
      </c>
      <c r="U224">
        <v>4</v>
      </c>
      <c r="V224">
        <v>0</v>
      </c>
      <c r="W224">
        <v>0.27500000000000002</v>
      </c>
      <c r="X224">
        <v>37</v>
      </c>
      <c r="Y224" t="s">
        <v>727</v>
      </c>
      <c r="Z224">
        <v>1</v>
      </c>
      <c r="AA224">
        <v>5.5454545454545459</v>
      </c>
      <c r="AB224" t="s">
        <v>738</v>
      </c>
      <c r="AC224" t="s">
        <v>726</v>
      </c>
      <c r="AD224">
        <v>9</v>
      </c>
      <c r="AE224">
        <v>35</v>
      </c>
      <c r="AF224">
        <v>50</v>
      </c>
    </row>
    <row r="225" spans="1:32" x14ac:dyDescent="0.25">
      <c r="A225" t="s">
        <v>692</v>
      </c>
      <c r="B225" t="s">
        <v>828</v>
      </c>
      <c r="C225" t="s">
        <v>989</v>
      </c>
      <c r="D225" t="s">
        <v>990</v>
      </c>
      <c r="E225" s="67">
        <v>45261</v>
      </c>
      <c r="F225" t="s">
        <v>725</v>
      </c>
      <c r="G225" t="s">
        <v>725</v>
      </c>
      <c r="H225">
        <v>122</v>
      </c>
      <c r="J225">
        <v>18</v>
      </c>
      <c r="M225">
        <v>104</v>
      </c>
      <c r="P225">
        <v>14</v>
      </c>
      <c r="Q225" t="s">
        <v>726</v>
      </c>
      <c r="R225">
        <v>0</v>
      </c>
      <c r="S225">
        <v>1</v>
      </c>
      <c r="T225">
        <v>1</v>
      </c>
      <c r="U225">
        <v>4</v>
      </c>
      <c r="V225">
        <v>-6.8965517241379296E-2</v>
      </c>
      <c r="W225">
        <v>-7.2</v>
      </c>
      <c r="X225">
        <v>10</v>
      </c>
      <c r="Y225" t="s">
        <v>727</v>
      </c>
      <c r="Z225">
        <v>1</v>
      </c>
      <c r="AA225">
        <v>7.4285714285714288</v>
      </c>
      <c r="AB225" t="s">
        <v>738</v>
      </c>
      <c r="AC225" t="s">
        <v>726</v>
      </c>
      <c r="AD225">
        <v>12</v>
      </c>
      <c r="AE225">
        <v>122</v>
      </c>
      <c r="AF225">
        <v>32</v>
      </c>
    </row>
    <row r="226" spans="1:32" x14ac:dyDescent="0.25">
      <c r="A226" t="s">
        <v>692</v>
      </c>
      <c r="B226" t="s">
        <v>991</v>
      </c>
      <c r="C226" t="s">
        <v>992</v>
      </c>
      <c r="D226" t="s">
        <v>993</v>
      </c>
      <c r="E226" s="67">
        <v>45261</v>
      </c>
      <c r="F226" t="s">
        <v>725</v>
      </c>
      <c r="G226" t="s">
        <v>725</v>
      </c>
      <c r="H226">
        <v>418</v>
      </c>
      <c r="J226">
        <v>20</v>
      </c>
      <c r="M226">
        <v>398</v>
      </c>
      <c r="P226">
        <v>32</v>
      </c>
      <c r="Q226" t="s">
        <v>726</v>
      </c>
      <c r="R226">
        <v>0</v>
      </c>
      <c r="S226">
        <v>1</v>
      </c>
      <c r="T226">
        <v>1</v>
      </c>
      <c r="U226">
        <v>4</v>
      </c>
      <c r="V226">
        <v>-0.24489795918367299</v>
      </c>
      <c r="W226">
        <v>0.16129032258064499</v>
      </c>
      <c r="X226">
        <v>52</v>
      </c>
      <c r="Y226" t="s">
        <v>727</v>
      </c>
      <c r="Z226">
        <v>1</v>
      </c>
      <c r="AA226">
        <v>12.4375</v>
      </c>
      <c r="AB226" t="s">
        <v>738</v>
      </c>
      <c r="AC226" t="s">
        <v>726</v>
      </c>
      <c r="AD226">
        <v>12</v>
      </c>
      <c r="AE226">
        <v>418</v>
      </c>
      <c r="AF226">
        <v>108</v>
      </c>
    </row>
    <row r="227" spans="1:32" x14ac:dyDescent="0.25">
      <c r="A227" t="s">
        <v>692</v>
      </c>
      <c r="B227" t="s">
        <v>986</v>
      </c>
      <c r="C227" t="s">
        <v>994</v>
      </c>
      <c r="D227" t="s">
        <v>995</v>
      </c>
      <c r="E227" s="67">
        <v>45261</v>
      </c>
      <c r="F227" t="s">
        <v>725</v>
      </c>
      <c r="G227" t="s">
        <v>725</v>
      </c>
      <c r="H227">
        <v>12</v>
      </c>
      <c r="J227">
        <v>12</v>
      </c>
      <c r="K227">
        <v>30</v>
      </c>
      <c r="N227">
        <v>10</v>
      </c>
      <c r="P227">
        <v>8</v>
      </c>
      <c r="Q227" t="s">
        <v>726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-0.17948717948717999</v>
      </c>
      <c r="X227">
        <v>39</v>
      </c>
      <c r="Y227" t="s">
        <v>727</v>
      </c>
      <c r="Z227">
        <v>1</v>
      </c>
      <c r="AA227">
        <v>0</v>
      </c>
      <c r="AB227" t="s">
        <v>728</v>
      </c>
      <c r="AC227" t="s">
        <v>726</v>
      </c>
      <c r="AD227">
        <v>18</v>
      </c>
      <c r="AE227">
        <v>12</v>
      </c>
      <c r="AF227">
        <v>43</v>
      </c>
    </row>
    <row r="228" spans="1:32" x14ac:dyDescent="0.25">
      <c r="A228" t="s">
        <v>692</v>
      </c>
      <c r="B228" t="s">
        <v>735</v>
      </c>
      <c r="C228" t="s">
        <v>996</v>
      </c>
      <c r="D228" t="s">
        <v>997</v>
      </c>
      <c r="E228" s="67">
        <v>45261</v>
      </c>
      <c r="F228" t="s">
        <v>725</v>
      </c>
      <c r="G228" t="s">
        <v>725</v>
      </c>
      <c r="H228">
        <v>63</v>
      </c>
      <c r="J228">
        <v>53</v>
      </c>
      <c r="K228">
        <v>50</v>
      </c>
      <c r="M228">
        <v>10</v>
      </c>
      <c r="P228">
        <v>40</v>
      </c>
      <c r="Q228" t="s">
        <v>726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-0.48611111111111099</v>
      </c>
      <c r="Y228" t="s">
        <v>727</v>
      </c>
      <c r="Z228">
        <v>1</v>
      </c>
      <c r="AA228">
        <v>0.25</v>
      </c>
      <c r="AB228" t="s">
        <v>732</v>
      </c>
      <c r="AC228" t="s">
        <v>726</v>
      </c>
      <c r="AD228">
        <v>52</v>
      </c>
      <c r="AE228">
        <v>63</v>
      </c>
      <c r="AF228">
        <v>92</v>
      </c>
    </row>
    <row r="229" spans="1:32" x14ac:dyDescent="0.25">
      <c r="A229" t="s">
        <v>692</v>
      </c>
      <c r="B229" t="s">
        <v>747</v>
      </c>
      <c r="C229" t="s">
        <v>998</v>
      </c>
      <c r="D229" t="s">
        <v>999</v>
      </c>
      <c r="E229" s="67">
        <v>45261</v>
      </c>
      <c r="F229" t="s">
        <v>725</v>
      </c>
      <c r="G229" t="s">
        <v>725</v>
      </c>
      <c r="I229">
        <v>180</v>
      </c>
      <c r="J229">
        <v>6</v>
      </c>
      <c r="K229">
        <v>10</v>
      </c>
      <c r="M229">
        <v>174</v>
      </c>
      <c r="P229">
        <v>10</v>
      </c>
      <c r="Q229" t="s">
        <v>726</v>
      </c>
      <c r="R229">
        <v>0</v>
      </c>
      <c r="S229">
        <v>1</v>
      </c>
      <c r="T229">
        <v>1</v>
      </c>
      <c r="U229">
        <v>4</v>
      </c>
      <c r="V229">
        <v>-1.25342465753425</v>
      </c>
      <c r="W229">
        <v>0.61363636363636398</v>
      </c>
      <c r="Y229" t="s">
        <v>727</v>
      </c>
      <c r="Z229">
        <v>1</v>
      </c>
      <c r="AA229">
        <v>17.399999999999999</v>
      </c>
      <c r="AB229" t="s">
        <v>738</v>
      </c>
      <c r="AC229" t="s">
        <v>726</v>
      </c>
    </row>
    <row r="230" spans="1:32" x14ac:dyDescent="0.25">
      <c r="A230" t="s">
        <v>692</v>
      </c>
      <c r="B230" t="s">
        <v>766</v>
      </c>
      <c r="C230" t="s">
        <v>1000</v>
      </c>
      <c r="D230" t="s">
        <v>1001</v>
      </c>
      <c r="E230" s="67">
        <v>45261</v>
      </c>
      <c r="Q230" t="s">
        <v>733</v>
      </c>
      <c r="R230">
        <v>1</v>
      </c>
      <c r="S230">
        <v>0</v>
      </c>
      <c r="T230">
        <v>0</v>
      </c>
      <c r="U230">
        <v>0</v>
      </c>
      <c r="Y230" t="s">
        <v>727</v>
      </c>
      <c r="Z230">
        <v>0</v>
      </c>
      <c r="AA230">
        <v>0</v>
      </c>
      <c r="AB230" t="s">
        <v>734</v>
      </c>
      <c r="AC230" t="s">
        <v>734</v>
      </c>
    </row>
    <row r="231" spans="1:32" s="68" customFormat="1" x14ac:dyDescent="0.25">
      <c r="A231" s="68" t="s">
        <v>692</v>
      </c>
      <c r="B231" s="68" t="s">
        <v>766</v>
      </c>
      <c r="C231" s="68" t="s">
        <v>1000</v>
      </c>
      <c r="D231" s="68" t="s">
        <v>1001</v>
      </c>
      <c r="E231" s="69">
        <v>45261</v>
      </c>
      <c r="Q231" s="68" t="s">
        <v>733</v>
      </c>
      <c r="R231" s="68">
        <v>1</v>
      </c>
      <c r="S231" s="68">
        <v>0</v>
      </c>
      <c r="T231" s="68">
        <v>0</v>
      </c>
      <c r="U231" s="68">
        <v>0</v>
      </c>
      <c r="Y231" s="68" t="s">
        <v>727</v>
      </c>
      <c r="Z231" s="68">
        <v>0</v>
      </c>
      <c r="AA231" s="68">
        <v>0</v>
      </c>
      <c r="AB231" s="68" t="s">
        <v>734</v>
      </c>
      <c r="AC231" s="68" t="s">
        <v>734</v>
      </c>
    </row>
    <row r="232" spans="1:32" s="68" customFormat="1" x14ac:dyDescent="0.25">
      <c r="A232" s="68" t="s">
        <v>692</v>
      </c>
      <c r="B232" s="68" t="s">
        <v>766</v>
      </c>
      <c r="C232" s="68" t="s">
        <v>1000</v>
      </c>
      <c r="D232" s="68" t="s">
        <v>1001</v>
      </c>
      <c r="E232" s="69">
        <v>45261</v>
      </c>
      <c r="Q232" s="68" t="s">
        <v>733</v>
      </c>
      <c r="R232" s="68">
        <v>1</v>
      </c>
      <c r="S232" s="68">
        <v>0</v>
      </c>
      <c r="T232" s="68">
        <v>0</v>
      </c>
      <c r="U232" s="68">
        <v>0</v>
      </c>
      <c r="Y232" s="68" t="s">
        <v>727</v>
      </c>
      <c r="Z232" s="68">
        <v>0</v>
      </c>
      <c r="AA232" s="68">
        <v>0</v>
      </c>
      <c r="AB232" s="68" t="s">
        <v>734</v>
      </c>
      <c r="AC232" s="68" t="s">
        <v>734</v>
      </c>
    </row>
    <row r="233" spans="1:32" s="68" customFormat="1" x14ac:dyDescent="0.25">
      <c r="A233" s="68" t="s">
        <v>692</v>
      </c>
      <c r="B233" s="68" t="s">
        <v>766</v>
      </c>
      <c r="C233" s="68" t="s">
        <v>1000</v>
      </c>
      <c r="D233" s="68" t="s">
        <v>1001</v>
      </c>
      <c r="E233" s="69">
        <v>45261</v>
      </c>
      <c r="Q233" s="68" t="s">
        <v>733</v>
      </c>
      <c r="R233" s="68">
        <v>1</v>
      </c>
      <c r="S233" s="68">
        <v>0</v>
      </c>
      <c r="T233" s="68">
        <v>0</v>
      </c>
      <c r="U233" s="68">
        <v>0</v>
      </c>
      <c r="Y233" s="68" t="s">
        <v>727</v>
      </c>
      <c r="Z233" s="68">
        <v>0</v>
      </c>
      <c r="AA233" s="68">
        <v>0</v>
      </c>
      <c r="AB233" s="68" t="s">
        <v>734</v>
      </c>
      <c r="AC233" s="68" t="s">
        <v>734</v>
      </c>
    </row>
    <row r="234" spans="1:32" s="68" customFormat="1" x14ac:dyDescent="0.25">
      <c r="A234" s="68" t="s">
        <v>692</v>
      </c>
      <c r="B234" s="68" t="s">
        <v>766</v>
      </c>
      <c r="C234" s="68" t="s">
        <v>1000</v>
      </c>
      <c r="D234" s="68" t="s">
        <v>1001</v>
      </c>
      <c r="E234" s="69">
        <v>45261</v>
      </c>
      <c r="Q234" s="68" t="s">
        <v>733</v>
      </c>
      <c r="R234" s="68">
        <v>1</v>
      </c>
      <c r="S234" s="68">
        <v>0</v>
      </c>
      <c r="T234" s="68">
        <v>0</v>
      </c>
      <c r="U234" s="68">
        <v>0</v>
      </c>
      <c r="Y234" s="68" t="s">
        <v>727</v>
      </c>
      <c r="Z234" s="68">
        <v>0</v>
      </c>
      <c r="AA234" s="68">
        <v>0</v>
      </c>
      <c r="AB234" s="68" t="s">
        <v>734</v>
      </c>
      <c r="AC234" s="68" t="s">
        <v>734</v>
      </c>
    </row>
    <row r="235" spans="1:32" s="68" customFormat="1" x14ac:dyDescent="0.25">
      <c r="A235" s="68" t="s">
        <v>692</v>
      </c>
      <c r="B235" s="68" t="s">
        <v>766</v>
      </c>
      <c r="C235" s="68" t="s">
        <v>1000</v>
      </c>
      <c r="D235" s="68" t="s">
        <v>1001</v>
      </c>
      <c r="E235" s="69">
        <v>45261</v>
      </c>
      <c r="Q235" s="68" t="s">
        <v>733</v>
      </c>
      <c r="R235" s="68">
        <v>1</v>
      </c>
      <c r="S235" s="68">
        <v>0</v>
      </c>
      <c r="T235" s="68">
        <v>0</v>
      </c>
      <c r="U235" s="68">
        <v>0</v>
      </c>
      <c r="Y235" s="68" t="s">
        <v>727</v>
      </c>
      <c r="Z235" s="68">
        <v>0</v>
      </c>
      <c r="AA235" s="68">
        <v>0</v>
      </c>
      <c r="AB235" s="68" t="s">
        <v>734</v>
      </c>
      <c r="AC235" s="68" t="s">
        <v>734</v>
      </c>
    </row>
    <row r="236" spans="1:32" s="68" customFormat="1" x14ac:dyDescent="0.25">
      <c r="A236" s="68" t="s">
        <v>692</v>
      </c>
      <c r="B236" s="68" t="s">
        <v>766</v>
      </c>
      <c r="C236" s="68" t="s">
        <v>1000</v>
      </c>
      <c r="D236" s="68" t="s">
        <v>1001</v>
      </c>
      <c r="E236" s="69">
        <v>45261</v>
      </c>
      <c r="Q236" s="68" t="s">
        <v>733</v>
      </c>
      <c r="R236" s="68">
        <v>1</v>
      </c>
      <c r="S236" s="68">
        <v>0</v>
      </c>
      <c r="T236" s="68">
        <v>0</v>
      </c>
      <c r="U236" s="68">
        <v>0</v>
      </c>
      <c r="Y236" s="68" t="s">
        <v>727</v>
      </c>
      <c r="Z236" s="68">
        <v>0</v>
      </c>
      <c r="AA236" s="68">
        <v>0</v>
      </c>
      <c r="AB236" s="68" t="s">
        <v>734</v>
      </c>
      <c r="AC236" s="68" t="s">
        <v>734</v>
      </c>
    </row>
    <row r="237" spans="1:32" s="68" customFormat="1" x14ac:dyDescent="0.25">
      <c r="A237" s="68" t="s">
        <v>692</v>
      </c>
      <c r="B237" s="68" t="s">
        <v>766</v>
      </c>
      <c r="C237" s="68" t="s">
        <v>1000</v>
      </c>
      <c r="D237" s="68" t="s">
        <v>1001</v>
      </c>
      <c r="E237" s="69">
        <v>45261</v>
      </c>
      <c r="Q237" s="68" t="s">
        <v>733</v>
      </c>
      <c r="R237" s="68">
        <v>1</v>
      </c>
      <c r="S237" s="68">
        <v>0</v>
      </c>
      <c r="T237" s="68">
        <v>0</v>
      </c>
      <c r="U237" s="68">
        <v>0</v>
      </c>
      <c r="Y237" s="68" t="s">
        <v>727</v>
      </c>
      <c r="Z237" s="68">
        <v>0</v>
      </c>
      <c r="AA237" s="68">
        <v>0</v>
      </c>
      <c r="AB237" s="68" t="s">
        <v>734</v>
      </c>
      <c r="AC237" s="68" t="s">
        <v>734</v>
      </c>
    </row>
    <row r="238" spans="1:32" s="68" customFormat="1" x14ac:dyDescent="0.25">
      <c r="A238" s="68" t="s">
        <v>692</v>
      </c>
      <c r="B238" s="68" t="s">
        <v>766</v>
      </c>
      <c r="C238" s="68" t="s">
        <v>1000</v>
      </c>
      <c r="D238" s="68" t="s">
        <v>1001</v>
      </c>
      <c r="E238" s="69">
        <v>45261</v>
      </c>
      <c r="Q238" s="68" t="s">
        <v>733</v>
      </c>
      <c r="R238" s="68">
        <v>1</v>
      </c>
      <c r="S238" s="68">
        <v>0</v>
      </c>
      <c r="T238" s="68">
        <v>0</v>
      </c>
      <c r="U238" s="68">
        <v>0</v>
      </c>
      <c r="Y238" s="68" t="s">
        <v>727</v>
      </c>
      <c r="Z238" s="68">
        <v>0</v>
      </c>
      <c r="AA238" s="68">
        <v>0</v>
      </c>
      <c r="AB238" s="68" t="s">
        <v>734</v>
      </c>
      <c r="AC238" s="68" t="s">
        <v>734</v>
      </c>
    </row>
    <row r="239" spans="1:32" s="68" customFormat="1" x14ac:dyDescent="0.25">
      <c r="A239" s="68" t="s">
        <v>692</v>
      </c>
      <c r="B239" s="68" t="s">
        <v>766</v>
      </c>
      <c r="C239" s="68" t="s">
        <v>1000</v>
      </c>
      <c r="D239" s="68" t="s">
        <v>1001</v>
      </c>
      <c r="E239" s="69">
        <v>45261</v>
      </c>
      <c r="Q239" s="68" t="s">
        <v>733</v>
      </c>
      <c r="R239" s="68">
        <v>1</v>
      </c>
      <c r="S239" s="68">
        <v>0</v>
      </c>
      <c r="T239" s="68">
        <v>0</v>
      </c>
      <c r="U239" s="68">
        <v>0</v>
      </c>
      <c r="Y239" s="68" t="s">
        <v>727</v>
      </c>
      <c r="Z239" s="68">
        <v>0</v>
      </c>
      <c r="AA239" s="68">
        <v>0</v>
      </c>
      <c r="AB239" s="68" t="s">
        <v>734</v>
      </c>
      <c r="AC239" s="68" t="s">
        <v>734</v>
      </c>
    </row>
    <row r="240" spans="1:32" s="68" customFormat="1" x14ac:dyDescent="0.25">
      <c r="A240" s="68" t="s">
        <v>692</v>
      </c>
      <c r="B240" s="68" t="s">
        <v>766</v>
      </c>
      <c r="C240" s="68" t="s">
        <v>1000</v>
      </c>
      <c r="D240" s="68" t="s">
        <v>1001</v>
      </c>
      <c r="E240" s="69">
        <v>45261</v>
      </c>
      <c r="Q240" s="68" t="s">
        <v>733</v>
      </c>
      <c r="R240" s="68">
        <v>1</v>
      </c>
      <c r="S240" s="68">
        <v>0</v>
      </c>
      <c r="T240" s="68">
        <v>0</v>
      </c>
      <c r="U240" s="68">
        <v>0</v>
      </c>
      <c r="Y240" s="68" t="s">
        <v>727</v>
      </c>
      <c r="Z240" s="68">
        <v>0</v>
      </c>
      <c r="AA240" s="68">
        <v>0</v>
      </c>
      <c r="AB240" s="68" t="s">
        <v>734</v>
      </c>
      <c r="AC240" s="68" t="s">
        <v>734</v>
      </c>
    </row>
    <row r="241" spans="1:29" s="68" customFormat="1" x14ac:dyDescent="0.25">
      <c r="A241" s="68" t="s">
        <v>692</v>
      </c>
      <c r="B241" s="68" t="s">
        <v>766</v>
      </c>
      <c r="C241" s="68" t="s">
        <v>1000</v>
      </c>
      <c r="D241" s="68" t="s">
        <v>1001</v>
      </c>
      <c r="E241" s="69">
        <v>45261</v>
      </c>
      <c r="Q241" s="68" t="s">
        <v>733</v>
      </c>
      <c r="R241" s="68">
        <v>1</v>
      </c>
      <c r="S241" s="68">
        <v>0</v>
      </c>
      <c r="T241" s="68">
        <v>0</v>
      </c>
      <c r="U241" s="68">
        <v>0</v>
      </c>
      <c r="Y241" s="68" t="s">
        <v>727</v>
      </c>
      <c r="Z241" s="68">
        <v>0</v>
      </c>
      <c r="AA241" s="68">
        <v>0</v>
      </c>
      <c r="AB241" s="68" t="s">
        <v>734</v>
      </c>
      <c r="AC241" s="68" t="s">
        <v>734</v>
      </c>
    </row>
    <row r="242" spans="1:29" s="68" customFormat="1" x14ac:dyDescent="0.25">
      <c r="A242" s="68" t="s">
        <v>692</v>
      </c>
      <c r="B242" s="68" t="s">
        <v>766</v>
      </c>
      <c r="C242" s="68" t="s">
        <v>1000</v>
      </c>
      <c r="D242" s="68" t="s">
        <v>1001</v>
      </c>
      <c r="E242" s="69">
        <v>45261</v>
      </c>
      <c r="Q242" s="68" t="s">
        <v>733</v>
      </c>
      <c r="R242" s="68">
        <v>1</v>
      </c>
      <c r="S242" s="68">
        <v>0</v>
      </c>
      <c r="T242" s="68">
        <v>0</v>
      </c>
      <c r="U242" s="68">
        <v>0</v>
      </c>
      <c r="Y242" s="68" t="s">
        <v>727</v>
      </c>
      <c r="Z242" s="68">
        <v>0</v>
      </c>
      <c r="AA242" s="68">
        <v>0</v>
      </c>
      <c r="AB242" s="68" t="s">
        <v>734</v>
      </c>
      <c r="AC242" s="68" t="s">
        <v>734</v>
      </c>
    </row>
    <row r="243" spans="1:29" s="68" customFormat="1" x14ac:dyDescent="0.25">
      <c r="A243" s="68" t="s">
        <v>692</v>
      </c>
      <c r="B243" s="68" t="s">
        <v>766</v>
      </c>
      <c r="C243" s="68" t="s">
        <v>1000</v>
      </c>
      <c r="D243" s="68" t="s">
        <v>1001</v>
      </c>
      <c r="E243" s="69">
        <v>45261</v>
      </c>
      <c r="Q243" s="68" t="s">
        <v>733</v>
      </c>
      <c r="R243" s="68">
        <v>1</v>
      </c>
      <c r="S243" s="68">
        <v>0</v>
      </c>
      <c r="T243" s="68">
        <v>0</v>
      </c>
      <c r="U243" s="68">
        <v>0</v>
      </c>
      <c r="Y243" s="68" t="s">
        <v>727</v>
      </c>
      <c r="Z243" s="68">
        <v>0</v>
      </c>
      <c r="AA243" s="68">
        <v>0</v>
      </c>
      <c r="AB243" s="68" t="s">
        <v>734</v>
      </c>
      <c r="AC243" s="68" t="s">
        <v>734</v>
      </c>
    </row>
    <row r="244" spans="1:29" s="68" customFormat="1" x14ac:dyDescent="0.25">
      <c r="A244" s="68" t="s">
        <v>692</v>
      </c>
      <c r="B244" s="68" t="s">
        <v>766</v>
      </c>
      <c r="C244" s="68" t="s">
        <v>1000</v>
      </c>
      <c r="D244" s="68" t="s">
        <v>1001</v>
      </c>
      <c r="E244" s="69">
        <v>45261</v>
      </c>
      <c r="Q244" s="68" t="s">
        <v>733</v>
      </c>
      <c r="R244" s="68">
        <v>1</v>
      </c>
      <c r="S244" s="68">
        <v>0</v>
      </c>
      <c r="T244" s="68">
        <v>0</v>
      </c>
      <c r="U244" s="68">
        <v>0</v>
      </c>
      <c r="Y244" s="68" t="s">
        <v>727</v>
      </c>
      <c r="Z244" s="68">
        <v>0</v>
      </c>
      <c r="AA244" s="68">
        <v>0</v>
      </c>
      <c r="AB244" s="68" t="s">
        <v>734</v>
      </c>
      <c r="AC244" s="68" t="s">
        <v>734</v>
      </c>
    </row>
    <row r="245" spans="1:29" s="68" customFormat="1" x14ac:dyDescent="0.25">
      <c r="A245" s="68" t="s">
        <v>692</v>
      </c>
      <c r="B245" s="68" t="s">
        <v>766</v>
      </c>
      <c r="C245" s="68" t="s">
        <v>1000</v>
      </c>
      <c r="D245" s="68" t="s">
        <v>1001</v>
      </c>
      <c r="E245" s="69">
        <v>45261</v>
      </c>
      <c r="Q245" s="68" t="s">
        <v>733</v>
      </c>
      <c r="R245" s="68">
        <v>1</v>
      </c>
      <c r="S245" s="68">
        <v>0</v>
      </c>
      <c r="T245" s="68">
        <v>0</v>
      </c>
      <c r="U245" s="68">
        <v>0</v>
      </c>
      <c r="Y245" s="68" t="s">
        <v>727</v>
      </c>
      <c r="Z245" s="68">
        <v>0</v>
      </c>
      <c r="AA245" s="68">
        <v>0</v>
      </c>
      <c r="AB245" s="68" t="s">
        <v>734</v>
      </c>
      <c r="AC245" s="68" t="s">
        <v>734</v>
      </c>
    </row>
    <row r="246" spans="1:29" s="68" customFormat="1" x14ac:dyDescent="0.25">
      <c r="A246" s="68" t="s">
        <v>692</v>
      </c>
      <c r="B246" s="68" t="s">
        <v>766</v>
      </c>
      <c r="C246" s="68" t="s">
        <v>1000</v>
      </c>
      <c r="D246" s="68" t="s">
        <v>1001</v>
      </c>
      <c r="E246" s="69">
        <v>45261</v>
      </c>
      <c r="Q246" s="68" t="s">
        <v>733</v>
      </c>
      <c r="R246" s="68">
        <v>1</v>
      </c>
      <c r="S246" s="68">
        <v>0</v>
      </c>
      <c r="T246" s="68">
        <v>0</v>
      </c>
      <c r="U246" s="68">
        <v>0</v>
      </c>
      <c r="Y246" s="68" t="s">
        <v>727</v>
      </c>
      <c r="Z246" s="68">
        <v>0</v>
      </c>
      <c r="AA246" s="68">
        <v>0</v>
      </c>
      <c r="AB246" s="68" t="s">
        <v>734</v>
      </c>
      <c r="AC246" s="68" t="s">
        <v>734</v>
      </c>
    </row>
    <row r="247" spans="1:29" s="68" customFormat="1" x14ac:dyDescent="0.25">
      <c r="A247" s="68" t="s">
        <v>692</v>
      </c>
      <c r="B247" s="68" t="s">
        <v>766</v>
      </c>
      <c r="C247" s="68" t="s">
        <v>1000</v>
      </c>
      <c r="D247" s="68" t="s">
        <v>1001</v>
      </c>
      <c r="E247" s="69">
        <v>45261</v>
      </c>
      <c r="Q247" s="68" t="s">
        <v>733</v>
      </c>
      <c r="R247" s="68">
        <v>1</v>
      </c>
      <c r="S247" s="68">
        <v>0</v>
      </c>
      <c r="T247" s="68">
        <v>0</v>
      </c>
      <c r="U247" s="68">
        <v>0</v>
      </c>
      <c r="Y247" s="68" t="s">
        <v>727</v>
      </c>
      <c r="Z247" s="68">
        <v>0</v>
      </c>
      <c r="AA247" s="68">
        <v>0</v>
      </c>
      <c r="AB247" s="68" t="s">
        <v>734</v>
      </c>
      <c r="AC247" s="68" t="s">
        <v>734</v>
      </c>
    </row>
    <row r="248" spans="1:29" s="68" customFormat="1" x14ac:dyDescent="0.25">
      <c r="A248" s="68" t="s">
        <v>692</v>
      </c>
      <c r="B248" s="68" t="s">
        <v>766</v>
      </c>
      <c r="C248" s="68" t="s">
        <v>1000</v>
      </c>
      <c r="D248" s="68" t="s">
        <v>1001</v>
      </c>
      <c r="E248" s="69">
        <v>45261</v>
      </c>
      <c r="Q248" s="68" t="s">
        <v>733</v>
      </c>
      <c r="R248" s="68">
        <v>1</v>
      </c>
      <c r="S248" s="68">
        <v>0</v>
      </c>
      <c r="T248" s="68">
        <v>0</v>
      </c>
      <c r="U248" s="68">
        <v>0</v>
      </c>
      <c r="Y248" s="68" t="s">
        <v>727</v>
      </c>
      <c r="Z248" s="68">
        <v>0</v>
      </c>
      <c r="AA248" s="68">
        <v>0</v>
      </c>
      <c r="AB248" s="68" t="s">
        <v>734</v>
      </c>
      <c r="AC248" s="68" t="s">
        <v>734</v>
      </c>
    </row>
    <row r="249" spans="1:29" s="68" customFormat="1" x14ac:dyDescent="0.25">
      <c r="A249" s="68" t="s">
        <v>692</v>
      </c>
      <c r="B249" s="68" t="s">
        <v>766</v>
      </c>
      <c r="C249" s="68" t="s">
        <v>1000</v>
      </c>
      <c r="D249" s="68" t="s">
        <v>1001</v>
      </c>
      <c r="E249" s="69">
        <v>45261</v>
      </c>
      <c r="Q249" s="68" t="s">
        <v>733</v>
      </c>
      <c r="R249" s="68">
        <v>1</v>
      </c>
      <c r="S249" s="68">
        <v>0</v>
      </c>
      <c r="T249" s="68">
        <v>0</v>
      </c>
      <c r="U249" s="68">
        <v>0</v>
      </c>
      <c r="Y249" s="68" t="s">
        <v>727</v>
      </c>
      <c r="Z249" s="68">
        <v>0</v>
      </c>
      <c r="AA249" s="68">
        <v>0</v>
      </c>
      <c r="AB249" s="68" t="s">
        <v>734</v>
      </c>
      <c r="AC249" s="68" t="s">
        <v>734</v>
      </c>
    </row>
    <row r="250" spans="1:29" s="68" customFormat="1" x14ac:dyDescent="0.25">
      <c r="A250" s="68" t="s">
        <v>692</v>
      </c>
      <c r="B250" s="68" t="s">
        <v>766</v>
      </c>
      <c r="C250" s="68" t="s">
        <v>1000</v>
      </c>
      <c r="D250" s="68" t="s">
        <v>1001</v>
      </c>
      <c r="E250" s="69">
        <v>45261</v>
      </c>
      <c r="Q250" s="68" t="s">
        <v>733</v>
      </c>
      <c r="R250" s="68">
        <v>1</v>
      </c>
      <c r="S250" s="68">
        <v>0</v>
      </c>
      <c r="T250" s="68">
        <v>0</v>
      </c>
      <c r="U250" s="68">
        <v>0</v>
      </c>
      <c r="Y250" s="68" t="s">
        <v>727</v>
      </c>
      <c r="Z250" s="68">
        <v>0</v>
      </c>
      <c r="AA250" s="68">
        <v>0</v>
      </c>
      <c r="AB250" s="68" t="s">
        <v>734</v>
      </c>
      <c r="AC250" s="68" t="s">
        <v>734</v>
      </c>
    </row>
    <row r="251" spans="1:29" s="68" customFormat="1" x14ac:dyDescent="0.25">
      <c r="A251" s="68" t="s">
        <v>692</v>
      </c>
      <c r="B251" s="68" t="s">
        <v>766</v>
      </c>
      <c r="C251" s="68" t="s">
        <v>1000</v>
      </c>
      <c r="D251" s="68" t="s">
        <v>1001</v>
      </c>
      <c r="E251" s="69">
        <v>45261</v>
      </c>
      <c r="Q251" s="68" t="s">
        <v>733</v>
      </c>
      <c r="R251" s="68">
        <v>1</v>
      </c>
      <c r="S251" s="68">
        <v>0</v>
      </c>
      <c r="T251" s="68">
        <v>0</v>
      </c>
      <c r="U251" s="68">
        <v>0</v>
      </c>
      <c r="Y251" s="68" t="s">
        <v>727</v>
      </c>
      <c r="Z251" s="68">
        <v>0</v>
      </c>
      <c r="AA251" s="68">
        <v>0</v>
      </c>
      <c r="AB251" s="68" t="s">
        <v>734</v>
      </c>
      <c r="AC251" s="68" t="s">
        <v>734</v>
      </c>
    </row>
    <row r="252" spans="1:29" s="68" customFormat="1" x14ac:dyDescent="0.25">
      <c r="A252" s="68" t="s">
        <v>692</v>
      </c>
      <c r="B252" s="68" t="s">
        <v>766</v>
      </c>
      <c r="C252" s="68" t="s">
        <v>1000</v>
      </c>
      <c r="D252" s="68" t="s">
        <v>1001</v>
      </c>
      <c r="E252" s="69">
        <v>45261</v>
      </c>
      <c r="Q252" s="68" t="s">
        <v>733</v>
      </c>
      <c r="R252" s="68">
        <v>1</v>
      </c>
      <c r="S252" s="68">
        <v>0</v>
      </c>
      <c r="T252" s="68">
        <v>0</v>
      </c>
      <c r="U252" s="68">
        <v>0</v>
      </c>
      <c r="Y252" s="68" t="s">
        <v>727</v>
      </c>
      <c r="Z252" s="68">
        <v>0</v>
      </c>
      <c r="AA252" s="68">
        <v>0</v>
      </c>
      <c r="AB252" s="68" t="s">
        <v>734</v>
      </c>
      <c r="AC252" s="68" t="s">
        <v>734</v>
      </c>
    </row>
    <row r="253" spans="1:29" s="68" customFormat="1" x14ac:dyDescent="0.25">
      <c r="A253" s="68" t="s">
        <v>692</v>
      </c>
      <c r="B253" s="68" t="s">
        <v>766</v>
      </c>
      <c r="C253" s="68" t="s">
        <v>1000</v>
      </c>
      <c r="D253" s="68" t="s">
        <v>1001</v>
      </c>
      <c r="E253" s="69">
        <v>45261</v>
      </c>
      <c r="Q253" s="68" t="s">
        <v>733</v>
      </c>
      <c r="R253" s="68">
        <v>1</v>
      </c>
      <c r="S253" s="68">
        <v>0</v>
      </c>
      <c r="T253" s="68">
        <v>0</v>
      </c>
      <c r="U253" s="68">
        <v>0</v>
      </c>
      <c r="Y253" s="68" t="s">
        <v>727</v>
      </c>
      <c r="Z253" s="68">
        <v>0</v>
      </c>
      <c r="AA253" s="68">
        <v>0</v>
      </c>
      <c r="AB253" s="68" t="s">
        <v>734</v>
      </c>
      <c r="AC253" s="68" t="s">
        <v>734</v>
      </c>
    </row>
    <row r="254" spans="1:29" s="68" customFormat="1" x14ac:dyDescent="0.25">
      <c r="A254" s="68" t="s">
        <v>692</v>
      </c>
      <c r="B254" s="68" t="s">
        <v>766</v>
      </c>
      <c r="C254" s="68" t="s">
        <v>1000</v>
      </c>
      <c r="D254" s="68" t="s">
        <v>1001</v>
      </c>
      <c r="E254" s="69">
        <v>45261</v>
      </c>
      <c r="Q254" s="68" t="s">
        <v>733</v>
      </c>
      <c r="R254" s="68">
        <v>1</v>
      </c>
      <c r="S254" s="68">
        <v>0</v>
      </c>
      <c r="T254" s="68">
        <v>0</v>
      </c>
      <c r="U254" s="68">
        <v>0</v>
      </c>
      <c r="Y254" s="68" t="s">
        <v>727</v>
      </c>
      <c r="Z254" s="68">
        <v>0</v>
      </c>
      <c r="AA254" s="68">
        <v>0</v>
      </c>
      <c r="AB254" s="68" t="s">
        <v>734</v>
      </c>
      <c r="AC254" s="68" t="s">
        <v>734</v>
      </c>
    </row>
    <row r="255" spans="1:29" s="68" customFormat="1" x14ac:dyDescent="0.25">
      <c r="A255" s="68" t="s">
        <v>692</v>
      </c>
      <c r="B255" s="68" t="s">
        <v>766</v>
      </c>
      <c r="C255" s="68" t="s">
        <v>1000</v>
      </c>
      <c r="D255" s="68" t="s">
        <v>1001</v>
      </c>
      <c r="E255" s="69">
        <v>45261</v>
      </c>
      <c r="Q255" s="68" t="s">
        <v>733</v>
      </c>
      <c r="R255" s="68">
        <v>1</v>
      </c>
      <c r="S255" s="68">
        <v>0</v>
      </c>
      <c r="T255" s="68">
        <v>0</v>
      </c>
      <c r="U255" s="68">
        <v>0</v>
      </c>
      <c r="Y255" s="68" t="s">
        <v>727</v>
      </c>
      <c r="Z255" s="68">
        <v>0</v>
      </c>
      <c r="AA255" s="68">
        <v>0</v>
      </c>
      <c r="AB255" s="68" t="s">
        <v>734</v>
      </c>
      <c r="AC255" s="68" t="s">
        <v>734</v>
      </c>
    </row>
    <row r="256" spans="1:29" s="68" customFormat="1" x14ac:dyDescent="0.25">
      <c r="A256" s="68" t="s">
        <v>692</v>
      </c>
      <c r="B256" s="68" t="s">
        <v>766</v>
      </c>
      <c r="C256" s="68" t="s">
        <v>1000</v>
      </c>
      <c r="D256" s="68" t="s">
        <v>1001</v>
      </c>
      <c r="E256" s="69">
        <v>45261</v>
      </c>
      <c r="Q256" s="68" t="s">
        <v>733</v>
      </c>
      <c r="R256" s="68">
        <v>1</v>
      </c>
      <c r="S256" s="68">
        <v>0</v>
      </c>
      <c r="T256" s="68">
        <v>0</v>
      </c>
      <c r="U256" s="68">
        <v>0</v>
      </c>
      <c r="Y256" s="68" t="s">
        <v>727</v>
      </c>
      <c r="Z256" s="68">
        <v>0</v>
      </c>
      <c r="AA256" s="68">
        <v>0</v>
      </c>
      <c r="AB256" s="68" t="s">
        <v>734</v>
      </c>
      <c r="AC256" s="68" t="s">
        <v>734</v>
      </c>
    </row>
    <row r="257" spans="1:32" s="68" customFormat="1" x14ac:dyDescent="0.25">
      <c r="A257" s="68" t="s">
        <v>692</v>
      </c>
      <c r="B257" s="68" t="s">
        <v>766</v>
      </c>
      <c r="C257" s="68" t="s">
        <v>1000</v>
      </c>
      <c r="D257" s="68" t="s">
        <v>1001</v>
      </c>
      <c r="E257" s="69">
        <v>45261</v>
      </c>
      <c r="Q257" s="68" t="s">
        <v>733</v>
      </c>
      <c r="R257" s="68">
        <v>1</v>
      </c>
      <c r="S257" s="68">
        <v>0</v>
      </c>
      <c r="T257" s="68">
        <v>0</v>
      </c>
      <c r="U257" s="68">
        <v>0</v>
      </c>
      <c r="Y257" s="68" t="s">
        <v>727</v>
      </c>
      <c r="Z257" s="68">
        <v>0</v>
      </c>
      <c r="AA257" s="68">
        <v>0</v>
      </c>
      <c r="AB257" s="68" t="s">
        <v>734</v>
      </c>
      <c r="AC257" s="68" t="s">
        <v>734</v>
      </c>
    </row>
    <row r="258" spans="1:32" s="68" customFormat="1" x14ac:dyDescent="0.25">
      <c r="A258" s="68" t="s">
        <v>692</v>
      </c>
      <c r="B258" s="68" t="s">
        <v>766</v>
      </c>
      <c r="C258" s="68" t="s">
        <v>1000</v>
      </c>
      <c r="D258" s="68" t="s">
        <v>1001</v>
      </c>
      <c r="E258" s="69">
        <v>45261</v>
      </c>
      <c r="Q258" s="68" t="s">
        <v>733</v>
      </c>
      <c r="R258" s="68">
        <v>1</v>
      </c>
      <c r="S258" s="68">
        <v>0</v>
      </c>
      <c r="T258" s="68">
        <v>0</v>
      </c>
      <c r="U258" s="68">
        <v>0</v>
      </c>
      <c r="Y258" s="68" t="s">
        <v>727</v>
      </c>
      <c r="Z258" s="68">
        <v>0</v>
      </c>
      <c r="AA258" s="68">
        <v>0</v>
      </c>
      <c r="AB258" s="68" t="s">
        <v>734</v>
      </c>
      <c r="AC258" s="68" t="s">
        <v>734</v>
      </c>
    </row>
    <row r="259" spans="1:32" s="68" customFormat="1" x14ac:dyDescent="0.25">
      <c r="A259" s="68" t="s">
        <v>692</v>
      </c>
      <c r="B259" s="68" t="s">
        <v>766</v>
      </c>
      <c r="C259" s="68" t="s">
        <v>1000</v>
      </c>
      <c r="D259" s="68" t="s">
        <v>1001</v>
      </c>
      <c r="E259" s="69">
        <v>45261</v>
      </c>
      <c r="Q259" s="68" t="s">
        <v>733</v>
      </c>
      <c r="R259" s="68">
        <v>1</v>
      </c>
      <c r="S259" s="68">
        <v>0</v>
      </c>
      <c r="T259" s="68">
        <v>0</v>
      </c>
      <c r="U259" s="68">
        <v>0</v>
      </c>
      <c r="Y259" s="68" t="s">
        <v>727</v>
      </c>
      <c r="Z259" s="68">
        <v>0</v>
      </c>
      <c r="AA259" s="68">
        <v>0</v>
      </c>
      <c r="AB259" s="68" t="s">
        <v>734</v>
      </c>
      <c r="AC259" s="68" t="s">
        <v>734</v>
      </c>
    </row>
    <row r="260" spans="1:32" s="68" customFormat="1" x14ac:dyDescent="0.25">
      <c r="A260" s="68" t="s">
        <v>692</v>
      </c>
      <c r="B260" s="68" t="s">
        <v>766</v>
      </c>
      <c r="C260" s="68" t="s">
        <v>1000</v>
      </c>
      <c r="D260" s="68" t="s">
        <v>1001</v>
      </c>
      <c r="E260" s="69">
        <v>45261</v>
      </c>
      <c r="Q260" s="68" t="s">
        <v>733</v>
      </c>
      <c r="R260" s="68">
        <v>1</v>
      </c>
      <c r="S260" s="68">
        <v>0</v>
      </c>
      <c r="T260" s="68">
        <v>0</v>
      </c>
      <c r="U260" s="68">
        <v>0</v>
      </c>
      <c r="Y260" s="68" t="s">
        <v>727</v>
      </c>
      <c r="Z260" s="68">
        <v>0</v>
      </c>
      <c r="AA260" s="68">
        <v>0</v>
      </c>
      <c r="AB260" s="68" t="s">
        <v>734</v>
      </c>
      <c r="AC260" s="68" t="s">
        <v>734</v>
      </c>
    </row>
    <row r="261" spans="1:32" s="68" customFormat="1" x14ac:dyDescent="0.25">
      <c r="A261" s="68" t="s">
        <v>692</v>
      </c>
      <c r="B261" s="68" t="s">
        <v>766</v>
      </c>
      <c r="C261" s="68" t="s">
        <v>1000</v>
      </c>
      <c r="D261" s="68" t="s">
        <v>1001</v>
      </c>
      <c r="E261" s="69">
        <v>45261</v>
      </c>
      <c r="Q261" s="68" t="s">
        <v>733</v>
      </c>
      <c r="R261" s="68">
        <v>1</v>
      </c>
      <c r="S261" s="68">
        <v>0</v>
      </c>
      <c r="T261" s="68">
        <v>0</v>
      </c>
      <c r="U261" s="68">
        <v>0</v>
      </c>
      <c r="Y261" s="68" t="s">
        <v>727</v>
      </c>
      <c r="Z261" s="68">
        <v>0</v>
      </c>
      <c r="AA261" s="68">
        <v>0</v>
      </c>
      <c r="AB261" s="68" t="s">
        <v>734</v>
      </c>
      <c r="AC261" s="68" t="s">
        <v>734</v>
      </c>
    </row>
    <row r="262" spans="1:32" x14ac:dyDescent="0.25">
      <c r="A262" t="s">
        <v>692</v>
      </c>
      <c r="B262" t="s">
        <v>1002</v>
      </c>
      <c r="C262" t="s">
        <v>1003</v>
      </c>
      <c r="D262" t="s">
        <v>1004</v>
      </c>
      <c r="E262" s="67">
        <v>45261</v>
      </c>
      <c r="F262" t="s">
        <v>725</v>
      </c>
      <c r="G262" t="s">
        <v>725</v>
      </c>
      <c r="K262">
        <v>20</v>
      </c>
      <c r="N262">
        <v>30</v>
      </c>
      <c r="P262">
        <v>2</v>
      </c>
      <c r="Q262" t="s">
        <v>726</v>
      </c>
      <c r="R262">
        <v>0</v>
      </c>
      <c r="S262">
        <v>0</v>
      </c>
      <c r="T262">
        <v>0</v>
      </c>
      <c r="U262">
        <v>1</v>
      </c>
      <c r="V262">
        <v>-0.375</v>
      </c>
      <c r="W262">
        <v>0.11111111111111099</v>
      </c>
      <c r="Y262" t="s">
        <v>727</v>
      </c>
      <c r="Z262">
        <v>0</v>
      </c>
      <c r="AA262">
        <v>0</v>
      </c>
      <c r="AB262" t="s">
        <v>734</v>
      </c>
      <c r="AC262" t="s">
        <v>734</v>
      </c>
      <c r="AF262">
        <v>20</v>
      </c>
    </row>
    <row r="263" spans="1:32" hidden="1" x14ac:dyDescent="0.25">
      <c r="A263" t="s">
        <v>691</v>
      </c>
      <c r="B263" t="s">
        <v>452</v>
      </c>
      <c r="C263" t="s">
        <v>478</v>
      </c>
      <c r="D263" t="s">
        <v>481</v>
      </c>
      <c r="E263" s="67">
        <v>45261</v>
      </c>
      <c r="F263" t="s">
        <v>725</v>
      </c>
      <c r="G263" t="s">
        <v>725</v>
      </c>
      <c r="H263">
        <v>180</v>
      </c>
      <c r="J263">
        <v>36</v>
      </c>
      <c r="K263">
        <v>36</v>
      </c>
      <c r="M263">
        <v>144</v>
      </c>
      <c r="P263">
        <v>26</v>
      </c>
      <c r="Q263" t="s">
        <v>726</v>
      </c>
      <c r="R263">
        <v>0</v>
      </c>
      <c r="S263">
        <v>0</v>
      </c>
      <c r="T263">
        <v>1</v>
      </c>
      <c r="U263">
        <v>3</v>
      </c>
      <c r="V263">
        <v>0.19230769230769201</v>
      </c>
      <c r="W263">
        <v>-4.0769230769230802</v>
      </c>
      <c r="X263">
        <v>26</v>
      </c>
      <c r="Y263" t="s">
        <v>727</v>
      </c>
      <c r="Z263">
        <v>1</v>
      </c>
      <c r="AA263">
        <v>5.5384615384615383</v>
      </c>
      <c r="AB263" t="s">
        <v>738</v>
      </c>
      <c r="AC263" t="s">
        <v>726</v>
      </c>
      <c r="AD263">
        <v>192</v>
      </c>
      <c r="AE263">
        <v>300</v>
      </c>
      <c r="AF263">
        <v>37</v>
      </c>
    </row>
    <row r="264" spans="1:32" hidden="1" x14ac:dyDescent="0.25">
      <c r="A264" t="s">
        <v>691</v>
      </c>
      <c r="B264" t="s">
        <v>452</v>
      </c>
      <c r="C264" t="s">
        <v>453</v>
      </c>
      <c r="D264" t="s">
        <v>454</v>
      </c>
      <c r="E264" s="67">
        <v>45261</v>
      </c>
      <c r="F264" t="s">
        <v>725</v>
      </c>
      <c r="G264" t="s">
        <v>725</v>
      </c>
      <c r="H264">
        <v>159</v>
      </c>
      <c r="I264">
        <v>210</v>
      </c>
      <c r="J264">
        <v>25</v>
      </c>
      <c r="K264">
        <v>25</v>
      </c>
      <c r="M264">
        <v>344</v>
      </c>
      <c r="P264">
        <v>17</v>
      </c>
      <c r="Q264" t="s">
        <v>726</v>
      </c>
      <c r="R264">
        <v>0</v>
      </c>
      <c r="S264">
        <v>1</v>
      </c>
      <c r="T264">
        <v>1</v>
      </c>
      <c r="U264">
        <v>4</v>
      </c>
      <c r="V264">
        <v>-1.8181818181818198E-2</v>
      </c>
      <c r="W264">
        <v>-0.63157894736842102</v>
      </c>
      <c r="X264">
        <v>26</v>
      </c>
      <c r="Y264" t="s">
        <v>727</v>
      </c>
      <c r="Z264">
        <v>1</v>
      </c>
      <c r="AA264">
        <v>20.235294117647058</v>
      </c>
      <c r="AB264" t="s">
        <v>738</v>
      </c>
      <c r="AC264" t="s">
        <v>726</v>
      </c>
      <c r="AD264">
        <v>42</v>
      </c>
      <c r="AE264">
        <v>159</v>
      </c>
      <c r="AF264">
        <v>51</v>
      </c>
    </row>
    <row r="265" spans="1:32" hidden="1" x14ac:dyDescent="0.25">
      <c r="A265" t="s">
        <v>691</v>
      </c>
      <c r="B265" t="s">
        <v>336</v>
      </c>
      <c r="C265" t="s">
        <v>337</v>
      </c>
      <c r="D265" t="s">
        <v>338</v>
      </c>
      <c r="E265" s="67">
        <v>45261</v>
      </c>
      <c r="F265" t="s">
        <v>725</v>
      </c>
      <c r="G265" t="s">
        <v>725</v>
      </c>
      <c r="H265">
        <v>1</v>
      </c>
      <c r="I265">
        <v>180</v>
      </c>
      <c r="J265">
        <v>52</v>
      </c>
      <c r="K265">
        <v>75</v>
      </c>
      <c r="M265">
        <v>129</v>
      </c>
      <c r="P265">
        <v>61</v>
      </c>
      <c r="Q265" t="s">
        <v>726</v>
      </c>
      <c r="R265">
        <v>0</v>
      </c>
      <c r="S265">
        <v>1</v>
      </c>
      <c r="T265">
        <v>1</v>
      </c>
      <c r="U265">
        <v>4</v>
      </c>
      <c r="V265">
        <v>-0.95522388059701502</v>
      </c>
      <c r="W265">
        <v>-2.5263157894736801</v>
      </c>
      <c r="Y265" t="s">
        <v>727</v>
      </c>
      <c r="Z265">
        <v>1</v>
      </c>
      <c r="AA265">
        <v>2.1147540983606556</v>
      </c>
      <c r="AB265" t="s">
        <v>758</v>
      </c>
      <c r="AC265" t="s">
        <v>726</v>
      </c>
      <c r="AD265">
        <v>26</v>
      </c>
      <c r="AE265">
        <v>1</v>
      </c>
    </row>
    <row r="266" spans="1:32" hidden="1" x14ac:dyDescent="0.25">
      <c r="A266" t="s">
        <v>691</v>
      </c>
      <c r="B266" t="s">
        <v>215</v>
      </c>
      <c r="C266" t="s">
        <v>216</v>
      </c>
      <c r="D266" t="s">
        <v>217</v>
      </c>
      <c r="E266" s="67">
        <v>45261</v>
      </c>
      <c r="F266" t="s">
        <v>725</v>
      </c>
      <c r="G266" t="s">
        <v>725</v>
      </c>
      <c r="H266">
        <v>22</v>
      </c>
      <c r="I266">
        <v>90</v>
      </c>
      <c r="J266">
        <v>5</v>
      </c>
      <c r="K266">
        <v>10</v>
      </c>
      <c r="M266">
        <v>107</v>
      </c>
      <c r="P266">
        <v>23</v>
      </c>
      <c r="Q266" t="s">
        <v>726</v>
      </c>
      <c r="R266">
        <v>0</v>
      </c>
      <c r="S266">
        <v>1</v>
      </c>
      <c r="T266">
        <v>1</v>
      </c>
      <c r="U266">
        <v>4</v>
      </c>
      <c r="V266">
        <v>-0.62727272727272698</v>
      </c>
      <c r="W266">
        <v>-1.6956521739130399</v>
      </c>
      <c r="X266">
        <v>46</v>
      </c>
      <c r="Y266" t="s">
        <v>727</v>
      </c>
      <c r="Z266">
        <v>1</v>
      </c>
      <c r="AA266">
        <v>4.6521739130434785</v>
      </c>
      <c r="AB266" t="s">
        <v>738</v>
      </c>
      <c r="AC266" t="s">
        <v>726</v>
      </c>
      <c r="AD266">
        <v>20</v>
      </c>
      <c r="AE266">
        <v>22</v>
      </c>
      <c r="AF266">
        <v>52</v>
      </c>
    </row>
    <row r="267" spans="1:32" hidden="1" x14ac:dyDescent="0.25">
      <c r="A267" t="s">
        <v>691</v>
      </c>
      <c r="B267" t="s">
        <v>452</v>
      </c>
      <c r="C267" t="s">
        <v>456</v>
      </c>
      <c r="D267" t="s">
        <v>458</v>
      </c>
      <c r="E267" s="67">
        <v>45261</v>
      </c>
      <c r="F267" t="s">
        <v>725</v>
      </c>
      <c r="G267" t="s">
        <v>725</v>
      </c>
      <c r="H267">
        <v>34</v>
      </c>
      <c r="I267">
        <v>120</v>
      </c>
      <c r="J267">
        <v>29</v>
      </c>
      <c r="K267">
        <v>35</v>
      </c>
      <c r="M267">
        <v>125</v>
      </c>
      <c r="P267">
        <v>27</v>
      </c>
      <c r="Q267" t="s">
        <v>726</v>
      </c>
      <c r="R267">
        <v>0</v>
      </c>
      <c r="S267">
        <v>1</v>
      </c>
      <c r="T267">
        <v>1</v>
      </c>
      <c r="U267">
        <v>4</v>
      </c>
      <c r="V267">
        <v>-0.75471698113207597</v>
      </c>
      <c r="W267">
        <v>-0.90540540540540504</v>
      </c>
      <c r="X267">
        <v>69</v>
      </c>
      <c r="Y267" t="s">
        <v>727</v>
      </c>
      <c r="Z267">
        <v>1</v>
      </c>
      <c r="AA267">
        <v>4.6296296296296298</v>
      </c>
      <c r="AB267" t="s">
        <v>738</v>
      </c>
      <c r="AC267" t="s">
        <v>726</v>
      </c>
      <c r="AD267">
        <v>39</v>
      </c>
      <c r="AE267">
        <v>34</v>
      </c>
      <c r="AF267">
        <v>61</v>
      </c>
    </row>
    <row r="268" spans="1:32" hidden="1" x14ac:dyDescent="0.25">
      <c r="A268" t="s">
        <v>691</v>
      </c>
      <c r="B268" t="s">
        <v>390</v>
      </c>
      <c r="C268" t="s">
        <v>404</v>
      </c>
      <c r="D268" t="s">
        <v>407</v>
      </c>
      <c r="E268" s="67">
        <v>45261</v>
      </c>
      <c r="F268" t="s">
        <v>725</v>
      </c>
      <c r="G268" t="s">
        <v>725</v>
      </c>
      <c r="H268">
        <v>50</v>
      </c>
      <c r="J268">
        <v>10</v>
      </c>
      <c r="K268">
        <v>10</v>
      </c>
      <c r="M268">
        <v>40</v>
      </c>
      <c r="P268">
        <v>6</v>
      </c>
      <c r="Q268" t="s">
        <v>726</v>
      </c>
      <c r="R268">
        <v>0</v>
      </c>
      <c r="S268">
        <v>0</v>
      </c>
      <c r="T268">
        <v>1</v>
      </c>
      <c r="U268">
        <v>3</v>
      </c>
      <c r="V268">
        <v>-0.68421052631579005</v>
      </c>
      <c r="W268">
        <v>-1.07692307692308</v>
      </c>
      <c r="X268">
        <v>13</v>
      </c>
      <c r="Y268" t="s">
        <v>727</v>
      </c>
      <c r="Z268">
        <v>1</v>
      </c>
      <c r="AA268">
        <v>6.666666666666667</v>
      </c>
      <c r="AB268" t="s">
        <v>738</v>
      </c>
      <c r="AC268" t="s">
        <v>726</v>
      </c>
      <c r="AD268">
        <v>10</v>
      </c>
      <c r="AE268">
        <v>50</v>
      </c>
    </row>
    <row r="269" spans="1:32" hidden="1" x14ac:dyDescent="0.25">
      <c r="A269" t="s">
        <v>691</v>
      </c>
      <c r="B269" t="s">
        <v>498</v>
      </c>
      <c r="C269" t="s">
        <v>499</v>
      </c>
      <c r="D269" t="s">
        <v>500</v>
      </c>
      <c r="E269" s="67">
        <v>45261</v>
      </c>
      <c r="F269" t="s">
        <v>725</v>
      </c>
      <c r="G269" t="s">
        <v>725</v>
      </c>
      <c r="H269">
        <v>2</v>
      </c>
      <c r="J269">
        <v>2</v>
      </c>
      <c r="K269">
        <v>73</v>
      </c>
      <c r="N269">
        <v>26</v>
      </c>
      <c r="P269">
        <v>25</v>
      </c>
      <c r="Q269" t="s">
        <v>726</v>
      </c>
      <c r="R269">
        <v>0</v>
      </c>
      <c r="S269">
        <v>0</v>
      </c>
      <c r="T269">
        <v>0</v>
      </c>
      <c r="U269">
        <v>1</v>
      </c>
      <c r="W269">
        <v>-5.8139534883720903E-3</v>
      </c>
      <c r="Y269" t="s">
        <v>727</v>
      </c>
      <c r="Z269">
        <v>1</v>
      </c>
      <c r="AA269">
        <v>0</v>
      </c>
      <c r="AB269" t="s">
        <v>728</v>
      </c>
      <c r="AC269" t="s">
        <v>726</v>
      </c>
      <c r="AD269">
        <v>87</v>
      </c>
      <c r="AE269">
        <v>2</v>
      </c>
    </row>
    <row r="270" spans="1:32" hidden="1" x14ac:dyDescent="0.25">
      <c r="A270" t="s">
        <v>691</v>
      </c>
      <c r="B270" t="s">
        <v>351</v>
      </c>
      <c r="C270" t="s">
        <v>352</v>
      </c>
      <c r="D270" t="s">
        <v>353</v>
      </c>
      <c r="E270" s="67">
        <v>45261</v>
      </c>
      <c r="F270" t="s">
        <v>725</v>
      </c>
      <c r="G270" t="s">
        <v>725</v>
      </c>
      <c r="H270">
        <v>62</v>
      </c>
      <c r="I270">
        <v>180</v>
      </c>
      <c r="K270">
        <v>30</v>
      </c>
      <c r="M270">
        <v>242</v>
      </c>
      <c r="P270">
        <v>30</v>
      </c>
      <c r="Q270" t="s">
        <v>726</v>
      </c>
      <c r="R270">
        <v>0</v>
      </c>
      <c r="S270">
        <v>1</v>
      </c>
      <c r="T270">
        <v>1</v>
      </c>
      <c r="U270">
        <v>4</v>
      </c>
      <c r="V270">
        <v>-5.8394160583941597E-2</v>
      </c>
      <c r="W270">
        <v>0.24390243902438999</v>
      </c>
      <c r="X270">
        <v>35</v>
      </c>
      <c r="Y270" t="s">
        <v>727</v>
      </c>
      <c r="Z270">
        <v>1</v>
      </c>
      <c r="AA270">
        <v>8.0666666666666664</v>
      </c>
      <c r="AB270" t="s">
        <v>738</v>
      </c>
      <c r="AC270" t="s">
        <v>726</v>
      </c>
      <c r="AD270">
        <v>53</v>
      </c>
      <c r="AE270">
        <v>62</v>
      </c>
      <c r="AF270">
        <v>62</v>
      </c>
    </row>
    <row r="271" spans="1:32" hidden="1" x14ac:dyDescent="0.25">
      <c r="A271" t="s">
        <v>691</v>
      </c>
      <c r="B271" t="s">
        <v>303</v>
      </c>
      <c r="C271" t="s">
        <v>314</v>
      </c>
      <c r="D271" t="s">
        <v>315</v>
      </c>
      <c r="E271" s="67">
        <v>45261</v>
      </c>
      <c r="F271" t="s">
        <v>725</v>
      </c>
      <c r="G271" t="s">
        <v>725</v>
      </c>
      <c r="H271">
        <v>59</v>
      </c>
      <c r="J271">
        <v>14</v>
      </c>
      <c r="K271">
        <v>50</v>
      </c>
      <c r="M271">
        <v>45</v>
      </c>
      <c r="P271">
        <v>20</v>
      </c>
      <c r="Q271" t="s">
        <v>726</v>
      </c>
      <c r="R271">
        <v>0</v>
      </c>
      <c r="S271">
        <v>0</v>
      </c>
      <c r="T271">
        <v>1</v>
      </c>
      <c r="U271">
        <v>3</v>
      </c>
      <c r="V271">
        <v>-0.13207547169811301</v>
      </c>
      <c r="W271">
        <v>-0.476190476190476</v>
      </c>
      <c r="Y271" t="s">
        <v>727</v>
      </c>
      <c r="Z271">
        <v>1</v>
      </c>
      <c r="AA271">
        <v>2.25</v>
      </c>
      <c r="AB271" t="s">
        <v>758</v>
      </c>
      <c r="AC271" t="s">
        <v>726</v>
      </c>
      <c r="AE271">
        <v>30</v>
      </c>
      <c r="AF271">
        <v>61</v>
      </c>
    </row>
    <row r="272" spans="1:32" hidden="1" x14ac:dyDescent="0.25">
      <c r="A272" t="s">
        <v>691</v>
      </c>
      <c r="B272" t="s">
        <v>498</v>
      </c>
      <c r="C272" t="s">
        <v>506</v>
      </c>
      <c r="D272" t="s">
        <v>508</v>
      </c>
      <c r="E272" s="67">
        <v>45261</v>
      </c>
      <c r="F272" t="s">
        <v>725</v>
      </c>
      <c r="G272" t="s">
        <v>725</v>
      </c>
      <c r="H272">
        <v>72</v>
      </c>
      <c r="J272">
        <v>14</v>
      </c>
      <c r="K272">
        <v>15</v>
      </c>
      <c r="M272">
        <v>58</v>
      </c>
      <c r="P272">
        <v>12</v>
      </c>
      <c r="Q272" t="s">
        <v>726</v>
      </c>
      <c r="R272">
        <v>0</v>
      </c>
      <c r="S272">
        <v>1</v>
      </c>
      <c r="T272">
        <v>1</v>
      </c>
      <c r="U272">
        <v>4</v>
      </c>
      <c r="V272">
        <v>-0.29787234042553201</v>
      </c>
      <c r="W272">
        <v>-0.67647058823529405</v>
      </c>
      <c r="Y272" t="s">
        <v>727</v>
      </c>
      <c r="Z272">
        <v>1</v>
      </c>
      <c r="AA272">
        <v>4.833333333333333</v>
      </c>
      <c r="AB272" t="s">
        <v>738</v>
      </c>
      <c r="AC272" t="s">
        <v>726</v>
      </c>
      <c r="AD272">
        <v>17</v>
      </c>
      <c r="AE272">
        <v>72</v>
      </c>
    </row>
    <row r="273" spans="1:32" hidden="1" x14ac:dyDescent="0.25">
      <c r="A273" t="s">
        <v>691</v>
      </c>
      <c r="B273" t="s">
        <v>238</v>
      </c>
      <c r="C273" t="s">
        <v>239</v>
      </c>
      <c r="D273" t="s">
        <v>240</v>
      </c>
      <c r="E273" s="67">
        <v>45261</v>
      </c>
      <c r="F273" t="s">
        <v>725</v>
      </c>
      <c r="G273" t="s">
        <v>725</v>
      </c>
      <c r="I273">
        <v>150</v>
      </c>
      <c r="J273">
        <v>5</v>
      </c>
      <c r="K273">
        <v>40</v>
      </c>
      <c r="M273">
        <v>145</v>
      </c>
      <c r="P273">
        <v>33</v>
      </c>
      <c r="Q273" t="s">
        <v>726</v>
      </c>
      <c r="R273">
        <v>0</v>
      </c>
      <c r="S273">
        <v>1</v>
      </c>
      <c r="T273">
        <v>1</v>
      </c>
      <c r="U273">
        <v>4</v>
      </c>
      <c r="V273">
        <v>-4.1666666666666699E-2</v>
      </c>
      <c r="W273">
        <v>-0.32352941176470601</v>
      </c>
      <c r="X273">
        <v>33</v>
      </c>
      <c r="Y273" t="s">
        <v>727</v>
      </c>
      <c r="Z273">
        <v>1</v>
      </c>
      <c r="AA273">
        <v>4.3939393939393936</v>
      </c>
      <c r="AB273" t="s">
        <v>738</v>
      </c>
      <c r="AC273" t="s">
        <v>726</v>
      </c>
      <c r="AD273">
        <v>11</v>
      </c>
      <c r="AF273">
        <v>46</v>
      </c>
    </row>
    <row r="274" spans="1:32" hidden="1" x14ac:dyDescent="0.25">
      <c r="A274" t="s">
        <v>691</v>
      </c>
      <c r="B274" t="s">
        <v>531</v>
      </c>
      <c r="C274" t="s">
        <v>551</v>
      </c>
      <c r="D274" t="s">
        <v>554</v>
      </c>
      <c r="E274" s="67">
        <v>45261</v>
      </c>
      <c r="F274" t="s">
        <v>725</v>
      </c>
      <c r="H274">
        <v>57</v>
      </c>
      <c r="J274">
        <v>4</v>
      </c>
      <c r="M274">
        <v>53</v>
      </c>
      <c r="P274">
        <v>11</v>
      </c>
      <c r="Q274" t="s">
        <v>726</v>
      </c>
      <c r="R274">
        <v>0</v>
      </c>
      <c r="S274">
        <v>1</v>
      </c>
      <c r="T274">
        <v>1</v>
      </c>
      <c r="U274">
        <v>4</v>
      </c>
      <c r="Y274" t="s">
        <v>727</v>
      </c>
      <c r="Z274">
        <v>1</v>
      </c>
      <c r="AA274">
        <v>4.8181818181818183</v>
      </c>
      <c r="AB274" t="s">
        <v>738</v>
      </c>
      <c r="AC274" t="s">
        <v>726</v>
      </c>
      <c r="AD274">
        <v>4</v>
      </c>
      <c r="AE274">
        <v>57</v>
      </c>
      <c r="AF274">
        <v>49</v>
      </c>
    </row>
    <row r="275" spans="1:32" hidden="1" x14ac:dyDescent="0.25">
      <c r="A275" t="s">
        <v>691</v>
      </c>
      <c r="B275" t="s">
        <v>603</v>
      </c>
      <c r="C275" t="s">
        <v>617</v>
      </c>
      <c r="D275" t="s">
        <v>618</v>
      </c>
      <c r="E275" s="67">
        <v>45261</v>
      </c>
      <c r="F275" t="s">
        <v>725</v>
      </c>
      <c r="G275" t="s">
        <v>725</v>
      </c>
      <c r="H275">
        <v>33</v>
      </c>
      <c r="J275">
        <v>30</v>
      </c>
      <c r="K275">
        <v>13</v>
      </c>
      <c r="M275">
        <v>3</v>
      </c>
      <c r="P275">
        <v>16</v>
      </c>
      <c r="Q275" t="s">
        <v>726</v>
      </c>
      <c r="R275">
        <v>0</v>
      </c>
      <c r="S275">
        <v>1</v>
      </c>
      <c r="T275">
        <v>1</v>
      </c>
      <c r="U275">
        <v>4</v>
      </c>
      <c r="V275">
        <v>-0.21212121212121199</v>
      </c>
      <c r="W275">
        <v>-0.35593220338983</v>
      </c>
      <c r="Y275" t="s">
        <v>727</v>
      </c>
      <c r="Z275">
        <v>1</v>
      </c>
      <c r="AA275">
        <v>0.1875</v>
      </c>
      <c r="AB275" t="s">
        <v>732</v>
      </c>
      <c r="AC275" t="s">
        <v>726</v>
      </c>
      <c r="AD275">
        <v>39</v>
      </c>
      <c r="AE275">
        <v>33</v>
      </c>
      <c r="AF275">
        <v>96</v>
      </c>
    </row>
    <row r="276" spans="1:32" hidden="1" x14ac:dyDescent="0.25">
      <c r="A276" t="s">
        <v>691</v>
      </c>
      <c r="B276" t="s">
        <v>238</v>
      </c>
      <c r="C276" t="s">
        <v>270</v>
      </c>
      <c r="D276" t="s">
        <v>271</v>
      </c>
      <c r="E276" s="67">
        <v>45261</v>
      </c>
      <c r="F276" t="s">
        <v>725</v>
      </c>
      <c r="G276" t="s">
        <v>725</v>
      </c>
      <c r="H276">
        <v>38</v>
      </c>
      <c r="I276">
        <v>60</v>
      </c>
      <c r="K276">
        <v>5</v>
      </c>
      <c r="L276">
        <v>38</v>
      </c>
      <c r="M276">
        <v>60</v>
      </c>
      <c r="P276">
        <v>16</v>
      </c>
      <c r="Q276" t="s">
        <v>726</v>
      </c>
      <c r="R276">
        <v>0</v>
      </c>
      <c r="S276">
        <v>1</v>
      </c>
      <c r="T276">
        <v>1</v>
      </c>
      <c r="U276">
        <v>4</v>
      </c>
      <c r="V276">
        <v>0</v>
      </c>
      <c r="W276">
        <v>-4.25</v>
      </c>
      <c r="Y276" t="s">
        <v>727</v>
      </c>
      <c r="Z276">
        <v>1</v>
      </c>
      <c r="AA276">
        <v>3.75</v>
      </c>
      <c r="AB276" t="s">
        <v>758</v>
      </c>
      <c r="AC276" t="s">
        <v>726</v>
      </c>
      <c r="AF276">
        <v>37</v>
      </c>
    </row>
    <row r="277" spans="1:32" hidden="1" x14ac:dyDescent="0.25">
      <c r="A277" t="s">
        <v>691</v>
      </c>
      <c r="B277" t="s">
        <v>215</v>
      </c>
      <c r="C277" t="s">
        <v>221</v>
      </c>
      <c r="D277" t="s">
        <v>222</v>
      </c>
      <c r="E277" s="67">
        <v>45261</v>
      </c>
      <c r="F277" t="s">
        <v>725</v>
      </c>
      <c r="G277" t="s">
        <v>725</v>
      </c>
      <c r="H277">
        <v>30</v>
      </c>
      <c r="I277">
        <v>90</v>
      </c>
      <c r="J277">
        <v>11</v>
      </c>
      <c r="K277">
        <v>30</v>
      </c>
      <c r="M277">
        <v>109</v>
      </c>
      <c r="P277">
        <v>13</v>
      </c>
      <c r="Q277" t="s">
        <v>726</v>
      </c>
      <c r="R277">
        <v>0</v>
      </c>
      <c r="S277">
        <v>1</v>
      </c>
      <c r="T277">
        <v>1</v>
      </c>
      <c r="U277">
        <v>4</v>
      </c>
      <c r="V277">
        <v>-0.55555555555555602</v>
      </c>
      <c r="W277">
        <v>-0.13698630136986301</v>
      </c>
      <c r="Y277" t="s">
        <v>727</v>
      </c>
      <c r="Z277">
        <v>1</v>
      </c>
      <c r="AA277">
        <v>8.384615384615385</v>
      </c>
      <c r="AB277" t="s">
        <v>738</v>
      </c>
      <c r="AC277" t="s">
        <v>726</v>
      </c>
      <c r="AD277">
        <v>25</v>
      </c>
      <c r="AE277">
        <v>30</v>
      </c>
    </row>
    <row r="278" spans="1:32" hidden="1" x14ac:dyDescent="0.25">
      <c r="A278" t="s">
        <v>691</v>
      </c>
      <c r="B278" t="s">
        <v>498</v>
      </c>
      <c r="C278" t="s">
        <v>512</v>
      </c>
      <c r="D278" t="s">
        <v>513</v>
      </c>
      <c r="E278" s="67">
        <v>45261</v>
      </c>
      <c r="F278" t="s">
        <v>725</v>
      </c>
      <c r="G278" t="s">
        <v>725</v>
      </c>
      <c r="H278">
        <v>2</v>
      </c>
      <c r="J278">
        <v>2</v>
      </c>
      <c r="N278">
        <v>20</v>
      </c>
      <c r="P278">
        <v>1</v>
      </c>
      <c r="Q278" t="s">
        <v>726</v>
      </c>
      <c r="R278">
        <v>1</v>
      </c>
      <c r="S278">
        <v>0</v>
      </c>
      <c r="T278">
        <v>0</v>
      </c>
      <c r="U278">
        <v>0</v>
      </c>
      <c r="V278">
        <v>-3.7878787878787901E-2</v>
      </c>
      <c r="W278">
        <v>2.9411764705882401E-2</v>
      </c>
      <c r="X278">
        <v>65</v>
      </c>
      <c r="Y278" t="s">
        <v>727</v>
      </c>
      <c r="Z278">
        <v>1</v>
      </c>
      <c r="AA278">
        <v>0</v>
      </c>
      <c r="AB278" t="s">
        <v>728</v>
      </c>
      <c r="AC278" t="s">
        <v>726</v>
      </c>
      <c r="AD278">
        <v>5</v>
      </c>
      <c r="AE278">
        <v>5</v>
      </c>
      <c r="AF278">
        <v>83</v>
      </c>
    </row>
    <row r="279" spans="1:32" hidden="1" x14ac:dyDescent="0.25">
      <c r="A279" t="s">
        <v>691</v>
      </c>
      <c r="B279" t="s">
        <v>571</v>
      </c>
      <c r="C279" t="s">
        <v>576</v>
      </c>
      <c r="D279" t="s">
        <v>578</v>
      </c>
      <c r="E279" s="67">
        <v>45261</v>
      </c>
      <c r="F279" t="s">
        <v>725</v>
      </c>
      <c r="G279" t="s">
        <v>725</v>
      </c>
      <c r="I279">
        <v>330</v>
      </c>
      <c r="J279">
        <v>89</v>
      </c>
      <c r="K279">
        <v>130</v>
      </c>
      <c r="M279">
        <v>241</v>
      </c>
      <c r="P279">
        <v>75</v>
      </c>
      <c r="Q279" t="s">
        <v>726</v>
      </c>
      <c r="R279">
        <v>0</v>
      </c>
      <c r="S279">
        <v>1</v>
      </c>
      <c r="T279">
        <v>1</v>
      </c>
      <c r="U279">
        <v>4</v>
      </c>
      <c r="V279">
        <v>-0.59803921568627405</v>
      </c>
      <c r="W279">
        <v>-3.1261261261261302</v>
      </c>
      <c r="Y279" t="s">
        <v>727</v>
      </c>
      <c r="Z279">
        <v>1</v>
      </c>
      <c r="AA279">
        <v>3.2133333333333334</v>
      </c>
      <c r="AB279" t="s">
        <v>758</v>
      </c>
      <c r="AC279" t="s">
        <v>726</v>
      </c>
      <c r="AD279">
        <v>23</v>
      </c>
      <c r="AF279">
        <v>84</v>
      </c>
    </row>
    <row r="280" spans="1:32" hidden="1" x14ac:dyDescent="0.25">
      <c r="A280" t="s">
        <v>691</v>
      </c>
      <c r="B280" t="s">
        <v>182</v>
      </c>
      <c r="C280" t="s">
        <v>185</v>
      </c>
      <c r="D280" t="s">
        <v>187</v>
      </c>
      <c r="E280" s="67">
        <v>45261</v>
      </c>
      <c r="F280" t="s">
        <v>725</v>
      </c>
      <c r="G280" t="s">
        <v>725</v>
      </c>
      <c r="H280">
        <v>6</v>
      </c>
      <c r="I280">
        <v>180</v>
      </c>
      <c r="J280">
        <v>38</v>
      </c>
      <c r="K280">
        <v>40</v>
      </c>
      <c r="M280">
        <v>148</v>
      </c>
      <c r="P280">
        <v>38</v>
      </c>
      <c r="Q280" t="s">
        <v>726</v>
      </c>
      <c r="R280">
        <v>0</v>
      </c>
      <c r="S280">
        <v>1</v>
      </c>
      <c r="T280">
        <v>1</v>
      </c>
      <c r="U280">
        <v>4</v>
      </c>
      <c r="V280">
        <v>-0.115384615384615</v>
      </c>
      <c r="W280">
        <v>-0.69724770642201805</v>
      </c>
      <c r="X280">
        <v>83</v>
      </c>
      <c r="Y280" t="s">
        <v>727</v>
      </c>
      <c r="Z280">
        <v>1</v>
      </c>
      <c r="AA280">
        <v>3.8947368421052633</v>
      </c>
      <c r="AB280" t="s">
        <v>758</v>
      </c>
      <c r="AC280" t="s">
        <v>726</v>
      </c>
      <c r="AD280">
        <v>55</v>
      </c>
      <c r="AE280">
        <v>6</v>
      </c>
      <c r="AF280">
        <v>138</v>
      </c>
    </row>
    <row r="281" spans="1:32" hidden="1" x14ac:dyDescent="0.25">
      <c r="A281" t="s">
        <v>691</v>
      </c>
      <c r="B281" t="s">
        <v>182</v>
      </c>
      <c r="C281" t="s">
        <v>190</v>
      </c>
      <c r="D281" t="s">
        <v>191</v>
      </c>
      <c r="E281" s="67">
        <v>45261</v>
      </c>
      <c r="F281" t="s">
        <v>725</v>
      </c>
      <c r="G281" t="s">
        <v>725</v>
      </c>
      <c r="I281">
        <v>120</v>
      </c>
      <c r="J281">
        <v>2</v>
      </c>
      <c r="K281">
        <v>25</v>
      </c>
      <c r="M281">
        <v>118</v>
      </c>
      <c r="P281">
        <v>18</v>
      </c>
      <c r="Q281" t="s">
        <v>726</v>
      </c>
      <c r="R281">
        <v>0</v>
      </c>
      <c r="S281">
        <v>1</v>
      </c>
      <c r="T281">
        <v>1</v>
      </c>
      <c r="U281">
        <v>4</v>
      </c>
      <c r="V281">
        <v>0</v>
      </c>
      <c r="W281">
        <v>0.33333333333333298</v>
      </c>
      <c r="X281">
        <v>99</v>
      </c>
      <c r="Y281" t="s">
        <v>727</v>
      </c>
      <c r="Z281">
        <v>1</v>
      </c>
      <c r="AA281">
        <v>6.5555555555555554</v>
      </c>
      <c r="AB281" t="s">
        <v>738</v>
      </c>
      <c r="AC281" t="s">
        <v>726</v>
      </c>
      <c r="AD281">
        <v>15</v>
      </c>
      <c r="AF281">
        <v>136</v>
      </c>
    </row>
    <row r="282" spans="1:32" hidden="1" x14ac:dyDescent="0.25">
      <c r="A282" t="s">
        <v>691</v>
      </c>
      <c r="B282" t="s">
        <v>215</v>
      </c>
      <c r="C282" t="s">
        <v>223</v>
      </c>
      <c r="D282" t="s">
        <v>224</v>
      </c>
      <c r="E282" s="67">
        <v>45261</v>
      </c>
      <c r="F282" t="s">
        <v>725</v>
      </c>
      <c r="G282" t="s">
        <v>725</v>
      </c>
      <c r="H282">
        <v>25</v>
      </c>
      <c r="I282">
        <v>150</v>
      </c>
      <c r="J282">
        <v>15</v>
      </c>
      <c r="K282">
        <v>15</v>
      </c>
      <c r="M282">
        <v>160</v>
      </c>
      <c r="P282">
        <v>30</v>
      </c>
      <c r="Q282" t="s">
        <v>726</v>
      </c>
      <c r="R282">
        <v>0</v>
      </c>
      <c r="S282">
        <v>1</v>
      </c>
      <c r="T282">
        <v>1</v>
      </c>
      <c r="U282">
        <v>4</v>
      </c>
      <c r="V282">
        <v>-0.35955056179775302</v>
      </c>
      <c r="W282">
        <v>-0.77777777777777801</v>
      </c>
      <c r="X282">
        <v>45</v>
      </c>
      <c r="Y282" t="s">
        <v>727</v>
      </c>
      <c r="Z282">
        <v>1</v>
      </c>
      <c r="AA282">
        <v>5.333333333333333</v>
      </c>
      <c r="AB282" t="s">
        <v>738</v>
      </c>
      <c r="AC282" t="s">
        <v>726</v>
      </c>
      <c r="AD282">
        <v>32</v>
      </c>
      <c r="AE282">
        <v>25</v>
      </c>
      <c r="AF282">
        <v>102</v>
      </c>
    </row>
    <row r="283" spans="1:32" hidden="1" x14ac:dyDescent="0.25">
      <c r="A283" t="s">
        <v>691</v>
      </c>
      <c r="B283" t="s">
        <v>531</v>
      </c>
      <c r="C283" t="s">
        <v>538</v>
      </c>
      <c r="D283" t="s">
        <v>539</v>
      </c>
      <c r="E283" s="67">
        <v>45261</v>
      </c>
      <c r="F283" t="s">
        <v>725</v>
      </c>
      <c r="H283">
        <v>60</v>
      </c>
      <c r="J283">
        <v>6</v>
      </c>
      <c r="K283">
        <v>30</v>
      </c>
      <c r="M283">
        <v>54</v>
      </c>
      <c r="P283">
        <v>5</v>
      </c>
      <c r="Q283" t="s">
        <v>726</v>
      </c>
      <c r="R283">
        <v>0</v>
      </c>
      <c r="S283">
        <v>1</v>
      </c>
      <c r="T283">
        <v>1</v>
      </c>
      <c r="U283">
        <v>4</v>
      </c>
      <c r="V283">
        <v>-0.12727272727272701</v>
      </c>
      <c r="W283">
        <v>0.13157894736842099</v>
      </c>
      <c r="X283">
        <v>38</v>
      </c>
      <c r="Y283" t="s">
        <v>727</v>
      </c>
      <c r="Z283">
        <v>1</v>
      </c>
      <c r="AA283">
        <v>10.8</v>
      </c>
      <c r="AB283" t="s">
        <v>738</v>
      </c>
      <c r="AC283" t="s">
        <v>726</v>
      </c>
      <c r="AD283">
        <v>9</v>
      </c>
      <c r="AE283">
        <v>60</v>
      </c>
      <c r="AF283">
        <v>44</v>
      </c>
    </row>
    <row r="284" spans="1:32" hidden="1" x14ac:dyDescent="0.25">
      <c r="A284" t="s">
        <v>691</v>
      </c>
      <c r="B284" t="s">
        <v>215</v>
      </c>
      <c r="C284" t="s">
        <v>223</v>
      </c>
      <c r="D284" t="s">
        <v>225</v>
      </c>
      <c r="E284" s="67">
        <v>45261</v>
      </c>
      <c r="F284" t="s">
        <v>725</v>
      </c>
      <c r="G284" t="s">
        <v>725</v>
      </c>
      <c r="H284">
        <v>14</v>
      </c>
      <c r="I284">
        <v>90</v>
      </c>
      <c r="J284">
        <v>12</v>
      </c>
      <c r="M284">
        <v>92</v>
      </c>
      <c r="P284">
        <v>18</v>
      </c>
      <c r="Q284" t="s">
        <v>726</v>
      </c>
      <c r="R284">
        <v>0</v>
      </c>
      <c r="S284">
        <v>1</v>
      </c>
      <c r="T284">
        <v>1</v>
      </c>
      <c r="U284">
        <v>4</v>
      </c>
      <c r="V284">
        <v>-2.9285714285714302</v>
      </c>
      <c r="W284">
        <v>-3.4</v>
      </c>
      <c r="X284">
        <v>25</v>
      </c>
      <c r="Y284" t="s">
        <v>727</v>
      </c>
      <c r="Z284">
        <v>1</v>
      </c>
      <c r="AA284">
        <v>5.1111111111111107</v>
      </c>
      <c r="AB284" t="s">
        <v>738</v>
      </c>
      <c r="AC284" t="s">
        <v>726</v>
      </c>
      <c r="AD284">
        <v>22</v>
      </c>
      <c r="AE284">
        <v>14</v>
      </c>
      <c r="AF284">
        <v>54</v>
      </c>
    </row>
    <row r="285" spans="1:32" hidden="1" x14ac:dyDescent="0.25">
      <c r="A285" t="s">
        <v>691</v>
      </c>
      <c r="B285" t="s">
        <v>336</v>
      </c>
      <c r="C285" t="s">
        <v>339</v>
      </c>
      <c r="D285" t="s">
        <v>340</v>
      </c>
      <c r="E285" s="67">
        <v>45261</v>
      </c>
      <c r="F285" t="s">
        <v>725</v>
      </c>
      <c r="G285" t="s">
        <v>725</v>
      </c>
      <c r="H285">
        <v>16</v>
      </c>
      <c r="I285">
        <v>180</v>
      </c>
      <c r="J285">
        <v>60</v>
      </c>
      <c r="K285">
        <v>40</v>
      </c>
      <c r="M285">
        <v>136</v>
      </c>
      <c r="P285">
        <v>65</v>
      </c>
      <c r="Q285" t="s">
        <v>726</v>
      </c>
      <c r="R285">
        <v>0</v>
      </c>
      <c r="S285">
        <v>1</v>
      </c>
      <c r="T285">
        <v>1</v>
      </c>
      <c r="U285">
        <v>4</v>
      </c>
      <c r="V285">
        <v>-4.1764705882352899</v>
      </c>
      <c r="W285">
        <v>-5.7</v>
      </c>
      <c r="Y285" t="s">
        <v>727</v>
      </c>
      <c r="Z285">
        <v>1</v>
      </c>
      <c r="AA285">
        <v>2.0923076923076924</v>
      </c>
      <c r="AB285" t="s">
        <v>758</v>
      </c>
      <c r="AC285" t="s">
        <v>726</v>
      </c>
      <c r="AD285">
        <v>20</v>
      </c>
      <c r="AE285">
        <v>16</v>
      </c>
    </row>
    <row r="286" spans="1:32" hidden="1" x14ac:dyDescent="0.25">
      <c r="A286" t="s">
        <v>691</v>
      </c>
      <c r="B286" t="s">
        <v>603</v>
      </c>
      <c r="C286" t="s">
        <v>611</v>
      </c>
      <c r="D286" t="s">
        <v>613</v>
      </c>
      <c r="E286" s="67">
        <v>45261</v>
      </c>
      <c r="F286" t="s">
        <v>725</v>
      </c>
      <c r="G286" t="s">
        <v>725</v>
      </c>
      <c r="H286">
        <v>20</v>
      </c>
      <c r="I286">
        <v>30</v>
      </c>
      <c r="J286">
        <v>11</v>
      </c>
      <c r="M286">
        <v>39</v>
      </c>
      <c r="P286">
        <v>18</v>
      </c>
      <c r="Q286" t="s">
        <v>726</v>
      </c>
      <c r="R286">
        <v>0</v>
      </c>
      <c r="S286">
        <v>1</v>
      </c>
      <c r="T286">
        <v>1</v>
      </c>
      <c r="U286">
        <v>4</v>
      </c>
      <c r="V286">
        <v>-0.69642857142857095</v>
      </c>
      <c r="W286">
        <v>-1.68421052631579</v>
      </c>
      <c r="X286">
        <v>29</v>
      </c>
      <c r="Y286" t="s">
        <v>727</v>
      </c>
      <c r="Z286">
        <v>1</v>
      </c>
      <c r="AA286">
        <v>2.1666666666666665</v>
      </c>
      <c r="AB286" t="s">
        <v>758</v>
      </c>
      <c r="AC286" t="s">
        <v>726</v>
      </c>
      <c r="AD286">
        <v>10</v>
      </c>
      <c r="AE286">
        <v>20</v>
      </c>
      <c r="AF286">
        <v>48</v>
      </c>
    </row>
    <row r="287" spans="1:32" hidden="1" x14ac:dyDescent="0.25">
      <c r="A287" t="s">
        <v>691</v>
      </c>
      <c r="B287" t="s">
        <v>351</v>
      </c>
      <c r="C287" t="s">
        <v>369</v>
      </c>
      <c r="D287" t="s">
        <v>371</v>
      </c>
      <c r="E287" s="67">
        <v>45261</v>
      </c>
      <c r="F287" t="s">
        <v>725</v>
      </c>
      <c r="G287" t="s">
        <v>725</v>
      </c>
      <c r="H287">
        <v>19</v>
      </c>
      <c r="J287">
        <v>2</v>
      </c>
      <c r="K287">
        <v>10</v>
      </c>
      <c r="M287">
        <v>17</v>
      </c>
      <c r="P287">
        <v>1</v>
      </c>
      <c r="Q287" t="s">
        <v>726</v>
      </c>
      <c r="R287">
        <v>0</v>
      </c>
      <c r="S287">
        <v>1</v>
      </c>
      <c r="T287">
        <v>1</v>
      </c>
      <c r="U287">
        <v>4</v>
      </c>
      <c r="V287">
        <v>0.42857142857142899</v>
      </c>
      <c r="W287">
        <v>-2.6666666666666701</v>
      </c>
      <c r="X287">
        <v>18</v>
      </c>
      <c r="Y287" t="s">
        <v>727</v>
      </c>
      <c r="Z287">
        <v>1</v>
      </c>
      <c r="AA287">
        <v>17</v>
      </c>
      <c r="AB287" t="s">
        <v>738</v>
      </c>
      <c r="AC287" t="s">
        <v>726</v>
      </c>
      <c r="AD287">
        <v>4</v>
      </c>
      <c r="AE287">
        <v>19</v>
      </c>
      <c r="AF287">
        <v>14</v>
      </c>
    </row>
    <row r="288" spans="1:32" hidden="1" x14ac:dyDescent="0.25">
      <c r="A288" t="s">
        <v>691</v>
      </c>
      <c r="B288" t="s">
        <v>498</v>
      </c>
      <c r="C288" t="s">
        <v>514</v>
      </c>
      <c r="D288" t="s">
        <v>516</v>
      </c>
      <c r="E288" s="67">
        <v>45261</v>
      </c>
      <c r="F288" t="s">
        <v>725</v>
      </c>
      <c r="G288" t="s">
        <v>725</v>
      </c>
      <c r="H288">
        <v>21</v>
      </c>
      <c r="J288">
        <v>20</v>
      </c>
      <c r="M288">
        <v>1</v>
      </c>
      <c r="P288">
        <v>50</v>
      </c>
      <c r="Q288" t="s">
        <v>726</v>
      </c>
      <c r="R288">
        <v>0</v>
      </c>
      <c r="S288">
        <v>0</v>
      </c>
      <c r="T288">
        <v>0</v>
      </c>
      <c r="U288">
        <v>1</v>
      </c>
      <c r="W288">
        <v>0.21052631578947401</v>
      </c>
      <c r="Y288" t="s">
        <v>727</v>
      </c>
      <c r="Z288">
        <v>1</v>
      </c>
      <c r="AA288">
        <v>0.02</v>
      </c>
      <c r="AB288" t="s">
        <v>732</v>
      </c>
      <c r="AC288" t="s">
        <v>726</v>
      </c>
      <c r="AD288">
        <v>13</v>
      </c>
      <c r="AE288">
        <v>20</v>
      </c>
      <c r="AF288">
        <v>81</v>
      </c>
    </row>
    <row r="289" spans="1:32" hidden="1" x14ac:dyDescent="0.25">
      <c r="A289" t="s">
        <v>691</v>
      </c>
      <c r="B289" t="s">
        <v>498</v>
      </c>
      <c r="C289" t="s">
        <v>522</v>
      </c>
      <c r="D289" t="s">
        <v>523</v>
      </c>
      <c r="E289" s="67">
        <v>45261</v>
      </c>
      <c r="F289" t="s">
        <v>725</v>
      </c>
      <c r="G289" t="s">
        <v>725</v>
      </c>
      <c r="H289">
        <v>55</v>
      </c>
      <c r="J289">
        <v>8</v>
      </c>
      <c r="K289">
        <v>30</v>
      </c>
      <c r="M289">
        <v>47</v>
      </c>
      <c r="P289">
        <v>7</v>
      </c>
      <c r="Q289" t="s">
        <v>726</v>
      </c>
      <c r="R289">
        <v>0</v>
      </c>
      <c r="S289">
        <v>0</v>
      </c>
      <c r="T289">
        <v>1</v>
      </c>
      <c r="U289">
        <v>3</v>
      </c>
      <c r="V289">
        <v>0</v>
      </c>
      <c r="W289">
        <v>-6.6666666666666693E-2</v>
      </c>
      <c r="X289">
        <v>14</v>
      </c>
      <c r="Y289" t="s">
        <v>727</v>
      </c>
      <c r="Z289">
        <v>1</v>
      </c>
      <c r="AA289">
        <v>6.7142857142857144</v>
      </c>
      <c r="AB289" t="s">
        <v>738</v>
      </c>
      <c r="AC289" t="s">
        <v>726</v>
      </c>
      <c r="AD289">
        <v>13</v>
      </c>
      <c r="AE289">
        <v>55</v>
      </c>
      <c r="AF289">
        <v>27</v>
      </c>
    </row>
    <row r="290" spans="1:32" hidden="1" x14ac:dyDescent="0.25">
      <c r="A290" t="s">
        <v>691</v>
      </c>
      <c r="B290" t="s">
        <v>531</v>
      </c>
      <c r="C290" t="s">
        <v>542</v>
      </c>
      <c r="D290" t="s">
        <v>543</v>
      </c>
      <c r="E290" s="67">
        <v>45261</v>
      </c>
      <c r="F290" t="s">
        <v>725</v>
      </c>
      <c r="G290" t="s">
        <v>725</v>
      </c>
      <c r="H290">
        <v>3</v>
      </c>
      <c r="I290">
        <v>90</v>
      </c>
      <c r="J290">
        <v>16</v>
      </c>
      <c r="K290">
        <v>30</v>
      </c>
      <c r="M290">
        <v>77</v>
      </c>
      <c r="P290">
        <v>13</v>
      </c>
      <c r="Q290" t="s">
        <v>726</v>
      </c>
      <c r="R290">
        <v>0</v>
      </c>
      <c r="S290">
        <v>1</v>
      </c>
      <c r="T290">
        <v>1</v>
      </c>
      <c r="U290">
        <v>4</v>
      </c>
      <c r="W290">
        <v>0.375</v>
      </c>
      <c r="X290">
        <v>88</v>
      </c>
      <c r="Y290" t="s">
        <v>727</v>
      </c>
      <c r="Z290">
        <v>1</v>
      </c>
      <c r="AA290">
        <v>5.9230769230769234</v>
      </c>
      <c r="AB290" t="s">
        <v>738</v>
      </c>
      <c r="AC290" t="s">
        <v>726</v>
      </c>
      <c r="AD290">
        <v>18</v>
      </c>
      <c r="AE290">
        <v>3</v>
      </c>
      <c r="AF290">
        <v>129</v>
      </c>
    </row>
    <row r="291" spans="1:32" hidden="1" x14ac:dyDescent="0.25">
      <c r="A291" t="s">
        <v>691</v>
      </c>
      <c r="B291" t="s">
        <v>452</v>
      </c>
      <c r="C291" t="s">
        <v>460</v>
      </c>
      <c r="D291" t="s">
        <v>461</v>
      </c>
      <c r="E291" s="67">
        <v>45261</v>
      </c>
      <c r="F291" t="s">
        <v>725</v>
      </c>
      <c r="G291" t="s">
        <v>725</v>
      </c>
      <c r="H291">
        <v>21</v>
      </c>
      <c r="I291">
        <v>390</v>
      </c>
      <c r="J291">
        <v>41</v>
      </c>
      <c r="K291">
        <v>120</v>
      </c>
      <c r="M291">
        <v>370</v>
      </c>
      <c r="P291">
        <v>66</v>
      </c>
      <c r="Q291" t="s">
        <v>726</v>
      </c>
      <c r="R291">
        <v>0</v>
      </c>
      <c r="S291">
        <v>1</v>
      </c>
      <c r="T291">
        <v>1</v>
      </c>
      <c r="U291">
        <v>4</v>
      </c>
      <c r="V291">
        <v>-1.046875</v>
      </c>
      <c r="W291">
        <v>-1.18367346938776</v>
      </c>
      <c r="X291">
        <v>75</v>
      </c>
      <c r="Y291" t="s">
        <v>727</v>
      </c>
      <c r="Z291">
        <v>1</v>
      </c>
      <c r="AA291">
        <v>5.6060606060606064</v>
      </c>
      <c r="AB291" t="s">
        <v>738</v>
      </c>
      <c r="AC291" t="s">
        <v>726</v>
      </c>
      <c r="AD291">
        <v>112</v>
      </c>
      <c r="AE291">
        <v>21</v>
      </c>
      <c r="AF291">
        <v>125</v>
      </c>
    </row>
    <row r="292" spans="1:32" x14ac:dyDescent="0.25">
      <c r="A292" t="s">
        <v>692</v>
      </c>
      <c r="B292" t="s">
        <v>794</v>
      </c>
      <c r="C292" t="s">
        <v>864</v>
      </c>
      <c r="D292" t="s">
        <v>1005</v>
      </c>
      <c r="E292" s="67">
        <v>45261</v>
      </c>
      <c r="F292" t="s">
        <v>725</v>
      </c>
      <c r="G292" t="s">
        <v>725</v>
      </c>
      <c r="N292">
        <v>31</v>
      </c>
      <c r="P292">
        <v>3</v>
      </c>
      <c r="Q292" t="s">
        <v>726</v>
      </c>
      <c r="R292">
        <v>0</v>
      </c>
      <c r="S292">
        <v>0</v>
      </c>
      <c r="T292">
        <v>0</v>
      </c>
      <c r="U292">
        <v>3</v>
      </c>
      <c r="V292">
        <v>0</v>
      </c>
      <c r="W292">
        <v>-0.71428571428571397</v>
      </c>
      <c r="Y292" t="s">
        <v>727</v>
      </c>
      <c r="Z292">
        <v>0</v>
      </c>
      <c r="AA292">
        <v>0</v>
      </c>
      <c r="AB292" t="s">
        <v>734</v>
      </c>
      <c r="AC292" t="s">
        <v>734</v>
      </c>
      <c r="AD292">
        <v>24</v>
      </c>
      <c r="AF292">
        <v>27</v>
      </c>
    </row>
    <row r="293" spans="1:32" hidden="1" x14ac:dyDescent="0.25">
      <c r="A293" t="s">
        <v>691</v>
      </c>
      <c r="B293" t="s">
        <v>303</v>
      </c>
      <c r="C293" t="s">
        <v>312</v>
      </c>
      <c r="D293" t="s">
        <v>313</v>
      </c>
      <c r="E293" s="67">
        <v>45261</v>
      </c>
      <c r="F293" t="s">
        <v>725</v>
      </c>
      <c r="G293" t="s">
        <v>725</v>
      </c>
      <c r="H293">
        <v>39</v>
      </c>
      <c r="I293">
        <v>30</v>
      </c>
      <c r="J293">
        <v>63</v>
      </c>
      <c r="K293">
        <v>40</v>
      </c>
      <c r="M293">
        <v>6</v>
      </c>
      <c r="P293">
        <v>73</v>
      </c>
      <c r="Q293" t="s">
        <v>726</v>
      </c>
      <c r="R293">
        <v>0</v>
      </c>
      <c r="S293">
        <v>1</v>
      </c>
      <c r="T293">
        <v>1</v>
      </c>
      <c r="U293">
        <v>4</v>
      </c>
      <c r="V293">
        <v>-3.2093023255814002</v>
      </c>
      <c r="W293">
        <v>-7.3783783783783798</v>
      </c>
      <c r="Y293" t="s">
        <v>727</v>
      </c>
      <c r="Z293">
        <v>1</v>
      </c>
      <c r="AA293">
        <v>8.2191780821917804E-2</v>
      </c>
      <c r="AB293" t="s">
        <v>732</v>
      </c>
      <c r="AC293" t="s">
        <v>726</v>
      </c>
      <c r="AD293">
        <v>37</v>
      </c>
      <c r="AE293">
        <v>39</v>
      </c>
      <c r="AF293">
        <v>127</v>
      </c>
    </row>
    <row r="294" spans="1:32" hidden="1" x14ac:dyDescent="0.25">
      <c r="A294" t="s">
        <v>691</v>
      </c>
      <c r="B294" t="s">
        <v>303</v>
      </c>
      <c r="C294" t="s">
        <v>314</v>
      </c>
      <c r="D294" t="s">
        <v>316</v>
      </c>
      <c r="E294" s="67">
        <v>45261</v>
      </c>
      <c r="F294" t="s">
        <v>725</v>
      </c>
      <c r="G294" t="s">
        <v>725</v>
      </c>
      <c r="H294">
        <v>30</v>
      </c>
      <c r="I294">
        <v>60</v>
      </c>
      <c r="J294">
        <v>9</v>
      </c>
      <c r="K294">
        <v>15</v>
      </c>
      <c r="M294">
        <v>81</v>
      </c>
      <c r="P294">
        <v>11</v>
      </c>
      <c r="Q294" t="s">
        <v>726</v>
      </c>
      <c r="R294">
        <v>0</v>
      </c>
      <c r="S294">
        <v>1</v>
      </c>
      <c r="T294">
        <v>1</v>
      </c>
      <c r="U294">
        <v>4</v>
      </c>
      <c r="V294">
        <v>-0.29411764705882398</v>
      </c>
      <c r="W294">
        <v>-0.44</v>
      </c>
      <c r="X294">
        <v>22</v>
      </c>
      <c r="Y294" t="s">
        <v>727</v>
      </c>
      <c r="Z294">
        <v>1</v>
      </c>
      <c r="AA294">
        <v>7.3636363636363633</v>
      </c>
      <c r="AB294" t="s">
        <v>738</v>
      </c>
      <c r="AC294" t="s">
        <v>726</v>
      </c>
      <c r="AD294">
        <v>13</v>
      </c>
      <c r="AE294">
        <v>49</v>
      </c>
      <c r="AF294">
        <v>24</v>
      </c>
    </row>
    <row r="295" spans="1:32" hidden="1" x14ac:dyDescent="0.25">
      <c r="A295" t="s">
        <v>691</v>
      </c>
      <c r="B295" t="s">
        <v>182</v>
      </c>
      <c r="C295" t="s">
        <v>192</v>
      </c>
      <c r="D295" t="s">
        <v>193</v>
      </c>
      <c r="E295" s="67">
        <v>45261</v>
      </c>
      <c r="F295" t="s">
        <v>725</v>
      </c>
      <c r="G295" t="s">
        <v>725</v>
      </c>
      <c r="I295">
        <v>90</v>
      </c>
      <c r="J295">
        <v>5</v>
      </c>
      <c r="K295">
        <v>20</v>
      </c>
      <c r="M295">
        <v>85</v>
      </c>
      <c r="N295">
        <v>11</v>
      </c>
      <c r="P295">
        <v>7</v>
      </c>
      <c r="Q295" t="s">
        <v>726</v>
      </c>
      <c r="R295">
        <v>0</v>
      </c>
      <c r="S295">
        <v>1</v>
      </c>
      <c r="T295">
        <v>1</v>
      </c>
      <c r="U295">
        <v>4</v>
      </c>
      <c r="V295">
        <v>0</v>
      </c>
      <c r="W295">
        <v>0.13636363636363599</v>
      </c>
      <c r="Y295" t="s">
        <v>727</v>
      </c>
      <c r="Z295">
        <v>1</v>
      </c>
      <c r="AA295">
        <v>12.142857142857142</v>
      </c>
      <c r="AB295" t="s">
        <v>738</v>
      </c>
      <c r="AC295" t="s">
        <v>726</v>
      </c>
      <c r="AD295">
        <v>9</v>
      </c>
      <c r="AF295">
        <v>23</v>
      </c>
    </row>
    <row r="296" spans="1:32" hidden="1" x14ac:dyDescent="0.25">
      <c r="A296" t="s">
        <v>691</v>
      </c>
      <c r="B296" t="s">
        <v>215</v>
      </c>
      <c r="C296" t="s">
        <v>216</v>
      </c>
      <c r="D296" t="s">
        <v>218</v>
      </c>
      <c r="E296" s="67">
        <v>45261</v>
      </c>
      <c r="F296" t="s">
        <v>725</v>
      </c>
      <c r="G296" t="s">
        <v>725</v>
      </c>
      <c r="I296">
        <v>90</v>
      </c>
      <c r="J296">
        <v>6</v>
      </c>
      <c r="K296">
        <v>20</v>
      </c>
      <c r="M296">
        <v>84</v>
      </c>
      <c r="N296">
        <v>14</v>
      </c>
      <c r="P296">
        <v>18</v>
      </c>
      <c r="Q296" t="s">
        <v>726</v>
      </c>
      <c r="R296">
        <v>0</v>
      </c>
      <c r="S296">
        <v>1</v>
      </c>
      <c r="T296">
        <v>1</v>
      </c>
      <c r="U296">
        <v>4</v>
      </c>
      <c r="V296">
        <v>-1.5161290322580601</v>
      </c>
      <c r="W296">
        <v>-1.71428571428571</v>
      </c>
      <c r="X296">
        <v>21</v>
      </c>
      <c r="Y296" t="s">
        <v>727</v>
      </c>
      <c r="Z296">
        <v>1</v>
      </c>
      <c r="AA296">
        <v>4.666666666666667</v>
      </c>
      <c r="AB296" t="s">
        <v>738</v>
      </c>
      <c r="AC296" t="s">
        <v>726</v>
      </c>
      <c r="AF296">
        <v>38</v>
      </c>
    </row>
    <row r="297" spans="1:32" hidden="1" x14ac:dyDescent="0.25">
      <c r="A297" t="s">
        <v>691</v>
      </c>
      <c r="B297" t="s">
        <v>336</v>
      </c>
      <c r="C297" t="s">
        <v>341</v>
      </c>
      <c r="D297" t="s">
        <v>342</v>
      </c>
      <c r="E297" s="67">
        <v>45261</v>
      </c>
      <c r="F297" t="s">
        <v>725</v>
      </c>
      <c r="G297" t="s">
        <v>725</v>
      </c>
      <c r="H297">
        <v>40</v>
      </c>
      <c r="I297">
        <v>120</v>
      </c>
      <c r="J297">
        <v>6</v>
      </c>
      <c r="K297">
        <v>9</v>
      </c>
      <c r="M297">
        <v>154</v>
      </c>
      <c r="P297">
        <v>8</v>
      </c>
      <c r="Q297" t="s">
        <v>726</v>
      </c>
      <c r="R297">
        <v>0</v>
      </c>
      <c r="S297">
        <v>1</v>
      </c>
      <c r="T297">
        <v>1</v>
      </c>
      <c r="U297">
        <v>4</v>
      </c>
      <c r="V297">
        <v>0.71052631578947401</v>
      </c>
      <c r="W297">
        <v>-1.1818181818181801</v>
      </c>
      <c r="Y297" t="s">
        <v>727</v>
      </c>
      <c r="Z297">
        <v>1</v>
      </c>
      <c r="AA297">
        <v>19.25</v>
      </c>
      <c r="AB297" t="s">
        <v>738</v>
      </c>
      <c r="AC297" t="s">
        <v>726</v>
      </c>
      <c r="AD297">
        <v>32</v>
      </c>
      <c r="AE297">
        <v>40</v>
      </c>
      <c r="AF297">
        <v>66</v>
      </c>
    </row>
    <row r="298" spans="1:32" hidden="1" x14ac:dyDescent="0.25">
      <c r="A298" t="s">
        <v>691</v>
      </c>
      <c r="B298" t="s">
        <v>531</v>
      </c>
      <c r="C298" t="s">
        <v>561</v>
      </c>
      <c r="D298" t="s">
        <v>563</v>
      </c>
      <c r="E298" s="67">
        <v>45261</v>
      </c>
      <c r="F298" t="s">
        <v>725</v>
      </c>
      <c r="G298" t="s">
        <v>725</v>
      </c>
      <c r="H298">
        <v>18</v>
      </c>
      <c r="I298">
        <v>30</v>
      </c>
      <c r="J298">
        <v>11</v>
      </c>
      <c r="M298">
        <v>37</v>
      </c>
      <c r="P298">
        <v>10</v>
      </c>
      <c r="Q298" t="s">
        <v>726</v>
      </c>
      <c r="R298">
        <v>0</v>
      </c>
      <c r="S298">
        <v>1</v>
      </c>
      <c r="T298">
        <v>1</v>
      </c>
      <c r="U298">
        <v>4</v>
      </c>
      <c r="V298">
        <v>-0.230769230769231</v>
      </c>
      <c r="W298">
        <v>-0.21875</v>
      </c>
      <c r="Y298" t="s">
        <v>727</v>
      </c>
      <c r="Z298">
        <v>1</v>
      </c>
      <c r="AA298">
        <v>3.7</v>
      </c>
      <c r="AB298" t="s">
        <v>758</v>
      </c>
      <c r="AC298" t="s">
        <v>726</v>
      </c>
      <c r="AD298">
        <v>12</v>
      </c>
      <c r="AE298">
        <v>18</v>
      </c>
      <c r="AF298">
        <v>47</v>
      </c>
    </row>
    <row r="299" spans="1:32" hidden="1" x14ac:dyDescent="0.25">
      <c r="A299" t="s">
        <v>691</v>
      </c>
      <c r="B299" t="s">
        <v>452</v>
      </c>
      <c r="C299" t="s">
        <v>462</v>
      </c>
      <c r="D299" t="s">
        <v>465</v>
      </c>
      <c r="E299" s="67">
        <v>45261</v>
      </c>
      <c r="F299" t="s">
        <v>725</v>
      </c>
      <c r="G299" t="s">
        <v>725</v>
      </c>
      <c r="H299">
        <v>25</v>
      </c>
      <c r="I299">
        <v>384</v>
      </c>
      <c r="J299">
        <v>38</v>
      </c>
      <c r="M299">
        <v>371</v>
      </c>
      <c r="N299">
        <v>30</v>
      </c>
      <c r="P299">
        <v>44</v>
      </c>
      <c r="Q299" t="s">
        <v>726</v>
      </c>
      <c r="R299">
        <v>0</v>
      </c>
      <c r="S299">
        <v>1</v>
      </c>
      <c r="T299">
        <v>1</v>
      </c>
      <c r="U299">
        <v>4</v>
      </c>
      <c r="V299">
        <v>-1.34188034188034</v>
      </c>
      <c r="W299">
        <v>-0.25</v>
      </c>
      <c r="X299">
        <v>180</v>
      </c>
      <c r="Y299" t="s">
        <v>727</v>
      </c>
      <c r="Z299">
        <v>1</v>
      </c>
      <c r="AA299">
        <v>8.4318181818181817</v>
      </c>
      <c r="AB299" t="s">
        <v>738</v>
      </c>
      <c r="AC299" t="s">
        <v>726</v>
      </c>
      <c r="AD299">
        <v>65</v>
      </c>
      <c r="AE299">
        <v>25</v>
      </c>
      <c r="AF299">
        <v>83</v>
      </c>
    </row>
    <row r="300" spans="1:32" hidden="1" x14ac:dyDescent="0.25">
      <c r="A300" t="s">
        <v>691</v>
      </c>
      <c r="B300" t="s">
        <v>182</v>
      </c>
      <c r="C300" t="s">
        <v>195</v>
      </c>
      <c r="D300" t="s">
        <v>196</v>
      </c>
      <c r="E300" s="67">
        <v>45261</v>
      </c>
      <c r="F300" t="s">
        <v>725</v>
      </c>
      <c r="G300" t="s">
        <v>725</v>
      </c>
      <c r="H300">
        <v>1</v>
      </c>
      <c r="I300">
        <v>60</v>
      </c>
      <c r="J300">
        <v>1</v>
      </c>
      <c r="K300">
        <v>14</v>
      </c>
      <c r="M300">
        <v>60</v>
      </c>
      <c r="P300">
        <v>1</v>
      </c>
      <c r="Q300" t="s">
        <v>726</v>
      </c>
      <c r="R300">
        <v>0</v>
      </c>
      <c r="S300">
        <v>1</v>
      </c>
      <c r="T300">
        <v>1</v>
      </c>
      <c r="U300">
        <v>4</v>
      </c>
      <c r="Y300" t="s">
        <v>727</v>
      </c>
      <c r="Z300">
        <v>1</v>
      </c>
      <c r="AA300">
        <v>60</v>
      </c>
      <c r="AB300" t="s">
        <v>738</v>
      </c>
      <c r="AC300" t="s">
        <v>726</v>
      </c>
      <c r="AD300">
        <v>25</v>
      </c>
      <c r="AE300">
        <v>1</v>
      </c>
      <c r="AF300">
        <v>49</v>
      </c>
    </row>
    <row r="301" spans="1:32" hidden="1" x14ac:dyDescent="0.25">
      <c r="A301" t="s">
        <v>691</v>
      </c>
      <c r="B301" t="s">
        <v>571</v>
      </c>
      <c r="C301" t="s">
        <v>579</v>
      </c>
      <c r="D301" t="s">
        <v>580</v>
      </c>
      <c r="E301" s="67">
        <v>45261</v>
      </c>
      <c r="F301" t="s">
        <v>725</v>
      </c>
      <c r="G301" t="s">
        <v>725</v>
      </c>
      <c r="H301">
        <v>38</v>
      </c>
      <c r="I301">
        <v>90</v>
      </c>
      <c r="J301">
        <v>88</v>
      </c>
      <c r="K301">
        <v>39</v>
      </c>
      <c r="M301">
        <v>40</v>
      </c>
      <c r="P301">
        <v>76</v>
      </c>
      <c r="Q301" t="s">
        <v>726</v>
      </c>
      <c r="R301">
        <v>0</v>
      </c>
      <c r="S301">
        <v>1</v>
      </c>
      <c r="T301">
        <v>1</v>
      </c>
      <c r="U301">
        <v>4</v>
      </c>
      <c r="V301">
        <v>-1.94444444444444</v>
      </c>
      <c r="W301">
        <v>-2.0434782608695699</v>
      </c>
      <c r="Y301" t="s">
        <v>727</v>
      </c>
      <c r="Z301">
        <v>1</v>
      </c>
      <c r="AA301">
        <v>0.52631578947368418</v>
      </c>
      <c r="AB301" t="s">
        <v>732</v>
      </c>
      <c r="AC301" t="s">
        <v>726</v>
      </c>
      <c r="AD301">
        <v>30</v>
      </c>
      <c r="AE301">
        <v>38</v>
      </c>
      <c r="AF301">
        <v>76</v>
      </c>
    </row>
    <row r="302" spans="1:32" hidden="1" x14ac:dyDescent="0.25">
      <c r="A302" t="s">
        <v>691</v>
      </c>
      <c r="B302" t="s">
        <v>303</v>
      </c>
      <c r="C302" t="s">
        <v>318</v>
      </c>
      <c r="D302" t="s">
        <v>319</v>
      </c>
      <c r="E302" s="67">
        <v>45261</v>
      </c>
      <c r="F302" t="s">
        <v>725</v>
      </c>
      <c r="G302" t="s">
        <v>725</v>
      </c>
      <c r="H302">
        <v>15</v>
      </c>
      <c r="I302">
        <v>120</v>
      </c>
      <c r="J302">
        <v>28</v>
      </c>
      <c r="K302">
        <v>87</v>
      </c>
      <c r="M302">
        <v>107</v>
      </c>
      <c r="P302">
        <v>24</v>
      </c>
      <c r="Q302" t="s">
        <v>726</v>
      </c>
      <c r="R302">
        <v>0</v>
      </c>
      <c r="S302">
        <v>1</v>
      </c>
      <c r="T302">
        <v>1</v>
      </c>
      <c r="U302">
        <v>4</v>
      </c>
      <c r="V302">
        <v>-1.7692307692307701</v>
      </c>
      <c r="W302">
        <v>-0.792682926829268</v>
      </c>
      <c r="Y302" t="s">
        <v>727</v>
      </c>
      <c r="Z302">
        <v>1</v>
      </c>
      <c r="AA302">
        <v>4.458333333333333</v>
      </c>
      <c r="AB302" t="s">
        <v>738</v>
      </c>
      <c r="AC302" t="s">
        <v>726</v>
      </c>
      <c r="AD302">
        <v>15</v>
      </c>
      <c r="AE302">
        <v>15</v>
      </c>
      <c r="AF302">
        <v>139</v>
      </c>
    </row>
    <row r="303" spans="1:32" hidden="1" x14ac:dyDescent="0.25">
      <c r="A303" t="s">
        <v>691</v>
      </c>
      <c r="B303" t="s">
        <v>452</v>
      </c>
      <c r="C303" t="s">
        <v>468</v>
      </c>
      <c r="D303" t="s">
        <v>469</v>
      </c>
      <c r="E303" s="67">
        <v>45261</v>
      </c>
      <c r="F303" t="s">
        <v>725</v>
      </c>
      <c r="G303" t="s">
        <v>725</v>
      </c>
      <c r="H303">
        <v>8</v>
      </c>
      <c r="I303">
        <v>120</v>
      </c>
      <c r="J303">
        <v>1</v>
      </c>
      <c r="K303">
        <v>2</v>
      </c>
      <c r="M303">
        <v>127</v>
      </c>
      <c r="P303">
        <v>3</v>
      </c>
      <c r="Q303" t="s">
        <v>726</v>
      </c>
      <c r="R303">
        <v>0</v>
      </c>
      <c r="S303">
        <v>1</v>
      </c>
      <c r="T303">
        <v>1</v>
      </c>
      <c r="U303">
        <v>4</v>
      </c>
      <c r="V303">
        <v>-8.3333333333333297E-3</v>
      </c>
      <c r="W303">
        <v>0.253164556962025</v>
      </c>
      <c r="X303">
        <v>46</v>
      </c>
      <c r="Y303" t="s">
        <v>727</v>
      </c>
      <c r="Z303">
        <v>1</v>
      </c>
      <c r="AA303">
        <v>42.333333333333336</v>
      </c>
      <c r="AB303" t="s">
        <v>738</v>
      </c>
      <c r="AC303" t="s">
        <v>726</v>
      </c>
      <c r="AD303">
        <v>17</v>
      </c>
      <c r="AE303">
        <v>8</v>
      </c>
      <c r="AF303">
        <v>88</v>
      </c>
    </row>
    <row r="304" spans="1:32" hidden="1" x14ac:dyDescent="0.25">
      <c r="A304" t="s">
        <v>691</v>
      </c>
      <c r="B304" t="s">
        <v>603</v>
      </c>
      <c r="C304" t="s">
        <v>627</v>
      </c>
      <c r="D304" t="s">
        <v>629</v>
      </c>
      <c r="E304" s="67">
        <v>45261</v>
      </c>
      <c r="F304" t="s">
        <v>725</v>
      </c>
      <c r="G304" t="s">
        <v>725</v>
      </c>
      <c r="H304">
        <v>20</v>
      </c>
      <c r="J304">
        <v>15</v>
      </c>
      <c r="K304">
        <v>14</v>
      </c>
      <c r="M304">
        <v>5</v>
      </c>
      <c r="P304">
        <v>17</v>
      </c>
      <c r="Q304" t="s">
        <v>726</v>
      </c>
      <c r="R304">
        <v>0</v>
      </c>
      <c r="S304">
        <v>1</v>
      </c>
      <c r="T304">
        <v>1</v>
      </c>
      <c r="U304">
        <v>4</v>
      </c>
      <c r="V304">
        <v>-0.84615384615384603</v>
      </c>
      <c r="W304">
        <v>-2</v>
      </c>
      <c r="X304">
        <v>20</v>
      </c>
      <c r="Y304" t="s">
        <v>727</v>
      </c>
      <c r="Z304">
        <v>1</v>
      </c>
      <c r="AA304">
        <v>0.29411764705882354</v>
      </c>
      <c r="AB304" t="s">
        <v>732</v>
      </c>
      <c r="AC304" t="s">
        <v>726</v>
      </c>
      <c r="AD304">
        <v>10</v>
      </c>
      <c r="AE304">
        <v>20</v>
      </c>
      <c r="AF304">
        <v>19</v>
      </c>
    </row>
    <row r="305" spans="1:32" hidden="1" x14ac:dyDescent="0.25">
      <c r="A305" t="s">
        <v>691</v>
      </c>
      <c r="B305" t="s">
        <v>603</v>
      </c>
      <c r="C305" t="s">
        <v>627</v>
      </c>
      <c r="D305" t="s">
        <v>630</v>
      </c>
      <c r="E305" s="67">
        <v>45261</v>
      </c>
      <c r="F305" t="s">
        <v>725</v>
      </c>
      <c r="G305" t="s">
        <v>725</v>
      </c>
      <c r="H305">
        <v>10</v>
      </c>
      <c r="J305">
        <v>10</v>
      </c>
      <c r="K305">
        <v>19</v>
      </c>
      <c r="P305">
        <v>8</v>
      </c>
      <c r="Q305" t="s">
        <v>726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0.16666666666666699</v>
      </c>
      <c r="X305">
        <v>37</v>
      </c>
      <c r="Y305" t="s">
        <v>727</v>
      </c>
      <c r="Z305">
        <v>1</v>
      </c>
      <c r="AA305">
        <v>0</v>
      </c>
      <c r="AB305" t="s">
        <v>728</v>
      </c>
      <c r="AC305" t="s">
        <v>726</v>
      </c>
      <c r="AD305">
        <v>10</v>
      </c>
      <c r="AE305">
        <v>10</v>
      </c>
      <c r="AF305">
        <v>75</v>
      </c>
    </row>
    <row r="306" spans="1:32" hidden="1" x14ac:dyDescent="0.25">
      <c r="A306" t="s">
        <v>691</v>
      </c>
      <c r="B306" t="s">
        <v>650</v>
      </c>
      <c r="C306" t="s">
        <v>651</v>
      </c>
      <c r="D306" t="s">
        <v>652</v>
      </c>
      <c r="E306" s="67">
        <v>45261</v>
      </c>
      <c r="F306" t="s">
        <v>725</v>
      </c>
      <c r="G306" t="s">
        <v>725</v>
      </c>
      <c r="H306">
        <v>3</v>
      </c>
      <c r="I306">
        <v>30</v>
      </c>
      <c r="J306">
        <v>3</v>
      </c>
      <c r="K306">
        <v>3</v>
      </c>
      <c r="M306">
        <v>30</v>
      </c>
      <c r="P306">
        <v>7</v>
      </c>
      <c r="Q306" t="s">
        <v>726</v>
      </c>
      <c r="R306">
        <v>0</v>
      </c>
      <c r="S306">
        <v>1</v>
      </c>
      <c r="T306">
        <v>1</v>
      </c>
      <c r="U306">
        <v>4</v>
      </c>
      <c r="V306">
        <v>0</v>
      </c>
      <c r="W306">
        <v>0.50746268656716398</v>
      </c>
      <c r="X306">
        <v>67</v>
      </c>
      <c r="Y306" t="s">
        <v>727</v>
      </c>
      <c r="Z306">
        <v>1</v>
      </c>
      <c r="AA306">
        <v>4.2857142857142856</v>
      </c>
      <c r="AB306" t="s">
        <v>738</v>
      </c>
      <c r="AC306" t="s">
        <v>726</v>
      </c>
      <c r="AD306">
        <v>13</v>
      </c>
      <c r="AE306">
        <v>3</v>
      </c>
      <c r="AF306">
        <v>76</v>
      </c>
    </row>
    <row r="307" spans="1:32" hidden="1" x14ac:dyDescent="0.25">
      <c r="A307" t="s">
        <v>691</v>
      </c>
      <c r="B307" t="s">
        <v>215</v>
      </c>
      <c r="C307" t="s">
        <v>226</v>
      </c>
      <c r="D307" t="s">
        <v>227</v>
      </c>
      <c r="E307" s="67">
        <v>45261</v>
      </c>
      <c r="F307" t="s">
        <v>725</v>
      </c>
      <c r="G307" t="s">
        <v>725</v>
      </c>
      <c r="H307">
        <v>51</v>
      </c>
      <c r="J307">
        <v>26</v>
      </c>
      <c r="K307">
        <v>29</v>
      </c>
      <c r="M307">
        <v>25</v>
      </c>
      <c r="P307">
        <v>19</v>
      </c>
      <c r="Q307" t="s">
        <v>726</v>
      </c>
      <c r="R307">
        <v>0</v>
      </c>
      <c r="S307">
        <v>1</v>
      </c>
      <c r="T307">
        <v>1</v>
      </c>
      <c r="U307">
        <v>4</v>
      </c>
      <c r="V307">
        <v>-1.2166666666666699</v>
      </c>
      <c r="W307">
        <v>-2.2222222222222201</v>
      </c>
      <c r="X307">
        <v>26</v>
      </c>
      <c r="Y307" t="s">
        <v>727</v>
      </c>
      <c r="Z307">
        <v>1</v>
      </c>
      <c r="AA307">
        <v>1.3157894736842106</v>
      </c>
      <c r="AB307" t="s">
        <v>758</v>
      </c>
      <c r="AC307" t="s">
        <v>726</v>
      </c>
      <c r="AD307">
        <v>34</v>
      </c>
      <c r="AE307">
        <v>51</v>
      </c>
      <c r="AF307">
        <v>73</v>
      </c>
    </row>
    <row r="308" spans="1:32" hidden="1" x14ac:dyDescent="0.25">
      <c r="A308" t="s">
        <v>691</v>
      </c>
      <c r="B308" t="s">
        <v>531</v>
      </c>
      <c r="C308" t="s">
        <v>544</v>
      </c>
      <c r="D308" t="s">
        <v>545</v>
      </c>
      <c r="E308" s="67">
        <v>45261</v>
      </c>
      <c r="F308" t="s">
        <v>725</v>
      </c>
      <c r="G308" t="s">
        <v>725</v>
      </c>
      <c r="H308">
        <v>75</v>
      </c>
      <c r="I308">
        <v>120</v>
      </c>
      <c r="J308">
        <v>42</v>
      </c>
      <c r="K308">
        <v>25</v>
      </c>
      <c r="M308">
        <v>153</v>
      </c>
      <c r="P308">
        <v>24</v>
      </c>
      <c r="Q308" t="s">
        <v>726</v>
      </c>
      <c r="R308">
        <v>0</v>
      </c>
      <c r="S308">
        <v>0</v>
      </c>
      <c r="T308">
        <v>1</v>
      </c>
      <c r="U308">
        <v>3</v>
      </c>
      <c r="V308">
        <v>-0.64705882352941202</v>
      </c>
      <c r="W308">
        <v>-0.59090909090909105</v>
      </c>
      <c r="Y308" t="s">
        <v>727</v>
      </c>
      <c r="Z308">
        <v>1</v>
      </c>
      <c r="AA308">
        <v>6.375</v>
      </c>
      <c r="AB308" t="s">
        <v>738</v>
      </c>
      <c r="AC308" t="s">
        <v>726</v>
      </c>
      <c r="AD308">
        <v>38</v>
      </c>
      <c r="AF308">
        <v>90</v>
      </c>
    </row>
    <row r="309" spans="1:32" hidden="1" x14ac:dyDescent="0.25">
      <c r="A309" t="s">
        <v>691</v>
      </c>
      <c r="B309" t="s">
        <v>571</v>
      </c>
      <c r="C309" t="s">
        <v>581</v>
      </c>
      <c r="D309" t="s">
        <v>582</v>
      </c>
      <c r="E309" s="67">
        <v>45261</v>
      </c>
      <c r="F309" t="s">
        <v>725</v>
      </c>
      <c r="G309" t="s">
        <v>725</v>
      </c>
      <c r="H309">
        <v>22</v>
      </c>
      <c r="I309">
        <v>120</v>
      </c>
      <c r="J309">
        <v>28</v>
      </c>
      <c r="K309">
        <v>120</v>
      </c>
      <c r="M309">
        <v>114</v>
      </c>
      <c r="P309">
        <v>37</v>
      </c>
      <c r="Q309" t="s">
        <v>726</v>
      </c>
      <c r="R309">
        <v>0</v>
      </c>
      <c r="S309">
        <v>1</v>
      </c>
      <c r="T309">
        <v>1</v>
      </c>
      <c r="U309">
        <v>4</v>
      </c>
      <c r="V309">
        <v>-1.19277108433735</v>
      </c>
      <c r="W309">
        <v>-2.2121212121212102</v>
      </c>
      <c r="X309">
        <v>32</v>
      </c>
      <c r="Y309" t="s">
        <v>727</v>
      </c>
      <c r="Z309">
        <v>1</v>
      </c>
      <c r="AA309">
        <v>3.0810810810810811</v>
      </c>
      <c r="AB309" t="s">
        <v>758</v>
      </c>
      <c r="AC309" t="s">
        <v>726</v>
      </c>
      <c r="AD309">
        <v>59</v>
      </c>
      <c r="AE309">
        <v>22</v>
      </c>
      <c r="AF309">
        <v>73</v>
      </c>
    </row>
    <row r="310" spans="1:32" hidden="1" x14ac:dyDescent="0.25">
      <c r="A310" t="s">
        <v>691</v>
      </c>
      <c r="B310" t="s">
        <v>498</v>
      </c>
      <c r="C310" t="s">
        <v>517</v>
      </c>
      <c r="D310" t="s">
        <v>518</v>
      </c>
      <c r="E310" s="67">
        <v>45261</v>
      </c>
      <c r="F310" t="s">
        <v>725</v>
      </c>
      <c r="G310" t="s">
        <v>725</v>
      </c>
      <c r="H310">
        <v>12</v>
      </c>
      <c r="J310">
        <v>10</v>
      </c>
      <c r="K310">
        <v>6</v>
      </c>
      <c r="M310">
        <v>2</v>
      </c>
      <c r="P310">
        <v>7</v>
      </c>
      <c r="Q310" t="s">
        <v>726</v>
      </c>
      <c r="R310">
        <v>0</v>
      </c>
      <c r="S310">
        <v>1</v>
      </c>
      <c r="T310">
        <v>1</v>
      </c>
      <c r="U310">
        <v>4</v>
      </c>
      <c r="V310">
        <v>0</v>
      </c>
      <c r="W310">
        <v>-0.2</v>
      </c>
      <c r="X310">
        <v>34</v>
      </c>
      <c r="Y310" t="s">
        <v>727</v>
      </c>
      <c r="Z310">
        <v>1</v>
      </c>
      <c r="AA310">
        <v>0.2857142857142857</v>
      </c>
      <c r="AB310" t="s">
        <v>732</v>
      </c>
      <c r="AC310" t="s">
        <v>726</v>
      </c>
      <c r="AD310">
        <v>19</v>
      </c>
      <c r="AE310">
        <v>12</v>
      </c>
      <c r="AF310">
        <v>66</v>
      </c>
    </row>
    <row r="311" spans="1:32" hidden="1" x14ac:dyDescent="0.25">
      <c r="A311" t="s">
        <v>691</v>
      </c>
      <c r="B311" t="s">
        <v>650</v>
      </c>
      <c r="C311" t="s">
        <v>653</v>
      </c>
      <c r="D311" t="s">
        <v>654</v>
      </c>
      <c r="E311" s="67">
        <v>45261</v>
      </c>
      <c r="F311" t="s">
        <v>725</v>
      </c>
      <c r="G311" t="s">
        <v>725</v>
      </c>
      <c r="H311">
        <v>21</v>
      </c>
      <c r="I311">
        <v>60</v>
      </c>
      <c r="J311">
        <v>7</v>
      </c>
      <c r="K311">
        <v>14</v>
      </c>
      <c r="M311">
        <v>74</v>
      </c>
      <c r="P311">
        <v>4</v>
      </c>
      <c r="Q311" t="s">
        <v>726</v>
      </c>
      <c r="R311">
        <v>0</v>
      </c>
      <c r="S311">
        <v>1</v>
      </c>
      <c r="T311">
        <v>1</v>
      </c>
      <c r="U311">
        <v>4</v>
      </c>
      <c r="V311">
        <v>0</v>
      </c>
      <c r="W311">
        <v>0.36956521739130399</v>
      </c>
      <c r="X311">
        <v>46</v>
      </c>
      <c r="Y311" t="s">
        <v>727</v>
      </c>
      <c r="Z311">
        <v>1</v>
      </c>
      <c r="AA311">
        <v>18.5</v>
      </c>
      <c r="AB311" t="s">
        <v>738</v>
      </c>
      <c r="AC311" t="s">
        <v>726</v>
      </c>
      <c r="AD311">
        <v>30</v>
      </c>
      <c r="AE311">
        <v>21</v>
      </c>
      <c r="AF311">
        <v>35</v>
      </c>
    </row>
    <row r="312" spans="1:32" hidden="1" x14ac:dyDescent="0.25">
      <c r="A312" t="s">
        <v>691</v>
      </c>
      <c r="B312" t="s">
        <v>182</v>
      </c>
      <c r="C312" t="s">
        <v>206</v>
      </c>
      <c r="D312" t="s">
        <v>207</v>
      </c>
      <c r="E312" s="67">
        <v>45261</v>
      </c>
      <c r="F312" t="s">
        <v>725</v>
      </c>
      <c r="G312" t="s">
        <v>725</v>
      </c>
      <c r="H312">
        <v>24</v>
      </c>
      <c r="I312">
        <v>30</v>
      </c>
      <c r="J312">
        <v>6</v>
      </c>
      <c r="K312">
        <v>14</v>
      </c>
      <c r="M312">
        <v>48</v>
      </c>
      <c r="P312">
        <v>6</v>
      </c>
      <c r="Q312" t="s">
        <v>726</v>
      </c>
      <c r="R312">
        <v>0</v>
      </c>
      <c r="S312">
        <v>1</v>
      </c>
      <c r="T312">
        <v>1</v>
      </c>
      <c r="U312">
        <v>4</v>
      </c>
      <c r="V312">
        <v>0</v>
      </c>
      <c r="W312">
        <v>0.34782608695652201</v>
      </c>
      <c r="Y312" t="s">
        <v>727</v>
      </c>
      <c r="Z312">
        <v>1</v>
      </c>
      <c r="AA312">
        <v>8</v>
      </c>
      <c r="AB312" t="s">
        <v>738</v>
      </c>
      <c r="AC312" t="s">
        <v>726</v>
      </c>
      <c r="AD312">
        <v>10</v>
      </c>
      <c r="AE312">
        <v>24</v>
      </c>
      <c r="AF312">
        <v>32</v>
      </c>
    </row>
    <row r="313" spans="1:32" hidden="1" x14ac:dyDescent="0.25">
      <c r="A313" t="s">
        <v>691</v>
      </c>
      <c r="B313" t="s">
        <v>531</v>
      </c>
      <c r="C313" t="s">
        <v>547</v>
      </c>
      <c r="D313" t="s">
        <v>549</v>
      </c>
      <c r="E313" s="67">
        <v>45261</v>
      </c>
      <c r="F313" t="s">
        <v>725</v>
      </c>
      <c r="H313">
        <v>12</v>
      </c>
      <c r="I313">
        <v>60</v>
      </c>
      <c r="J313">
        <v>6</v>
      </c>
      <c r="K313">
        <v>20</v>
      </c>
      <c r="L313">
        <v>29</v>
      </c>
      <c r="M313">
        <v>37</v>
      </c>
      <c r="P313">
        <v>9</v>
      </c>
      <c r="Q313" t="s">
        <v>726</v>
      </c>
      <c r="R313">
        <v>0</v>
      </c>
      <c r="S313">
        <v>1</v>
      </c>
      <c r="T313">
        <v>1</v>
      </c>
      <c r="U313">
        <v>4</v>
      </c>
      <c r="Y313" t="s">
        <v>727</v>
      </c>
      <c r="Z313">
        <v>1</v>
      </c>
      <c r="AA313">
        <v>4.1111111111111107</v>
      </c>
      <c r="AB313" t="s">
        <v>738</v>
      </c>
      <c r="AC313" t="s">
        <v>726</v>
      </c>
      <c r="AD313">
        <v>13</v>
      </c>
      <c r="AE313">
        <v>12</v>
      </c>
      <c r="AF313">
        <v>33</v>
      </c>
    </row>
    <row r="314" spans="1:32" hidden="1" x14ac:dyDescent="0.25">
      <c r="A314" t="s">
        <v>691</v>
      </c>
      <c r="B314" t="s">
        <v>215</v>
      </c>
      <c r="C314" t="s">
        <v>228</v>
      </c>
      <c r="D314" t="s">
        <v>229</v>
      </c>
      <c r="E314" s="67">
        <v>45261</v>
      </c>
      <c r="F314" t="s">
        <v>725</v>
      </c>
      <c r="G314" t="s">
        <v>725</v>
      </c>
      <c r="H314">
        <v>73</v>
      </c>
      <c r="I314">
        <v>180</v>
      </c>
      <c r="J314">
        <v>107</v>
      </c>
      <c r="M314">
        <v>146</v>
      </c>
      <c r="P314">
        <v>59</v>
      </c>
      <c r="Q314" t="s">
        <v>726</v>
      </c>
      <c r="R314">
        <v>0</v>
      </c>
      <c r="S314">
        <v>1</v>
      </c>
      <c r="T314">
        <v>1</v>
      </c>
      <c r="U314">
        <v>4</v>
      </c>
      <c r="V314">
        <v>-1.77</v>
      </c>
      <c r="W314">
        <v>-3.4</v>
      </c>
      <c r="X314">
        <v>29</v>
      </c>
      <c r="Y314" t="s">
        <v>727</v>
      </c>
      <c r="Z314">
        <v>1</v>
      </c>
      <c r="AA314">
        <v>2.4745762711864407</v>
      </c>
      <c r="AB314" t="s">
        <v>758</v>
      </c>
      <c r="AC314" t="s">
        <v>726</v>
      </c>
      <c r="AD314">
        <v>25</v>
      </c>
      <c r="AE314">
        <v>73</v>
      </c>
      <c r="AF314">
        <v>46</v>
      </c>
    </row>
    <row r="315" spans="1:32" hidden="1" x14ac:dyDescent="0.25">
      <c r="A315" t="s">
        <v>691</v>
      </c>
      <c r="B315" t="s">
        <v>275</v>
      </c>
      <c r="C315" t="s">
        <v>276</v>
      </c>
      <c r="D315" t="s">
        <v>278</v>
      </c>
      <c r="E315" s="67">
        <v>45261</v>
      </c>
      <c r="F315" t="s">
        <v>725</v>
      </c>
      <c r="G315" t="s">
        <v>725</v>
      </c>
      <c r="I315">
        <v>450</v>
      </c>
      <c r="J315">
        <v>60</v>
      </c>
      <c r="K315">
        <v>198</v>
      </c>
      <c r="M315">
        <v>420</v>
      </c>
      <c r="P315">
        <v>97</v>
      </c>
      <c r="Q315" t="s">
        <v>726</v>
      </c>
      <c r="R315">
        <v>0</v>
      </c>
      <c r="S315">
        <v>1</v>
      </c>
      <c r="T315">
        <v>1</v>
      </c>
      <c r="U315">
        <v>4</v>
      </c>
      <c r="V315">
        <v>-4</v>
      </c>
      <c r="W315">
        <v>-3.3134328358209002</v>
      </c>
      <c r="X315">
        <v>121</v>
      </c>
      <c r="Y315" t="s">
        <v>727</v>
      </c>
      <c r="Z315">
        <v>1</v>
      </c>
      <c r="AA315">
        <v>4.3298969072164946</v>
      </c>
      <c r="AB315" t="s">
        <v>738</v>
      </c>
      <c r="AC315" t="s">
        <v>733</v>
      </c>
      <c r="AD315">
        <v>204</v>
      </c>
      <c r="AF315">
        <v>109</v>
      </c>
    </row>
    <row r="316" spans="1:32" x14ac:dyDescent="0.25">
      <c r="A316" t="s">
        <v>692</v>
      </c>
      <c r="B316" t="s">
        <v>773</v>
      </c>
      <c r="C316" t="s">
        <v>1006</v>
      </c>
      <c r="D316" t="s">
        <v>1007</v>
      </c>
      <c r="E316" s="67">
        <v>45261</v>
      </c>
      <c r="F316" t="s">
        <v>725</v>
      </c>
      <c r="G316" t="s">
        <v>725</v>
      </c>
      <c r="H316">
        <v>326</v>
      </c>
      <c r="I316">
        <v>90</v>
      </c>
      <c r="J316">
        <v>83</v>
      </c>
      <c r="K316">
        <v>62</v>
      </c>
      <c r="M316">
        <v>333</v>
      </c>
      <c r="P316">
        <v>48</v>
      </c>
      <c r="Q316" t="s">
        <v>726</v>
      </c>
      <c r="R316">
        <v>0</v>
      </c>
      <c r="S316">
        <v>1</v>
      </c>
      <c r="T316">
        <v>1</v>
      </c>
      <c r="U316">
        <v>4</v>
      </c>
      <c r="V316">
        <v>-0.177884615384615</v>
      </c>
      <c r="W316">
        <v>-2.2209302325581399</v>
      </c>
      <c r="X316">
        <v>72</v>
      </c>
      <c r="Y316" t="s">
        <v>727</v>
      </c>
      <c r="Z316">
        <v>1</v>
      </c>
      <c r="AA316">
        <v>6.9375</v>
      </c>
      <c r="AB316" t="s">
        <v>738</v>
      </c>
      <c r="AC316" t="s">
        <v>726</v>
      </c>
      <c r="AD316">
        <v>72</v>
      </c>
      <c r="AE316">
        <v>326</v>
      </c>
      <c r="AF316">
        <v>132</v>
      </c>
    </row>
    <row r="317" spans="1:32" hidden="1" x14ac:dyDescent="0.25">
      <c r="A317" t="s">
        <v>691</v>
      </c>
      <c r="B317" t="s">
        <v>603</v>
      </c>
      <c r="C317" t="s">
        <v>608</v>
      </c>
      <c r="D317" t="s">
        <v>609</v>
      </c>
      <c r="E317" s="67">
        <v>45261</v>
      </c>
      <c r="F317" t="s">
        <v>725</v>
      </c>
      <c r="G317" t="s">
        <v>725</v>
      </c>
      <c r="P317">
        <v>18</v>
      </c>
      <c r="Q317" t="s">
        <v>726</v>
      </c>
      <c r="R317">
        <v>1</v>
      </c>
      <c r="S317">
        <v>0</v>
      </c>
      <c r="T317">
        <v>0</v>
      </c>
      <c r="U317">
        <v>0</v>
      </c>
      <c r="Y317" t="s">
        <v>727</v>
      </c>
      <c r="Z317">
        <v>0</v>
      </c>
      <c r="AA317">
        <v>0</v>
      </c>
      <c r="AB317" t="s">
        <v>734</v>
      </c>
      <c r="AC317" t="s">
        <v>734</v>
      </c>
      <c r="AF317">
        <v>151</v>
      </c>
    </row>
    <row r="318" spans="1:32" hidden="1" x14ac:dyDescent="0.25">
      <c r="A318" t="s">
        <v>691</v>
      </c>
      <c r="B318" t="s">
        <v>603</v>
      </c>
      <c r="C318" t="s">
        <v>611</v>
      </c>
      <c r="D318" t="s">
        <v>614</v>
      </c>
      <c r="E318" s="67">
        <v>45261</v>
      </c>
      <c r="F318" t="s">
        <v>725</v>
      </c>
      <c r="G318" t="s">
        <v>725</v>
      </c>
      <c r="H318">
        <v>78</v>
      </c>
      <c r="J318">
        <v>55</v>
      </c>
      <c r="K318">
        <v>50</v>
      </c>
      <c r="M318">
        <v>23</v>
      </c>
      <c r="P318">
        <v>75</v>
      </c>
      <c r="Q318" t="s">
        <v>726</v>
      </c>
      <c r="R318">
        <v>0</v>
      </c>
      <c r="S318">
        <v>0</v>
      </c>
      <c r="T318">
        <v>1</v>
      </c>
      <c r="U318">
        <v>3</v>
      </c>
      <c r="V318">
        <v>-0.36144578313253001</v>
      </c>
      <c r="W318">
        <v>-0.90476190476190499</v>
      </c>
      <c r="X318">
        <v>59</v>
      </c>
      <c r="Y318" t="s">
        <v>727</v>
      </c>
      <c r="Z318">
        <v>1</v>
      </c>
      <c r="AA318">
        <v>0.30666666666666664</v>
      </c>
      <c r="AB318" t="s">
        <v>732</v>
      </c>
      <c r="AC318" t="s">
        <v>726</v>
      </c>
      <c r="AD318">
        <v>60</v>
      </c>
      <c r="AE318">
        <v>78</v>
      </c>
      <c r="AF318">
        <v>75</v>
      </c>
    </row>
    <row r="319" spans="1:32" hidden="1" x14ac:dyDescent="0.25">
      <c r="A319" t="s">
        <v>691</v>
      </c>
      <c r="B319" t="s">
        <v>238</v>
      </c>
      <c r="C319" t="s">
        <v>267</v>
      </c>
      <c r="D319" t="s">
        <v>268</v>
      </c>
      <c r="E319" s="67">
        <v>45261</v>
      </c>
      <c r="F319" t="s">
        <v>725</v>
      </c>
      <c r="G319" t="s">
        <v>725</v>
      </c>
      <c r="H319">
        <v>118</v>
      </c>
      <c r="I319">
        <v>60</v>
      </c>
      <c r="J319">
        <v>19</v>
      </c>
      <c r="K319">
        <v>80</v>
      </c>
      <c r="M319">
        <v>159</v>
      </c>
      <c r="P319">
        <v>37</v>
      </c>
      <c r="Q319" t="s">
        <v>726</v>
      </c>
      <c r="R319">
        <v>0</v>
      </c>
      <c r="S319">
        <v>1</v>
      </c>
      <c r="T319">
        <v>1</v>
      </c>
      <c r="U319">
        <v>4</v>
      </c>
      <c r="V319">
        <v>-1.26086956521739</v>
      </c>
      <c r="W319">
        <v>-2.1052631578947398</v>
      </c>
      <c r="Y319" t="s">
        <v>727</v>
      </c>
      <c r="Z319">
        <v>1</v>
      </c>
      <c r="AA319">
        <v>4.2972972972972974</v>
      </c>
      <c r="AB319" t="s">
        <v>738</v>
      </c>
      <c r="AC319" t="s">
        <v>726</v>
      </c>
      <c r="AD319">
        <v>65</v>
      </c>
      <c r="AE319">
        <v>128</v>
      </c>
      <c r="AF319">
        <v>30</v>
      </c>
    </row>
    <row r="320" spans="1:32" hidden="1" x14ac:dyDescent="0.25">
      <c r="A320" t="s">
        <v>691</v>
      </c>
      <c r="B320" t="s">
        <v>650</v>
      </c>
      <c r="C320" t="s">
        <v>670</v>
      </c>
      <c r="D320" t="s">
        <v>674</v>
      </c>
      <c r="E320" s="67">
        <v>45261</v>
      </c>
      <c r="F320" t="s">
        <v>725</v>
      </c>
      <c r="G320" t="s">
        <v>725</v>
      </c>
      <c r="I320">
        <v>270</v>
      </c>
      <c r="J320">
        <v>70</v>
      </c>
      <c r="K320">
        <v>120</v>
      </c>
      <c r="M320">
        <v>200</v>
      </c>
      <c r="N320">
        <v>23</v>
      </c>
      <c r="P320">
        <v>46</v>
      </c>
      <c r="Q320" t="s">
        <v>726</v>
      </c>
      <c r="R320">
        <v>0</v>
      </c>
      <c r="S320">
        <v>1</v>
      </c>
      <c r="T320">
        <v>1</v>
      </c>
      <c r="U320">
        <v>4</v>
      </c>
      <c r="V320">
        <v>0</v>
      </c>
      <c r="W320">
        <v>-1.9425287356321801</v>
      </c>
      <c r="X320">
        <v>77</v>
      </c>
      <c r="Y320" t="s">
        <v>727</v>
      </c>
      <c r="Z320">
        <v>1</v>
      </c>
      <c r="AA320">
        <v>4.3478260869565215</v>
      </c>
      <c r="AB320" t="s">
        <v>738</v>
      </c>
      <c r="AC320" t="s">
        <v>726</v>
      </c>
      <c r="AD320">
        <v>60</v>
      </c>
      <c r="AF320">
        <v>68</v>
      </c>
    </row>
    <row r="321" spans="1:32" hidden="1" x14ac:dyDescent="0.25">
      <c r="A321" t="s">
        <v>691</v>
      </c>
      <c r="B321" t="s">
        <v>531</v>
      </c>
      <c r="C321" t="s">
        <v>547</v>
      </c>
      <c r="D321" t="s">
        <v>550</v>
      </c>
      <c r="E321" s="67">
        <v>45261</v>
      </c>
      <c r="F321" t="s">
        <v>725</v>
      </c>
      <c r="H321">
        <v>5</v>
      </c>
      <c r="I321">
        <v>120</v>
      </c>
      <c r="J321">
        <v>9</v>
      </c>
      <c r="K321">
        <v>36</v>
      </c>
      <c r="M321">
        <v>116</v>
      </c>
      <c r="P321">
        <v>10</v>
      </c>
      <c r="Q321" t="s">
        <v>726</v>
      </c>
      <c r="R321">
        <v>0</v>
      </c>
      <c r="S321">
        <v>1</v>
      </c>
      <c r="T321">
        <v>1</v>
      </c>
      <c r="U321">
        <v>4</v>
      </c>
      <c r="V321">
        <v>0</v>
      </c>
      <c r="W321">
        <v>-2.9411764705882399</v>
      </c>
      <c r="X321">
        <v>16</v>
      </c>
      <c r="Y321" t="s">
        <v>727</v>
      </c>
      <c r="Z321">
        <v>1</v>
      </c>
      <c r="AA321">
        <v>11.6</v>
      </c>
      <c r="AB321" t="s">
        <v>738</v>
      </c>
      <c r="AC321" t="s">
        <v>726</v>
      </c>
      <c r="AD321">
        <v>30</v>
      </c>
      <c r="AE321">
        <v>5</v>
      </c>
      <c r="AF321">
        <v>106</v>
      </c>
    </row>
    <row r="322" spans="1:32" x14ac:dyDescent="0.25">
      <c r="A322" t="s">
        <v>692</v>
      </c>
      <c r="B322" t="s">
        <v>766</v>
      </c>
      <c r="C322" t="s">
        <v>767</v>
      </c>
      <c r="D322" t="s">
        <v>1008</v>
      </c>
      <c r="E322" s="67">
        <v>45261</v>
      </c>
      <c r="F322" t="s">
        <v>725</v>
      </c>
      <c r="G322" t="s">
        <v>725</v>
      </c>
      <c r="H322">
        <v>137</v>
      </c>
      <c r="J322">
        <v>6</v>
      </c>
      <c r="K322">
        <v>6</v>
      </c>
      <c r="M322">
        <v>131</v>
      </c>
      <c r="P322">
        <v>4</v>
      </c>
      <c r="Q322" t="s">
        <v>726</v>
      </c>
      <c r="R322">
        <v>0</v>
      </c>
      <c r="S322">
        <v>1</v>
      </c>
      <c r="T322">
        <v>1</v>
      </c>
      <c r="U322">
        <v>4</v>
      </c>
      <c r="V322">
        <v>0</v>
      </c>
      <c r="W322">
        <v>0.53488372093023195</v>
      </c>
      <c r="X322">
        <v>37</v>
      </c>
      <c r="Y322" t="s">
        <v>727</v>
      </c>
      <c r="Z322">
        <v>1</v>
      </c>
      <c r="AA322">
        <v>32.75</v>
      </c>
      <c r="AB322" t="s">
        <v>738</v>
      </c>
      <c r="AC322" t="s">
        <v>726</v>
      </c>
      <c r="AD322">
        <v>4</v>
      </c>
      <c r="AE322">
        <v>137</v>
      </c>
      <c r="AF322">
        <v>53</v>
      </c>
    </row>
    <row r="323" spans="1:32" hidden="1" x14ac:dyDescent="0.25">
      <c r="A323" t="s">
        <v>691</v>
      </c>
      <c r="B323" t="s">
        <v>603</v>
      </c>
      <c r="C323" t="s">
        <v>617</v>
      </c>
      <c r="D323" t="s">
        <v>619</v>
      </c>
      <c r="E323" s="67">
        <v>45261</v>
      </c>
      <c r="F323" t="s">
        <v>725</v>
      </c>
      <c r="G323" t="s">
        <v>725</v>
      </c>
      <c r="H323">
        <v>57</v>
      </c>
      <c r="J323">
        <v>34</v>
      </c>
      <c r="K323">
        <v>23</v>
      </c>
      <c r="M323">
        <v>23</v>
      </c>
      <c r="P323">
        <v>38</v>
      </c>
      <c r="Q323" t="s">
        <v>726</v>
      </c>
      <c r="R323">
        <v>0</v>
      </c>
      <c r="S323">
        <v>1</v>
      </c>
      <c r="T323">
        <v>1</v>
      </c>
      <c r="U323">
        <v>4</v>
      </c>
      <c r="V323">
        <v>0</v>
      </c>
      <c r="W323">
        <v>-0.157894736842105</v>
      </c>
      <c r="X323">
        <v>73</v>
      </c>
      <c r="Y323" t="s">
        <v>727</v>
      </c>
      <c r="Z323">
        <v>1</v>
      </c>
      <c r="AA323">
        <v>0.60526315789473684</v>
      </c>
      <c r="AB323" t="s">
        <v>732</v>
      </c>
      <c r="AC323" t="s">
        <v>726</v>
      </c>
      <c r="AD323">
        <v>25</v>
      </c>
      <c r="AE323">
        <v>57</v>
      </c>
      <c r="AF323">
        <v>75</v>
      </c>
    </row>
    <row r="324" spans="1:32" hidden="1" x14ac:dyDescent="0.25">
      <c r="A324" t="s">
        <v>691</v>
      </c>
      <c r="B324" t="s">
        <v>603</v>
      </c>
      <c r="C324" t="s">
        <v>611</v>
      </c>
      <c r="D324" t="s">
        <v>615</v>
      </c>
      <c r="E324" s="67">
        <v>45261</v>
      </c>
      <c r="F324" t="s">
        <v>725</v>
      </c>
      <c r="G324" t="s">
        <v>725</v>
      </c>
      <c r="H324">
        <v>93</v>
      </c>
      <c r="I324">
        <v>300</v>
      </c>
      <c r="J324">
        <v>93</v>
      </c>
      <c r="K324">
        <v>60</v>
      </c>
      <c r="M324">
        <v>300</v>
      </c>
      <c r="P324">
        <v>103</v>
      </c>
      <c r="Q324" t="s">
        <v>726</v>
      </c>
      <c r="R324">
        <v>0</v>
      </c>
      <c r="S324">
        <v>1</v>
      </c>
      <c r="T324">
        <v>1</v>
      </c>
      <c r="U324">
        <v>4</v>
      </c>
      <c r="V324">
        <v>-0.26829268292682901</v>
      </c>
      <c r="W324">
        <v>-0.58407079646017701</v>
      </c>
      <c r="Y324" t="s">
        <v>727</v>
      </c>
      <c r="Z324">
        <v>1</v>
      </c>
      <c r="AA324">
        <v>2.912621359223301</v>
      </c>
      <c r="AB324" t="s">
        <v>758</v>
      </c>
      <c r="AC324" t="s">
        <v>726</v>
      </c>
      <c r="AD324">
        <v>93</v>
      </c>
      <c r="AE324">
        <v>93</v>
      </c>
      <c r="AF324">
        <v>115</v>
      </c>
    </row>
    <row r="325" spans="1:32" hidden="1" x14ac:dyDescent="0.25">
      <c r="A325" t="s">
        <v>691</v>
      </c>
      <c r="B325" t="s">
        <v>531</v>
      </c>
      <c r="C325" t="s">
        <v>566</v>
      </c>
      <c r="D325" t="s">
        <v>567</v>
      </c>
      <c r="E325" s="67">
        <v>45261</v>
      </c>
      <c r="F325" t="s">
        <v>725</v>
      </c>
      <c r="H325">
        <v>50</v>
      </c>
      <c r="J325">
        <v>6</v>
      </c>
      <c r="M325">
        <v>44</v>
      </c>
      <c r="P325">
        <v>4</v>
      </c>
      <c r="Q325" t="s">
        <v>726</v>
      </c>
      <c r="R325">
        <v>0</v>
      </c>
      <c r="S325">
        <v>1</v>
      </c>
      <c r="T325">
        <v>1</v>
      </c>
      <c r="U325">
        <v>4</v>
      </c>
      <c r="V325">
        <v>0</v>
      </c>
      <c r="W325">
        <v>-0.64285714285714302</v>
      </c>
      <c r="X325">
        <v>24</v>
      </c>
      <c r="Y325" t="s">
        <v>727</v>
      </c>
      <c r="Z325">
        <v>1</v>
      </c>
      <c r="AA325">
        <v>11</v>
      </c>
      <c r="AB325" t="s">
        <v>738</v>
      </c>
      <c r="AC325" t="s">
        <v>726</v>
      </c>
      <c r="AD325">
        <v>3</v>
      </c>
      <c r="AE325">
        <v>50</v>
      </c>
      <c r="AF325">
        <v>36</v>
      </c>
    </row>
    <row r="326" spans="1:32" x14ac:dyDescent="0.25">
      <c r="A326" t="s">
        <v>692</v>
      </c>
      <c r="B326" t="s">
        <v>773</v>
      </c>
      <c r="C326" t="s">
        <v>1009</v>
      </c>
      <c r="D326" t="s">
        <v>1010</v>
      </c>
      <c r="E326" s="67">
        <v>45261</v>
      </c>
      <c r="F326" t="s">
        <v>725</v>
      </c>
      <c r="G326" t="s">
        <v>725</v>
      </c>
      <c r="H326">
        <v>510</v>
      </c>
      <c r="I326">
        <v>1410</v>
      </c>
      <c r="J326">
        <v>230</v>
      </c>
      <c r="K326">
        <v>800</v>
      </c>
      <c r="M326">
        <v>1690</v>
      </c>
      <c r="P326">
        <v>133</v>
      </c>
      <c r="Q326" t="s">
        <v>726</v>
      </c>
      <c r="R326">
        <v>0</v>
      </c>
      <c r="S326">
        <v>1</v>
      </c>
      <c r="T326">
        <v>1</v>
      </c>
      <c r="U326">
        <v>4</v>
      </c>
      <c r="V326">
        <v>0</v>
      </c>
      <c r="W326">
        <v>-0.78181818181818197</v>
      </c>
      <c r="X326">
        <v>251</v>
      </c>
      <c r="Y326" t="s">
        <v>727</v>
      </c>
      <c r="Z326">
        <v>1</v>
      </c>
      <c r="AA326">
        <v>12.706766917293233</v>
      </c>
      <c r="AB326" t="s">
        <v>738</v>
      </c>
      <c r="AC326" t="s">
        <v>726</v>
      </c>
      <c r="AD326">
        <v>156</v>
      </c>
      <c r="AE326">
        <v>504</v>
      </c>
      <c r="AF326">
        <v>508</v>
      </c>
    </row>
    <row r="327" spans="1:32" x14ac:dyDescent="0.25">
      <c r="A327" t="s">
        <v>692</v>
      </c>
      <c r="B327" t="s">
        <v>763</v>
      </c>
      <c r="C327" t="s">
        <v>1011</v>
      </c>
      <c r="D327" t="s">
        <v>1012</v>
      </c>
      <c r="E327" s="67">
        <v>45261</v>
      </c>
      <c r="F327" t="s">
        <v>725</v>
      </c>
      <c r="G327" t="s">
        <v>725</v>
      </c>
      <c r="P327">
        <v>3</v>
      </c>
      <c r="Q327" t="s">
        <v>726</v>
      </c>
      <c r="R327">
        <v>0</v>
      </c>
      <c r="S327">
        <v>0</v>
      </c>
      <c r="T327">
        <v>0</v>
      </c>
      <c r="U327">
        <v>3</v>
      </c>
      <c r="V327">
        <v>-1.76595744680851</v>
      </c>
      <c r="W327">
        <v>-2.7777777777777801E-2</v>
      </c>
      <c r="X327">
        <v>72</v>
      </c>
      <c r="Y327" t="s">
        <v>727</v>
      </c>
      <c r="Z327">
        <v>0</v>
      </c>
      <c r="AA327">
        <v>0</v>
      </c>
      <c r="AB327" t="s">
        <v>734</v>
      </c>
      <c r="AC327" t="s">
        <v>734</v>
      </c>
      <c r="AF327">
        <v>86</v>
      </c>
    </row>
    <row r="328" spans="1:32" hidden="1" x14ac:dyDescent="0.25">
      <c r="A328" t="s">
        <v>691</v>
      </c>
      <c r="B328" t="s">
        <v>498</v>
      </c>
      <c r="C328" t="s">
        <v>525</v>
      </c>
      <c r="D328" t="s">
        <v>527</v>
      </c>
      <c r="E328" s="67">
        <v>45261</v>
      </c>
      <c r="F328" t="s">
        <v>725</v>
      </c>
      <c r="G328" t="s">
        <v>725</v>
      </c>
      <c r="N328">
        <v>30</v>
      </c>
      <c r="P328">
        <v>4</v>
      </c>
      <c r="Q328" t="s">
        <v>726</v>
      </c>
      <c r="R328">
        <v>0</v>
      </c>
      <c r="S328">
        <v>0</v>
      </c>
      <c r="T328">
        <v>0</v>
      </c>
      <c r="U328">
        <v>3</v>
      </c>
      <c r="V328">
        <v>-0.05</v>
      </c>
      <c r="W328">
        <v>0.6</v>
      </c>
      <c r="X328">
        <v>10</v>
      </c>
      <c r="Y328" t="s">
        <v>727</v>
      </c>
      <c r="Z328">
        <v>0</v>
      </c>
      <c r="AA328">
        <v>0</v>
      </c>
      <c r="AB328" t="s">
        <v>734</v>
      </c>
      <c r="AC328" t="s">
        <v>734</v>
      </c>
      <c r="AD328">
        <v>8</v>
      </c>
      <c r="AE328">
        <v>39</v>
      </c>
      <c r="AF328">
        <v>20</v>
      </c>
    </row>
    <row r="329" spans="1:32" x14ac:dyDescent="0.25">
      <c r="A329" t="s">
        <v>692</v>
      </c>
      <c r="B329" t="s">
        <v>812</v>
      </c>
      <c r="C329" t="s">
        <v>813</v>
      </c>
      <c r="D329" t="s">
        <v>1013</v>
      </c>
      <c r="E329" s="67">
        <v>45261</v>
      </c>
      <c r="F329" t="s">
        <v>725</v>
      </c>
      <c r="G329" t="s">
        <v>725</v>
      </c>
      <c r="M329">
        <v>34</v>
      </c>
      <c r="P329">
        <v>3</v>
      </c>
      <c r="Q329" t="s">
        <v>733</v>
      </c>
      <c r="R329">
        <v>0</v>
      </c>
      <c r="S329">
        <v>1</v>
      </c>
      <c r="T329">
        <v>1</v>
      </c>
      <c r="U329">
        <v>4</v>
      </c>
      <c r="Y329" t="s">
        <v>727</v>
      </c>
      <c r="Z329">
        <v>1</v>
      </c>
      <c r="AA329">
        <v>11.333333333333334</v>
      </c>
      <c r="AB329" t="s">
        <v>738</v>
      </c>
      <c r="AC329" t="s">
        <v>733</v>
      </c>
      <c r="AD329">
        <v>15</v>
      </c>
      <c r="AE329">
        <v>28</v>
      </c>
    </row>
    <row r="330" spans="1:32" x14ac:dyDescent="0.25">
      <c r="A330" t="s">
        <v>692</v>
      </c>
      <c r="B330" t="s">
        <v>755</v>
      </c>
      <c r="C330" t="s">
        <v>54</v>
      </c>
      <c r="D330" t="s">
        <v>56</v>
      </c>
      <c r="E330" s="67">
        <v>45261</v>
      </c>
      <c r="F330" t="s">
        <v>725</v>
      </c>
      <c r="G330" t="s">
        <v>725</v>
      </c>
      <c r="H330">
        <v>32</v>
      </c>
      <c r="I330">
        <v>150</v>
      </c>
      <c r="J330">
        <v>32</v>
      </c>
      <c r="K330">
        <v>32</v>
      </c>
      <c r="M330">
        <v>150</v>
      </c>
      <c r="P330">
        <v>19</v>
      </c>
      <c r="Q330" t="s">
        <v>726</v>
      </c>
      <c r="R330">
        <v>0</v>
      </c>
      <c r="S330">
        <v>0</v>
      </c>
      <c r="T330">
        <v>1</v>
      </c>
      <c r="U330">
        <v>3</v>
      </c>
      <c r="V330">
        <v>-1.2820512820512799E-2</v>
      </c>
      <c r="W330">
        <v>-0.238805970149254</v>
      </c>
      <c r="Y330" t="s">
        <v>727</v>
      </c>
      <c r="Z330">
        <v>1</v>
      </c>
      <c r="AA330">
        <v>7.8947368421052628</v>
      </c>
      <c r="AB330" t="s">
        <v>738</v>
      </c>
      <c r="AC330" t="s">
        <v>726</v>
      </c>
      <c r="AD330">
        <v>78</v>
      </c>
      <c r="AE330">
        <v>32</v>
      </c>
      <c r="AF330">
        <v>66</v>
      </c>
    </row>
    <row r="331" spans="1:32" hidden="1" x14ac:dyDescent="0.25">
      <c r="A331" t="s">
        <v>691</v>
      </c>
      <c r="B331" t="s">
        <v>303</v>
      </c>
      <c r="C331" t="s">
        <v>324</v>
      </c>
      <c r="D331" t="s">
        <v>326</v>
      </c>
      <c r="E331" s="67">
        <v>45261</v>
      </c>
      <c r="F331" t="s">
        <v>725</v>
      </c>
      <c r="G331" t="s">
        <v>725</v>
      </c>
      <c r="H331">
        <v>46</v>
      </c>
      <c r="I331">
        <v>100</v>
      </c>
      <c r="J331">
        <v>61</v>
      </c>
      <c r="K331">
        <v>30</v>
      </c>
      <c r="M331">
        <v>85</v>
      </c>
      <c r="P331">
        <v>33</v>
      </c>
      <c r="Q331" t="s">
        <v>726</v>
      </c>
      <c r="R331">
        <v>0</v>
      </c>
      <c r="S331">
        <v>1</v>
      </c>
      <c r="T331">
        <v>1</v>
      </c>
      <c r="U331">
        <v>4</v>
      </c>
      <c r="V331">
        <v>-3.68</v>
      </c>
      <c r="W331">
        <v>-3.0769230769230802</v>
      </c>
      <c r="Y331" t="s">
        <v>727</v>
      </c>
      <c r="Z331">
        <v>1</v>
      </c>
      <c r="AA331">
        <v>2.5757575757575757</v>
      </c>
      <c r="AB331" t="s">
        <v>758</v>
      </c>
      <c r="AC331" t="s">
        <v>726</v>
      </c>
      <c r="AD331">
        <v>35</v>
      </c>
      <c r="AE331">
        <v>46</v>
      </c>
    </row>
    <row r="332" spans="1:32" x14ac:dyDescent="0.25">
      <c r="A332" t="s">
        <v>692</v>
      </c>
      <c r="B332" t="s">
        <v>787</v>
      </c>
      <c r="C332" t="s">
        <v>815</v>
      </c>
      <c r="D332" t="s">
        <v>1014</v>
      </c>
      <c r="E332" s="67">
        <v>45261</v>
      </c>
      <c r="Q332" t="s">
        <v>733</v>
      </c>
      <c r="R332">
        <v>1</v>
      </c>
      <c r="S332">
        <v>0</v>
      </c>
      <c r="T332">
        <v>0</v>
      </c>
      <c r="U332">
        <v>0</v>
      </c>
      <c r="Y332" t="s">
        <v>727</v>
      </c>
      <c r="Z332">
        <v>0</v>
      </c>
      <c r="AA332">
        <v>0</v>
      </c>
      <c r="AB332" t="s">
        <v>734</v>
      </c>
      <c r="AC332" t="s">
        <v>734</v>
      </c>
    </row>
    <row r="333" spans="1:32" hidden="1" x14ac:dyDescent="0.25">
      <c r="A333" t="s">
        <v>691</v>
      </c>
      <c r="B333" t="s">
        <v>498</v>
      </c>
      <c r="C333" t="s">
        <v>520</v>
      </c>
      <c r="D333" t="s">
        <v>521</v>
      </c>
      <c r="E333" s="67">
        <v>45261</v>
      </c>
      <c r="F333" t="s">
        <v>725</v>
      </c>
      <c r="G333" t="s">
        <v>725</v>
      </c>
      <c r="H333">
        <v>29</v>
      </c>
      <c r="J333">
        <v>9</v>
      </c>
      <c r="K333">
        <v>37</v>
      </c>
      <c r="M333">
        <v>20</v>
      </c>
      <c r="P333">
        <v>12</v>
      </c>
      <c r="Q333" t="s">
        <v>726</v>
      </c>
      <c r="R333">
        <v>0</v>
      </c>
      <c r="S333">
        <v>1</v>
      </c>
      <c r="T333">
        <v>1</v>
      </c>
      <c r="U333">
        <v>4</v>
      </c>
      <c r="V333">
        <v>-5.8631921824104198E-2</v>
      </c>
      <c r="W333">
        <v>0.273809523809524</v>
      </c>
      <c r="X333">
        <v>216</v>
      </c>
      <c r="Y333" t="s">
        <v>727</v>
      </c>
      <c r="Z333">
        <v>1</v>
      </c>
      <c r="AA333">
        <v>1.6666666666666667</v>
      </c>
      <c r="AB333" t="s">
        <v>758</v>
      </c>
      <c r="AC333" t="s">
        <v>726</v>
      </c>
      <c r="AD333">
        <v>18</v>
      </c>
      <c r="AE333">
        <v>29</v>
      </c>
      <c r="AF333">
        <v>339</v>
      </c>
    </row>
    <row r="334" spans="1:32" hidden="1" x14ac:dyDescent="0.25">
      <c r="A334" t="s">
        <v>691</v>
      </c>
      <c r="B334" t="s">
        <v>603</v>
      </c>
      <c r="C334" t="s">
        <v>617</v>
      </c>
      <c r="D334" t="s">
        <v>620</v>
      </c>
      <c r="E334" s="67">
        <v>45261</v>
      </c>
      <c r="F334" t="s">
        <v>725</v>
      </c>
      <c r="G334" t="s">
        <v>725</v>
      </c>
      <c r="H334">
        <v>109</v>
      </c>
      <c r="J334">
        <v>7</v>
      </c>
      <c r="K334">
        <v>27</v>
      </c>
      <c r="M334">
        <v>102</v>
      </c>
      <c r="P334">
        <v>10</v>
      </c>
      <c r="Q334" t="s">
        <v>726</v>
      </c>
      <c r="R334">
        <v>0</v>
      </c>
      <c r="S334">
        <v>1</v>
      </c>
      <c r="T334">
        <v>1</v>
      </c>
      <c r="U334">
        <v>4</v>
      </c>
      <c r="V334">
        <v>-0.407407407407407</v>
      </c>
      <c r="W334">
        <v>-0.4</v>
      </c>
      <c r="Y334" t="s">
        <v>727</v>
      </c>
      <c r="Z334">
        <v>1</v>
      </c>
      <c r="AA334">
        <v>10.199999999999999</v>
      </c>
      <c r="AB334" t="s">
        <v>738</v>
      </c>
      <c r="AC334" t="s">
        <v>726</v>
      </c>
      <c r="AD334">
        <v>21</v>
      </c>
      <c r="AE334">
        <v>109</v>
      </c>
      <c r="AF334">
        <v>35</v>
      </c>
    </row>
    <row r="335" spans="1:32" hidden="1" x14ac:dyDescent="0.25">
      <c r="A335" t="s">
        <v>691</v>
      </c>
      <c r="B335" t="s">
        <v>182</v>
      </c>
      <c r="C335" t="s">
        <v>198</v>
      </c>
      <c r="D335" t="s">
        <v>199</v>
      </c>
      <c r="E335" s="67">
        <v>45261</v>
      </c>
      <c r="F335" t="s">
        <v>725</v>
      </c>
      <c r="G335" t="s">
        <v>725</v>
      </c>
      <c r="H335">
        <v>7</v>
      </c>
      <c r="I335">
        <v>540</v>
      </c>
      <c r="J335">
        <v>16</v>
      </c>
      <c r="K335">
        <v>70</v>
      </c>
      <c r="M335">
        <v>531</v>
      </c>
      <c r="P335">
        <v>67</v>
      </c>
      <c r="Q335" t="s">
        <v>726</v>
      </c>
      <c r="R335">
        <v>0</v>
      </c>
      <c r="S335">
        <v>1</v>
      </c>
      <c r="T335">
        <v>1</v>
      </c>
      <c r="U335">
        <v>4</v>
      </c>
      <c r="V335">
        <v>-0.11764705882352899</v>
      </c>
      <c r="W335">
        <v>-0.844444444444444</v>
      </c>
      <c r="Y335" t="s">
        <v>727</v>
      </c>
      <c r="Z335">
        <v>1</v>
      </c>
      <c r="AA335">
        <v>7.9253731343283578</v>
      </c>
      <c r="AB335" t="s">
        <v>738</v>
      </c>
      <c r="AC335" t="s">
        <v>726</v>
      </c>
      <c r="AD335">
        <v>88</v>
      </c>
      <c r="AE335">
        <v>7</v>
      </c>
      <c r="AF335">
        <v>72</v>
      </c>
    </row>
    <row r="336" spans="1:32" hidden="1" x14ac:dyDescent="0.25">
      <c r="A336" t="s">
        <v>691</v>
      </c>
      <c r="B336" t="s">
        <v>215</v>
      </c>
      <c r="C336" t="s">
        <v>216</v>
      </c>
      <c r="D336" t="s">
        <v>219</v>
      </c>
      <c r="E336" s="67">
        <v>45261</v>
      </c>
      <c r="F336" t="s">
        <v>725</v>
      </c>
      <c r="G336" t="s">
        <v>725</v>
      </c>
      <c r="I336">
        <v>90</v>
      </c>
      <c r="J336">
        <v>6</v>
      </c>
      <c r="K336">
        <v>31</v>
      </c>
      <c r="M336">
        <v>84</v>
      </c>
      <c r="P336">
        <v>8</v>
      </c>
      <c r="Q336" t="s">
        <v>726</v>
      </c>
      <c r="R336">
        <v>0</v>
      </c>
      <c r="S336">
        <v>1</v>
      </c>
      <c r="T336">
        <v>1</v>
      </c>
      <c r="U336">
        <v>4</v>
      </c>
      <c r="V336">
        <v>-1.5185185185185199</v>
      </c>
      <c r="W336">
        <v>0.36363636363636398</v>
      </c>
      <c r="X336">
        <v>9</v>
      </c>
      <c r="Y336" t="s">
        <v>727</v>
      </c>
      <c r="Z336">
        <v>1</v>
      </c>
      <c r="AA336">
        <v>10.5</v>
      </c>
      <c r="AB336" t="s">
        <v>738</v>
      </c>
      <c r="AC336" t="s">
        <v>726</v>
      </c>
      <c r="AD336">
        <v>24</v>
      </c>
      <c r="AF336">
        <v>11</v>
      </c>
    </row>
    <row r="337" spans="1:32" hidden="1" x14ac:dyDescent="0.25">
      <c r="A337" t="s">
        <v>691</v>
      </c>
      <c r="B337" t="s">
        <v>182</v>
      </c>
      <c r="C337" t="s">
        <v>195</v>
      </c>
      <c r="D337" t="s">
        <v>197</v>
      </c>
      <c r="E337" s="67">
        <v>45261</v>
      </c>
      <c r="F337" t="s">
        <v>725</v>
      </c>
      <c r="G337" t="s">
        <v>725</v>
      </c>
      <c r="H337">
        <v>40</v>
      </c>
      <c r="J337">
        <v>3</v>
      </c>
      <c r="K337">
        <v>10</v>
      </c>
      <c r="P337">
        <v>2</v>
      </c>
      <c r="Q337" t="s">
        <v>726</v>
      </c>
      <c r="R337">
        <v>0</v>
      </c>
      <c r="S337">
        <v>0</v>
      </c>
      <c r="T337">
        <v>0</v>
      </c>
      <c r="U337">
        <v>3</v>
      </c>
      <c r="V337">
        <v>0</v>
      </c>
      <c r="W337">
        <v>-4.625</v>
      </c>
      <c r="Y337" t="s">
        <v>727</v>
      </c>
      <c r="Z337">
        <v>1</v>
      </c>
      <c r="AA337">
        <v>0</v>
      </c>
      <c r="AB337" t="s">
        <v>728</v>
      </c>
      <c r="AC337" t="s">
        <v>733</v>
      </c>
      <c r="AD337">
        <v>9</v>
      </c>
      <c r="AE337">
        <v>40</v>
      </c>
    </row>
    <row r="338" spans="1:32" hidden="1" x14ac:dyDescent="0.25">
      <c r="A338" t="s">
        <v>691</v>
      </c>
      <c r="B338" t="s">
        <v>603</v>
      </c>
      <c r="C338" t="s">
        <v>622</v>
      </c>
      <c r="D338" t="s">
        <v>623</v>
      </c>
      <c r="E338" s="67">
        <v>45261</v>
      </c>
      <c r="F338" t="s">
        <v>725</v>
      </c>
      <c r="G338" t="s">
        <v>725</v>
      </c>
      <c r="H338">
        <v>40</v>
      </c>
      <c r="I338">
        <v>30</v>
      </c>
      <c r="J338">
        <v>13</v>
      </c>
      <c r="K338">
        <v>10</v>
      </c>
      <c r="M338">
        <v>57</v>
      </c>
      <c r="P338">
        <v>11</v>
      </c>
      <c r="Q338" t="s">
        <v>726</v>
      </c>
      <c r="R338">
        <v>0</v>
      </c>
      <c r="S338">
        <v>1</v>
      </c>
      <c r="T338">
        <v>1</v>
      </c>
      <c r="U338">
        <v>4</v>
      </c>
      <c r="V338">
        <v>-1.7741935483871001</v>
      </c>
      <c r="W338">
        <v>-1.19354838709677</v>
      </c>
      <c r="X338">
        <v>31</v>
      </c>
      <c r="Y338" t="s">
        <v>727</v>
      </c>
      <c r="Z338">
        <v>1</v>
      </c>
      <c r="AA338">
        <v>5.1818181818181817</v>
      </c>
      <c r="AB338" t="s">
        <v>738</v>
      </c>
      <c r="AC338" t="s">
        <v>726</v>
      </c>
      <c r="AD338">
        <v>26</v>
      </c>
      <c r="AE338">
        <v>40</v>
      </c>
      <c r="AF338">
        <v>110</v>
      </c>
    </row>
    <row r="339" spans="1:32" hidden="1" x14ac:dyDescent="0.25">
      <c r="A339" t="s">
        <v>691</v>
      </c>
      <c r="B339" t="s">
        <v>452</v>
      </c>
      <c r="C339" t="s">
        <v>468</v>
      </c>
      <c r="D339" t="s">
        <v>470</v>
      </c>
      <c r="E339" s="67">
        <v>45261</v>
      </c>
      <c r="F339" t="s">
        <v>725</v>
      </c>
      <c r="G339" t="s">
        <v>725</v>
      </c>
      <c r="H339">
        <v>90</v>
      </c>
      <c r="I339">
        <v>75</v>
      </c>
      <c r="J339">
        <v>42</v>
      </c>
      <c r="K339">
        <v>50</v>
      </c>
      <c r="M339">
        <v>123</v>
      </c>
      <c r="P339">
        <v>57</v>
      </c>
      <c r="Q339" t="s">
        <v>726</v>
      </c>
      <c r="R339">
        <v>0</v>
      </c>
      <c r="S339">
        <v>1</v>
      </c>
      <c r="T339">
        <v>1</v>
      </c>
      <c r="U339">
        <v>4</v>
      </c>
      <c r="V339">
        <v>-0.91666666666666596</v>
      </c>
      <c r="W339">
        <v>-2.81666666666667</v>
      </c>
      <c r="X339">
        <v>56</v>
      </c>
      <c r="Y339" t="s">
        <v>727</v>
      </c>
      <c r="Z339">
        <v>1</v>
      </c>
      <c r="AA339">
        <v>2.1578947368421053</v>
      </c>
      <c r="AB339" t="s">
        <v>758</v>
      </c>
      <c r="AC339" t="s">
        <v>726</v>
      </c>
      <c r="AD339">
        <v>35</v>
      </c>
      <c r="AE339">
        <v>90</v>
      </c>
      <c r="AF339">
        <v>73</v>
      </c>
    </row>
    <row r="340" spans="1:32" hidden="1" x14ac:dyDescent="0.25">
      <c r="A340" t="s">
        <v>691</v>
      </c>
      <c r="B340" t="s">
        <v>452</v>
      </c>
      <c r="C340" t="s">
        <v>453</v>
      </c>
      <c r="D340" t="s">
        <v>455</v>
      </c>
      <c r="E340" s="67">
        <v>45261</v>
      </c>
      <c r="F340" t="s">
        <v>725</v>
      </c>
      <c r="G340" t="s">
        <v>725</v>
      </c>
      <c r="H340">
        <v>166</v>
      </c>
      <c r="J340">
        <v>6</v>
      </c>
      <c r="K340">
        <v>6</v>
      </c>
      <c r="M340">
        <v>160</v>
      </c>
      <c r="P340">
        <v>14</v>
      </c>
      <c r="Q340" t="s">
        <v>726</v>
      </c>
      <c r="R340">
        <v>0</v>
      </c>
      <c r="S340">
        <v>1</v>
      </c>
      <c r="T340">
        <v>1</v>
      </c>
      <c r="U340">
        <v>4</v>
      </c>
      <c r="V340">
        <v>0</v>
      </c>
      <c r="W340">
        <v>0.476190476190476</v>
      </c>
      <c r="X340">
        <v>42</v>
      </c>
      <c r="Y340" t="s">
        <v>727</v>
      </c>
      <c r="Z340">
        <v>1</v>
      </c>
      <c r="AA340">
        <v>11.428571428571429</v>
      </c>
      <c r="AB340" t="s">
        <v>738</v>
      </c>
      <c r="AC340" t="s">
        <v>726</v>
      </c>
      <c r="AD340">
        <v>15</v>
      </c>
      <c r="AE340">
        <v>191</v>
      </c>
      <c r="AF340">
        <v>108</v>
      </c>
    </row>
    <row r="341" spans="1:32" hidden="1" x14ac:dyDescent="0.25">
      <c r="A341" t="s">
        <v>691</v>
      </c>
      <c r="B341" t="s">
        <v>303</v>
      </c>
      <c r="C341" t="s">
        <v>327</v>
      </c>
      <c r="D341" t="s">
        <v>328</v>
      </c>
      <c r="E341" s="67">
        <v>45261</v>
      </c>
      <c r="F341" t="s">
        <v>725</v>
      </c>
      <c r="G341" t="s">
        <v>725</v>
      </c>
      <c r="H341">
        <v>157</v>
      </c>
      <c r="J341">
        <v>7</v>
      </c>
      <c r="K341">
        <v>18</v>
      </c>
      <c r="M341">
        <v>150</v>
      </c>
      <c r="P341">
        <v>54</v>
      </c>
      <c r="Q341" t="s">
        <v>726</v>
      </c>
      <c r="R341">
        <v>0</v>
      </c>
      <c r="S341">
        <v>1</v>
      </c>
      <c r="T341">
        <v>1</v>
      </c>
      <c r="U341">
        <v>4</v>
      </c>
      <c r="V341">
        <v>-3.8518518518518499</v>
      </c>
      <c r="W341">
        <v>-2.2799999999999998</v>
      </c>
      <c r="X341">
        <v>25</v>
      </c>
      <c r="Y341" t="s">
        <v>727</v>
      </c>
      <c r="Z341">
        <v>1</v>
      </c>
      <c r="AA341">
        <v>2.7777777777777777</v>
      </c>
      <c r="AB341" t="s">
        <v>758</v>
      </c>
      <c r="AC341" t="s">
        <v>726</v>
      </c>
      <c r="AD341">
        <v>17</v>
      </c>
      <c r="AE341">
        <v>157</v>
      </c>
      <c r="AF341">
        <v>28</v>
      </c>
    </row>
    <row r="342" spans="1:32" hidden="1" x14ac:dyDescent="0.25">
      <c r="A342" t="s">
        <v>691</v>
      </c>
      <c r="B342" t="s">
        <v>238</v>
      </c>
      <c r="C342" t="s">
        <v>249</v>
      </c>
      <c r="D342" t="s">
        <v>256</v>
      </c>
      <c r="E342" s="67">
        <v>45261</v>
      </c>
      <c r="F342" t="s">
        <v>725</v>
      </c>
      <c r="G342" t="s">
        <v>725</v>
      </c>
      <c r="H342">
        <v>153</v>
      </c>
      <c r="I342">
        <v>420</v>
      </c>
      <c r="J342">
        <v>84</v>
      </c>
      <c r="M342">
        <v>489</v>
      </c>
      <c r="P342">
        <v>93</v>
      </c>
      <c r="Q342" t="s">
        <v>726</v>
      </c>
      <c r="R342">
        <v>0</v>
      </c>
      <c r="S342">
        <v>1</v>
      </c>
      <c r="T342">
        <v>1</v>
      </c>
      <c r="U342">
        <v>4</v>
      </c>
      <c r="V342">
        <v>-11.7826086956522</v>
      </c>
      <c r="W342">
        <v>-1.8695652173913</v>
      </c>
      <c r="X342">
        <v>66</v>
      </c>
      <c r="Y342" t="s">
        <v>727</v>
      </c>
      <c r="Z342">
        <v>1</v>
      </c>
      <c r="AA342">
        <v>5.258064516129032</v>
      </c>
      <c r="AB342" t="s">
        <v>738</v>
      </c>
      <c r="AC342" t="s">
        <v>726</v>
      </c>
      <c r="AD342">
        <v>31</v>
      </c>
      <c r="AE342">
        <v>153</v>
      </c>
      <c r="AF342">
        <v>74</v>
      </c>
    </row>
    <row r="343" spans="1:32" hidden="1" x14ac:dyDescent="0.25">
      <c r="A343" t="s">
        <v>691</v>
      </c>
      <c r="B343" t="s">
        <v>215</v>
      </c>
      <c r="C343" t="s">
        <v>233</v>
      </c>
      <c r="D343" t="s">
        <v>236</v>
      </c>
      <c r="E343" s="67">
        <v>45261</v>
      </c>
      <c r="F343" t="s">
        <v>725</v>
      </c>
      <c r="G343" t="s">
        <v>725</v>
      </c>
      <c r="H343">
        <v>130</v>
      </c>
      <c r="J343">
        <v>19</v>
      </c>
      <c r="K343">
        <v>19</v>
      </c>
      <c r="M343">
        <v>111</v>
      </c>
      <c r="P343">
        <v>12</v>
      </c>
      <c r="Q343" t="s">
        <v>726</v>
      </c>
      <c r="R343">
        <v>0</v>
      </c>
      <c r="S343">
        <v>1</v>
      </c>
      <c r="T343">
        <v>1</v>
      </c>
      <c r="U343">
        <v>4</v>
      </c>
      <c r="V343">
        <v>-1.0136986301369899</v>
      </c>
      <c r="W343">
        <v>-1.325</v>
      </c>
      <c r="X343">
        <v>40</v>
      </c>
      <c r="Y343" t="s">
        <v>727</v>
      </c>
      <c r="Z343">
        <v>1</v>
      </c>
      <c r="AA343">
        <v>9.25</v>
      </c>
      <c r="AB343" t="s">
        <v>738</v>
      </c>
      <c r="AC343" t="s">
        <v>726</v>
      </c>
      <c r="AD343">
        <v>35</v>
      </c>
      <c r="AE343">
        <v>130</v>
      </c>
      <c r="AF343">
        <v>61</v>
      </c>
    </row>
    <row r="344" spans="1:32" hidden="1" x14ac:dyDescent="0.25">
      <c r="A344" t="s">
        <v>691</v>
      </c>
      <c r="B344" t="s">
        <v>571</v>
      </c>
      <c r="C344" t="s">
        <v>587</v>
      </c>
      <c r="D344" t="s">
        <v>588</v>
      </c>
      <c r="E344" s="67">
        <v>45261</v>
      </c>
      <c r="F344" t="s">
        <v>725</v>
      </c>
      <c r="G344" t="s">
        <v>725</v>
      </c>
      <c r="I344">
        <v>540</v>
      </c>
      <c r="J344">
        <v>46</v>
      </c>
      <c r="K344">
        <v>60</v>
      </c>
      <c r="M344">
        <v>494</v>
      </c>
      <c r="P344">
        <v>83</v>
      </c>
      <c r="Q344" t="s">
        <v>726</v>
      </c>
      <c r="R344">
        <v>0</v>
      </c>
      <c r="S344">
        <v>1</v>
      </c>
      <c r="T344">
        <v>1</v>
      </c>
      <c r="U344">
        <v>4</v>
      </c>
      <c r="V344">
        <v>-0.51639344262295095</v>
      </c>
      <c r="W344">
        <v>-0.53703703703703698</v>
      </c>
      <c r="X344">
        <v>38</v>
      </c>
      <c r="Y344" t="s">
        <v>727</v>
      </c>
      <c r="Z344">
        <v>1</v>
      </c>
      <c r="AA344">
        <v>5.9518072289156629</v>
      </c>
      <c r="AB344" t="s">
        <v>738</v>
      </c>
      <c r="AC344" t="s">
        <v>726</v>
      </c>
      <c r="AF344">
        <v>123</v>
      </c>
    </row>
    <row r="345" spans="1:32" hidden="1" x14ac:dyDescent="0.25">
      <c r="A345" t="s">
        <v>691</v>
      </c>
      <c r="B345" t="s">
        <v>275</v>
      </c>
      <c r="C345" t="s">
        <v>276</v>
      </c>
      <c r="D345" t="s">
        <v>279</v>
      </c>
      <c r="E345" s="67">
        <v>45261</v>
      </c>
      <c r="F345" t="s">
        <v>725</v>
      </c>
      <c r="G345" t="s">
        <v>725</v>
      </c>
      <c r="P345">
        <v>9</v>
      </c>
      <c r="Q345" t="s">
        <v>726</v>
      </c>
      <c r="R345">
        <v>1</v>
      </c>
      <c r="S345">
        <v>0</v>
      </c>
      <c r="T345">
        <v>0</v>
      </c>
      <c r="U345">
        <v>0</v>
      </c>
      <c r="X345">
        <v>53</v>
      </c>
      <c r="Y345" t="s">
        <v>727</v>
      </c>
      <c r="Z345">
        <v>0</v>
      </c>
      <c r="AA345">
        <v>0</v>
      </c>
      <c r="AB345" t="s">
        <v>734</v>
      </c>
      <c r="AC345" t="s">
        <v>734</v>
      </c>
    </row>
    <row r="346" spans="1:32" hidden="1" x14ac:dyDescent="0.25">
      <c r="A346" t="s">
        <v>691</v>
      </c>
      <c r="B346" t="s">
        <v>603</v>
      </c>
      <c r="C346" t="s">
        <v>622</v>
      </c>
      <c r="D346" t="s">
        <v>624</v>
      </c>
      <c r="E346" s="67">
        <v>45261</v>
      </c>
      <c r="F346" t="s">
        <v>725</v>
      </c>
      <c r="G346" t="s">
        <v>725</v>
      </c>
      <c r="H346">
        <v>28</v>
      </c>
      <c r="J346">
        <v>9</v>
      </c>
      <c r="K346">
        <v>10</v>
      </c>
      <c r="M346">
        <v>19</v>
      </c>
      <c r="P346">
        <v>9</v>
      </c>
      <c r="Q346" t="s">
        <v>726</v>
      </c>
      <c r="R346">
        <v>0</v>
      </c>
      <c r="S346">
        <v>1</v>
      </c>
      <c r="T346">
        <v>1</v>
      </c>
      <c r="U346">
        <v>4</v>
      </c>
      <c r="V346">
        <v>-0.2</v>
      </c>
      <c r="W346">
        <v>-0.33333333333333298</v>
      </c>
      <c r="X346">
        <v>24</v>
      </c>
      <c r="Y346" t="s">
        <v>727</v>
      </c>
      <c r="Z346">
        <v>1</v>
      </c>
      <c r="AA346">
        <v>2.1111111111111112</v>
      </c>
      <c r="AB346" t="s">
        <v>758</v>
      </c>
      <c r="AC346" t="s">
        <v>726</v>
      </c>
      <c r="AD346">
        <v>9</v>
      </c>
      <c r="AE346">
        <v>28</v>
      </c>
      <c r="AF346">
        <v>14</v>
      </c>
    </row>
    <row r="347" spans="1:32" hidden="1" x14ac:dyDescent="0.25">
      <c r="A347" t="s">
        <v>691</v>
      </c>
      <c r="B347" t="s">
        <v>531</v>
      </c>
      <c r="C347" t="s">
        <v>558</v>
      </c>
      <c r="D347" t="s">
        <v>559</v>
      </c>
      <c r="E347" s="67">
        <v>45261</v>
      </c>
      <c r="F347" t="s">
        <v>725</v>
      </c>
      <c r="H347">
        <v>51</v>
      </c>
      <c r="J347">
        <v>8</v>
      </c>
      <c r="K347">
        <v>8</v>
      </c>
      <c r="M347">
        <v>43</v>
      </c>
      <c r="O347">
        <v>30</v>
      </c>
      <c r="P347">
        <v>7</v>
      </c>
      <c r="Q347" t="s">
        <v>726</v>
      </c>
      <c r="R347">
        <v>0</v>
      </c>
      <c r="S347">
        <v>1</v>
      </c>
      <c r="T347">
        <v>1</v>
      </c>
      <c r="U347">
        <v>4</v>
      </c>
      <c r="V347">
        <v>0</v>
      </c>
      <c r="W347">
        <v>-0.1875</v>
      </c>
      <c r="X347">
        <v>13</v>
      </c>
      <c r="Y347" t="s">
        <v>727</v>
      </c>
      <c r="Z347">
        <v>1</v>
      </c>
      <c r="AA347">
        <v>6.1428571428571432</v>
      </c>
      <c r="AB347" t="s">
        <v>738</v>
      </c>
      <c r="AC347" t="s">
        <v>726</v>
      </c>
      <c r="AD347">
        <v>7</v>
      </c>
      <c r="AE347">
        <v>51</v>
      </c>
      <c r="AF347">
        <v>27</v>
      </c>
    </row>
    <row r="348" spans="1:32" x14ac:dyDescent="0.25">
      <c r="A348" t="s">
        <v>692</v>
      </c>
      <c r="B348" t="s">
        <v>744</v>
      </c>
      <c r="C348" t="s">
        <v>852</v>
      </c>
      <c r="D348" t="s">
        <v>1015</v>
      </c>
      <c r="E348" s="67">
        <v>45261</v>
      </c>
      <c r="Q348" t="s">
        <v>733</v>
      </c>
      <c r="R348">
        <v>1</v>
      </c>
      <c r="S348">
        <v>0</v>
      </c>
      <c r="T348">
        <v>0</v>
      </c>
      <c r="U348">
        <v>0</v>
      </c>
      <c r="Y348" t="s">
        <v>727</v>
      </c>
      <c r="Z348">
        <v>0</v>
      </c>
      <c r="AA348">
        <v>0</v>
      </c>
      <c r="AB348" t="s">
        <v>734</v>
      </c>
      <c r="AC348" t="s">
        <v>734</v>
      </c>
    </row>
    <row r="349" spans="1:32" hidden="1" x14ac:dyDescent="0.25">
      <c r="A349" t="s">
        <v>691</v>
      </c>
      <c r="B349" t="s">
        <v>390</v>
      </c>
      <c r="C349" t="s">
        <v>415</v>
      </c>
      <c r="D349" t="s">
        <v>417</v>
      </c>
      <c r="E349" s="67">
        <v>45261</v>
      </c>
      <c r="F349" t="s">
        <v>725</v>
      </c>
      <c r="G349" t="s">
        <v>725</v>
      </c>
      <c r="H349">
        <v>31</v>
      </c>
      <c r="I349">
        <v>60</v>
      </c>
      <c r="J349">
        <v>10</v>
      </c>
      <c r="K349">
        <v>30</v>
      </c>
      <c r="M349">
        <v>81</v>
      </c>
      <c r="P349">
        <v>18</v>
      </c>
      <c r="Q349" t="s">
        <v>726</v>
      </c>
      <c r="R349">
        <v>0</v>
      </c>
      <c r="S349">
        <v>1</v>
      </c>
      <c r="T349">
        <v>1</v>
      </c>
      <c r="U349">
        <v>4</v>
      </c>
      <c r="V349">
        <v>-0.133333333333333</v>
      </c>
      <c r="W349">
        <v>0.20338983050847501</v>
      </c>
      <c r="X349">
        <v>54</v>
      </c>
      <c r="Y349" t="s">
        <v>727</v>
      </c>
      <c r="Z349">
        <v>1</v>
      </c>
      <c r="AA349">
        <v>4.5</v>
      </c>
      <c r="AB349" t="s">
        <v>738</v>
      </c>
      <c r="AC349" t="s">
        <v>726</v>
      </c>
      <c r="AD349">
        <v>21</v>
      </c>
      <c r="AE349">
        <v>30</v>
      </c>
      <c r="AF349">
        <v>127</v>
      </c>
    </row>
    <row r="350" spans="1:32" hidden="1" x14ac:dyDescent="0.25">
      <c r="A350" t="s">
        <v>691</v>
      </c>
      <c r="B350" t="s">
        <v>452</v>
      </c>
      <c r="C350" t="s">
        <v>471</v>
      </c>
      <c r="D350" t="s">
        <v>472</v>
      </c>
      <c r="E350" s="67">
        <v>45261</v>
      </c>
      <c r="F350" t="s">
        <v>725</v>
      </c>
      <c r="G350" t="s">
        <v>725</v>
      </c>
      <c r="H350">
        <v>18</v>
      </c>
      <c r="I350">
        <v>90</v>
      </c>
      <c r="J350">
        <v>10</v>
      </c>
      <c r="K350">
        <v>20</v>
      </c>
      <c r="M350">
        <v>98</v>
      </c>
      <c r="P350">
        <v>14</v>
      </c>
      <c r="Q350" t="s">
        <v>726</v>
      </c>
      <c r="R350">
        <v>0</v>
      </c>
      <c r="S350">
        <v>1</v>
      </c>
      <c r="T350">
        <v>1</v>
      </c>
      <c r="U350">
        <v>4</v>
      </c>
      <c r="V350">
        <v>-1.81578947368421</v>
      </c>
      <c r="W350">
        <v>-5.5416666666666696</v>
      </c>
      <c r="X350">
        <v>24</v>
      </c>
      <c r="Y350" t="s">
        <v>727</v>
      </c>
      <c r="Z350">
        <v>1</v>
      </c>
      <c r="AA350">
        <v>7</v>
      </c>
      <c r="AB350" t="s">
        <v>738</v>
      </c>
      <c r="AC350" t="s">
        <v>726</v>
      </c>
      <c r="AD350">
        <v>4</v>
      </c>
      <c r="AE350">
        <v>18</v>
      </c>
      <c r="AF350">
        <v>27</v>
      </c>
    </row>
    <row r="351" spans="1:32" hidden="1" x14ac:dyDescent="0.25">
      <c r="A351" t="s">
        <v>691</v>
      </c>
      <c r="B351" t="s">
        <v>182</v>
      </c>
      <c r="C351" t="s">
        <v>200</v>
      </c>
      <c r="D351" t="s">
        <v>201</v>
      </c>
      <c r="E351" s="67">
        <v>45261</v>
      </c>
      <c r="F351" t="s">
        <v>725</v>
      </c>
      <c r="G351" t="s">
        <v>725</v>
      </c>
      <c r="H351">
        <v>2</v>
      </c>
      <c r="I351">
        <v>150</v>
      </c>
      <c r="J351">
        <v>7</v>
      </c>
      <c r="M351">
        <v>145</v>
      </c>
      <c r="P351">
        <v>16</v>
      </c>
      <c r="Q351" t="s">
        <v>726</v>
      </c>
      <c r="R351">
        <v>0</v>
      </c>
      <c r="S351">
        <v>1</v>
      </c>
      <c r="T351">
        <v>1</v>
      </c>
      <c r="U351">
        <v>4</v>
      </c>
      <c r="V351">
        <v>-0.31958762886597902</v>
      </c>
      <c r="W351">
        <v>-0.55555555555555602</v>
      </c>
      <c r="X351">
        <v>17</v>
      </c>
      <c r="Y351" t="s">
        <v>727</v>
      </c>
      <c r="Z351">
        <v>1</v>
      </c>
      <c r="AA351">
        <v>9.0625</v>
      </c>
      <c r="AB351" t="s">
        <v>738</v>
      </c>
      <c r="AC351" t="s">
        <v>726</v>
      </c>
      <c r="AD351">
        <v>18</v>
      </c>
      <c r="AE351">
        <v>2</v>
      </c>
      <c r="AF351">
        <v>403</v>
      </c>
    </row>
    <row r="352" spans="1:32" hidden="1" x14ac:dyDescent="0.25">
      <c r="A352" t="s">
        <v>691</v>
      </c>
      <c r="B352" t="s">
        <v>571</v>
      </c>
      <c r="C352" t="s">
        <v>591</v>
      </c>
      <c r="D352" t="s">
        <v>592</v>
      </c>
      <c r="E352" s="67">
        <v>45261</v>
      </c>
      <c r="F352" t="s">
        <v>725</v>
      </c>
      <c r="G352" t="s">
        <v>725</v>
      </c>
      <c r="I352">
        <v>210</v>
      </c>
      <c r="J352">
        <v>35</v>
      </c>
      <c r="K352">
        <v>130</v>
      </c>
      <c r="M352">
        <v>175</v>
      </c>
      <c r="P352">
        <v>26</v>
      </c>
      <c r="Q352" t="s">
        <v>726</v>
      </c>
      <c r="R352">
        <v>0</v>
      </c>
      <c r="S352">
        <v>1</v>
      </c>
      <c r="T352">
        <v>1</v>
      </c>
      <c r="U352">
        <v>4</v>
      </c>
      <c r="V352">
        <v>-0.45918367346938799</v>
      </c>
      <c r="W352">
        <v>-0.31818181818181801</v>
      </c>
      <c r="X352">
        <v>62</v>
      </c>
      <c r="Y352" t="s">
        <v>727</v>
      </c>
      <c r="Z352">
        <v>1</v>
      </c>
      <c r="AA352">
        <v>6.7307692307692308</v>
      </c>
      <c r="AB352" t="s">
        <v>738</v>
      </c>
      <c r="AC352" t="s">
        <v>726</v>
      </c>
      <c r="AF352">
        <v>112</v>
      </c>
    </row>
    <row r="353" spans="1:32" hidden="1" x14ac:dyDescent="0.25">
      <c r="A353" t="s">
        <v>691</v>
      </c>
      <c r="B353" t="s">
        <v>498</v>
      </c>
      <c r="C353" t="s">
        <v>522</v>
      </c>
      <c r="D353" t="s">
        <v>524</v>
      </c>
      <c r="E353" s="67">
        <v>45261</v>
      </c>
      <c r="F353" t="s">
        <v>725</v>
      </c>
      <c r="G353" t="s">
        <v>725</v>
      </c>
      <c r="H353">
        <v>31</v>
      </c>
      <c r="J353">
        <v>15</v>
      </c>
      <c r="K353">
        <v>18</v>
      </c>
      <c r="M353">
        <v>16</v>
      </c>
      <c r="P353">
        <v>23</v>
      </c>
      <c r="Q353" t="s">
        <v>726</v>
      </c>
      <c r="R353">
        <v>0</v>
      </c>
      <c r="S353">
        <v>1</v>
      </c>
      <c r="T353">
        <v>1</v>
      </c>
      <c r="U353">
        <v>4</v>
      </c>
      <c r="V353">
        <v>0</v>
      </c>
      <c r="W353">
        <v>-0.37037037037037002</v>
      </c>
      <c r="X353">
        <v>63</v>
      </c>
      <c r="Y353" t="s">
        <v>727</v>
      </c>
      <c r="Z353">
        <v>1</v>
      </c>
      <c r="AA353">
        <v>0.69565217391304346</v>
      </c>
      <c r="AB353" t="s">
        <v>732</v>
      </c>
      <c r="AC353" t="s">
        <v>726</v>
      </c>
      <c r="AD353">
        <v>13</v>
      </c>
      <c r="AE353">
        <v>31</v>
      </c>
      <c r="AF353">
        <v>68</v>
      </c>
    </row>
    <row r="354" spans="1:32" hidden="1" x14ac:dyDescent="0.25">
      <c r="A354" t="s">
        <v>691</v>
      </c>
      <c r="B354" t="s">
        <v>603</v>
      </c>
      <c r="C354" t="s">
        <v>608</v>
      </c>
      <c r="D354" t="s">
        <v>610</v>
      </c>
      <c r="E354" s="67">
        <v>45261</v>
      </c>
      <c r="F354" t="s">
        <v>725</v>
      </c>
      <c r="G354" t="s">
        <v>725</v>
      </c>
      <c r="H354">
        <v>31</v>
      </c>
      <c r="J354">
        <v>20</v>
      </c>
      <c r="K354">
        <v>30</v>
      </c>
      <c r="M354">
        <v>1</v>
      </c>
      <c r="N354">
        <v>1</v>
      </c>
      <c r="P354">
        <v>28</v>
      </c>
      <c r="Q354" t="s">
        <v>726</v>
      </c>
      <c r="R354">
        <v>0</v>
      </c>
      <c r="S354">
        <v>1</v>
      </c>
      <c r="T354">
        <v>1</v>
      </c>
      <c r="U354">
        <v>4</v>
      </c>
      <c r="V354">
        <v>0</v>
      </c>
      <c r="W354">
        <v>0.63235294117647001</v>
      </c>
      <c r="X354">
        <v>67</v>
      </c>
      <c r="Y354" t="s">
        <v>727</v>
      </c>
      <c r="Z354">
        <v>1</v>
      </c>
      <c r="AA354">
        <v>3.5714285714285712E-2</v>
      </c>
      <c r="AB354" t="s">
        <v>732</v>
      </c>
      <c r="AC354" t="s">
        <v>733</v>
      </c>
      <c r="AE354">
        <v>31</v>
      </c>
      <c r="AF354">
        <v>89</v>
      </c>
    </row>
    <row r="355" spans="1:32" hidden="1" x14ac:dyDescent="0.25">
      <c r="A355" t="s">
        <v>691</v>
      </c>
      <c r="B355" t="s">
        <v>182</v>
      </c>
      <c r="C355" t="s">
        <v>185</v>
      </c>
      <c r="D355" t="s">
        <v>188</v>
      </c>
      <c r="E355" s="67">
        <v>45261</v>
      </c>
      <c r="F355" t="s">
        <v>725</v>
      </c>
      <c r="G355" t="s">
        <v>725</v>
      </c>
      <c r="H355">
        <v>81</v>
      </c>
      <c r="I355">
        <v>60</v>
      </c>
      <c r="J355">
        <v>12</v>
      </c>
      <c r="M355">
        <v>129</v>
      </c>
      <c r="P355">
        <v>18</v>
      </c>
      <c r="Q355" t="s">
        <v>726</v>
      </c>
      <c r="R355">
        <v>0</v>
      </c>
      <c r="S355">
        <v>1</v>
      </c>
      <c r="T355">
        <v>1</v>
      </c>
      <c r="U355">
        <v>4</v>
      </c>
      <c r="V355">
        <v>0</v>
      </c>
      <c r="W355">
        <v>-1.12121212121212</v>
      </c>
      <c r="X355">
        <v>30</v>
      </c>
      <c r="Y355" t="s">
        <v>727</v>
      </c>
      <c r="Z355">
        <v>1</v>
      </c>
      <c r="AA355">
        <v>7.166666666666667</v>
      </c>
      <c r="AB355" t="s">
        <v>738</v>
      </c>
      <c r="AC355" t="s">
        <v>726</v>
      </c>
      <c r="AD355">
        <v>17</v>
      </c>
      <c r="AE355">
        <v>81</v>
      </c>
      <c r="AF355">
        <v>34</v>
      </c>
    </row>
    <row r="356" spans="1:32" hidden="1" x14ac:dyDescent="0.25">
      <c r="A356" t="s">
        <v>691</v>
      </c>
      <c r="B356" t="s">
        <v>351</v>
      </c>
      <c r="C356" t="s">
        <v>372</v>
      </c>
      <c r="D356" t="s">
        <v>373</v>
      </c>
      <c r="E356" s="67">
        <v>45261</v>
      </c>
      <c r="F356" t="s">
        <v>725</v>
      </c>
      <c r="G356" t="s">
        <v>725</v>
      </c>
      <c r="I356">
        <v>150</v>
      </c>
      <c r="K356">
        <v>35</v>
      </c>
      <c r="M356">
        <v>150</v>
      </c>
      <c r="P356">
        <v>2</v>
      </c>
      <c r="Q356" t="s">
        <v>726</v>
      </c>
      <c r="R356">
        <v>0</v>
      </c>
      <c r="S356">
        <v>1</v>
      </c>
      <c r="T356">
        <v>1</v>
      </c>
      <c r="U356">
        <v>4</v>
      </c>
      <c r="W356">
        <v>-1.2380952380952399</v>
      </c>
      <c r="Y356" t="s">
        <v>727</v>
      </c>
      <c r="Z356">
        <v>1</v>
      </c>
      <c r="AA356">
        <v>75</v>
      </c>
      <c r="AB356" t="s">
        <v>738</v>
      </c>
      <c r="AC356" t="s">
        <v>726</v>
      </c>
      <c r="AD356">
        <v>18</v>
      </c>
      <c r="AF356">
        <v>43</v>
      </c>
    </row>
    <row r="357" spans="1:32" x14ac:dyDescent="0.25">
      <c r="A357" t="s">
        <v>692</v>
      </c>
      <c r="B357" t="s">
        <v>809</v>
      </c>
      <c r="C357" t="s">
        <v>1016</v>
      </c>
      <c r="D357" t="s">
        <v>167</v>
      </c>
      <c r="E357" s="67">
        <v>45261</v>
      </c>
      <c r="F357" t="s">
        <v>725</v>
      </c>
      <c r="G357" t="s">
        <v>725</v>
      </c>
      <c r="H357">
        <v>17</v>
      </c>
      <c r="I357">
        <v>60</v>
      </c>
      <c r="J357">
        <v>10</v>
      </c>
      <c r="K357">
        <v>26</v>
      </c>
      <c r="M357">
        <v>67</v>
      </c>
      <c r="P357">
        <v>8</v>
      </c>
      <c r="Q357" t="s">
        <v>726</v>
      </c>
      <c r="R357">
        <v>0</v>
      </c>
      <c r="S357">
        <v>1</v>
      </c>
      <c r="T357">
        <v>1</v>
      </c>
      <c r="U357">
        <v>4</v>
      </c>
      <c r="V357">
        <v>-7.69230769230769E-2</v>
      </c>
      <c r="W357">
        <v>0.51515151515151503</v>
      </c>
      <c r="X357">
        <v>30</v>
      </c>
      <c r="Y357" t="s">
        <v>727</v>
      </c>
      <c r="Z357">
        <v>1</v>
      </c>
      <c r="AA357">
        <v>8.375</v>
      </c>
      <c r="AB357" t="s">
        <v>738</v>
      </c>
      <c r="AC357" t="s">
        <v>726</v>
      </c>
      <c r="AD357">
        <v>13</v>
      </c>
      <c r="AE357">
        <v>17</v>
      </c>
      <c r="AF357">
        <v>22</v>
      </c>
    </row>
    <row r="358" spans="1:32" x14ac:dyDescent="0.25">
      <c r="A358" t="s">
        <v>692</v>
      </c>
      <c r="B358" t="s">
        <v>899</v>
      </c>
      <c r="C358" t="s">
        <v>1017</v>
      </c>
      <c r="D358" t="s">
        <v>1018</v>
      </c>
      <c r="E358" s="67">
        <v>45261</v>
      </c>
      <c r="F358" t="s">
        <v>725</v>
      </c>
      <c r="G358" t="s">
        <v>725</v>
      </c>
      <c r="H358">
        <v>166</v>
      </c>
      <c r="J358">
        <v>1</v>
      </c>
      <c r="K358">
        <v>2</v>
      </c>
      <c r="M358">
        <v>165</v>
      </c>
      <c r="P358">
        <v>3</v>
      </c>
      <c r="Q358" t="s">
        <v>726</v>
      </c>
      <c r="R358">
        <v>0</v>
      </c>
      <c r="S358">
        <v>1</v>
      </c>
      <c r="T358">
        <v>1</v>
      </c>
      <c r="U358">
        <v>4</v>
      </c>
      <c r="V358">
        <v>-0.12903225806451599</v>
      </c>
      <c r="W358">
        <v>-0.11111111111111099</v>
      </c>
      <c r="X358">
        <v>9</v>
      </c>
      <c r="Y358" t="s">
        <v>727</v>
      </c>
      <c r="Z358">
        <v>1</v>
      </c>
      <c r="AA358">
        <v>55</v>
      </c>
      <c r="AB358" t="s">
        <v>738</v>
      </c>
      <c r="AC358" t="s">
        <v>726</v>
      </c>
      <c r="AD358">
        <v>2</v>
      </c>
      <c r="AE358">
        <v>166</v>
      </c>
      <c r="AF358">
        <v>10</v>
      </c>
    </row>
    <row r="359" spans="1:32" hidden="1" x14ac:dyDescent="0.25">
      <c r="A359" t="s">
        <v>691</v>
      </c>
      <c r="B359" t="s">
        <v>452</v>
      </c>
      <c r="C359" t="s">
        <v>488</v>
      </c>
      <c r="D359" t="s">
        <v>490</v>
      </c>
      <c r="E359" s="67">
        <v>45261</v>
      </c>
      <c r="F359" t="s">
        <v>725</v>
      </c>
      <c r="G359" t="s">
        <v>725</v>
      </c>
      <c r="H359">
        <v>10</v>
      </c>
      <c r="I359">
        <v>60</v>
      </c>
      <c r="J359">
        <v>10</v>
      </c>
      <c r="K359">
        <v>10</v>
      </c>
      <c r="M359">
        <v>60</v>
      </c>
      <c r="O359">
        <v>20</v>
      </c>
      <c r="P359">
        <v>8</v>
      </c>
      <c r="Q359" t="s">
        <v>726</v>
      </c>
      <c r="R359">
        <v>0</v>
      </c>
      <c r="S359">
        <v>1</v>
      </c>
      <c r="T359">
        <v>1</v>
      </c>
      <c r="U359">
        <v>4</v>
      </c>
      <c r="V359">
        <v>-0.51162790697674398</v>
      </c>
      <c r="W359">
        <v>-1.4528301886792501</v>
      </c>
      <c r="Y359" t="s">
        <v>727</v>
      </c>
      <c r="Z359">
        <v>1</v>
      </c>
      <c r="AA359">
        <v>7.5</v>
      </c>
      <c r="AB359" t="s">
        <v>738</v>
      </c>
      <c r="AC359" t="s">
        <v>726</v>
      </c>
      <c r="AE359">
        <v>15</v>
      </c>
    </row>
    <row r="360" spans="1:32" hidden="1" x14ac:dyDescent="0.25">
      <c r="A360" t="s">
        <v>691</v>
      </c>
      <c r="B360" t="s">
        <v>650</v>
      </c>
      <c r="C360" t="s">
        <v>656</v>
      </c>
      <c r="D360" t="s">
        <v>657</v>
      </c>
      <c r="E360" s="67">
        <v>45261</v>
      </c>
      <c r="F360" t="s">
        <v>725</v>
      </c>
      <c r="G360" t="s">
        <v>725</v>
      </c>
      <c r="H360">
        <v>30</v>
      </c>
      <c r="I360">
        <v>150</v>
      </c>
      <c r="J360">
        <v>30</v>
      </c>
      <c r="K360">
        <v>90</v>
      </c>
      <c r="M360">
        <v>150</v>
      </c>
      <c r="P360">
        <v>60</v>
      </c>
      <c r="Q360" t="s">
        <v>726</v>
      </c>
      <c r="R360">
        <v>0</v>
      </c>
      <c r="S360">
        <v>1</v>
      </c>
      <c r="T360">
        <v>1</v>
      </c>
      <c r="U360">
        <v>4</v>
      </c>
      <c r="V360">
        <v>-0.223776223776224</v>
      </c>
      <c r="W360">
        <v>-0.74242424242424199</v>
      </c>
      <c r="X360">
        <v>52</v>
      </c>
      <c r="Y360" t="s">
        <v>727</v>
      </c>
      <c r="Z360">
        <v>1</v>
      </c>
      <c r="AA360">
        <v>2.5</v>
      </c>
      <c r="AB360" t="s">
        <v>758</v>
      </c>
      <c r="AC360" t="s">
        <v>726</v>
      </c>
      <c r="AD360">
        <v>30</v>
      </c>
      <c r="AE360">
        <v>30</v>
      </c>
      <c r="AF360">
        <v>68</v>
      </c>
    </row>
    <row r="361" spans="1:32" x14ac:dyDescent="0.25">
      <c r="A361" t="s">
        <v>692</v>
      </c>
      <c r="B361" t="s">
        <v>773</v>
      </c>
      <c r="C361" t="s">
        <v>1019</v>
      </c>
      <c r="D361" t="s">
        <v>1020</v>
      </c>
      <c r="E361" s="67">
        <v>45261</v>
      </c>
      <c r="F361" t="s">
        <v>725</v>
      </c>
      <c r="G361" t="s">
        <v>725</v>
      </c>
      <c r="H361">
        <v>260</v>
      </c>
      <c r="I361">
        <v>480</v>
      </c>
      <c r="K361">
        <v>200</v>
      </c>
      <c r="M361">
        <v>740</v>
      </c>
      <c r="P361">
        <v>0</v>
      </c>
      <c r="Q361" t="s">
        <v>726</v>
      </c>
      <c r="R361">
        <v>0</v>
      </c>
      <c r="S361">
        <v>1</v>
      </c>
      <c r="T361">
        <v>1</v>
      </c>
      <c r="U361">
        <v>4</v>
      </c>
      <c r="V361">
        <v>-0.23129251700680301</v>
      </c>
      <c r="W361">
        <v>-0.55339805825242705</v>
      </c>
      <c r="X361">
        <v>97</v>
      </c>
      <c r="Y361" t="s">
        <v>727</v>
      </c>
      <c r="Z361">
        <v>1</v>
      </c>
      <c r="AA361">
        <v>3.7</v>
      </c>
      <c r="AB361" t="s">
        <v>758</v>
      </c>
      <c r="AC361" t="s">
        <v>726</v>
      </c>
      <c r="AD361">
        <v>58</v>
      </c>
      <c r="AE361">
        <v>260</v>
      </c>
      <c r="AF361">
        <v>151</v>
      </c>
    </row>
    <row r="362" spans="1:32" x14ac:dyDescent="0.25">
      <c r="A362" t="s">
        <v>692</v>
      </c>
      <c r="B362" t="s">
        <v>741</v>
      </c>
      <c r="C362" t="s">
        <v>859</v>
      </c>
      <c r="D362" t="s">
        <v>1021</v>
      </c>
      <c r="E362" s="67">
        <v>45261</v>
      </c>
      <c r="F362" t="s">
        <v>725</v>
      </c>
      <c r="G362" t="s">
        <v>725</v>
      </c>
      <c r="H362">
        <v>113</v>
      </c>
      <c r="J362">
        <v>53</v>
      </c>
      <c r="K362">
        <v>20</v>
      </c>
      <c r="N362">
        <v>20</v>
      </c>
      <c r="O362">
        <v>60</v>
      </c>
      <c r="P362">
        <v>29</v>
      </c>
      <c r="Q362" t="s">
        <v>726</v>
      </c>
      <c r="R362">
        <v>0</v>
      </c>
      <c r="S362">
        <v>0</v>
      </c>
      <c r="T362">
        <v>0</v>
      </c>
      <c r="U362">
        <v>2</v>
      </c>
      <c r="V362">
        <v>-1.25</v>
      </c>
      <c r="W362">
        <v>-44.5</v>
      </c>
      <c r="X362">
        <v>4</v>
      </c>
      <c r="Y362" t="s">
        <v>727</v>
      </c>
      <c r="Z362">
        <v>1</v>
      </c>
      <c r="AA362">
        <v>0</v>
      </c>
      <c r="AB362" t="s">
        <v>728</v>
      </c>
      <c r="AC362" t="s">
        <v>733</v>
      </c>
      <c r="AD362">
        <v>4</v>
      </c>
      <c r="AE362">
        <v>113</v>
      </c>
      <c r="AF362">
        <v>4</v>
      </c>
    </row>
    <row r="363" spans="1:32" hidden="1" x14ac:dyDescent="0.25">
      <c r="A363" t="s">
        <v>691</v>
      </c>
      <c r="B363" t="s">
        <v>531</v>
      </c>
      <c r="C363" t="s">
        <v>532</v>
      </c>
      <c r="D363" t="s">
        <v>534</v>
      </c>
      <c r="E363" s="67">
        <v>45261</v>
      </c>
      <c r="F363" t="s">
        <v>725</v>
      </c>
      <c r="H363">
        <v>51</v>
      </c>
      <c r="J363">
        <v>10</v>
      </c>
      <c r="K363">
        <v>10</v>
      </c>
      <c r="M363">
        <v>41</v>
      </c>
      <c r="P363">
        <v>5</v>
      </c>
      <c r="Q363" t="s">
        <v>726</v>
      </c>
      <c r="R363">
        <v>0</v>
      </c>
      <c r="S363">
        <v>1</v>
      </c>
      <c r="T363">
        <v>1</v>
      </c>
      <c r="U363">
        <v>4</v>
      </c>
      <c r="Y363" t="s">
        <v>727</v>
      </c>
      <c r="Z363">
        <v>1</v>
      </c>
      <c r="AA363">
        <v>8.1999999999999993</v>
      </c>
      <c r="AB363" t="s">
        <v>738</v>
      </c>
      <c r="AC363" t="s">
        <v>726</v>
      </c>
      <c r="AD363">
        <v>10</v>
      </c>
      <c r="AE363">
        <v>51</v>
      </c>
      <c r="AF363">
        <v>23</v>
      </c>
    </row>
    <row r="364" spans="1:32" x14ac:dyDescent="0.25">
      <c r="A364" t="s">
        <v>692</v>
      </c>
      <c r="B364" t="s">
        <v>773</v>
      </c>
      <c r="C364" t="s">
        <v>1022</v>
      </c>
      <c r="D364" t="s">
        <v>1023</v>
      </c>
      <c r="E364" s="67">
        <v>45261</v>
      </c>
      <c r="Q364" t="s">
        <v>733</v>
      </c>
      <c r="R364">
        <v>1</v>
      </c>
      <c r="S364">
        <v>0</v>
      </c>
      <c r="T364">
        <v>0</v>
      </c>
      <c r="U364">
        <v>0</v>
      </c>
      <c r="Y364" t="s">
        <v>727</v>
      </c>
      <c r="Z364">
        <v>0</v>
      </c>
      <c r="AA364">
        <v>0</v>
      </c>
      <c r="AB364" t="s">
        <v>734</v>
      </c>
      <c r="AC364" t="s">
        <v>734</v>
      </c>
    </row>
    <row r="365" spans="1:32" x14ac:dyDescent="0.25">
      <c r="A365" t="s">
        <v>692</v>
      </c>
      <c r="B365" t="s">
        <v>773</v>
      </c>
      <c r="C365" t="s">
        <v>1022</v>
      </c>
      <c r="D365" t="s">
        <v>1024</v>
      </c>
      <c r="E365" s="67">
        <v>45261</v>
      </c>
      <c r="F365" t="s">
        <v>725</v>
      </c>
      <c r="G365" t="s">
        <v>725</v>
      </c>
      <c r="H365">
        <v>599</v>
      </c>
      <c r="J365">
        <v>21</v>
      </c>
      <c r="K365">
        <v>30</v>
      </c>
      <c r="M365">
        <v>578</v>
      </c>
      <c r="P365">
        <v>13</v>
      </c>
      <c r="Q365" t="s">
        <v>726</v>
      </c>
      <c r="R365">
        <v>0</v>
      </c>
      <c r="S365">
        <v>1</v>
      </c>
      <c r="T365">
        <v>1</v>
      </c>
      <c r="U365">
        <v>4</v>
      </c>
      <c r="V365">
        <v>-0.13186813186813201</v>
      </c>
      <c r="W365">
        <v>-0.3</v>
      </c>
      <c r="X365">
        <v>70</v>
      </c>
      <c r="Y365" t="s">
        <v>727</v>
      </c>
      <c r="Z365">
        <v>1</v>
      </c>
      <c r="AA365">
        <v>44.46153846153846</v>
      </c>
      <c r="AB365" t="s">
        <v>738</v>
      </c>
      <c r="AC365" t="s">
        <v>726</v>
      </c>
      <c r="AD365">
        <v>33</v>
      </c>
      <c r="AE365">
        <v>599</v>
      </c>
      <c r="AF365">
        <v>180</v>
      </c>
    </row>
    <row r="366" spans="1:32" hidden="1" x14ac:dyDescent="0.25">
      <c r="A366" t="s">
        <v>691</v>
      </c>
      <c r="B366" t="s">
        <v>275</v>
      </c>
      <c r="C366" t="s">
        <v>291</v>
      </c>
      <c r="D366" t="s">
        <v>293</v>
      </c>
      <c r="E366" s="67">
        <v>45261</v>
      </c>
      <c r="Q366" t="s">
        <v>733</v>
      </c>
      <c r="R366">
        <v>1</v>
      </c>
      <c r="S366">
        <v>0</v>
      </c>
      <c r="T366">
        <v>0</v>
      </c>
      <c r="U366">
        <v>0</v>
      </c>
      <c r="Y366" t="s">
        <v>727</v>
      </c>
      <c r="Z366">
        <v>0</v>
      </c>
      <c r="AA366">
        <v>0</v>
      </c>
      <c r="AB366" t="s">
        <v>734</v>
      </c>
      <c r="AC366" t="s">
        <v>734</v>
      </c>
    </row>
    <row r="367" spans="1:32" hidden="1" x14ac:dyDescent="0.25">
      <c r="A367" t="s">
        <v>691</v>
      </c>
      <c r="B367" t="s">
        <v>351</v>
      </c>
      <c r="C367" t="s">
        <v>374</v>
      </c>
      <c r="D367" t="s">
        <v>375</v>
      </c>
      <c r="E367" s="67">
        <v>45261</v>
      </c>
      <c r="F367" t="s">
        <v>725</v>
      </c>
      <c r="G367" t="s">
        <v>725</v>
      </c>
      <c r="I367">
        <v>90</v>
      </c>
      <c r="M367">
        <v>90</v>
      </c>
      <c r="N367">
        <v>27</v>
      </c>
      <c r="P367">
        <v>5</v>
      </c>
      <c r="Q367" t="s">
        <v>726</v>
      </c>
      <c r="R367">
        <v>0</v>
      </c>
      <c r="S367">
        <v>1</v>
      </c>
      <c r="T367">
        <v>1</v>
      </c>
      <c r="U367">
        <v>4</v>
      </c>
      <c r="V367">
        <v>8.3333333333333301E-2</v>
      </c>
      <c r="W367">
        <v>0.34782608695652201</v>
      </c>
      <c r="X367">
        <v>22</v>
      </c>
      <c r="Y367" t="s">
        <v>727</v>
      </c>
      <c r="Z367">
        <v>1</v>
      </c>
      <c r="AA367">
        <v>18</v>
      </c>
      <c r="AB367" t="s">
        <v>738</v>
      </c>
      <c r="AC367" t="s">
        <v>726</v>
      </c>
      <c r="AF367">
        <v>44</v>
      </c>
    </row>
    <row r="368" spans="1:32" x14ac:dyDescent="0.25">
      <c r="A368" t="s">
        <v>692</v>
      </c>
      <c r="B368" t="s">
        <v>773</v>
      </c>
      <c r="C368" t="s">
        <v>774</v>
      </c>
      <c r="D368" t="s">
        <v>1025</v>
      </c>
      <c r="E368" s="67">
        <v>45261</v>
      </c>
      <c r="Q368" t="s">
        <v>733</v>
      </c>
      <c r="R368">
        <v>1</v>
      </c>
      <c r="S368">
        <v>0</v>
      </c>
      <c r="T368">
        <v>0</v>
      </c>
      <c r="U368">
        <v>0</v>
      </c>
      <c r="Y368" t="s">
        <v>727</v>
      </c>
      <c r="Z368">
        <v>0</v>
      </c>
      <c r="AA368">
        <v>0</v>
      </c>
      <c r="AB368" t="s">
        <v>734</v>
      </c>
      <c r="AC368" t="s">
        <v>734</v>
      </c>
    </row>
    <row r="369" spans="1:32" hidden="1" x14ac:dyDescent="0.25">
      <c r="A369" t="s">
        <v>691</v>
      </c>
      <c r="B369" t="s">
        <v>603</v>
      </c>
      <c r="C369" t="s">
        <v>635</v>
      </c>
      <c r="D369" t="s">
        <v>636</v>
      </c>
      <c r="E369" s="67">
        <v>45261</v>
      </c>
      <c r="F369" t="s">
        <v>725</v>
      </c>
      <c r="G369" t="s">
        <v>725</v>
      </c>
      <c r="H369">
        <v>90</v>
      </c>
      <c r="K369">
        <v>20</v>
      </c>
      <c r="M369">
        <v>90</v>
      </c>
      <c r="P369">
        <v>4</v>
      </c>
      <c r="Q369" t="s">
        <v>726</v>
      </c>
      <c r="R369">
        <v>0</v>
      </c>
      <c r="S369">
        <v>0</v>
      </c>
      <c r="T369">
        <v>0</v>
      </c>
      <c r="U369">
        <v>3</v>
      </c>
      <c r="V369">
        <v>0</v>
      </c>
      <c r="W369">
        <v>0.49090909090909102</v>
      </c>
      <c r="X369">
        <v>55</v>
      </c>
      <c r="Y369" t="s">
        <v>727</v>
      </c>
      <c r="Z369">
        <v>1</v>
      </c>
      <c r="AA369">
        <v>22.5</v>
      </c>
      <c r="AB369" t="s">
        <v>738</v>
      </c>
      <c r="AC369" t="s">
        <v>726</v>
      </c>
      <c r="AE369">
        <v>90</v>
      </c>
      <c r="AF369">
        <v>30</v>
      </c>
    </row>
    <row r="370" spans="1:32" hidden="1" x14ac:dyDescent="0.25">
      <c r="A370" t="s">
        <v>691</v>
      </c>
      <c r="B370" t="s">
        <v>603</v>
      </c>
      <c r="C370" t="s">
        <v>639</v>
      </c>
      <c r="D370" t="s">
        <v>641</v>
      </c>
      <c r="E370" s="67">
        <v>45261</v>
      </c>
      <c r="F370" t="s">
        <v>725</v>
      </c>
      <c r="G370" t="s">
        <v>725</v>
      </c>
      <c r="H370">
        <v>44</v>
      </c>
      <c r="J370">
        <v>8</v>
      </c>
      <c r="K370">
        <v>26</v>
      </c>
      <c r="M370">
        <v>36</v>
      </c>
      <c r="P370">
        <v>16</v>
      </c>
      <c r="Q370" t="s">
        <v>726</v>
      </c>
      <c r="R370">
        <v>0</v>
      </c>
      <c r="S370">
        <v>1</v>
      </c>
      <c r="T370">
        <v>1</v>
      </c>
      <c r="U370">
        <v>4</v>
      </c>
      <c r="V370">
        <v>0.44</v>
      </c>
      <c r="W370">
        <v>-0.84090909090909105</v>
      </c>
      <c r="X370">
        <v>44</v>
      </c>
      <c r="Y370" t="s">
        <v>727</v>
      </c>
      <c r="Z370">
        <v>1</v>
      </c>
      <c r="AA370">
        <v>2.25</v>
      </c>
      <c r="AB370" t="s">
        <v>758</v>
      </c>
      <c r="AC370" t="s">
        <v>726</v>
      </c>
      <c r="AD370">
        <v>14</v>
      </c>
      <c r="AE370">
        <v>44</v>
      </c>
      <c r="AF370">
        <v>67</v>
      </c>
    </row>
    <row r="371" spans="1:32" hidden="1" x14ac:dyDescent="0.25">
      <c r="A371" t="s">
        <v>691</v>
      </c>
      <c r="B371" t="s">
        <v>182</v>
      </c>
      <c r="C371" t="s">
        <v>204</v>
      </c>
      <c r="D371" t="s">
        <v>205</v>
      </c>
      <c r="E371" s="67">
        <v>45261</v>
      </c>
      <c r="F371" t="s">
        <v>725</v>
      </c>
      <c r="G371" t="s">
        <v>725</v>
      </c>
      <c r="H371">
        <v>102</v>
      </c>
      <c r="I371">
        <v>60</v>
      </c>
      <c r="J371">
        <v>25</v>
      </c>
      <c r="M371">
        <v>137</v>
      </c>
      <c r="P371">
        <v>25</v>
      </c>
      <c r="Q371" t="s">
        <v>726</v>
      </c>
      <c r="R371">
        <v>0</v>
      </c>
      <c r="S371">
        <v>1</v>
      </c>
      <c r="T371">
        <v>1</v>
      </c>
      <c r="U371">
        <v>4</v>
      </c>
      <c r="V371">
        <v>-0.45652173913043498</v>
      </c>
      <c r="W371">
        <v>-0.296296296296296</v>
      </c>
      <c r="Y371" t="s">
        <v>727</v>
      </c>
      <c r="Z371">
        <v>1</v>
      </c>
      <c r="AA371">
        <v>5.48</v>
      </c>
      <c r="AB371" t="s">
        <v>738</v>
      </c>
      <c r="AC371" t="s">
        <v>726</v>
      </c>
      <c r="AD371">
        <v>30</v>
      </c>
      <c r="AE371">
        <v>102</v>
      </c>
    </row>
    <row r="372" spans="1:32" hidden="1" x14ac:dyDescent="0.25">
      <c r="A372" t="s">
        <v>691</v>
      </c>
      <c r="B372" t="s">
        <v>452</v>
      </c>
      <c r="C372" t="s">
        <v>473</v>
      </c>
      <c r="D372" t="s">
        <v>474</v>
      </c>
      <c r="E372" s="67">
        <v>45261</v>
      </c>
      <c r="F372" t="s">
        <v>725</v>
      </c>
      <c r="G372" t="s">
        <v>725</v>
      </c>
      <c r="I372">
        <v>180</v>
      </c>
      <c r="J372">
        <v>33</v>
      </c>
      <c r="K372">
        <v>30</v>
      </c>
      <c r="M372">
        <v>147</v>
      </c>
      <c r="P372">
        <v>45</v>
      </c>
      <c r="Q372" t="s">
        <v>726</v>
      </c>
      <c r="R372">
        <v>0</v>
      </c>
      <c r="S372">
        <v>1</v>
      </c>
      <c r="T372">
        <v>1</v>
      </c>
      <c r="U372">
        <v>4</v>
      </c>
      <c r="V372">
        <v>-0.28515625</v>
      </c>
      <c r="W372">
        <v>-0.24107142857142899</v>
      </c>
      <c r="Y372" t="s">
        <v>727</v>
      </c>
      <c r="Z372">
        <v>1</v>
      </c>
      <c r="AA372">
        <v>3.2666666666666666</v>
      </c>
      <c r="AB372" t="s">
        <v>758</v>
      </c>
      <c r="AC372" t="s">
        <v>726</v>
      </c>
      <c r="AD372">
        <v>7</v>
      </c>
    </row>
    <row r="373" spans="1:32" hidden="1" x14ac:dyDescent="0.25">
      <c r="A373" t="s">
        <v>691</v>
      </c>
      <c r="B373" t="s">
        <v>650</v>
      </c>
      <c r="C373" t="s">
        <v>660</v>
      </c>
      <c r="D373" t="s">
        <v>661</v>
      </c>
      <c r="E373" s="67">
        <v>45261</v>
      </c>
      <c r="F373" t="s">
        <v>725</v>
      </c>
      <c r="G373" t="s">
        <v>725</v>
      </c>
      <c r="I373">
        <v>150</v>
      </c>
      <c r="K373">
        <v>45</v>
      </c>
      <c r="M373">
        <v>150</v>
      </c>
      <c r="N373">
        <v>23</v>
      </c>
      <c r="P373">
        <v>25</v>
      </c>
      <c r="Q373" t="s">
        <v>726</v>
      </c>
      <c r="R373">
        <v>0</v>
      </c>
      <c r="S373">
        <v>1</v>
      </c>
      <c r="T373">
        <v>1</v>
      </c>
      <c r="U373">
        <v>4</v>
      </c>
      <c r="V373">
        <v>-0.31318681318681302</v>
      </c>
      <c r="W373">
        <v>0.217391304347826</v>
      </c>
      <c r="X373">
        <v>55</v>
      </c>
      <c r="Y373" t="s">
        <v>727</v>
      </c>
      <c r="Z373">
        <v>1</v>
      </c>
      <c r="AA373">
        <v>6</v>
      </c>
      <c r="AB373" t="s">
        <v>738</v>
      </c>
      <c r="AC373" t="s">
        <v>726</v>
      </c>
      <c r="AD373">
        <v>54</v>
      </c>
      <c r="AF373">
        <v>89</v>
      </c>
    </row>
    <row r="374" spans="1:32" hidden="1" x14ac:dyDescent="0.25">
      <c r="A374" t="s">
        <v>691</v>
      </c>
      <c r="B374" t="s">
        <v>650</v>
      </c>
      <c r="C374" t="s">
        <v>670</v>
      </c>
      <c r="D374" t="s">
        <v>675</v>
      </c>
      <c r="E374" s="67">
        <v>45261</v>
      </c>
      <c r="F374" t="s">
        <v>725</v>
      </c>
      <c r="G374" t="s">
        <v>725</v>
      </c>
      <c r="H374">
        <v>35</v>
      </c>
      <c r="J374">
        <v>15</v>
      </c>
      <c r="K374">
        <v>15</v>
      </c>
      <c r="M374">
        <v>20</v>
      </c>
      <c r="P374">
        <v>18</v>
      </c>
      <c r="Q374" t="s">
        <v>726</v>
      </c>
      <c r="R374">
        <v>0</v>
      </c>
      <c r="S374">
        <v>1</v>
      </c>
      <c r="T374">
        <v>1</v>
      </c>
      <c r="U374">
        <v>4</v>
      </c>
      <c r="V374">
        <v>-2</v>
      </c>
      <c r="W374">
        <v>-12.6</v>
      </c>
      <c r="Y374" t="s">
        <v>727</v>
      </c>
      <c r="Z374">
        <v>1</v>
      </c>
      <c r="AA374">
        <v>1.1111111111111112</v>
      </c>
      <c r="AB374" t="s">
        <v>758</v>
      </c>
      <c r="AC374" t="s">
        <v>726</v>
      </c>
      <c r="AD374">
        <v>10</v>
      </c>
      <c r="AE374">
        <v>35</v>
      </c>
    </row>
    <row r="375" spans="1:32" hidden="1" x14ac:dyDescent="0.25">
      <c r="A375" t="s">
        <v>691</v>
      </c>
      <c r="B375" t="s">
        <v>650</v>
      </c>
      <c r="C375" t="s">
        <v>662</v>
      </c>
      <c r="D375" t="s">
        <v>663</v>
      </c>
      <c r="E375" s="67">
        <v>45261</v>
      </c>
      <c r="F375" t="s">
        <v>725</v>
      </c>
      <c r="G375" t="s">
        <v>725</v>
      </c>
      <c r="H375">
        <v>10</v>
      </c>
      <c r="I375">
        <v>60</v>
      </c>
      <c r="J375">
        <v>2</v>
      </c>
      <c r="K375">
        <v>2</v>
      </c>
      <c r="M375">
        <v>68</v>
      </c>
      <c r="P375">
        <v>1</v>
      </c>
      <c r="Q375" t="s">
        <v>726</v>
      </c>
      <c r="R375">
        <v>0</v>
      </c>
      <c r="S375">
        <v>1</v>
      </c>
      <c r="T375">
        <v>1</v>
      </c>
      <c r="U375">
        <v>4</v>
      </c>
      <c r="V375">
        <v>-1.4912280701754399</v>
      </c>
      <c r="W375">
        <v>-1</v>
      </c>
      <c r="X375">
        <v>52</v>
      </c>
      <c r="Y375" t="s">
        <v>727</v>
      </c>
      <c r="Z375">
        <v>1</v>
      </c>
      <c r="AA375">
        <v>68</v>
      </c>
      <c r="AB375" t="s">
        <v>738</v>
      </c>
      <c r="AC375" t="s">
        <v>726</v>
      </c>
      <c r="AD375">
        <v>20</v>
      </c>
      <c r="AE375">
        <v>10</v>
      </c>
      <c r="AF375">
        <v>115</v>
      </c>
    </row>
    <row r="376" spans="1:32" hidden="1" x14ac:dyDescent="0.25">
      <c r="A376" t="s">
        <v>691</v>
      </c>
      <c r="B376" t="s">
        <v>650</v>
      </c>
      <c r="C376" t="s">
        <v>664</v>
      </c>
      <c r="D376" t="s">
        <v>665</v>
      </c>
      <c r="E376" s="67">
        <v>45261</v>
      </c>
      <c r="F376" t="s">
        <v>725</v>
      </c>
      <c r="G376" t="s">
        <v>725</v>
      </c>
      <c r="H376">
        <v>6</v>
      </c>
      <c r="I376">
        <v>120</v>
      </c>
      <c r="J376">
        <v>6</v>
      </c>
      <c r="K376">
        <v>6</v>
      </c>
      <c r="M376">
        <v>120</v>
      </c>
      <c r="P376">
        <v>13</v>
      </c>
      <c r="Q376" t="s">
        <v>726</v>
      </c>
      <c r="R376">
        <v>0</v>
      </c>
      <c r="S376">
        <v>1</v>
      </c>
      <c r="T376">
        <v>1</v>
      </c>
      <c r="U376">
        <v>4</v>
      </c>
      <c r="V376">
        <v>0</v>
      </c>
      <c r="W376">
        <v>0.13698630136986301</v>
      </c>
      <c r="X376">
        <v>73</v>
      </c>
      <c r="Y376" t="s">
        <v>727</v>
      </c>
      <c r="Z376">
        <v>1</v>
      </c>
      <c r="AA376">
        <v>9.2307692307692299</v>
      </c>
      <c r="AB376" t="s">
        <v>738</v>
      </c>
      <c r="AC376" t="s">
        <v>726</v>
      </c>
      <c r="AD376">
        <v>6</v>
      </c>
      <c r="AE376">
        <v>6</v>
      </c>
      <c r="AF376">
        <v>47</v>
      </c>
    </row>
    <row r="377" spans="1:32" hidden="1" x14ac:dyDescent="0.25">
      <c r="A377" t="s">
        <v>691</v>
      </c>
      <c r="B377" t="s">
        <v>182</v>
      </c>
      <c r="C377" t="s">
        <v>206</v>
      </c>
      <c r="D377" t="s">
        <v>208</v>
      </c>
      <c r="E377" s="67">
        <v>45261</v>
      </c>
      <c r="F377" t="s">
        <v>725</v>
      </c>
      <c r="G377" t="s">
        <v>725</v>
      </c>
      <c r="H377">
        <v>23</v>
      </c>
      <c r="I377">
        <v>30</v>
      </c>
      <c r="J377">
        <v>4</v>
      </c>
      <c r="K377">
        <v>10</v>
      </c>
      <c r="M377">
        <v>49</v>
      </c>
      <c r="P377">
        <v>6</v>
      </c>
      <c r="Q377" t="s">
        <v>726</v>
      </c>
      <c r="R377">
        <v>0</v>
      </c>
      <c r="S377">
        <v>1</v>
      </c>
      <c r="T377">
        <v>1</v>
      </c>
      <c r="U377">
        <v>4</v>
      </c>
      <c r="V377">
        <v>-0.11111111111111099</v>
      </c>
      <c r="W377">
        <v>-0.35294117647058798</v>
      </c>
      <c r="Y377" t="s">
        <v>727</v>
      </c>
      <c r="Z377">
        <v>1</v>
      </c>
      <c r="AA377">
        <v>8.1666666666666661</v>
      </c>
      <c r="AB377" t="s">
        <v>738</v>
      </c>
      <c r="AC377" t="s">
        <v>726</v>
      </c>
      <c r="AD377">
        <v>9</v>
      </c>
      <c r="AE377">
        <v>23</v>
      </c>
    </row>
    <row r="378" spans="1:32" hidden="1" x14ac:dyDescent="0.25">
      <c r="A378" t="s">
        <v>691</v>
      </c>
      <c r="B378" t="s">
        <v>603</v>
      </c>
      <c r="C378" t="s">
        <v>635</v>
      </c>
      <c r="D378" t="s">
        <v>637</v>
      </c>
      <c r="E378" s="67">
        <v>45261</v>
      </c>
      <c r="F378" t="s">
        <v>725</v>
      </c>
      <c r="G378" t="s">
        <v>725</v>
      </c>
      <c r="N378">
        <v>31</v>
      </c>
      <c r="P378">
        <v>0</v>
      </c>
      <c r="Q378" t="s">
        <v>726</v>
      </c>
      <c r="R378">
        <v>0</v>
      </c>
      <c r="S378">
        <v>0</v>
      </c>
      <c r="T378">
        <v>0</v>
      </c>
      <c r="U378">
        <v>3</v>
      </c>
      <c r="V378">
        <v>0</v>
      </c>
      <c r="W378">
        <v>0.186046511627907</v>
      </c>
      <c r="Y378" t="s">
        <v>727</v>
      </c>
      <c r="Z378">
        <v>0</v>
      </c>
      <c r="AA378">
        <v>0</v>
      </c>
      <c r="AB378" t="s">
        <v>734</v>
      </c>
      <c r="AC378" t="s">
        <v>734</v>
      </c>
      <c r="AF378">
        <v>64</v>
      </c>
    </row>
    <row r="379" spans="1:32" x14ac:dyDescent="0.25">
      <c r="A379" t="s">
        <v>692</v>
      </c>
      <c r="B379" t="s">
        <v>773</v>
      </c>
      <c r="C379" t="s">
        <v>799</v>
      </c>
      <c r="D379" t="s">
        <v>1026</v>
      </c>
      <c r="E379" s="67">
        <v>45261</v>
      </c>
      <c r="Q379" t="s">
        <v>733</v>
      </c>
      <c r="R379">
        <v>1</v>
      </c>
      <c r="S379">
        <v>0</v>
      </c>
      <c r="T379">
        <v>0</v>
      </c>
      <c r="U379">
        <v>0</v>
      </c>
      <c r="Y379" t="s">
        <v>727</v>
      </c>
      <c r="Z379">
        <v>0</v>
      </c>
      <c r="AA379">
        <v>0</v>
      </c>
      <c r="AB379" t="s">
        <v>734</v>
      </c>
      <c r="AC379" t="s">
        <v>734</v>
      </c>
    </row>
    <row r="380" spans="1:32" hidden="1" x14ac:dyDescent="0.25">
      <c r="A380" t="s">
        <v>691</v>
      </c>
      <c r="B380" t="s">
        <v>571</v>
      </c>
      <c r="C380" t="s">
        <v>589</v>
      </c>
      <c r="D380" t="s">
        <v>590</v>
      </c>
      <c r="E380" s="67">
        <v>45261</v>
      </c>
      <c r="F380" t="s">
        <v>725</v>
      </c>
      <c r="G380" t="s">
        <v>725</v>
      </c>
      <c r="H380">
        <v>15</v>
      </c>
      <c r="I380">
        <v>90</v>
      </c>
      <c r="J380">
        <v>20</v>
      </c>
      <c r="K380">
        <v>23</v>
      </c>
      <c r="M380">
        <v>85</v>
      </c>
      <c r="P380">
        <v>21</v>
      </c>
      <c r="Q380" t="s">
        <v>726</v>
      </c>
      <c r="R380">
        <v>0</v>
      </c>
      <c r="S380">
        <v>1</v>
      </c>
      <c r="T380">
        <v>1</v>
      </c>
      <c r="U380">
        <v>4</v>
      </c>
      <c r="V380">
        <v>-4.6744186046511604</v>
      </c>
      <c r="W380">
        <v>-4.84</v>
      </c>
      <c r="X380">
        <v>25</v>
      </c>
      <c r="Y380" t="s">
        <v>727</v>
      </c>
      <c r="Z380">
        <v>1</v>
      </c>
      <c r="AA380">
        <v>4.0476190476190474</v>
      </c>
      <c r="AB380" t="s">
        <v>738</v>
      </c>
      <c r="AC380" t="s">
        <v>726</v>
      </c>
      <c r="AD380">
        <v>136</v>
      </c>
      <c r="AE380">
        <v>15</v>
      </c>
      <c r="AF380">
        <v>45</v>
      </c>
    </row>
    <row r="381" spans="1:32" x14ac:dyDescent="0.25">
      <c r="A381" t="s">
        <v>692</v>
      </c>
      <c r="B381" t="s">
        <v>773</v>
      </c>
      <c r="C381" t="s">
        <v>1027</v>
      </c>
      <c r="D381" t="s">
        <v>1028</v>
      </c>
      <c r="E381" s="67">
        <v>45261</v>
      </c>
      <c r="F381" t="s">
        <v>725</v>
      </c>
      <c r="G381" t="s">
        <v>725</v>
      </c>
      <c r="H381">
        <v>123</v>
      </c>
      <c r="J381">
        <v>29</v>
      </c>
      <c r="K381">
        <v>60</v>
      </c>
      <c r="M381">
        <v>94</v>
      </c>
      <c r="P381">
        <v>22</v>
      </c>
      <c r="Q381" t="s">
        <v>726</v>
      </c>
      <c r="R381">
        <v>0</v>
      </c>
      <c r="S381">
        <v>1</v>
      </c>
      <c r="T381">
        <v>1</v>
      </c>
      <c r="U381">
        <v>4</v>
      </c>
      <c r="V381">
        <v>-0.51111111111111096</v>
      </c>
      <c r="W381">
        <v>-0.82051282051282004</v>
      </c>
      <c r="X381">
        <v>39</v>
      </c>
      <c r="Y381" t="s">
        <v>727</v>
      </c>
      <c r="Z381">
        <v>1</v>
      </c>
      <c r="AA381">
        <v>4.2727272727272725</v>
      </c>
      <c r="AB381" t="s">
        <v>738</v>
      </c>
      <c r="AC381" t="s">
        <v>726</v>
      </c>
      <c r="AD381">
        <v>49</v>
      </c>
      <c r="AE381">
        <v>116</v>
      </c>
    </row>
    <row r="382" spans="1:32" hidden="1" x14ac:dyDescent="0.25">
      <c r="A382" t="s">
        <v>691</v>
      </c>
      <c r="B382" t="s">
        <v>351</v>
      </c>
      <c r="C382" t="s">
        <v>378</v>
      </c>
      <c r="D382" t="s">
        <v>380</v>
      </c>
      <c r="E382" s="67">
        <v>45261</v>
      </c>
      <c r="F382" t="s">
        <v>725</v>
      </c>
      <c r="G382" t="s">
        <v>725</v>
      </c>
      <c r="H382">
        <v>145</v>
      </c>
      <c r="J382">
        <v>10</v>
      </c>
      <c r="M382">
        <v>135</v>
      </c>
      <c r="P382">
        <v>14</v>
      </c>
      <c r="Q382" t="s">
        <v>726</v>
      </c>
      <c r="R382">
        <v>0</v>
      </c>
      <c r="S382">
        <v>1</v>
      </c>
      <c r="T382">
        <v>1</v>
      </c>
      <c r="U382">
        <v>4</v>
      </c>
      <c r="V382">
        <v>0</v>
      </c>
      <c r="W382">
        <v>-0.875</v>
      </c>
      <c r="X382">
        <v>22</v>
      </c>
      <c r="Y382" t="s">
        <v>727</v>
      </c>
      <c r="Z382">
        <v>1</v>
      </c>
      <c r="AA382">
        <v>9.6428571428571423</v>
      </c>
      <c r="AB382" t="s">
        <v>738</v>
      </c>
      <c r="AC382" t="s">
        <v>726</v>
      </c>
      <c r="AD382">
        <v>8</v>
      </c>
      <c r="AE382">
        <v>145</v>
      </c>
      <c r="AF382">
        <v>64</v>
      </c>
    </row>
    <row r="383" spans="1:32" hidden="1" x14ac:dyDescent="0.25">
      <c r="A383" t="s">
        <v>691</v>
      </c>
      <c r="B383" t="s">
        <v>238</v>
      </c>
      <c r="C383" t="s">
        <v>239</v>
      </c>
      <c r="D383" t="s">
        <v>241</v>
      </c>
      <c r="E383" s="67">
        <v>45261</v>
      </c>
      <c r="F383" t="s">
        <v>725</v>
      </c>
      <c r="G383" t="s">
        <v>725</v>
      </c>
      <c r="H383">
        <v>112</v>
      </c>
      <c r="J383">
        <v>1</v>
      </c>
      <c r="K383">
        <v>15</v>
      </c>
      <c r="M383">
        <v>111</v>
      </c>
      <c r="P383">
        <v>2</v>
      </c>
      <c r="Q383" t="s">
        <v>726</v>
      </c>
      <c r="R383">
        <v>0</v>
      </c>
      <c r="S383">
        <v>1</v>
      </c>
      <c r="T383">
        <v>1</v>
      </c>
      <c r="U383">
        <v>4</v>
      </c>
      <c r="V383">
        <v>0</v>
      </c>
      <c r="W383">
        <v>0.18518518518518501</v>
      </c>
      <c r="X383">
        <v>25</v>
      </c>
      <c r="Y383" t="s">
        <v>727</v>
      </c>
      <c r="Z383">
        <v>1</v>
      </c>
      <c r="AA383">
        <v>55.5</v>
      </c>
      <c r="AB383" t="s">
        <v>738</v>
      </c>
      <c r="AC383" t="s">
        <v>726</v>
      </c>
      <c r="AD383">
        <v>5</v>
      </c>
      <c r="AE383">
        <v>112</v>
      </c>
      <c r="AF383">
        <v>33</v>
      </c>
    </row>
    <row r="384" spans="1:32" hidden="1" x14ac:dyDescent="0.25">
      <c r="A384" t="s">
        <v>691</v>
      </c>
      <c r="B384" t="s">
        <v>275</v>
      </c>
      <c r="C384" t="s">
        <v>283</v>
      </c>
      <c r="D384" t="s">
        <v>284</v>
      </c>
      <c r="E384" s="67">
        <v>45261</v>
      </c>
      <c r="F384" t="s">
        <v>725</v>
      </c>
      <c r="G384" t="s">
        <v>725</v>
      </c>
      <c r="H384">
        <v>9</v>
      </c>
      <c r="I384">
        <v>480</v>
      </c>
      <c r="J384">
        <v>54</v>
      </c>
      <c r="M384">
        <v>197</v>
      </c>
      <c r="P384">
        <v>78</v>
      </c>
      <c r="Q384" t="s">
        <v>726</v>
      </c>
      <c r="R384">
        <v>0</v>
      </c>
      <c r="S384">
        <v>1</v>
      </c>
      <c r="T384">
        <v>1</v>
      </c>
      <c r="U384">
        <v>4</v>
      </c>
      <c r="V384">
        <v>-5.1515151515151496</v>
      </c>
      <c r="W384">
        <v>-12.6086956521739</v>
      </c>
      <c r="Y384" t="s">
        <v>727</v>
      </c>
      <c r="Z384">
        <v>1</v>
      </c>
      <c r="AA384">
        <v>2.5256410256410255</v>
      </c>
      <c r="AB384" t="s">
        <v>758</v>
      </c>
      <c r="AC384" t="s">
        <v>733</v>
      </c>
      <c r="AD384">
        <v>80</v>
      </c>
      <c r="AE384">
        <v>83</v>
      </c>
    </row>
    <row r="385" spans="1:32" hidden="1" x14ac:dyDescent="0.25">
      <c r="A385" t="s">
        <v>691</v>
      </c>
      <c r="B385" t="s">
        <v>182</v>
      </c>
      <c r="C385" t="s">
        <v>209</v>
      </c>
      <c r="D385" t="s">
        <v>210</v>
      </c>
      <c r="E385" s="67">
        <v>45261</v>
      </c>
      <c r="F385" t="s">
        <v>725</v>
      </c>
      <c r="G385" t="s">
        <v>725</v>
      </c>
      <c r="I385">
        <v>240</v>
      </c>
      <c r="J385">
        <v>13</v>
      </c>
      <c r="K385">
        <v>50</v>
      </c>
      <c r="M385">
        <v>227</v>
      </c>
      <c r="N385">
        <v>9</v>
      </c>
      <c r="P385">
        <v>30</v>
      </c>
      <c r="Q385" t="s">
        <v>726</v>
      </c>
      <c r="R385">
        <v>0</v>
      </c>
      <c r="S385">
        <v>1</v>
      </c>
      <c r="T385">
        <v>1</v>
      </c>
      <c r="U385">
        <v>4</v>
      </c>
      <c r="V385">
        <v>-0.219512195121951</v>
      </c>
      <c r="W385">
        <v>0.28176795580110497</v>
      </c>
      <c r="Y385" t="s">
        <v>727</v>
      </c>
      <c r="Z385">
        <v>1</v>
      </c>
      <c r="AA385">
        <v>7.5666666666666664</v>
      </c>
      <c r="AB385" t="s">
        <v>738</v>
      </c>
      <c r="AC385" t="s">
        <v>726</v>
      </c>
      <c r="AD385">
        <v>46</v>
      </c>
    </row>
    <row r="386" spans="1:32" hidden="1" x14ac:dyDescent="0.25">
      <c r="A386" t="s">
        <v>691</v>
      </c>
      <c r="B386" t="s">
        <v>603</v>
      </c>
      <c r="C386" t="s">
        <v>627</v>
      </c>
      <c r="D386" t="s">
        <v>631</v>
      </c>
      <c r="E386" s="67">
        <v>45261</v>
      </c>
      <c r="F386" t="s">
        <v>725</v>
      </c>
      <c r="G386" t="s">
        <v>725</v>
      </c>
      <c r="H386">
        <v>37</v>
      </c>
      <c r="J386">
        <v>1</v>
      </c>
      <c r="K386">
        <v>4</v>
      </c>
      <c r="P386">
        <v>1</v>
      </c>
      <c r="Q386" t="s">
        <v>726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0.1875</v>
      </c>
      <c r="X386">
        <v>14</v>
      </c>
      <c r="Y386" t="s">
        <v>727</v>
      </c>
      <c r="Z386">
        <v>1</v>
      </c>
      <c r="AA386">
        <v>0</v>
      </c>
      <c r="AB386" t="s">
        <v>728</v>
      </c>
      <c r="AC386" t="s">
        <v>733</v>
      </c>
      <c r="AD386">
        <v>2</v>
      </c>
      <c r="AE386">
        <v>37</v>
      </c>
      <c r="AF386">
        <v>24</v>
      </c>
    </row>
    <row r="387" spans="1:32" hidden="1" x14ac:dyDescent="0.25">
      <c r="A387" t="s">
        <v>691</v>
      </c>
      <c r="B387" t="s">
        <v>650</v>
      </c>
      <c r="C387" t="s">
        <v>666</v>
      </c>
      <c r="D387" t="s">
        <v>667</v>
      </c>
      <c r="E387" s="67">
        <v>45261</v>
      </c>
      <c r="F387" t="s">
        <v>725</v>
      </c>
      <c r="G387" t="s">
        <v>725</v>
      </c>
      <c r="I387">
        <v>360</v>
      </c>
      <c r="J387">
        <v>10</v>
      </c>
      <c r="K387">
        <v>30</v>
      </c>
      <c r="M387">
        <v>350</v>
      </c>
      <c r="N387">
        <v>25</v>
      </c>
      <c r="P387">
        <v>26</v>
      </c>
      <c r="Q387" t="s">
        <v>726</v>
      </c>
      <c r="R387">
        <v>0</v>
      </c>
      <c r="S387">
        <v>1</v>
      </c>
      <c r="T387">
        <v>1</v>
      </c>
      <c r="U387">
        <v>4</v>
      </c>
      <c r="V387">
        <v>0</v>
      </c>
      <c r="W387">
        <v>-0.20689655172413801</v>
      </c>
      <c r="X387">
        <v>54</v>
      </c>
      <c r="Y387" t="s">
        <v>727</v>
      </c>
      <c r="Z387">
        <v>1</v>
      </c>
      <c r="AA387">
        <v>13.461538461538462</v>
      </c>
      <c r="AB387" t="s">
        <v>738</v>
      </c>
      <c r="AC387" t="s">
        <v>726</v>
      </c>
      <c r="AF387">
        <v>91</v>
      </c>
    </row>
    <row r="388" spans="1:32" hidden="1" x14ac:dyDescent="0.25">
      <c r="A388" t="s">
        <v>691</v>
      </c>
      <c r="B388" t="s">
        <v>452</v>
      </c>
      <c r="C388" t="s">
        <v>478</v>
      </c>
      <c r="D388" t="s">
        <v>482</v>
      </c>
      <c r="E388" s="67">
        <v>45261</v>
      </c>
      <c r="F388" t="s">
        <v>725</v>
      </c>
      <c r="G388" t="s">
        <v>725</v>
      </c>
      <c r="I388">
        <v>150</v>
      </c>
      <c r="J388">
        <v>10</v>
      </c>
      <c r="K388">
        <v>10</v>
      </c>
      <c r="M388">
        <v>140</v>
      </c>
      <c r="P388">
        <v>31</v>
      </c>
      <c r="Q388" t="s">
        <v>726</v>
      </c>
      <c r="R388">
        <v>0</v>
      </c>
      <c r="S388">
        <v>1</v>
      </c>
      <c r="T388">
        <v>1</v>
      </c>
      <c r="U388">
        <v>4</v>
      </c>
      <c r="V388">
        <v>-8.1632653061224497E-2</v>
      </c>
      <c r="W388">
        <v>0</v>
      </c>
      <c r="Y388" t="s">
        <v>727</v>
      </c>
      <c r="Z388">
        <v>1</v>
      </c>
      <c r="AA388">
        <v>4.5161290322580649</v>
      </c>
      <c r="AB388" t="s">
        <v>738</v>
      </c>
      <c r="AC388" t="s">
        <v>726</v>
      </c>
      <c r="AF388">
        <v>55</v>
      </c>
    </row>
    <row r="389" spans="1:32" x14ac:dyDescent="0.25">
      <c r="A389" t="s">
        <v>692</v>
      </c>
      <c r="B389" t="s">
        <v>1029</v>
      </c>
      <c r="C389" t="s">
        <v>1030</v>
      </c>
      <c r="D389" t="s">
        <v>1031</v>
      </c>
      <c r="E389" s="67">
        <v>45261</v>
      </c>
      <c r="F389" t="s">
        <v>725</v>
      </c>
      <c r="G389" t="s">
        <v>725</v>
      </c>
      <c r="H389">
        <v>269</v>
      </c>
      <c r="J389">
        <v>3</v>
      </c>
      <c r="M389">
        <v>266</v>
      </c>
      <c r="P389">
        <v>5</v>
      </c>
      <c r="Q389" t="s">
        <v>726</v>
      </c>
      <c r="R389">
        <v>0</v>
      </c>
      <c r="S389">
        <v>1</v>
      </c>
      <c r="T389">
        <v>1</v>
      </c>
      <c r="U389">
        <v>4</v>
      </c>
      <c r="V389">
        <v>-1.3260869565217399</v>
      </c>
      <c r="W389">
        <v>-6.7826086956521703</v>
      </c>
      <c r="X389">
        <v>46</v>
      </c>
      <c r="Y389" t="s">
        <v>727</v>
      </c>
      <c r="Z389">
        <v>1</v>
      </c>
      <c r="AA389">
        <v>53.2</v>
      </c>
      <c r="AB389" t="s">
        <v>738</v>
      </c>
      <c r="AC389" t="s">
        <v>726</v>
      </c>
      <c r="AD389">
        <v>5</v>
      </c>
      <c r="AE389">
        <v>266</v>
      </c>
      <c r="AF389">
        <v>41</v>
      </c>
    </row>
    <row r="390" spans="1:32" hidden="1" x14ac:dyDescent="0.25">
      <c r="A390" t="s">
        <v>691</v>
      </c>
      <c r="B390" t="s">
        <v>531</v>
      </c>
      <c r="C390" t="s">
        <v>538</v>
      </c>
      <c r="D390" t="s">
        <v>540</v>
      </c>
      <c r="E390" s="67">
        <v>45261</v>
      </c>
      <c r="F390" t="s">
        <v>725</v>
      </c>
      <c r="H390">
        <v>65</v>
      </c>
      <c r="I390">
        <v>90</v>
      </c>
      <c r="J390">
        <v>25</v>
      </c>
      <c r="K390">
        <v>17</v>
      </c>
      <c r="M390">
        <v>130</v>
      </c>
      <c r="P390">
        <v>29</v>
      </c>
      <c r="Q390" t="s">
        <v>726</v>
      </c>
      <c r="R390">
        <v>0</v>
      </c>
      <c r="S390">
        <v>1</v>
      </c>
      <c r="T390">
        <v>1</v>
      </c>
      <c r="U390">
        <v>4</v>
      </c>
      <c r="V390">
        <v>0</v>
      </c>
      <c r="W390">
        <v>-0.57407407407407396</v>
      </c>
      <c r="X390">
        <v>49</v>
      </c>
      <c r="Y390" t="s">
        <v>727</v>
      </c>
      <c r="Z390">
        <v>1</v>
      </c>
      <c r="AA390">
        <v>4.4827586206896548</v>
      </c>
      <c r="AB390" t="s">
        <v>738</v>
      </c>
      <c r="AC390" t="s">
        <v>726</v>
      </c>
      <c r="AD390">
        <v>27</v>
      </c>
      <c r="AE390">
        <v>65</v>
      </c>
      <c r="AF390">
        <v>122</v>
      </c>
    </row>
    <row r="391" spans="1:32" hidden="1" x14ac:dyDescent="0.25">
      <c r="A391" t="s">
        <v>691</v>
      </c>
      <c r="B391" t="s">
        <v>238</v>
      </c>
      <c r="C391" t="s">
        <v>263</v>
      </c>
      <c r="D391" t="s">
        <v>266</v>
      </c>
      <c r="E391" s="67">
        <v>45261</v>
      </c>
      <c r="F391" t="s">
        <v>725</v>
      </c>
      <c r="G391" t="s">
        <v>725</v>
      </c>
      <c r="H391">
        <v>153</v>
      </c>
      <c r="I391">
        <v>180</v>
      </c>
      <c r="J391">
        <v>53</v>
      </c>
      <c r="K391">
        <v>55</v>
      </c>
      <c r="M391">
        <v>280</v>
      </c>
      <c r="P391">
        <v>67</v>
      </c>
      <c r="Q391" t="s">
        <v>726</v>
      </c>
      <c r="R391">
        <v>0</v>
      </c>
      <c r="S391">
        <v>1</v>
      </c>
      <c r="T391">
        <v>1</v>
      </c>
      <c r="U391">
        <v>4</v>
      </c>
      <c r="V391">
        <v>-0.71875</v>
      </c>
      <c r="W391">
        <v>-4.3448275862069003</v>
      </c>
      <c r="X391">
        <v>28</v>
      </c>
      <c r="Y391" t="s">
        <v>727</v>
      </c>
      <c r="Z391">
        <v>1</v>
      </c>
      <c r="AA391">
        <v>4.1791044776119399</v>
      </c>
      <c r="AB391" t="s">
        <v>738</v>
      </c>
      <c r="AC391" t="s">
        <v>726</v>
      </c>
      <c r="AD391">
        <v>27</v>
      </c>
      <c r="AE391">
        <v>126</v>
      </c>
      <c r="AF391">
        <v>40</v>
      </c>
    </row>
    <row r="392" spans="1:32" hidden="1" x14ac:dyDescent="0.25">
      <c r="A392" t="s">
        <v>691</v>
      </c>
      <c r="B392" t="s">
        <v>275</v>
      </c>
      <c r="C392" t="s">
        <v>296</v>
      </c>
      <c r="D392" t="s">
        <v>298</v>
      </c>
      <c r="E392" s="67">
        <v>45261</v>
      </c>
      <c r="F392" t="s">
        <v>725</v>
      </c>
      <c r="G392" t="s">
        <v>725</v>
      </c>
      <c r="J392">
        <v>8</v>
      </c>
      <c r="K392">
        <v>109</v>
      </c>
      <c r="P392">
        <v>111</v>
      </c>
      <c r="Q392" t="s">
        <v>726</v>
      </c>
      <c r="R392">
        <v>0</v>
      </c>
      <c r="S392">
        <v>0</v>
      </c>
      <c r="T392">
        <v>0</v>
      </c>
      <c r="U392">
        <v>3</v>
      </c>
      <c r="W392">
        <v>-4.2903225806451601</v>
      </c>
      <c r="Y392" t="s">
        <v>727</v>
      </c>
      <c r="Z392">
        <v>1</v>
      </c>
      <c r="AA392">
        <v>0</v>
      </c>
      <c r="AB392" t="s">
        <v>728</v>
      </c>
      <c r="AC392" t="s">
        <v>733</v>
      </c>
      <c r="AD392">
        <v>339</v>
      </c>
      <c r="AE392">
        <v>8</v>
      </c>
      <c r="AF392">
        <v>108</v>
      </c>
    </row>
    <row r="393" spans="1:32" hidden="1" x14ac:dyDescent="0.25">
      <c r="A393" t="s">
        <v>691</v>
      </c>
      <c r="B393" t="s">
        <v>351</v>
      </c>
      <c r="C393" t="s">
        <v>381</v>
      </c>
      <c r="D393" t="s">
        <v>383</v>
      </c>
      <c r="E393" s="67">
        <v>45261</v>
      </c>
      <c r="F393" t="s">
        <v>725</v>
      </c>
      <c r="G393" t="s">
        <v>725</v>
      </c>
      <c r="H393">
        <v>107</v>
      </c>
      <c r="I393">
        <v>30</v>
      </c>
      <c r="J393">
        <v>11</v>
      </c>
      <c r="K393">
        <v>20</v>
      </c>
      <c r="M393">
        <v>126</v>
      </c>
      <c r="P393">
        <v>10</v>
      </c>
      <c r="Q393" t="s">
        <v>726</v>
      </c>
      <c r="R393">
        <v>0</v>
      </c>
      <c r="S393">
        <v>1</v>
      </c>
      <c r="T393">
        <v>1</v>
      </c>
      <c r="U393">
        <v>4</v>
      </c>
      <c r="V393">
        <v>-0.68041237113402098</v>
      </c>
      <c r="W393">
        <v>-6.6666666666666693E-2</v>
      </c>
      <c r="X393">
        <v>30</v>
      </c>
      <c r="Y393" t="s">
        <v>727</v>
      </c>
      <c r="Z393">
        <v>1</v>
      </c>
      <c r="AA393">
        <v>12.6</v>
      </c>
      <c r="AB393" t="s">
        <v>738</v>
      </c>
      <c r="AC393" t="s">
        <v>726</v>
      </c>
      <c r="AD393">
        <v>16</v>
      </c>
      <c r="AE393">
        <v>107</v>
      </c>
      <c r="AF393">
        <v>67</v>
      </c>
    </row>
    <row r="394" spans="1:32" x14ac:dyDescent="0.25">
      <c r="A394" t="s">
        <v>692</v>
      </c>
      <c r="B394" t="s">
        <v>741</v>
      </c>
      <c r="C394" t="s">
        <v>1032</v>
      </c>
      <c r="D394" t="s">
        <v>1033</v>
      </c>
      <c r="E394" s="67">
        <v>45261</v>
      </c>
      <c r="F394" t="s">
        <v>725</v>
      </c>
      <c r="G394" t="s">
        <v>725</v>
      </c>
      <c r="H394">
        <v>120</v>
      </c>
      <c r="K394">
        <v>1</v>
      </c>
      <c r="M394">
        <v>120</v>
      </c>
      <c r="P394">
        <v>1</v>
      </c>
      <c r="Q394" t="s">
        <v>726</v>
      </c>
      <c r="R394">
        <v>0</v>
      </c>
      <c r="S394">
        <v>0</v>
      </c>
      <c r="T394">
        <v>1</v>
      </c>
      <c r="U394">
        <v>3</v>
      </c>
      <c r="V394">
        <v>0</v>
      </c>
      <c r="W394">
        <v>0.33333333333333298</v>
      </c>
      <c r="Y394" t="s">
        <v>727</v>
      </c>
      <c r="Z394">
        <v>1</v>
      </c>
      <c r="AA394">
        <v>120</v>
      </c>
      <c r="AB394" t="s">
        <v>738</v>
      </c>
      <c r="AC394" t="s">
        <v>726</v>
      </c>
      <c r="AE394">
        <v>120</v>
      </c>
    </row>
    <row r="395" spans="1:32" hidden="1" x14ac:dyDescent="0.25">
      <c r="A395" t="s">
        <v>691</v>
      </c>
      <c r="B395" t="s">
        <v>182</v>
      </c>
      <c r="C395" t="s">
        <v>211</v>
      </c>
      <c r="D395" t="s">
        <v>213</v>
      </c>
      <c r="E395" s="67">
        <v>45261</v>
      </c>
      <c r="F395" t="s">
        <v>725</v>
      </c>
      <c r="G395" t="s">
        <v>725</v>
      </c>
      <c r="H395">
        <v>23</v>
      </c>
      <c r="I395">
        <v>90</v>
      </c>
      <c r="J395">
        <v>15</v>
      </c>
      <c r="K395">
        <v>25</v>
      </c>
      <c r="M395">
        <v>98</v>
      </c>
      <c r="P395">
        <v>15</v>
      </c>
      <c r="Q395" t="s">
        <v>726</v>
      </c>
      <c r="R395">
        <v>0</v>
      </c>
      <c r="S395">
        <v>1</v>
      </c>
      <c r="T395">
        <v>1</v>
      </c>
      <c r="U395">
        <v>4</v>
      </c>
      <c r="V395">
        <v>-0.145299145299145</v>
      </c>
      <c r="W395">
        <v>0.29323308270676701</v>
      </c>
      <c r="Y395" t="s">
        <v>727</v>
      </c>
      <c r="Z395">
        <v>1</v>
      </c>
      <c r="AA395">
        <v>6.5333333333333332</v>
      </c>
      <c r="AB395" t="s">
        <v>738</v>
      </c>
      <c r="AC395" t="s">
        <v>726</v>
      </c>
      <c r="AD395">
        <v>25</v>
      </c>
      <c r="AE395">
        <v>23</v>
      </c>
    </row>
    <row r="396" spans="1:32" hidden="1" x14ac:dyDescent="0.25">
      <c r="A396" t="s">
        <v>691</v>
      </c>
      <c r="B396" t="s">
        <v>215</v>
      </c>
      <c r="C396" t="s">
        <v>216</v>
      </c>
      <c r="D396" t="s">
        <v>220</v>
      </c>
      <c r="E396" s="67">
        <v>45261</v>
      </c>
      <c r="F396" t="s">
        <v>725</v>
      </c>
      <c r="G396" t="s">
        <v>725</v>
      </c>
      <c r="H396">
        <v>76</v>
      </c>
      <c r="I396">
        <v>60</v>
      </c>
      <c r="J396">
        <v>15</v>
      </c>
      <c r="M396">
        <v>121</v>
      </c>
      <c r="P396">
        <v>20</v>
      </c>
      <c r="Q396" t="s">
        <v>726</v>
      </c>
      <c r="R396">
        <v>0</v>
      </c>
      <c r="S396">
        <v>1</v>
      </c>
      <c r="T396">
        <v>1</v>
      </c>
      <c r="U396">
        <v>4</v>
      </c>
      <c r="V396">
        <v>-0.73469387755102</v>
      </c>
      <c r="W396">
        <v>-1.68421052631579</v>
      </c>
      <c r="X396">
        <v>19</v>
      </c>
      <c r="Y396" t="s">
        <v>727</v>
      </c>
      <c r="Z396">
        <v>1</v>
      </c>
      <c r="AA396">
        <v>6.05</v>
      </c>
      <c r="AB396" t="s">
        <v>738</v>
      </c>
      <c r="AC396" t="s">
        <v>726</v>
      </c>
      <c r="AD396">
        <v>29</v>
      </c>
      <c r="AE396">
        <v>76</v>
      </c>
      <c r="AF396">
        <v>40</v>
      </c>
    </row>
    <row r="397" spans="1:32" hidden="1" x14ac:dyDescent="0.25">
      <c r="A397" t="s">
        <v>691</v>
      </c>
      <c r="B397" t="s">
        <v>498</v>
      </c>
      <c r="C397" t="s">
        <v>506</v>
      </c>
      <c r="D397" t="s">
        <v>509</v>
      </c>
      <c r="E397" s="67">
        <v>45261</v>
      </c>
      <c r="F397" t="s">
        <v>725</v>
      </c>
      <c r="G397" t="s">
        <v>725</v>
      </c>
      <c r="K397">
        <v>50</v>
      </c>
      <c r="N397">
        <v>31</v>
      </c>
      <c r="P397">
        <v>6</v>
      </c>
      <c r="Q397" t="s">
        <v>726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5.5555555555555601E-2</v>
      </c>
      <c r="X397">
        <v>18</v>
      </c>
      <c r="Y397" t="s">
        <v>727</v>
      </c>
      <c r="Z397">
        <v>0</v>
      </c>
      <c r="AA397">
        <v>0</v>
      </c>
      <c r="AB397" t="s">
        <v>734</v>
      </c>
      <c r="AC397" t="s">
        <v>734</v>
      </c>
      <c r="AE397">
        <v>16</v>
      </c>
      <c r="AF397">
        <v>76</v>
      </c>
    </row>
    <row r="398" spans="1:32" hidden="1" x14ac:dyDescent="0.25">
      <c r="A398" t="s">
        <v>691</v>
      </c>
      <c r="B398" t="s">
        <v>650</v>
      </c>
      <c r="C398" t="s">
        <v>666</v>
      </c>
      <c r="D398" t="s">
        <v>668</v>
      </c>
      <c r="E398" s="67">
        <v>45261</v>
      </c>
      <c r="F398" t="s">
        <v>725</v>
      </c>
      <c r="G398" t="s">
        <v>725</v>
      </c>
      <c r="H398">
        <v>35</v>
      </c>
      <c r="I398">
        <v>30</v>
      </c>
      <c r="J398">
        <v>8</v>
      </c>
      <c r="K398">
        <v>7</v>
      </c>
      <c r="M398">
        <v>57</v>
      </c>
      <c r="P398">
        <v>11</v>
      </c>
      <c r="Q398" t="s">
        <v>726</v>
      </c>
      <c r="R398">
        <v>0</v>
      </c>
      <c r="S398">
        <v>1</v>
      </c>
      <c r="T398">
        <v>1</v>
      </c>
      <c r="U398">
        <v>4</v>
      </c>
      <c r="V398">
        <v>0</v>
      </c>
      <c r="W398">
        <v>-7.69230769230769E-2</v>
      </c>
      <c r="X398">
        <v>56</v>
      </c>
      <c r="Y398" t="s">
        <v>727</v>
      </c>
      <c r="Z398">
        <v>1</v>
      </c>
      <c r="AA398">
        <v>5.1818181818181817</v>
      </c>
      <c r="AB398" t="s">
        <v>738</v>
      </c>
      <c r="AC398" t="s">
        <v>726</v>
      </c>
      <c r="AD398">
        <v>8</v>
      </c>
      <c r="AE398">
        <v>35</v>
      </c>
      <c r="AF398">
        <v>52</v>
      </c>
    </row>
    <row r="399" spans="1:32" hidden="1" x14ac:dyDescent="0.25">
      <c r="A399" t="s">
        <v>691</v>
      </c>
      <c r="B399" t="s">
        <v>498</v>
      </c>
      <c r="C399" t="s">
        <v>525</v>
      </c>
      <c r="D399" t="s">
        <v>528</v>
      </c>
      <c r="E399" s="67">
        <v>45261</v>
      </c>
      <c r="F399" t="s">
        <v>725</v>
      </c>
      <c r="G399" t="s">
        <v>725</v>
      </c>
      <c r="H399">
        <v>86</v>
      </c>
      <c r="J399">
        <v>86</v>
      </c>
      <c r="K399">
        <v>18</v>
      </c>
      <c r="P399">
        <v>53</v>
      </c>
      <c r="Q399" t="s">
        <v>726</v>
      </c>
      <c r="R399">
        <v>1</v>
      </c>
      <c r="S399">
        <v>0</v>
      </c>
      <c r="T399">
        <v>0</v>
      </c>
      <c r="U399">
        <v>0</v>
      </c>
      <c r="W399">
        <v>2.1052631578947399E-2</v>
      </c>
      <c r="X399">
        <v>89</v>
      </c>
      <c r="Y399" t="s">
        <v>727</v>
      </c>
      <c r="Z399">
        <v>1</v>
      </c>
      <c r="AA399">
        <v>0</v>
      </c>
      <c r="AB399" t="s">
        <v>728</v>
      </c>
      <c r="AC399" t="s">
        <v>726</v>
      </c>
      <c r="AD399">
        <v>104</v>
      </c>
      <c r="AE399">
        <v>86</v>
      </c>
      <c r="AF399">
        <v>171</v>
      </c>
    </row>
    <row r="400" spans="1:32" hidden="1" x14ac:dyDescent="0.25">
      <c r="A400" t="s">
        <v>691</v>
      </c>
      <c r="B400" t="s">
        <v>531</v>
      </c>
      <c r="C400" t="s">
        <v>551</v>
      </c>
      <c r="D400" t="s">
        <v>555</v>
      </c>
      <c r="E400" s="67">
        <v>45261</v>
      </c>
      <c r="F400" t="s">
        <v>725</v>
      </c>
      <c r="G400" t="s">
        <v>725</v>
      </c>
      <c r="H400">
        <v>17</v>
      </c>
      <c r="I400">
        <v>120</v>
      </c>
      <c r="J400">
        <v>16</v>
      </c>
      <c r="K400">
        <v>50</v>
      </c>
      <c r="M400">
        <v>121</v>
      </c>
      <c r="P400">
        <v>12</v>
      </c>
      <c r="Q400" t="s">
        <v>726</v>
      </c>
      <c r="R400">
        <v>0</v>
      </c>
      <c r="S400">
        <v>1</v>
      </c>
      <c r="T400">
        <v>1</v>
      </c>
      <c r="U400">
        <v>4</v>
      </c>
      <c r="V400">
        <v>-0.28358208955223901</v>
      </c>
      <c r="W400">
        <v>-0.46808510638297901</v>
      </c>
      <c r="Y400" t="s">
        <v>727</v>
      </c>
      <c r="Z400">
        <v>1</v>
      </c>
      <c r="AA400">
        <v>10.083333333333334</v>
      </c>
      <c r="AB400" t="s">
        <v>738</v>
      </c>
      <c r="AC400" t="s">
        <v>726</v>
      </c>
      <c r="AD400">
        <v>75</v>
      </c>
      <c r="AE400">
        <v>17</v>
      </c>
      <c r="AF400">
        <v>88</v>
      </c>
    </row>
    <row r="401" spans="1:32" hidden="1" x14ac:dyDescent="0.25">
      <c r="A401" t="s">
        <v>691</v>
      </c>
      <c r="B401" t="s">
        <v>531</v>
      </c>
      <c r="C401" t="s">
        <v>535</v>
      </c>
      <c r="D401" t="s">
        <v>537</v>
      </c>
      <c r="E401" s="67">
        <v>45261</v>
      </c>
      <c r="F401" t="s">
        <v>725</v>
      </c>
      <c r="G401" t="s">
        <v>725</v>
      </c>
      <c r="H401">
        <v>18</v>
      </c>
      <c r="J401">
        <v>10</v>
      </c>
      <c r="M401">
        <v>8</v>
      </c>
      <c r="P401">
        <v>7</v>
      </c>
      <c r="Q401" t="s">
        <v>726</v>
      </c>
      <c r="R401">
        <v>0</v>
      </c>
      <c r="S401">
        <v>1</v>
      </c>
      <c r="T401">
        <v>1</v>
      </c>
      <c r="U401">
        <v>4</v>
      </c>
      <c r="V401">
        <v>0</v>
      </c>
      <c r="W401">
        <v>-0.23140495867768601</v>
      </c>
      <c r="Y401" t="s">
        <v>727</v>
      </c>
      <c r="Z401">
        <v>1</v>
      </c>
      <c r="AA401">
        <v>1.1428571428571428</v>
      </c>
      <c r="AB401" t="s">
        <v>758</v>
      </c>
      <c r="AC401" t="s">
        <v>726</v>
      </c>
      <c r="AD401">
        <v>6</v>
      </c>
      <c r="AE401">
        <v>18</v>
      </c>
      <c r="AF401">
        <v>90</v>
      </c>
    </row>
    <row r="402" spans="1:32" hidden="1" x14ac:dyDescent="0.25">
      <c r="A402" t="s">
        <v>691</v>
      </c>
      <c r="B402" t="s">
        <v>303</v>
      </c>
      <c r="C402" t="s">
        <v>330</v>
      </c>
      <c r="D402" t="s">
        <v>331</v>
      </c>
      <c r="E402" s="67">
        <v>45261</v>
      </c>
      <c r="F402" t="s">
        <v>725</v>
      </c>
      <c r="G402" t="s">
        <v>725</v>
      </c>
      <c r="I402">
        <v>60</v>
      </c>
      <c r="J402">
        <v>5</v>
      </c>
      <c r="K402">
        <v>62</v>
      </c>
      <c r="M402">
        <v>55</v>
      </c>
      <c r="P402">
        <v>28</v>
      </c>
      <c r="Q402" t="s">
        <v>726</v>
      </c>
      <c r="R402">
        <v>0</v>
      </c>
      <c r="S402">
        <v>1</v>
      </c>
      <c r="T402">
        <v>1</v>
      </c>
      <c r="U402">
        <v>4</v>
      </c>
      <c r="V402">
        <v>0.56488549618320605</v>
      </c>
      <c r="W402">
        <v>-0.19047619047618999</v>
      </c>
      <c r="Y402" t="s">
        <v>727</v>
      </c>
      <c r="Z402">
        <v>1</v>
      </c>
      <c r="AA402">
        <v>1.9642857142857142</v>
      </c>
      <c r="AB402" t="s">
        <v>758</v>
      </c>
      <c r="AC402" t="s">
        <v>726</v>
      </c>
      <c r="AD402">
        <v>26</v>
      </c>
      <c r="AF402">
        <v>106</v>
      </c>
    </row>
    <row r="403" spans="1:32" hidden="1" x14ac:dyDescent="0.25">
      <c r="A403" t="s">
        <v>691</v>
      </c>
      <c r="B403" t="s">
        <v>275</v>
      </c>
      <c r="C403" t="s">
        <v>285</v>
      </c>
      <c r="D403" t="s">
        <v>290</v>
      </c>
      <c r="E403" s="67">
        <v>45261</v>
      </c>
      <c r="F403" t="s">
        <v>725</v>
      </c>
      <c r="G403" t="s">
        <v>725</v>
      </c>
      <c r="H403">
        <v>180</v>
      </c>
      <c r="J403">
        <v>99</v>
      </c>
      <c r="K403">
        <v>161</v>
      </c>
      <c r="M403">
        <v>81</v>
      </c>
      <c r="P403">
        <v>161</v>
      </c>
      <c r="Q403" t="s">
        <v>726</v>
      </c>
      <c r="R403">
        <v>0</v>
      </c>
      <c r="S403">
        <v>0</v>
      </c>
      <c r="T403">
        <v>1</v>
      </c>
      <c r="U403">
        <v>3</v>
      </c>
      <c r="V403">
        <v>-2.4959349593495901</v>
      </c>
      <c r="W403">
        <v>-7.14285714285714E-3</v>
      </c>
      <c r="X403">
        <v>280</v>
      </c>
      <c r="Y403" t="s">
        <v>727</v>
      </c>
      <c r="Z403">
        <v>1</v>
      </c>
      <c r="AA403">
        <v>0.50310559006211175</v>
      </c>
      <c r="AB403" t="s">
        <v>732</v>
      </c>
      <c r="AC403" t="s">
        <v>726</v>
      </c>
      <c r="AD403">
        <v>222</v>
      </c>
      <c r="AE403">
        <v>180</v>
      </c>
      <c r="AF403">
        <v>235</v>
      </c>
    </row>
    <row r="404" spans="1:32" hidden="1" x14ac:dyDescent="0.25">
      <c r="A404" t="s">
        <v>691</v>
      </c>
      <c r="B404" t="s">
        <v>498</v>
      </c>
      <c r="C404" t="s">
        <v>506</v>
      </c>
      <c r="D404" t="s">
        <v>510</v>
      </c>
      <c r="E404" s="67">
        <v>45261</v>
      </c>
      <c r="F404" t="s">
        <v>725</v>
      </c>
      <c r="G404" t="s">
        <v>725</v>
      </c>
      <c r="H404">
        <v>9</v>
      </c>
      <c r="J404">
        <v>9</v>
      </c>
      <c r="P404">
        <v>6</v>
      </c>
      <c r="Q404" t="s">
        <v>726</v>
      </c>
      <c r="R404">
        <v>0</v>
      </c>
      <c r="S404">
        <v>0</v>
      </c>
      <c r="T404">
        <v>0</v>
      </c>
      <c r="U404">
        <v>3</v>
      </c>
      <c r="V404">
        <v>0</v>
      </c>
      <c r="W404">
        <v>-1.1176470588235301</v>
      </c>
      <c r="Y404" t="s">
        <v>727</v>
      </c>
      <c r="Z404">
        <v>1</v>
      </c>
      <c r="AA404">
        <v>0</v>
      </c>
      <c r="AB404" t="s">
        <v>728</v>
      </c>
      <c r="AC404" t="s">
        <v>726</v>
      </c>
      <c r="AD404">
        <v>10</v>
      </c>
      <c r="AE404">
        <v>9</v>
      </c>
    </row>
    <row r="405" spans="1:32" x14ac:dyDescent="0.25">
      <c r="A405" t="s">
        <v>692</v>
      </c>
      <c r="B405" t="s">
        <v>878</v>
      </c>
      <c r="C405" t="s">
        <v>902</v>
      </c>
      <c r="D405" t="s">
        <v>1034</v>
      </c>
      <c r="E405" s="67">
        <v>45261</v>
      </c>
      <c r="F405" t="s">
        <v>725</v>
      </c>
      <c r="G405" t="s">
        <v>725</v>
      </c>
      <c r="H405">
        <v>43</v>
      </c>
      <c r="J405">
        <v>5</v>
      </c>
      <c r="K405">
        <v>10</v>
      </c>
      <c r="M405">
        <v>38</v>
      </c>
      <c r="P405">
        <v>5</v>
      </c>
      <c r="Q405" t="s">
        <v>726</v>
      </c>
      <c r="R405">
        <v>0</v>
      </c>
      <c r="S405">
        <v>1</v>
      </c>
      <c r="T405">
        <v>1</v>
      </c>
      <c r="U405">
        <v>4</v>
      </c>
      <c r="V405">
        <v>0</v>
      </c>
      <c r="W405">
        <v>-0.375</v>
      </c>
      <c r="X405">
        <v>24</v>
      </c>
      <c r="Y405" t="s">
        <v>727</v>
      </c>
      <c r="Z405">
        <v>1</v>
      </c>
      <c r="AA405">
        <v>7.6</v>
      </c>
      <c r="AB405" t="s">
        <v>738</v>
      </c>
      <c r="AC405" t="s">
        <v>726</v>
      </c>
      <c r="AD405">
        <v>3</v>
      </c>
      <c r="AE405">
        <v>43</v>
      </c>
      <c r="AF405">
        <v>27</v>
      </c>
    </row>
    <row r="406" spans="1:32" hidden="1" x14ac:dyDescent="0.25">
      <c r="A406" t="s">
        <v>691</v>
      </c>
      <c r="B406" t="s">
        <v>303</v>
      </c>
      <c r="C406" t="s">
        <v>333</v>
      </c>
      <c r="D406" t="s">
        <v>334</v>
      </c>
      <c r="E406" s="67">
        <v>45261</v>
      </c>
      <c r="F406" t="s">
        <v>725</v>
      </c>
      <c r="G406" t="s">
        <v>725</v>
      </c>
      <c r="H406">
        <v>12</v>
      </c>
      <c r="I406">
        <v>90</v>
      </c>
      <c r="J406">
        <v>16</v>
      </c>
      <c r="K406">
        <v>70</v>
      </c>
      <c r="M406">
        <v>86</v>
      </c>
      <c r="P406">
        <v>32</v>
      </c>
      <c r="Q406" t="s">
        <v>726</v>
      </c>
      <c r="R406">
        <v>0</v>
      </c>
      <c r="S406">
        <v>1</v>
      </c>
      <c r="T406">
        <v>1</v>
      </c>
      <c r="U406">
        <v>4</v>
      </c>
      <c r="V406">
        <v>-4.1666666666666699E-2</v>
      </c>
      <c r="W406">
        <v>-0.81481481481481499</v>
      </c>
      <c r="Y406" t="s">
        <v>727</v>
      </c>
      <c r="Z406">
        <v>1</v>
      </c>
      <c r="AA406">
        <v>2.6875</v>
      </c>
      <c r="AB406" t="s">
        <v>758</v>
      </c>
      <c r="AC406" t="s">
        <v>726</v>
      </c>
      <c r="AD406">
        <v>78</v>
      </c>
      <c r="AE406">
        <v>12</v>
      </c>
      <c r="AF406">
        <v>71</v>
      </c>
    </row>
    <row r="407" spans="1:32" hidden="1" x14ac:dyDescent="0.25">
      <c r="A407" t="s">
        <v>691</v>
      </c>
      <c r="B407" t="s">
        <v>275</v>
      </c>
      <c r="C407" t="s">
        <v>291</v>
      </c>
      <c r="D407" t="s">
        <v>294</v>
      </c>
      <c r="E407" s="67">
        <v>45261</v>
      </c>
      <c r="F407" t="s">
        <v>725</v>
      </c>
      <c r="G407" t="s">
        <v>725</v>
      </c>
      <c r="H407">
        <v>209</v>
      </c>
      <c r="I407">
        <v>207</v>
      </c>
      <c r="J407">
        <v>70</v>
      </c>
      <c r="K407">
        <v>80</v>
      </c>
      <c r="M407">
        <v>409</v>
      </c>
      <c r="P407">
        <v>57</v>
      </c>
      <c r="Q407" t="s">
        <v>726</v>
      </c>
      <c r="R407">
        <v>0</v>
      </c>
      <c r="S407">
        <v>1</v>
      </c>
      <c r="T407">
        <v>1</v>
      </c>
      <c r="U407">
        <v>4</v>
      </c>
      <c r="V407">
        <v>-92.8</v>
      </c>
      <c r="W407">
        <v>-4.5172413793103399</v>
      </c>
      <c r="X407">
        <v>77</v>
      </c>
      <c r="Y407" t="s">
        <v>727</v>
      </c>
      <c r="Z407">
        <v>1</v>
      </c>
      <c r="AA407">
        <v>7.1754385964912277</v>
      </c>
      <c r="AB407" t="s">
        <v>738</v>
      </c>
      <c r="AC407" t="s">
        <v>733</v>
      </c>
      <c r="AD407">
        <v>57</v>
      </c>
      <c r="AE407">
        <v>209</v>
      </c>
      <c r="AF407">
        <v>68</v>
      </c>
    </row>
    <row r="408" spans="1:32" hidden="1" x14ac:dyDescent="0.25">
      <c r="A408" t="s">
        <v>691</v>
      </c>
      <c r="B408" t="s">
        <v>603</v>
      </c>
      <c r="C408" t="s">
        <v>632</v>
      </c>
      <c r="D408" t="s">
        <v>634</v>
      </c>
      <c r="E408" s="67">
        <v>45261</v>
      </c>
      <c r="F408" t="s">
        <v>725</v>
      </c>
      <c r="G408" t="s">
        <v>725</v>
      </c>
      <c r="N408">
        <v>31</v>
      </c>
      <c r="P408">
        <v>0</v>
      </c>
      <c r="Q408" t="s">
        <v>726</v>
      </c>
      <c r="R408">
        <v>1</v>
      </c>
      <c r="S408">
        <v>0</v>
      </c>
      <c r="T408">
        <v>0</v>
      </c>
      <c r="U408">
        <v>0</v>
      </c>
      <c r="V408">
        <v>-0.90697674418604601</v>
      </c>
      <c r="W408">
        <v>-2.1639344262295102</v>
      </c>
      <c r="X408">
        <v>37</v>
      </c>
      <c r="Y408" t="s">
        <v>727</v>
      </c>
      <c r="Z408">
        <v>0</v>
      </c>
      <c r="AA408">
        <v>0</v>
      </c>
      <c r="AB408" t="s">
        <v>734</v>
      </c>
      <c r="AC408" t="s">
        <v>734</v>
      </c>
      <c r="AD408">
        <v>26</v>
      </c>
      <c r="AF408">
        <v>66</v>
      </c>
    </row>
    <row r="409" spans="1:32" x14ac:dyDescent="0.25">
      <c r="A409" t="s">
        <v>692</v>
      </c>
      <c r="B409" t="s">
        <v>744</v>
      </c>
      <c r="C409" t="s">
        <v>852</v>
      </c>
      <c r="D409" t="s">
        <v>1035</v>
      </c>
      <c r="E409" s="67">
        <v>45261</v>
      </c>
      <c r="F409" t="s">
        <v>725</v>
      </c>
      <c r="G409" t="s">
        <v>725</v>
      </c>
      <c r="H409">
        <v>35</v>
      </c>
      <c r="J409">
        <v>1</v>
      </c>
      <c r="K409">
        <v>7</v>
      </c>
      <c r="M409">
        <v>34</v>
      </c>
      <c r="P409">
        <v>3</v>
      </c>
      <c r="Q409" t="s">
        <v>726</v>
      </c>
      <c r="R409">
        <v>0</v>
      </c>
      <c r="S409">
        <v>0</v>
      </c>
      <c r="T409">
        <v>1</v>
      </c>
      <c r="U409">
        <v>3</v>
      </c>
      <c r="V409">
        <v>-1.6129032258064498E-2</v>
      </c>
      <c r="W409">
        <v>-1.0434782608695701</v>
      </c>
      <c r="X409">
        <v>37</v>
      </c>
      <c r="Y409" t="s">
        <v>727</v>
      </c>
      <c r="Z409">
        <v>1</v>
      </c>
      <c r="AA409">
        <v>11.333333333333334</v>
      </c>
      <c r="AB409" t="s">
        <v>738</v>
      </c>
      <c r="AC409" t="s">
        <v>726</v>
      </c>
      <c r="AD409">
        <v>30</v>
      </c>
      <c r="AE409">
        <v>35</v>
      </c>
      <c r="AF409">
        <v>115</v>
      </c>
    </row>
    <row r="410" spans="1:32" hidden="1" x14ac:dyDescent="0.25">
      <c r="A410" t="s">
        <v>691</v>
      </c>
      <c r="B410" t="s">
        <v>498</v>
      </c>
      <c r="C410" t="s">
        <v>517</v>
      </c>
      <c r="D410" t="s">
        <v>519</v>
      </c>
      <c r="E410" s="67">
        <v>45261</v>
      </c>
      <c r="F410" t="s">
        <v>725</v>
      </c>
      <c r="G410" t="s">
        <v>725</v>
      </c>
      <c r="H410">
        <v>19</v>
      </c>
      <c r="J410">
        <v>2</v>
      </c>
      <c r="M410">
        <v>17</v>
      </c>
      <c r="P410">
        <v>8</v>
      </c>
      <c r="Q410" t="s">
        <v>726</v>
      </c>
      <c r="R410">
        <v>0</v>
      </c>
      <c r="S410">
        <v>1</v>
      </c>
      <c r="T410">
        <v>1</v>
      </c>
      <c r="U410">
        <v>4</v>
      </c>
      <c r="V410">
        <v>0</v>
      </c>
      <c r="W410">
        <v>0.29545454545454602</v>
      </c>
      <c r="X410">
        <v>39</v>
      </c>
      <c r="Y410" t="s">
        <v>727</v>
      </c>
      <c r="Z410">
        <v>1</v>
      </c>
      <c r="AA410">
        <v>2.125</v>
      </c>
      <c r="AB410" t="s">
        <v>758</v>
      </c>
      <c r="AC410" t="s">
        <v>726</v>
      </c>
      <c r="AD410">
        <v>11</v>
      </c>
      <c r="AE410">
        <v>19</v>
      </c>
      <c r="AF410">
        <v>38</v>
      </c>
    </row>
    <row r="411" spans="1:32" hidden="1" x14ac:dyDescent="0.25">
      <c r="A411" t="s">
        <v>691</v>
      </c>
      <c r="B411" t="s">
        <v>571</v>
      </c>
      <c r="C411" t="s">
        <v>598</v>
      </c>
      <c r="D411" t="s">
        <v>599</v>
      </c>
      <c r="E411" s="67">
        <v>45261</v>
      </c>
      <c r="F411" t="s">
        <v>725</v>
      </c>
      <c r="G411" t="s">
        <v>725</v>
      </c>
      <c r="H411">
        <v>56</v>
      </c>
      <c r="I411">
        <v>120</v>
      </c>
      <c r="J411">
        <v>41</v>
      </c>
      <c r="K411">
        <v>150</v>
      </c>
      <c r="M411">
        <v>135</v>
      </c>
      <c r="P411">
        <v>58</v>
      </c>
      <c r="Q411" t="s">
        <v>726</v>
      </c>
      <c r="R411">
        <v>0</v>
      </c>
      <c r="S411">
        <v>1</v>
      </c>
      <c r="T411">
        <v>1</v>
      </c>
      <c r="U411">
        <v>4</v>
      </c>
      <c r="V411">
        <v>-0.51505016722408004</v>
      </c>
      <c r="W411">
        <v>0.26459143968871601</v>
      </c>
      <c r="X411">
        <v>257</v>
      </c>
      <c r="Y411" t="s">
        <v>727</v>
      </c>
      <c r="Z411">
        <v>1</v>
      </c>
      <c r="AA411">
        <v>2.3275862068965516</v>
      </c>
      <c r="AB411" t="s">
        <v>758</v>
      </c>
      <c r="AC411" t="s">
        <v>726</v>
      </c>
      <c r="AD411">
        <v>20</v>
      </c>
      <c r="AE411">
        <v>56</v>
      </c>
      <c r="AF411">
        <v>64</v>
      </c>
    </row>
    <row r="412" spans="1:32" hidden="1" x14ac:dyDescent="0.25">
      <c r="A412" t="s">
        <v>691</v>
      </c>
      <c r="B412" t="s">
        <v>531</v>
      </c>
      <c r="C412" t="s">
        <v>551</v>
      </c>
      <c r="D412" t="s">
        <v>556</v>
      </c>
      <c r="E412" s="67">
        <v>45261</v>
      </c>
      <c r="F412" t="s">
        <v>725</v>
      </c>
      <c r="I412">
        <v>90</v>
      </c>
      <c r="J412">
        <v>3</v>
      </c>
      <c r="M412">
        <v>87</v>
      </c>
      <c r="P412">
        <v>3</v>
      </c>
      <c r="Q412" t="s">
        <v>726</v>
      </c>
      <c r="R412">
        <v>0</v>
      </c>
      <c r="S412">
        <v>1</v>
      </c>
      <c r="T412">
        <v>1</v>
      </c>
      <c r="U412">
        <v>4</v>
      </c>
      <c r="V412">
        <v>-0.52083333333333304</v>
      </c>
      <c r="W412">
        <v>-0.84</v>
      </c>
      <c r="X412">
        <v>22</v>
      </c>
      <c r="Y412" t="s">
        <v>727</v>
      </c>
      <c r="Z412">
        <v>1</v>
      </c>
      <c r="AA412">
        <v>29</v>
      </c>
      <c r="AB412" t="s">
        <v>738</v>
      </c>
      <c r="AC412" t="s">
        <v>726</v>
      </c>
      <c r="AD412">
        <v>6</v>
      </c>
      <c r="AF412">
        <v>56</v>
      </c>
    </row>
    <row r="413" spans="1:32" hidden="1" x14ac:dyDescent="0.25">
      <c r="A413" t="s">
        <v>691</v>
      </c>
      <c r="B413" t="s">
        <v>336</v>
      </c>
      <c r="C413" t="s">
        <v>343</v>
      </c>
      <c r="D413" t="s">
        <v>344</v>
      </c>
      <c r="E413" s="67">
        <v>45261</v>
      </c>
      <c r="F413" t="s">
        <v>725</v>
      </c>
      <c r="G413" t="s">
        <v>725</v>
      </c>
      <c r="I413">
        <v>300</v>
      </c>
      <c r="J413">
        <v>4</v>
      </c>
      <c r="K413">
        <v>36</v>
      </c>
      <c r="M413">
        <v>296</v>
      </c>
      <c r="N413">
        <v>10</v>
      </c>
      <c r="P413">
        <v>18</v>
      </c>
      <c r="Q413" t="s">
        <v>726</v>
      </c>
      <c r="R413">
        <v>0</v>
      </c>
      <c r="S413">
        <v>1</v>
      </c>
      <c r="T413">
        <v>1</v>
      </c>
      <c r="U413">
        <v>4</v>
      </c>
      <c r="V413">
        <v>0</v>
      </c>
      <c r="W413">
        <v>-2.7777777777777801E-2</v>
      </c>
      <c r="Y413" t="s">
        <v>727</v>
      </c>
      <c r="Z413">
        <v>1</v>
      </c>
      <c r="AA413">
        <v>16.444444444444443</v>
      </c>
      <c r="AB413" t="s">
        <v>738</v>
      </c>
      <c r="AC413" t="s">
        <v>726</v>
      </c>
      <c r="AD413">
        <v>20</v>
      </c>
    </row>
    <row r="414" spans="1:32" hidden="1" x14ac:dyDescent="0.25">
      <c r="A414" t="s">
        <v>691</v>
      </c>
      <c r="B414" t="s">
        <v>603</v>
      </c>
      <c r="C414" t="s">
        <v>635</v>
      </c>
      <c r="D414" t="s">
        <v>638</v>
      </c>
      <c r="E414" s="67">
        <v>45261</v>
      </c>
      <c r="F414" t="s">
        <v>725</v>
      </c>
      <c r="G414" t="s">
        <v>725</v>
      </c>
      <c r="H414">
        <v>142</v>
      </c>
      <c r="J414">
        <v>20</v>
      </c>
      <c r="K414">
        <v>123</v>
      </c>
      <c r="M414">
        <v>122</v>
      </c>
      <c r="P414">
        <v>21</v>
      </c>
      <c r="Q414" t="s">
        <v>726</v>
      </c>
      <c r="R414">
        <v>0</v>
      </c>
      <c r="S414">
        <v>1</v>
      </c>
      <c r="T414">
        <v>1</v>
      </c>
      <c r="U414">
        <v>4</v>
      </c>
      <c r="V414">
        <v>-6.3636363636363602E-2</v>
      </c>
      <c r="W414">
        <v>-1.47887323943662</v>
      </c>
      <c r="X414">
        <v>39</v>
      </c>
      <c r="Y414" t="s">
        <v>727</v>
      </c>
      <c r="Z414">
        <v>1</v>
      </c>
      <c r="AA414">
        <v>5.8095238095238093</v>
      </c>
      <c r="AB414" t="s">
        <v>738</v>
      </c>
      <c r="AC414" t="s">
        <v>726</v>
      </c>
      <c r="AD414">
        <v>91</v>
      </c>
      <c r="AE414">
        <v>142</v>
      </c>
      <c r="AF414">
        <v>70</v>
      </c>
    </row>
    <row r="415" spans="1:32" hidden="1" x14ac:dyDescent="0.25">
      <c r="A415" t="s">
        <v>691</v>
      </c>
      <c r="B415" t="s">
        <v>336</v>
      </c>
      <c r="C415" t="s">
        <v>345</v>
      </c>
      <c r="D415" t="s">
        <v>346</v>
      </c>
      <c r="E415" s="67">
        <v>45261</v>
      </c>
      <c r="F415" t="s">
        <v>725</v>
      </c>
      <c r="G415" t="s">
        <v>725</v>
      </c>
      <c r="I415">
        <v>300</v>
      </c>
      <c r="J415">
        <v>20</v>
      </c>
      <c r="K415">
        <v>50</v>
      </c>
      <c r="M415">
        <v>280</v>
      </c>
      <c r="N415">
        <v>12</v>
      </c>
      <c r="P415">
        <v>19</v>
      </c>
      <c r="Q415" t="s">
        <v>726</v>
      </c>
      <c r="R415">
        <v>0</v>
      </c>
      <c r="S415">
        <v>1</v>
      </c>
      <c r="T415">
        <v>1</v>
      </c>
      <c r="U415">
        <v>4</v>
      </c>
      <c r="V415">
        <v>0.39597315436241598</v>
      </c>
      <c r="W415">
        <v>0.52439024390243905</v>
      </c>
      <c r="Y415" t="s">
        <v>727</v>
      </c>
      <c r="Z415">
        <v>1</v>
      </c>
      <c r="AA415">
        <v>14.736842105263158</v>
      </c>
      <c r="AB415" t="s">
        <v>738</v>
      </c>
      <c r="AC415" t="s">
        <v>726</v>
      </c>
      <c r="AD415">
        <v>4</v>
      </c>
    </row>
    <row r="416" spans="1:32" hidden="1" x14ac:dyDescent="0.25">
      <c r="A416" t="s">
        <v>691</v>
      </c>
      <c r="B416" t="s">
        <v>603</v>
      </c>
      <c r="C416" t="s">
        <v>639</v>
      </c>
      <c r="D416" t="s">
        <v>642</v>
      </c>
      <c r="E416" s="67">
        <v>45261</v>
      </c>
      <c r="F416" t="s">
        <v>725</v>
      </c>
      <c r="G416" t="s">
        <v>725</v>
      </c>
      <c r="H416">
        <v>69</v>
      </c>
      <c r="J416">
        <v>8</v>
      </c>
      <c r="M416">
        <v>61</v>
      </c>
      <c r="P416">
        <v>28</v>
      </c>
      <c r="Q416" t="s">
        <v>726</v>
      </c>
      <c r="R416">
        <v>0</v>
      </c>
      <c r="S416">
        <v>1</v>
      </c>
      <c r="T416">
        <v>1</v>
      </c>
      <c r="U416">
        <v>4</v>
      </c>
      <c r="V416">
        <v>-0.236363636363636</v>
      </c>
      <c r="W416">
        <v>-0.66666666666666696</v>
      </c>
      <c r="Y416" t="s">
        <v>727</v>
      </c>
      <c r="Z416">
        <v>1</v>
      </c>
      <c r="AA416">
        <v>2.1785714285714284</v>
      </c>
      <c r="AB416" t="s">
        <v>758</v>
      </c>
      <c r="AC416" t="s">
        <v>726</v>
      </c>
      <c r="AD416">
        <v>15</v>
      </c>
      <c r="AE416">
        <v>69</v>
      </c>
      <c r="AF416">
        <v>79</v>
      </c>
    </row>
    <row r="417" spans="1:32" hidden="1" x14ac:dyDescent="0.25">
      <c r="A417" t="s">
        <v>691</v>
      </c>
      <c r="B417" t="s">
        <v>275</v>
      </c>
      <c r="C417" t="s">
        <v>296</v>
      </c>
      <c r="D417" t="s">
        <v>299</v>
      </c>
      <c r="E417" s="67">
        <v>45261</v>
      </c>
      <c r="F417" t="s">
        <v>725</v>
      </c>
      <c r="G417" t="s">
        <v>725</v>
      </c>
      <c r="H417">
        <v>159</v>
      </c>
      <c r="I417">
        <v>60</v>
      </c>
      <c r="J417">
        <v>82</v>
      </c>
      <c r="K417">
        <v>100</v>
      </c>
      <c r="M417">
        <v>137</v>
      </c>
      <c r="P417">
        <v>70</v>
      </c>
      <c r="Q417" t="s">
        <v>726</v>
      </c>
      <c r="R417">
        <v>0</v>
      </c>
      <c r="S417">
        <v>1</v>
      </c>
      <c r="T417">
        <v>1</v>
      </c>
      <c r="U417">
        <v>4</v>
      </c>
      <c r="W417">
        <v>-0.79411764705882404</v>
      </c>
      <c r="Y417" t="s">
        <v>727</v>
      </c>
      <c r="Z417">
        <v>1</v>
      </c>
      <c r="AA417">
        <v>1.9571428571428571</v>
      </c>
      <c r="AB417" t="s">
        <v>758</v>
      </c>
      <c r="AC417" t="s">
        <v>726</v>
      </c>
      <c r="AD417">
        <v>25</v>
      </c>
      <c r="AE417">
        <v>159</v>
      </c>
    </row>
    <row r="418" spans="1:32" hidden="1" x14ac:dyDescent="0.25">
      <c r="A418" t="s">
        <v>691</v>
      </c>
      <c r="B418" t="s">
        <v>531</v>
      </c>
      <c r="C418" t="s">
        <v>558</v>
      </c>
      <c r="D418" t="s">
        <v>560</v>
      </c>
      <c r="E418" s="67">
        <v>45261</v>
      </c>
      <c r="F418" t="s">
        <v>725</v>
      </c>
      <c r="G418" t="s">
        <v>725</v>
      </c>
      <c r="I418">
        <v>30</v>
      </c>
      <c r="M418">
        <v>30</v>
      </c>
      <c r="P418">
        <v>2</v>
      </c>
      <c r="Q418" t="s">
        <v>726</v>
      </c>
      <c r="R418">
        <v>0</v>
      </c>
      <c r="S418">
        <v>1</v>
      </c>
      <c r="T418">
        <v>1</v>
      </c>
      <c r="U418">
        <v>4</v>
      </c>
      <c r="V418">
        <v>-1.6428571428571399</v>
      </c>
      <c r="W418">
        <v>-2.2727272727272698</v>
      </c>
      <c r="X418">
        <v>11</v>
      </c>
      <c r="Y418" t="s">
        <v>727</v>
      </c>
      <c r="Z418">
        <v>1</v>
      </c>
      <c r="AA418">
        <v>15</v>
      </c>
      <c r="AB418" t="s">
        <v>738</v>
      </c>
      <c r="AC418" t="s">
        <v>726</v>
      </c>
      <c r="AD418">
        <v>8</v>
      </c>
      <c r="AF418">
        <v>19</v>
      </c>
    </row>
    <row r="419" spans="1:32" hidden="1" x14ac:dyDescent="0.25">
      <c r="A419" t="s">
        <v>691</v>
      </c>
      <c r="B419" t="s">
        <v>531</v>
      </c>
      <c r="C419" t="s">
        <v>561</v>
      </c>
      <c r="D419" t="s">
        <v>564</v>
      </c>
      <c r="E419" s="67">
        <v>45261</v>
      </c>
      <c r="F419" t="s">
        <v>725</v>
      </c>
      <c r="H419">
        <v>6</v>
      </c>
      <c r="I419">
        <v>30</v>
      </c>
      <c r="J419">
        <v>6</v>
      </c>
      <c r="M419">
        <v>30</v>
      </c>
      <c r="P419">
        <v>18</v>
      </c>
      <c r="Q419" t="s">
        <v>726</v>
      </c>
      <c r="R419">
        <v>0</v>
      </c>
      <c r="S419">
        <v>0</v>
      </c>
      <c r="T419">
        <v>0</v>
      </c>
      <c r="U419">
        <v>3</v>
      </c>
      <c r="V419">
        <v>0</v>
      </c>
      <c r="W419">
        <v>-0.23214285714285701</v>
      </c>
      <c r="X419">
        <v>56</v>
      </c>
      <c r="Y419" t="s">
        <v>727</v>
      </c>
      <c r="Z419">
        <v>1</v>
      </c>
      <c r="AA419">
        <v>1.6666666666666667</v>
      </c>
      <c r="AB419" t="s">
        <v>758</v>
      </c>
      <c r="AC419" t="s">
        <v>726</v>
      </c>
      <c r="AD419">
        <v>27</v>
      </c>
      <c r="AE419">
        <v>6</v>
      </c>
      <c r="AF419">
        <v>87</v>
      </c>
    </row>
    <row r="420" spans="1:32" hidden="1" x14ac:dyDescent="0.25">
      <c r="A420" t="s">
        <v>691</v>
      </c>
      <c r="B420" t="s">
        <v>238</v>
      </c>
      <c r="C420" t="s">
        <v>239</v>
      </c>
      <c r="D420" t="s">
        <v>242</v>
      </c>
      <c r="E420" s="67">
        <v>45261</v>
      </c>
      <c r="F420" t="s">
        <v>725</v>
      </c>
      <c r="G420" t="s">
        <v>725</v>
      </c>
      <c r="I420">
        <v>150</v>
      </c>
      <c r="J420">
        <v>10</v>
      </c>
      <c r="M420">
        <v>140</v>
      </c>
      <c r="N420">
        <v>26</v>
      </c>
      <c r="P420">
        <v>5</v>
      </c>
      <c r="Q420" t="s">
        <v>726</v>
      </c>
      <c r="R420">
        <v>0</v>
      </c>
      <c r="S420">
        <v>0</v>
      </c>
      <c r="T420">
        <v>0</v>
      </c>
      <c r="U420">
        <v>3</v>
      </c>
      <c r="V420">
        <v>0</v>
      </c>
      <c r="W420">
        <v>-1.64</v>
      </c>
      <c r="X420">
        <v>91</v>
      </c>
      <c r="Y420" t="s">
        <v>727</v>
      </c>
      <c r="Z420">
        <v>1</v>
      </c>
      <c r="AA420">
        <v>28</v>
      </c>
      <c r="AB420" t="s">
        <v>738</v>
      </c>
      <c r="AC420" t="s">
        <v>726</v>
      </c>
      <c r="AF420">
        <v>109</v>
      </c>
    </row>
    <row r="421" spans="1:32" hidden="1" x14ac:dyDescent="0.25">
      <c r="A421" t="s">
        <v>691</v>
      </c>
      <c r="B421" t="s">
        <v>303</v>
      </c>
      <c r="C421" t="s">
        <v>304</v>
      </c>
      <c r="D421" t="s">
        <v>306</v>
      </c>
      <c r="E421" s="67">
        <v>45261</v>
      </c>
      <c r="F421" t="s">
        <v>725</v>
      </c>
      <c r="G421" t="s">
        <v>725</v>
      </c>
      <c r="I421">
        <v>50</v>
      </c>
      <c r="J421">
        <v>6</v>
      </c>
      <c r="K421">
        <v>5</v>
      </c>
      <c r="M421">
        <v>44</v>
      </c>
      <c r="P421">
        <v>13</v>
      </c>
      <c r="Q421" t="s">
        <v>726</v>
      </c>
      <c r="R421">
        <v>0</v>
      </c>
      <c r="S421">
        <v>1</v>
      </c>
      <c r="T421">
        <v>1</v>
      </c>
      <c r="U421">
        <v>4</v>
      </c>
      <c r="V421">
        <v>0</v>
      </c>
      <c r="W421">
        <v>0.13636363636363599</v>
      </c>
      <c r="Y421" t="s">
        <v>727</v>
      </c>
      <c r="Z421">
        <v>1</v>
      </c>
      <c r="AA421">
        <v>3.3846153846153846</v>
      </c>
      <c r="AB421" t="s">
        <v>758</v>
      </c>
      <c r="AC421" t="s">
        <v>726</v>
      </c>
      <c r="AF421">
        <v>40</v>
      </c>
    </row>
    <row r="422" spans="1:32" hidden="1" x14ac:dyDescent="0.25">
      <c r="A422" t="s">
        <v>691</v>
      </c>
      <c r="B422" t="s">
        <v>603</v>
      </c>
      <c r="C422" t="s">
        <v>639</v>
      </c>
      <c r="D422" t="s">
        <v>643</v>
      </c>
      <c r="E422" s="67">
        <v>45261</v>
      </c>
      <c r="F422" t="s">
        <v>725</v>
      </c>
      <c r="G422" t="s">
        <v>725</v>
      </c>
      <c r="H422">
        <v>31</v>
      </c>
      <c r="I422">
        <v>240</v>
      </c>
      <c r="K422">
        <v>45</v>
      </c>
      <c r="M422">
        <v>271</v>
      </c>
      <c r="P422">
        <v>16</v>
      </c>
      <c r="Q422" t="s">
        <v>726</v>
      </c>
      <c r="R422">
        <v>0</v>
      </c>
      <c r="S422">
        <v>1</v>
      </c>
      <c r="T422">
        <v>1</v>
      </c>
      <c r="U422">
        <v>4</v>
      </c>
      <c r="V422">
        <v>-3.1666666666666701</v>
      </c>
      <c r="W422">
        <v>-6.8965517241379296E-2</v>
      </c>
      <c r="X422">
        <v>18</v>
      </c>
      <c r="Y422" t="s">
        <v>727</v>
      </c>
      <c r="Z422">
        <v>1</v>
      </c>
      <c r="AA422">
        <v>16.9375</v>
      </c>
      <c r="AB422" t="s">
        <v>738</v>
      </c>
      <c r="AC422" t="s">
        <v>726</v>
      </c>
      <c r="AD422">
        <v>56</v>
      </c>
      <c r="AE422">
        <v>31</v>
      </c>
      <c r="AF422">
        <v>60</v>
      </c>
    </row>
    <row r="423" spans="1:32" hidden="1" x14ac:dyDescent="0.25">
      <c r="A423" t="s">
        <v>691</v>
      </c>
      <c r="B423" t="s">
        <v>498</v>
      </c>
      <c r="C423" t="s">
        <v>506</v>
      </c>
      <c r="D423" t="s">
        <v>511</v>
      </c>
      <c r="E423" s="67">
        <v>45261</v>
      </c>
      <c r="F423" t="s">
        <v>725</v>
      </c>
      <c r="G423" t="s">
        <v>725</v>
      </c>
      <c r="H423">
        <v>13</v>
      </c>
      <c r="J423">
        <v>3</v>
      </c>
      <c r="K423">
        <v>4</v>
      </c>
      <c r="M423">
        <v>10</v>
      </c>
      <c r="P423">
        <v>4</v>
      </c>
      <c r="Q423" t="s">
        <v>726</v>
      </c>
      <c r="R423">
        <v>0</v>
      </c>
      <c r="S423">
        <v>1</v>
      </c>
      <c r="T423">
        <v>1</v>
      </c>
      <c r="U423">
        <v>4</v>
      </c>
      <c r="V423">
        <v>0</v>
      </c>
      <c r="W423">
        <v>-0.6</v>
      </c>
      <c r="Y423" t="s">
        <v>727</v>
      </c>
      <c r="Z423">
        <v>1</v>
      </c>
      <c r="AA423">
        <v>2.5</v>
      </c>
      <c r="AB423" t="s">
        <v>758</v>
      </c>
      <c r="AC423" t="s">
        <v>726</v>
      </c>
      <c r="AD423">
        <v>4</v>
      </c>
      <c r="AE423">
        <v>13</v>
      </c>
      <c r="AF423">
        <v>19</v>
      </c>
    </row>
    <row r="424" spans="1:32" hidden="1" x14ac:dyDescent="0.25">
      <c r="A424" t="s">
        <v>691</v>
      </c>
      <c r="B424" t="s">
        <v>336</v>
      </c>
      <c r="C424" t="s">
        <v>347</v>
      </c>
      <c r="D424" t="s">
        <v>349</v>
      </c>
      <c r="E424" s="67">
        <v>45261</v>
      </c>
      <c r="F424" t="s">
        <v>725</v>
      </c>
      <c r="G424" t="s">
        <v>725</v>
      </c>
      <c r="I424">
        <v>420</v>
      </c>
      <c r="J424">
        <v>3</v>
      </c>
      <c r="K424">
        <v>14</v>
      </c>
      <c r="M424">
        <v>417</v>
      </c>
      <c r="P424">
        <v>56</v>
      </c>
      <c r="Q424" t="s">
        <v>726</v>
      </c>
      <c r="R424">
        <v>0</v>
      </c>
      <c r="S424">
        <v>1</v>
      </c>
      <c r="T424">
        <v>1</v>
      </c>
      <c r="U424">
        <v>4</v>
      </c>
      <c r="V424">
        <v>2.04081632653061E-2</v>
      </c>
      <c r="W424">
        <v>0.22222222222222199</v>
      </c>
      <c r="Y424" t="s">
        <v>727</v>
      </c>
      <c r="Z424">
        <v>1</v>
      </c>
      <c r="AA424">
        <v>7.4464285714285712</v>
      </c>
      <c r="AB424" t="s">
        <v>738</v>
      </c>
      <c r="AC424" t="s">
        <v>726</v>
      </c>
      <c r="AF424">
        <v>76</v>
      </c>
    </row>
    <row r="425" spans="1:32" hidden="1" x14ac:dyDescent="0.25">
      <c r="A425" t="s">
        <v>691</v>
      </c>
      <c r="B425" t="s">
        <v>531</v>
      </c>
      <c r="C425" t="s">
        <v>544</v>
      </c>
      <c r="D425" t="s">
        <v>546</v>
      </c>
      <c r="E425" s="67">
        <v>45261</v>
      </c>
      <c r="F425" t="s">
        <v>725</v>
      </c>
      <c r="G425" t="s">
        <v>725</v>
      </c>
      <c r="H425">
        <v>17</v>
      </c>
      <c r="J425">
        <v>1</v>
      </c>
      <c r="K425">
        <v>17</v>
      </c>
      <c r="M425">
        <v>16</v>
      </c>
      <c r="P425">
        <v>1</v>
      </c>
      <c r="Q425" t="s">
        <v>726</v>
      </c>
      <c r="R425">
        <v>0</v>
      </c>
      <c r="S425">
        <v>1</v>
      </c>
      <c r="T425">
        <v>1</v>
      </c>
      <c r="U425">
        <v>4</v>
      </c>
      <c r="V425">
        <v>0</v>
      </c>
      <c r="W425">
        <v>0.15384615384615399</v>
      </c>
      <c r="Y425" t="s">
        <v>727</v>
      </c>
      <c r="Z425">
        <v>1</v>
      </c>
      <c r="AA425">
        <v>16</v>
      </c>
      <c r="AB425" t="s">
        <v>738</v>
      </c>
      <c r="AC425" t="s">
        <v>726</v>
      </c>
      <c r="AD425">
        <v>35</v>
      </c>
      <c r="AE425">
        <v>17</v>
      </c>
      <c r="AF425">
        <v>63</v>
      </c>
    </row>
    <row r="426" spans="1:32" hidden="1" x14ac:dyDescent="0.25">
      <c r="A426" t="s">
        <v>691</v>
      </c>
      <c r="B426" t="s">
        <v>603</v>
      </c>
      <c r="C426" t="s">
        <v>622</v>
      </c>
      <c r="D426" t="s">
        <v>625</v>
      </c>
      <c r="E426" s="67">
        <v>45261</v>
      </c>
      <c r="F426" t="s">
        <v>725</v>
      </c>
      <c r="G426" t="s">
        <v>725</v>
      </c>
      <c r="P426">
        <v>21</v>
      </c>
      <c r="Q426" t="s">
        <v>733</v>
      </c>
      <c r="R426">
        <v>1</v>
      </c>
      <c r="S426">
        <v>0</v>
      </c>
      <c r="T426">
        <v>0</v>
      </c>
      <c r="U426">
        <v>0</v>
      </c>
      <c r="Y426" t="s">
        <v>727</v>
      </c>
      <c r="Z426">
        <v>0</v>
      </c>
      <c r="AA426">
        <v>0</v>
      </c>
      <c r="AB426" t="s">
        <v>734</v>
      </c>
      <c r="AC426" t="s">
        <v>734</v>
      </c>
      <c r="AD426">
        <v>4</v>
      </c>
      <c r="AE426">
        <v>46</v>
      </c>
    </row>
    <row r="427" spans="1:32" hidden="1" x14ac:dyDescent="0.25">
      <c r="A427" t="s">
        <v>691</v>
      </c>
      <c r="B427" t="s">
        <v>303</v>
      </c>
      <c r="C427" t="s">
        <v>320</v>
      </c>
      <c r="D427" t="s">
        <v>321</v>
      </c>
      <c r="E427" s="67">
        <v>45261</v>
      </c>
      <c r="F427" t="s">
        <v>725</v>
      </c>
      <c r="G427" t="s">
        <v>725</v>
      </c>
      <c r="H427">
        <v>24</v>
      </c>
      <c r="I427">
        <v>90</v>
      </c>
      <c r="J427">
        <v>40</v>
      </c>
      <c r="K427">
        <v>30</v>
      </c>
      <c r="M427">
        <v>74</v>
      </c>
      <c r="P427">
        <v>34</v>
      </c>
      <c r="Q427" t="s">
        <v>726</v>
      </c>
      <c r="R427">
        <v>0</v>
      </c>
      <c r="S427">
        <v>1</v>
      </c>
      <c r="T427">
        <v>1</v>
      </c>
      <c r="U427">
        <v>4</v>
      </c>
      <c r="V427">
        <v>-0.43243243243243201</v>
      </c>
      <c r="W427">
        <v>-2.9090909090909101</v>
      </c>
      <c r="X427">
        <v>54</v>
      </c>
      <c r="Y427" t="s">
        <v>727</v>
      </c>
      <c r="Z427">
        <v>1</v>
      </c>
      <c r="AA427">
        <v>2.1764705882352939</v>
      </c>
      <c r="AB427" t="s">
        <v>758</v>
      </c>
      <c r="AC427" t="s">
        <v>726</v>
      </c>
      <c r="AD427">
        <v>12</v>
      </c>
      <c r="AE427">
        <v>24</v>
      </c>
      <c r="AF427">
        <v>91</v>
      </c>
    </row>
    <row r="428" spans="1:32" hidden="1" x14ac:dyDescent="0.25">
      <c r="A428" t="s">
        <v>691</v>
      </c>
      <c r="B428" t="s">
        <v>650</v>
      </c>
      <c r="C428" t="s">
        <v>670</v>
      </c>
      <c r="D428" t="s">
        <v>676</v>
      </c>
      <c r="E428" s="67">
        <v>45261</v>
      </c>
      <c r="F428" t="s">
        <v>725</v>
      </c>
      <c r="G428" t="s">
        <v>725</v>
      </c>
      <c r="H428">
        <v>155</v>
      </c>
      <c r="I428">
        <v>300</v>
      </c>
      <c r="J428">
        <v>66</v>
      </c>
      <c r="K428">
        <v>74</v>
      </c>
      <c r="M428">
        <v>389</v>
      </c>
      <c r="P428">
        <v>118</v>
      </c>
      <c r="Q428" t="s">
        <v>726</v>
      </c>
      <c r="R428">
        <v>0</v>
      </c>
      <c r="S428">
        <v>1</v>
      </c>
      <c r="T428">
        <v>1</v>
      </c>
      <c r="U428">
        <v>4</v>
      </c>
      <c r="V428">
        <v>-4</v>
      </c>
      <c r="W428">
        <v>-1.25</v>
      </c>
      <c r="X428">
        <v>39</v>
      </c>
      <c r="Y428" t="s">
        <v>727</v>
      </c>
      <c r="Z428">
        <v>1</v>
      </c>
      <c r="AA428">
        <v>3.2966101694915255</v>
      </c>
      <c r="AB428" t="s">
        <v>758</v>
      </c>
      <c r="AC428" t="s">
        <v>726</v>
      </c>
      <c r="AD428">
        <v>86</v>
      </c>
      <c r="AE428">
        <v>155</v>
      </c>
      <c r="AF428">
        <v>72</v>
      </c>
    </row>
    <row r="429" spans="1:32" hidden="1" x14ac:dyDescent="0.25">
      <c r="A429" t="s">
        <v>691</v>
      </c>
      <c r="B429" t="s">
        <v>571</v>
      </c>
      <c r="C429" t="s">
        <v>591</v>
      </c>
      <c r="D429" t="s">
        <v>593</v>
      </c>
      <c r="E429" s="67">
        <v>45261</v>
      </c>
      <c r="F429" t="s">
        <v>725</v>
      </c>
      <c r="G429" t="s">
        <v>725</v>
      </c>
      <c r="H429">
        <v>121</v>
      </c>
      <c r="I429">
        <v>60</v>
      </c>
      <c r="J429">
        <v>92</v>
      </c>
      <c r="K429">
        <v>54</v>
      </c>
      <c r="M429">
        <v>89</v>
      </c>
      <c r="P429">
        <v>72</v>
      </c>
      <c r="Q429" t="s">
        <v>726</v>
      </c>
      <c r="R429">
        <v>0</v>
      </c>
      <c r="S429">
        <v>1</v>
      </c>
      <c r="T429">
        <v>1</v>
      </c>
      <c r="U429">
        <v>4</v>
      </c>
      <c r="V429">
        <v>-1.18518518518519</v>
      </c>
      <c r="W429">
        <v>-4.45714285714286</v>
      </c>
      <c r="X429">
        <v>60</v>
      </c>
      <c r="Y429" t="s">
        <v>727</v>
      </c>
      <c r="Z429">
        <v>1</v>
      </c>
      <c r="AA429">
        <v>1.2361111111111112</v>
      </c>
      <c r="AB429" t="s">
        <v>758</v>
      </c>
      <c r="AC429" t="s">
        <v>726</v>
      </c>
      <c r="AD429">
        <v>39</v>
      </c>
      <c r="AE429">
        <v>121</v>
      </c>
      <c r="AF429">
        <v>111</v>
      </c>
    </row>
    <row r="430" spans="1:32" hidden="1" x14ac:dyDescent="0.25">
      <c r="A430" t="s">
        <v>691</v>
      </c>
      <c r="B430" t="s">
        <v>531</v>
      </c>
      <c r="C430" t="s">
        <v>568</v>
      </c>
      <c r="D430" t="s">
        <v>569</v>
      </c>
      <c r="E430" s="67">
        <v>45261</v>
      </c>
      <c r="F430" t="s">
        <v>725</v>
      </c>
      <c r="H430">
        <v>72</v>
      </c>
      <c r="J430">
        <v>5</v>
      </c>
      <c r="K430">
        <v>4</v>
      </c>
      <c r="M430">
        <v>67</v>
      </c>
      <c r="P430">
        <v>3</v>
      </c>
      <c r="Q430" t="s">
        <v>726</v>
      </c>
      <c r="R430">
        <v>0</v>
      </c>
      <c r="S430">
        <v>1</v>
      </c>
      <c r="T430">
        <v>1</v>
      </c>
      <c r="U430">
        <v>4</v>
      </c>
      <c r="V430">
        <v>0</v>
      </c>
      <c r="W430">
        <v>0</v>
      </c>
      <c r="Y430" t="s">
        <v>727</v>
      </c>
      <c r="Z430">
        <v>1</v>
      </c>
      <c r="AA430">
        <v>22.333333333333332</v>
      </c>
      <c r="AB430" t="s">
        <v>738</v>
      </c>
      <c r="AC430" t="s">
        <v>726</v>
      </c>
      <c r="AD430">
        <v>4</v>
      </c>
      <c r="AE430">
        <v>72</v>
      </c>
      <c r="AF430">
        <v>28</v>
      </c>
    </row>
    <row r="431" spans="1:32" x14ac:dyDescent="0.25">
      <c r="A431" t="s">
        <v>692</v>
      </c>
      <c r="B431" t="s">
        <v>899</v>
      </c>
      <c r="C431" t="s">
        <v>913</v>
      </c>
      <c r="D431" t="s">
        <v>1036</v>
      </c>
      <c r="E431" s="67">
        <v>45261</v>
      </c>
      <c r="F431" t="s">
        <v>725</v>
      </c>
      <c r="G431" t="s">
        <v>725</v>
      </c>
      <c r="H431">
        <v>120</v>
      </c>
      <c r="J431">
        <v>6</v>
      </c>
      <c r="K431">
        <v>40</v>
      </c>
      <c r="M431">
        <v>114</v>
      </c>
      <c r="P431">
        <v>4</v>
      </c>
      <c r="Q431" t="s">
        <v>726</v>
      </c>
      <c r="R431">
        <v>0</v>
      </c>
      <c r="S431">
        <v>1</v>
      </c>
      <c r="T431">
        <v>1</v>
      </c>
      <c r="U431">
        <v>4</v>
      </c>
      <c r="V431">
        <v>0.20833333333333301</v>
      </c>
      <c r="W431">
        <v>-0.162790697674419</v>
      </c>
      <c r="Y431" t="s">
        <v>727</v>
      </c>
      <c r="Z431">
        <v>1</v>
      </c>
      <c r="AA431">
        <v>28.5</v>
      </c>
      <c r="AB431" t="s">
        <v>738</v>
      </c>
      <c r="AC431" t="s">
        <v>726</v>
      </c>
      <c r="AD431">
        <v>34</v>
      </c>
      <c r="AE431">
        <v>120</v>
      </c>
      <c r="AF431">
        <v>30</v>
      </c>
    </row>
    <row r="432" spans="1:32" hidden="1" x14ac:dyDescent="0.25">
      <c r="A432" t="s">
        <v>691</v>
      </c>
      <c r="B432" t="s">
        <v>452</v>
      </c>
      <c r="C432" t="s">
        <v>478</v>
      </c>
      <c r="D432" t="s">
        <v>483</v>
      </c>
      <c r="E432" s="67">
        <v>45261</v>
      </c>
      <c r="F432" t="s">
        <v>725</v>
      </c>
      <c r="G432" t="s">
        <v>725</v>
      </c>
      <c r="H432">
        <v>37</v>
      </c>
      <c r="I432">
        <v>30</v>
      </c>
      <c r="J432">
        <v>17</v>
      </c>
      <c r="M432">
        <v>50</v>
      </c>
      <c r="P432">
        <v>16</v>
      </c>
      <c r="Q432" t="s">
        <v>726</v>
      </c>
      <c r="R432">
        <v>0</v>
      </c>
      <c r="S432">
        <v>1</v>
      </c>
      <c r="T432">
        <v>1</v>
      </c>
      <c r="U432">
        <v>4</v>
      </c>
      <c r="V432">
        <v>-0.5</v>
      </c>
      <c r="W432">
        <v>-0.17808219178082199</v>
      </c>
      <c r="X432">
        <v>66</v>
      </c>
      <c r="Y432" t="s">
        <v>727</v>
      </c>
      <c r="Z432">
        <v>1</v>
      </c>
      <c r="AA432">
        <v>3.125</v>
      </c>
      <c r="AB432" t="s">
        <v>758</v>
      </c>
      <c r="AC432" t="s">
        <v>726</v>
      </c>
      <c r="AD432">
        <v>10</v>
      </c>
      <c r="AE432">
        <v>37</v>
      </c>
      <c r="AF432">
        <v>67</v>
      </c>
    </row>
    <row r="433" spans="1:32" x14ac:dyDescent="0.25">
      <c r="A433" t="s">
        <v>692</v>
      </c>
      <c r="B433" t="s">
        <v>773</v>
      </c>
      <c r="C433" t="s">
        <v>1037</v>
      </c>
      <c r="D433" t="s">
        <v>1038</v>
      </c>
      <c r="E433" s="67">
        <v>45261</v>
      </c>
      <c r="F433" t="s">
        <v>725</v>
      </c>
      <c r="G433" t="s">
        <v>725</v>
      </c>
      <c r="I433">
        <v>930</v>
      </c>
      <c r="J433">
        <v>210</v>
      </c>
      <c r="K433">
        <v>250</v>
      </c>
      <c r="M433">
        <v>720</v>
      </c>
      <c r="P433">
        <v>108</v>
      </c>
      <c r="Q433" t="s">
        <v>726</v>
      </c>
      <c r="R433">
        <v>0</v>
      </c>
      <c r="S433">
        <v>1</v>
      </c>
      <c r="T433">
        <v>1</v>
      </c>
      <c r="U433">
        <v>4</v>
      </c>
      <c r="V433">
        <v>-0.32211538461538503</v>
      </c>
      <c r="W433">
        <v>-3</v>
      </c>
      <c r="X433">
        <v>110</v>
      </c>
      <c r="Y433" t="s">
        <v>727</v>
      </c>
      <c r="Z433">
        <v>1</v>
      </c>
      <c r="AA433">
        <v>6.666666666666667</v>
      </c>
      <c r="AB433" t="s">
        <v>738</v>
      </c>
      <c r="AC433" t="s">
        <v>726</v>
      </c>
      <c r="AD433">
        <v>120</v>
      </c>
      <c r="AF433">
        <v>146</v>
      </c>
    </row>
    <row r="434" spans="1:32" hidden="1" x14ac:dyDescent="0.25">
      <c r="A434" t="s">
        <v>691</v>
      </c>
      <c r="B434" t="s">
        <v>498</v>
      </c>
      <c r="C434" t="s">
        <v>501</v>
      </c>
      <c r="D434" t="s">
        <v>503</v>
      </c>
      <c r="E434" s="67">
        <v>45261</v>
      </c>
      <c r="F434" t="s">
        <v>725</v>
      </c>
      <c r="G434" t="s">
        <v>725</v>
      </c>
      <c r="H434">
        <v>10</v>
      </c>
      <c r="J434">
        <v>10</v>
      </c>
      <c r="K434">
        <v>47</v>
      </c>
      <c r="N434">
        <v>47</v>
      </c>
      <c r="P434">
        <v>10</v>
      </c>
      <c r="Q434" t="s">
        <v>726</v>
      </c>
      <c r="R434">
        <v>0</v>
      </c>
      <c r="S434">
        <v>0</v>
      </c>
      <c r="T434">
        <v>0</v>
      </c>
      <c r="U434">
        <v>2</v>
      </c>
      <c r="V434">
        <v>-0.10404624277456601</v>
      </c>
      <c r="W434">
        <v>-0.74358974358974395</v>
      </c>
      <c r="Y434" t="s">
        <v>727</v>
      </c>
      <c r="Z434">
        <v>1</v>
      </c>
      <c r="AA434">
        <v>0</v>
      </c>
      <c r="AB434" t="s">
        <v>728</v>
      </c>
      <c r="AC434" t="s">
        <v>726</v>
      </c>
      <c r="AD434">
        <v>23</v>
      </c>
      <c r="AE434">
        <v>10</v>
      </c>
    </row>
    <row r="435" spans="1:32" hidden="1" x14ac:dyDescent="0.25">
      <c r="A435" t="s">
        <v>691</v>
      </c>
      <c r="B435" t="s">
        <v>390</v>
      </c>
      <c r="C435" t="s">
        <v>402</v>
      </c>
      <c r="D435" t="s">
        <v>403</v>
      </c>
      <c r="E435" s="67">
        <v>45261</v>
      </c>
      <c r="F435" t="s">
        <v>725</v>
      </c>
      <c r="G435" t="s">
        <v>725</v>
      </c>
      <c r="H435">
        <v>64</v>
      </c>
      <c r="I435">
        <v>210</v>
      </c>
      <c r="J435">
        <v>12</v>
      </c>
      <c r="K435">
        <v>15</v>
      </c>
      <c r="M435">
        <v>262</v>
      </c>
      <c r="P435">
        <v>23</v>
      </c>
      <c r="Q435" t="s">
        <v>726</v>
      </c>
      <c r="R435">
        <v>0</v>
      </c>
      <c r="S435">
        <v>1</v>
      </c>
      <c r="T435">
        <v>1</v>
      </c>
      <c r="U435">
        <v>4</v>
      </c>
      <c r="V435">
        <v>-0.51190476190476197</v>
      </c>
      <c r="W435">
        <v>-2.21875</v>
      </c>
      <c r="Y435" t="s">
        <v>727</v>
      </c>
      <c r="Z435">
        <v>1</v>
      </c>
      <c r="AA435">
        <v>11.391304347826088</v>
      </c>
      <c r="AB435" t="s">
        <v>738</v>
      </c>
      <c r="AC435" t="s">
        <v>726</v>
      </c>
      <c r="AD435">
        <v>20</v>
      </c>
      <c r="AE435">
        <v>64</v>
      </c>
    </row>
    <row r="436" spans="1:32" hidden="1" x14ac:dyDescent="0.25">
      <c r="A436" t="s">
        <v>691</v>
      </c>
      <c r="B436" t="s">
        <v>603</v>
      </c>
      <c r="C436" t="s">
        <v>604</v>
      </c>
      <c r="D436" t="s">
        <v>605</v>
      </c>
      <c r="E436" s="67">
        <v>45261</v>
      </c>
      <c r="F436" t="s">
        <v>725</v>
      </c>
      <c r="G436" t="s">
        <v>725</v>
      </c>
      <c r="H436">
        <v>167</v>
      </c>
      <c r="J436">
        <v>20</v>
      </c>
      <c r="K436">
        <v>38</v>
      </c>
      <c r="M436">
        <v>147</v>
      </c>
      <c r="P436">
        <v>28</v>
      </c>
      <c r="Q436" t="s">
        <v>726</v>
      </c>
      <c r="R436">
        <v>0</v>
      </c>
      <c r="S436">
        <v>0</v>
      </c>
      <c r="T436">
        <v>0</v>
      </c>
      <c r="U436">
        <v>1</v>
      </c>
      <c r="V436">
        <v>-0.890625</v>
      </c>
      <c r="W436">
        <v>0.16250000000000001</v>
      </c>
      <c r="Y436" t="s">
        <v>727</v>
      </c>
      <c r="Z436">
        <v>1</v>
      </c>
      <c r="AA436">
        <v>5.25</v>
      </c>
      <c r="AB436" t="s">
        <v>738</v>
      </c>
      <c r="AC436" t="s">
        <v>726</v>
      </c>
      <c r="AD436">
        <v>41</v>
      </c>
      <c r="AE436">
        <v>167</v>
      </c>
      <c r="AF436">
        <v>175</v>
      </c>
    </row>
    <row r="437" spans="1:32" x14ac:dyDescent="0.25">
      <c r="A437" t="s">
        <v>692</v>
      </c>
      <c r="B437" t="s">
        <v>817</v>
      </c>
      <c r="C437" t="s">
        <v>1039</v>
      </c>
      <c r="D437" t="s">
        <v>1040</v>
      </c>
      <c r="E437" s="67">
        <v>45261</v>
      </c>
      <c r="F437" t="s">
        <v>725</v>
      </c>
      <c r="H437">
        <v>256</v>
      </c>
      <c r="J437">
        <v>8</v>
      </c>
      <c r="K437">
        <v>28</v>
      </c>
      <c r="M437">
        <v>248</v>
      </c>
      <c r="P437">
        <v>9</v>
      </c>
      <c r="Q437" t="s">
        <v>726</v>
      </c>
      <c r="R437">
        <v>0</v>
      </c>
      <c r="S437">
        <v>0</v>
      </c>
      <c r="T437">
        <v>0</v>
      </c>
      <c r="U437">
        <v>2</v>
      </c>
      <c r="V437">
        <v>-0.5</v>
      </c>
      <c r="W437">
        <v>-4.6666666666666696</v>
      </c>
      <c r="Y437" t="s">
        <v>727</v>
      </c>
      <c r="Z437">
        <v>1</v>
      </c>
      <c r="AA437">
        <v>27.555555555555557</v>
      </c>
      <c r="AB437" t="s">
        <v>738</v>
      </c>
      <c r="AC437" t="s">
        <v>726</v>
      </c>
      <c r="AD437">
        <v>6</v>
      </c>
      <c r="AE437">
        <v>250</v>
      </c>
      <c r="AF437">
        <v>19</v>
      </c>
    </row>
    <row r="438" spans="1:32" hidden="1" x14ac:dyDescent="0.25">
      <c r="A438" t="s">
        <v>691</v>
      </c>
      <c r="B438" t="s">
        <v>303</v>
      </c>
      <c r="C438" t="s">
        <v>1041</v>
      </c>
      <c r="D438" t="s">
        <v>1042</v>
      </c>
      <c r="E438" s="67">
        <v>45261</v>
      </c>
      <c r="Q438" t="s">
        <v>733</v>
      </c>
      <c r="R438">
        <v>1</v>
      </c>
      <c r="S438">
        <v>0</v>
      </c>
      <c r="T438">
        <v>0</v>
      </c>
      <c r="U438">
        <v>0</v>
      </c>
      <c r="Y438" t="s">
        <v>727</v>
      </c>
      <c r="Z438">
        <v>0</v>
      </c>
      <c r="AA438">
        <v>0</v>
      </c>
      <c r="AB438" t="s">
        <v>734</v>
      </c>
      <c r="AC438" t="s">
        <v>734</v>
      </c>
    </row>
    <row r="439" spans="1:32" hidden="1" x14ac:dyDescent="0.25">
      <c r="A439" t="s">
        <v>691</v>
      </c>
      <c r="B439" t="s">
        <v>390</v>
      </c>
      <c r="C439" t="s">
        <v>411</v>
      </c>
      <c r="D439" t="s">
        <v>413</v>
      </c>
      <c r="E439" s="67">
        <v>45261</v>
      </c>
      <c r="F439" t="s">
        <v>725</v>
      </c>
      <c r="G439" t="s">
        <v>725</v>
      </c>
      <c r="H439">
        <v>12</v>
      </c>
      <c r="I439">
        <v>90</v>
      </c>
      <c r="J439">
        <v>10</v>
      </c>
      <c r="K439">
        <v>15</v>
      </c>
      <c r="M439">
        <v>92</v>
      </c>
      <c r="P439">
        <v>11</v>
      </c>
      <c r="Q439" t="s">
        <v>726</v>
      </c>
      <c r="R439">
        <v>0</v>
      </c>
      <c r="S439">
        <v>1</v>
      </c>
      <c r="T439">
        <v>1</v>
      </c>
      <c r="U439">
        <v>4</v>
      </c>
      <c r="Y439" t="s">
        <v>727</v>
      </c>
      <c r="Z439">
        <v>1</v>
      </c>
      <c r="AA439">
        <v>8.3636363636363633</v>
      </c>
      <c r="AB439" t="s">
        <v>738</v>
      </c>
      <c r="AC439" t="s">
        <v>726</v>
      </c>
      <c r="AD439">
        <v>25</v>
      </c>
      <c r="AE439">
        <v>12</v>
      </c>
      <c r="AF439">
        <v>32</v>
      </c>
    </row>
    <row r="440" spans="1:32" x14ac:dyDescent="0.25">
      <c r="A440" t="s">
        <v>692</v>
      </c>
      <c r="B440" t="s">
        <v>838</v>
      </c>
      <c r="C440" t="s">
        <v>1043</v>
      </c>
      <c r="D440" t="s">
        <v>1044</v>
      </c>
      <c r="E440" s="67">
        <v>45261</v>
      </c>
      <c r="F440" t="s">
        <v>725</v>
      </c>
      <c r="G440" t="s">
        <v>725</v>
      </c>
      <c r="H440">
        <v>86</v>
      </c>
      <c r="P440">
        <v>0</v>
      </c>
      <c r="Q440" t="s">
        <v>726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8.2474226804123696E-2</v>
      </c>
      <c r="X440">
        <v>93</v>
      </c>
      <c r="Y440" t="s">
        <v>727</v>
      </c>
      <c r="Z440">
        <v>0</v>
      </c>
      <c r="AA440">
        <v>0</v>
      </c>
      <c r="AB440" t="s">
        <v>734</v>
      </c>
      <c r="AC440" t="s">
        <v>734</v>
      </c>
      <c r="AD440">
        <v>14</v>
      </c>
      <c r="AE440">
        <v>89</v>
      </c>
      <c r="AF440">
        <v>79</v>
      </c>
    </row>
    <row r="441" spans="1:32" x14ac:dyDescent="0.25">
      <c r="A441" t="s">
        <v>692</v>
      </c>
      <c r="B441" t="s">
        <v>848</v>
      </c>
      <c r="C441" t="s">
        <v>1045</v>
      </c>
      <c r="D441" t="s">
        <v>1046</v>
      </c>
      <c r="E441" s="67">
        <v>45261</v>
      </c>
      <c r="F441" t="s">
        <v>725</v>
      </c>
      <c r="G441" t="s">
        <v>725</v>
      </c>
      <c r="H441">
        <v>6</v>
      </c>
      <c r="J441">
        <v>6</v>
      </c>
      <c r="K441">
        <v>30</v>
      </c>
      <c r="P441">
        <v>10</v>
      </c>
      <c r="Q441" t="s">
        <v>726</v>
      </c>
      <c r="R441">
        <v>0</v>
      </c>
      <c r="S441">
        <v>0</v>
      </c>
      <c r="T441">
        <v>0</v>
      </c>
      <c r="U441">
        <v>3</v>
      </c>
      <c r="V441">
        <v>0</v>
      </c>
      <c r="W441">
        <v>-1.7685185185185199</v>
      </c>
      <c r="X441">
        <v>103</v>
      </c>
      <c r="Y441" t="s">
        <v>727</v>
      </c>
      <c r="Z441">
        <v>1</v>
      </c>
      <c r="AA441">
        <v>0</v>
      </c>
      <c r="AB441" t="s">
        <v>728</v>
      </c>
      <c r="AC441" t="s">
        <v>726</v>
      </c>
      <c r="AD441">
        <v>96</v>
      </c>
      <c r="AE441">
        <v>1</v>
      </c>
      <c r="AF441">
        <v>143</v>
      </c>
    </row>
    <row r="442" spans="1:32" x14ac:dyDescent="0.25">
      <c r="A442" t="s">
        <v>692</v>
      </c>
      <c r="B442" t="s">
        <v>741</v>
      </c>
      <c r="C442" t="s">
        <v>876</v>
      </c>
      <c r="D442" t="s">
        <v>1047</v>
      </c>
      <c r="E442" s="67">
        <v>45261</v>
      </c>
      <c r="F442" t="s">
        <v>725</v>
      </c>
      <c r="G442" t="s">
        <v>725</v>
      </c>
      <c r="H442">
        <v>121</v>
      </c>
      <c r="J442">
        <v>53</v>
      </c>
      <c r="K442">
        <v>15</v>
      </c>
      <c r="M442">
        <v>68</v>
      </c>
      <c r="P442">
        <v>27</v>
      </c>
      <c r="Q442" t="s">
        <v>726</v>
      </c>
      <c r="R442">
        <v>0</v>
      </c>
      <c r="S442">
        <v>1</v>
      </c>
      <c r="T442">
        <v>1</v>
      </c>
      <c r="U442">
        <v>4</v>
      </c>
      <c r="V442">
        <v>-0.984375</v>
      </c>
      <c r="W442">
        <v>-4.96</v>
      </c>
      <c r="Y442" t="s">
        <v>727</v>
      </c>
      <c r="Z442">
        <v>1</v>
      </c>
      <c r="AA442">
        <v>2.5185185185185186</v>
      </c>
      <c r="AB442" t="s">
        <v>758</v>
      </c>
      <c r="AC442" t="s">
        <v>726</v>
      </c>
      <c r="AD442">
        <v>10</v>
      </c>
      <c r="AE442">
        <v>121</v>
      </c>
    </row>
    <row r="443" spans="1:32" x14ac:dyDescent="0.25">
      <c r="A443" t="s">
        <v>692</v>
      </c>
      <c r="B443" t="s">
        <v>899</v>
      </c>
      <c r="C443" t="s">
        <v>978</v>
      </c>
      <c r="D443" t="s">
        <v>1048</v>
      </c>
      <c r="E443" s="67">
        <v>45261</v>
      </c>
      <c r="Q443" t="s">
        <v>733</v>
      </c>
      <c r="R443">
        <v>1</v>
      </c>
      <c r="S443">
        <v>0</v>
      </c>
      <c r="T443">
        <v>0</v>
      </c>
      <c r="U443">
        <v>0</v>
      </c>
      <c r="Y443" t="s">
        <v>727</v>
      </c>
      <c r="Z443">
        <v>0</v>
      </c>
      <c r="AA443">
        <v>0</v>
      </c>
      <c r="AB443" t="s">
        <v>734</v>
      </c>
      <c r="AC443" t="s">
        <v>734</v>
      </c>
    </row>
    <row r="444" spans="1:32" hidden="1" x14ac:dyDescent="0.25">
      <c r="A444" t="s">
        <v>691</v>
      </c>
      <c r="B444" t="s">
        <v>390</v>
      </c>
      <c r="C444" t="s">
        <v>404</v>
      </c>
      <c r="D444" t="s">
        <v>408</v>
      </c>
      <c r="E444" s="67">
        <v>45261</v>
      </c>
      <c r="F444" t="s">
        <v>725</v>
      </c>
      <c r="G444" t="s">
        <v>725</v>
      </c>
      <c r="H444">
        <v>56</v>
      </c>
      <c r="J444">
        <v>5</v>
      </c>
      <c r="K444">
        <v>10</v>
      </c>
      <c r="M444">
        <v>51</v>
      </c>
      <c r="P444">
        <v>4</v>
      </c>
      <c r="Q444" t="s">
        <v>726</v>
      </c>
      <c r="R444">
        <v>0</v>
      </c>
      <c r="S444">
        <v>1</v>
      </c>
      <c r="T444">
        <v>1</v>
      </c>
      <c r="U444">
        <v>4</v>
      </c>
      <c r="V444">
        <v>-2.4310344827586201</v>
      </c>
      <c r="W444">
        <v>-1.5</v>
      </c>
      <c r="X444">
        <v>27</v>
      </c>
      <c r="Y444" t="s">
        <v>727</v>
      </c>
      <c r="Z444">
        <v>1</v>
      </c>
      <c r="AA444">
        <v>12.75</v>
      </c>
      <c r="AB444" t="s">
        <v>738</v>
      </c>
      <c r="AC444" t="s">
        <v>726</v>
      </c>
      <c r="AD444">
        <v>2</v>
      </c>
      <c r="AE444">
        <v>56</v>
      </c>
      <c r="AF444">
        <v>46</v>
      </c>
    </row>
    <row r="445" spans="1:32" x14ac:dyDescent="0.25">
      <c r="A445" t="s">
        <v>692</v>
      </c>
      <c r="B445" t="s">
        <v>735</v>
      </c>
      <c r="C445" t="s">
        <v>1049</v>
      </c>
      <c r="D445" t="s">
        <v>1050</v>
      </c>
      <c r="E445" s="67">
        <v>45261</v>
      </c>
      <c r="F445" t="s">
        <v>725</v>
      </c>
      <c r="G445" t="s">
        <v>725</v>
      </c>
      <c r="H445">
        <v>47</v>
      </c>
      <c r="J445">
        <v>1</v>
      </c>
      <c r="K445">
        <v>5</v>
      </c>
      <c r="M445">
        <v>47</v>
      </c>
      <c r="P445">
        <v>5</v>
      </c>
      <c r="Q445" t="s">
        <v>726</v>
      </c>
      <c r="R445">
        <v>0</v>
      </c>
      <c r="S445">
        <v>1</v>
      </c>
      <c r="T445">
        <v>1</v>
      </c>
      <c r="U445">
        <v>4</v>
      </c>
      <c r="V445">
        <v>0</v>
      </c>
      <c r="W445">
        <v>0</v>
      </c>
      <c r="Y445" t="s">
        <v>727</v>
      </c>
      <c r="Z445">
        <v>1</v>
      </c>
      <c r="AA445">
        <v>9.4</v>
      </c>
      <c r="AB445" t="s">
        <v>738</v>
      </c>
      <c r="AC445" t="s">
        <v>733</v>
      </c>
      <c r="AD445">
        <v>3</v>
      </c>
      <c r="AE445">
        <v>47</v>
      </c>
      <c r="AF445">
        <v>50</v>
      </c>
    </row>
    <row r="446" spans="1:32" hidden="1" x14ac:dyDescent="0.25">
      <c r="A446" t="s">
        <v>691</v>
      </c>
      <c r="B446" t="s">
        <v>390</v>
      </c>
      <c r="C446" t="s">
        <v>396</v>
      </c>
      <c r="D446" t="s">
        <v>398</v>
      </c>
      <c r="E446" s="67">
        <v>45261</v>
      </c>
      <c r="F446" t="s">
        <v>725</v>
      </c>
      <c r="G446" t="s">
        <v>725</v>
      </c>
      <c r="H446">
        <v>50</v>
      </c>
      <c r="M446">
        <v>50</v>
      </c>
      <c r="P446">
        <v>1</v>
      </c>
      <c r="Q446" t="s">
        <v>726</v>
      </c>
      <c r="R446">
        <v>0</v>
      </c>
      <c r="S446">
        <v>1</v>
      </c>
      <c r="T446">
        <v>1</v>
      </c>
      <c r="U446">
        <v>4</v>
      </c>
      <c r="V446">
        <v>0</v>
      </c>
      <c r="W446">
        <v>0.48148148148148101</v>
      </c>
      <c r="X446">
        <v>27</v>
      </c>
      <c r="Y446" t="s">
        <v>727</v>
      </c>
      <c r="Z446">
        <v>1</v>
      </c>
      <c r="AA446">
        <v>50</v>
      </c>
      <c r="AB446" t="s">
        <v>738</v>
      </c>
      <c r="AC446" t="s">
        <v>726</v>
      </c>
      <c r="AE446">
        <v>50</v>
      </c>
      <c r="AF446">
        <v>10</v>
      </c>
    </row>
    <row r="447" spans="1:32" x14ac:dyDescent="0.25">
      <c r="A447" t="s">
        <v>692</v>
      </c>
      <c r="B447" t="s">
        <v>729</v>
      </c>
      <c r="C447" t="s">
        <v>1051</v>
      </c>
      <c r="D447" t="s">
        <v>1052</v>
      </c>
      <c r="E447" s="67">
        <v>45261</v>
      </c>
      <c r="F447" t="s">
        <v>725</v>
      </c>
      <c r="G447" t="s">
        <v>725</v>
      </c>
      <c r="H447">
        <v>56</v>
      </c>
      <c r="J447">
        <v>23</v>
      </c>
      <c r="M447">
        <v>33</v>
      </c>
      <c r="P447">
        <v>12</v>
      </c>
      <c r="Q447" t="s">
        <v>726</v>
      </c>
      <c r="R447">
        <v>0</v>
      </c>
      <c r="S447">
        <v>1</v>
      </c>
      <c r="T447">
        <v>1</v>
      </c>
      <c r="U447">
        <v>4</v>
      </c>
      <c r="V447">
        <v>-0.286885245901639</v>
      </c>
      <c r="W447">
        <v>-0.62068965517241403</v>
      </c>
      <c r="X447">
        <v>38</v>
      </c>
      <c r="Y447" t="s">
        <v>727</v>
      </c>
      <c r="Z447">
        <v>1</v>
      </c>
      <c r="AA447">
        <v>2.75</v>
      </c>
      <c r="AB447" t="s">
        <v>758</v>
      </c>
      <c r="AC447" t="s">
        <v>726</v>
      </c>
      <c r="AD447">
        <v>24</v>
      </c>
      <c r="AE447">
        <v>56</v>
      </c>
      <c r="AF447">
        <v>54</v>
      </c>
    </row>
    <row r="448" spans="1:32" x14ac:dyDescent="0.25">
      <c r="A448" t="s">
        <v>692</v>
      </c>
      <c r="B448" t="s">
        <v>838</v>
      </c>
      <c r="C448" t="s">
        <v>1053</v>
      </c>
      <c r="D448" t="s">
        <v>1054</v>
      </c>
      <c r="E448" s="67">
        <v>45261</v>
      </c>
      <c r="F448" t="s">
        <v>725</v>
      </c>
      <c r="G448" t="s">
        <v>725</v>
      </c>
      <c r="N448">
        <v>31</v>
      </c>
      <c r="P448">
        <v>7</v>
      </c>
      <c r="Q448" t="s">
        <v>726</v>
      </c>
      <c r="R448">
        <v>0</v>
      </c>
      <c r="S448">
        <v>0</v>
      </c>
      <c r="T448">
        <v>0</v>
      </c>
      <c r="U448">
        <v>1</v>
      </c>
      <c r="V448">
        <v>-1.1041666666666701</v>
      </c>
      <c r="W448">
        <v>-1</v>
      </c>
      <c r="Y448" t="s">
        <v>727</v>
      </c>
      <c r="Z448">
        <v>0</v>
      </c>
      <c r="AA448">
        <v>0</v>
      </c>
      <c r="AB448" t="s">
        <v>734</v>
      </c>
      <c r="AC448" t="s">
        <v>734</v>
      </c>
      <c r="AD448">
        <v>41</v>
      </c>
      <c r="AF448">
        <v>52</v>
      </c>
    </row>
    <row r="449" spans="1:32" hidden="1" x14ac:dyDescent="0.25">
      <c r="A449" t="s">
        <v>691</v>
      </c>
      <c r="B449" t="s">
        <v>603</v>
      </c>
      <c r="C449" t="s">
        <v>604</v>
      </c>
      <c r="D449" t="s">
        <v>606</v>
      </c>
      <c r="E449" s="67">
        <v>45261</v>
      </c>
      <c r="F449" t="s">
        <v>725</v>
      </c>
      <c r="G449" t="s">
        <v>725</v>
      </c>
      <c r="H449">
        <v>57</v>
      </c>
      <c r="J449">
        <v>16</v>
      </c>
      <c r="K449">
        <v>30</v>
      </c>
      <c r="M449">
        <v>41</v>
      </c>
      <c r="P449">
        <v>9</v>
      </c>
      <c r="Q449" t="s">
        <v>726</v>
      </c>
      <c r="R449">
        <v>0</v>
      </c>
      <c r="S449">
        <v>1</v>
      </c>
      <c r="T449">
        <v>1</v>
      </c>
      <c r="U449">
        <v>4</v>
      </c>
      <c r="V449">
        <v>0</v>
      </c>
      <c r="W449">
        <v>-1.6451612903225801</v>
      </c>
      <c r="Y449" t="s">
        <v>727</v>
      </c>
      <c r="Z449">
        <v>1</v>
      </c>
      <c r="AA449">
        <v>4.5555555555555554</v>
      </c>
      <c r="AB449" t="s">
        <v>738</v>
      </c>
      <c r="AC449" t="s">
        <v>726</v>
      </c>
      <c r="AD449">
        <v>6</v>
      </c>
      <c r="AE449">
        <v>57</v>
      </c>
      <c r="AF449">
        <v>44</v>
      </c>
    </row>
    <row r="450" spans="1:32" x14ac:dyDescent="0.25">
      <c r="A450" t="s">
        <v>692</v>
      </c>
      <c r="B450" t="s">
        <v>744</v>
      </c>
      <c r="C450" t="s">
        <v>854</v>
      </c>
      <c r="D450" t="s">
        <v>1055</v>
      </c>
      <c r="E450" s="67">
        <v>45261</v>
      </c>
      <c r="F450" t="s">
        <v>725</v>
      </c>
      <c r="G450" t="s">
        <v>725</v>
      </c>
      <c r="H450">
        <v>164</v>
      </c>
      <c r="J450">
        <v>14</v>
      </c>
      <c r="K450">
        <v>60</v>
      </c>
      <c r="M450">
        <v>150</v>
      </c>
      <c r="P450">
        <v>46</v>
      </c>
      <c r="Q450" t="s">
        <v>726</v>
      </c>
      <c r="R450">
        <v>0</v>
      </c>
      <c r="S450">
        <v>0</v>
      </c>
      <c r="T450">
        <v>0</v>
      </c>
      <c r="U450">
        <v>3</v>
      </c>
      <c r="V450">
        <v>0</v>
      </c>
      <c r="W450">
        <v>-0.56493506493506496</v>
      </c>
      <c r="X450">
        <v>73</v>
      </c>
      <c r="Y450" t="s">
        <v>727</v>
      </c>
      <c r="Z450">
        <v>1</v>
      </c>
      <c r="AA450">
        <v>3.2608695652173911</v>
      </c>
      <c r="AB450" t="s">
        <v>758</v>
      </c>
      <c r="AC450" t="s">
        <v>726</v>
      </c>
      <c r="AD450">
        <v>26</v>
      </c>
      <c r="AE450">
        <v>164</v>
      </c>
      <c r="AF450">
        <v>91</v>
      </c>
    </row>
    <row r="451" spans="1:32" x14ac:dyDescent="0.25">
      <c r="A451" t="s">
        <v>692</v>
      </c>
      <c r="B451" t="s">
        <v>747</v>
      </c>
      <c r="C451" t="s">
        <v>998</v>
      </c>
      <c r="D451" t="s">
        <v>1056</v>
      </c>
      <c r="E451" s="67">
        <v>45261</v>
      </c>
      <c r="F451" t="s">
        <v>725</v>
      </c>
      <c r="G451" t="s">
        <v>725</v>
      </c>
      <c r="H451">
        <v>27</v>
      </c>
      <c r="I451">
        <v>60</v>
      </c>
      <c r="J451">
        <v>8</v>
      </c>
      <c r="M451">
        <v>79</v>
      </c>
      <c r="P451">
        <v>10</v>
      </c>
      <c r="Q451" t="s">
        <v>726</v>
      </c>
      <c r="R451">
        <v>0</v>
      </c>
      <c r="S451">
        <v>1</v>
      </c>
      <c r="T451">
        <v>1</v>
      </c>
      <c r="U451">
        <v>4</v>
      </c>
      <c r="V451">
        <v>-0.29166666666666702</v>
      </c>
      <c r="W451">
        <v>-4.1666666666666699E-2</v>
      </c>
      <c r="X451">
        <v>23</v>
      </c>
      <c r="Y451" t="s">
        <v>727</v>
      </c>
      <c r="Z451">
        <v>1</v>
      </c>
      <c r="AA451">
        <v>7.9</v>
      </c>
      <c r="AB451" t="s">
        <v>738</v>
      </c>
      <c r="AC451" t="s">
        <v>726</v>
      </c>
      <c r="AF451">
        <v>27</v>
      </c>
    </row>
    <row r="452" spans="1:32" x14ac:dyDescent="0.25">
      <c r="A452" t="s">
        <v>692</v>
      </c>
      <c r="B452" t="s">
        <v>812</v>
      </c>
      <c r="C452" t="s">
        <v>1057</v>
      </c>
      <c r="D452" t="s">
        <v>1058</v>
      </c>
      <c r="E452" s="67">
        <v>45261</v>
      </c>
      <c r="F452" t="s">
        <v>725</v>
      </c>
      <c r="G452" t="s">
        <v>725</v>
      </c>
      <c r="K452">
        <v>14</v>
      </c>
      <c r="N452">
        <v>31</v>
      </c>
      <c r="P452">
        <v>1</v>
      </c>
      <c r="Q452" t="s">
        <v>726</v>
      </c>
      <c r="R452">
        <v>1</v>
      </c>
      <c r="S452">
        <v>0</v>
      </c>
      <c r="T452">
        <v>0</v>
      </c>
      <c r="U452">
        <v>0</v>
      </c>
      <c r="V452">
        <v>0</v>
      </c>
      <c r="Y452" t="s">
        <v>727</v>
      </c>
      <c r="Z452">
        <v>0</v>
      </c>
      <c r="AA452">
        <v>0</v>
      </c>
      <c r="AB452" t="s">
        <v>734</v>
      </c>
      <c r="AC452" t="s">
        <v>734</v>
      </c>
    </row>
    <row r="453" spans="1:32" x14ac:dyDescent="0.25">
      <c r="A453" t="s">
        <v>692</v>
      </c>
      <c r="B453" t="s">
        <v>741</v>
      </c>
      <c r="C453" t="s">
        <v>1059</v>
      </c>
      <c r="D453" t="s">
        <v>1060</v>
      </c>
      <c r="E453" s="67">
        <v>45261</v>
      </c>
      <c r="F453" t="s">
        <v>725</v>
      </c>
      <c r="G453" t="s">
        <v>725</v>
      </c>
      <c r="K453">
        <v>61</v>
      </c>
      <c r="P453">
        <v>28</v>
      </c>
      <c r="Q453" t="s">
        <v>726</v>
      </c>
      <c r="R453">
        <v>0</v>
      </c>
      <c r="S453">
        <v>0</v>
      </c>
      <c r="T453">
        <v>0</v>
      </c>
      <c r="U453">
        <v>3</v>
      </c>
      <c r="V453">
        <v>-0.49253731343283602</v>
      </c>
      <c r="W453">
        <v>-0.128205128205128</v>
      </c>
      <c r="X453">
        <v>70</v>
      </c>
      <c r="Y453" t="s">
        <v>727</v>
      </c>
      <c r="Z453">
        <v>0</v>
      </c>
      <c r="AA453">
        <v>0</v>
      </c>
      <c r="AB453" t="s">
        <v>734</v>
      </c>
      <c r="AC453" t="s">
        <v>734</v>
      </c>
      <c r="AD453">
        <v>73</v>
      </c>
      <c r="AE453">
        <v>11</v>
      </c>
      <c r="AF453">
        <v>174</v>
      </c>
    </row>
    <row r="454" spans="1:32" x14ac:dyDescent="0.25">
      <c r="A454" t="s">
        <v>692</v>
      </c>
      <c r="B454" t="s">
        <v>766</v>
      </c>
      <c r="C454" t="s">
        <v>1061</v>
      </c>
      <c r="D454" t="s">
        <v>1062</v>
      </c>
      <c r="E454" s="67">
        <v>45261</v>
      </c>
      <c r="F454" t="s">
        <v>725</v>
      </c>
      <c r="G454" t="s">
        <v>725</v>
      </c>
      <c r="H454">
        <v>90</v>
      </c>
      <c r="J454">
        <v>41</v>
      </c>
      <c r="K454">
        <v>10</v>
      </c>
      <c r="M454">
        <v>49</v>
      </c>
      <c r="P454">
        <v>21</v>
      </c>
      <c r="Q454" t="s">
        <v>726</v>
      </c>
      <c r="R454">
        <v>0</v>
      </c>
      <c r="S454">
        <v>0</v>
      </c>
      <c r="T454">
        <v>1</v>
      </c>
      <c r="U454">
        <v>3</v>
      </c>
      <c r="V454">
        <v>-0.19148936170212799</v>
      </c>
      <c r="W454">
        <v>-3</v>
      </c>
      <c r="Y454" t="s">
        <v>727</v>
      </c>
      <c r="Z454">
        <v>1</v>
      </c>
      <c r="AA454">
        <v>2.3333333333333335</v>
      </c>
      <c r="AB454" t="s">
        <v>758</v>
      </c>
      <c r="AC454" t="s">
        <v>726</v>
      </c>
      <c r="AD454">
        <v>6</v>
      </c>
      <c r="AE454">
        <v>90</v>
      </c>
      <c r="AF454">
        <v>18</v>
      </c>
    </row>
    <row r="455" spans="1:32" x14ac:dyDescent="0.25">
      <c r="A455" t="s">
        <v>692</v>
      </c>
      <c r="B455" t="s">
        <v>817</v>
      </c>
      <c r="C455" t="s">
        <v>1063</v>
      </c>
      <c r="D455" t="s">
        <v>1064</v>
      </c>
      <c r="E455" s="67">
        <v>45261</v>
      </c>
      <c r="F455" t="s">
        <v>725</v>
      </c>
      <c r="G455" t="s">
        <v>725</v>
      </c>
      <c r="H455">
        <v>300</v>
      </c>
      <c r="J455">
        <v>40</v>
      </c>
      <c r="M455">
        <v>260</v>
      </c>
      <c r="P455">
        <v>30</v>
      </c>
      <c r="Q455" t="s">
        <v>726</v>
      </c>
      <c r="R455">
        <v>0</v>
      </c>
      <c r="S455">
        <v>0</v>
      </c>
      <c r="T455">
        <v>0</v>
      </c>
      <c r="U455">
        <v>3</v>
      </c>
      <c r="V455">
        <v>-0.67708333333333304</v>
      </c>
      <c r="W455">
        <v>-1.4166666666666701</v>
      </c>
      <c r="X455">
        <v>22</v>
      </c>
      <c r="Y455" t="s">
        <v>727</v>
      </c>
      <c r="Z455">
        <v>1</v>
      </c>
      <c r="AA455">
        <v>8.6666666666666661</v>
      </c>
      <c r="AB455" t="s">
        <v>738</v>
      </c>
      <c r="AC455" t="s">
        <v>726</v>
      </c>
      <c r="AD455">
        <v>141</v>
      </c>
      <c r="AE455">
        <v>300</v>
      </c>
      <c r="AF455">
        <v>69</v>
      </c>
    </row>
    <row r="456" spans="1:32" x14ac:dyDescent="0.25">
      <c r="A456" t="s">
        <v>692</v>
      </c>
      <c r="B456" t="s">
        <v>760</v>
      </c>
      <c r="C456" t="s">
        <v>1065</v>
      </c>
      <c r="D456" t="s">
        <v>1066</v>
      </c>
      <c r="E456" s="67">
        <v>45261</v>
      </c>
      <c r="F456" t="s">
        <v>725</v>
      </c>
      <c r="G456" t="s">
        <v>725</v>
      </c>
      <c r="H456">
        <v>30</v>
      </c>
      <c r="J456">
        <v>16</v>
      </c>
      <c r="K456">
        <v>16</v>
      </c>
      <c r="M456">
        <v>14</v>
      </c>
      <c r="P456">
        <v>11</v>
      </c>
      <c r="Q456" t="s">
        <v>726</v>
      </c>
      <c r="R456">
        <v>0</v>
      </c>
      <c r="S456">
        <v>0</v>
      </c>
      <c r="T456">
        <v>1</v>
      </c>
      <c r="U456">
        <v>2</v>
      </c>
      <c r="V456">
        <v>-0.108247422680412</v>
      </c>
      <c r="W456">
        <v>-1.72727272727273</v>
      </c>
      <c r="X456">
        <v>34</v>
      </c>
      <c r="Y456" t="s">
        <v>727</v>
      </c>
      <c r="Z456">
        <v>1</v>
      </c>
      <c r="AA456">
        <v>1.2727272727272727</v>
      </c>
      <c r="AB456" t="s">
        <v>758</v>
      </c>
      <c r="AC456" t="s">
        <v>726</v>
      </c>
      <c r="AD456">
        <v>31</v>
      </c>
      <c r="AE456">
        <v>30</v>
      </c>
      <c r="AF456">
        <v>156</v>
      </c>
    </row>
    <row r="457" spans="1:32" x14ac:dyDescent="0.25">
      <c r="A457" t="s">
        <v>692</v>
      </c>
      <c r="B457" t="s">
        <v>766</v>
      </c>
      <c r="C457" t="s">
        <v>1067</v>
      </c>
      <c r="D457" t="s">
        <v>1068</v>
      </c>
      <c r="E457" s="67">
        <v>45261</v>
      </c>
      <c r="F457" t="s">
        <v>725</v>
      </c>
      <c r="G457" t="s">
        <v>725</v>
      </c>
      <c r="H457">
        <v>147</v>
      </c>
      <c r="J457">
        <v>10</v>
      </c>
      <c r="M457">
        <v>137</v>
      </c>
      <c r="P457">
        <v>6</v>
      </c>
      <c r="Q457" t="s">
        <v>726</v>
      </c>
      <c r="R457">
        <v>0</v>
      </c>
      <c r="S457">
        <v>1</v>
      </c>
      <c r="T457">
        <v>1</v>
      </c>
      <c r="U457">
        <v>4</v>
      </c>
      <c r="V457">
        <v>0.26530612244898</v>
      </c>
      <c r="W457">
        <v>-0.83333333333333404</v>
      </c>
      <c r="Y457" t="s">
        <v>727</v>
      </c>
      <c r="Z457">
        <v>1</v>
      </c>
      <c r="AA457">
        <v>22.833333333333332</v>
      </c>
      <c r="AB457" t="s">
        <v>738</v>
      </c>
      <c r="AC457" t="s">
        <v>726</v>
      </c>
      <c r="AD457">
        <v>32</v>
      </c>
      <c r="AE457">
        <v>147</v>
      </c>
      <c r="AF457">
        <v>9</v>
      </c>
    </row>
    <row r="458" spans="1:32" x14ac:dyDescent="0.25">
      <c r="A458" t="s">
        <v>692</v>
      </c>
      <c r="B458" t="s">
        <v>838</v>
      </c>
      <c r="C458" t="s">
        <v>1069</v>
      </c>
      <c r="D458" t="s">
        <v>1070</v>
      </c>
      <c r="E458" s="67">
        <v>45261</v>
      </c>
      <c r="F458" t="s">
        <v>725</v>
      </c>
      <c r="G458" t="s">
        <v>725</v>
      </c>
      <c r="H458">
        <v>71</v>
      </c>
      <c r="J458">
        <v>18</v>
      </c>
      <c r="K458">
        <v>20</v>
      </c>
      <c r="M458">
        <v>53</v>
      </c>
      <c r="P458">
        <v>37</v>
      </c>
      <c r="Q458" t="s">
        <v>726</v>
      </c>
      <c r="R458">
        <v>0</v>
      </c>
      <c r="S458">
        <v>1</v>
      </c>
      <c r="T458">
        <v>1</v>
      </c>
      <c r="U458">
        <v>4</v>
      </c>
      <c r="V458">
        <v>-0.42499999999999999</v>
      </c>
      <c r="W458">
        <v>-8.04597701149425E-2</v>
      </c>
      <c r="X458">
        <v>87</v>
      </c>
      <c r="Y458" t="s">
        <v>727</v>
      </c>
      <c r="Z458">
        <v>1</v>
      </c>
      <c r="AA458">
        <v>1.4324324324324325</v>
      </c>
      <c r="AB458" t="s">
        <v>758</v>
      </c>
      <c r="AC458" t="s">
        <v>726</v>
      </c>
      <c r="AD458">
        <v>50</v>
      </c>
      <c r="AE458">
        <v>71</v>
      </c>
      <c r="AF458">
        <v>76</v>
      </c>
    </row>
    <row r="459" spans="1:32" x14ac:dyDescent="0.25">
      <c r="A459" t="s">
        <v>692</v>
      </c>
      <c r="B459" t="s">
        <v>735</v>
      </c>
      <c r="C459" t="s">
        <v>736</v>
      </c>
      <c r="D459" t="s">
        <v>1071</v>
      </c>
      <c r="E459" s="67">
        <v>45261</v>
      </c>
      <c r="F459" t="s">
        <v>725</v>
      </c>
      <c r="G459" t="s">
        <v>725</v>
      </c>
      <c r="H459">
        <v>471</v>
      </c>
      <c r="J459">
        <v>18</v>
      </c>
      <c r="K459">
        <v>69</v>
      </c>
      <c r="M459">
        <v>453</v>
      </c>
      <c r="P459">
        <v>26</v>
      </c>
      <c r="Q459" t="s">
        <v>726</v>
      </c>
      <c r="R459">
        <v>0</v>
      </c>
      <c r="S459">
        <v>1</v>
      </c>
      <c r="T459">
        <v>1</v>
      </c>
      <c r="U459">
        <v>4</v>
      </c>
      <c r="V459">
        <v>-6.6844919786096302E-2</v>
      </c>
      <c r="W459">
        <v>-0.22857142857142901</v>
      </c>
      <c r="X459">
        <v>215</v>
      </c>
      <c r="Y459" t="s">
        <v>727</v>
      </c>
      <c r="Z459">
        <v>1</v>
      </c>
      <c r="AA459">
        <v>17.423076923076923</v>
      </c>
      <c r="AB459" t="s">
        <v>738</v>
      </c>
      <c r="AC459" t="s">
        <v>726</v>
      </c>
      <c r="AD459">
        <v>112</v>
      </c>
      <c r="AE459">
        <v>471</v>
      </c>
      <c r="AF459">
        <v>511</v>
      </c>
    </row>
    <row r="460" spans="1:32" x14ac:dyDescent="0.25">
      <c r="A460" t="s">
        <v>692</v>
      </c>
      <c r="B460" t="s">
        <v>64</v>
      </c>
      <c r="C460" t="s">
        <v>67</v>
      </c>
      <c r="D460" t="s">
        <v>1072</v>
      </c>
      <c r="E460" s="67">
        <v>45261</v>
      </c>
      <c r="F460" t="s">
        <v>725</v>
      </c>
      <c r="G460" t="s">
        <v>725</v>
      </c>
      <c r="I460">
        <v>420</v>
      </c>
      <c r="J460">
        <v>32</v>
      </c>
      <c r="K460">
        <v>35</v>
      </c>
      <c r="M460">
        <v>388</v>
      </c>
      <c r="P460">
        <v>31</v>
      </c>
      <c r="Q460" t="s">
        <v>726</v>
      </c>
      <c r="R460">
        <v>0</v>
      </c>
      <c r="S460">
        <v>1</v>
      </c>
      <c r="T460">
        <v>1</v>
      </c>
      <c r="U460">
        <v>4</v>
      </c>
      <c r="V460">
        <v>-0.25274725274725302</v>
      </c>
      <c r="W460">
        <v>-0.20588235294117599</v>
      </c>
      <c r="X460">
        <v>62</v>
      </c>
      <c r="Y460" t="s">
        <v>727</v>
      </c>
      <c r="Z460">
        <v>1</v>
      </c>
      <c r="AA460">
        <v>12.516129032258064</v>
      </c>
      <c r="AB460" t="s">
        <v>738</v>
      </c>
      <c r="AC460" t="s">
        <v>726</v>
      </c>
      <c r="AD460">
        <v>54</v>
      </c>
      <c r="AF460">
        <v>192</v>
      </c>
    </row>
    <row r="461" spans="1:32" x14ac:dyDescent="0.25">
      <c r="A461" t="s">
        <v>692</v>
      </c>
      <c r="B461" t="s">
        <v>794</v>
      </c>
      <c r="C461" t="s">
        <v>1073</v>
      </c>
      <c r="D461" t="s">
        <v>1074</v>
      </c>
      <c r="E461" s="67">
        <v>45261</v>
      </c>
      <c r="F461" t="s">
        <v>725</v>
      </c>
      <c r="G461" t="s">
        <v>725</v>
      </c>
      <c r="H461">
        <v>44</v>
      </c>
      <c r="J461">
        <v>19</v>
      </c>
      <c r="K461">
        <v>34</v>
      </c>
      <c r="P461">
        <v>27</v>
      </c>
      <c r="Q461" t="s">
        <v>726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0.269230769230769</v>
      </c>
      <c r="Y461" t="s">
        <v>727</v>
      </c>
      <c r="Z461">
        <v>1</v>
      </c>
      <c r="AA461">
        <v>0</v>
      </c>
      <c r="AB461" t="s">
        <v>728</v>
      </c>
      <c r="AC461" t="s">
        <v>733</v>
      </c>
      <c r="AD461">
        <v>30</v>
      </c>
      <c r="AE461">
        <v>79</v>
      </c>
    </row>
    <row r="462" spans="1:32" x14ac:dyDescent="0.25">
      <c r="A462" t="s">
        <v>692</v>
      </c>
      <c r="B462" t="s">
        <v>794</v>
      </c>
      <c r="C462" t="s">
        <v>864</v>
      </c>
      <c r="D462" t="s">
        <v>1075</v>
      </c>
      <c r="E462" s="67">
        <v>45261</v>
      </c>
      <c r="F462" t="s">
        <v>725</v>
      </c>
      <c r="G462" t="s">
        <v>725</v>
      </c>
      <c r="H462">
        <v>86</v>
      </c>
      <c r="J462">
        <v>6</v>
      </c>
      <c r="K462">
        <v>40</v>
      </c>
      <c r="M462">
        <v>86</v>
      </c>
      <c r="P462">
        <v>11</v>
      </c>
      <c r="Q462" t="s">
        <v>726</v>
      </c>
      <c r="R462">
        <v>0</v>
      </c>
      <c r="S462">
        <v>1</v>
      </c>
      <c r="T462">
        <v>1</v>
      </c>
      <c r="U462">
        <v>4</v>
      </c>
      <c r="V462">
        <v>0</v>
      </c>
      <c r="W462">
        <v>4.8780487804878002E-2</v>
      </c>
      <c r="Y462" t="s">
        <v>727</v>
      </c>
      <c r="Z462">
        <v>1</v>
      </c>
      <c r="AA462">
        <v>7.8181818181818183</v>
      </c>
      <c r="AB462" t="s">
        <v>738</v>
      </c>
      <c r="AC462" t="s">
        <v>733</v>
      </c>
      <c r="AD462">
        <v>4</v>
      </c>
      <c r="AE462">
        <v>86</v>
      </c>
    </row>
    <row r="463" spans="1:32" x14ac:dyDescent="0.25">
      <c r="A463" t="s">
        <v>692</v>
      </c>
      <c r="B463" t="s">
        <v>64</v>
      </c>
      <c r="C463" t="s">
        <v>69</v>
      </c>
      <c r="D463" t="s">
        <v>70</v>
      </c>
      <c r="E463" s="67">
        <v>45261</v>
      </c>
      <c r="F463" t="s">
        <v>725</v>
      </c>
      <c r="G463" t="s">
        <v>725</v>
      </c>
      <c r="I463">
        <v>480</v>
      </c>
      <c r="J463">
        <v>28</v>
      </c>
      <c r="K463">
        <v>24</v>
      </c>
      <c r="M463">
        <v>452</v>
      </c>
      <c r="P463">
        <v>34</v>
      </c>
      <c r="Q463" t="s">
        <v>726</v>
      </c>
      <c r="R463">
        <v>0</v>
      </c>
      <c r="S463">
        <v>0</v>
      </c>
      <c r="T463">
        <v>1</v>
      </c>
      <c r="U463">
        <v>3</v>
      </c>
      <c r="V463">
        <v>-0.91803278688524603</v>
      </c>
      <c r="W463">
        <v>-4.8387096774193603E-2</v>
      </c>
      <c r="X463">
        <v>59</v>
      </c>
      <c r="Y463" t="s">
        <v>727</v>
      </c>
      <c r="Z463">
        <v>1</v>
      </c>
      <c r="AA463">
        <v>13.294117647058824</v>
      </c>
      <c r="AB463" t="s">
        <v>738</v>
      </c>
      <c r="AC463" t="s">
        <v>726</v>
      </c>
      <c r="AD463">
        <v>20</v>
      </c>
      <c r="AF463">
        <v>175</v>
      </c>
    </row>
    <row r="464" spans="1:32" hidden="1" x14ac:dyDescent="0.25">
      <c r="A464" t="s">
        <v>691</v>
      </c>
      <c r="B464" t="s">
        <v>182</v>
      </c>
      <c r="C464" t="s">
        <v>192</v>
      </c>
      <c r="D464" t="s">
        <v>194</v>
      </c>
      <c r="E464" s="67">
        <v>45261</v>
      </c>
      <c r="F464" t="s">
        <v>725</v>
      </c>
      <c r="G464" t="s">
        <v>725</v>
      </c>
      <c r="H464">
        <v>5</v>
      </c>
      <c r="I464">
        <v>120</v>
      </c>
      <c r="J464">
        <v>5</v>
      </c>
      <c r="M464">
        <v>120</v>
      </c>
      <c r="P464">
        <v>15</v>
      </c>
      <c r="Q464" t="s">
        <v>726</v>
      </c>
      <c r="R464">
        <v>0</v>
      </c>
      <c r="S464">
        <v>1</v>
      </c>
      <c r="T464">
        <v>1</v>
      </c>
      <c r="U464">
        <v>4</v>
      </c>
      <c r="V464">
        <v>0</v>
      </c>
      <c r="W464">
        <v>-1.2833333333333301</v>
      </c>
      <c r="Y464" t="s">
        <v>727</v>
      </c>
      <c r="Z464">
        <v>1</v>
      </c>
      <c r="AA464">
        <v>8</v>
      </c>
      <c r="AB464" t="s">
        <v>738</v>
      </c>
      <c r="AC464" t="s">
        <v>726</v>
      </c>
      <c r="AD464">
        <v>23</v>
      </c>
      <c r="AE464">
        <v>5</v>
      </c>
    </row>
    <row r="465" spans="1:32" hidden="1" x14ac:dyDescent="0.25">
      <c r="A465" t="s">
        <v>691</v>
      </c>
      <c r="B465" t="s">
        <v>452</v>
      </c>
      <c r="C465" t="s">
        <v>456</v>
      </c>
      <c r="D465" t="s">
        <v>459</v>
      </c>
      <c r="E465" s="67">
        <v>45261</v>
      </c>
      <c r="F465" t="s">
        <v>725</v>
      </c>
      <c r="G465" t="s">
        <v>725</v>
      </c>
      <c r="I465">
        <v>60</v>
      </c>
      <c r="J465">
        <v>15</v>
      </c>
      <c r="K465">
        <v>15</v>
      </c>
      <c r="M465">
        <v>45</v>
      </c>
      <c r="N465">
        <v>17</v>
      </c>
      <c r="P465">
        <v>8</v>
      </c>
      <c r="Q465" t="s">
        <v>726</v>
      </c>
      <c r="R465">
        <v>0</v>
      </c>
      <c r="S465">
        <v>1</v>
      </c>
      <c r="T465">
        <v>1</v>
      </c>
      <c r="U465">
        <v>4</v>
      </c>
      <c r="V465">
        <v>0</v>
      </c>
      <c r="W465">
        <v>-0.33846153846153798</v>
      </c>
      <c r="X465">
        <v>14</v>
      </c>
      <c r="Y465" t="s">
        <v>727</v>
      </c>
      <c r="Z465">
        <v>1</v>
      </c>
      <c r="AA465">
        <v>5.625</v>
      </c>
      <c r="AB465" t="s">
        <v>738</v>
      </c>
      <c r="AC465" t="s">
        <v>726</v>
      </c>
      <c r="AD465">
        <v>33</v>
      </c>
      <c r="AE465">
        <v>2</v>
      </c>
      <c r="AF465">
        <v>79</v>
      </c>
    </row>
    <row r="466" spans="1:32" hidden="1" x14ac:dyDescent="0.25">
      <c r="A466" t="s">
        <v>691</v>
      </c>
      <c r="B466" t="s">
        <v>428</v>
      </c>
      <c r="C466" t="s">
        <v>433</v>
      </c>
      <c r="D466" t="s">
        <v>434</v>
      </c>
      <c r="E466" s="67">
        <v>45261</v>
      </c>
      <c r="F466" t="s">
        <v>725</v>
      </c>
      <c r="G466" t="s">
        <v>725</v>
      </c>
      <c r="H466">
        <v>9</v>
      </c>
      <c r="I466">
        <v>27</v>
      </c>
      <c r="J466">
        <v>20</v>
      </c>
      <c r="K466">
        <v>20</v>
      </c>
      <c r="M466">
        <v>16</v>
      </c>
      <c r="P466">
        <v>19</v>
      </c>
      <c r="Q466" t="s">
        <v>726</v>
      </c>
      <c r="R466">
        <v>0</v>
      </c>
      <c r="S466">
        <v>1</v>
      </c>
      <c r="T466">
        <v>1</v>
      </c>
      <c r="U466">
        <v>4</v>
      </c>
      <c r="V466">
        <v>-0.92307692307692302</v>
      </c>
      <c r="W466">
        <v>-1.8</v>
      </c>
      <c r="X466">
        <v>15</v>
      </c>
      <c r="Y466" t="s">
        <v>727</v>
      </c>
      <c r="Z466">
        <v>1</v>
      </c>
      <c r="AA466">
        <v>0.84210526315789469</v>
      </c>
      <c r="AB466" t="s">
        <v>732</v>
      </c>
      <c r="AC466" t="s">
        <v>726</v>
      </c>
      <c r="AD466">
        <v>26</v>
      </c>
      <c r="AE466">
        <v>7</v>
      </c>
      <c r="AF466">
        <v>38</v>
      </c>
    </row>
    <row r="467" spans="1:32" hidden="1" x14ac:dyDescent="0.25">
      <c r="A467" t="s">
        <v>691</v>
      </c>
      <c r="B467" t="s">
        <v>351</v>
      </c>
      <c r="C467" t="s">
        <v>355</v>
      </c>
      <c r="D467" t="s">
        <v>72</v>
      </c>
      <c r="E467" s="67">
        <v>45261</v>
      </c>
      <c r="F467" t="s">
        <v>725</v>
      </c>
      <c r="G467" t="s">
        <v>725</v>
      </c>
      <c r="H467">
        <v>99</v>
      </c>
      <c r="I467">
        <v>210</v>
      </c>
      <c r="J467">
        <v>18</v>
      </c>
      <c r="K467">
        <v>20</v>
      </c>
      <c r="M467">
        <v>291</v>
      </c>
      <c r="P467">
        <v>17</v>
      </c>
      <c r="Q467" t="s">
        <v>726</v>
      </c>
      <c r="R467">
        <v>0</v>
      </c>
      <c r="S467">
        <v>1</v>
      </c>
      <c r="T467">
        <v>1</v>
      </c>
      <c r="U467">
        <v>4</v>
      </c>
      <c r="V467">
        <v>-0.67164179104477595</v>
      </c>
      <c r="W467">
        <v>-0.80701754385964897</v>
      </c>
      <c r="X467">
        <v>57</v>
      </c>
      <c r="Y467" t="s">
        <v>727</v>
      </c>
      <c r="Z467">
        <v>1</v>
      </c>
      <c r="AA467">
        <v>17.117647058823529</v>
      </c>
      <c r="AB467" t="s">
        <v>738</v>
      </c>
      <c r="AC467" t="s">
        <v>726</v>
      </c>
      <c r="AD467">
        <v>90</v>
      </c>
      <c r="AE467">
        <v>99</v>
      </c>
      <c r="AF467">
        <v>63</v>
      </c>
    </row>
    <row r="468" spans="1:32" x14ac:dyDescent="0.25">
      <c r="A468" t="s">
        <v>692</v>
      </c>
      <c r="B468" t="s">
        <v>64</v>
      </c>
      <c r="C468" t="s">
        <v>1076</v>
      </c>
      <c r="D468" t="s">
        <v>72</v>
      </c>
      <c r="E468" s="67">
        <v>45261</v>
      </c>
      <c r="F468" t="s">
        <v>725</v>
      </c>
      <c r="G468" t="s">
        <v>725</v>
      </c>
      <c r="H468">
        <v>23</v>
      </c>
      <c r="J468">
        <v>26</v>
      </c>
      <c r="K468">
        <v>20</v>
      </c>
      <c r="M468">
        <v>5</v>
      </c>
      <c r="P468">
        <v>13</v>
      </c>
      <c r="Q468" t="s">
        <v>726</v>
      </c>
      <c r="R468">
        <v>0</v>
      </c>
      <c r="S468">
        <v>0</v>
      </c>
      <c r="T468">
        <v>0</v>
      </c>
      <c r="U468">
        <v>2</v>
      </c>
      <c r="V468">
        <v>-1.4657534246575299</v>
      </c>
      <c r="W468">
        <v>-1.6122448979591799</v>
      </c>
      <c r="Y468" t="s">
        <v>727</v>
      </c>
      <c r="Z468">
        <v>1</v>
      </c>
      <c r="AA468">
        <v>0.38461538461538464</v>
      </c>
      <c r="AB468" t="s">
        <v>732</v>
      </c>
      <c r="AC468" t="s">
        <v>733</v>
      </c>
      <c r="AD468">
        <v>7</v>
      </c>
      <c r="AE468">
        <v>23</v>
      </c>
      <c r="AF468">
        <v>20</v>
      </c>
    </row>
    <row r="469" spans="1:32" hidden="1" x14ac:dyDescent="0.25">
      <c r="A469" t="s">
        <v>691</v>
      </c>
      <c r="B469" t="s">
        <v>428</v>
      </c>
      <c r="C469" t="s">
        <v>438</v>
      </c>
      <c r="D469" t="s">
        <v>440</v>
      </c>
      <c r="E469" s="67">
        <v>45261</v>
      </c>
      <c r="F469" t="s">
        <v>725</v>
      </c>
      <c r="G469" t="s">
        <v>725</v>
      </c>
      <c r="H469">
        <v>40</v>
      </c>
      <c r="J469">
        <v>7</v>
      </c>
      <c r="K469">
        <v>15</v>
      </c>
      <c r="M469">
        <v>33</v>
      </c>
      <c r="P469">
        <v>6</v>
      </c>
      <c r="Q469" t="s">
        <v>726</v>
      </c>
      <c r="R469">
        <v>0</v>
      </c>
      <c r="S469">
        <v>1</v>
      </c>
      <c r="T469">
        <v>1</v>
      </c>
      <c r="U469">
        <v>4</v>
      </c>
      <c r="V469">
        <v>0</v>
      </c>
      <c r="W469">
        <v>0.36458333333333298</v>
      </c>
      <c r="X469">
        <v>89</v>
      </c>
      <c r="Y469" t="s">
        <v>727</v>
      </c>
      <c r="Z469">
        <v>1</v>
      </c>
      <c r="AA469">
        <v>5.5</v>
      </c>
      <c r="AB469" t="s">
        <v>738</v>
      </c>
      <c r="AC469" t="s">
        <v>726</v>
      </c>
      <c r="AD469">
        <v>6</v>
      </c>
      <c r="AE469">
        <v>40</v>
      </c>
      <c r="AF469">
        <v>50</v>
      </c>
    </row>
    <row r="470" spans="1:32" x14ac:dyDescent="0.25">
      <c r="A470" t="s">
        <v>692</v>
      </c>
      <c r="B470" t="s">
        <v>848</v>
      </c>
      <c r="C470" t="s">
        <v>1077</v>
      </c>
      <c r="D470" t="s">
        <v>1078</v>
      </c>
      <c r="E470" s="67">
        <v>45261</v>
      </c>
      <c r="F470" t="s">
        <v>725</v>
      </c>
      <c r="G470" t="s">
        <v>725</v>
      </c>
      <c r="H470">
        <v>189</v>
      </c>
      <c r="K470">
        <v>170</v>
      </c>
      <c r="M470">
        <v>189</v>
      </c>
      <c r="P470">
        <v>0</v>
      </c>
      <c r="Q470" t="s">
        <v>726</v>
      </c>
      <c r="R470">
        <v>0</v>
      </c>
      <c r="S470">
        <v>1</v>
      </c>
      <c r="T470">
        <v>1</v>
      </c>
      <c r="U470">
        <v>4</v>
      </c>
      <c r="Y470" t="s">
        <v>727</v>
      </c>
      <c r="Z470">
        <v>1</v>
      </c>
      <c r="AA470">
        <v>1.111764705882353</v>
      </c>
      <c r="AB470" t="s">
        <v>758</v>
      </c>
      <c r="AC470" t="s">
        <v>726</v>
      </c>
      <c r="AD470">
        <v>8</v>
      </c>
      <c r="AE470">
        <v>189</v>
      </c>
      <c r="AF470">
        <v>82</v>
      </c>
    </row>
    <row r="471" spans="1:32" x14ac:dyDescent="0.25">
      <c r="A471" t="s">
        <v>692</v>
      </c>
      <c r="B471" t="s">
        <v>838</v>
      </c>
      <c r="C471" t="s">
        <v>1079</v>
      </c>
      <c r="D471" t="s">
        <v>1080</v>
      </c>
      <c r="E471" s="67">
        <v>45261</v>
      </c>
      <c r="F471" t="s">
        <v>725</v>
      </c>
      <c r="G471" t="s">
        <v>725</v>
      </c>
      <c r="H471">
        <v>51</v>
      </c>
      <c r="J471">
        <v>51</v>
      </c>
      <c r="P471">
        <v>62</v>
      </c>
      <c r="Q471" t="s">
        <v>726</v>
      </c>
      <c r="R471">
        <v>1</v>
      </c>
      <c r="S471">
        <v>0</v>
      </c>
      <c r="T471">
        <v>0</v>
      </c>
      <c r="U471">
        <v>0</v>
      </c>
      <c r="V471">
        <v>-0.58235294117647096</v>
      </c>
      <c r="W471">
        <v>0.48427672955974799</v>
      </c>
      <c r="X471">
        <v>137</v>
      </c>
      <c r="Y471" t="s">
        <v>727</v>
      </c>
      <c r="Z471">
        <v>1</v>
      </c>
      <c r="AA471">
        <v>0</v>
      </c>
      <c r="AB471" t="s">
        <v>728</v>
      </c>
      <c r="AC471" t="s">
        <v>726</v>
      </c>
      <c r="AD471">
        <v>33</v>
      </c>
      <c r="AE471">
        <v>51</v>
      </c>
      <c r="AF471">
        <v>230</v>
      </c>
    </row>
    <row r="472" spans="1:32" x14ac:dyDescent="0.25">
      <c r="A472" t="s">
        <v>692</v>
      </c>
      <c r="B472" t="s">
        <v>887</v>
      </c>
      <c r="C472" t="s">
        <v>1081</v>
      </c>
      <c r="D472" t="s">
        <v>1082</v>
      </c>
      <c r="E472" s="67">
        <v>45261</v>
      </c>
      <c r="Q472" t="s">
        <v>733</v>
      </c>
      <c r="R472">
        <v>1</v>
      </c>
      <c r="S472">
        <v>0</v>
      </c>
      <c r="T472">
        <v>0</v>
      </c>
      <c r="U472">
        <v>0</v>
      </c>
      <c r="Y472" t="s">
        <v>727</v>
      </c>
      <c r="Z472">
        <v>0</v>
      </c>
      <c r="AA472">
        <v>0</v>
      </c>
      <c r="AB472" t="s">
        <v>734</v>
      </c>
      <c r="AC472" t="s">
        <v>734</v>
      </c>
    </row>
    <row r="473" spans="1:32" x14ac:dyDescent="0.25">
      <c r="A473" t="s">
        <v>692</v>
      </c>
      <c r="B473" t="s">
        <v>986</v>
      </c>
      <c r="C473" t="s">
        <v>1083</v>
      </c>
      <c r="D473" t="s">
        <v>1084</v>
      </c>
      <c r="E473" s="67">
        <v>45261</v>
      </c>
      <c r="F473" t="s">
        <v>725</v>
      </c>
      <c r="G473" t="s">
        <v>725</v>
      </c>
      <c r="K473">
        <v>10</v>
      </c>
      <c r="N473">
        <v>31</v>
      </c>
      <c r="P473">
        <v>4</v>
      </c>
      <c r="Q473" t="s">
        <v>726</v>
      </c>
      <c r="R473">
        <v>0</v>
      </c>
      <c r="S473">
        <v>0</v>
      </c>
      <c r="T473">
        <v>0</v>
      </c>
      <c r="U473">
        <v>2</v>
      </c>
      <c r="V473">
        <v>-0.375</v>
      </c>
      <c r="W473">
        <v>0.9</v>
      </c>
      <c r="Y473" t="s">
        <v>727</v>
      </c>
      <c r="Z473">
        <v>0</v>
      </c>
      <c r="AA473">
        <v>0</v>
      </c>
      <c r="AB473" t="s">
        <v>734</v>
      </c>
      <c r="AC473" t="s">
        <v>734</v>
      </c>
      <c r="AD473">
        <v>6</v>
      </c>
      <c r="AF473">
        <v>103</v>
      </c>
    </row>
    <row r="474" spans="1:32" x14ac:dyDescent="0.25">
      <c r="A474" t="s">
        <v>692</v>
      </c>
      <c r="B474" t="s">
        <v>741</v>
      </c>
      <c r="C474" t="s">
        <v>1085</v>
      </c>
      <c r="D474" t="s">
        <v>1086</v>
      </c>
      <c r="E474" s="67">
        <v>45261</v>
      </c>
      <c r="F474" t="s">
        <v>725</v>
      </c>
      <c r="G474" t="s">
        <v>725</v>
      </c>
      <c r="H474">
        <v>7</v>
      </c>
      <c r="K474">
        <v>7</v>
      </c>
      <c r="M474">
        <v>7</v>
      </c>
      <c r="P474">
        <v>1</v>
      </c>
      <c r="Q474" t="s">
        <v>726</v>
      </c>
      <c r="R474">
        <v>0</v>
      </c>
      <c r="S474">
        <v>0</v>
      </c>
      <c r="T474">
        <v>0</v>
      </c>
      <c r="U474">
        <v>2</v>
      </c>
      <c r="V474">
        <v>-1.25</v>
      </c>
      <c r="W474">
        <v>0.35897435897435898</v>
      </c>
      <c r="Y474" t="s">
        <v>727</v>
      </c>
      <c r="Z474">
        <v>1</v>
      </c>
      <c r="AA474">
        <v>7</v>
      </c>
      <c r="AB474" t="s">
        <v>738</v>
      </c>
      <c r="AC474" t="s">
        <v>726</v>
      </c>
      <c r="AD474">
        <v>100</v>
      </c>
      <c r="AE474">
        <v>7</v>
      </c>
    </row>
    <row r="475" spans="1:32" x14ac:dyDescent="0.25">
      <c r="A475" t="s">
        <v>692</v>
      </c>
      <c r="B475" t="s">
        <v>817</v>
      </c>
      <c r="C475" t="s">
        <v>1087</v>
      </c>
      <c r="D475" t="s">
        <v>1088</v>
      </c>
      <c r="E475" s="67">
        <v>45261</v>
      </c>
      <c r="F475" t="s">
        <v>725</v>
      </c>
      <c r="G475" t="s">
        <v>725</v>
      </c>
      <c r="H475">
        <v>59</v>
      </c>
      <c r="J475">
        <v>6</v>
      </c>
      <c r="K475">
        <v>7</v>
      </c>
      <c r="M475">
        <v>53</v>
      </c>
      <c r="P475">
        <v>4</v>
      </c>
      <c r="Q475" t="s">
        <v>726</v>
      </c>
      <c r="R475">
        <v>0</v>
      </c>
      <c r="S475">
        <v>0</v>
      </c>
      <c r="T475">
        <v>1</v>
      </c>
      <c r="U475">
        <v>3</v>
      </c>
      <c r="V475">
        <v>-2.0833333333333301E-2</v>
      </c>
      <c r="W475">
        <v>-0.80645161290322598</v>
      </c>
      <c r="X475">
        <v>31</v>
      </c>
      <c r="Y475" t="s">
        <v>727</v>
      </c>
      <c r="Z475">
        <v>1</v>
      </c>
      <c r="AA475">
        <v>13.25</v>
      </c>
      <c r="AB475" t="s">
        <v>738</v>
      </c>
      <c r="AC475" t="s">
        <v>726</v>
      </c>
      <c r="AD475">
        <v>14</v>
      </c>
      <c r="AE475">
        <v>59</v>
      </c>
      <c r="AF475">
        <v>67</v>
      </c>
    </row>
    <row r="476" spans="1:32" x14ac:dyDescent="0.25">
      <c r="A476" t="s">
        <v>692</v>
      </c>
      <c r="B476" t="s">
        <v>741</v>
      </c>
      <c r="C476" t="s">
        <v>1089</v>
      </c>
      <c r="D476" t="s">
        <v>1090</v>
      </c>
      <c r="E476" s="67">
        <v>45261</v>
      </c>
      <c r="F476" t="s">
        <v>725</v>
      </c>
      <c r="G476" t="s">
        <v>725</v>
      </c>
      <c r="H476">
        <v>73</v>
      </c>
      <c r="J476">
        <v>13</v>
      </c>
      <c r="K476">
        <v>10</v>
      </c>
      <c r="M476">
        <v>40</v>
      </c>
      <c r="P476">
        <v>8</v>
      </c>
      <c r="Q476" t="s">
        <v>726</v>
      </c>
      <c r="R476">
        <v>0</v>
      </c>
      <c r="S476">
        <v>0</v>
      </c>
      <c r="T476">
        <v>0</v>
      </c>
      <c r="U476">
        <v>1</v>
      </c>
      <c r="V476">
        <v>-4</v>
      </c>
      <c r="W476">
        <v>-2</v>
      </c>
      <c r="X476">
        <v>6</v>
      </c>
      <c r="Y476" t="s">
        <v>727</v>
      </c>
      <c r="Z476">
        <v>1</v>
      </c>
      <c r="AA476">
        <v>5</v>
      </c>
      <c r="AB476" t="s">
        <v>738</v>
      </c>
      <c r="AC476" t="s">
        <v>733</v>
      </c>
      <c r="AD476">
        <v>10</v>
      </c>
      <c r="AE476">
        <v>73</v>
      </c>
      <c r="AF476">
        <v>48</v>
      </c>
    </row>
    <row r="477" spans="1:32" x14ac:dyDescent="0.25">
      <c r="A477" t="s">
        <v>692</v>
      </c>
      <c r="B477" t="s">
        <v>735</v>
      </c>
      <c r="C477" t="s">
        <v>1091</v>
      </c>
      <c r="D477" t="s">
        <v>1092</v>
      </c>
      <c r="E477" s="67">
        <v>45261</v>
      </c>
      <c r="Q477" t="s">
        <v>733</v>
      </c>
      <c r="R477">
        <v>1</v>
      </c>
      <c r="S477">
        <v>0</v>
      </c>
      <c r="T477">
        <v>0</v>
      </c>
      <c r="U477">
        <v>0</v>
      </c>
      <c r="Y477" t="s">
        <v>727</v>
      </c>
      <c r="Z477">
        <v>0</v>
      </c>
      <c r="AA477">
        <v>0</v>
      </c>
      <c r="AB477" t="s">
        <v>734</v>
      </c>
      <c r="AC477" t="s">
        <v>734</v>
      </c>
    </row>
    <row r="478" spans="1:32" x14ac:dyDescent="0.25">
      <c r="A478" t="s">
        <v>692</v>
      </c>
      <c r="B478" t="s">
        <v>741</v>
      </c>
      <c r="C478" t="s">
        <v>1093</v>
      </c>
      <c r="D478" t="s">
        <v>1094</v>
      </c>
      <c r="E478" s="67">
        <v>45261</v>
      </c>
      <c r="Q478" t="s">
        <v>733</v>
      </c>
      <c r="R478">
        <v>1</v>
      </c>
      <c r="S478">
        <v>0</v>
      </c>
      <c r="T478">
        <v>0</v>
      </c>
      <c r="U478">
        <v>0</v>
      </c>
      <c r="Y478" t="s">
        <v>727</v>
      </c>
      <c r="Z478">
        <v>0</v>
      </c>
      <c r="AA478">
        <v>0</v>
      </c>
      <c r="AB478" t="s">
        <v>734</v>
      </c>
      <c r="AC478" t="s">
        <v>734</v>
      </c>
    </row>
    <row r="479" spans="1:32" x14ac:dyDescent="0.25">
      <c r="A479" t="s">
        <v>692</v>
      </c>
      <c r="B479" t="s">
        <v>899</v>
      </c>
      <c r="C479" t="s">
        <v>1095</v>
      </c>
      <c r="D479" t="s">
        <v>1096</v>
      </c>
      <c r="E479" s="67">
        <v>45261</v>
      </c>
      <c r="F479" t="s">
        <v>725</v>
      </c>
      <c r="G479" t="s">
        <v>725</v>
      </c>
      <c r="H479">
        <v>111</v>
      </c>
      <c r="J479">
        <v>3</v>
      </c>
      <c r="K479">
        <v>5</v>
      </c>
      <c r="M479">
        <v>98</v>
      </c>
      <c r="P479">
        <v>3</v>
      </c>
      <c r="Q479" t="s">
        <v>726</v>
      </c>
      <c r="R479">
        <v>0</v>
      </c>
      <c r="S479">
        <v>1</v>
      </c>
      <c r="T479">
        <v>1</v>
      </c>
      <c r="U479">
        <v>4</v>
      </c>
      <c r="V479">
        <v>0</v>
      </c>
      <c r="W479">
        <v>0.28000000000000003</v>
      </c>
      <c r="X479">
        <v>25</v>
      </c>
      <c r="Y479" t="s">
        <v>727</v>
      </c>
      <c r="Z479">
        <v>1</v>
      </c>
      <c r="AA479">
        <v>32.666666666666664</v>
      </c>
      <c r="AB479" t="s">
        <v>738</v>
      </c>
      <c r="AC479" t="s">
        <v>733</v>
      </c>
      <c r="AE479">
        <v>108</v>
      </c>
      <c r="AF479">
        <v>10</v>
      </c>
    </row>
    <row r="480" spans="1:32" x14ac:dyDescent="0.25">
      <c r="A480" t="s">
        <v>692</v>
      </c>
      <c r="B480" t="s">
        <v>752</v>
      </c>
      <c r="C480" t="s">
        <v>1097</v>
      </c>
      <c r="D480" t="s">
        <v>1098</v>
      </c>
      <c r="E480" s="67">
        <v>45261</v>
      </c>
      <c r="F480" t="s">
        <v>725</v>
      </c>
      <c r="G480" t="s">
        <v>725</v>
      </c>
      <c r="H480">
        <v>168</v>
      </c>
      <c r="J480">
        <v>29</v>
      </c>
      <c r="K480">
        <v>36</v>
      </c>
      <c r="M480">
        <v>139</v>
      </c>
      <c r="P480">
        <v>27</v>
      </c>
      <c r="Q480" t="s">
        <v>726</v>
      </c>
      <c r="R480">
        <v>0</v>
      </c>
      <c r="S480">
        <v>1</v>
      </c>
      <c r="T480">
        <v>1</v>
      </c>
      <c r="U480">
        <v>4</v>
      </c>
      <c r="V480">
        <v>-0.29120879120879101</v>
      </c>
      <c r="W480">
        <v>-1.48837209302326</v>
      </c>
      <c r="X480">
        <v>43</v>
      </c>
      <c r="Y480" t="s">
        <v>727</v>
      </c>
      <c r="Z480">
        <v>1</v>
      </c>
      <c r="AA480">
        <v>5.1481481481481479</v>
      </c>
      <c r="AB480" t="s">
        <v>738</v>
      </c>
      <c r="AC480" t="s">
        <v>726</v>
      </c>
      <c r="AD480">
        <v>47</v>
      </c>
      <c r="AE480">
        <v>168</v>
      </c>
      <c r="AF480">
        <v>72</v>
      </c>
    </row>
    <row r="481" spans="1:32" x14ac:dyDescent="0.25">
      <c r="A481" t="s">
        <v>692</v>
      </c>
      <c r="B481" t="s">
        <v>794</v>
      </c>
      <c r="C481" t="s">
        <v>862</v>
      </c>
      <c r="D481" t="s">
        <v>1099</v>
      </c>
      <c r="E481" s="67">
        <v>45261</v>
      </c>
      <c r="F481" t="s">
        <v>725</v>
      </c>
      <c r="G481" t="s">
        <v>725</v>
      </c>
      <c r="H481">
        <v>74</v>
      </c>
      <c r="J481">
        <v>6</v>
      </c>
      <c r="K481">
        <v>8</v>
      </c>
      <c r="M481">
        <v>68</v>
      </c>
      <c r="P481">
        <v>5</v>
      </c>
      <c r="Q481" t="s">
        <v>726</v>
      </c>
      <c r="R481">
        <v>0</v>
      </c>
      <c r="S481">
        <v>1</v>
      </c>
      <c r="T481">
        <v>1</v>
      </c>
      <c r="U481">
        <v>4</v>
      </c>
      <c r="V481">
        <v>0</v>
      </c>
      <c r="W481">
        <v>-0.22222222222222199</v>
      </c>
      <c r="X481">
        <v>11</v>
      </c>
      <c r="Y481" t="s">
        <v>727</v>
      </c>
      <c r="Z481">
        <v>1</v>
      </c>
      <c r="AA481">
        <v>13.6</v>
      </c>
      <c r="AB481" t="s">
        <v>738</v>
      </c>
      <c r="AC481" t="s">
        <v>726</v>
      </c>
      <c r="AD481">
        <v>24</v>
      </c>
      <c r="AE481">
        <v>74</v>
      </c>
      <c r="AF481">
        <v>38</v>
      </c>
    </row>
    <row r="482" spans="1:32" x14ac:dyDescent="0.25">
      <c r="A482" t="s">
        <v>692</v>
      </c>
      <c r="B482" t="s">
        <v>741</v>
      </c>
      <c r="C482" t="s">
        <v>1100</v>
      </c>
      <c r="D482" t="s">
        <v>1101</v>
      </c>
      <c r="E482" s="67">
        <v>45261</v>
      </c>
      <c r="F482" t="s">
        <v>725</v>
      </c>
      <c r="G482" t="s">
        <v>725</v>
      </c>
      <c r="H482">
        <v>39</v>
      </c>
      <c r="J482">
        <v>18</v>
      </c>
      <c r="K482">
        <v>103</v>
      </c>
      <c r="M482">
        <v>21</v>
      </c>
      <c r="P482">
        <v>12</v>
      </c>
      <c r="Q482" t="s">
        <v>726</v>
      </c>
      <c r="R482">
        <v>0</v>
      </c>
      <c r="S482">
        <v>0</v>
      </c>
      <c r="T482">
        <v>1</v>
      </c>
      <c r="U482">
        <v>3</v>
      </c>
      <c r="V482">
        <v>-0.581395348837209</v>
      </c>
      <c r="W482">
        <v>0.16393442622950799</v>
      </c>
      <c r="X482">
        <v>42</v>
      </c>
      <c r="Y482" t="s">
        <v>727</v>
      </c>
      <c r="Z482">
        <v>1</v>
      </c>
      <c r="AA482">
        <v>1.75</v>
      </c>
      <c r="AB482" t="s">
        <v>758</v>
      </c>
      <c r="AC482" t="s">
        <v>726</v>
      </c>
      <c r="AD482">
        <v>41</v>
      </c>
      <c r="AE482">
        <v>39</v>
      </c>
      <c r="AF482">
        <v>99</v>
      </c>
    </row>
    <row r="483" spans="1:32" hidden="1" x14ac:dyDescent="0.25">
      <c r="A483" t="s">
        <v>691</v>
      </c>
      <c r="B483" t="s">
        <v>238</v>
      </c>
      <c r="C483" t="s">
        <v>270</v>
      </c>
      <c r="D483" t="s">
        <v>272</v>
      </c>
      <c r="E483" s="67">
        <v>45261</v>
      </c>
      <c r="F483" t="s">
        <v>725</v>
      </c>
      <c r="G483" t="s">
        <v>725</v>
      </c>
      <c r="H483">
        <v>56</v>
      </c>
      <c r="I483">
        <v>30</v>
      </c>
      <c r="J483">
        <v>10</v>
      </c>
      <c r="K483">
        <v>67</v>
      </c>
      <c r="M483">
        <v>76</v>
      </c>
      <c r="P483">
        <v>21</v>
      </c>
      <c r="Q483" t="s">
        <v>726</v>
      </c>
      <c r="R483">
        <v>0</v>
      </c>
      <c r="S483">
        <v>0</v>
      </c>
      <c r="T483">
        <v>1</v>
      </c>
      <c r="U483">
        <v>3</v>
      </c>
      <c r="V483">
        <v>0</v>
      </c>
      <c r="W483">
        <v>-20.5</v>
      </c>
      <c r="Y483" t="s">
        <v>727</v>
      </c>
      <c r="Z483">
        <v>1</v>
      </c>
      <c r="AA483">
        <v>3.6190476190476191</v>
      </c>
      <c r="AB483" t="s">
        <v>758</v>
      </c>
      <c r="AC483" t="s">
        <v>726</v>
      </c>
      <c r="AD483">
        <v>7</v>
      </c>
      <c r="AE483">
        <v>56</v>
      </c>
      <c r="AF483">
        <v>16</v>
      </c>
    </row>
    <row r="484" spans="1:32" hidden="1" x14ac:dyDescent="0.25">
      <c r="A484" t="s">
        <v>691</v>
      </c>
      <c r="B484" t="s">
        <v>303</v>
      </c>
      <c r="C484" t="s">
        <v>320</v>
      </c>
      <c r="D484" t="s">
        <v>322</v>
      </c>
      <c r="E484" s="67">
        <v>45261</v>
      </c>
      <c r="F484" t="s">
        <v>725</v>
      </c>
      <c r="G484" t="s">
        <v>725</v>
      </c>
      <c r="H484">
        <v>46</v>
      </c>
      <c r="I484">
        <v>60</v>
      </c>
      <c r="J484">
        <v>30</v>
      </c>
      <c r="K484">
        <v>95</v>
      </c>
      <c r="M484">
        <v>76</v>
      </c>
      <c r="P484">
        <v>59</v>
      </c>
      <c r="Q484" t="s">
        <v>726</v>
      </c>
      <c r="R484">
        <v>0</v>
      </c>
      <c r="S484">
        <v>1</v>
      </c>
      <c r="T484">
        <v>1</v>
      </c>
      <c r="U484">
        <v>4</v>
      </c>
      <c r="V484">
        <v>1.7543859649122799E-2</v>
      </c>
      <c r="W484">
        <v>0</v>
      </c>
      <c r="Y484" t="s">
        <v>727</v>
      </c>
      <c r="Z484">
        <v>1</v>
      </c>
      <c r="AA484">
        <v>1.2881355932203389</v>
      </c>
      <c r="AB484" t="s">
        <v>758</v>
      </c>
      <c r="AC484" t="s">
        <v>726</v>
      </c>
      <c r="AD484">
        <v>35</v>
      </c>
      <c r="AE484">
        <v>46</v>
      </c>
      <c r="AF484">
        <v>138</v>
      </c>
    </row>
    <row r="485" spans="1:32" x14ac:dyDescent="0.25">
      <c r="A485" t="s">
        <v>692</v>
      </c>
      <c r="B485" t="s">
        <v>752</v>
      </c>
      <c r="C485" t="s">
        <v>1102</v>
      </c>
      <c r="D485" t="s">
        <v>1103</v>
      </c>
      <c r="E485" s="67">
        <v>45261</v>
      </c>
      <c r="F485" t="s">
        <v>725</v>
      </c>
      <c r="G485" t="s">
        <v>725</v>
      </c>
      <c r="H485">
        <v>115</v>
      </c>
      <c r="K485">
        <v>23</v>
      </c>
      <c r="M485">
        <v>115</v>
      </c>
      <c r="P485">
        <v>8</v>
      </c>
      <c r="Q485" t="s">
        <v>726</v>
      </c>
      <c r="R485">
        <v>0</v>
      </c>
      <c r="S485">
        <v>1</v>
      </c>
      <c r="T485">
        <v>1</v>
      </c>
      <c r="U485">
        <v>4</v>
      </c>
      <c r="V485">
        <v>0</v>
      </c>
      <c r="W485">
        <v>0.58974358974358998</v>
      </c>
      <c r="X485">
        <v>32</v>
      </c>
      <c r="Y485" t="s">
        <v>727</v>
      </c>
      <c r="Z485">
        <v>1</v>
      </c>
      <c r="AA485">
        <v>14.375</v>
      </c>
      <c r="AB485" t="s">
        <v>738</v>
      </c>
      <c r="AC485" t="s">
        <v>726</v>
      </c>
      <c r="AD485">
        <v>24</v>
      </c>
      <c r="AE485">
        <v>125</v>
      </c>
      <c r="AF485">
        <v>52</v>
      </c>
    </row>
    <row r="486" spans="1:32" x14ac:dyDescent="0.25">
      <c r="A486" t="s">
        <v>692</v>
      </c>
      <c r="B486" t="s">
        <v>991</v>
      </c>
      <c r="C486" t="s">
        <v>1104</v>
      </c>
      <c r="D486" t="s">
        <v>1105</v>
      </c>
      <c r="E486" s="67">
        <v>45261</v>
      </c>
      <c r="F486" t="s">
        <v>725</v>
      </c>
      <c r="G486" t="s">
        <v>725</v>
      </c>
      <c r="H486">
        <v>322</v>
      </c>
      <c r="J486">
        <v>7</v>
      </c>
      <c r="K486">
        <v>15</v>
      </c>
      <c r="M486">
        <v>315</v>
      </c>
      <c r="P486">
        <v>11</v>
      </c>
      <c r="Q486" t="s">
        <v>726</v>
      </c>
      <c r="R486">
        <v>0</v>
      </c>
      <c r="S486">
        <v>0</v>
      </c>
      <c r="T486">
        <v>1</v>
      </c>
      <c r="U486">
        <v>3</v>
      </c>
      <c r="V486">
        <v>0</v>
      </c>
      <c r="W486">
        <v>-3</v>
      </c>
      <c r="Y486" t="s">
        <v>727</v>
      </c>
      <c r="Z486">
        <v>1</v>
      </c>
      <c r="AA486">
        <v>28.636363636363637</v>
      </c>
      <c r="AB486" t="s">
        <v>738</v>
      </c>
      <c r="AC486" t="s">
        <v>726</v>
      </c>
      <c r="AD486">
        <v>15</v>
      </c>
      <c r="AE486">
        <v>322</v>
      </c>
    </row>
    <row r="487" spans="1:32" x14ac:dyDescent="0.25">
      <c r="A487" t="s">
        <v>692</v>
      </c>
      <c r="B487" t="s">
        <v>741</v>
      </c>
      <c r="C487" t="s">
        <v>1089</v>
      </c>
      <c r="D487" t="s">
        <v>1106</v>
      </c>
      <c r="E487" s="67">
        <v>45261</v>
      </c>
      <c r="Q487" t="s">
        <v>733</v>
      </c>
      <c r="R487">
        <v>1</v>
      </c>
      <c r="S487">
        <v>0</v>
      </c>
      <c r="T487">
        <v>0</v>
      </c>
      <c r="U487">
        <v>0</v>
      </c>
      <c r="Y487" t="s">
        <v>727</v>
      </c>
      <c r="Z487">
        <v>0</v>
      </c>
      <c r="AA487">
        <v>0</v>
      </c>
      <c r="AB487" t="s">
        <v>734</v>
      </c>
      <c r="AC487" t="s">
        <v>734</v>
      </c>
    </row>
    <row r="488" spans="1:32" x14ac:dyDescent="0.25">
      <c r="A488" t="s">
        <v>692</v>
      </c>
      <c r="B488" t="s">
        <v>991</v>
      </c>
      <c r="C488" t="s">
        <v>1107</v>
      </c>
      <c r="D488" t="s">
        <v>1108</v>
      </c>
      <c r="E488" s="67">
        <v>45261</v>
      </c>
      <c r="F488" t="s">
        <v>725</v>
      </c>
      <c r="G488" t="s">
        <v>725</v>
      </c>
      <c r="H488">
        <v>151</v>
      </c>
      <c r="J488">
        <v>58</v>
      </c>
      <c r="K488">
        <v>50</v>
      </c>
      <c r="M488">
        <v>93</v>
      </c>
      <c r="P488">
        <v>31</v>
      </c>
      <c r="Q488" t="s">
        <v>726</v>
      </c>
      <c r="R488">
        <v>0</v>
      </c>
      <c r="S488">
        <v>1</v>
      </c>
      <c r="T488">
        <v>1</v>
      </c>
      <c r="U488">
        <v>4</v>
      </c>
      <c r="V488">
        <v>-0.72807017543859598</v>
      </c>
      <c r="W488">
        <v>-1.109375</v>
      </c>
      <c r="Y488" t="s">
        <v>727</v>
      </c>
      <c r="Z488">
        <v>1</v>
      </c>
      <c r="AA488">
        <v>3</v>
      </c>
      <c r="AB488" t="s">
        <v>758</v>
      </c>
      <c r="AC488" t="s">
        <v>726</v>
      </c>
      <c r="AD488">
        <v>54</v>
      </c>
      <c r="AE488">
        <v>151</v>
      </c>
      <c r="AF488">
        <v>81</v>
      </c>
    </row>
    <row r="489" spans="1:32" x14ac:dyDescent="0.25">
      <c r="A489" t="s">
        <v>692</v>
      </c>
      <c r="B489" t="s">
        <v>747</v>
      </c>
      <c r="C489" t="s">
        <v>1109</v>
      </c>
      <c r="D489" t="s">
        <v>1110</v>
      </c>
      <c r="E489" s="67">
        <v>45261</v>
      </c>
      <c r="F489" t="s">
        <v>725</v>
      </c>
      <c r="G489" t="s">
        <v>725</v>
      </c>
      <c r="H489">
        <v>22</v>
      </c>
      <c r="I489">
        <v>120</v>
      </c>
      <c r="J489">
        <v>37</v>
      </c>
      <c r="K489">
        <v>105</v>
      </c>
      <c r="M489">
        <v>105</v>
      </c>
      <c r="P489">
        <v>34</v>
      </c>
      <c r="Q489" t="s">
        <v>726</v>
      </c>
      <c r="R489">
        <v>0</v>
      </c>
      <c r="S489">
        <v>1</v>
      </c>
      <c r="T489">
        <v>1</v>
      </c>
      <c r="U489">
        <v>4</v>
      </c>
      <c r="V489">
        <v>-2.0638297872340399</v>
      </c>
      <c r="W489">
        <v>-2.3333333333333299</v>
      </c>
      <c r="X489">
        <v>24</v>
      </c>
      <c r="Y489" t="s">
        <v>727</v>
      </c>
      <c r="Z489">
        <v>1</v>
      </c>
      <c r="AA489">
        <v>3.0882352941176472</v>
      </c>
      <c r="AB489" t="s">
        <v>758</v>
      </c>
      <c r="AC489" t="s">
        <v>726</v>
      </c>
      <c r="AD489">
        <v>68</v>
      </c>
      <c r="AE489">
        <v>22</v>
      </c>
      <c r="AF489">
        <v>83</v>
      </c>
    </row>
    <row r="490" spans="1:32" x14ac:dyDescent="0.25">
      <c r="A490" t="s">
        <v>692</v>
      </c>
      <c r="B490" t="s">
        <v>64</v>
      </c>
      <c r="C490" t="s">
        <v>67</v>
      </c>
      <c r="D490" t="s">
        <v>73</v>
      </c>
      <c r="E490" s="67">
        <v>45261</v>
      </c>
      <c r="F490" t="s">
        <v>725</v>
      </c>
      <c r="G490" t="s">
        <v>725</v>
      </c>
      <c r="I490">
        <v>150</v>
      </c>
      <c r="J490">
        <v>31</v>
      </c>
      <c r="K490">
        <v>100</v>
      </c>
      <c r="M490">
        <v>119</v>
      </c>
      <c r="P490">
        <v>26</v>
      </c>
      <c r="Q490" t="s">
        <v>726</v>
      </c>
      <c r="R490">
        <v>0</v>
      </c>
      <c r="S490">
        <v>1</v>
      </c>
      <c r="T490">
        <v>1</v>
      </c>
      <c r="U490">
        <v>4</v>
      </c>
      <c r="V490">
        <v>-1.056</v>
      </c>
      <c r="W490">
        <v>-1.0408163265306101</v>
      </c>
      <c r="Y490" t="s">
        <v>727</v>
      </c>
      <c r="Z490">
        <v>1</v>
      </c>
      <c r="AA490">
        <v>4.5769230769230766</v>
      </c>
      <c r="AB490" t="s">
        <v>738</v>
      </c>
      <c r="AC490" t="s">
        <v>726</v>
      </c>
      <c r="AD490">
        <v>52</v>
      </c>
      <c r="AF490">
        <v>111</v>
      </c>
    </row>
    <row r="491" spans="1:32" x14ac:dyDescent="0.25">
      <c r="A491" t="s">
        <v>692</v>
      </c>
      <c r="B491" t="s">
        <v>741</v>
      </c>
      <c r="C491" t="s">
        <v>1111</v>
      </c>
      <c r="D491" t="s">
        <v>1112</v>
      </c>
      <c r="E491" s="67">
        <v>45261</v>
      </c>
      <c r="F491" t="s">
        <v>725</v>
      </c>
      <c r="G491" t="s">
        <v>725</v>
      </c>
      <c r="H491">
        <v>100</v>
      </c>
      <c r="J491">
        <v>8</v>
      </c>
      <c r="K491">
        <v>10</v>
      </c>
      <c r="M491">
        <v>92</v>
      </c>
      <c r="P491">
        <v>4</v>
      </c>
      <c r="Q491" t="s">
        <v>726</v>
      </c>
      <c r="R491">
        <v>0</v>
      </c>
      <c r="S491">
        <v>1</v>
      </c>
      <c r="T491">
        <v>1</v>
      </c>
      <c r="U491">
        <v>4</v>
      </c>
      <c r="V491">
        <v>-0.1</v>
      </c>
      <c r="W491">
        <v>-1.55555555555556</v>
      </c>
      <c r="Y491" t="s">
        <v>727</v>
      </c>
      <c r="Z491">
        <v>1</v>
      </c>
      <c r="AA491">
        <v>23</v>
      </c>
      <c r="AB491" t="s">
        <v>738</v>
      </c>
      <c r="AC491" t="s">
        <v>726</v>
      </c>
      <c r="AD491">
        <v>5</v>
      </c>
      <c r="AE491">
        <v>100</v>
      </c>
      <c r="AF491">
        <v>19</v>
      </c>
    </row>
    <row r="492" spans="1:32" x14ac:dyDescent="0.25">
      <c r="A492" t="s">
        <v>692</v>
      </c>
      <c r="B492" t="s">
        <v>794</v>
      </c>
      <c r="C492" t="s">
        <v>1113</v>
      </c>
      <c r="D492" t="s">
        <v>1114</v>
      </c>
      <c r="E492" s="67">
        <v>45261</v>
      </c>
      <c r="F492" t="s">
        <v>725</v>
      </c>
      <c r="G492" t="s">
        <v>725</v>
      </c>
      <c r="H492">
        <v>94</v>
      </c>
      <c r="J492">
        <v>9</v>
      </c>
      <c r="K492">
        <v>20</v>
      </c>
      <c r="M492">
        <v>85</v>
      </c>
      <c r="P492">
        <v>5</v>
      </c>
      <c r="Q492" t="s">
        <v>726</v>
      </c>
      <c r="R492">
        <v>0</v>
      </c>
      <c r="S492">
        <v>0</v>
      </c>
      <c r="T492">
        <v>1</v>
      </c>
      <c r="U492">
        <v>2</v>
      </c>
      <c r="V492">
        <v>-3.03030303030303E-2</v>
      </c>
      <c r="W492">
        <v>0.23529411764705899</v>
      </c>
      <c r="Y492" t="s">
        <v>727</v>
      </c>
      <c r="Z492">
        <v>1</v>
      </c>
      <c r="AA492">
        <v>17</v>
      </c>
      <c r="AB492" t="s">
        <v>738</v>
      </c>
      <c r="AC492" t="s">
        <v>726</v>
      </c>
      <c r="AD492">
        <v>22</v>
      </c>
      <c r="AE492">
        <v>94</v>
      </c>
    </row>
    <row r="493" spans="1:32" x14ac:dyDescent="0.25">
      <c r="A493" t="s">
        <v>692</v>
      </c>
      <c r="B493" t="s">
        <v>833</v>
      </c>
      <c r="C493" t="s">
        <v>1115</v>
      </c>
      <c r="D493" t="s">
        <v>1116</v>
      </c>
      <c r="E493" s="67">
        <v>45261</v>
      </c>
      <c r="F493" t="s">
        <v>725</v>
      </c>
      <c r="G493" t="s">
        <v>725</v>
      </c>
      <c r="H493">
        <v>10</v>
      </c>
      <c r="J493">
        <v>10</v>
      </c>
      <c r="K493">
        <v>14</v>
      </c>
      <c r="P493">
        <v>9</v>
      </c>
      <c r="Q493" t="s">
        <v>726</v>
      </c>
      <c r="R493">
        <v>0</v>
      </c>
      <c r="S493">
        <v>0</v>
      </c>
      <c r="T493">
        <v>0</v>
      </c>
      <c r="U493">
        <v>2</v>
      </c>
      <c r="V493">
        <v>0</v>
      </c>
      <c r="W493">
        <v>0.18518518518518501</v>
      </c>
      <c r="Y493" t="s">
        <v>727</v>
      </c>
      <c r="Z493">
        <v>1</v>
      </c>
      <c r="AA493">
        <v>0</v>
      </c>
      <c r="AB493" t="s">
        <v>728</v>
      </c>
      <c r="AC493" t="s">
        <v>726</v>
      </c>
      <c r="AD493">
        <v>6</v>
      </c>
      <c r="AE493">
        <v>10</v>
      </c>
      <c r="AF493">
        <v>40</v>
      </c>
    </row>
    <row r="494" spans="1:32" x14ac:dyDescent="0.25">
      <c r="A494" t="s">
        <v>692</v>
      </c>
      <c r="B494" t="s">
        <v>887</v>
      </c>
      <c r="C494" t="s">
        <v>1117</v>
      </c>
      <c r="D494" t="s">
        <v>1118</v>
      </c>
      <c r="E494" s="67">
        <v>45261</v>
      </c>
      <c r="F494" t="s">
        <v>725</v>
      </c>
      <c r="G494" t="s">
        <v>725</v>
      </c>
      <c r="H494">
        <v>27</v>
      </c>
      <c r="J494">
        <v>18</v>
      </c>
      <c r="K494">
        <v>60</v>
      </c>
      <c r="M494">
        <v>9</v>
      </c>
      <c r="P494">
        <v>9</v>
      </c>
      <c r="Q494" t="s">
        <v>726</v>
      </c>
      <c r="R494">
        <v>0</v>
      </c>
      <c r="S494">
        <v>1</v>
      </c>
      <c r="T494">
        <v>1</v>
      </c>
      <c r="U494">
        <v>4</v>
      </c>
      <c r="V494">
        <v>-3.5714285714285698E-2</v>
      </c>
      <c r="Y494" t="s">
        <v>727</v>
      </c>
      <c r="Z494">
        <v>1</v>
      </c>
      <c r="AA494">
        <v>1</v>
      </c>
      <c r="AB494" t="s">
        <v>758</v>
      </c>
      <c r="AC494" t="s">
        <v>726</v>
      </c>
      <c r="AE494">
        <v>27</v>
      </c>
      <c r="AF494">
        <v>34</v>
      </c>
    </row>
    <row r="495" spans="1:32" x14ac:dyDescent="0.25">
      <c r="A495" t="s">
        <v>692</v>
      </c>
      <c r="B495" t="s">
        <v>766</v>
      </c>
      <c r="C495" t="s">
        <v>1000</v>
      </c>
      <c r="D495" t="s">
        <v>1119</v>
      </c>
      <c r="E495" s="67">
        <v>45261</v>
      </c>
      <c r="F495" t="s">
        <v>725</v>
      </c>
      <c r="G495" t="s">
        <v>725</v>
      </c>
      <c r="H495">
        <v>287</v>
      </c>
      <c r="K495">
        <v>8</v>
      </c>
      <c r="M495">
        <v>187</v>
      </c>
      <c r="P495">
        <v>3</v>
      </c>
      <c r="Q495" t="s">
        <v>726</v>
      </c>
      <c r="R495">
        <v>0</v>
      </c>
      <c r="S495">
        <v>1</v>
      </c>
      <c r="T495">
        <v>1</v>
      </c>
      <c r="U495">
        <v>4</v>
      </c>
      <c r="V495">
        <v>6.8965517241379296E-2</v>
      </c>
      <c r="W495">
        <v>0.33333333333333298</v>
      </c>
      <c r="Y495" t="s">
        <v>727</v>
      </c>
      <c r="Z495">
        <v>1</v>
      </c>
      <c r="AA495">
        <v>62.333333333333336</v>
      </c>
      <c r="AB495" t="s">
        <v>738</v>
      </c>
      <c r="AC495" t="s">
        <v>733</v>
      </c>
      <c r="AD495">
        <v>6</v>
      </c>
      <c r="AE495">
        <v>187</v>
      </c>
    </row>
    <row r="496" spans="1:32" hidden="1" x14ac:dyDescent="0.25">
      <c r="A496" t="s">
        <v>691</v>
      </c>
      <c r="B496" t="s">
        <v>428</v>
      </c>
      <c r="C496" t="s">
        <v>433</v>
      </c>
      <c r="D496" t="s">
        <v>435</v>
      </c>
      <c r="E496" s="67">
        <v>45261</v>
      </c>
      <c r="F496" t="s">
        <v>725</v>
      </c>
      <c r="G496" t="s">
        <v>725</v>
      </c>
      <c r="H496">
        <v>26</v>
      </c>
      <c r="J496">
        <v>7</v>
      </c>
      <c r="K496">
        <v>10</v>
      </c>
      <c r="M496">
        <v>19</v>
      </c>
      <c r="P496">
        <v>4</v>
      </c>
      <c r="Q496" t="s">
        <v>726</v>
      </c>
      <c r="R496">
        <v>0</v>
      </c>
      <c r="S496">
        <v>1</v>
      </c>
      <c r="T496">
        <v>1</v>
      </c>
      <c r="U496">
        <v>4</v>
      </c>
      <c r="V496">
        <v>0.53191489361702105</v>
      </c>
      <c r="W496">
        <v>-0.60714285714285698</v>
      </c>
      <c r="X496">
        <v>27</v>
      </c>
      <c r="Y496" t="s">
        <v>727</v>
      </c>
      <c r="Z496">
        <v>1</v>
      </c>
      <c r="AA496">
        <v>4.75</v>
      </c>
      <c r="AB496" t="s">
        <v>738</v>
      </c>
      <c r="AC496" t="s">
        <v>726</v>
      </c>
      <c r="AD496">
        <v>9</v>
      </c>
      <c r="AE496">
        <v>26</v>
      </c>
      <c r="AF496">
        <v>58</v>
      </c>
    </row>
    <row r="497" spans="1:32" hidden="1" x14ac:dyDescent="0.25">
      <c r="A497" t="s">
        <v>691</v>
      </c>
      <c r="B497" t="s">
        <v>351</v>
      </c>
      <c r="C497" t="s">
        <v>359</v>
      </c>
      <c r="D497" t="s">
        <v>360</v>
      </c>
      <c r="E497" s="67">
        <v>45261</v>
      </c>
      <c r="F497" t="s">
        <v>725</v>
      </c>
      <c r="G497" t="s">
        <v>725</v>
      </c>
      <c r="H497">
        <v>5</v>
      </c>
      <c r="I497">
        <v>120</v>
      </c>
      <c r="J497">
        <v>5</v>
      </c>
      <c r="K497">
        <v>7</v>
      </c>
      <c r="M497">
        <v>120</v>
      </c>
      <c r="P497">
        <v>9</v>
      </c>
      <c r="Q497" t="s">
        <v>726</v>
      </c>
      <c r="R497">
        <v>0</v>
      </c>
      <c r="S497">
        <v>1</v>
      </c>
      <c r="T497">
        <v>1</v>
      </c>
      <c r="U497">
        <v>4</v>
      </c>
      <c r="V497">
        <v>0</v>
      </c>
      <c r="W497">
        <v>-8.3333333333333301E-2</v>
      </c>
      <c r="X497">
        <v>22</v>
      </c>
      <c r="Y497" t="s">
        <v>727</v>
      </c>
      <c r="Z497">
        <v>1</v>
      </c>
      <c r="AA497">
        <v>13.333333333333334</v>
      </c>
      <c r="AB497" t="s">
        <v>738</v>
      </c>
      <c r="AC497" t="s">
        <v>726</v>
      </c>
      <c r="AD497">
        <v>8</v>
      </c>
      <c r="AE497">
        <v>5</v>
      </c>
      <c r="AF497">
        <v>28</v>
      </c>
    </row>
    <row r="498" spans="1:32" x14ac:dyDescent="0.25">
      <c r="A498" t="s">
        <v>692</v>
      </c>
      <c r="B498" t="s">
        <v>1002</v>
      </c>
      <c r="C498" t="s">
        <v>1120</v>
      </c>
      <c r="D498" t="s">
        <v>1121</v>
      </c>
      <c r="E498" s="67">
        <v>45261</v>
      </c>
      <c r="F498" t="s">
        <v>725</v>
      </c>
      <c r="G498" t="s">
        <v>725</v>
      </c>
      <c r="H498">
        <v>59</v>
      </c>
      <c r="J498">
        <v>6</v>
      </c>
      <c r="K498">
        <v>4</v>
      </c>
      <c r="M498">
        <v>53</v>
      </c>
      <c r="P498">
        <v>4</v>
      </c>
      <c r="Q498" t="s">
        <v>726</v>
      </c>
      <c r="R498">
        <v>0</v>
      </c>
      <c r="S498">
        <v>1</v>
      </c>
      <c r="T498">
        <v>1</v>
      </c>
      <c r="U498">
        <v>4</v>
      </c>
      <c r="V498">
        <v>0</v>
      </c>
      <c r="W498">
        <v>6.6666666666666693E-2</v>
      </c>
      <c r="X498">
        <v>15</v>
      </c>
      <c r="Y498" t="s">
        <v>727</v>
      </c>
      <c r="Z498">
        <v>1</v>
      </c>
      <c r="AA498">
        <v>13.25</v>
      </c>
      <c r="AB498" t="s">
        <v>738</v>
      </c>
      <c r="AC498" t="s">
        <v>726</v>
      </c>
      <c r="AD498">
        <v>3</v>
      </c>
      <c r="AE498">
        <v>59</v>
      </c>
      <c r="AF498">
        <v>31</v>
      </c>
    </row>
    <row r="499" spans="1:32" x14ac:dyDescent="0.25">
      <c r="A499" t="s">
        <v>692</v>
      </c>
      <c r="B499" t="s">
        <v>763</v>
      </c>
      <c r="C499" t="s">
        <v>1122</v>
      </c>
      <c r="D499" t="s">
        <v>1123</v>
      </c>
      <c r="E499" s="67">
        <v>45261</v>
      </c>
      <c r="F499" t="s">
        <v>725</v>
      </c>
      <c r="G499" t="s">
        <v>725</v>
      </c>
      <c r="P499">
        <v>10</v>
      </c>
      <c r="Q499" t="s">
        <v>733</v>
      </c>
      <c r="R499">
        <v>1</v>
      </c>
      <c r="S499">
        <v>0</v>
      </c>
      <c r="T499">
        <v>0</v>
      </c>
      <c r="U499">
        <v>0</v>
      </c>
      <c r="Y499" t="s">
        <v>727</v>
      </c>
      <c r="Z499">
        <v>0</v>
      </c>
      <c r="AA499">
        <v>0</v>
      </c>
      <c r="AB499" t="s">
        <v>734</v>
      </c>
      <c r="AC499" t="s">
        <v>734</v>
      </c>
      <c r="AD499">
        <v>3</v>
      </c>
      <c r="AE499">
        <v>23</v>
      </c>
    </row>
    <row r="500" spans="1:32" x14ac:dyDescent="0.25">
      <c r="A500" t="s">
        <v>692</v>
      </c>
      <c r="B500" t="s">
        <v>773</v>
      </c>
      <c r="C500" t="s">
        <v>1124</v>
      </c>
      <c r="D500" t="s">
        <v>1125</v>
      </c>
      <c r="E500" s="67">
        <v>45261</v>
      </c>
      <c r="F500" t="s">
        <v>725</v>
      </c>
      <c r="G500" t="s">
        <v>725</v>
      </c>
      <c r="H500">
        <v>130</v>
      </c>
      <c r="I500">
        <v>60</v>
      </c>
      <c r="J500">
        <v>160</v>
      </c>
      <c r="K500">
        <v>25</v>
      </c>
      <c r="M500">
        <v>30</v>
      </c>
      <c r="P500">
        <v>85</v>
      </c>
      <c r="Q500" t="s">
        <v>726</v>
      </c>
      <c r="R500">
        <v>0</v>
      </c>
      <c r="S500">
        <v>0</v>
      </c>
      <c r="T500">
        <v>0</v>
      </c>
      <c r="U500">
        <v>3</v>
      </c>
      <c r="V500">
        <v>-0.30708661417322802</v>
      </c>
      <c r="W500">
        <v>-1.2328767123287701</v>
      </c>
      <c r="X500">
        <v>146</v>
      </c>
      <c r="Y500" t="s">
        <v>727</v>
      </c>
      <c r="Z500">
        <v>1</v>
      </c>
      <c r="AA500">
        <v>0.35294117647058826</v>
      </c>
      <c r="AB500" t="s">
        <v>732</v>
      </c>
      <c r="AC500" t="s">
        <v>726</v>
      </c>
      <c r="AD500">
        <v>191</v>
      </c>
      <c r="AE500">
        <v>130</v>
      </c>
    </row>
    <row r="501" spans="1:32" x14ac:dyDescent="0.25">
      <c r="A501" t="s">
        <v>692</v>
      </c>
      <c r="B501" t="s">
        <v>766</v>
      </c>
      <c r="C501" t="s">
        <v>1126</v>
      </c>
      <c r="D501" t="s">
        <v>1127</v>
      </c>
      <c r="E501" s="67">
        <v>45261</v>
      </c>
      <c r="F501" t="s">
        <v>725</v>
      </c>
      <c r="G501" t="s">
        <v>725</v>
      </c>
      <c r="N501">
        <v>31</v>
      </c>
      <c r="P501">
        <v>0</v>
      </c>
      <c r="Q501" t="s">
        <v>726</v>
      </c>
      <c r="R501">
        <v>0</v>
      </c>
      <c r="S501">
        <v>0</v>
      </c>
      <c r="T501">
        <v>0</v>
      </c>
      <c r="U501">
        <v>3</v>
      </c>
      <c r="V501">
        <v>0</v>
      </c>
      <c r="W501">
        <v>-0.33333333333333298</v>
      </c>
      <c r="Y501" t="s">
        <v>727</v>
      </c>
      <c r="Z501">
        <v>0</v>
      </c>
      <c r="AA501">
        <v>0</v>
      </c>
      <c r="AB501" t="s">
        <v>734</v>
      </c>
      <c r="AC501" t="s">
        <v>734</v>
      </c>
      <c r="AD501">
        <v>9</v>
      </c>
      <c r="AE501">
        <v>212</v>
      </c>
      <c r="AF501">
        <v>23</v>
      </c>
    </row>
    <row r="502" spans="1:32" hidden="1" x14ac:dyDescent="0.25">
      <c r="A502" t="s">
        <v>691</v>
      </c>
      <c r="B502" t="s">
        <v>390</v>
      </c>
      <c r="C502" t="s">
        <v>415</v>
      </c>
      <c r="D502" t="s">
        <v>418</v>
      </c>
      <c r="E502" s="67">
        <v>45261</v>
      </c>
      <c r="F502" t="s">
        <v>725</v>
      </c>
      <c r="G502" t="s">
        <v>725</v>
      </c>
      <c r="H502">
        <v>20</v>
      </c>
      <c r="I502">
        <v>90</v>
      </c>
      <c r="J502">
        <v>15</v>
      </c>
      <c r="K502">
        <v>40</v>
      </c>
      <c r="M502">
        <v>95</v>
      </c>
      <c r="P502">
        <v>13</v>
      </c>
      <c r="Q502" t="s">
        <v>726</v>
      </c>
      <c r="R502">
        <v>0</v>
      </c>
      <c r="S502">
        <v>1</v>
      </c>
      <c r="T502">
        <v>1</v>
      </c>
      <c r="U502">
        <v>4</v>
      </c>
      <c r="V502">
        <v>-0.75438596491228105</v>
      </c>
      <c r="W502">
        <v>-1.9090909090909101</v>
      </c>
      <c r="X502">
        <v>57</v>
      </c>
      <c r="Y502" t="s">
        <v>727</v>
      </c>
      <c r="Z502">
        <v>1</v>
      </c>
      <c r="AA502">
        <v>7.3076923076923075</v>
      </c>
      <c r="AB502" t="s">
        <v>738</v>
      </c>
      <c r="AC502" t="s">
        <v>726</v>
      </c>
      <c r="AD502">
        <v>34</v>
      </c>
      <c r="AE502">
        <v>20</v>
      </c>
      <c r="AF502">
        <v>83</v>
      </c>
    </row>
    <row r="503" spans="1:32" x14ac:dyDescent="0.25">
      <c r="A503" t="s">
        <v>692</v>
      </c>
      <c r="B503" t="s">
        <v>809</v>
      </c>
      <c r="C503" t="s">
        <v>1128</v>
      </c>
      <c r="D503" t="s">
        <v>1129</v>
      </c>
      <c r="E503" s="67">
        <v>45261</v>
      </c>
      <c r="F503" t="s">
        <v>725</v>
      </c>
      <c r="G503" t="s">
        <v>725</v>
      </c>
      <c r="H503">
        <v>78</v>
      </c>
      <c r="J503">
        <v>24</v>
      </c>
      <c r="M503">
        <v>54</v>
      </c>
      <c r="P503">
        <v>38</v>
      </c>
      <c r="Q503" t="s">
        <v>726</v>
      </c>
      <c r="R503">
        <v>0</v>
      </c>
      <c r="S503">
        <v>0</v>
      </c>
      <c r="T503">
        <v>1</v>
      </c>
      <c r="U503">
        <v>2</v>
      </c>
      <c r="V503">
        <v>-1.1346153846153799</v>
      </c>
      <c r="W503">
        <v>-5</v>
      </c>
      <c r="Y503" t="s">
        <v>727</v>
      </c>
      <c r="Z503">
        <v>1</v>
      </c>
      <c r="AA503">
        <v>1.4210526315789473</v>
      </c>
      <c r="AB503" t="s">
        <v>758</v>
      </c>
      <c r="AC503" t="s">
        <v>726</v>
      </c>
      <c r="AD503">
        <v>39</v>
      </c>
      <c r="AE503">
        <v>78</v>
      </c>
      <c r="AF503">
        <v>86</v>
      </c>
    </row>
    <row r="504" spans="1:32" x14ac:dyDescent="0.25">
      <c r="A504" t="s">
        <v>692</v>
      </c>
      <c r="B504" t="s">
        <v>833</v>
      </c>
      <c r="C504" t="s">
        <v>1130</v>
      </c>
      <c r="D504" t="s">
        <v>1131</v>
      </c>
      <c r="E504" s="67">
        <v>45261</v>
      </c>
      <c r="F504" t="s">
        <v>725</v>
      </c>
      <c r="G504" t="s">
        <v>725</v>
      </c>
      <c r="N504">
        <v>30</v>
      </c>
      <c r="P504">
        <v>3</v>
      </c>
      <c r="Q504" t="s">
        <v>726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0.33333333333333298</v>
      </c>
      <c r="X504">
        <v>30</v>
      </c>
      <c r="Y504" t="s">
        <v>727</v>
      </c>
      <c r="Z504">
        <v>0</v>
      </c>
      <c r="AA504">
        <v>0</v>
      </c>
      <c r="AB504" t="s">
        <v>734</v>
      </c>
      <c r="AC504" t="s">
        <v>734</v>
      </c>
      <c r="AF504">
        <v>24</v>
      </c>
    </row>
    <row r="505" spans="1:32" hidden="1" x14ac:dyDescent="0.25">
      <c r="A505" t="s">
        <v>691</v>
      </c>
      <c r="B505" t="s">
        <v>531</v>
      </c>
      <c r="C505" t="s">
        <v>561</v>
      </c>
      <c r="D505" t="s">
        <v>565</v>
      </c>
      <c r="E505" s="67">
        <v>45261</v>
      </c>
      <c r="F505" t="s">
        <v>725</v>
      </c>
      <c r="H505">
        <v>30</v>
      </c>
      <c r="I505">
        <v>30</v>
      </c>
      <c r="J505">
        <v>12</v>
      </c>
      <c r="K505">
        <v>10</v>
      </c>
      <c r="M505">
        <v>48</v>
      </c>
      <c r="P505">
        <v>7</v>
      </c>
      <c r="Q505" t="s">
        <v>726</v>
      </c>
      <c r="R505">
        <v>0</v>
      </c>
      <c r="S505">
        <v>1</v>
      </c>
      <c r="T505">
        <v>1</v>
      </c>
      <c r="U505">
        <v>4</v>
      </c>
      <c r="V505">
        <v>-8.1081081081081099E-2</v>
      </c>
      <c r="W505">
        <v>-4.75</v>
      </c>
      <c r="Y505" t="s">
        <v>727</v>
      </c>
      <c r="Z505">
        <v>1</v>
      </c>
      <c r="AA505">
        <v>6.8571428571428568</v>
      </c>
      <c r="AB505" t="s">
        <v>738</v>
      </c>
      <c r="AC505" t="s">
        <v>726</v>
      </c>
      <c r="AD505">
        <v>10</v>
      </c>
      <c r="AE505">
        <v>30</v>
      </c>
      <c r="AF505">
        <v>23</v>
      </c>
    </row>
    <row r="506" spans="1:32" x14ac:dyDescent="0.25">
      <c r="A506" t="s">
        <v>692</v>
      </c>
      <c r="B506" t="s">
        <v>766</v>
      </c>
      <c r="C506" t="s">
        <v>1132</v>
      </c>
      <c r="D506" t="s">
        <v>1133</v>
      </c>
      <c r="E506" s="67">
        <v>45261</v>
      </c>
      <c r="F506" t="s">
        <v>725</v>
      </c>
      <c r="G506" t="s">
        <v>725</v>
      </c>
      <c r="H506">
        <v>69</v>
      </c>
      <c r="J506">
        <v>1</v>
      </c>
      <c r="M506">
        <v>68</v>
      </c>
      <c r="P506">
        <v>3</v>
      </c>
      <c r="Q506" t="s">
        <v>726</v>
      </c>
      <c r="R506">
        <v>0</v>
      </c>
      <c r="S506">
        <v>1</v>
      </c>
      <c r="T506">
        <v>1</v>
      </c>
      <c r="U506">
        <v>4</v>
      </c>
      <c r="V506">
        <v>-0.66666666666666696</v>
      </c>
      <c r="W506">
        <v>0.25</v>
      </c>
      <c r="X506">
        <v>20</v>
      </c>
      <c r="Y506" t="s">
        <v>727</v>
      </c>
      <c r="Z506">
        <v>1</v>
      </c>
      <c r="AA506">
        <v>22.666666666666668</v>
      </c>
      <c r="AB506" t="s">
        <v>738</v>
      </c>
      <c r="AC506" t="s">
        <v>726</v>
      </c>
      <c r="AD506">
        <v>2</v>
      </c>
      <c r="AE506">
        <v>69</v>
      </c>
      <c r="AF506">
        <v>22</v>
      </c>
    </row>
    <row r="507" spans="1:32" x14ac:dyDescent="0.25">
      <c r="A507" t="s">
        <v>692</v>
      </c>
      <c r="B507" t="s">
        <v>766</v>
      </c>
      <c r="C507" t="s">
        <v>1134</v>
      </c>
      <c r="D507" t="s">
        <v>1135</v>
      </c>
      <c r="E507" s="67">
        <v>45261</v>
      </c>
      <c r="F507" t="s">
        <v>725</v>
      </c>
      <c r="H507">
        <v>60</v>
      </c>
      <c r="J507">
        <v>31</v>
      </c>
      <c r="K507">
        <v>31</v>
      </c>
      <c r="M507">
        <v>29</v>
      </c>
      <c r="P507">
        <v>26</v>
      </c>
      <c r="Q507" t="s">
        <v>726</v>
      </c>
      <c r="R507">
        <v>0</v>
      </c>
      <c r="S507">
        <v>1</v>
      </c>
      <c r="T507">
        <v>1</v>
      </c>
      <c r="U507">
        <v>4</v>
      </c>
      <c r="V507">
        <v>-0.9</v>
      </c>
      <c r="W507">
        <v>-6.4</v>
      </c>
      <c r="X507">
        <v>15</v>
      </c>
      <c r="Y507" t="s">
        <v>727</v>
      </c>
      <c r="Z507">
        <v>1</v>
      </c>
      <c r="AA507">
        <v>1.1153846153846154</v>
      </c>
      <c r="AB507" t="s">
        <v>758</v>
      </c>
      <c r="AC507" t="s">
        <v>726</v>
      </c>
      <c r="AD507">
        <v>29</v>
      </c>
      <c r="AE507">
        <v>60</v>
      </c>
      <c r="AF507">
        <v>14</v>
      </c>
    </row>
    <row r="508" spans="1:32" hidden="1" x14ac:dyDescent="0.25">
      <c r="A508" t="s">
        <v>691</v>
      </c>
      <c r="B508" t="s">
        <v>303</v>
      </c>
      <c r="C508" t="s">
        <v>304</v>
      </c>
      <c r="D508" t="s">
        <v>307</v>
      </c>
      <c r="E508" s="67">
        <v>45261</v>
      </c>
      <c r="F508" t="s">
        <v>725</v>
      </c>
      <c r="G508" t="s">
        <v>725</v>
      </c>
      <c r="I508">
        <v>50</v>
      </c>
      <c r="J508">
        <v>29</v>
      </c>
      <c r="K508">
        <v>30</v>
      </c>
      <c r="M508">
        <v>21</v>
      </c>
      <c r="P508">
        <v>25</v>
      </c>
      <c r="Q508" t="s">
        <v>726</v>
      </c>
      <c r="R508">
        <v>0</v>
      </c>
      <c r="S508">
        <v>1</v>
      </c>
      <c r="T508">
        <v>1</v>
      </c>
      <c r="U508">
        <v>4</v>
      </c>
      <c r="V508">
        <v>0</v>
      </c>
      <c r="W508">
        <v>-1.2916666666666701</v>
      </c>
      <c r="X508">
        <v>21</v>
      </c>
      <c r="Y508" t="s">
        <v>727</v>
      </c>
      <c r="Z508">
        <v>1</v>
      </c>
      <c r="AA508">
        <v>0.84</v>
      </c>
      <c r="AB508" t="s">
        <v>732</v>
      </c>
      <c r="AC508" t="s">
        <v>726</v>
      </c>
      <c r="AD508">
        <v>4</v>
      </c>
      <c r="AF508">
        <v>53</v>
      </c>
    </row>
    <row r="509" spans="1:32" x14ac:dyDescent="0.25">
      <c r="A509" t="s">
        <v>692</v>
      </c>
      <c r="B509" t="s">
        <v>812</v>
      </c>
      <c r="C509" t="s">
        <v>1136</v>
      </c>
      <c r="D509" t="s">
        <v>1137</v>
      </c>
      <c r="E509" s="67">
        <v>45261</v>
      </c>
      <c r="F509" t="s">
        <v>725</v>
      </c>
      <c r="G509" t="s">
        <v>725</v>
      </c>
      <c r="H509">
        <v>85</v>
      </c>
      <c r="J509">
        <v>15</v>
      </c>
      <c r="K509">
        <v>10</v>
      </c>
      <c r="M509">
        <v>70</v>
      </c>
      <c r="P509">
        <v>12</v>
      </c>
      <c r="Q509" t="s">
        <v>726</v>
      </c>
      <c r="R509">
        <v>0</v>
      </c>
      <c r="S509">
        <v>0</v>
      </c>
      <c r="T509">
        <v>1</v>
      </c>
      <c r="U509">
        <v>2</v>
      </c>
      <c r="V509">
        <v>-3.3220338983050799</v>
      </c>
      <c r="W509">
        <v>-3.0681818181818201</v>
      </c>
      <c r="Y509" t="s">
        <v>727</v>
      </c>
      <c r="Z509">
        <v>1</v>
      </c>
      <c r="AA509">
        <v>5.833333333333333</v>
      </c>
      <c r="AB509" t="s">
        <v>738</v>
      </c>
      <c r="AC509" t="s">
        <v>726</v>
      </c>
      <c r="AD509">
        <v>8</v>
      </c>
      <c r="AE509">
        <v>77</v>
      </c>
      <c r="AF509">
        <v>46</v>
      </c>
    </row>
    <row r="510" spans="1:32" hidden="1" x14ac:dyDescent="0.25">
      <c r="A510" t="s">
        <v>691</v>
      </c>
      <c r="B510" t="s">
        <v>351</v>
      </c>
      <c r="C510" t="s">
        <v>361</v>
      </c>
      <c r="D510" t="s">
        <v>362</v>
      </c>
      <c r="E510" s="67">
        <v>45261</v>
      </c>
      <c r="F510" t="s">
        <v>725</v>
      </c>
      <c r="G510" t="s">
        <v>725</v>
      </c>
      <c r="H510">
        <v>62</v>
      </c>
      <c r="I510">
        <v>210</v>
      </c>
      <c r="J510">
        <v>17</v>
      </c>
      <c r="K510">
        <v>30</v>
      </c>
      <c r="M510">
        <v>255</v>
      </c>
      <c r="P510">
        <v>34</v>
      </c>
      <c r="Q510" t="s">
        <v>726</v>
      </c>
      <c r="R510">
        <v>0</v>
      </c>
      <c r="S510">
        <v>1</v>
      </c>
      <c r="T510">
        <v>1</v>
      </c>
      <c r="U510">
        <v>4</v>
      </c>
      <c r="V510">
        <v>0</v>
      </c>
      <c r="W510">
        <v>-1.1666666666666701</v>
      </c>
      <c r="X510">
        <v>40</v>
      </c>
      <c r="Y510" t="s">
        <v>727</v>
      </c>
      <c r="Z510">
        <v>1</v>
      </c>
      <c r="AA510">
        <v>7.5</v>
      </c>
      <c r="AB510" t="s">
        <v>738</v>
      </c>
      <c r="AC510" t="s">
        <v>726</v>
      </c>
      <c r="AD510">
        <v>54</v>
      </c>
      <c r="AE510">
        <v>62</v>
      </c>
      <c r="AF510">
        <v>15</v>
      </c>
    </row>
    <row r="511" spans="1:32" x14ac:dyDescent="0.25">
      <c r="A511" t="s">
        <v>692</v>
      </c>
      <c r="B511" t="s">
        <v>766</v>
      </c>
      <c r="C511" t="s">
        <v>1138</v>
      </c>
      <c r="D511" t="s">
        <v>1139</v>
      </c>
      <c r="E511" s="67">
        <v>45261</v>
      </c>
      <c r="F511" t="s">
        <v>725</v>
      </c>
      <c r="G511" t="s">
        <v>725</v>
      </c>
      <c r="H511">
        <v>50</v>
      </c>
      <c r="J511">
        <v>25</v>
      </c>
      <c r="K511">
        <v>30</v>
      </c>
      <c r="M511">
        <v>25</v>
      </c>
      <c r="P511">
        <v>32</v>
      </c>
      <c r="Q511" t="s">
        <v>726</v>
      </c>
      <c r="R511">
        <v>0</v>
      </c>
      <c r="S511">
        <v>1</v>
      </c>
      <c r="T511">
        <v>1</v>
      </c>
      <c r="U511">
        <v>4</v>
      </c>
      <c r="V511">
        <v>-2.3622047244094498E-2</v>
      </c>
      <c r="W511">
        <v>-0.45977011494252901</v>
      </c>
      <c r="X511">
        <v>82</v>
      </c>
      <c r="Y511" t="s">
        <v>727</v>
      </c>
      <c r="Z511">
        <v>1</v>
      </c>
      <c r="AA511">
        <v>0.78125</v>
      </c>
      <c r="AB511" t="s">
        <v>732</v>
      </c>
      <c r="AC511" t="s">
        <v>726</v>
      </c>
      <c r="AD511">
        <v>30</v>
      </c>
      <c r="AE511">
        <v>50</v>
      </c>
      <c r="AF511">
        <v>117</v>
      </c>
    </row>
    <row r="512" spans="1:32" x14ac:dyDescent="0.25">
      <c r="A512" t="s">
        <v>692</v>
      </c>
      <c r="B512" t="s">
        <v>899</v>
      </c>
      <c r="C512" t="s">
        <v>1140</v>
      </c>
      <c r="D512" t="s">
        <v>1141</v>
      </c>
      <c r="E512" s="67">
        <v>45261</v>
      </c>
      <c r="F512" t="s">
        <v>725</v>
      </c>
      <c r="G512" t="s">
        <v>725</v>
      </c>
      <c r="H512">
        <v>47</v>
      </c>
      <c r="J512">
        <v>18</v>
      </c>
      <c r="K512">
        <v>25</v>
      </c>
      <c r="M512">
        <v>29</v>
      </c>
      <c r="P512">
        <v>17</v>
      </c>
      <c r="Q512" t="s">
        <v>726</v>
      </c>
      <c r="R512">
        <v>0</v>
      </c>
      <c r="S512">
        <v>0</v>
      </c>
      <c r="T512">
        <v>1</v>
      </c>
      <c r="U512">
        <v>2</v>
      </c>
      <c r="V512">
        <v>-0.6</v>
      </c>
      <c r="W512">
        <v>-0.29577464788732399</v>
      </c>
      <c r="X512">
        <v>71</v>
      </c>
      <c r="Y512" t="s">
        <v>727</v>
      </c>
      <c r="Z512">
        <v>1</v>
      </c>
      <c r="AA512">
        <v>1.7058823529411764</v>
      </c>
      <c r="AB512" t="s">
        <v>758</v>
      </c>
      <c r="AC512" t="s">
        <v>726</v>
      </c>
      <c r="AD512">
        <v>18</v>
      </c>
      <c r="AE512">
        <v>47</v>
      </c>
      <c r="AF512">
        <v>92</v>
      </c>
    </row>
    <row r="513" spans="1:32" x14ac:dyDescent="0.25">
      <c r="A513" t="s">
        <v>692</v>
      </c>
      <c r="B513" t="s">
        <v>755</v>
      </c>
      <c r="C513" t="s">
        <v>48</v>
      </c>
      <c r="D513" t="s">
        <v>1142</v>
      </c>
      <c r="E513" s="67">
        <v>45261</v>
      </c>
      <c r="F513" t="s">
        <v>725</v>
      </c>
      <c r="G513" t="s">
        <v>725</v>
      </c>
      <c r="I513">
        <v>90</v>
      </c>
      <c r="J513">
        <v>15</v>
      </c>
      <c r="K513">
        <v>15</v>
      </c>
      <c r="M513">
        <v>75</v>
      </c>
      <c r="P513">
        <v>10</v>
      </c>
      <c r="Q513" t="s">
        <v>726</v>
      </c>
      <c r="R513">
        <v>0</v>
      </c>
      <c r="S513">
        <v>1</v>
      </c>
      <c r="T513">
        <v>1</v>
      </c>
      <c r="U513">
        <v>4</v>
      </c>
      <c r="V513">
        <v>-2.7777777777777801E-2</v>
      </c>
      <c r="W513">
        <v>0</v>
      </c>
      <c r="X513">
        <v>43</v>
      </c>
      <c r="Y513" t="s">
        <v>727</v>
      </c>
      <c r="Z513">
        <v>1</v>
      </c>
      <c r="AA513">
        <v>7.5</v>
      </c>
      <c r="AB513" t="s">
        <v>738</v>
      </c>
      <c r="AC513" t="s">
        <v>726</v>
      </c>
      <c r="AF513">
        <v>53</v>
      </c>
    </row>
    <row r="514" spans="1:32" x14ac:dyDescent="0.25">
      <c r="A514" t="s">
        <v>692</v>
      </c>
      <c r="B514" t="s">
        <v>747</v>
      </c>
      <c r="C514" t="s">
        <v>976</v>
      </c>
      <c r="D514" t="s">
        <v>1143</v>
      </c>
      <c r="E514" s="67">
        <v>45261</v>
      </c>
      <c r="F514" t="s">
        <v>725</v>
      </c>
      <c r="G514" t="s">
        <v>725</v>
      </c>
      <c r="I514">
        <v>90</v>
      </c>
      <c r="K514">
        <v>5</v>
      </c>
      <c r="M514">
        <v>90</v>
      </c>
      <c r="P514">
        <v>11</v>
      </c>
      <c r="Q514" t="s">
        <v>726</v>
      </c>
      <c r="R514">
        <v>0</v>
      </c>
      <c r="S514">
        <v>1</v>
      </c>
      <c r="T514">
        <v>1</v>
      </c>
      <c r="U514">
        <v>4</v>
      </c>
      <c r="V514">
        <v>-9.6385542168674704E-2</v>
      </c>
      <c r="W514">
        <v>-0.57894736842105299</v>
      </c>
      <c r="Y514" t="s">
        <v>727</v>
      </c>
      <c r="Z514">
        <v>1</v>
      </c>
      <c r="AA514">
        <v>8.1818181818181817</v>
      </c>
      <c r="AB514" t="s">
        <v>738</v>
      </c>
      <c r="AC514" t="s">
        <v>726</v>
      </c>
      <c r="AF514">
        <v>86</v>
      </c>
    </row>
    <row r="515" spans="1:32" x14ac:dyDescent="0.25">
      <c r="A515" t="s">
        <v>692</v>
      </c>
      <c r="B515" t="s">
        <v>755</v>
      </c>
      <c r="C515" t="s">
        <v>1144</v>
      </c>
      <c r="D515" t="s">
        <v>1145</v>
      </c>
      <c r="E515" s="67">
        <v>45261</v>
      </c>
      <c r="F515" t="s">
        <v>725</v>
      </c>
      <c r="G515" t="s">
        <v>725</v>
      </c>
      <c r="H515">
        <v>50</v>
      </c>
      <c r="I515">
        <v>60</v>
      </c>
      <c r="J515">
        <v>68</v>
      </c>
      <c r="K515">
        <v>68</v>
      </c>
      <c r="M515">
        <v>42</v>
      </c>
      <c r="P515">
        <v>52</v>
      </c>
      <c r="Q515" t="s">
        <v>726</v>
      </c>
      <c r="R515">
        <v>0</v>
      </c>
      <c r="S515">
        <v>1</v>
      </c>
      <c r="T515">
        <v>1</v>
      </c>
      <c r="U515">
        <v>4</v>
      </c>
      <c r="V515">
        <v>-1.1187499999999999</v>
      </c>
      <c r="W515">
        <v>-0.31451612903225801</v>
      </c>
      <c r="Y515" t="s">
        <v>727</v>
      </c>
      <c r="Z515">
        <v>1</v>
      </c>
      <c r="AA515">
        <v>0.80769230769230771</v>
      </c>
      <c r="AB515" t="s">
        <v>732</v>
      </c>
      <c r="AC515" t="s">
        <v>726</v>
      </c>
      <c r="AD515">
        <v>55</v>
      </c>
      <c r="AE515">
        <v>50</v>
      </c>
      <c r="AF515">
        <v>140</v>
      </c>
    </row>
    <row r="516" spans="1:32" x14ac:dyDescent="0.25">
      <c r="A516" t="s">
        <v>692</v>
      </c>
      <c r="B516" t="s">
        <v>1002</v>
      </c>
      <c r="C516" t="s">
        <v>1146</v>
      </c>
      <c r="D516" t="s">
        <v>1147</v>
      </c>
      <c r="E516" s="67">
        <v>45261</v>
      </c>
      <c r="F516" t="s">
        <v>725</v>
      </c>
      <c r="G516" t="s">
        <v>725</v>
      </c>
      <c r="H516">
        <v>72</v>
      </c>
      <c r="J516">
        <v>4</v>
      </c>
      <c r="K516">
        <v>10</v>
      </c>
      <c r="M516">
        <v>68</v>
      </c>
      <c r="P516">
        <v>3</v>
      </c>
      <c r="Q516" t="s">
        <v>726</v>
      </c>
      <c r="R516">
        <v>0</v>
      </c>
      <c r="S516">
        <v>1</v>
      </c>
      <c r="T516">
        <v>1</v>
      </c>
      <c r="U516">
        <v>4</v>
      </c>
      <c r="V516">
        <v>-1.8947368421052599</v>
      </c>
      <c r="W516">
        <v>0.13793103448275901</v>
      </c>
      <c r="X516">
        <v>29</v>
      </c>
      <c r="Y516" t="s">
        <v>727</v>
      </c>
      <c r="Z516">
        <v>1</v>
      </c>
      <c r="AA516">
        <v>22.666666666666668</v>
      </c>
      <c r="AB516" t="s">
        <v>738</v>
      </c>
      <c r="AC516" t="s">
        <v>726</v>
      </c>
      <c r="AD516">
        <v>8</v>
      </c>
      <c r="AE516">
        <v>72</v>
      </c>
      <c r="AF516">
        <v>50</v>
      </c>
    </row>
    <row r="517" spans="1:32" x14ac:dyDescent="0.25">
      <c r="A517" t="s">
        <v>692</v>
      </c>
      <c r="B517" t="s">
        <v>1029</v>
      </c>
      <c r="C517" t="s">
        <v>1148</v>
      </c>
      <c r="D517" t="s">
        <v>1149</v>
      </c>
      <c r="E517" s="67">
        <v>45261</v>
      </c>
      <c r="F517" t="s">
        <v>725</v>
      </c>
      <c r="G517" t="s">
        <v>725</v>
      </c>
      <c r="H517">
        <v>107</v>
      </c>
      <c r="J517">
        <v>93</v>
      </c>
      <c r="M517">
        <v>15</v>
      </c>
      <c r="P517">
        <v>57</v>
      </c>
      <c r="Q517" t="s">
        <v>726</v>
      </c>
      <c r="R517">
        <v>0</v>
      </c>
      <c r="S517">
        <v>0</v>
      </c>
      <c r="T517">
        <v>0</v>
      </c>
      <c r="U517">
        <v>2</v>
      </c>
      <c r="V517">
        <v>-1.18947368421053</v>
      </c>
      <c r="W517">
        <v>-2.4523809523809499</v>
      </c>
      <c r="X517">
        <v>42</v>
      </c>
      <c r="Y517" t="s">
        <v>727</v>
      </c>
      <c r="Z517">
        <v>1</v>
      </c>
      <c r="AA517">
        <v>0.26315789473684209</v>
      </c>
      <c r="AB517" t="s">
        <v>732</v>
      </c>
      <c r="AC517" t="s">
        <v>733</v>
      </c>
      <c r="AD517">
        <v>13</v>
      </c>
      <c r="AE517">
        <v>107</v>
      </c>
      <c r="AF517">
        <v>57</v>
      </c>
    </row>
    <row r="518" spans="1:32" x14ac:dyDescent="0.25">
      <c r="A518" t="s">
        <v>692</v>
      </c>
      <c r="B518" t="s">
        <v>794</v>
      </c>
      <c r="C518" t="s">
        <v>1150</v>
      </c>
      <c r="D518" t="s">
        <v>1151</v>
      </c>
      <c r="E518" s="67">
        <v>45261</v>
      </c>
      <c r="F518" t="s">
        <v>725</v>
      </c>
      <c r="G518" t="s">
        <v>725</v>
      </c>
      <c r="I518">
        <v>9</v>
      </c>
      <c r="J518">
        <v>7</v>
      </c>
      <c r="K518">
        <v>20</v>
      </c>
      <c r="M518">
        <v>2</v>
      </c>
      <c r="P518">
        <v>6</v>
      </c>
      <c r="Q518" t="s">
        <v>726</v>
      </c>
      <c r="R518">
        <v>0</v>
      </c>
      <c r="S518">
        <v>0</v>
      </c>
      <c r="T518">
        <v>0</v>
      </c>
      <c r="U518">
        <v>2</v>
      </c>
      <c r="V518">
        <v>-7.8431372549019607E-2</v>
      </c>
      <c r="W518">
        <v>-0.125</v>
      </c>
      <c r="Y518" t="s">
        <v>727</v>
      </c>
      <c r="Z518">
        <v>1</v>
      </c>
      <c r="AA518">
        <v>0.33333333333333331</v>
      </c>
      <c r="AB518" t="s">
        <v>732</v>
      </c>
      <c r="AC518" t="s">
        <v>726</v>
      </c>
      <c r="AD518">
        <v>13</v>
      </c>
      <c r="AF518">
        <v>67</v>
      </c>
    </row>
    <row r="519" spans="1:32" hidden="1" x14ac:dyDescent="0.25">
      <c r="A519" t="s">
        <v>691</v>
      </c>
      <c r="B519" t="s">
        <v>452</v>
      </c>
      <c r="C519" t="s">
        <v>462</v>
      </c>
      <c r="D519" t="s">
        <v>466</v>
      </c>
      <c r="E519" s="67">
        <v>45261</v>
      </c>
      <c r="F519" t="s">
        <v>725</v>
      </c>
      <c r="G519" t="s">
        <v>725</v>
      </c>
      <c r="H519">
        <v>68</v>
      </c>
      <c r="J519">
        <v>15</v>
      </c>
      <c r="K519">
        <v>15</v>
      </c>
      <c r="M519">
        <v>53</v>
      </c>
      <c r="P519">
        <v>10</v>
      </c>
      <c r="Q519" t="s">
        <v>726</v>
      </c>
      <c r="R519">
        <v>0</v>
      </c>
      <c r="S519">
        <v>1</v>
      </c>
      <c r="T519">
        <v>1</v>
      </c>
      <c r="U519">
        <v>4</v>
      </c>
      <c r="V519">
        <v>-1.34615384615385</v>
      </c>
      <c r="W519">
        <v>-1.1463414634146301</v>
      </c>
      <c r="Y519" t="s">
        <v>727</v>
      </c>
      <c r="Z519">
        <v>1</v>
      </c>
      <c r="AA519">
        <v>5.3</v>
      </c>
      <c r="AB519" t="s">
        <v>738</v>
      </c>
      <c r="AC519" t="s">
        <v>726</v>
      </c>
      <c r="AD519">
        <v>6</v>
      </c>
      <c r="AE519">
        <v>68</v>
      </c>
      <c r="AF519">
        <v>34</v>
      </c>
    </row>
    <row r="520" spans="1:32" x14ac:dyDescent="0.25">
      <c r="A520" t="s">
        <v>692</v>
      </c>
      <c r="B520" t="s">
        <v>828</v>
      </c>
      <c r="C520" t="s">
        <v>1152</v>
      </c>
      <c r="D520" t="s">
        <v>1153</v>
      </c>
      <c r="E520" s="67">
        <v>45261</v>
      </c>
      <c r="F520" t="s">
        <v>725</v>
      </c>
      <c r="G520" t="s">
        <v>725</v>
      </c>
      <c r="H520">
        <v>144</v>
      </c>
      <c r="J520">
        <v>20</v>
      </c>
      <c r="K520">
        <v>26</v>
      </c>
      <c r="M520">
        <v>94</v>
      </c>
      <c r="P520">
        <v>14</v>
      </c>
      <c r="Q520" t="s">
        <v>726</v>
      </c>
      <c r="R520">
        <v>0</v>
      </c>
      <c r="S520">
        <v>1</v>
      </c>
      <c r="T520">
        <v>1</v>
      </c>
      <c r="U520">
        <v>4</v>
      </c>
      <c r="V520">
        <v>0</v>
      </c>
      <c r="W520">
        <v>-1.26470588235294</v>
      </c>
      <c r="X520">
        <v>68</v>
      </c>
      <c r="Y520" t="s">
        <v>727</v>
      </c>
      <c r="Z520">
        <v>1</v>
      </c>
      <c r="AA520">
        <v>6.7142857142857144</v>
      </c>
      <c r="AB520" t="s">
        <v>738</v>
      </c>
      <c r="AC520" t="s">
        <v>733</v>
      </c>
      <c r="AD520">
        <v>18</v>
      </c>
      <c r="AE520">
        <v>144</v>
      </c>
      <c r="AF520">
        <v>53</v>
      </c>
    </row>
    <row r="521" spans="1:32" x14ac:dyDescent="0.25">
      <c r="A521" t="s">
        <v>692</v>
      </c>
      <c r="B521" t="s">
        <v>763</v>
      </c>
      <c r="C521" t="s">
        <v>1154</v>
      </c>
      <c r="D521" t="s">
        <v>1155</v>
      </c>
      <c r="E521" s="67">
        <v>45261</v>
      </c>
      <c r="F521" t="s">
        <v>725</v>
      </c>
      <c r="G521" t="s">
        <v>725</v>
      </c>
      <c r="H521">
        <v>85</v>
      </c>
      <c r="J521">
        <v>44</v>
      </c>
      <c r="K521">
        <v>52</v>
      </c>
      <c r="M521">
        <v>41</v>
      </c>
      <c r="P521">
        <v>39</v>
      </c>
      <c r="Q521" t="s">
        <v>726</v>
      </c>
      <c r="R521">
        <v>0</v>
      </c>
      <c r="S521">
        <v>1</v>
      </c>
      <c r="T521">
        <v>1</v>
      </c>
      <c r="U521">
        <v>4</v>
      </c>
      <c r="V521">
        <v>-0.65625</v>
      </c>
      <c r="W521">
        <v>-0.48979591836734698</v>
      </c>
      <c r="X521">
        <v>49</v>
      </c>
      <c r="Y521" t="s">
        <v>727</v>
      </c>
      <c r="Z521">
        <v>1</v>
      </c>
      <c r="AA521">
        <v>1.0512820512820513</v>
      </c>
      <c r="AB521" t="s">
        <v>758</v>
      </c>
      <c r="AC521" t="s">
        <v>726</v>
      </c>
      <c r="AD521">
        <v>82</v>
      </c>
      <c r="AE521">
        <v>85</v>
      </c>
      <c r="AF521">
        <v>110</v>
      </c>
    </row>
    <row r="522" spans="1:32" x14ac:dyDescent="0.25">
      <c r="A522" t="s">
        <v>692</v>
      </c>
      <c r="B522" t="s">
        <v>752</v>
      </c>
      <c r="C522" t="s">
        <v>1156</v>
      </c>
      <c r="D522" t="s">
        <v>1157</v>
      </c>
      <c r="E522" s="67">
        <v>45261</v>
      </c>
      <c r="F522" t="s">
        <v>725</v>
      </c>
      <c r="G522" t="s">
        <v>725</v>
      </c>
      <c r="H522">
        <v>222</v>
      </c>
      <c r="J522">
        <v>47</v>
      </c>
      <c r="K522">
        <v>31</v>
      </c>
      <c r="M522">
        <v>175</v>
      </c>
      <c r="P522">
        <v>27</v>
      </c>
      <c r="Q522" t="s">
        <v>726</v>
      </c>
      <c r="R522">
        <v>0</v>
      </c>
      <c r="S522">
        <v>1</v>
      </c>
      <c r="T522">
        <v>1</v>
      </c>
      <c r="U522">
        <v>4</v>
      </c>
      <c r="V522">
        <v>-0.44086021505376299</v>
      </c>
      <c r="W522">
        <v>-0.30379746835443</v>
      </c>
      <c r="X522">
        <v>79</v>
      </c>
      <c r="Y522" t="s">
        <v>727</v>
      </c>
      <c r="Z522">
        <v>1</v>
      </c>
      <c r="AA522">
        <v>6.4814814814814818</v>
      </c>
      <c r="AB522" t="s">
        <v>738</v>
      </c>
      <c r="AC522" t="s">
        <v>726</v>
      </c>
      <c r="AD522">
        <v>29</v>
      </c>
      <c r="AE522">
        <v>222</v>
      </c>
      <c r="AF522">
        <v>62</v>
      </c>
    </row>
    <row r="523" spans="1:32" x14ac:dyDescent="0.25">
      <c r="A523" t="s">
        <v>692</v>
      </c>
      <c r="B523" t="s">
        <v>828</v>
      </c>
      <c r="C523" t="s">
        <v>1158</v>
      </c>
      <c r="D523" t="s">
        <v>1159</v>
      </c>
      <c r="E523" s="67">
        <v>45261</v>
      </c>
      <c r="Q523" t="s">
        <v>733</v>
      </c>
      <c r="R523">
        <v>1</v>
      </c>
      <c r="S523">
        <v>0</v>
      </c>
      <c r="T523">
        <v>0</v>
      </c>
      <c r="U523">
        <v>0</v>
      </c>
      <c r="Y523" t="s">
        <v>727</v>
      </c>
      <c r="Z523">
        <v>0</v>
      </c>
      <c r="AA523">
        <v>0</v>
      </c>
      <c r="AB523" t="s">
        <v>734</v>
      </c>
      <c r="AC523" t="s">
        <v>734</v>
      </c>
    </row>
    <row r="524" spans="1:32" x14ac:dyDescent="0.25">
      <c r="A524" t="s">
        <v>692</v>
      </c>
      <c r="B524" t="s">
        <v>809</v>
      </c>
      <c r="C524" t="s">
        <v>1160</v>
      </c>
      <c r="D524" t="s">
        <v>1161</v>
      </c>
      <c r="E524" s="67">
        <v>45261</v>
      </c>
      <c r="F524" t="s">
        <v>725</v>
      </c>
      <c r="G524" t="s">
        <v>725</v>
      </c>
      <c r="H524">
        <v>1</v>
      </c>
      <c r="I524">
        <v>30</v>
      </c>
      <c r="J524">
        <v>25</v>
      </c>
      <c r="K524">
        <v>24</v>
      </c>
      <c r="M524">
        <v>6</v>
      </c>
      <c r="P524">
        <v>19</v>
      </c>
      <c r="Q524" t="s">
        <v>726</v>
      </c>
      <c r="R524">
        <v>0</v>
      </c>
      <c r="S524">
        <v>1</v>
      </c>
      <c r="T524">
        <v>1</v>
      </c>
      <c r="U524">
        <v>4</v>
      </c>
      <c r="V524">
        <v>-0.55828220858895705</v>
      </c>
      <c r="W524">
        <v>-0.54216867469879504</v>
      </c>
      <c r="X524">
        <v>83</v>
      </c>
      <c r="Y524" t="s">
        <v>727</v>
      </c>
      <c r="Z524">
        <v>1</v>
      </c>
      <c r="AA524">
        <v>0.31578947368421051</v>
      </c>
      <c r="AB524" t="s">
        <v>732</v>
      </c>
      <c r="AC524" t="s">
        <v>726</v>
      </c>
      <c r="AF524">
        <v>107</v>
      </c>
    </row>
    <row r="525" spans="1:32" x14ac:dyDescent="0.25">
      <c r="A525" t="s">
        <v>692</v>
      </c>
      <c r="B525" t="s">
        <v>828</v>
      </c>
      <c r="C525" t="s">
        <v>1162</v>
      </c>
      <c r="D525" t="s">
        <v>1163</v>
      </c>
      <c r="E525" s="67">
        <v>45261</v>
      </c>
      <c r="F525" t="s">
        <v>725</v>
      </c>
      <c r="G525" t="s">
        <v>725</v>
      </c>
      <c r="H525">
        <v>76</v>
      </c>
      <c r="J525">
        <v>7</v>
      </c>
      <c r="M525">
        <v>69</v>
      </c>
      <c r="P525">
        <v>5</v>
      </c>
      <c r="Q525" t="s">
        <v>726</v>
      </c>
      <c r="R525">
        <v>0</v>
      </c>
      <c r="S525">
        <v>1</v>
      </c>
      <c r="T525">
        <v>1</v>
      </c>
      <c r="U525">
        <v>4</v>
      </c>
      <c r="V525">
        <v>-0.442105263157895</v>
      </c>
      <c r="W525">
        <v>0.51063829787234005</v>
      </c>
      <c r="X525">
        <v>94</v>
      </c>
      <c r="Y525" t="s">
        <v>727</v>
      </c>
      <c r="Z525">
        <v>1</v>
      </c>
      <c r="AA525">
        <v>13.8</v>
      </c>
      <c r="AB525" t="s">
        <v>738</v>
      </c>
      <c r="AC525" t="s">
        <v>726</v>
      </c>
      <c r="AD525">
        <v>10</v>
      </c>
      <c r="AE525">
        <v>68</v>
      </c>
      <c r="AF525">
        <v>49</v>
      </c>
    </row>
    <row r="526" spans="1:32" x14ac:dyDescent="0.25">
      <c r="A526" t="s">
        <v>692</v>
      </c>
      <c r="B526" t="s">
        <v>848</v>
      </c>
      <c r="C526" t="s">
        <v>1164</v>
      </c>
      <c r="D526" t="s">
        <v>1165</v>
      </c>
      <c r="E526" s="67">
        <v>45261</v>
      </c>
      <c r="F526" t="s">
        <v>725</v>
      </c>
      <c r="G526" t="s">
        <v>725</v>
      </c>
      <c r="N526">
        <v>30</v>
      </c>
      <c r="P526">
        <v>1</v>
      </c>
      <c r="Q526" t="s">
        <v>726</v>
      </c>
      <c r="R526">
        <v>1</v>
      </c>
      <c r="S526">
        <v>0</v>
      </c>
      <c r="T526">
        <v>0</v>
      </c>
      <c r="U526">
        <v>0</v>
      </c>
      <c r="V526">
        <v>-0.32432432432432401</v>
      </c>
      <c r="W526">
        <v>0.64285714285714302</v>
      </c>
      <c r="Y526" t="s">
        <v>727</v>
      </c>
      <c r="Z526">
        <v>0</v>
      </c>
      <c r="AA526">
        <v>0</v>
      </c>
      <c r="AB526" t="s">
        <v>734</v>
      </c>
      <c r="AC526" t="s">
        <v>734</v>
      </c>
      <c r="AD526">
        <v>25</v>
      </c>
      <c r="AF526">
        <v>63</v>
      </c>
    </row>
    <row r="527" spans="1:32" x14ac:dyDescent="0.25">
      <c r="A527" t="s">
        <v>692</v>
      </c>
      <c r="B527" t="s">
        <v>1002</v>
      </c>
      <c r="C527" t="s">
        <v>1166</v>
      </c>
      <c r="D527" t="s">
        <v>1167</v>
      </c>
      <c r="E527" s="67">
        <v>45261</v>
      </c>
      <c r="F527" t="s">
        <v>725</v>
      </c>
      <c r="G527" t="s">
        <v>725</v>
      </c>
      <c r="H527">
        <v>29</v>
      </c>
      <c r="J527">
        <v>5</v>
      </c>
      <c r="K527">
        <v>8</v>
      </c>
      <c r="M527">
        <v>24</v>
      </c>
      <c r="P527">
        <v>3</v>
      </c>
      <c r="Q527" t="s">
        <v>726</v>
      </c>
      <c r="R527">
        <v>0</v>
      </c>
      <c r="S527">
        <v>1</v>
      </c>
      <c r="T527">
        <v>1</v>
      </c>
      <c r="U527">
        <v>4</v>
      </c>
      <c r="V527">
        <v>-0.25</v>
      </c>
      <c r="W527">
        <v>0.46875</v>
      </c>
      <c r="X527">
        <v>24</v>
      </c>
      <c r="Y527" t="s">
        <v>727</v>
      </c>
      <c r="Z527">
        <v>1</v>
      </c>
      <c r="AA527">
        <v>8</v>
      </c>
      <c r="AB527" t="s">
        <v>738</v>
      </c>
      <c r="AC527" t="s">
        <v>726</v>
      </c>
      <c r="AD527">
        <v>4</v>
      </c>
      <c r="AE527">
        <v>29</v>
      </c>
      <c r="AF527">
        <v>37</v>
      </c>
    </row>
    <row r="528" spans="1:32" x14ac:dyDescent="0.25">
      <c r="A528" t="s">
        <v>692</v>
      </c>
      <c r="B528" t="s">
        <v>747</v>
      </c>
      <c r="C528" t="s">
        <v>1168</v>
      </c>
      <c r="D528" t="s">
        <v>1169</v>
      </c>
      <c r="E528" s="67">
        <v>45261</v>
      </c>
      <c r="F528" t="s">
        <v>725</v>
      </c>
      <c r="G528" t="s">
        <v>725</v>
      </c>
      <c r="I528">
        <v>180</v>
      </c>
      <c r="J528">
        <v>18</v>
      </c>
      <c r="K528">
        <v>49</v>
      </c>
      <c r="M528">
        <v>162</v>
      </c>
      <c r="P528">
        <v>21</v>
      </c>
      <c r="Q528" t="s">
        <v>726</v>
      </c>
      <c r="R528">
        <v>0</v>
      </c>
      <c r="S528">
        <v>1</v>
      </c>
      <c r="T528">
        <v>1</v>
      </c>
      <c r="U528">
        <v>4</v>
      </c>
      <c r="V528">
        <v>0</v>
      </c>
      <c r="W528">
        <v>-0.58461538461538498</v>
      </c>
      <c r="Y528" t="s">
        <v>727</v>
      </c>
      <c r="Z528">
        <v>1</v>
      </c>
      <c r="AA528">
        <v>7.7142857142857144</v>
      </c>
      <c r="AB528" t="s">
        <v>738</v>
      </c>
      <c r="AC528" t="s">
        <v>726</v>
      </c>
      <c r="AD528">
        <v>39</v>
      </c>
      <c r="AF528">
        <v>126</v>
      </c>
    </row>
    <row r="529" spans="1:32" x14ac:dyDescent="0.25">
      <c r="A529" t="s">
        <v>692</v>
      </c>
      <c r="B529" t="s">
        <v>828</v>
      </c>
      <c r="C529" t="s">
        <v>1170</v>
      </c>
      <c r="D529" t="s">
        <v>1171</v>
      </c>
      <c r="E529" s="67">
        <v>45261</v>
      </c>
      <c r="F529" t="s">
        <v>725</v>
      </c>
      <c r="G529" t="s">
        <v>725</v>
      </c>
      <c r="H529">
        <v>58</v>
      </c>
      <c r="J529">
        <v>16</v>
      </c>
      <c r="K529">
        <v>96</v>
      </c>
      <c r="M529">
        <v>42</v>
      </c>
      <c r="P529">
        <v>18</v>
      </c>
      <c r="Q529" t="s">
        <v>726</v>
      </c>
      <c r="R529">
        <v>0</v>
      </c>
      <c r="S529">
        <v>1</v>
      </c>
      <c r="T529">
        <v>1</v>
      </c>
      <c r="U529">
        <v>4</v>
      </c>
      <c r="V529">
        <v>0</v>
      </c>
      <c r="W529">
        <v>0</v>
      </c>
      <c r="X529">
        <v>49</v>
      </c>
      <c r="Y529" t="s">
        <v>727</v>
      </c>
      <c r="Z529">
        <v>1</v>
      </c>
      <c r="AA529">
        <v>2.3333333333333335</v>
      </c>
      <c r="AB529" t="s">
        <v>758</v>
      </c>
      <c r="AC529" t="s">
        <v>726</v>
      </c>
      <c r="AD529">
        <v>28</v>
      </c>
      <c r="AE529">
        <v>58</v>
      </c>
      <c r="AF529">
        <v>44</v>
      </c>
    </row>
    <row r="530" spans="1:32" x14ac:dyDescent="0.25">
      <c r="A530" t="s">
        <v>692</v>
      </c>
      <c r="B530" t="s">
        <v>64</v>
      </c>
      <c r="C530" t="s">
        <v>67</v>
      </c>
      <c r="D530" t="s">
        <v>74</v>
      </c>
      <c r="E530" s="67">
        <v>45261</v>
      </c>
      <c r="F530" t="s">
        <v>725</v>
      </c>
      <c r="G530" t="s">
        <v>725</v>
      </c>
      <c r="H530">
        <v>16</v>
      </c>
      <c r="I530">
        <v>30</v>
      </c>
      <c r="J530">
        <v>13</v>
      </c>
      <c r="K530">
        <v>50</v>
      </c>
      <c r="M530">
        <v>33</v>
      </c>
      <c r="P530">
        <v>10</v>
      </c>
      <c r="Q530" t="s">
        <v>726</v>
      </c>
      <c r="R530">
        <v>0</v>
      </c>
      <c r="S530">
        <v>1</v>
      </c>
      <c r="T530">
        <v>1</v>
      </c>
      <c r="U530">
        <v>4</v>
      </c>
      <c r="V530">
        <v>-0.66</v>
      </c>
      <c r="W530">
        <v>-0.28205128205128199</v>
      </c>
      <c r="X530">
        <v>32</v>
      </c>
      <c r="Y530" t="s">
        <v>727</v>
      </c>
      <c r="Z530">
        <v>1</v>
      </c>
      <c r="AA530">
        <v>3.3</v>
      </c>
      <c r="AB530" t="s">
        <v>758</v>
      </c>
      <c r="AC530" t="s">
        <v>726</v>
      </c>
      <c r="AD530">
        <v>14</v>
      </c>
      <c r="AE530">
        <v>16</v>
      </c>
      <c r="AF530">
        <v>63</v>
      </c>
    </row>
    <row r="531" spans="1:32" x14ac:dyDescent="0.25">
      <c r="A531" t="s">
        <v>692</v>
      </c>
      <c r="B531" t="s">
        <v>878</v>
      </c>
      <c r="C531" t="s">
        <v>1172</v>
      </c>
      <c r="D531" t="s">
        <v>1173</v>
      </c>
      <c r="E531" s="67">
        <v>45261</v>
      </c>
      <c r="F531" t="s">
        <v>725</v>
      </c>
      <c r="G531" t="s">
        <v>725</v>
      </c>
      <c r="H531">
        <v>40</v>
      </c>
      <c r="J531">
        <v>40</v>
      </c>
      <c r="P531">
        <v>42</v>
      </c>
      <c r="Q531" t="s">
        <v>726</v>
      </c>
      <c r="R531">
        <v>0</v>
      </c>
      <c r="S531">
        <v>0</v>
      </c>
      <c r="T531">
        <v>0</v>
      </c>
      <c r="U531">
        <v>2</v>
      </c>
      <c r="V531">
        <v>-1.0598290598290601</v>
      </c>
      <c r="W531">
        <v>-3.5087719298245598E-2</v>
      </c>
      <c r="Y531" t="s">
        <v>727</v>
      </c>
      <c r="Z531">
        <v>1</v>
      </c>
      <c r="AA531">
        <v>0</v>
      </c>
      <c r="AB531" t="s">
        <v>728</v>
      </c>
      <c r="AC531" t="s">
        <v>726</v>
      </c>
      <c r="AD531">
        <v>187</v>
      </c>
      <c r="AE531">
        <v>40</v>
      </c>
    </row>
    <row r="532" spans="1:32" x14ac:dyDescent="0.25">
      <c r="A532" t="s">
        <v>692</v>
      </c>
      <c r="B532" t="s">
        <v>766</v>
      </c>
      <c r="C532" t="s">
        <v>1174</v>
      </c>
      <c r="D532" t="s">
        <v>1175</v>
      </c>
      <c r="E532" s="67">
        <v>45261</v>
      </c>
      <c r="F532" t="s">
        <v>725</v>
      </c>
      <c r="G532" t="s">
        <v>725</v>
      </c>
      <c r="H532">
        <v>68</v>
      </c>
      <c r="J532">
        <v>20</v>
      </c>
      <c r="K532">
        <v>37</v>
      </c>
      <c r="M532">
        <v>48</v>
      </c>
      <c r="P532">
        <v>19</v>
      </c>
      <c r="Q532" t="s">
        <v>726</v>
      </c>
      <c r="R532">
        <v>0</v>
      </c>
      <c r="S532">
        <v>1</v>
      </c>
      <c r="T532">
        <v>1</v>
      </c>
      <c r="U532">
        <v>4</v>
      </c>
      <c r="V532">
        <v>-0.21621621621621601</v>
      </c>
      <c r="W532">
        <v>-5.4666666666666703</v>
      </c>
      <c r="X532">
        <v>15</v>
      </c>
      <c r="Y532" t="s">
        <v>727</v>
      </c>
      <c r="Z532">
        <v>1</v>
      </c>
      <c r="AA532">
        <v>2.5263157894736841</v>
      </c>
      <c r="AB532" t="s">
        <v>758</v>
      </c>
      <c r="AC532" t="s">
        <v>726</v>
      </c>
      <c r="AD532">
        <v>44</v>
      </c>
      <c r="AE532">
        <v>68</v>
      </c>
      <c r="AF532">
        <v>22</v>
      </c>
    </row>
    <row r="533" spans="1:32" x14ac:dyDescent="0.25">
      <c r="A533" t="s">
        <v>692</v>
      </c>
      <c r="B533" t="s">
        <v>794</v>
      </c>
      <c r="C533" t="s">
        <v>1176</v>
      </c>
      <c r="D533" t="s">
        <v>1177</v>
      </c>
      <c r="E533" s="67">
        <v>45261</v>
      </c>
      <c r="F533" t="s">
        <v>725</v>
      </c>
      <c r="G533" t="s">
        <v>725</v>
      </c>
      <c r="H533">
        <v>54</v>
      </c>
      <c r="J533">
        <v>5</v>
      </c>
      <c r="M533">
        <v>49</v>
      </c>
      <c r="P533">
        <v>3</v>
      </c>
      <c r="Q533" t="s">
        <v>726</v>
      </c>
      <c r="R533">
        <v>0</v>
      </c>
      <c r="S533">
        <v>1</v>
      </c>
      <c r="T533">
        <v>1</v>
      </c>
      <c r="U533">
        <v>4</v>
      </c>
      <c r="V533">
        <v>-0.38888888888888901</v>
      </c>
      <c r="W533">
        <v>0</v>
      </c>
      <c r="Y533" t="s">
        <v>727</v>
      </c>
      <c r="Z533">
        <v>1</v>
      </c>
      <c r="AA533">
        <v>16.333333333333332</v>
      </c>
      <c r="AB533" t="s">
        <v>738</v>
      </c>
      <c r="AC533" t="s">
        <v>726</v>
      </c>
      <c r="AD533">
        <v>11</v>
      </c>
      <c r="AF533">
        <v>45</v>
      </c>
    </row>
    <row r="534" spans="1:32" x14ac:dyDescent="0.25">
      <c r="A534" t="s">
        <v>692</v>
      </c>
      <c r="B534" t="s">
        <v>741</v>
      </c>
      <c r="C534" t="s">
        <v>742</v>
      </c>
      <c r="D534" t="s">
        <v>1178</v>
      </c>
      <c r="E534" s="67">
        <v>45261</v>
      </c>
      <c r="F534" t="s">
        <v>725</v>
      </c>
      <c r="G534" t="s">
        <v>725</v>
      </c>
      <c r="H534">
        <v>10</v>
      </c>
      <c r="J534">
        <v>10</v>
      </c>
      <c r="K534">
        <v>50</v>
      </c>
      <c r="N534">
        <v>31</v>
      </c>
      <c r="P534">
        <v>11</v>
      </c>
      <c r="Q534" t="s">
        <v>726</v>
      </c>
      <c r="R534">
        <v>1</v>
      </c>
      <c r="S534">
        <v>0</v>
      </c>
      <c r="T534">
        <v>0</v>
      </c>
      <c r="U534">
        <v>0</v>
      </c>
      <c r="V534">
        <v>-3.6496350364963501E-2</v>
      </c>
      <c r="W534">
        <v>-0.47826086956521702</v>
      </c>
      <c r="Y534" t="s">
        <v>727</v>
      </c>
      <c r="Z534">
        <v>1</v>
      </c>
      <c r="AA534">
        <v>0</v>
      </c>
      <c r="AB534" t="s">
        <v>728</v>
      </c>
      <c r="AC534" t="s">
        <v>726</v>
      </c>
      <c r="AD534">
        <v>28</v>
      </c>
      <c r="AE534">
        <v>10</v>
      </c>
    </row>
    <row r="535" spans="1:32" x14ac:dyDescent="0.25">
      <c r="A535" t="s">
        <v>692</v>
      </c>
      <c r="B535" t="s">
        <v>735</v>
      </c>
      <c r="C535" t="s">
        <v>1179</v>
      </c>
      <c r="D535" t="s">
        <v>1180</v>
      </c>
      <c r="E535" s="67">
        <v>45261</v>
      </c>
      <c r="F535" t="s">
        <v>725</v>
      </c>
      <c r="G535" t="s">
        <v>725</v>
      </c>
      <c r="H535">
        <v>28</v>
      </c>
      <c r="J535">
        <v>23</v>
      </c>
      <c r="K535">
        <v>23</v>
      </c>
      <c r="M535">
        <v>5</v>
      </c>
      <c r="P535">
        <v>19</v>
      </c>
      <c r="Q535" t="s">
        <v>726</v>
      </c>
      <c r="R535">
        <v>0</v>
      </c>
      <c r="S535">
        <v>1</v>
      </c>
      <c r="T535">
        <v>1</v>
      </c>
      <c r="U535">
        <v>4</v>
      </c>
      <c r="V535">
        <v>-6.6666666666666693E-2</v>
      </c>
      <c r="W535">
        <v>-1.37662337662338</v>
      </c>
      <c r="X535">
        <v>77</v>
      </c>
      <c r="Y535" t="s">
        <v>727</v>
      </c>
      <c r="Z535">
        <v>1</v>
      </c>
      <c r="AA535">
        <v>0.26315789473684209</v>
      </c>
      <c r="AB535" t="s">
        <v>732</v>
      </c>
      <c r="AC535" t="s">
        <v>726</v>
      </c>
      <c r="AD535">
        <v>49</v>
      </c>
      <c r="AE535">
        <v>28</v>
      </c>
      <c r="AF535">
        <v>51</v>
      </c>
    </row>
    <row r="536" spans="1:32" x14ac:dyDescent="0.25">
      <c r="A536" t="s">
        <v>692</v>
      </c>
      <c r="B536" t="s">
        <v>986</v>
      </c>
      <c r="C536" t="s">
        <v>987</v>
      </c>
      <c r="D536" t="s">
        <v>1181</v>
      </c>
      <c r="E536" s="67">
        <v>45261</v>
      </c>
      <c r="Q536" t="s">
        <v>733</v>
      </c>
      <c r="R536">
        <v>1</v>
      </c>
      <c r="S536">
        <v>0</v>
      </c>
      <c r="T536">
        <v>0</v>
      </c>
      <c r="U536">
        <v>0</v>
      </c>
      <c r="Y536" t="s">
        <v>727</v>
      </c>
      <c r="Z536">
        <v>0</v>
      </c>
      <c r="AA536">
        <v>0</v>
      </c>
      <c r="AB536" t="s">
        <v>734</v>
      </c>
      <c r="AC536" t="s">
        <v>734</v>
      </c>
    </row>
    <row r="537" spans="1:32" x14ac:dyDescent="0.25">
      <c r="A537" t="s">
        <v>692</v>
      </c>
      <c r="B537" t="s">
        <v>828</v>
      </c>
      <c r="C537" t="s">
        <v>1170</v>
      </c>
      <c r="D537" t="s">
        <v>1182</v>
      </c>
      <c r="E537" s="67">
        <v>45261</v>
      </c>
      <c r="F537" t="s">
        <v>725</v>
      </c>
      <c r="G537" t="s">
        <v>725</v>
      </c>
      <c r="H537">
        <v>154</v>
      </c>
      <c r="J537">
        <v>4</v>
      </c>
      <c r="K537">
        <v>20</v>
      </c>
      <c r="M537">
        <v>150</v>
      </c>
      <c r="P537">
        <v>3</v>
      </c>
      <c r="Q537" t="s">
        <v>726</v>
      </c>
      <c r="R537">
        <v>0</v>
      </c>
      <c r="S537">
        <v>1</v>
      </c>
      <c r="T537">
        <v>1</v>
      </c>
      <c r="U537">
        <v>4</v>
      </c>
      <c r="W537">
        <v>-6.5</v>
      </c>
      <c r="Y537" t="s">
        <v>727</v>
      </c>
      <c r="Z537">
        <v>1</v>
      </c>
      <c r="AA537">
        <v>50</v>
      </c>
      <c r="AB537" t="s">
        <v>738</v>
      </c>
      <c r="AC537" t="s">
        <v>726</v>
      </c>
      <c r="AD537">
        <v>5</v>
      </c>
      <c r="AE537">
        <v>154</v>
      </c>
      <c r="AF537">
        <v>13</v>
      </c>
    </row>
    <row r="538" spans="1:32" x14ac:dyDescent="0.25">
      <c r="A538" t="s">
        <v>692</v>
      </c>
      <c r="B538" t="s">
        <v>64</v>
      </c>
      <c r="C538" t="s">
        <v>75</v>
      </c>
      <c r="D538" t="s">
        <v>76</v>
      </c>
      <c r="E538" s="67">
        <v>45261</v>
      </c>
      <c r="F538" t="s">
        <v>725</v>
      </c>
      <c r="G538" t="s">
        <v>725</v>
      </c>
      <c r="H538">
        <v>18</v>
      </c>
      <c r="I538">
        <v>150</v>
      </c>
      <c r="J538">
        <v>67</v>
      </c>
      <c r="K538">
        <v>38</v>
      </c>
      <c r="M538">
        <v>101</v>
      </c>
      <c r="P538">
        <v>42</v>
      </c>
      <c r="Q538" t="s">
        <v>726</v>
      </c>
      <c r="R538">
        <v>0</v>
      </c>
      <c r="S538">
        <v>1</v>
      </c>
      <c r="T538">
        <v>1</v>
      </c>
      <c r="U538">
        <v>4</v>
      </c>
      <c r="V538">
        <v>-1.5319148936170199</v>
      </c>
      <c r="W538">
        <v>-6.4375</v>
      </c>
      <c r="X538">
        <v>25</v>
      </c>
      <c r="Y538" t="s">
        <v>727</v>
      </c>
      <c r="Z538">
        <v>1</v>
      </c>
      <c r="AA538">
        <v>2.4047619047619047</v>
      </c>
      <c r="AB538" t="s">
        <v>758</v>
      </c>
      <c r="AC538" t="s">
        <v>726</v>
      </c>
      <c r="AD538">
        <v>3</v>
      </c>
      <c r="AE538">
        <v>18</v>
      </c>
      <c r="AF538">
        <v>55</v>
      </c>
    </row>
    <row r="539" spans="1:32" hidden="1" x14ac:dyDescent="0.25">
      <c r="A539" t="s">
        <v>691</v>
      </c>
      <c r="B539" t="s">
        <v>452</v>
      </c>
      <c r="C539" t="s">
        <v>462</v>
      </c>
      <c r="D539" t="s">
        <v>467</v>
      </c>
      <c r="E539" s="67">
        <v>45261</v>
      </c>
      <c r="F539" t="s">
        <v>725</v>
      </c>
      <c r="G539" t="s">
        <v>725</v>
      </c>
      <c r="I539">
        <v>120</v>
      </c>
      <c r="J539">
        <v>10</v>
      </c>
      <c r="K539">
        <v>10</v>
      </c>
      <c r="M539">
        <v>110</v>
      </c>
      <c r="N539">
        <v>17</v>
      </c>
      <c r="P539">
        <v>14</v>
      </c>
      <c r="Q539" t="s">
        <v>726</v>
      </c>
      <c r="R539">
        <v>0</v>
      </c>
      <c r="S539">
        <v>1</v>
      </c>
      <c r="T539">
        <v>1</v>
      </c>
      <c r="U539">
        <v>4</v>
      </c>
      <c r="V539">
        <v>-0.50724637681159401</v>
      </c>
      <c r="W539">
        <v>-0.31707317073170699</v>
      </c>
      <c r="X539">
        <v>36</v>
      </c>
      <c r="Y539" t="s">
        <v>727</v>
      </c>
      <c r="Z539">
        <v>1</v>
      </c>
      <c r="AA539">
        <v>7.8571428571428568</v>
      </c>
      <c r="AB539" t="s">
        <v>738</v>
      </c>
      <c r="AC539" t="s">
        <v>726</v>
      </c>
      <c r="AD539">
        <v>28</v>
      </c>
      <c r="AF539">
        <v>60</v>
      </c>
    </row>
    <row r="540" spans="1:32" x14ac:dyDescent="0.25">
      <c r="A540" t="s">
        <v>692</v>
      </c>
      <c r="B540" t="s">
        <v>812</v>
      </c>
      <c r="C540" t="s">
        <v>1183</v>
      </c>
      <c r="D540" t="s">
        <v>1184</v>
      </c>
      <c r="E540" s="67">
        <v>45261</v>
      </c>
      <c r="Q540" t="s">
        <v>733</v>
      </c>
      <c r="R540">
        <v>1</v>
      </c>
      <c r="S540">
        <v>0</v>
      </c>
      <c r="T540">
        <v>0</v>
      </c>
      <c r="U540">
        <v>0</v>
      </c>
      <c r="Y540" t="s">
        <v>727</v>
      </c>
      <c r="Z540">
        <v>0</v>
      </c>
      <c r="AA540">
        <v>0</v>
      </c>
      <c r="AB540" t="s">
        <v>734</v>
      </c>
      <c r="AC540" t="s">
        <v>734</v>
      </c>
      <c r="AF540">
        <v>44</v>
      </c>
    </row>
    <row r="541" spans="1:32" x14ac:dyDescent="0.25">
      <c r="A541" t="s">
        <v>692</v>
      </c>
      <c r="B541" t="s">
        <v>817</v>
      </c>
      <c r="C541" t="s">
        <v>1185</v>
      </c>
      <c r="D541" t="s">
        <v>1186</v>
      </c>
      <c r="E541" s="67">
        <v>45261</v>
      </c>
      <c r="F541" t="s">
        <v>725</v>
      </c>
      <c r="G541" t="s">
        <v>725</v>
      </c>
      <c r="H541">
        <v>329</v>
      </c>
      <c r="J541">
        <v>2</v>
      </c>
      <c r="M541">
        <v>327</v>
      </c>
      <c r="P541">
        <v>2</v>
      </c>
      <c r="Q541" t="s">
        <v>726</v>
      </c>
      <c r="R541">
        <v>0</v>
      </c>
      <c r="S541">
        <v>1</v>
      </c>
      <c r="T541">
        <v>1</v>
      </c>
      <c r="U541">
        <v>4</v>
      </c>
      <c r="V541">
        <v>0</v>
      </c>
      <c r="W541">
        <v>-0.66666666666666696</v>
      </c>
      <c r="Y541" t="s">
        <v>727</v>
      </c>
      <c r="Z541">
        <v>1</v>
      </c>
      <c r="AA541">
        <v>163.5</v>
      </c>
      <c r="AB541" t="s">
        <v>738</v>
      </c>
      <c r="AC541" t="s">
        <v>726</v>
      </c>
      <c r="AD541">
        <v>8</v>
      </c>
      <c r="AE541">
        <v>329</v>
      </c>
    </row>
    <row r="542" spans="1:32" hidden="1" x14ac:dyDescent="0.25">
      <c r="A542" t="s">
        <v>691</v>
      </c>
      <c r="B542" t="s">
        <v>390</v>
      </c>
      <c r="C542" t="s">
        <v>399</v>
      </c>
      <c r="D542" t="s">
        <v>401</v>
      </c>
      <c r="E542" s="67">
        <v>45261</v>
      </c>
      <c r="F542" t="s">
        <v>725</v>
      </c>
      <c r="G542" t="s">
        <v>725</v>
      </c>
      <c r="H542">
        <v>100</v>
      </c>
      <c r="J542">
        <v>2</v>
      </c>
      <c r="K542">
        <v>6</v>
      </c>
      <c r="M542">
        <v>98</v>
      </c>
      <c r="P542">
        <v>4</v>
      </c>
      <c r="Q542" t="s">
        <v>726</v>
      </c>
      <c r="R542">
        <v>0</v>
      </c>
      <c r="S542">
        <v>1</v>
      </c>
      <c r="T542">
        <v>1</v>
      </c>
      <c r="U542">
        <v>4</v>
      </c>
      <c r="V542">
        <v>0</v>
      </c>
      <c r="W542">
        <v>-0.5</v>
      </c>
      <c r="X542">
        <v>12</v>
      </c>
      <c r="Y542" t="s">
        <v>727</v>
      </c>
      <c r="Z542">
        <v>1</v>
      </c>
      <c r="AA542">
        <v>24.5</v>
      </c>
      <c r="AB542" t="s">
        <v>738</v>
      </c>
      <c r="AC542" t="s">
        <v>726</v>
      </c>
      <c r="AD542">
        <v>3</v>
      </c>
      <c r="AE542">
        <v>100</v>
      </c>
      <c r="AF542">
        <v>8</v>
      </c>
    </row>
    <row r="543" spans="1:32" x14ac:dyDescent="0.25">
      <c r="A543" t="s">
        <v>692</v>
      </c>
      <c r="B543" t="s">
        <v>744</v>
      </c>
      <c r="C543" t="s">
        <v>1187</v>
      </c>
      <c r="D543" t="s">
        <v>1188</v>
      </c>
      <c r="E543" s="67">
        <v>45261</v>
      </c>
      <c r="F543" t="s">
        <v>725</v>
      </c>
      <c r="G543" t="s">
        <v>725</v>
      </c>
      <c r="H543">
        <v>18</v>
      </c>
      <c r="J543">
        <v>18</v>
      </c>
      <c r="K543">
        <v>80</v>
      </c>
      <c r="N543">
        <v>31</v>
      </c>
      <c r="P543">
        <v>31</v>
      </c>
      <c r="Q543" t="s">
        <v>726</v>
      </c>
      <c r="R543">
        <v>0</v>
      </c>
      <c r="S543">
        <v>0</v>
      </c>
      <c r="T543">
        <v>0</v>
      </c>
      <c r="U543">
        <v>3</v>
      </c>
      <c r="V543">
        <v>-0.52941176470588203</v>
      </c>
      <c r="W543">
        <v>-0.10891089108910899</v>
      </c>
      <c r="Y543" t="s">
        <v>727</v>
      </c>
      <c r="Z543">
        <v>1</v>
      </c>
      <c r="AA543">
        <v>0</v>
      </c>
      <c r="AB543" t="s">
        <v>728</v>
      </c>
      <c r="AC543" t="s">
        <v>726</v>
      </c>
      <c r="AD543">
        <v>62</v>
      </c>
      <c r="AE543">
        <v>18</v>
      </c>
      <c r="AF543">
        <v>144</v>
      </c>
    </row>
    <row r="544" spans="1:32" x14ac:dyDescent="0.25">
      <c r="A544" t="s">
        <v>692</v>
      </c>
      <c r="B544" t="s">
        <v>1029</v>
      </c>
      <c r="C544" t="s">
        <v>1148</v>
      </c>
      <c r="D544" t="s">
        <v>1189</v>
      </c>
      <c r="E544" s="67">
        <v>45261</v>
      </c>
      <c r="F544" t="s">
        <v>725</v>
      </c>
      <c r="G544" t="s">
        <v>725</v>
      </c>
      <c r="H544">
        <v>127</v>
      </c>
      <c r="J544">
        <v>11</v>
      </c>
      <c r="M544">
        <v>116</v>
      </c>
      <c r="P544">
        <v>9</v>
      </c>
      <c r="Q544" t="s">
        <v>726</v>
      </c>
      <c r="R544">
        <v>0</v>
      </c>
      <c r="S544">
        <v>1</v>
      </c>
      <c r="T544">
        <v>1</v>
      </c>
      <c r="U544">
        <v>4</v>
      </c>
      <c r="V544">
        <v>-4.93333333333333</v>
      </c>
      <c r="W544">
        <v>-11.3333333333333</v>
      </c>
      <c r="Y544" t="s">
        <v>727</v>
      </c>
      <c r="Z544">
        <v>1</v>
      </c>
      <c r="AA544">
        <v>12.888888888888889</v>
      </c>
      <c r="AB544" t="s">
        <v>738</v>
      </c>
      <c r="AC544" t="s">
        <v>726</v>
      </c>
      <c r="AD544">
        <v>12</v>
      </c>
      <c r="AE544">
        <v>127</v>
      </c>
      <c r="AF544">
        <v>12</v>
      </c>
    </row>
    <row r="545" spans="1:32" x14ac:dyDescent="0.25">
      <c r="A545" t="s">
        <v>692</v>
      </c>
      <c r="B545" t="s">
        <v>784</v>
      </c>
      <c r="C545" t="s">
        <v>1190</v>
      </c>
      <c r="D545" t="s">
        <v>1191</v>
      </c>
      <c r="E545" s="67">
        <v>45261</v>
      </c>
      <c r="F545" t="s">
        <v>725</v>
      </c>
      <c r="G545" t="s">
        <v>725</v>
      </c>
      <c r="H545">
        <v>239</v>
      </c>
      <c r="J545">
        <v>28</v>
      </c>
      <c r="K545">
        <v>30</v>
      </c>
      <c r="M545">
        <v>211</v>
      </c>
      <c r="P545">
        <v>25</v>
      </c>
      <c r="Q545" t="s">
        <v>726</v>
      </c>
      <c r="R545">
        <v>0</v>
      </c>
      <c r="S545">
        <v>1</v>
      </c>
      <c r="T545">
        <v>1</v>
      </c>
      <c r="U545">
        <v>4</v>
      </c>
      <c r="V545">
        <v>-0.38655462184874001</v>
      </c>
      <c r="W545">
        <v>-0.25</v>
      </c>
      <c r="X545">
        <v>76</v>
      </c>
      <c r="Y545" t="s">
        <v>727</v>
      </c>
      <c r="Z545">
        <v>1</v>
      </c>
      <c r="AA545">
        <v>8.44</v>
      </c>
      <c r="AB545" t="s">
        <v>738</v>
      </c>
      <c r="AC545" t="s">
        <v>726</v>
      </c>
      <c r="AD545">
        <v>97</v>
      </c>
      <c r="AE545">
        <v>239</v>
      </c>
      <c r="AF545">
        <v>214</v>
      </c>
    </row>
    <row r="546" spans="1:32" x14ac:dyDescent="0.25">
      <c r="A546" t="s">
        <v>692</v>
      </c>
      <c r="B546" t="s">
        <v>878</v>
      </c>
      <c r="C546" t="s">
        <v>1192</v>
      </c>
      <c r="D546" t="s">
        <v>1193</v>
      </c>
      <c r="E546" s="67">
        <v>45261</v>
      </c>
      <c r="F546" t="s">
        <v>725</v>
      </c>
      <c r="G546" t="s">
        <v>725</v>
      </c>
      <c r="H546">
        <v>1208</v>
      </c>
      <c r="J546">
        <v>114</v>
      </c>
      <c r="K546">
        <v>80</v>
      </c>
      <c r="M546">
        <v>1094</v>
      </c>
      <c r="P546">
        <v>519</v>
      </c>
      <c r="Q546" t="s">
        <v>726</v>
      </c>
      <c r="R546">
        <v>0</v>
      </c>
      <c r="S546">
        <v>1</v>
      </c>
      <c r="T546">
        <v>1</v>
      </c>
      <c r="U546">
        <v>4</v>
      </c>
      <c r="V546">
        <v>0</v>
      </c>
      <c r="W546">
        <v>-7.3440860215053796</v>
      </c>
      <c r="X546">
        <v>76</v>
      </c>
      <c r="Y546" t="s">
        <v>727</v>
      </c>
      <c r="Z546">
        <v>1</v>
      </c>
      <c r="AA546">
        <v>2.1078998073217727</v>
      </c>
      <c r="AB546" t="s">
        <v>758</v>
      </c>
      <c r="AC546" t="s">
        <v>726</v>
      </c>
      <c r="AD546">
        <v>27</v>
      </c>
      <c r="AE546">
        <v>1091</v>
      </c>
      <c r="AF546">
        <v>103</v>
      </c>
    </row>
    <row r="547" spans="1:32" x14ac:dyDescent="0.25">
      <c r="A547" t="s">
        <v>692</v>
      </c>
      <c r="B547" t="s">
        <v>787</v>
      </c>
      <c r="C547" t="s">
        <v>1194</v>
      </c>
      <c r="D547" t="s">
        <v>1195</v>
      </c>
      <c r="E547" s="67">
        <v>45261</v>
      </c>
      <c r="F547" t="s">
        <v>725</v>
      </c>
      <c r="G547" t="s">
        <v>725</v>
      </c>
      <c r="H547">
        <v>58</v>
      </c>
      <c r="K547">
        <v>50</v>
      </c>
      <c r="M547">
        <v>30</v>
      </c>
      <c r="P547">
        <v>28</v>
      </c>
      <c r="Q547" t="s">
        <v>726</v>
      </c>
      <c r="R547">
        <v>0</v>
      </c>
      <c r="S547">
        <v>1</v>
      </c>
      <c r="T547">
        <v>1</v>
      </c>
      <c r="U547">
        <v>4</v>
      </c>
      <c r="V547">
        <v>-0.46428571428571402</v>
      </c>
      <c r="W547">
        <v>0</v>
      </c>
      <c r="X547">
        <v>74</v>
      </c>
      <c r="Y547" t="s">
        <v>727</v>
      </c>
      <c r="Z547">
        <v>1</v>
      </c>
      <c r="AA547">
        <v>1.0714285714285714</v>
      </c>
      <c r="AB547" t="s">
        <v>758</v>
      </c>
      <c r="AC547" t="s">
        <v>733</v>
      </c>
      <c r="AD547">
        <v>15</v>
      </c>
      <c r="AE547">
        <v>63</v>
      </c>
      <c r="AF547">
        <v>62</v>
      </c>
    </row>
    <row r="548" spans="1:32" x14ac:dyDescent="0.25">
      <c r="A548" t="s">
        <v>692</v>
      </c>
      <c r="B548" t="s">
        <v>787</v>
      </c>
      <c r="C548" t="s">
        <v>1196</v>
      </c>
      <c r="D548" t="s">
        <v>1197</v>
      </c>
      <c r="E548" s="67">
        <v>45261</v>
      </c>
      <c r="F548" t="s">
        <v>725</v>
      </c>
      <c r="G548" t="s">
        <v>725</v>
      </c>
      <c r="H548">
        <v>60</v>
      </c>
      <c r="J548">
        <v>25</v>
      </c>
      <c r="K548">
        <v>30</v>
      </c>
      <c r="M548">
        <v>35</v>
      </c>
      <c r="P548">
        <v>13</v>
      </c>
      <c r="Q548" t="s">
        <v>726</v>
      </c>
      <c r="R548">
        <v>0</v>
      </c>
      <c r="S548">
        <v>1</v>
      </c>
      <c r="T548">
        <v>1</v>
      </c>
      <c r="U548">
        <v>4</v>
      </c>
      <c r="V548">
        <v>-1.38095238095238</v>
      </c>
      <c r="W548">
        <v>-2.4</v>
      </c>
      <c r="X548">
        <v>20</v>
      </c>
      <c r="Y548" t="s">
        <v>727</v>
      </c>
      <c r="Z548">
        <v>1</v>
      </c>
      <c r="AA548">
        <v>2.6923076923076925</v>
      </c>
      <c r="AB548" t="s">
        <v>758</v>
      </c>
      <c r="AC548" t="s">
        <v>726</v>
      </c>
      <c r="AD548">
        <v>16</v>
      </c>
      <c r="AE548">
        <v>89</v>
      </c>
      <c r="AF548">
        <v>78</v>
      </c>
    </row>
    <row r="549" spans="1:32" x14ac:dyDescent="0.25">
      <c r="A549" t="s">
        <v>692</v>
      </c>
      <c r="B549" t="s">
        <v>766</v>
      </c>
      <c r="C549" t="s">
        <v>1198</v>
      </c>
      <c r="D549" t="s">
        <v>1199</v>
      </c>
      <c r="E549" s="67">
        <v>45261</v>
      </c>
      <c r="F549" t="s">
        <v>725</v>
      </c>
      <c r="G549" t="s">
        <v>725</v>
      </c>
      <c r="H549">
        <v>122</v>
      </c>
      <c r="J549">
        <v>26</v>
      </c>
      <c r="K549">
        <v>10</v>
      </c>
      <c r="M549">
        <v>93</v>
      </c>
      <c r="P549">
        <v>13</v>
      </c>
      <c r="Q549" t="s">
        <v>726</v>
      </c>
      <c r="R549">
        <v>0</v>
      </c>
      <c r="S549">
        <v>0</v>
      </c>
      <c r="T549">
        <v>1</v>
      </c>
      <c r="U549">
        <v>3</v>
      </c>
      <c r="V549">
        <v>-1</v>
      </c>
      <c r="W549">
        <v>-2.4444444444444402</v>
      </c>
      <c r="X549">
        <v>17</v>
      </c>
      <c r="Y549" t="s">
        <v>727</v>
      </c>
      <c r="Z549">
        <v>1</v>
      </c>
      <c r="AA549">
        <v>7.1538461538461542</v>
      </c>
      <c r="AB549" t="s">
        <v>738</v>
      </c>
      <c r="AC549" t="s">
        <v>733</v>
      </c>
      <c r="AD549">
        <v>4</v>
      </c>
      <c r="AE549">
        <v>122</v>
      </c>
      <c r="AF549">
        <v>41</v>
      </c>
    </row>
    <row r="550" spans="1:32" hidden="1" x14ac:dyDescent="0.25">
      <c r="A550" t="s">
        <v>691</v>
      </c>
      <c r="B550" t="s">
        <v>571</v>
      </c>
      <c r="C550" t="s">
        <v>585</v>
      </c>
      <c r="D550" t="s">
        <v>586</v>
      </c>
      <c r="E550" s="67">
        <v>45261</v>
      </c>
      <c r="F550" t="s">
        <v>725</v>
      </c>
      <c r="G550" t="s">
        <v>725</v>
      </c>
      <c r="H550">
        <v>40</v>
      </c>
      <c r="I550">
        <v>300</v>
      </c>
      <c r="J550">
        <v>15</v>
      </c>
      <c r="K550">
        <v>56</v>
      </c>
      <c r="M550">
        <v>325</v>
      </c>
      <c r="P550">
        <v>30</v>
      </c>
      <c r="Q550" t="s">
        <v>726</v>
      </c>
      <c r="R550">
        <v>0</v>
      </c>
      <c r="S550">
        <v>1</v>
      </c>
      <c r="T550">
        <v>1</v>
      </c>
      <c r="U550">
        <v>4</v>
      </c>
      <c r="V550">
        <v>-0.487179487179487</v>
      </c>
      <c r="W550">
        <v>-0.75862068965517204</v>
      </c>
      <c r="Y550" t="s">
        <v>727</v>
      </c>
      <c r="Z550">
        <v>1</v>
      </c>
      <c r="AA550">
        <v>10.833333333333334</v>
      </c>
      <c r="AB550" t="s">
        <v>738</v>
      </c>
      <c r="AC550" t="s">
        <v>726</v>
      </c>
      <c r="AD550">
        <v>87</v>
      </c>
      <c r="AE550">
        <v>40</v>
      </c>
      <c r="AF550">
        <v>154</v>
      </c>
    </row>
    <row r="551" spans="1:32" x14ac:dyDescent="0.25">
      <c r="A551" t="s">
        <v>692</v>
      </c>
      <c r="B551" t="s">
        <v>1002</v>
      </c>
      <c r="C551" t="s">
        <v>1200</v>
      </c>
      <c r="D551" t="s">
        <v>1201</v>
      </c>
      <c r="E551" s="67">
        <v>45261</v>
      </c>
      <c r="F551" t="s">
        <v>725</v>
      </c>
      <c r="G551" t="s">
        <v>725</v>
      </c>
      <c r="H551">
        <v>65</v>
      </c>
      <c r="J551">
        <v>21</v>
      </c>
      <c r="K551">
        <v>18</v>
      </c>
      <c r="M551">
        <v>44</v>
      </c>
      <c r="P551">
        <v>13</v>
      </c>
      <c r="Q551" t="s">
        <v>726</v>
      </c>
      <c r="R551">
        <v>0</v>
      </c>
      <c r="S551">
        <v>1</v>
      </c>
      <c r="T551">
        <v>1</v>
      </c>
      <c r="U551">
        <v>4</v>
      </c>
      <c r="V551">
        <v>-2.5</v>
      </c>
      <c r="W551">
        <v>-4.875</v>
      </c>
      <c r="Y551" t="s">
        <v>727</v>
      </c>
      <c r="Z551">
        <v>1</v>
      </c>
      <c r="AA551">
        <v>3.3846153846153846</v>
      </c>
      <c r="AB551" t="s">
        <v>758</v>
      </c>
      <c r="AC551" t="s">
        <v>726</v>
      </c>
      <c r="AD551">
        <v>6</v>
      </c>
      <c r="AE551">
        <v>65</v>
      </c>
      <c r="AF551">
        <v>37</v>
      </c>
    </row>
    <row r="552" spans="1:32" hidden="1" x14ac:dyDescent="0.25">
      <c r="A552" t="s">
        <v>691</v>
      </c>
      <c r="B552" t="s">
        <v>303</v>
      </c>
      <c r="C552" t="s">
        <v>330</v>
      </c>
      <c r="D552" t="s">
        <v>332</v>
      </c>
      <c r="E552" s="67">
        <v>45261</v>
      </c>
      <c r="F552" t="s">
        <v>725</v>
      </c>
      <c r="G552" t="s">
        <v>725</v>
      </c>
      <c r="H552">
        <v>53</v>
      </c>
      <c r="I552">
        <v>6</v>
      </c>
      <c r="J552">
        <v>9</v>
      </c>
      <c r="K552">
        <v>10</v>
      </c>
      <c r="M552">
        <v>50</v>
      </c>
      <c r="P552">
        <v>15</v>
      </c>
      <c r="Q552" t="s">
        <v>726</v>
      </c>
      <c r="R552">
        <v>0</v>
      </c>
      <c r="S552">
        <v>1</v>
      </c>
      <c r="T552">
        <v>1</v>
      </c>
      <c r="U552">
        <v>4</v>
      </c>
      <c r="V552">
        <v>-0.421686746987952</v>
      </c>
      <c r="W552">
        <v>-0.45454545454545398</v>
      </c>
      <c r="X552">
        <v>51</v>
      </c>
      <c r="Y552" t="s">
        <v>727</v>
      </c>
      <c r="Z552">
        <v>1</v>
      </c>
      <c r="AA552">
        <v>3.3333333333333335</v>
      </c>
      <c r="AB552" t="s">
        <v>758</v>
      </c>
      <c r="AC552" t="s">
        <v>726</v>
      </c>
      <c r="AD552">
        <v>34</v>
      </c>
      <c r="AE552">
        <v>111</v>
      </c>
      <c r="AF552">
        <v>58</v>
      </c>
    </row>
    <row r="553" spans="1:32" x14ac:dyDescent="0.25">
      <c r="A553" t="s">
        <v>692</v>
      </c>
      <c r="B553" t="s">
        <v>784</v>
      </c>
      <c r="C553" t="s">
        <v>1202</v>
      </c>
      <c r="D553" t="s">
        <v>1203</v>
      </c>
      <c r="E553" s="67">
        <v>45261</v>
      </c>
      <c r="F553" t="s">
        <v>725</v>
      </c>
      <c r="G553" t="s">
        <v>725</v>
      </c>
      <c r="H553">
        <v>402</v>
      </c>
      <c r="I553">
        <v>149</v>
      </c>
      <c r="J553">
        <v>345</v>
      </c>
      <c r="M553">
        <v>206</v>
      </c>
      <c r="P553">
        <v>312</v>
      </c>
      <c r="Q553" t="s">
        <v>726</v>
      </c>
      <c r="R553">
        <v>0</v>
      </c>
      <c r="S553">
        <v>1</v>
      </c>
      <c r="T553">
        <v>1</v>
      </c>
      <c r="U553">
        <v>4</v>
      </c>
      <c r="V553">
        <v>-0.90813397129186602</v>
      </c>
      <c r="W553">
        <v>-0.60869565217391297</v>
      </c>
      <c r="Y553" t="s">
        <v>727</v>
      </c>
      <c r="Z553">
        <v>1</v>
      </c>
      <c r="AA553">
        <v>0.66025641025641024</v>
      </c>
      <c r="AB553" t="s">
        <v>732</v>
      </c>
      <c r="AC553" t="s">
        <v>726</v>
      </c>
      <c r="AD553">
        <v>623</v>
      </c>
      <c r="AE553">
        <v>402</v>
      </c>
    </row>
    <row r="554" spans="1:32" hidden="1" x14ac:dyDescent="0.25">
      <c r="A554" t="s">
        <v>691</v>
      </c>
      <c r="B554" t="s">
        <v>650</v>
      </c>
      <c r="C554" t="s">
        <v>679</v>
      </c>
      <c r="D554" t="s">
        <v>681</v>
      </c>
      <c r="E554" s="67">
        <v>45261</v>
      </c>
      <c r="F554" t="s">
        <v>725</v>
      </c>
      <c r="G554" t="s">
        <v>725</v>
      </c>
      <c r="H554">
        <v>33</v>
      </c>
      <c r="I554">
        <v>210</v>
      </c>
      <c r="J554">
        <v>49</v>
      </c>
      <c r="K554">
        <v>80</v>
      </c>
      <c r="M554">
        <v>194</v>
      </c>
      <c r="P554">
        <v>60</v>
      </c>
      <c r="Q554" t="s">
        <v>726</v>
      </c>
      <c r="R554">
        <v>0</v>
      </c>
      <c r="S554">
        <v>1</v>
      </c>
      <c r="T554">
        <v>1</v>
      </c>
      <c r="U554">
        <v>4</v>
      </c>
      <c r="V554">
        <v>0</v>
      </c>
      <c r="W554">
        <v>-0.143646408839779</v>
      </c>
      <c r="X554">
        <v>166</v>
      </c>
      <c r="Y554" t="s">
        <v>727</v>
      </c>
      <c r="Z554">
        <v>1</v>
      </c>
      <c r="AA554">
        <v>3.2333333333333334</v>
      </c>
      <c r="AB554" t="s">
        <v>758</v>
      </c>
      <c r="AC554" t="s">
        <v>726</v>
      </c>
      <c r="AD554">
        <v>33</v>
      </c>
      <c r="AE554">
        <v>33</v>
      </c>
      <c r="AF554">
        <v>135</v>
      </c>
    </row>
    <row r="555" spans="1:32" x14ac:dyDescent="0.25">
      <c r="A555" t="s">
        <v>692</v>
      </c>
      <c r="B555" t="s">
        <v>735</v>
      </c>
      <c r="C555" t="s">
        <v>870</v>
      </c>
      <c r="D555" t="s">
        <v>1204</v>
      </c>
      <c r="E555" s="67">
        <v>45261</v>
      </c>
      <c r="F555" t="s">
        <v>725</v>
      </c>
      <c r="G555" t="s">
        <v>725</v>
      </c>
      <c r="H555">
        <v>11</v>
      </c>
      <c r="J555">
        <v>7</v>
      </c>
      <c r="M555">
        <v>4</v>
      </c>
      <c r="P555">
        <v>8</v>
      </c>
      <c r="Q555" t="s">
        <v>726</v>
      </c>
      <c r="R555">
        <v>0</v>
      </c>
      <c r="S555">
        <v>0</v>
      </c>
      <c r="T555">
        <v>0</v>
      </c>
      <c r="U555">
        <v>3</v>
      </c>
      <c r="V555">
        <v>0</v>
      </c>
      <c r="W555">
        <v>8.8235294117647106E-2</v>
      </c>
      <c r="X555">
        <v>62</v>
      </c>
      <c r="Y555" t="s">
        <v>727</v>
      </c>
      <c r="Z555">
        <v>1</v>
      </c>
      <c r="AA555">
        <v>0.5</v>
      </c>
      <c r="AB555" t="s">
        <v>732</v>
      </c>
      <c r="AC555" t="s">
        <v>726</v>
      </c>
      <c r="AD555">
        <v>9</v>
      </c>
      <c r="AE555">
        <v>11</v>
      </c>
      <c r="AF555">
        <v>88</v>
      </c>
    </row>
    <row r="556" spans="1:32" x14ac:dyDescent="0.25">
      <c r="A556" t="s">
        <v>692</v>
      </c>
      <c r="B556" t="s">
        <v>1002</v>
      </c>
      <c r="C556" t="s">
        <v>1205</v>
      </c>
      <c r="D556" t="s">
        <v>1206</v>
      </c>
      <c r="E556" s="67">
        <v>45261</v>
      </c>
      <c r="F556" t="s">
        <v>725</v>
      </c>
      <c r="G556" t="s">
        <v>725</v>
      </c>
      <c r="H556">
        <v>27</v>
      </c>
      <c r="J556">
        <v>14</v>
      </c>
      <c r="K556">
        <v>7</v>
      </c>
      <c r="M556">
        <v>13</v>
      </c>
      <c r="P556">
        <v>9</v>
      </c>
      <c r="Q556" t="s">
        <v>726</v>
      </c>
      <c r="R556">
        <v>0</v>
      </c>
      <c r="S556">
        <v>0</v>
      </c>
      <c r="T556">
        <v>0</v>
      </c>
      <c r="U556">
        <v>3</v>
      </c>
      <c r="V556">
        <v>-0.371428571428571</v>
      </c>
      <c r="W556">
        <v>-6.0606060606060601E-2</v>
      </c>
      <c r="X556">
        <v>32</v>
      </c>
      <c r="Y556" t="s">
        <v>727</v>
      </c>
      <c r="Z556">
        <v>1</v>
      </c>
      <c r="AA556">
        <v>1.4444444444444444</v>
      </c>
      <c r="AB556" t="s">
        <v>758</v>
      </c>
      <c r="AC556" t="s">
        <v>726</v>
      </c>
      <c r="AD556">
        <v>29</v>
      </c>
      <c r="AE556">
        <v>27</v>
      </c>
      <c r="AF556">
        <v>55</v>
      </c>
    </row>
    <row r="557" spans="1:32" x14ac:dyDescent="0.25">
      <c r="A557" t="s">
        <v>692</v>
      </c>
      <c r="B557" t="s">
        <v>878</v>
      </c>
      <c r="C557" t="s">
        <v>1207</v>
      </c>
      <c r="D557" t="s">
        <v>1208</v>
      </c>
      <c r="E557" s="67">
        <v>45261</v>
      </c>
      <c r="F557" t="s">
        <v>725</v>
      </c>
      <c r="G557" t="s">
        <v>725</v>
      </c>
      <c r="H557">
        <v>35</v>
      </c>
      <c r="I557">
        <v>20</v>
      </c>
      <c r="J557">
        <v>6</v>
      </c>
      <c r="K557">
        <v>53</v>
      </c>
      <c r="M557">
        <v>49</v>
      </c>
      <c r="P557">
        <v>48</v>
      </c>
      <c r="Q557" t="s">
        <v>726</v>
      </c>
      <c r="R557">
        <v>0</v>
      </c>
      <c r="S557">
        <v>1</v>
      </c>
      <c r="T557">
        <v>1</v>
      </c>
      <c r="U557">
        <v>4</v>
      </c>
      <c r="V557">
        <v>-0.33121019108280197</v>
      </c>
      <c r="W557">
        <v>0.119047619047619</v>
      </c>
      <c r="X557">
        <v>76</v>
      </c>
      <c r="Y557" t="s">
        <v>727</v>
      </c>
      <c r="Z557">
        <v>1</v>
      </c>
      <c r="AA557">
        <v>1.0208333333333333</v>
      </c>
      <c r="AB557" t="s">
        <v>758</v>
      </c>
      <c r="AC557" t="s">
        <v>726</v>
      </c>
      <c r="AD557">
        <v>45</v>
      </c>
      <c r="AE557">
        <v>35</v>
      </c>
      <c r="AF557">
        <v>98</v>
      </c>
    </row>
    <row r="558" spans="1:32" x14ac:dyDescent="0.25">
      <c r="A558" t="s">
        <v>692</v>
      </c>
      <c r="B558" t="s">
        <v>729</v>
      </c>
      <c r="C558" t="s">
        <v>1209</v>
      </c>
      <c r="D558" t="s">
        <v>1210</v>
      </c>
      <c r="E558" s="67">
        <v>45261</v>
      </c>
      <c r="F558" t="s">
        <v>725</v>
      </c>
      <c r="G558" t="s">
        <v>725</v>
      </c>
      <c r="H558">
        <v>65</v>
      </c>
      <c r="J558">
        <v>48</v>
      </c>
      <c r="M558">
        <v>17</v>
      </c>
      <c r="P558">
        <v>78</v>
      </c>
      <c r="Q558" t="s">
        <v>726</v>
      </c>
      <c r="R558">
        <v>0</v>
      </c>
      <c r="S558">
        <v>0</v>
      </c>
      <c r="T558">
        <v>1</v>
      </c>
      <c r="U558">
        <v>3</v>
      </c>
      <c r="V558">
        <v>-0.68</v>
      </c>
      <c r="W558">
        <v>-7.8181818181818201</v>
      </c>
      <c r="X558">
        <v>33</v>
      </c>
      <c r="Y558" t="s">
        <v>727</v>
      </c>
      <c r="Z558">
        <v>1</v>
      </c>
      <c r="AA558">
        <v>0.21794871794871795</v>
      </c>
      <c r="AB558" t="s">
        <v>732</v>
      </c>
      <c r="AC558" t="s">
        <v>726</v>
      </c>
      <c r="AD558">
        <v>35</v>
      </c>
      <c r="AE558">
        <v>65</v>
      </c>
      <c r="AF558">
        <v>85</v>
      </c>
    </row>
    <row r="559" spans="1:32" x14ac:dyDescent="0.25">
      <c r="A559" t="s">
        <v>692</v>
      </c>
      <c r="B559" t="s">
        <v>878</v>
      </c>
      <c r="C559" t="s">
        <v>1211</v>
      </c>
      <c r="D559" t="s">
        <v>1212</v>
      </c>
      <c r="E559" s="67">
        <v>45261</v>
      </c>
      <c r="F559" t="s">
        <v>725</v>
      </c>
      <c r="G559" t="s">
        <v>725</v>
      </c>
      <c r="H559">
        <v>205</v>
      </c>
      <c r="J559">
        <v>3</v>
      </c>
      <c r="L559">
        <v>1</v>
      </c>
      <c r="M559">
        <v>201</v>
      </c>
      <c r="P559">
        <v>3</v>
      </c>
      <c r="Q559" t="s">
        <v>726</v>
      </c>
      <c r="R559">
        <v>0</v>
      </c>
      <c r="S559">
        <v>1</v>
      </c>
      <c r="T559">
        <v>1</v>
      </c>
      <c r="U559">
        <v>4</v>
      </c>
      <c r="V559">
        <v>0</v>
      </c>
      <c r="W559">
        <v>0.74358974358974395</v>
      </c>
      <c r="X559">
        <v>39</v>
      </c>
      <c r="Y559" t="s">
        <v>727</v>
      </c>
      <c r="Z559">
        <v>1</v>
      </c>
      <c r="AA559">
        <v>67</v>
      </c>
      <c r="AB559" t="s">
        <v>738</v>
      </c>
      <c r="AC559" t="s">
        <v>726</v>
      </c>
      <c r="AD559">
        <v>3</v>
      </c>
      <c r="AE559">
        <v>205</v>
      </c>
      <c r="AF559">
        <v>44</v>
      </c>
    </row>
    <row r="560" spans="1:32" x14ac:dyDescent="0.25">
      <c r="A560" t="s">
        <v>692</v>
      </c>
      <c r="B560" t="s">
        <v>760</v>
      </c>
      <c r="C560" t="s">
        <v>1213</v>
      </c>
      <c r="D560" t="s">
        <v>1214</v>
      </c>
      <c r="E560" s="67">
        <v>45261</v>
      </c>
      <c r="F560" t="s">
        <v>725</v>
      </c>
      <c r="P560">
        <v>20</v>
      </c>
      <c r="Q560" t="s">
        <v>726</v>
      </c>
      <c r="R560">
        <v>0</v>
      </c>
      <c r="S560">
        <v>0</v>
      </c>
      <c r="T560">
        <v>0</v>
      </c>
      <c r="U560">
        <v>3</v>
      </c>
      <c r="V560">
        <v>0.125</v>
      </c>
      <c r="W560">
        <v>-3</v>
      </c>
      <c r="Y560" t="s">
        <v>727</v>
      </c>
      <c r="Z560">
        <v>0</v>
      </c>
      <c r="AA560">
        <v>0</v>
      </c>
      <c r="AB560" t="s">
        <v>734</v>
      </c>
      <c r="AC560" t="s">
        <v>734</v>
      </c>
      <c r="AD560">
        <v>14</v>
      </c>
      <c r="AF560">
        <v>14</v>
      </c>
    </row>
    <row r="561" spans="1:32" x14ac:dyDescent="0.25">
      <c r="A561" t="s">
        <v>692</v>
      </c>
      <c r="B561" t="s">
        <v>831</v>
      </c>
      <c r="C561" t="s">
        <v>8</v>
      </c>
      <c r="D561" t="s">
        <v>9</v>
      </c>
      <c r="E561" s="67">
        <v>45261</v>
      </c>
      <c r="F561" t="s">
        <v>725</v>
      </c>
      <c r="G561" t="s">
        <v>725</v>
      </c>
      <c r="H561">
        <v>15</v>
      </c>
      <c r="I561">
        <v>90</v>
      </c>
      <c r="J561">
        <v>7</v>
      </c>
      <c r="K561">
        <v>18</v>
      </c>
      <c r="M561">
        <v>98</v>
      </c>
      <c r="P561">
        <v>8</v>
      </c>
      <c r="Q561" t="s">
        <v>726</v>
      </c>
      <c r="R561">
        <v>0</v>
      </c>
      <c r="S561">
        <v>1</v>
      </c>
      <c r="T561">
        <v>1</v>
      </c>
      <c r="U561">
        <v>4</v>
      </c>
      <c r="V561">
        <v>-0.27586206896551702</v>
      </c>
      <c r="W561">
        <v>-0.3</v>
      </c>
      <c r="Y561" t="s">
        <v>727</v>
      </c>
      <c r="Z561">
        <v>1</v>
      </c>
      <c r="AA561">
        <v>12.25</v>
      </c>
      <c r="AB561" t="s">
        <v>738</v>
      </c>
      <c r="AC561" t="s">
        <v>726</v>
      </c>
      <c r="AD561">
        <v>23</v>
      </c>
      <c r="AE561">
        <v>15</v>
      </c>
    </row>
    <row r="562" spans="1:32" x14ac:dyDescent="0.25">
      <c r="A562" t="s">
        <v>692</v>
      </c>
      <c r="B562" t="s">
        <v>766</v>
      </c>
      <c r="C562" t="s">
        <v>1215</v>
      </c>
      <c r="D562" t="s">
        <v>1216</v>
      </c>
      <c r="E562" s="67">
        <v>45261</v>
      </c>
      <c r="F562" t="s">
        <v>725</v>
      </c>
      <c r="G562" t="s">
        <v>725</v>
      </c>
      <c r="H562">
        <v>104</v>
      </c>
      <c r="J562">
        <v>14</v>
      </c>
      <c r="K562">
        <v>13</v>
      </c>
      <c r="M562">
        <v>90</v>
      </c>
      <c r="P562">
        <v>13</v>
      </c>
      <c r="Q562" t="s">
        <v>726</v>
      </c>
      <c r="R562">
        <v>0</v>
      </c>
      <c r="S562">
        <v>1</v>
      </c>
      <c r="T562">
        <v>1</v>
      </c>
      <c r="U562">
        <v>4</v>
      </c>
      <c r="V562">
        <v>0</v>
      </c>
      <c r="W562">
        <v>1.7543859649122799E-2</v>
      </c>
      <c r="Y562" t="s">
        <v>727</v>
      </c>
      <c r="Z562">
        <v>1</v>
      </c>
      <c r="AA562">
        <v>6.9230769230769234</v>
      </c>
      <c r="AB562" t="s">
        <v>738</v>
      </c>
      <c r="AC562" t="s">
        <v>726</v>
      </c>
      <c r="AD562">
        <v>4</v>
      </c>
      <c r="AE562">
        <v>104</v>
      </c>
      <c r="AF562">
        <v>50</v>
      </c>
    </row>
    <row r="563" spans="1:32" x14ac:dyDescent="0.25">
      <c r="A563" t="s">
        <v>692</v>
      </c>
      <c r="B563" t="s">
        <v>729</v>
      </c>
      <c r="C563" t="s">
        <v>730</v>
      </c>
      <c r="D563" t="s">
        <v>1217</v>
      </c>
      <c r="E563" s="67">
        <v>45261</v>
      </c>
      <c r="F563" t="s">
        <v>725</v>
      </c>
      <c r="G563" t="s">
        <v>725</v>
      </c>
      <c r="H563">
        <v>121</v>
      </c>
      <c r="I563">
        <v>120</v>
      </c>
      <c r="J563">
        <v>141</v>
      </c>
      <c r="M563">
        <v>99</v>
      </c>
      <c r="P563">
        <v>117</v>
      </c>
      <c r="Q563" t="s">
        <v>726</v>
      </c>
      <c r="R563">
        <v>0</v>
      </c>
      <c r="S563">
        <v>1</v>
      </c>
      <c r="T563">
        <v>1</v>
      </c>
      <c r="U563">
        <v>4</v>
      </c>
      <c r="V563">
        <v>-6.7558746736292405E-2</v>
      </c>
      <c r="W563">
        <v>-3.0169704588309199E-2</v>
      </c>
      <c r="X563">
        <v>1591</v>
      </c>
      <c r="Y563" t="s">
        <v>727</v>
      </c>
      <c r="Z563">
        <v>1</v>
      </c>
      <c r="AA563">
        <v>0.84615384615384615</v>
      </c>
      <c r="AB563" t="s">
        <v>732</v>
      </c>
      <c r="AC563" t="s">
        <v>733</v>
      </c>
      <c r="AD563">
        <v>138</v>
      </c>
      <c r="AE563">
        <v>121</v>
      </c>
      <c r="AF563">
        <v>1428</v>
      </c>
    </row>
    <row r="564" spans="1:32" x14ac:dyDescent="0.25">
      <c r="A564" t="s">
        <v>692</v>
      </c>
      <c r="B564" t="s">
        <v>817</v>
      </c>
      <c r="C564" t="s">
        <v>1218</v>
      </c>
      <c r="D564" t="s">
        <v>1219</v>
      </c>
      <c r="E564" s="67">
        <v>45261</v>
      </c>
      <c r="F564" t="s">
        <v>725</v>
      </c>
      <c r="G564" t="s">
        <v>725</v>
      </c>
      <c r="H564">
        <v>168</v>
      </c>
      <c r="J564">
        <v>10</v>
      </c>
      <c r="M564">
        <v>158</v>
      </c>
      <c r="P564">
        <v>40</v>
      </c>
      <c r="Q564" t="s">
        <v>726</v>
      </c>
      <c r="R564">
        <v>0</v>
      </c>
      <c r="S564">
        <v>1</v>
      </c>
      <c r="T564">
        <v>1</v>
      </c>
      <c r="U564">
        <v>4</v>
      </c>
      <c r="V564">
        <v>-0.54285714285714304</v>
      </c>
      <c r="W564">
        <v>-0.52</v>
      </c>
      <c r="X564">
        <v>46</v>
      </c>
      <c r="Y564" t="s">
        <v>727</v>
      </c>
      <c r="Z564">
        <v>1</v>
      </c>
      <c r="AA564">
        <v>3.95</v>
      </c>
      <c r="AB564" t="s">
        <v>758</v>
      </c>
      <c r="AC564" t="s">
        <v>726</v>
      </c>
      <c r="AD564">
        <v>39</v>
      </c>
      <c r="AE564">
        <v>168</v>
      </c>
      <c r="AF564">
        <v>65</v>
      </c>
    </row>
    <row r="565" spans="1:32" x14ac:dyDescent="0.25">
      <c r="A565" t="s">
        <v>692</v>
      </c>
      <c r="B565" t="s">
        <v>784</v>
      </c>
      <c r="C565" t="s">
        <v>1220</v>
      </c>
      <c r="D565" t="s">
        <v>1221</v>
      </c>
      <c r="E565" s="67">
        <v>45261</v>
      </c>
      <c r="F565" t="s">
        <v>725</v>
      </c>
      <c r="G565" t="s">
        <v>725</v>
      </c>
      <c r="H565">
        <v>193</v>
      </c>
      <c r="J565">
        <v>10</v>
      </c>
      <c r="K565">
        <v>5</v>
      </c>
      <c r="M565">
        <v>183</v>
      </c>
      <c r="P565">
        <v>6</v>
      </c>
      <c r="Q565" t="s">
        <v>726</v>
      </c>
      <c r="R565">
        <v>0</v>
      </c>
      <c r="S565">
        <v>0</v>
      </c>
      <c r="T565">
        <v>0</v>
      </c>
      <c r="U565">
        <v>3</v>
      </c>
      <c r="V565">
        <v>-0.84210526315789502</v>
      </c>
      <c r="W565">
        <v>-0.85714285714285698</v>
      </c>
      <c r="Y565" t="s">
        <v>727</v>
      </c>
      <c r="Z565">
        <v>1</v>
      </c>
      <c r="AA565">
        <v>30.5</v>
      </c>
      <c r="AB565" t="s">
        <v>738</v>
      </c>
      <c r="AC565" t="s">
        <v>726</v>
      </c>
      <c r="AD565">
        <v>2</v>
      </c>
      <c r="AE565">
        <v>193</v>
      </c>
    </row>
    <row r="566" spans="1:32" x14ac:dyDescent="0.25">
      <c r="A566" t="s">
        <v>692</v>
      </c>
      <c r="B566" t="s">
        <v>809</v>
      </c>
      <c r="C566" t="s">
        <v>1222</v>
      </c>
      <c r="D566" t="s">
        <v>1223</v>
      </c>
      <c r="E566" s="67">
        <v>45261</v>
      </c>
      <c r="F566" t="s">
        <v>725</v>
      </c>
      <c r="G566" t="s">
        <v>725</v>
      </c>
      <c r="H566">
        <v>4</v>
      </c>
      <c r="J566">
        <v>4</v>
      </c>
      <c r="K566">
        <v>6</v>
      </c>
      <c r="N566">
        <v>25</v>
      </c>
      <c r="P566">
        <v>9</v>
      </c>
      <c r="Q566" t="s">
        <v>726</v>
      </c>
      <c r="R566">
        <v>0</v>
      </c>
      <c r="S566">
        <v>0</v>
      </c>
      <c r="T566">
        <v>0</v>
      </c>
      <c r="U566">
        <v>1</v>
      </c>
      <c r="V566">
        <v>-0.36363636363636398</v>
      </c>
      <c r="W566">
        <v>0.17307692307692299</v>
      </c>
      <c r="X566">
        <v>52</v>
      </c>
      <c r="Y566" t="s">
        <v>727</v>
      </c>
      <c r="Z566">
        <v>1</v>
      </c>
      <c r="AA566">
        <v>0</v>
      </c>
      <c r="AB566" t="s">
        <v>728</v>
      </c>
      <c r="AC566" t="s">
        <v>726</v>
      </c>
      <c r="AD566">
        <v>20</v>
      </c>
      <c r="AE566">
        <v>4</v>
      </c>
      <c r="AF566">
        <v>94</v>
      </c>
    </row>
    <row r="567" spans="1:32" x14ac:dyDescent="0.25">
      <c r="A567" t="s">
        <v>692</v>
      </c>
      <c r="B567" t="s">
        <v>986</v>
      </c>
      <c r="C567" t="s">
        <v>1224</v>
      </c>
      <c r="D567" t="s">
        <v>1225</v>
      </c>
      <c r="E567" s="67">
        <v>45261</v>
      </c>
      <c r="F567" t="s">
        <v>725</v>
      </c>
      <c r="G567" t="s">
        <v>725</v>
      </c>
      <c r="H567">
        <v>46</v>
      </c>
      <c r="K567">
        <v>15</v>
      </c>
      <c r="M567">
        <v>46</v>
      </c>
      <c r="P567">
        <v>1</v>
      </c>
      <c r="Q567" t="s">
        <v>726</v>
      </c>
      <c r="R567">
        <v>0</v>
      </c>
      <c r="S567">
        <v>1</v>
      </c>
      <c r="T567">
        <v>1</v>
      </c>
      <c r="U567">
        <v>4</v>
      </c>
      <c r="V567">
        <v>0</v>
      </c>
      <c r="W567">
        <v>0</v>
      </c>
      <c r="X567">
        <v>12</v>
      </c>
      <c r="Y567" t="s">
        <v>727</v>
      </c>
      <c r="Z567">
        <v>1</v>
      </c>
      <c r="AA567">
        <v>46</v>
      </c>
      <c r="AB567" t="s">
        <v>738</v>
      </c>
      <c r="AC567" t="s">
        <v>726</v>
      </c>
      <c r="AD567">
        <v>16</v>
      </c>
      <c r="AE567">
        <v>46</v>
      </c>
      <c r="AF567">
        <v>31</v>
      </c>
    </row>
    <row r="568" spans="1:32" hidden="1" x14ac:dyDescent="0.25">
      <c r="A568" t="s">
        <v>691</v>
      </c>
      <c r="B568" t="s">
        <v>390</v>
      </c>
      <c r="C568" t="s">
        <v>404</v>
      </c>
      <c r="D568" t="s">
        <v>409</v>
      </c>
      <c r="E568" s="67">
        <v>45261</v>
      </c>
      <c r="F568" t="s">
        <v>725</v>
      </c>
      <c r="G568" t="s">
        <v>725</v>
      </c>
      <c r="H568">
        <v>40</v>
      </c>
      <c r="I568">
        <v>60</v>
      </c>
      <c r="J568">
        <v>5</v>
      </c>
      <c r="K568">
        <v>2</v>
      </c>
      <c r="M568">
        <v>95</v>
      </c>
      <c r="P568">
        <v>7</v>
      </c>
      <c r="Q568" t="s">
        <v>726</v>
      </c>
      <c r="R568">
        <v>0</v>
      </c>
      <c r="S568">
        <v>1</v>
      </c>
      <c r="T568">
        <v>1</v>
      </c>
      <c r="U568">
        <v>4</v>
      </c>
      <c r="V568">
        <v>-0.26027397260273999</v>
      </c>
      <c r="W568">
        <v>-0.157894736842105</v>
      </c>
      <c r="X568">
        <v>38</v>
      </c>
      <c r="Y568" t="s">
        <v>727</v>
      </c>
      <c r="Z568">
        <v>1</v>
      </c>
      <c r="AA568">
        <v>13.571428571428571</v>
      </c>
      <c r="AB568" t="s">
        <v>738</v>
      </c>
      <c r="AC568" t="s">
        <v>726</v>
      </c>
      <c r="AD568">
        <v>7</v>
      </c>
      <c r="AE568">
        <v>40</v>
      </c>
      <c r="AF568">
        <v>29</v>
      </c>
    </row>
    <row r="569" spans="1:32" x14ac:dyDescent="0.25">
      <c r="A569" t="s">
        <v>692</v>
      </c>
      <c r="B569" t="s">
        <v>1029</v>
      </c>
      <c r="C569" t="s">
        <v>1226</v>
      </c>
      <c r="D569" t="s">
        <v>1227</v>
      </c>
      <c r="E569" s="67">
        <v>45261</v>
      </c>
      <c r="F569" t="s">
        <v>725</v>
      </c>
      <c r="G569" t="s">
        <v>725</v>
      </c>
      <c r="H569">
        <v>149</v>
      </c>
      <c r="J569">
        <v>7</v>
      </c>
      <c r="K569">
        <v>20</v>
      </c>
      <c r="M569">
        <v>122</v>
      </c>
      <c r="O569">
        <v>20</v>
      </c>
      <c r="P569">
        <v>8</v>
      </c>
      <c r="Q569" t="s">
        <v>726</v>
      </c>
      <c r="R569">
        <v>0</v>
      </c>
      <c r="S569">
        <v>1</v>
      </c>
      <c r="T569">
        <v>1</v>
      </c>
      <c r="U569">
        <v>4</v>
      </c>
      <c r="V569">
        <v>-1.68965517241379</v>
      </c>
      <c r="W569">
        <v>-2</v>
      </c>
      <c r="X569">
        <v>12</v>
      </c>
      <c r="Y569" t="s">
        <v>727</v>
      </c>
      <c r="Z569">
        <v>1</v>
      </c>
      <c r="AA569">
        <v>15.25</v>
      </c>
      <c r="AB569" t="s">
        <v>738</v>
      </c>
      <c r="AC569" t="s">
        <v>733</v>
      </c>
      <c r="AD569">
        <v>6</v>
      </c>
      <c r="AE569">
        <v>149</v>
      </c>
      <c r="AF569">
        <v>17</v>
      </c>
    </row>
    <row r="570" spans="1:32" hidden="1" x14ac:dyDescent="0.25">
      <c r="A570" t="s">
        <v>691</v>
      </c>
      <c r="B570" t="s">
        <v>452</v>
      </c>
      <c r="C570" t="s">
        <v>475</v>
      </c>
      <c r="D570" t="s">
        <v>476</v>
      </c>
      <c r="E570" s="67">
        <v>45261</v>
      </c>
      <c r="F570" t="s">
        <v>725</v>
      </c>
      <c r="G570" t="s">
        <v>725</v>
      </c>
      <c r="H570">
        <v>34</v>
      </c>
      <c r="I570">
        <v>30</v>
      </c>
      <c r="J570">
        <v>14</v>
      </c>
      <c r="K570">
        <v>20</v>
      </c>
      <c r="M570">
        <v>50</v>
      </c>
      <c r="P570">
        <v>25</v>
      </c>
      <c r="Q570" t="s">
        <v>726</v>
      </c>
      <c r="R570">
        <v>0</v>
      </c>
      <c r="S570">
        <v>1</v>
      </c>
      <c r="T570">
        <v>1</v>
      </c>
      <c r="U570">
        <v>4</v>
      </c>
      <c r="V570">
        <v>0</v>
      </c>
      <c r="W570">
        <v>-0.52272727272727304</v>
      </c>
      <c r="X570">
        <v>39</v>
      </c>
      <c r="Y570" t="s">
        <v>727</v>
      </c>
      <c r="Z570">
        <v>1</v>
      </c>
      <c r="AA570">
        <v>2</v>
      </c>
      <c r="AB570" t="s">
        <v>758</v>
      </c>
      <c r="AC570" t="s">
        <v>726</v>
      </c>
      <c r="AD570">
        <v>30</v>
      </c>
      <c r="AE570">
        <v>34</v>
      </c>
      <c r="AF570">
        <v>50</v>
      </c>
    </row>
    <row r="571" spans="1:32" x14ac:dyDescent="0.25">
      <c r="A571" t="s">
        <v>692</v>
      </c>
      <c r="B571" t="s">
        <v>773</v>
      </c>
      <c r="C571" t="s">
        <v>1228</v>
      </c>
      <c r="D571" t="s">
        <v>1229</v>
      </c>
      <c r="E571" s="67">
        <v>45261</v>
      </c>
      <c r="F571" t="s">
        <v>725</v>
      </c>
      <c r="G571" t="s">
        <v>725</v>
      </c>
      <c r="H571">
        <v>473</v>
      </c>
      <c r="I571">
        <v>90</v>
      </c>
      <c r="J571">
        <v>57</v>
      </c>
      <c r="K571">
        <v>56</v>
      </c>
      <c r="M571">
        <v>506</v>
      </c>
      <c r="P571">
        <v>46</v>
      </c>
      <c r="Q571" t="s">
        <v>726</v>
      </c>
      <c r="R571">
        <v>0</v>
      </c>
      <c r="S571">
        <v>1</v>
      </c>
      <c r="T571">
        <v>1</v>
      </c>
      <c r="U571">
        <v>4</v>
      </c>
      <c r="V571">
        <v>-0.32653061224489799</v>
      </c>
      <c r="W571">
        <v>-4.78571428571429</v>
      </c>
      <c r="X571">
        <v>70</v>
      </c>
      <c r="Y571" t="s">
        <v>727</v>
      </c>
      <c r="Z571">
        <v>1</v>
      </c>
      <c r="AA571">
        <v>11</v>
      </c>
      <c r="AB571" t="s">
        <v>738</v>
      </c>
      <c r="AC571" t="s">
        <v>726</v>
      </c>
      <c r="AD571">
        <v>77</v>
      </c>
      <c r="AE571">
        <v>473</v>
      </c>
      <c r="AF571">
        <v>65</v>
      </c>
    </row>
    <row r="572" spans="1:32" x14ac:dyDescent="0.25">
      <c r="A572" t="s">
        <v>692</v>
      </c>
      <c r="B572" t="s">
        <v>773</v>
      </c>
      <c r="C572" t="s">
        <v>1230</v>
      </c>
      <c r="D572" t="s">
        <v>1231</v>
      </c>
      <c r="E572" s="67">
        <v>45261</v>
      </c>
      <c r="F572" t="s">
        <v>725</v>
      </c>
      <c r="G572" t="s">
        <v>725</v>
      </c>
      <c r="H572">
        <v>108</v>
      </c>
      <c r="I572">
        <v>150</v>
      </c>
      <c r="J572">
        <v>97</v>
      </c>
      <c r="K572">
        <v>120</v>
      </c>
      <c r="M572">
        <v>161</v>
      </c>
      <c r="P572">
        <v>54</v>
      </c>
      <c r="Q572" t="s">
        <v>726</v>
      </c>
      <c r="R572">
        <v>0</v>
      </c>
      <c r="S572">
        <v>1</v>
      </c>
      <c r="T572">
        <v>1</v>
      </c>
      <c r="U572">
        <v>4</v>
      </c>
      <c r="V572">
        <v>-0.220430107526882</v>
      </c>
      <c r="W572">
        <v>-1.61165048543689</v>
      </c>
      <c r="X572">
        <v>99</v>
      </c>
      <c r="Y572" t="s">
        <v>727</v>
      </c>
      <c r="Z572">
        <v>1</v>
      </c>
      <c r="AA572">
        <v>2.9814814814814814</v>
      </c>
      <c r="AB572" t="s">
        <v>758</v>
      </c>
      <c r="AC572" t="s">
        <v>726</v>
      </c>
      <c r="AD572">
        <v>93</v>
      </c>
      <c r="AE572">
        <v>108</v>
      </c>
      <c r="AF572">
        <v>117</v>
      </c>
    </row>
    <row r="573" spans="1:32" x14ac:dyDescent="0.25">
      <c r="A573" t="s">
        <v>692</v>
      </c>
      <c r="B573" t="s">
        <v>878</v>
      </c>
      <c r="C573" t="s">
        <v>1192</v>
      </c>
      <c r="D573" t="s">
        <v>1232</v>
      </c>
      <c r="E573" s="67">
        <v>45261</v>
      </c>
      <c r="F573" t="s">
        <v>725</v>
      </c>
      <c r="G573" t="s">
        <v>725</v>
      </c>
      <c r="N573">
        <v>31</v>
      </c>
      <c r="P573">
        <v>1</v>
      </c>
      <c r="Q573" t="s">
        <v>726</v>
      </c>
      <c r="R573">
        <v>0</v>
      </c>
      <c r="S573">
        <v>0</v>
      </c>
      <c r="T573">
        <v>0</v>
      </c>
      <c r="U573">
        <v>3</v>
      </c>
      <c r="V573">
        <v>0</v>
      </c>
      <c r="W573">
        <v>-0.75</v>
      </c>
      <c r="X573">
        <v>12</v>
      </c>
      <c r="Y573" t="s">
        <v>727</v>
      </c>
      <c r="Z573">
        <v>0</v>
      </c>
      <c r="AA573">
        <v>0</v>
      </c>
      <c r="AB573" t="s">
        <v>734</v>
      </c>
      <c r="AC573" t="s">
        <v>734</v>
      </c>
      <c r="AF573">
        <v>16</v>
      </c>
    </row>
    <row r="574" spans="1:32" x14ac:dyDescent="0.25">
      <c r="A574" t="s">
        <v>692</v>
      </c>
      <c r="B574" t="s">
        <v>784</v>
      </c>
      <c r="C574" t="s">
        <v>1233</v>
      </c>
      <c r="D574" t="s">
        <v>1234</v>
      </c>
      <c r="E574" s="67">
        <v>45261</v>
      </c>
      <c r="F574" t="s">
        <v>725</v>
      </c>
      <c r="G574" t="s">
        <v>725</v>
      </c>
      <c r="H574">
        <v>338</v>
      </c>
      <c r="J574">
        <v>80</v>
      </c>
      <c r="K574">
        <v>90</v>
      </c>
      <c r="M574">
        <v>258</v>
      </c>
      <c r="P574">
        <v>72</v>
      </c>
      <c r="Q574" t="s">
        <v>726</v>
      </c>
      <c r="R574">
        <v>0</v>
      </c>
      <c r="S574">
        <v>1</v>
      </c>
      <c r="T574">
        <v>1</v>
      </c>
      <c r="U574">
        <v>4</v>
      </c>
      <c r="V574">
        <v>-9.3239436619718301</v>
      </c>
      <c r="W574">
        <v>-15.3684210526316</v>
      </c>
      <c r="Y574" t="s">
        <v>727</v>
      </c>
      <c r="Z574">
        <v>1</v>
      </c>
      <c r="AA574">
        <v>3.5833333333333335</v>
      </c>
      <c r="AB574" t="s">
        <v>758</v>
      </c>
      <c r="AC574" t="s">
        <v>726</v>
      </c>
      <c r="AD574">
        <v>86</v>
      </c>
      <c r="AE574">
        <v>338</v>
      </c>
    </row>
    <row r="575" spans="1:32" x14ac:dyDescent="0.25">
      <c r="A575" t="s">
        <v>692</v>
      </c>
      <c r="B575" t="s">
        <v>747</v>
      </c>
      <c r="C575" t="s">
        <v>976</v>
      </c>
      <c r="D575" t="s">
        <v>1235</v>
      </c>
      <c r="E575" s="67">
        <v>45261</v>
      </c>
      <c r="Q575" t="s">
        <v>733</v>
      </c>
      <c r="R575">
        <v>1</v>
      </c>
      <c r="S575">
        <v>0</v>
      </c>
      <c r="T575">
        <v>0</v>
      </c>
      <c r="U575">
        <v>0</v>
      </c>
      <c r="Y575" t="s">
        <v>727</v>
      </c>
      <c r="Z575">
        <v>0</v>
      </c>
      <c r="AA575">
        <v>0</v>
      </c>
      <c r="AB575" t="s">
        <v>734</v>
      </c>
      <c r="AC575" t="s">
        <v>734</v>
      </c>
    </row>
    <row r="576" spans="1:32" x14ac:dyDescent="0.25">
      <c r="A576" t="s">
        <v>692</v>
      </c>
      <c r="B576" t="s">
        <v>760</v>
      </c>
      <c r="C576" t="s">
        <v>778</v>
      </c>
      <c r="D576" t="s">
        <v>1236</v>
      </c>
      <c r="E576" s="67">
        <v>45261</v>
      </c>
      <c r="Q576" t="s">
        <v>733</v>
      </c>
      <c r="R576">
        <v>1</v>
      </c>
      <c r="S576">
        <v>0</v>
      </c>
      <c r="T576">
        <v>0</v>
      </c>
      <c r="U576">
        <v>0</v>
      </c>
      <c r="Y576" t="s">
        <v>727</v>
      </c>
      <c r="Z576">
        <v>0</v>
      </c>
      <c r="AA576">
        <v>0</v>
      </c>
      <c r="AB576" t="s">
        <v>734</v>
      </c>
      <c r="AC576" t="s">
        <v>734</v>
      </c>
    </row>
    <row r="577" spans="1:32" x14ac:dyDescent="0.25">
      <c r="A577" t="s">
        <v>692</v>
      </c>
      <c r="B577" t="s">
        <v>848</v>
      </c>
      <c r="C577" t="s">
        <v>1164</v>
      </c>
      <c r="D577" t="s">
        <v>1237</v>
      </c>
      <c r="E577" s="67">
        <v>45261</v>
      </c>
      <c r="F577" t="s">
        <v>725</v>
      </c>
      <c r="G577" t="s">
        <v>725</v>
      </c>
      <c r="H577">
        <v>70</v>
      </c>
      <c r="I577">
        <v>3</v>
      </c>
      <c r="J577">
        <v>73</v>
      </c>
      <c r="K577">
        <v>76</v>
      </c>
      <c r="N577">
        <v>17</v>
      </c>
      <c r="P577">
        <v>44</v>
      </c>
      <c r="Q577" t="s">
        <v>726</v>
      </c>
      <c r="R577">
        <v>1</v>
      </c>
      <c r="S577">
        <v>0</v>
      </c>
      <c r="T577">
        <v>0</v>
      </c>
      <c r="U577">
        <v>0</v>
      </c>
      <c r="V577">
        <v>-0.52380952380952395</v>
      </c>
      <c r="W577">
        <v>-0.86046511627906996</v>
      </c>
      <c r="Y577" t="s">
        <v>727</v>
      </c>
      <c r="Z577">
        <v>1</v>
      </c>
      <c r="AA577">
        <v>0</v>
      </c>
      <c r="AB577" t="s">
        <v>728</v>
      </c>
      <c r="AC577" t="s">
        <v>726</v>
      </c>
      <c r="AD577">
        <v>116</v>
      </c>
      <c r="AE577">
        <v>70</v>
      </c>
    </row>
    <row r="578" spans="1:32" x14ac:dyDescent="0.25">
      <c r="A578" t="s">
        <v>692</v>
      </c>
      <c r="B578" t="s">
        <v>991</v>
      </c>
      <c r="C578" t="s">
        <v>1238</v>
      </c>
      <c r="D578" t="s">
        <v>1239</v>
      </c>
      <c r="E578" s="67">
        <v>45261</v>
      </c>
      <c r="F578" t="s">
        <v>725</v>
      </c>
      <c r="G578" t="s">
        <v>725</v>
      </c>
      <c r="H578">
        <v>149</v>
      </c>
      <c r="J578">
        <v>28</v>
      </c>
      <c r="K578">
        <v>50</v>
      </c>
      <c r="M578">
        <v>121</v>
      </c>
      <c r="P578">
        <v>20</v>
      </c>
      <c r="Q578" t="s">
        <v>726</v>
      </c>
      <c r="R578">
        <v>0</v>
      </c>
      <c r="S578">
        <v>1</v>
      </c>
      <c r="T578">
        <v>1</v>
      </c>
      <c r="U578">
        <v>4</v>
      </c>
      <c r="V578">
        <v>0</v>
      </c>
      <c r="W578">
        <v>-2.4390243902439001E-2</v>
      </c>
      <c r="Y578" t="s">
        <v>727</v>
      </c>
      <c r="Z578">
        <v>1</v>
      </c>
      <c r="AA578">
        <v>6.05</v>
      </c>
      <c r="AB578" t="s">
        <v>738</v>
      </c>
      <c r="AC578" t="s">
        <v>726</v>
      </c>
      <c r="AD578">
        <v>29</v>
      </c>
      <c r="AE578">
        <v>149</v>
      </c>
    </row>
    <row r="579" spans="1:32" x14ac:dyDescent="0.25">
      <c r="A579" t="s">
        <v>692</v>
      </c>
      <c r="B579" t="s">
        <v>809</v>
      </c>
      <c r="C579" t="s">
        <v>904</v>
      </c>
      <c r="D579" t="s">
        <v>1240</v>
      </c>
      <c r="E579" s="67">
        <v>45261</v>
      </c>
      <c r="Q579" t="s">
        <v>733</v>
      </c>
      <c r="R579">
        <v>1</v>
      </c>
      <c r="S579">
        <v>0</v>
      </c>
      <c r="T579">
        <v>0</v>
      </c>
      <c r="U579">
        <v>0</v>
      </c>
      <c r="Y579" t="s">
        <v>727</v>
      </c>
      <c r="Z579">
        <v>0</v>
      </c>
      <c r="AA579">
        <v>0</v>
      </c>
      <c r="AB579" t="s">
        <v>734</v>
      </c>
      <c r="AC579" t="s">
        <v>734</v>
      </c>
    </row>
    <row r="580" spans="1:32" x14ac:dyDescent="0.25">
      <c r="A580" t="s">
        <v>692</v>
      </c>
      <c r="B580" t="s">
        <v>787</v>
      </c>
      <c r="C580" t="s">
        <v>1241</v>
      </c>
      <c r="D580" t="s">
        <v>1242</v>
      </c>
      <c r="E580" s="67">
        <v>45261</v>
      </c>
      <c r="F580" t="s">
        <v>725</v>
      </c>
      <c r="G580" t="s">
        <v>725</v>
      </c>
      <c r="H580">
        <v>86</v>
      </c>
      <c r="J580">
        <v>10</v>
      </c>
      <c r="K580">
        <v>10</v>
      </c>
      <c r="M580">
        <v>76</v>
      </c>
      <c r="P580">
        <v>7</v>
      </c>
      <c r="Q580" t="s">
        <v>726</v>
      </c>
      <c r="R580">
        <v>0</v>
      </c>
      <c r="S580">
        <v>1</v>
      </c>
      <c r="T580">
        <v>1</v>
      </c>
      <c r="U580">
        <v>4</v>
      </c>
      <c r="V580">
        <v>-0.33333333333333298</v>
      </c>
      <c r="W580">
        <v>-0.83333333333333404</v>
      </c>
      <c r="X580">
        <v>18</v>
      </c>
      <c r="Y580" t="s">
        <v>727</v>
      </c>
      <c r="Z580">
        <v>1</v>
      </c>
      <c r="AA580">
        <v>10.857142857142858</v>
      </c>
      <c r="AB580" t="s">
        <v>738</v>
      </c>
      <c r="AC580" t="s">
        <v>726</v>
      </c>
      <c r="AD580">
        <v>10</v>
      </c>
      <c r="AE580">
        <v>86</v>
      </c>
    </row>
    <row r="581" spans="1:32" x14ac:dyDescent="0.25">
      <c r="A581" t="s">
        <v>692</v>
      </c>
      <c r="B581" t="s">
        <v>831</v>
      </c>
      <c r="C581" t="s">
        <v>4</v>
      </c>
      <c r="D581" t="s">
        <v>1243</v>
      </c>
      <c r="E581" s="67">
        <v>45261</v>
      </c>
      <c r="Q581" t="s">
        <v>733</v>
      </c>
      <c r="R581">
        <v>1</v>
      </c>
      <c r="S581">
        <v>0</v>
      </c>
      <c r="T581">
        <v>0</v>
      </c>
      <c r="U581">
        <v>0</v>
      </c>
      <c r="Y581" t="s">
        <v>727</v>
      </c>
      <c r="Z581">
        <v>0</v>
      </c>
      <c r="AA581">
        <v>0</v>
      </c>
      <c r="AB581" t="s">
        <v>734</v>
      </c>
      <c r="AC581" t="s">
        <v>734</v>
      </c>
    </row>
    <row r="582" spans="1:32" x14ac:dyDescent="0.25">
      <c r="A582" t="s">
        <v>692</v>
      </c>
      <c r="B582" t="s">
        <v>755</v>
      </c>
      <c r="C582" t="s">
        <v>46</v>
      </c>
      <c r="D582" t="s">
        <v>60</v>
      </c>
      <c r="E582" s="67">
        <v>45261</v>
      </c>
      <c r="F582" t="s">
        <v>725</v>
      </c>
      <c r="G582" t="s">
        <v>725</v>
      </c>
      <c r="P582">
        <v>0</v>
      </c>
      <c r="Q582" t="s">
        <v>726</v>
      </c>
      <c r="R582">
        <v>0</v>
      </c>
      <c r="S582">
        <v>0</v>
      </c>
      <c r="T582">
        <v>0</v>
      </c>
      <c r="U582">
        <v>3</v>
      </c>
      <c r="V582">
        <v>0</v>
      </c>
      <c r="W582">
        <v>0.29411764705882398</v>
      </c>
      <c r="Y582" t="s">
        <v>727</v>
      </c>
      <c r="Z582">
        <v>0</v>
      </c>
      <c r="AA582">
        <v>0</v>
      </c>
      <c r="AB582" t="s">
        <v>734</v>
      </c>
      <c r="AC582" t="s">
        <v>734</v>
      </c>
      <c r="AF582">
        <v>9</v>
      </c>
    </row>
    <row r="583" spans="1:32" x14ac:dyDescent="0.25">
      <c r="A583" t="s">
        <v>692</v>
      </c>
      <c r="B583" t="s">
        <v>887</v>
      </c>
      <c r="C583" t="s">
        <v>1081</v>
      </c>
      <c r="D583" t="s">
        <v>1244</v>
      </c>
      <c r="E583" s="67">
        <v>45261</v>
      </c>
      <c r="F583" t="s">
        <v>725</v>
      </c>
      <c r="G583" t="s">
        <v>725</v>
      </c>
      <c r="I583">
        <v>50</v>
      </c>
      <c r="J583">
        <v>33</v>
      </c>
      <c r="K583">
        <v>40</v>
      </c>
      <c r="M583">
        <v>17</v>
      </c>
      <c r="P583">
        <v>26</v>
      </c>
      <c r="Q583" t="s">
        <v>726</v>
      </c>
      <c r="R583">
        <v>0</v>
      </c>
      <c r="S583">
        <v>0</v>
      </c>
      <c r="T583">
        <v>0</v>
      </c>
      <c r="U583">
        <v>2</v>
      </c>
      <c r="V583">
        <v>-1.3698630136986301E-2</v>
      </c>
      <c r="W583">
        <v>0.41463414634146301</v>
      </c>
      <c r="X583">
        <v>72</v>
      </c>
      <c r="Y583" t="s">
        <v>727</v>
      </c>
      <c r="Z583">
        <v>1</v>
      </c>
      <c r="AA583">
        <v>0.65384615384615385</v>
      </c>
      <c r="AB583" t="s">
        <v>732</v>
      </c>
      <c r="AC583" t="s">
        <v>726</v>
      </c>
      <c r="AD583">
        <v>50</v>
      </c>
      <c r="AF583">
        <v>90</v>
      </c>
    </row>
    <row r="584" spans="1:32" x14ac:dyDescent="0.25">
      <c r="A584" t="s">
        <v>692</v>
      </c>
      <c r="B584" t="s">
        <v>817</v>
      </c>
      <c r="C584" t="s">
        <v>1245</v>
      </c>
      <c r="D584" t="s">
        <v>1246</v>
      </c>
      <c r="E584" s="67">
        <v>45261</v>
      </c>
      <c r="F584" t="s">
        <v>725</v>
      </c>
      <c r="G584" t="s">
        <v>725</v>
      </c>
      <c r="H584">
        <v>162</v>
      </c>
      <c r="J584">
        <v>24</v>
      </c>
      <c r="K584">
        <v>25</v>
      </c>
      <c r="M584">
        <v>137</v>
      </c>
      <c r="P584">
        <v>25</v>
      </c>
      <c r="Q584" t="s">
        <v>726</v>
      </c>
      <c r="R584">
        <v>0</v>
      </c>
      <c r="S584">
        <v>1</v>
      </c>
      <c r="T584">
        <v>1</v>
      </c>
      <c r="U584">
        <v>4</v>
      </c>
      <c r="W584">
        <v>-0.76271186440677996</v>
      </c>
      <c r="X584">
        <v>59</v>
      </c>
      <c r="Y584" t="s">
        <v>727</v>
      </c>
      <c r="Z584">
        <v>1</v>
      </c>
      <c r="AA584">
        <v>5.48</v>
      </c>
      <c r="AB584" t="s">
        <v>738</v>
      </c>
      <c r="AC584" t="s">
        <v>733</v>
      </c>
    </row>
    <row r="585" spans="1:32" x14ac:dyDescent="0.25">
      <c r="A585" t="s">
        <v>692</v>
      </c>
      <c r="B585" t="s">
        <v>828</v>
      </c>
      <c r="C585" t="s">
        <v>1247</v>
      </c>
      <c r="D585" t="s">
        <v>1248</v>
      </c>
      <c r="E585" s="67">
        <v>45261</v>
      </c>
      <c r="F585" t="s">
        <v>725</v>
      </c>
      <c r="G585" t="s">
        <v>725</v>
      </c>
      <c r="H585">
        <v>317</v>
      </c>
      <c r="J585">
        <v>33</v>
      </c>
      <c r="K585">
        <v>27</v>
      </c>
      <c r="M585">
        <v>284</v>
      </c>
      <c r="P585">
        <v>65</v>
      </c>
      <c r="Q585" t="s">
        <v>726</v>
      </c>
      <c r="R585">
        <v>0</v>
      </c>
      <c r="S585">
        <v>1</v>
      </c>
      <c r="T585">
        <v>1</v>
      </c>
      <c r="U585">
        <v>4</v>
      </c>
      <c r="V585">
        <v>-2.32558139534884E-2</v>
      </c>
      <c r="W585">
        <v>-0.5625</v>
      </c>
      <c r="X585">
        <v>32</v>
      </c>
      <c r="Y585" t="s">
        <v>727</v>
      </c>
      <c r="Z585">
        <v>1</v>
      </c>
      <c r="AA585">
        <v>4.3692307692307688</v>
      </c>
      <c r="AB585" t="s">
        <v>738</v>
      </c>
      <c r="AC585" t="s">
        <v>726</v>
      </c>
      <c r="AD585">
        <v>36</v>
      </c>
      <c r="AE585">
        <v>317</v>
      </c>
      <c r="AF585">
        <v>43</v>
      </c>
    </row>
    <row r="586" spans="1:32" x14ac:dyDescent="0.25">
      <c r="A586" t="s">
        <v>692</v>
      </c>
      <c r="B586" t="s">
        <v>1029</v>
      </c>
      <c r="C586" t="s">
        <v>1030</v>
      </c>
      <c r="D586" t="s">
        <v>1249</v>
      </c>
      <c r="E586" s="67">
        <v>45261</v>
      </c>
      <c r="F586" t="s">
        <v>725</v>
      </c>
      <c r="G586" t="s">
        <v>725</v>
      </c>
      <c r="H586">
        <v>260</v>
      </c>
      <c r="J586">
        <v>207</v>
      </c>
      <c r="K586">
        <v>207</v>
      </c>
      <c r="M586">
        <v>53</v>
      </c>
      <c r="P586">
        <v>105</v>
      </c>
      <c r="Q586" t="s">
        <v>726</v>
      </c>
      <c r="R586">
        <v>0</v>
      </c>
      <c r="S586">
        <v>1</v>
      </c>
      <c r="T586">
        <v>1</v>
      </c>
      <c r="U586">
        <v>4</v>
      </c>
      <c r="V586">
        <v>-0.89473684210526305</v>
      </c>
      <c r="W586">
        <v>-33.176470588235297</v>
      </c>
      <c r="X586">
        <v>17</v>
      </c>
      <c r="Y586" t="s">
        <v>727</v>
      </c>
      <c r="Z586">
        <v>1</v>
      </c>
      <c r="AA586">
        <v>0.50476190476190474</v>
      </c>
      <c r="AB586" t="s">
        <v>732</v>
      </c>
      <c r="AC586" t="s">
        <v>726</v>
      </c>
      <c r="AD586">
        <v>2</v>
      </c>
      <c r="AE586">
        <v>260</v>
      </c>
      <c r="AF586">
        <v>16</v>
      </c>
    </row>
    <row r="587" spans="1:32" x14ac:dyDescent="0.25">
      <c r="A587" t="s">
        <v>692</v>
      </c>
      <c r="B587" t="s">
        <v>64</v>
      </c>
      <c r="C587" t="s">
        <v>1250</v>
      </c>
      <c r="D587" t="s">
        <v>1251</v>
      </c>
      <c r="E587" s="67">
        <v>45261</v>
      </c>
      <c r="F587" t="s">
        <v>725</v>
      </c>
      <c r="G587" t="s">
        <v>725</v>
      </c>
      <c r="H587">
        <v>4</v>
      </c>
      <c r="I587">
        <v>8</v>
      </c>
      <c r="J587">
        <v>12</v>
      </c>
      <c r="K587">
        <v>10</v>
      </c>
      <c r="P587">
        <v>6</v>
      </c>
      <c r="Q587" t="s">
        <v>726</v>
      </c>
      <c r="R587">
        <v>0</v>
      </c>
      <c r="S587">
        <v>0</v>
      </c>
      <c r="T587">
        <v>0</v>
      </c>
      <c r="U587">
        <v>3</v>
      </c>
      <c r="V587">
        <v>-2</v>
      </c>
      <c r="W587">
        <v>-4.125</v>
      </c>
      <c r="X587">
        <v>14</v>
      </c>
      <c r="Y587" t="s">
        <v>727</v>
      </c>
      <c r="Z587">
        <v>1</v>
      </c>
      <c r="AA587">
        <v>0</v>
      </c>
      <c r="AB587" t="s">
        <v>728</v>
      </c>
      <c r="AC587" t="s">
        <v>726</v>
      </c>
      <c r="AD587">
        <v>35</v>
      </c>
      <c r="AE587">
        <v>4</v>
      </c>
      <c r="AF587">
        <v>34</v>
      </c>
    </row>
    <row r="588" spans="1:32" x14ac:dyDescent="0.25">
      <c r="A588" t="s">
        <v>692</v>
      </c>
      <c r="B588" t="s">
        <v>729</v>
      </c>
      <c r="C588" t="s">
        <v>1252</v>
      </c>
      <c r="D588" t="s">
        <v>1253</v>
      </c>
      <c r="E588" s="67">
        <v>45261</v>
      </c>
      <c r="F588" t="s">
        <v>725</v>
      </c>
      <c r="G588" t="s">
        <v>725</v>
      </c>
      <c r="H588">
        <v>128</v>
      </c>
      <c r="J588">
        <v>28</v>
      </c>
      <c r="K588">
        <v>20</v>
      </c>
      <c r="M588">
        <v>100</v>
      </c>
      <c r="P588">
        <v>24</v>
      </c>
      <c r="Q588" t="s">
        <v>726</v>
      </c>
      <c r="R588">
        <v>0</v>
      </c>
      <c r="S588">
        <v>1</v>
      </c>
      <c r="T588">
        <v>1</v>
      </c>
      <c r="U588">
        <v>4</v>
      </c>
      <c r="V588">
        <v>-3.6551724137931001</v>
      </c>
      <c r="W588">
        <v>-12.866666666666699</v>
      </c>
      <c r="X588">
        <v>15</v>
      </c>
      <c r="Y588" t="s">
        <v>727</v>
      </c>
      <c r="Z588">
        <v>1</v>
      </c>
      <c r="AA588">
        <v>4.166666666666667</v>
      </c>
      <c r="AB588" t="s">
        <v>738</v>
      </c>
      <c r="AC588" t="s">
        <v>726</v>
      </c>
      <c r="AD588">
        <v>22</v>
      </c>
      <c r="AE588">
        <v>128</v>
      </c>
      <c r="AF588">
        <v>12</v>
      </c>
    </row>
    <row r="589" spans="1:32" x14ac:dyDescent="0.25">
      <c r="A589" t="s">
        <v>692</v>
      </c>
      <c r="B589" t="s">
        <v>899</v>
      </c>
      <c r="C589" t="s">
        <v>900</v>
      </c>
      <c r="D589" t="s">
        <v>1254</v>
      </c>
      <c r="E589" s="67">
        <v>45261</v>
      </c>
      <c r="F589" t="s">
        <v>725</v>
      </c>
      <c r="G589" t="s">
        <v>725</v>
      </c>
      <c r="H589">
        <v>26</v>
      </c>
      <c r="J589">
        <v>7</v>
      </c>
      <c r="M589">
        <v>19</v>
      </c>
      <c r="P589">
        <v>10</v>
      </c>
      <c r="Q589" t="s">
        <v>726</v>
      </c>
      <c r="R589">
        <v>0</v>
      </c>
      <c r="S589">
        <v>1</v>
      </c>
      <c r="T589">
        <v>1</v>
      </c>
      <c r="U589">
        <v>4</v>
      </c>
      <c r="V589">
        <v>0</v>
      </c>
      <c r="W589">
        <v>8.6956521739130405E-2</v>
      </c>
      <c r="X589">
        <v>20</v>
      </c>
      <c r="Y589" t="s">
        <v>727</v>
      </c>
      <c r="Z589">
        <v>1</v>
      </c>
      <c r="AA589">
        <v>1.9</v>
      </c>
      <c r="AB589" t="s">
        <v>758</v>
      </c>
      <c r="AC589" t="s">
        <v>726</v>
      </c>
      <c r="AD589">
        <v>2</v>
      </c>
      <c r="AE589">
        <v>26</v>
      </c>
      <c r="AF589">
        <v>24</v>
      </c>
    </row>
    <row r="590" spans="1:32" x14ac:dyDescent="0.25">
      <c r="A590" t="s">
        <v>692</v>
      </c>
      <c r="B590" t="s">
        <v>744</v>
      </c>
      <c r="C590" t="s">
        <v>915</v>
      </c>
      <c r="D590" t="s">
        <v>1255</v>
      </c>
      <c r="E590" s="67">
        <v>45261</v>
      </c>
      <c r="F590" t="s">
        <v>725</v>
      </c>
      <c r="G590" t="s">
        <v>725</v>
      </c>
      <c r="H590">
        <v>5</v>
      </c>
      <c r="J590">
        <v>5</v>
      </c>
      <c r="N590">
        <v>20</v>
      </c>
      <c r="P590">
        <v>6</v>
      </c>
      <c r="Q590" t="s">
        <v>726</v>
      </c>
      <c r="R590">
        <v>0</v>
      </c>
      <c r="S590">
        <v>0</v>
      </c>
      <c r="T590">
        <v>0</v>
      </c>
      <c r="U590">
        <v>2</v>
      </c>
      <c r="V590">
        <v>-0.123595505617978</v>
      </c>
      <c r="W590">
        <v>-0.44067796610169502</v>
      </c>
      <c r="Y590" t="s">
        <v>727</v>
      </c>
      <c r="Z590">
        <v>1</v>
      </c>
      <c r="AA590">
        <v>0</v>
      </c>
      <c r="AB590" t="s">
        <v>728</v>
      </c>
      <c r="AC590" t="s">
        <v>726</v>
      </c>
      <c r="AD590">
        <v>49</v>
      </c>
      <c r="AE590">
        <v>5</v>
      </c>
    </row>
    <row r="591" spans="1:32" x14ac:dyDescent="0.25">
      <c r="A591" t="s">
        <v>692</v>
      </c>
      <c r="B591" t="s">
        <v>831</v>
      </c>
      <c r="C591" t="s">
        <v>1256</v>
      </c>
      <c r="D591" t="s">
        <v>1257</v>
      </c>
      <c r="E591" s="67">
        <v>45261</v>
      </c>
      <c r="F591" t="s">
        <v>725</v>
      </c>
      <c r="G591" t="s">
        <v>725</v>
      </c>
      <c r="H591">
        <v>24</v>
      </c>
      <c r="I591">
        <v>30</v>
      </c>
      <c r="J591">
        <v>13</v>
      </c>
      <c r="K591">
        <v>60</v>
      </c>
      <c r="M591">
        <v>41</v>
      </c>
      <c r="P591">
        <v>12</v>
      </c>
      <c r="Q591" t="s">
        <v>726</v>
      </c>
      <c r="R591">
        <v>0</v>
      </c>
      <c r="S591">
        <v>1</v>
      </c>
      <c r="T591">
        <v>1</v>
      </c>
      <c r="U591">
        <v>4</v>
      </c>
      <c r="W591">
        <v>-0.33333333333333298</v>
      </c>
      <c r="Y591" t="s">
        <v>727</v>
      </c>
      <c r="Z591">
        <v>1</v>
      </c>
      <c r="AA591">
        <v>3.4166666666666665</v>
      </c>
      <c r="AB591" t="s">
        <v>758</v>
      </c>
      <c r="AC591" t="s">
        <v>726</v>
      </c>
      <c r="AD591">
        <v>31</v>
      </c>
      <c r="AE591">
        <v>24</v>
      </c>
      <c r="AF591">
        <v>104</v>
      </c>
    </row>
    <row r="592" spans="1:32" x14ac:dyDescent="0.25">
      <c r="A592" t="s">
        <v>692</v>
      </c>
      <c r="B592" t="s">
        <v>949</v>
      </c>
      <c r="C592" t="s">
        <v>1258</v>
      </c>
      <c r="D592" t="s">
        <v>1259</v>
      </c>
      <c r="E592" s="67">
        <v>45261</v>
      </c>
      <c r="Q592" t="s">
        <v>733</v>
      </c>
      <c r="R592">
        <v>1</v>
      </c>
      <c r="S592">
        <v>0</v>
      </c>
      <c r="T592">
        <v>0</v>
      </c>
      <c r="U592">
        <v>0</v>
      </c>
      <c r="Y592" t="s">
        <v>727</v>
      </c>
      <c r="Z592">
        <v>0</v>
      </c>
      <c r="AA592">
        <v>0</v>
      </c>
      <c r="AB592" t="s">
        <v>734</v>
      </c>
      <c r="AC592" t="s">
        <v>734</v>
      </c>
    </row>
    <row r="593" spans="1:32" x14ac:dyDescent="0.25">
      <c r="A593" t="s">
        <v>692</v>
      </c>
      <c r="B593" t="s">
        <v>928</v>
      </c>
      <c r="C593" t="s">
        <v>1260</v>
      </c>
      <c r="D593" t="s">
        <v>1261</v>
      </c>
      <c r="E593" s="67">
        <v>45261</v>
      </c>
      <c r="F593" t="s">
        <v>725</v>
      </c>
      <c r="G593" t="s">
        <v>725</v>
      </c>
      <c r="H593">
        <v>470</v>
      </c>
      <c r="J593">
        <v>50</v>
      </c>
      <c r="K593">
        <v>100</v>
      </c>
      <c r="M593">
        <v>420</v>
      </c>
      <c r="P593">
        <v>62</v>
      </c>
      <c r="Q593" t="s">
        <v>726</v>
      </c>
      <c r="R593">
        <v>0</v>
      </c>
      <c r="S593">
        <v>1</v>
      </c>
      <c r="T593">
        <v>1</v>
      </c>
      <c r="U593">
        <v>4</v>
      </c>
      <c r="V593">
        <v>-0.52380952380952395</v>
      </c>
      <c r="W593">
        <v>-1.1565836298932399</v>
      </c>
      <c r="X593">
        <v>281</v>
      </c>
      <c r="Y593" t="s">
        <v>727</v>
      </c>
      <c r="Z593">
        <v>1</v>
      </c>
      <c r="AA593">
        <v>6.774193548387097</v>
      </c>
      <c r="AB593" t="s">
        <v>738</v>
      </c>
      <c r="AC593" t="s">
        <v>726</v>
      </c>
      <c r="AD593">
        <v>41</v>
      </c>
      <c r="AE593">
        <v>479</v>
      </c>
      <c r="AF593">
        <v>408</v>
      </c>
    </row>
    <row r="594" spans="1:32" x14ac:dyDescent="0.25">
      <c r="A594" t="s">
        <v>692</v>
      </c>
      <c r="B594" t="s">
        <v>838</v>
      </c>
      <c r="C594" t="s">
        <v>1262</v>
      </c>
      <c r="D594" t="s">
        <v>1263</v>
      </c>
      <c r="E594" s="67">
        <v>45261</v>
      </c>
      <c r="F594" t="s">
        <v>725</v>
      </c>
      <c r="G594" t="s">
        <v>725</v>
      </c>
      <c r="N594">
        <v>30</v>
      </c>
      <c r="P594">
        <v>15</v>
      </c>
      <c r="Q594" t="s">
        <v>726</v>
      </c>
      <c r="R594">
        <v>1</v>
      </c>
      <c r="S594">
        <v>0</v>
      </c>
      <c r="T594">
        <v>0</v>
      </c>
      <c r="U594">
        <v>0</v>
      </c>
      <c r="V594">
        <v>-0.38787878787878799</v>
      </c>
      <c r="Y594" t="s">
        <v>727</v>
      </c>
      <c r="Z594">
        <v>0</v>
      </c>
      <c r="AA594">
        <v>0</v>
      </c>
      <c r="AB594" t="s">
        <v>734</v>
      </c>
      <c r="AC594" t="s">
        <v>734</v>
      </c>
      <c r="AD594">
        <v>30</v>
      </c>
      <c r="AF594">
        <v>237</v>
      </c>
    </row>
    <row r="595" spans="1:32" hidden="1" x14ac:dyDescent="0.25">
      <c r="A595" t="s">
        <v>691</v>
      </c>
      <c r="B595" t="s">
        <v>452</v>
      </c>
      <c r="C595" t="s">
        <v>488</v>
      </c>
      <c r="D595" t="s">
        <v>491</v>
      </c>
      <c r="E595" s="67">
        <v>45261</v>
      </c>
      <c r="F595" t="s">
        <v>725</v>
      </c>
      <c r="G595" t="s">
        <v>725</v>
      </c>
      <c r="I595">
        <v>90</v>
      </c>
      <c r="J595">
        <v>2</v>
      </c>
      <c r="K595">
        <v>2</v>
      </c>
      <c r="M595">
        <v>88</v>
      </c>
      <c r="P595">
        <v>15</v>
      </c>
      <c r="Q595" t="s">
        <v>726</v>
      </c>
      <c r="R595">
        <v>0</v>
      </c>
      <c r="S595">
        <v>1</v>
      </c>
      <c r="T595">
        <v>1</v>
      </c>
      <c r="U595">
        <v>4</v>
      </c>
      <c r="V595">
        <v>0</v>
      </c>
      <c r="W595">
        <v>0.107142857142857</v>
      </c>
      <c r="Y595" t="s">
        <v>727</v>
      </c>
      <c r="Z595">
        <v>1</v>
      </c>
      <c r="AA595">
        <v>5.8666666666666663</v>
      </c>
      <c r="AB595" t="s">
        <v>738</v>
      </c>
      <c r="AC595" t="s">
        <v>726</v>
      </c>
      <c r="AF595">
        <v>49</v>
      </c>
    </row>
    <row r="596" spans="1:32" x14ac:dyDescent="0.25">
      <c r="A596" t="s">
        <v>692</v>
      </c>
      <c r="B596" t="s">
        <v>763</v>
      </c>
      <c r="C596" t="s">
        <v>764</v>
      </c>
      <c r="D596" t="s">
        <v>1264</v>
      </c>
      <c r="E596" s="67">
        <v>45261</v>
      </c>
      <c r="F596" t="s">
        <v>725</v>
      </c>
      <c r="G596" t="s">
        <v>725</v>
      </c>
      <c r="H596">
        <v>308</v>
      </c>
      <c r="J596">
        <v>27</v>
      </c>
      <c r="K596">
        <v>30</v>
      </c>
      <c r="M596">
        <v>281</v>
      </c>
      <c r="P596">
        <v>14</v>
      </c>
      <c r="Q596" t="s">
        <v>726</v>
      </c>
      <c r="R596">
        <v>0</v>
      </c>
      <c r="S596">
        <v>1</v>
      </c>
      <c r="T596">
        <v>1</v>
      </c>
      <c r="U596">
        <v>4</v>
      </c>
      <c r="V596">
        <v>-0.171875</v>
      </c>
      <c r="W596">
        <v>-0.47499999999999998</v>
      </c>
      <c r="X596">
        <v>80</v>
      </c>
      <c r="Y596" t="s">
        <v>727</v>
      </c>
      <c r="Z596">
        <v>1</v>
      </c>
      <c r="AA596">
        <v>20.071428571428573</v>
      </c>
      <c r="AB596" t="s">
        <v>738</v>
      </c>
      <c r="AC596" t="s">
        <v>726</v>
      </c>
      <c r="AD596">
        <v>41</v>
      </c>
      <c r="AE596">
        <v>308</v>
      </c>
      <c r="AF596">
        <v>99</v>
      </c>
    </row>
    <row r="597" spans="1:32" x14ac:dyDescent="0.25">
      <c r="A597" t="s">
        <v>692</v>
      </c>
      <c r="B597" t="s">
        <v>831</v>
      </c>
      <c r="C597" t="s">
        <v>12</v>
      </c>
      <c r="D597" t="s">
        <v>13</v>
      </c>
      <c r="E597" s="67">
        <v>45261</v>
      </c>
      <c r="F597" t="s">
        <v>725</v>
      </c>
      <c r="G597" t="s">
        <v>725</v>
      </c>
      <c r="H597">
        <v>6</v>
      </c>
      <c r="I597">
        <v>30</v>
      </c>
      <c r="J597">
        <v>3</v>
      </c>
      <c r="M597">
        <v>33</v>
      </c>
      <c r="P597">
        <v>7</v>
      </c>
      <c r="Q597" t="s">
        <v>726</v>
      </c>
      <c r="R597">
        <v>0</v>
      </c>
      <c r="S597">
        <v>1</v>
      </c>
      <c r="T597">
        <v>1</v>
      </c>
      <c r="U597">
        <v>4</v>
      </c>
      <c r="V597">
        <v>-2.2272727272727302</v>
      </c>
      <c r="W597">
        <v>-1.44444444444444</v>
      </c>
      <c r="X597">
        <v>9</v>
      </c>
      <c r="Y597" t="s">
        <v>727</v>
      </c>
      <c r="Z597">
        <v>1</v>
      </c>
      <c r="AA597">
        <v>4.7142857142857144</v>
      </c>
      <c r="AB597" t="s">
        <v>738</v>
      </c>
      <c r="AC597" t="s">
        <v>726</v>
      </c>
      <c r="AD597">
        <v>6</v>
      </c>
      <c r="AF597">
        <v>26</v>
      </c>
    </row>
    <row r="598" spans="1:32" x14ac:dyDescent="0.25">
      <c r="A598" t="s">
        <v>692</v>
      </c>
      <c r="B598" t="s">
        <v>766</v>
      </c>
      <c r="C598" t="s">
        <v>1067</v>
      </c>
      <c r="D598" t="s">
        <v>1265</v>
      </c>
      <c r="E598" s="67">
        <v>45261</v>
      </c>
      <c r="F598" t="s">
        <v>725</v>
      </c>
      <c r="G598" t="s">
        <v>725</v>
      </c>
      <c r="P598">
        <v>8</v>
      </c>
      <c r="Q598" t="s">
        <v>726</v>
      </c>
      <c r="R598">
        <v>0</v>
      </c>
      <c r="S598">
        <v>0</v>
      </c>
      <c r="T598">
        <v>0</v>
      </c>
      <c r="U598">
        <v>2</v>
      </c>
      <c r="V598">
        <v>0</v>
      </c>
      <c r="W598">
        <v>0.29166666666666702</v>
      </c>
      <c r="X598">
        <v>24</v>
      </c>
      <c r="Y598" t="s">
        <v>727</v>
      </c>
      <c r="Z598">
        <v>0</v>
      </c>
      <c r="AA598">
        <v>0</v>
      </c>
      <c r="AB598" t="s">
        <v>734</v>
      </c>
      <c r="AC598" t="s">
        <v>734</v>
      </c>
      <c r="AF598">
        <v>29</v>
      </c>
    </row>
    <row r="599" spans="1:32" hidden="1" x14ac:dyDescent="0.25">
      <c r="A599" t="s">
        <v>691</v>
      </c>
      <c r="B599" t="s">
        <v>182</v>
      </c>
      <c r="C599" t="s">
        <v>202</v>
      </c>
      <c r="D599" t="s">
        <v>203</v>
      </c>
      <c r="E599" s="67">
        <v>45261</v>
      </c>
      <c r="F599" t="s">
        <v>725</v>
      </c>
      <c r="G599" t="s">
        <v>725</v>
      </c>
      <c r="H599">
        <v>11</v>
      </c>
      <c r="I599">
        <v>150</v>
      </c>
      <c r="J599">
        <v>26</v>
      </c>
      <c r="K599">
        <v>22</v>
      </c>
      <c r="M599">
        <v>135</v>
      </c>
      <c r="P599">
        <v>22</v>
      </c>
      <c r="Q599" t="s">
        <v>726</v>
      </c>
      <c r="R599">
        <v>0</v>
      </c>
      <c r="S599">
        <v>1</v>
      </c>
      <c r="T599">
        <v>1</v>
      </c>
      <c r="U599">
        <v>4</v>
      </c>
      <c r="V599">
        <v>-0.138461538461538</v>
      </c>
      <c r="W599">
        <v>-0.20168067226890801</v>
      </c>
      <c r="Y599" t="s">
        <v>727</v>
      </c>
      <c r="Z599">
        <v>1</v>
      </c>
      <c r="AA599">
        <v>6.1363636363636367</v>
      </c>
      <c r="AB599" t="s">
        <v>738</v>
      </c>
      <c r="AC599" t="s">
        <v>726</v>
      </c>
      <c r="AD599">
        <v>11</v>
      </c>
    </row>
    <row r="600" spans="1:32" x14ac:dyDescent="0.25">
      <c r="A600" t="s">
        <v>692</v>
      </c>
      <c r="B600" t="s">
        <v>1002</v>
      </c>
      <c r="C600" t="s">
        <v>1266</v>
      </c>
      <c r="D600" t="s">
        <v>1267</v>
      </c>
      <c r="E600" s="67">
        <v>45261</v>
      </c>
      <c r="F600" t="s">
        <v>725</v>
      </c>
      <c r="G600" t="s">
        <v>725</v>
      </c>
      <c r="H600">
        <v>163</v>
      </c>
      <c r="K600">
        <v>10</v>
      </c>
      <c r="M600">
        <v>163</v>
      </c>
      <c r="P600">
        <v>0</v>
      </c>
      <c r="Q600" t="s">
        <v>726</v>
      </c>
      <c r="R600">
        <v>0</v>
      </c>
      <c r="S600">
        <v>0</v>
      </c>
      <c r="T600">
        <v>0</v>
      </c>
      <c r="U600">
        <v>3</v>
      </c>
      <c r="V600">
        <v>0</v>
      </c>
      <c r="W600">
        <v>0.16666666666666699</v>
      </c>
      <c r="X600">
        <v>6</v>
      </c>
      <c r="Y600" t="s">
        <v>727</v>
      </c>
      <c r="Z600">
        <v>1</v>
      </c>
      <c r="AA600">
        <v>16.3</v>
      </c>
      <c r="AB600" t="s">
        <v>738</v>
      </c>
      <c r="AC600" t="s">
        <v>726</v>
      </c>
      <c r="AD600">
        <v>2</v>
      </c>
      <c r="AE600">
        <v>163</v>
      </c>
      <c r="AF600">
        <v>8</v>
      </c>
    </row>
    <row r="601" spans="1:32" x14ac:dyDescent="0.25">
      <c r="A601" t="s">
        <v>692</v>
      </c>
      <c r="B601" t="s">
        <v>831</v>
      </c>
      <c r="C601" t="s">
        <v>1268</v>
      </c>
      <c r="D601" t="s">
        <v>1269</v>
      </c>
      <c r="E601" s="67">
        <v>45261</v>
      </c>
      <c r="F601" t="s">
        <v>725</v>
      </c>
      <c r="G601" t="s">
        <v>725</v>
      </c>
      <c r="H601">
        <v>29</v>
      </c>
      <c r="I601">
        <v>90</v>
      </c>
      <c r="J601">
        <v>15</v>
      </c>
      <c r="K601">
        <v>60</v>
      </c>
      <c r="M601">
        <v>104</v>
      </c>
      <c r="P601">
        <v>17</v>
      </c>
      <c r="Q601" t="s">
        <v>726</v>
      </c>
      <c r="R601">
        <v>0</v>
      </c>
      <c r="S601">
        <v>1</v>
      </c>
      <c r="T601">
        <v>1</v>
      </c>
      <c r="U601">
        <v>4</v>
      </c>
      <c r="V601">
        <v>-7.8212290502793297E-2</v>
      </c>
      <c r="W601">
        <v>-0.59574468085106402</v>
      </c>
      <c r="X601">
        <v>47</v>
      </c>
      <c r="Y601" t="s">
        <v>727</v>
      </c>
      <c r="Z601">
        <v>1</v>
      </c>
      <c r="AA601">
        <v>6.117647058823529</v>
      </c>
      <c r="AB601" t="s">
        <v>738</v>
      </c>
      <c r="AC601" t="s">
        <v>726</v>
      </c>
      <c r="AD601">
        <v>44</v>
      </c>
      <c r="AE601">
        <v>29</v>
      </c>
      <c r="AF601">
        <v>102</v>
      </c>
    </row>
    <row r="602" spans="1:32" x14ac:dyDescent="0.25">
      <c r="A602" t="s">
        <v>692</v>
      </c>
      <c r="B602" t="s">
        <v>64</v>
      </c>
      <c r="C602" t="s">
        <v>1270</v>
      </c>
      <c r="D602" t="s">
        <v>1271</v>
      </c>
      <c r="E602" s="67">
        <v>45261</v>
      </c>
      <c r="F602" t="s">
        <v>725</v>
      </c>
      <c r="G602" t="s">
        <v>725</v>
      </c>
      <c r="I602">
        <v>270</v>
      </c>
      <c r="J602">
        <v>12</v>
      </c>
      <c r="K602">
        <v>120</v>
      </c>
      <c r="M602">
        <v>258</v>
      </c>
      <c r="P602">
        <v>7</v>
      </c>
      <c r="Q602" t="s">
        <v>726</v>
      </c>
      <c r="R602">
        <v>0</v>
      </c>
      <c r="S602">
        <v>1</v>
      </c>
      <c r="T602">
        <v>1</v>
      </c>
      <c r="U602">
        <v>4</v>
      </c>
      <c r="V602">
        <v>-0.81564245810055902</v>
      </c>
      <c r="W602">
        <v>0.53982300884955803</v>
      </c>
      <c r="Y602" t="s">
        <v>727</v>
      </c>
      <c r="Z602">
        <v>1</v>
      </c>
      <c r="AA602">
        <v>36.857142857142854</v>
      </c>
      <c r="AB602" t="s">
        <v>738</v>
      </c>
      <c r="AC602" t="s">
        <v>726</v>
      </c>
      <c r="AD602">
        <v>89</v>
      </c>
      <c r="AE602">
        <v>33</v>
      </c>
      <c r="AF602">
        <v>37</v>
      </c>
    </row>
    <row r="603" spans="1:32" x14ac:dyDescent="0.25">
      <c r="A603" t="s">
        <v>692</v>
      </c>
      <c r="B603" t="s">
        <v>848</v>
      </c>
      <c r="C603" t="s">
        <v>1272</v>
      </c>
      <c r="D603" t="s">
        <v>1273</v>
      </c>
      <c r="E603" s="67">
        <v>45261</v>
      </c>
      <c r="F603" t="s">
        <v>725</v>
      </c>
      <c r="G603" t="s">
        <v>725</v>
      </c>
      <c r="H603">
        <v>25</v>
      </c>
      <c r="J603">
        <v>25</v>
      </c>
      <c r="K603">
        <v>50</v>
      </c>
      <c r="N603">
        <v>15</v>
      </c>
      <c r="P603">
        <v>25</v>
      </c>
      <c r="Q603" t="s">
        <v>726</v>
      </c>
      <c r="R603">
        <v>0</v>
      </c>
      <c r="S603">
        <v>0</v>
      </c>
      <c r="T603">
        <v>0</v>
      </c>
      <c r="U603">
        <v>2</v>
      </c>
      <c r="V603">
        <v>-0.43506493506493499</v>
      </c>
      <c r="W603">
        <v>-0.29545454545454602</v>
      </c>
      <c r="X603">
        <v>81</v>
      </c>
      <c r="Y603" t="s">
        <v>727</v>
      </c>
      <c r="Z603">
        <v>1</v>
      </c>
      <c r="AA603">
        <v>0</v>
      </c>
      <c r="AB603" t="s">
        <v>728</v>
      </c>
      <c r="AC603" t="s">
        <v>726</v>
      </c>
      <c r="AD603">
        <v>65</v>
      </c>
      <c r="AE603">
        <v>25</v>
      </c>
      <c r="AF603">
        <v>159</v>
      </c>
    </row>
    <row r="604" spans="1:32" x14ac:dyDescent="0.25">
      <c r="A604" t="s">
        <v>692</v>
      </c>
      <c r="B604" t="s">
        <v>741</v>
      </c>
      <c r="C604" t="s">
        <v>1274</v>
      </c>
      <c r="D604" t="s">
        <v>1275</v>
      </c>
      <c r="E604" s="67">
        <v>45261</v>
      </c>
      <c r="F604" t="s">
        <v>725</v>
      </c>
      <c r="G604" t="s">
        <v>725</v>
      </c>
      <c r="H604">
        <v>4</v>
      </c>
      <c r="J604">
        <v>4</v>
      </c>
      <c r="K604">
        <v>8</v>
      </c>
      <c r="N604">
        <v>30</v>
      </c>
      <c r="P604">
        <v>3</v>
      </c>
      <c r="Q604" t="s">
        <v>726</v>
      </c>
      <c r="R604">
        <v>0</v>
      </c>
      <c r="S604">
        <v>0</v>
      </c>
      <c r="T604">
        <v>0</v>
      </c>
      <c r="U604">
        <v>2</v>
      </c>
      <c r="V604">
        <v>-0.11965811965812</v>
      </c>
      <c r="W604">
        <v>0.36585365853658502</v>
      </c>
      <c r="Y604" t="s">
        <v>727</v>
      </c>
      <c r="Z604">
        <v>1</v>
      </c>
      <c r="AA604">
        <v>0</v>
      </c>
      <c r="AB604" t="s">
        <v>728</v>
      </c>
      <c r="AC604" t="s">
        <v>726</v>
      </c>
      <c r="AD604">
        <v>2</v>
      </c>
      <c r="AE604">
        <v>18</v>
      </c>
      <c r="AF604">
        <v>79</v>
      </c>
    </row>
    <row r="605" spans="1:32" x14ac:dyDescent="0.25">
      <c r="A605" t="s">
        <v>692</v>
      </c>
      <c r="B605" t="s">
        <v>763</v>
      </c>
      <c r="C605" t="s">
        <v>1276</v>
      </c>
      <c r="D605" t="s">
        <v>1277</v>
      </c>
      <c r="E605" s="67">
        <v>45261</v>
      </c>
      <c r="F605" t="s">
        <v>725</v>
      </c>
      <c r="G605" t="s">
        <v>725</v>
      </c>
      <c r="H605">
        <v>281</v>
      </c>
      <c r="J605">
        <v>14</v>
      </c>
      <c r="K605">
        <v>12</v>
      </c>
      <c r="M605">
        <v>267</v>
      </c>
      <c r="P605">
        <v>15</v>
      </c>
      <c r="Q605" t="s">
        <v>726</v>
      </c>
      <c r="R605">
        <v>0</v>
      </c>
      <c r="S605">
        <v>1</v>
      </c>
      <c r="T605">
        <v>1</v>
      </c>
      <c r="U605">
        <v>4</v>
      </c>
      <c r="V605">
        <v>0</v>
      </c>
      <c r="W605">
        <v>-0.16666666666666699</v>
      </c>
      <c r="X605">
        <v>36</v>
      </c>
      <c r="Y605" t="s">
        <v>727</v>
      </c>
      <c r="Z605">
        <v>1</v>
      </c>
      <c r="AA605">
        <v>17.8</v>
      </c>
      <c r="AB605" t="s">
        <v>738</v>
      </c>
      <c r="AC605" t="s">
        <v>726</v>
      </c>
      <c r="AD605">
        <v>11</v>
      </c>
      <c r="AE605">
        <v>281</v>
      </c>
      <c r="AF605">
        <v>36</v>
      </c>
    </row>
    <row r="606" spans="1:32" x14ac:dyDescent="0.25">
      <c r="A606" t="s">
        <v>692</v>
      </c>
      <c r="B606" t="s">
        <v>747</v>
      </c>
      <c r="C606" t="s">
        <v>1278</v>
      </c>
      <c r="D606" t="s">
        <v>1279</v>
      </c>
      <c r="E606" s="67">
        <v>45261</v>
      </c>
      <c r="F606" t="s">
        <v>725</v>
      </c>
      <c r="G606" t="s">
        <v>725</v>
      </c>
      <c r="I606">
        <v>150</v>
      </c>
      <c r="J606">
        <v>23</v>
      </c>
      <c r="K606">
        <v>50</v>
      </c>
      <c r="M606">
        <v>127</v>
      </c>
      <c r="P606">
        <v>12</v>
      </c>
      <c r="Q606" t="s">
        <v>726</v>
      </c>
      <c r="R606">
        <v>0</v>
      </c>
      <c r="S606">
        <v>1</v>
      </c>
      <c r="T606">
        <v>1</v>
      </c>
      <c r="U606">
        <v>4</v>
      </c>
      <c r="V606">
        <v>-2.6304347826086998</v>
      </c>
      <c r="W606">
        <v>-3.2</v>
      </c>
      <c r="Y606" t="s">
        <v>727</v>
      </c>
      <c r="Z606">
        <v>1</v>
      </c>
      <c r="AA606">
        <v>10.583333333333334</v>
      </c>
      <c r="AB606" t="s">
        <v>738</v>
      </c>
      <c r="AC606" t="s">
        <v>726</v>
      </c>
      <c r="AE606">
        <v>60</v>
      </c>
      <c r="AF606">
        <v>26</v>
      </c>
    </row>
    <row r="607" spans="1:32" x14ac:dyDescent="0.25">
      <c r="A607" t="s">
        <v>692</v>
      </c>
      <c r="B607" t="s">
        <v>812</v>
      </c>
      <c r="C607" t="s">
        <v>1183</v>
      </c>
      <c r="D607" t="s">
        <v>1280</v>
      </c>
      <c r="E607" s="67">
        <v>45261</v>
      </c>
      <c r="P607">
        <v>2</v>
      </c>
      <c r="Q607" t="s">
        <v>726</v>
      </c>
      <c r="R607">
        <v>1</v>
      </c>
      <c r="S607">
        <v>0</v>
      </c>
      <c r="T607">
        <v>0</v>
      </c>
      <c r="U607">
        <v>0</v>
      </c>
      <c r="V607">
        <v>-0.11111111111111099</v>
      </c>
      <c r="Y607" t="s">
        <v>727</v>
      </c>
      <c r="Z607">
        <v>0</v>
      </c>
      <c r="AA607">
        <v>0</v>
      </c>
      <c r="AB607" t="s">
        <v>734</v>
      </c>
      <c r="AC607" t="s">
        <v>734</v>
      </c>
      <c r="AD607">
        <v>6</v>
      </c>
      <c r="AE607">
        <v>10</v>
      </c>
      <c r="AF607">
        <v>33</v>
      </c>
    </row>
    <row r="608" spans="1:32" x14ac:dyDescent="0.25">
      <c r="A608" t="s">
        <v>692</v>
      </c>
      <c r="B608" t="s">
        <v>991</v>
      </c>
      <c r="C608" t="s">
        <v>1281</v>
      </c>
      <c r="D608" t="s">
        <v>1282</v>
      </c>
      <c r="E608" s="67">
        <v>45261</v>
      </c>
      <c r="F608" t="s">
        <v>725</v>
      </c>
      <c r="G608" t="s">
        <v>725</v>
      </c>
      <c r="P608">
        <v>11</v>
      </c>
      <c r="Q608" t="s">
        <v>726</v>
      </c>
      <c r="R608">
        <v>0</v>
      </c>
      <c r="S608">
        <v>0</v>
      </c>
      <c r="T608">
        <v>0</v>
      </c>
      <c r="U608">
        <v>2</v>
      </c>
      <c r="V608">
        <v>-7.7519379844961198E-2</v>
      </c>
      <c r="W608">
        <v>-8.04597701149425E-2</v>
      </c>
      <c r="X608">
        <v>87</v>
      </c>
      <c r="Y608" t="s">
        <v>727</v>
      </c>
      <c r="Z608">
        <v>0</v>
      </c>
      <c r="AA608">
        <v>0</v>
      </c>
      <c r="AB608" t="s">
        <v>734</v>
      </c>
      <c r="AC608" t="s">
        <v>734</v>
      </c>
      <c r="AD608">
        <v>18</v>
      </c>
      <c r="AF608">
        <v>125</v>
      </c>
    </row>
    <row r="609" spans="1:32" x14ac:dyDescent="0.25">
      <c r="A609" t="s">
        <v>692</v>
      </c>
      <c r="B609" t="s">
        <v>729</v>
      </c>
      <c r="C609" t="s">
        <v>857</v>
      </c>
      <c r="D609" t="s">
        <v>1283</v>
      </c>
      <c r="E609" s="67">
        <v>45261</v>
      </c>
      <c r="F609" t="s">
        <v>725</v>
      </c>
      <c r="G609" t="s">
        <v>725</v>
      </c>
      <c r="H609">
        <v>95</v>
      </c>
      <c r="J609">
        <v>21</v>
      </c>
      <c r="K609">
        <v>30</v>
      </c>
      <c r="M609">
        <v>71</v>
      </c>
      <c r="P609">
        <v>11</v>
      </c>
      <c r="Q609" t="s">
        <v>726</v>
      </c>
      <c r="R609">
        <v>0</v>
      </c>
      <c r="S609">
        <v>1</v>
      </c>
      <c r="T609">
        <v>1</v>
      </c>
      <c r="U609">
        <v>4</v>
      </c>
      <c r="V609">
        <v>-4.1818181818181799</v>
      </c>
      <c r="W609">
        <v>-5.3</v>
      </c>
      <c r="X609">
        <v>10</v>
      </c>
      <c r="Y609" t="s">
        <v>727</v>
      </c>
      <c r="Z609">
        <v>1</v>
      </c>
      <c r="AA609">
        <v>6.4545454545454541</v>
      </c>
      <c r="AB609" t="s">
        <v>738</v>
      </c>
      <c r="AC609" t="s">
        <v>733</v>
      </c>
      <c r="AD609">
        <v>21</v>
      </c>
      <c r="AE609">
        <v>74</v>
      </c>
      <c r="AF609">
        <v>14</v>
      </c>
    </row>
    <row r="610" spans="1:32" x14ac:dyDescent="0.25">
      <c r="A610" t="s">
        <v>692</v>
      </c>
      <c r="B610" t="s">
        <v>887</v>
      </c>
      <c r="C610" t="s">
        <v>1284</v>
      </c>
      <c r="D610" t="s">
        <v>1285</v>
      </c>
      <c r="E610" s="67">
        <v>45261</v>
      </c>
      <c r="Q610" t="s">
        <v>733</v>
      </c>
      <c r="R610">
        <v>1</v>
      </c>
      <c r="S610">
        <v>0</v>
      </c>
      <c r="T610">
        <v>0</v>
      </c>
      <c r="U610">
        <v>0</v>
      </c>
      <c r="Y610" t="s">
        <v>727</v>
      </c>
      <c r="Z610">
        <v>0</v>
      </c>
      <c r="AA610">
        <v>0</v>
      </c>
      <c r="AB610" t="s">
        <v>734</v>
      </c>
      <c r="AC610" t="s">
        <v>734</v>
      </c>
    </row>
    <row r="611" spans="1:32" x14ac:dyDescent="0.25">
      <c r="A611" t="s">
        <v>692</v>
      </c>
      <c r="B611" t="s">
        <v>848</v>
      </c>
      <c r="C611" t="s">
        <v>1286</v>
      </c>
      <c r="D611" t="s">
        <v>1287</v>
      </c>
      <c r="E611" s="67">
        <v>45261</v>
      </c>
      <c r="F611" t="s">
        <v>725</v>
      </c>
      <c r="G611" t="s">
        <v>725</v>
      </c>
      <c r="P611">
        <v>0</v>
      </c>
      <c r="Q611" t="s">
        <v>726</v>
      </c>
      <c r="R611">
        <v>1</v>
      </c>
      <c r="S611">
        <v>0</v>
      </c>
      <c r="T611">
        <v>0</v>
      </c>
      <c r="U611">
        <v>0</v>
      </c>
      <c r="Y611" t="s">
        <v>727</v>
      </c>
      <c r="Z611">
        <v>0</v>
      </c>
      <c r="AA611">
        <v>0</v>
      </c>
      <c r="AB611" t="s">
        <v>734</v>
      </c>
      <c r="AC611" t="s">
        <v>734</v>
      </c>
      <c r="AF611">
        <v>88</v>
      </c>
    </row>
    <row r="612" spans="1:32" hidden="1" x14ac:dyDescent="0.25">
      <c r="A612" t="s">
        <v>691</v>
      </c>
      <c r="B612" t="s">
        <v>238</v>
      </c>
      <c r="C612" t="s">
        <v>244</v>
      </c>
      <c r="D612" t="s">
        <v>247</v>
      </c>
      <c r="E612" s="67">
        <v>45261</v>
      </c>
      <c r="F612" t="s">
        <v>725</v>
      </c>
      <c r="G612" t="s">
        <v>725</v>
      </c>
      <c r="H612">
        <v>32</v>
      </c>
      <c r="I612">
        <v>30</v>
      </c>
      <c r="J612">
        <v>11</v>
      </c>
      <c r="K612">
        <v>15</v>
      </c>
      <c r="M612">
        <v>51</v>
      </c>
      <c r="P612">
        <v>9</v>
      </c>
      <c r="Q612" t="s">
        <v>726</v>
      </c>
      <c r="R612">
        <v>0</v>
      </c>
      <c r="S612">
        <v>1</v>
      </c>
      <c r="T612">
        <v>1</v>
      </c>
      <c r="U612">
        <v>4</v>
      </c>
      <c r="V612">
        <v>-0.25</v>
      </c>
      <c r="W612">
        <v>-1.2380952380952399</v>
      </c>
      <c r="X612">
        <v>21</v>
      </c>
      <c r="Y612" t="s">
        <v>727</v>
      </c>
      <c r="Z612">
        <v>1</v>
      </c>
      <c r="AA612">
        <v>5.666666666666667</v>
      </c>
      <c r="AB612" t="s">
        <v>738</v>
      </c>
      <c r="AC612" t="s">
        <v>726</v>
      </c>
      <c r="AD612">
        <v>4</v>
      </c>
      <c r="AE612">
        <v>32</v>
      </c>
      <c r="AF612">
        <v>32</v>
      </c>
    </row>
    <row r="613" spans="1:32" hidden="1" x14ac:dyDescent="0.25">
      <c r="A613" t="s">
        <v>691</v>
      </c>
      <c r="B613" t="s">
        <v>428</v>
      </c>
      <c r="C613" t="s">
        <v>441</v>
      </c>
      <c r="D613" t="s">
        <v>443</v>
      </c>
      <c r="E613" s="67">
        <v>45261</v>
      </c>
      <c r="F613" t="s">
        <v>725</v>
      </c>
      <c r="G613" t="s">
        <v>725</v>
      </c>
      <c r="H613">
        <v>234</v>
      </c>
      <c r="J613">
        <v>124</v>
      </c>
      <c r="K613">
        <v>460</v>
      </c>
      <c r="M613">
        <v>110</v>
      </c>
      <c r="P613">
        <v>130</v>
      </c>
      <c r="Q613" t="s">
        <v>726</v>
      </c>
      <c r="R613">
        <v>0</v>
      </c>
      <c r="S613">
        <v>1</v>
      </c>
      <c r="T613">
        <v>1</v>
      </c>
      <c r="U613">
        <v>4</v>
      </c>
      <c r="V613">
        <v>0</v>
      </c>
      <c r="W613">
        <v>-3.3636363636363602</v>
      </c>
      <c r="X613">
        <v>88</v>
      </c>
      <c r="Y613" t="s">
        <v>727</v>
      </c>
      <c r="Z613">
        <v>1</v>
      </c>
      <c r="AA613">
        <v>0.84615384615384615</v>
      </c>
      <c r="AB613" t="s">
        <v>732</v>
      </c>
      <c r="AC613" t="s">
        <v>726</v>
      </c>
      <c r="AD613">
        <v>98</v>
      </c>
      <c r="AE613">
        <v>234</v>
      </c>
      <c r="AF613">
        <v>114</v>
      </c>
    </row>
    <row r="614" spans="1:32" hidden="1" x14ac:dyDescent="0.25">
      <c r="A614" t="s">
        <v>691</v>
      </c>
      <c r="B614" t="s">
        <v>603</v>
      </c>
      <c r="C614" t="s">
        <v>604</v>
      </c>
      <c r="D614" t="s">
        <v>607</v>
      </c>
      <c r="E614" s="67">
        <v>45261</v>
      </c>
      <c r="F614" t="s">
        <v>725</v>
      </c>
      <c r="G614" t="s">
        <v>725</v>
      </c>
      <c r="H614">
        <v>81</v>
      </c>
      <c r="J614">
        <v>12</v>
      </c>
      <c r="K614">
        <v>15</v>
      </c>
      <c r="M614">
        <v>70</v>
      </c>
      <c r="O614">
        <v>70</v>
      </c>
      <c r="P614">
        <v>11</v>
      </c>
      <c r="Q614" t="s">
        <v>726</v>
      </c>
      <c r="R614">
        <v>0</v>
      </c>
      <c r="S614">
        <v>1</v>
      </c>
      <c r="T614">
        <v>1</v>
      </c>
      <c r="U614">
        <v>4</v>
      </c>
      <c r="V614">
        <v>2.3809523809523801E-2</v>
      </c>
      <c r="W614">
        <v>-1.72727272727273</v>
      </c>
      <c r="X614">
        <v>15</v>
      </c>
      <c r="Y614" t="s">
        <v>727</v>
      </c>
      <c r="Z614">
        <v>1</v>
      </c>
      <c r="AA614">
        <v>6.3636363636363633</v>
      </c>
      <c r="AB614" t="s">
        <v>738</v>
      </c>
      <c r="AC614" t="s">
        <v>733</v>
      </c>
      <c r="AD614">
        <v>28</v>
      </c>
      <c r="AE614">
        <v>82</v>
      </c>
      <c r="AF614">
        <v>15</v>
      </c>
    </row>
    <row r="615" spans="1:32" hidden="1" x14ac:dyDescent="0.25">
      <c r="A615" t="s">
        <v>691</v>
      </c>
      <c r="B615" t="s">
        <v>351</v>
      </c>
      <c r="C615" t="s">
        <v>361</v>
      </c>
      <c r="D615" t="s">
        <v>363</v>
      </c>
      <c r="E615" s="67">
        <v>45261</v>
      </c>
      <c r="F615" t="s">
        <v>725</v>
      </c>
      <c r="G615" t="s">
        <v>725</v>
      </c>
      <c r="H615">
        <v>67</v>
      </c>
      <c r="I615">
        <v>150</v>
      </c>
      <c r="J615">
        <v>14</v>
      </c>
      <c r="K615">
        <v>7</v>
      </c>
      <c r="L615">
        <v>48</v>
      </c>
      <c r="M615">
        <v>155</v>
      </c>
      <c r="P615">
        <v>42</v>
      </c>
      <c r="Q615" t="s">
        <v>726</v>
      </c>
      <c r="R615">
        <v>0</v>
      </c>
      <c r="S615">
        <v>1</v>
      </c>
      <c r="T615">
        <v>1</v>
      </c>
      <c r="U615">
        <v>4</v>
      </c>
      <c r="V615">
        <v>0</v>
      </c>
      <c r="W615">
        <v>0</v>
      </c>
      <c r="X615">
        <v>60</v>
      </c>
      <c r="Y615" t="s">
        <v>727</v>
      </c>
      <c r="Z615">
        <v>1</v>
      </c>
      <c r="AA615">
        <v>3.6904761904761907</v>
      </c>
      <c r="AB615" t="s">
        <v>758</v>
      </c>
      <c r="AC615" t="s">
        <v>726</v>
      </c>
      <c r="AD615">
        <v>30</v>
      </c>
      <c r="AE615">
        <v>67</v>
      </c>
      <c r="AF615">
        <v>73</v>
      </c>
    </row>
    <row r="616" spans="1:32" hidden="1" x14ac:dyDescent="0.25">
      <c r="A616" t="s">
        <v>691</v>
      </c>
      <c r="B616" t="s">
        <v>650</v>
      </c>
      <c r="C616" t="s">
        <v>666</v>
      </c>
      <c r="D616" t="s">
        <v>669</v>
      </c>
      <c r="E616" s="67">
        <v>45261</v>
      </c>
      <c r="Q616" t="s">
        <v>733</v>
      </c>
      <c r="R616">
        <v>1</v>
      </c>
      <c r="S616">
        <v>0</v>
      </c>
      <c r="T616">
        <v>0</v>
      </c>
      <c r="U616">
        <v>0</v>
      </c>
      <c r="Y616" t="s">
        <v>727</v>
      </c>
      <c r="Z616">
        <v>0</v>
      </c>
      <c r="AA616">
        <v>0</v>
      </c>
      <c r="AB616" t="s">
        <v>734</v>
      </c>
      <c r="AC616" t="s">
        <v>734</v>
      </c>
    </row>
    <row r="617" spans="1:32" x14ac:dyDescent="0.25">
      <c r="A617" t="s">
        <v>692</v>
      </c>
      <c r="B617" t="s">
        <v>1029</v>
      </c>
      <c r="C617" t="s">
        <v>1288</v>
      </c>
      <c r="D617" t="s">
        <v>1289</v>
      </c>
      <c r="E617" s="67">
        <v>45261</v>
      </c>
      <c r="F617" t="s">
        <v>725</v>
      </c>
      <c r="G617" t="s">
        <v>725</v>
      </c>
      <c r="H617">
        <v>166</v>
      </c>
      <c r="J617">
        <v>64</v>
      </c>
      <c r="K617">
        <v>30</v>
      </c>
      <c r="M617">
        <v>102</v>
      </c>
      <c r="P617">
        <v>34</v>
      </c>
      <c r="Q617" t="s">
        <v>726</v>
      </c>
      <c r="R617">
        <v>0</v>
      </c>
      <c r="S617">
        <v>1</v>
      </c>
      <c r="T617">
        <v>1</v>
      </c>
      <c r="U617">
        <v>4</v>
      </c>
      <c r="V617">
        <v>-2.15151515151515</v>
      </c>
      <c r="W617">
        <v>-25.285714285714299</v>
      </c>
      <c r="X617">
        <v>7</v>
      </c>
      <c r="Y617" t="s">
        <v>727</v>
      </c>
      <c r="Z617">
        <v>1</v>
      </c>
      <c r="AA617">
        <v>3</v>
      </c>
      <c r="AB617" t="s">
        <v>758</v>
      </c>
      <c r="AC617" t="s">
        <v>726</v>
      </c>
      <c r="AD617">
        <v>9</v>
      </c>
      <c r="AE617">
        <v>166</v>
      </c>
      <c r="AF617">
        <v>19</v>
      </c>
    </row>
    <row r="618" spans="1:32" x14ac:dyDescent="0.25">
      <c r="A618" t="s">
        <v>692</v>
      </c>
      <c r="B618" t="s">
        <v>809</v>
      </c>
      <c r="C618" t="s">
        <v>1290</v>
      </c>
      <c r="D618" t="s">
        <v>1291</v>
      </c>
      <c r="E618" s="67">
        <v>45261</v>
      </c>
      <c r="F618" t="s">
        <v>725</v>
      </c>
      <c r="G618" t="s">
        <v>725</v>
      </c>
      <c r="N618">
        <v>31</v>
      </c>
      <c r="P618">
        <v>0</v>
      </c>
      <c r="Q618" t="s">
        <v>726</v>
      </c>
      <c r="R618">
        <v>0</v>
      </c>
      <c r="S618">
        <v>0</v>
      </c>
      <c r="T618">
        <v>0</v>
      </c>
      <c r="U618">
        <v>2</v>
      </c>
      <c r="V618">
        <v>0</v>
      </c>
      <c r="W618">
        <v>-4.0650406504064998E-2</v>
      </c>
      <c r="X618">
        <v>108</v>
      </c>
      <c r="Y618" t="s">
        <v>727</v>
      </c>
      <c r="Z618">
        <v>0</v>
      </c>
      <c r="AA618">
        <v>0</v>
      </c>
      <c r="AB618" t="s">
        <v>734</v>
      </c>
      <c r="AC618" t="s">
        <v>734</v>
      </c>
      <c r="AD618">
        <v>22</v>
      </c>
      <c r="AF618">
        <v>142</v>
      </c>
    </row>
    <row r="619" spans="1:32" hidden="1" x14ac:dyDescent="0.25">
      <c r="A619" t="s">
        <v>691</v>
      </c>
      <c r="B619" t="s">
        <v>303</v>
      </c>
      <c r="C619" t="s">
        <v>327</v>
      </c>
      <c r="D619" t="s">
        <v>329</v>
      </c>
      <c r="E619" s="67">
        <v>45261</v>
      </c>
      <c r="F619" t="s">
        <v>725</v>
      </c>
      <c r="G619" t="s">
        <v>725</v>
      </c>
      <c r="H619">
        <v>24</v>
      </c>
      <c r="J619">
        <v>12</v>
      </c>
      <c r="K619">
        <v>10</v>
      </c>
      <c r="M619">
        <v>12</v>
      </c>
      <c r="P619">
        <v>15</v>
      </c>
      <c r="Q619" t="s">
        <v>726</v>
      </c>
      <c r="R619">
        <v>0</v>
      </c>
      <c r="S619">
        <v>1</v>
      </c>
      <c r="T619">
        <v>1</v>
      </c>
      <c r="U619">
        <v>4</v>
      </c>
      <c r="V619">
        <v>-3.2</v>
      </c>
      <c r="W619">
        <v>-3.5555555555555598</v>
      </c>
      <c r="X619">
        <v>9</v>
      </c>
      <c r="Y619" t="s">
        <v>727</v>
      </c>
      <c r="Z619">
        <v>1</v>
      </c>
      <c r="AA619">
        <v>0.8</v>
      </c>
      <c r="AB619" t="s">
        <v>732</v>
      </c>
      <c r="AC619" t="s">
        <v>726</v>
      </c>
      <c r="AD619">
        <v>15</v>
      </c>
      <c r="AE619">
        <v>24</v>
      </c>
      <c r="AF619">
        <v>9</v>
      </c>
    </row>
    <row r="620" spans="1:32" x14ac:dyDescent="0.25">
      <c r="A620" t="s">
        <v>692</v>
      </c>
      <c r="B620" t="s">
        <v>887</v>
      </c>
      <c r="C620" t="s">
        <v>1284</v>
      </c>
      <c r="D620" t="s">
        <v>1292</v>
      </c>
      <c r="E620" s="67">
        <v>45261</v>
      </c>
      <c r="Q620" t="s">
        <v>733</v>
      </c>
      <c r="R620">
        <v>1</v>
      </c>
      <c r="S620">
        <v>0</v>
      </c>
      <c r="T620">
        <v>0</v>
      </c>
      <c r="U620">
        <v>0</v>
      </c>
      <c r="Y620" t="s">
        <v>727</v>
      </c>
      <c r="Z620">
        <v>0</v>
      </c>
      <c r="AA620">
        <v>0</v>
      </c>
      <c r="AB620" t="s">
        <v>734</v>
      </c>
      <c r="AC620" t="s">
        <v>734</v>
      </c>
    </row>
    <row r="621" spans="1:32" x14ac:dyDescent="0.25">
      <c r="A621" t="s">
        <v>692</v>
      </c>
      <c r="B621" t="s">
        <v>899</v>
      </c>
      <c r="C621" t="s">
        <v>1017</v>
      </c>
      <c r="D621" t="s">
        <v>1293</v>
      </c>
      <c r="E621" s="67">
        <v>45261</v>
      </c>
      <c r="F621" t="s">
        <v>725</v>
      </c>
      <c r="G621" t="s">
        <v>725</v>
      </c>
      <c r="H621">
        <v>72</v>
      </c>
      <c r="J621">
        <v>6</v>
      </c>
      <c r="K621">
        <v>5</v>
      </c>
      <c r="M621">
        <v>66</v>
      </c>
      <c r="P621">
        <v>6</v>
      </c>
      <c r="Q621" t="s">
        <v>726</v>
      </c>
      <c r="R621">
        <v>0</v>
      </c>
      <c r="S621">
        <v>0</v>
      </c>
      <c r="T621">
        <v>0</v>
      </c>
      <c r="U621">
        <v>3</v>
      </c>
      <c r="V621">
        <v>-0.40540540540540498</v>
      </c>
      <c r="W621">
        <v>-0.34782608695652201</v>
      </c>
      <c r="X621">
        <v>23</v>
      </c>
      <c r="Y621" t="s">
        <v>727</v>
      </c>
      <c r="Z621">
        <v>1</v>
      </c>
      <c r="AA621">
        <v>11</v>
      </c>
      <c r="AB621" t="s">
        <v>738</v>
      </c>
      <c r="AC621" t="s">
        <v>726</v>
      </c>
      <c r="AD621">
        <v>18</v>
      </c>
      <c r="AE621">
        <v>72</v>
      </c>
      <c r="AF621">
        <v>29</v>
      </c>
    </row>
    <row r="622" spans="1:32" x14ac:dyDescent="0.25">
      <c r="A622" t="s">
        <v>692</v>
      </c>
      <c r="B622" t="s">
        <v>741</v>
      </c>
      <c r="C622" t="s">
        <v>1093</v>
      </c>
      <c r="D622" t="s">
        <v>1294</v>
      </c>
      <c r="E622" s="67">
        <v>45261</v>
      </c>
      <c r="F622" t="s">
        <v>725</v>
      </c>
      <c r="G622" t="s">
        <v>725</v>
      </c>
      <c r="H622">
        <v>145</v>
      </c>
      <c r="J622">
        <v>27</v>
      </c>
      <c r="K622">
        <v>40</v>
      </c>
      <c r="M622">
        <v>120</v>
      </c>
      <c r="P622">
        <v>29</v>
      </c>
      <c r="Q622" t="s">
        <v>726</v>
      </c>
      <c r="R622">
        <v>0</v>
      </c>
      <c r="S622">
        <v>0</v>
      </c>
      <c r="T622">
        <v>1</v>
      </c>
      <c r="U622">
        <v>3</v>
      </c>
      <c r="V622">
        <v>0</v>
      </c>
      <c r="W622">
        <v>0.12037037037037</v>
      </c>
      <c r="X622">
        <v>102</v>
      </c>
      <c r="Y622" t="s">
        <v>727</v>
      </c>
      <c r="Z622">
        <v>1</v>
      </c>
      <c r="AA622">
        <v>4.1379310344827589</v>
      </c>
      <c r="AB622" t="s">
        <v>738</v>
      </c>
      <c r="AC622" t="s">
        <v>733</v>
      </c>
      <c r="AD622">
        <v>43</v>
      </c>
      <c r="AE622">
        <v>145</v>
      </c>
      <c r="AF622">
        <v>212</v>
      </c>
    </row>
    <row r="623" spans="1:32" x14ac:dyDescent="0.25">
      <c r="A623" t="s">
        <v>692</v>
      </c>
      <c r="B623" t="s">
        <v>831</v>
      </c>
      <c r="C623" t="s">
        <v>16</v>
      </c>
      <c r="D623" t="s">
        <v>17</v>
      </c>
      <c r="E623" s="67">
        <v>45261</v>
      </c>
      <c r="F623" t="s">
        <v>725</v>
      </c>
      <c r="G623" t="s">
        <v>725</v>
      </c>
      <c r="I623">
        <v>30</v>
      </c>
      <c r="J623">
        <v>4</v>
      </c>
      <c r="K623">
        <v>8</v>
      </c>
      <c r="M623">
        <v>26</v>
      </c>
      <c r="P623">
        <v>3</v>
      </c>
      <c r="Q623" t="s">
        <v>726</v>
      </c>
      <c r="R623">
        <v>0</v>
      </c>
      <c r="S623">
        <v>1</v>
      </c>
      <c r="T623">
        <v>1</v>
      </c>
      <c r="U623">
        <v>4</v>
      </c>
      <c r="V623">
        <v>-0.11111111111111099</v>
      </c>
      <c r="W623">
        <v>-0.14285714285714299</v>
      </c>
      <c r="X623">
        <v>14</v>
      </c>
      <c r="Y623" t="s">
        <v>727</v>
      </c>
      <c r="Z623">
        <v>1</v>
      </c>
      <c r="AA623">
        <v>8.6666666666666661</v>
      </c>
      <c r="AB623" t="s">
        <v>738</v>
      </c>
      <c r="AC623" t="s">
        <v>726</v>
      </c>
      <c r="AF623">
        <v>19</v>
      </c>
    </row>
    <row r="624" spans="1:32" x14ac:dyDescent="0.25">
      <c r="A624" t="s">
        <v>692</v>
      </c>
      <c r="B624" t="s">
        <v>887</v>
      </c>
      <c r="C624" t="s">
        <v>1284</v>
      </c>
      <c r="D624" t="s">
        <v>1295</v>
      </c>
      <c r="E624" s="67">
        <v>45261</v>
      </c>
      <c r="F624" t="s">
        <v>725</v>
      </c>
      <c r="G624" t="s">
        <v>725</v>
      </c>
      <c r="N624">
        <v>31</v>
      </c>
      <c r="P624">
        <v>23</v>
      </c>
      <c r="Q624" t="s">
        <v>726</v>
      </c>
      <c r="R624">
        <v>0</v>
      </c>
      <c r="S624">
        <v>0</v>
      </c>
      <c r="T624">
        <v>0</v>
      </c>
      <c r="U624">
        <v>3</v>
      </c>
      <c r="V624">
        <v>0.32743362831858402</v>
      </c>
      <c r="W624">
        <v>-2.0163934426229502</v>
      </c>
      <c r="Y624" t="s">
        <v>727</v>
      </c>
      <c r="Z624">
        <v>0</v>
      </c>
      <c r="AA624">
        <v>0</v>
      </c>
      <c r="AB624" t="s">
        <v>734</v>
      </c>
      <c r="AC624" t="s">
        <v>734</v>
      </c>
      <c r="AD624">
        <v>22</v>
      </c>
    </row>
    <row r="625" spans="1:32" x14ac:dyDescent="0.25">
      <c r="A625" t="s">
        <v>692</v>
      </c>
      <c r="B625" t="s">
        <v>64</v>
      </c>
      <c r="C625" t="s">
        <v>1296</v>
      </c>
      <c r="D625" t="s">
        <v>1297</v>
      </c>
      <c r="E625" s="67">
        <v>45261</v>
      </c>
      <c r="F625" t="s">
        <v>725</v>
      </c>
      <c r="G625" t="s">
        <v>725</v>
      </c>
      <c r="I625">
        <v>420</v>
      </c>
      <c r="J625">
        <v>69</v>
      </c>
      <c r="K625">
        <v>50</v>
      </c>
      <c r="M625">
        <v>351</v>
      </c>
      <c r="P625">
        <v>37</v>
      </c>
      <c r="Q625" t="s">
        <v>726</v>
      </c>
      <c r="R625">
        <v>0</v>
      </c>
      <c r="S625">
        <v>1</v>
      </c>
      <c r="T625">
        <v>1</v>
      </c>
      <c r="U625">
        <v>4</v>
      </c>
      <c r="V625">
        <v>-2.76</v>
      </c>
      <c r="W625">
        <v>-2.3541666666666701</v>
      </c>
      <c r="Y625" t="s">
        <v>727</v>
      </c>
      <c r="Z625">
        <v>1</v>
      </c>
      <c r="AA625">
        <v>9.486486486486486</v>
      </c>
      <c r="AB625" t="s">
        <v>738</v>
      </c>
      <c r="AC625" t="s">
        <v>726</v>
      </c>
      <c r="AF625">
        <v>49</v>
      </c>
    </row>
    <row r="626" spans="1:32" x14ac:dyDescent="0.25">
      <c r="A626" t="s">
        <v>692</v>
      </c>
      <c r="B626" t="s">
        <v>729</v>
      </c>
      <c r="C626" t="s">
        <v>1298</v>
      </c>
      <c r="D626" t="s">
        <v>1299</v>
      </c>
      <c r="E626" s="67">
        <v>45261</v>
      </c>
      <c r="F626" t="s">
        <v>725</v>
      </c>
      <c r="G626" t="s">
        <v>725</v>
      </c>
      <c r="H626">
        <v>44</v>
      </c>
      <c r="J626">
        <v>7</v>
      </c>
      <c r="M626">
        <v>37</v>
      </c>
      <c r="P626">
        <v>15</v>
      </c>
      <c r="Q626" t="s">
        <v>726</v>
      </c>
      <c r="R626">
        <v>0</v>
      </c>
      <c r="S626">
        <v>1</v>
      </c>
      <c r="T626">
        <v>1</v>
      </c>
      <c r="U626">
        <v>4</v>
      </c>
      <c r="V626">
        <v>0</v>
      </c>
      <c r="W626">
        <v>0</v>
      </c>
      <c r="X626">
        <v>16</v>
      </c>
      <c r="Y626" t="s">
        <v>727</v>
      </c>
      <c r="Z626">
        <v>1</v>
      </c>
      <c r="AA626">
        <v>2.4666666666666668</v>
      </c>
      <c r="AB626" t="s">
        <v>758</v>
      </c>
      <c r="AC626" t="s">
        <v>726</v>
      </c>
      <c r="AE626">
        <v>44</v>
      </c>
      <c r="AF626">
        <v>45</v>
      </c>
    </row>
    <row r="627" spans="1:32" x14ac:dyDescent="0.25">
      <c r="A627" t="s">
        <v>692</v>
      </c>
      <c r="B627" t="s">
        <v>729</v>
      </c>
      <c r="C627" t="s">
        <v>1300</v>
      </c>
      <c r="D627" t="s">
        <v>1301</v>
      </c>
      <c r="E627" s="67">
        <v>45261</v>
      </c>
      <c r="F627" t="s">
        <v>725</v>
      </c>
      <c r="G627" t="s">
        <v>725</v>
      </c>
      <c r="H627">
        <v>34</v>
      </c>
      <c r="J627">
        <v>30</v>
      </c>
      <c r="K627">
        <v>46</v>
      </c>
      <c r="M627">
        <v>4</v>
      </c>
      <c r="P627">
        <v>26</v>
      </c>
      <c r="Q627" t="s">
        <v>726</v>
      </c>
      <c r="R627">
        <v>0</v>
      </c>
      <c r="S627">
        <v>1</v>
      </c>
      <c r="T627">
        <v>1</v>
      </c>
      <c r="U627">
        <v>4</v>
      </c>
      <c r="V627">
        <v>-1.5315315315315301</v>
      </c>
      <c r="W627">
        <v>-8.3888888888888893</v>
      </c>
      <c r="X627">
        <v>18</v>
      </c>
      <c r="Y627" t="s">
        <v>727</v>
      </c>
      <c r="Z627">
        <v>1</v>
      </c>
      <c r="AA627">
        <v>0.15384615384615385</v>
      </c>
      <c r="AB627" t="s">
        <v>732</v>
      </c>
      <c r="AC627" t="s">
        <v>726</v>
      </c>
      <c r="AD627">
        <v>41</v>
      </c>
      <c r="AE627">
        <v>34</v>
      </c>
      <c r="AF627">
        <v>44</v>
      </c>
    </row>
    <row r="628" spans="1:32" x14ac:dyDescent="0.25">
      <c r="A628" t="s">
        <v>692</v>
      </c>
      <c r="B628" t="s">
        <v>848</v>
      </c>
      <c r="C628" t="s">
        <v>1302</v>
      </c>
      <c r="D628" t="s">
        <v>1303</v>
      </c>
      <c r="E628" s="67">
        <v>45261</v>
      </c>
      <c r="F628" t="s">
        <v>725</v>
      </c>
      <c r="G628" t="s">
        <v>725</v>
      </c>
      <c r="H628">
        <v>7</v>
      </c>
      <c r="J628">
        <v>7</v>
      </c>
      <c r="K628">
        <v>31</v>
      </c>
      <c r="N628">
        <v>18</v>
      </c>
      <c r="P628">
        <v>6</v>
      </c>
      <c r="Q628" t="s">
        <v>726</v>
      </c>
      <c r="R628">
        <v>0</v>
      </c>
      <c r="S628">
        <v>0</v>
      </c>
      <c r="T628">
        <v>0</v>
      </c>
      <c r="U628">
        <v>1</v>
      </c>
      <c r="V628">
        <v>-0.63157894736842102</v>
      </c>
      <c r="W628">
        <v>-1.21621621621622</v>
      </c>
      <c r="X628">
        <v>37</v>
      </c>
      <c r="Y628" t="s">
        <v>727</v>
      </c>
      <c r="Z628">
        <v>1</v>
      </c>
      <c r="AA628">
        <v>0</v>
      </c>
      <c r="AB628" t="s">
        <v>728</v>
      </c>
      <c r="AC628" t="s">
        <v>726</v>
      </c>
      <c r="AD628">
        <v>25</v>
      </c>
      <c r="AE628">
        <v>7</v>
      </c>
      <c r="AF628">
        <v>45</v>
      </c>
    </row>
    <row r="629" spans="1:32" x14ac:dyDescent="0.25">
      <c r="A629" t="s">
        <v>692</v>
      </c>
      <c r="B629" t="s">
        <v>744</v>
      </c>
      <c r="C629" t="s">
        <v>1304</v>
      </c>
      <c r="D629" t="s">
        <v>1305</v>
      </c>
      <c r="E629" s="67">
        <v>45261</v>
      </c>
      <c r="F629" t="s">
        <v>725</v>
      </c>
      <c r="G629" t="s">
        <v>725</v>
      </c>
      <c r="H629">
        <v>80</v>
      </c>
      <c r="I629">
        <v>270</v>
      </c>
      <c r="J629">
        <v>80</v>
      </c>
      <c r="M629">
        <v>270</v>
      </c>
      <c r="P629">
        <v>58</v>
      </c>
      <c r="Q629" t="s">
        <v>726</v>
      </c>
      <c r="R629">
        <v>0</v>
      </c>
      <c r="S629">
        <v>1</v>
      </c>
      <c r="T629">
        <v>1</v>
      </c>
      <c r="U629">
        <v>4</v>
      </c>
      <c r="V629">
        <v>0</v>
      </c>
      <c r="W629">
        <v>0.18021201413427601</v>
      </c>
      <c r="Y629" t="s">
        <v>727</v>
      </c>
      <c r="Z629">
        <v>1</v>
      </c>
      <c r="AA629">
        <v>4.6551724137931032</v>
      </c>
      <c r="AB629" t="s">
        <v>738</v>
      </c>
      <c r="AC629" t="s">
        <v>726</v>
      </c>
      <c r="AD629">
        <v>114</v>
      </c>
      <c r="AE629">
        <v>80</v>
      </c>
    </row>
    <row r="630" spans="1:32" x14ac:dyDescent="0.25">
      <c r="A630" t="s">
        <v>692</v>
      </c>
      <c r="B630" t="s">
        <v>741</v>
      </c>
      <c r="C630" t="s">
        <v>1032</v>
      </c>
      <c r="D630" t="s">
        <v>1306</v>
      </c>
      <c r="E630" s="67">
        <v>45261</v>
      </c>
      <c r="F630" t="s">
        <v>725</v>
      </c>
      <c r="G630" t="s">
        <v>725</v>
      </c>
      <c r="H630">
        <v>2</v>
      </c>
      <c r="I630">
        <v>30</v>
      </c>
      <c r="J630">
        <v>2</v>
      </c>
      <c r="K630">
        <v>49</v>
      </c>
      <c r="M630">
        <v>30</v>
      </c>
      <c r="P630">
        <v>2</v>
      </c>
      <c r="Q630" t="s">
        <v>726</v>
      </c>
      <c r="R630">
        <v>0</v>
      </c>
      <c r="S630">
        <v>1</v>
      </c>
      <c r="T630">
        <v>1</v>
      </c>
      <c r="U630">
        <v>4</v>
      </c>
      <c r="V630">
        <v>-0.164556962025316</v>
      </c>
      <c r="W630">
        <v>-0.107142857142857</v>
      </c>
      <c r="X630">
        <v>56</v>
      </c>
      <c r="Y630" t="s">
        <v>727</v>
      </c>
      <c r="Z630">
        <v>1</v>
      </c>
      <c r="AA630">
        <v>15</v>
      </c>
      <c r="AB630" t="s">
        <v>738</v>
      </c>
      <c r="AC630" t="s">
        <v>726</v>
      </c>
      <c r="AD630">
        <v>31</v>
      </c>
      <c r="AE630">
        <v>2</v>
      </c>
      <c r="AF630">
        <v>112</v>
      </c>
    </row>
    <row r="631" spans="1:32" x14ac:dyDescent="0.25">
      <c r="A631" t="s">
        <v>692</v>
      </c>
      <c r="B631" t="s">
        <v>887</v>
      </c>
      <c r="C631" t="s">
        <v>1307</v>
      </c>
      <c r="D631" t="s">
        <v>1308</v>
      </c>
      <c r="E631" s="67">
        <v>45261</v>
      </c>
      <c r="F631" t="s">
        <v>725</v>
      </c>
      <c r="G631" t="s">
        <v>725</v>
      </c>
      <c r="P631">
        <v>0</v>
      </c>
      <c r="Q631" t="s">
        <v>733</v>
      </c>
      <c r="R631">
        <v>1</v>
      </c>
      <c r="S631">
        <v>0</v>
      </c>
      <c r="T631">
        <v>0</v>
      </c>
      <c r="U631">
        <v>0</v>
      </c>
      <c r="Y631" t="s">
        <v>727</v>
      </c>
      <c r="Z631">
        <v>0</v>
      </c>
      <c r="AA631">
        <v>0</v>
      </c>
      <c r="AB631" t="s">
        <v>734</v>
      </c>
      <c r="AC631" t="s">
        <v>734</v>
      </c>
    </row>
    <row r="632" spans="1:32" x14ac:dyDescent="0.25">
      <c r="A632" t="s">
        <v>692</v>
      </c>
      <c r="B632" t="s">
        <v>848</v>
      </c>
      <c r="C632" t="s">
        <v>849</v>
      </c>
      <c r="D632" t="s">
        <v>1309</v>
      </c>
      <c r="E632" s="67">
        <v>45261</v>
      </c>
      <c r="F632" t="s">
        <v>725</v>
      </c>
      <c r="G632" t="s">
        <v>725</v>
      </c>
      <c r="P632">
        <v>28</v>
      </c>
      <c r="Q632" t="s">
        <v>726</v>
      </c>
      <c r="R632">
        <v>1</v>
      </c>
      <c r="S632">
        <v>0</v>
      </c>
      <c r="T632">
        <v>0</v>
      </c>
      <c r="U632">
        <v>0</v>
      </c>
      <c r="X632">
        <v>100</v>
      </c>
      <c r="Y632" t="s">
        <v>727</v>
      </c>
      <c r="Z632">
        <v>0</v>
      </c>
      <c r="AA632">
        <v>0</v>
      </c>
      <c r="AB632" t="s">
        <v>734</v>
      </c>
      <c r="AC632" t="s">
        <v>734</v>
      </c>
    </row>
    <row r="633" spans="1:32" x14ac:dyDescent="0.25">
      <c r="A633" t="s">
        <v>692</v>
      </c>
      <c r="B633" t="s">
        <v>741</v>
      </c>
      <c r="C633" t="s">
        <v>1093</v>
      </c>
      <c r="D633" t="s">
        <v>1310</v>
      </c>
      <c r="E633" s="67">
        <v>45261</v>
      </c>
      <c r="F633" t="s">
        <v>725</v>
      </c>
      <c r="G633" t="s">
        <v>725</v>
      </c>
      <c r="H633">
        <v>100</v>
      </c>
      <c r="J633">
        <v>8</v>
      </c>
      <c r="K633">
        <v>18</v>
      </c>
      <c r="M633">
        <v>92</v>
      </c>
      <c r="P633">
        <v>5</v>
      </c>
      <c r="Q633" t="s">
        <v>726</v>
      </c>
      <c r="R633">
        <v>0</v>
      </c>
      <c r="S633">
        <v>1</v>
      </c>
      <c r="T633">
        <v>1</v>
      </c>
      <c r="U633">
        <v>4</v>
      </c>
      <c r="V633">
        <v>-0.76923076923076905</v>
      </c>
      <c r="W633">
        <v>-1.4117647058823499</v>
      </c>
      <c r="X633">
        <v>17</v>
      </c>
      <c r="Y633" t="s">
        <v>727</v>
      </c>
      <c r="Z633">
        <v>1</v>
      </c>
      <c r="AA633">
        <v>18.399999999999999</v>
      </c>
      <c r="AB633" t="s">
        <v>738</v>
      </c>
      <c r="AC633" t="s">
        <v>726</v>
      </c>
      <c r="AD633">
        <v>20</v>
      </c>
      <c r="AE633">
        <v>100</v>
      </c>
      <c r="AF633">
        <v>18</v>
      </c>
    </row>
    <row r="634" spans="1:32" x14ac:dyDescent="0.25">
      <c r="A634" t="s">
        <v>692</v>
      </c>
      <c r="B634" t="s">
        <v>747</v>
      </c>
      <c r="C634" t="s">
        <v>998</v>
      </c>
      <c r="D634" t="s">
        <v>1311</v>
      </c>
      <c r="E634" s="67">
        <v>45261</v>
      </c>
      <c r="F634" t="s">
        <v>725</v>
      </c>
      <c r="G634" t="s">
        <v>725</v>
      </c>
      <c r="H634">
        <v>19</v>
      </c>
      <c r="J634">
        <v>19</v>
      </c>
      <c r="P634">
        <v>10</v>
      </c>
      <c r="Q634" t="s">
        <v>726</v>
      </c>
      <c r="R634">
        <v>0</v>
      </c>
      <c r="S634">
        <v>0</v>
      </c>
      <c r="T634">
        <v>0</v>
      </c>
      <c r="U634">
        <v>3</v>
      </c>
      <c r="V634">
        <v>0.268041237113402</v>
      </c>
      <c r="W634">
        <v>6.15384615384615E-2</v>
      </c>
      <c r="X634">
        <v>65</v>
      </c>
      <c r="Y634" t="s">
        <v>727</v>
      </c>
      <c r="Z634">
        <v>1</v>
      </c>
      <c r="AA634">
        <v>0</v>
      </c>
      <c r="AB634" t="s">
        <v>728</v>
      </c>
      <c r="AC634" t="s">
        <v>726</v>
      </c>
      <c r="AD634">
        <v>3</v>
      </c>
      <c r="AE634">
        <v>19</v>
      </c>
      <c r="AF634">
        <v>49</v>
      </c>
    </row>
    <row r="635" spans="1:32" x14ac:dyDescent="0.25">
      <c r="A635" t="s">
        <v>692</v>
      </c>
      <c r="B635" t="s">
        <v>848</v>
      </c>
      <c r="C635" t="s">
        <v>1312</v>
      </c>
      <c r="D635" t="s">
        <v>1313</v>
      </c>
      <c r="E635" s="67">
        <v>45261</v>
      </c>
      <c r="F635" t="s">
        <v>725</v>
      </c>
      <c r="G635" t="s">
        <v>725</v>
      </c>
      <c r="H635">
        <v>137</v>
      </c>
      <c r="J635">
        <v>53</v>
      </c>
      <c r="K635">
        <v>30</v>
      </c>
      <c r="M635">
        <v>84</v>
      </c>
      <c r="P635">
        <v>28</v>
      </c>
      <c r="Q635" t="s">
        <v>726</v>
      </c>
      <c r="R635">
        <v>0</v>
      </c>
      <c r="S635">
        <v>0</v>
      </c>
      <c r="T635">
        <v>0</v>
      </c>
      <c r="U635">
        <v>1</v>
      </c>
      <c r="V635">
        <v>-0.173913043478261</v>
      </c>
      <c r="W635">
        <v>-0.76315789473684204</v>
      </c>
      <c r="Y635" t="s">
        <v>727</v>
      </c>
      <c r="Z635">
        <v>1</v>
      </c>
      <c r="AA635">
        <v>3</v>
      </c>
      <c r="AB635" t="s">
        <v>758</v>
      </c>
      <c r="AC635" t="s">
        <v>726</v>
      </c>
      <c r="AD635">
        <v>3</v>
      </c>
      <c r="AE635">
        <v>134</v>
      </c>
      <c r="AF635">
        <v>40</v>
      </c>
    </row>
    <row r="636" spans="1:32" x14ac:dyDescent="0.25">
      <c r="A636" t="s">
        <v>692</v>
      </c>
      <c r="B636" t="s">
        <v>878</v>
      </c>
      <c r="C636" t="s">
        <v>908</v>
      </c>
      <c r="D636" t="s">
        <v>1314</v>
      </c>
      <c r="E636" s="67">
        <v>45261</v>
      </c>
      <c r="F636" t="s">
        <v>725</v>
      </c>
      <c r="G636" t="s">
        <v>725</v>
      </c>
      <c r="H636">
        <v>106</v>
      </c>
      <c r="J636">
        <v>3</v>
      </c>
      <c r="K636">
        <v>25</v>
      </c>
      <c r="M636">
        <v>103</v>
      </c>
      <c r="P636">
        <v>2</v>
      </c>
      <c r="Q636" t="s">
        <v>726</v>
      </c>
      <c r="R636">
        <v>0</v>
      </c>
      <c r="S636">
        <v>1</v>
      </c>
      <c r="T636">
        <v>1</v>
      </c>
      <c r="U636">
        <v>4</v>
      </c>
      <c r="V636">
        <v>0</v>
      </c>
      <c r="W636">
        <v>-7.3333333333333304</v>
      </c>
      <c r="X636">
        <v>6</v>
      </c>
      <c r="Y636" t="s">
        <v>727</v>
      </c>
      <c r="Z636">
        <v>1</v>
      </c>
      <c r="AA636">
        <v>51.5</v>
      </c>
      <c r="AB636" t="s">
        <v>738</v>
      </c>
      <c r="AC636" t="s">
        <v>726</v>
      </c>
      <c r="AD636">
        <v>2</v>
      </c>
      <c r="AE636">
        <v>106</v>
      </c>
      <c r="AF636">
        <v>12</v>
      </c>
    </row>
    <row r="637" spans="1:32" x14ac:dyDescent="0.25">
      <c r="A637" t="s">
        <v>692</v>
      </c>
      <c r="B637" t="s">
        <v>794</v>
      </c>
      <c r="C637" t="s">
        <v>1315</v>
      </c>
      <c r="D637" t="s">
        <v>1316</v>
      </c>
      <c r="E637" s="67">
        <v>45261</v>
      </c>
      <c r="F637" t="s">
        <v>725</v>
      </c>
      <c r="G637" t="s">
        <v>725</v>
      </c>
      <c r="H637">
        <v>75</v>
      </c>
      <c r="J637">
        <v>19</v>
      </c>
      <c r="K637">
        <v>10</v>
      </c>
      <c r="M637">
        <v>56</v>
      </c>
      <c r="P637">
        <v>14</v>
      </c>
      <c r="Q637" t="s">
        <v>726</v>
      </c>
      <c r="R637">
        <v>0</v>
      </c>
      <c r="S637">
        <v>1</v>
      </c>
      <c r="T637">
        <v>1</v>
      </c>
      <c r="U637">
        <v>4</v>
      </c>
      <c r="V637">
        <v>-0.340425531914894</v>
      </c>
      <c r="W637">
        <v>-0.8</v>
      </c>
      <c r="Y637" t="s">
        <v>727</v>
      </c>
      <c r="Z637">
        <v>1</v>
      </c>
      <c r="AA637">
        <v>4</v>
      </c>
      <c r="AB637" t="s">
        <v>758</v>
      </c>
      <c r="AC637" t="s">
        <v>726</v>
      </c>
      <c r="AD637">
        <v>22</v>
      </c>
      <c r="AE637">
        <v>75</v>
      </c>
      <c r="AF637">
        <v>41</v>
      </c>
    </row>
    <row r="638" spans="1:32" x14ac:dyDescent="0.25">
      <c r="A638" t="s">
        <v>692</v>
      </c>
      <c r="B638" t="s">
        <v>848</v>
      </c>
      <c r="C638" t="s">
        <v>1317</v>
      </c>
      <c r="D638" t="s">
        <v>1316</v>
      </c>
      <c r="E638" s="67">
        <v>45261</v>
      </c>
      <c r="F638" t="s">
        <v>725</v>
      </c>
      <c r="G638" t="s">
        <v>725</v>
      </c>
      <c r="H638">
        <v>301</v>
      </c>
      <c r="J638">
        <v>91</v>
      </c>
      <c r="K638">
        <v>60</v>
      </c>
      <c r="M638">
        <v>210</v>
      </c>
      <c r="P638">
        <v>70</v>
      </c>
      <c r="Q638" t="s">
        <v>726</v>
      </c>
      <c r="R638">
        <v>0</v>
      </c>
      <c r="S638">
        <v>0</v>
      </c>
      <c r="T638">
        <v>0</v>
      </c>
      <c r="U638">
        <v>3</v>
      </c>
      <c r="V638">
        <v>-0.39534883720930197</v>
      </c>
      <c r="W638">
        <v>-2.0754716981132102</v>
      </c>
      <c r="Y638" t="s">
        <v>727</v>
      </c>
      <c r="Z638">
        <v>1</v>
      </c>
      <c r="AA638">
        <v>3</v>
      </c>
      <c r="AB638" t="s">
        <v>758</v>
      </c>
      <c r="AC638" t="s">
        <v>726</v>
      </c>
      <c r="AD638">
        <v>29</v>
      </c>
      <c r="AE638">
        <v>301</v>
      </c>
      <c r="AF638">
        <v>110</v>
      </c>
    </row>
    <row r="639" spans="1:32" x14ac:dyDescent="0.25">
      <c r="A639" t="s">
        <v>692</v>
      </c>
      <c r="B639" t="s">
        <v>986</v>
      </c>
      <c r="C639" t="s">
        <v>994</v>
      </c>
      <c r="D639" t="s">
        <v>1318</v>
      </c>
      <c r="E639" s="67">
        <v>45261</v>
      </c>
      <c r="Q639" t="s">
        <v>733</v>
      </c>
      <c r="R639">
        <v>1</v>
      </c>
      <c r="S639">
        <v>0</v>
      </c>
      <c r="T639">
        <v>0</v>
      </c>
      <c r="U639">
        <v>0</v>
      </c>
      <c r="Y639" t="s">
        <v>727</v>
      </c>
      <c r="Z639">
        <v>0</v>
      </c>
      <c r="AA639">
        <v>0</v>
      </c>
      <c r="AB639" t="s">
        <v>734</v>
      </c>
      <c r="AC639" t="s">
        <v>734</v>
      </c>
    </row>
    <row r="640" spans="1:32" x14ac:dyDescent="0.25">
      <c r="A640" t="s">
        <v>692</v>
      </c>
      <c r="B640" t="s">
        <v>831</v>
      </c>
      <c r="C640" t="s">
        <v>18</v>
      </c>
      <c r="D640" t="s">
        <v>19</v>
      </c>
      <c r="E640" s="67">
        <v>45261</v>
      </c>
      <c r="F640" t="s">
        <v>725</v>
      </c>
      <c r="G640" t="s">
        <v>725</v>
      </c>
      <c r="I640">
        <v>300</v>
      </c>
      <c r="J640">
        <v>24</v>
      </c>
      <c r="K640">
        <v>24</v>
      </c>
      <c r="M640">
        <v>276</v>
      </c>
      <c r="P640">
        <v>12</v>
      </c>
      <c r="Q640" t="s">
        <v>726</v>
      </c>
      <c r="R640">
        <v>0</v>
      </c>
      <c r="S640">
        <v>1</v>
      </c>
      <c r="T640">
        <v>1</v>
      </c>
      <c r="U640">
        <v>4</v>
      </c>
      <c r="V640">
        <v>0.27099236641221403</v>
      </c>
      <c r="W640">
        <v>0.234567901234568</v>
      </c>
      <c r="X640">
        <v>39</v>
      </c>
      <c r="Y640" t="s">
        <v>727</v>
      </c>
      <c r="Z640">
        <v>1</v>
      </c>
      <c r="AA640">
        <v>23</v>
      </c>
      <c r="AB640" t="s">
        <v>738</v>
      </c>
      <c r="AC640" t="s">
        <v>726</v>
      </c>
      <c r="AF640">
        <v>92</v>
      </c>
    </row>
    <row r="641" spans="1:32" x14ac:dyDescent="0.25">
      <c r="A641" t="s">
        <v>692</v>
      </c>
      <c r="B641" t="s">
        <v>773</v>
      </c>
      <c r="C641" t="s">
        <v>1319</v>
      </c>
      <c r="D641" t="s">
        <v>1320</v>
      </c>
      <c r="E641" s="67">
        <v>45261</v>
      </c>
      <c r="F641" t="s">
        <v>725</v>
      </c>
      <c r="G641" t="s">
        <v>725</v>
      </c>
      <c r="H641">
        <v>178</v>
      </c>
      <c r="I641">
        <v>150</v>
      </c>
      <c r="J641">
        <v>10</v>
      </c>
      <c r="K641">
        <v>30</v>
      </c>
      <c r="M641">
        <v>318</v>
      </c>
      <c r="N641">
        <v>31</v>
      </c>
      <c r="P641">
        <v>12</v>
      </c>
      <c r="Q641" t="s">
        <v>726</v>
      </c>
      <c r="R641">
        <v>0</v>
      </c>
      <c r="S641">
        <v>1</v>
      </c>
      <c r="T641">
        <v>1</v>
      </c>
      <c r="U641">
        <v>4</v>
      </c>
      <c r="V641">
        <v>-0.64417177914110402</v>
      </c>
      <c r="W641">
        <v>-0.47058823529411797</v>
      </c>
      <c r="X641">
        <v>51</v>
      </c>
      <c r="Y641" t="s">
        <v>727</v>
      </c>
      <c r="Z641">
        <v>1</v>
      </c>
      <c r="AA641">
        <v>26.5</v>
      </c>
      <c r="AB641" t="s">
        <v>738</v>
      </c>
      <c r="AC641" t="s">
        <v>726</v>
      </c>
      <c r="AD641">
        <v>30</v>
      </c>
      <c r="AE641">
        <v>170</v>
      </c>
      <c r="AF641">
        <v>97</v>
      </c>
    </row>
    <row r="642" spans="1:32" x14ac:dyDescent="0.25">
      <c r="A642" t="s">
        <v>692</v>
      </c>
      <c r="B642" t="s">
        <v>760</v>
      </c>
      <c r="C642" t="s">
        <v>1065</v>
      </c>
      <c r="D642" t="s">
        <v>1321</v>
      </c>
      <c r="E642" s="67">
        <v>45261</v>
      </c>
      <c r="Q642" t="s">
        <v>733</v>
      </c>
      <c r="R642">
        <v>1</v>
      </c>
      <c r="S642">
        <v>0</v>
      </c>
      <c r="T642">
        <v>0</v>
      </c>
      <c r="U642">
        <v>0</v>
      </c>
      <c r="Y642" t="s">
        <v>727</v>
      </c>
      <c r="Z642">
        <v>0</v>
      </c>
      <c r="AA642">
        <v>0</v>
      </c>
      <c r="AB642" t="s">
        <v>734</v>
      </c>
      <c r="AC642" t="s">
        <v>734</v>
      </c>
    </row>
    <row r="643" spans="1:32" x14ac:dyDescent="0.25">
      <c r="A643" t="s">
        <v>692</v>
      </c>
      <c r="B643" t="s">
        <v>729</v>
      </c>
      <c r="C643" t="s">
        <v>780</v>
      </c>
      <c r="D643" t="s">
        <v>1322</v>
      </c>
      <c r="E643" s="67">
        <v>45261</v>
      </c>
      <c r="F643" t="s">
        <v>725</v>
      </c>
      <c r="G643" t="s">
        <v>725</v>
      </c>
      <c r="H643">
        <v>140</v>
      </c>
      <c r="I643">
        <v>100</v>
      </c>
      <c r="J643">
        <v>160</v>
      </c>
      <c r="K643">
        <v>153</v>
      </c>
      <c r="M643">
        <v>80</v>
      </c>
      <c r="P643">
        <v>125</v>
      </c>
      <c r="Q643" t="s">
        <v>726</v>
      </c>
      <c r="R643">
        <v>0</v>
      </c>
      <c r="S643">
        <v>1</v>
      </c>
      <c r="T643">
        <v>1</v>
      </c>
      <c r="U643">
        <v>4</v>
      </c>
      <c r="V643">
        <v>-0.50915141430948396</v>
      </c>
      <c r="W643">
        <v>-0.165656565656566</v>
      </c>
      <c r="X643">
        <v>495</v>
      </c>
      <c r="Y643" t="s">
        <v>727</v>
      </c>
      <c r="Z643">
        <v>1</v>
      </c>
      <c r="AA643">
        <v>0.64</v>
      </c>
      <c r="AB643" t="s">
        <v>732</v>
      </c>
      <c r="AC643" t="s">
        <v>726</v>
      </c>
      <c r="AD643">
        <v>113</v>
      </c>
      <c r="AE643">
        <v>140</v>
      </c>
      <c r="AF643">
        <v>556</v>
      </c>
    </row>
    <row r="644" spans="1:32" x14ac:dyDescent="0.25">
      <c r="A644" t="s">
        <v>692</v>
      </c>
      <c r="B644" t="s">
        <v>986</v>
      </c>
      <c r="C644" t="s">
        <v>987</v>
      </c>
      <c r="D644" t="s">
        <v>1323</v>
      </c>
      <c r="E644" s="67">
        <v>45261</v>
      </c>
      <c r="F644" t="s">
        <v>725</v>
      </c>
      <c r="G644" t="s">
        <v>725</v>
      </c>
      <c r="H644">
        <v>3</v>
      </c>
      <c r="J644">
        <v>3</v>
      </c>
      <c r="K644">
        <v>5</v>
      </c>
      <c r="P644">
        <v>3</v>
      </c>
      <c r="Q644" t="s">
        <v>726</v>
      </c>
      <c r="R644">
        <v>0</v>
      </c>
      <c r="S644">
        <v>0</v>
      </c>
      <c r="T644">
        <v>0</v>
      </c>
      <c r="U644">
        <v>3</v>
      </c>
      <c r="V644">
        <v>-1.27272727272727</v>
      </c>
      <c r="W644">
        <v>-1.2</v>
      </c>
      <c r="Y644" t="s">
        <v>727</v>
      </c>
      <c r="Z644">
        <v>1</v>
      </c>
      <c r="AA644">
        <v>0</v>
      </c>
      <c r="AB644" t="s">
        <v>728</v>
      </c>
      <c r="AC644" t="s">
        <v>726</v>
      </c>
      <c r="AD644">
        <v>17</v>
      </c>
      <c r="AE644">
        <v>3</v>
      </c>
      <c r="AF644">
        <v>21</v>
      </c>
    </row>
    <row r="645" spans="1:32" x14ac:dyDescent="0.25">
      <c r="A645" t="s">
        <v>692</v>
      </c>
      <c r="B645" t="s">
        <v>986</v>
      </c>
      <c r="C645" t="s">
        <v>1324</v>
      </c>
      <c r="D645" t="s">
        <v>1325</v>
      </c>
      <c r="E645" s="67">
        <v>45261</v>
      </c>
      <c r="F645" t="s">
        <v>725</v>
      </c>
      <c r="G645" t="s">
        <v>725</v>
      </c>
      <c r="P645">
        <v>10</v>
      </c>
      <c r="Q645" t="s">
        <v>726</v>
      </c>
      <c r="R645">
        <v>1</v>
      </c>
      <c r="S645">
        <v>0</v>
      </c>
      <c r="T645">
        <v>0</v>
      </c>
      <c r="U645">
        <v>0</v>
      </c>
      <c r="V645">
        <v>0.55882352941176505</v>
      </c>
      <c r="Y645" t="s">
        <v>727</v>
      </c>
      <c r="Z645">
        <v>0</v>
      </c>
      <c r="AA645">
        <v>0</v>
      </c>
      <c r="AB645" t="s">
        <v>734</v>
      </c>
      <c r="AC645" t="s">
        <v>734</v>
      </c>
      <c r="AD645">
        <v>30</v>
      </c>
      <c r="AF645">
        <v>102</v>
      </c>
    </row>
    <row r="646" spans="1:32" x14ac:dyDescent="0.25">
      <c r="A646" t="s">
        <v>692</v>
      </c>
      <c r="B646" t="s">
        <v>878</v>
      </c>
      <c r="C646" t="s">
        <v>1207</v>
      </c>
      <c r="D646" t="s">
        <v>1326</v>
      </c>
      <c r="E646" s="67">
        <v>45261</v>
      </c>
      <c r="F646" t="s">
        <v>725</v>
      </c>
      <c r="G646" t="s">
        <v>725</v>
      </c>
      <c r="H646">
        <v>103</v>
      </c>
      <c r="J646">
        <v>6</v>
      </c>
      <c r="K646">
        <v>8</v>
      </c>
      <c r="M646">
        <v>97</v>
      </c>
      <c r="P646">
        <v>3</v>
      </c>
      <c r="Q646" t="s">
        <v>726</v>
      </c>
      <c r="R646">
        <v>0</v>
      </c>
      <c r="S646">
        <v>1</v>
      </c>
      <c r="T646">
        <v>1</v>
      </c>
      <c r="U646">
        <v>4</v>
      </c>
      <c r="V646">
        <v>0</v>
      </c>
      <c r="W646">
        <v>-0.76923076923076905</v>
      </c>
      <c r="X646">
        <v>4</v>
      </c>
      <c r="Y646" t="s">
        <v>727</v>
      </c>
      <c r="Z646">
        <v>1</v>
      </c>
      <c r="AA646">
        <v>32.333333333333336</v>
      </c>
      <c r="AB646" t="s">
        <v>738</v>
      </c>
      <c r="AC646" t="s">
        <v>726</v>
      </c>
      <c r="AD646">
        <v>9</v>
      </c>
      <c r="AE646">
        <v>103</v>
      </c>
      <c r="AF646">
        <v>10</v>
      </c>
    </row>
    <row r="647" spans="1:32" x14ac:dyDescent="0.25">
      <c r="A647" t="s">
        <v>692</v>
      </c>
      <c r="B647" t="s">
        <v>1002</v>
      </c>
      <c r="C647" t="s">
        <v>1327</v>
      </c>
      <c r="D647" t="s">
        <v>1328</v>
      </c>
      <c r="E647" s="67">
        <v>45261</v>
      </c>
      <c r="F647" t="s">
        <v>725</v>
      </c>
      <c r="G647" t="s">
        <v>725</v>
      </c>
      <c r="H647">
        <v>225</v>
      </c>
      <c r="J647">
        <v>23</v>
      </c>
      <c r="K647">
        <v>20</v>
      </c>
      <c r="M647">
        <v>202</v>
      </c>
      <c r="P647">
        <v>13</v>
      </c>
      <c r="Q647" t="s">
        <v>726</v>
      </c>
      <c r="R647">
        <v>0</v>
      </c>
      <c r="S647">
        <v>1</v>
      </c>
      <c r="T647">
        <v>1</v>
      </c>
      <c r="U647">
        <v>4</v>
      </c>
      <c r="V647">
        <v>-0.50943396226415105</v>
      </c>
      <c r="W647">
        <v>-0.31818181818181801</v>
      </c>
      <c r="Y647" t="s">
        <v>727</v>
      </c>
      <c r="Z647">
        <v>1</v>
      </c>
      <c r="AA647">
        <v>15.538461538461538</v>
      </c>
      <c r="AB647" t="s">
        <v>738</v>
      </c>
      <c r="AC647" t="s">
        <v>726</v>
      </c>
      <c r="AD647">
        <v>31</v>
      </c>
      <c r="AE647">
        <v>225</v>
      </c>
      <c r="AF647">
        <v>78</v>
      </c>
    </row>
    <row r="648" spans="1:32" x14ac:dyDescent="0.25">
      <c r="A648" t="s">
        <v>692</v>
      </c>
      <c r="B648" t="s">
        <v>741</v>
      </c>
      <c r="C648" t="s">
        <v>1032</v>
      </c>
      <c r="D648" t="s">
        <v>1329</v>
      </c>
      <c r="E648" s="67">
        <v>45261</v>
      </c>
      <c r="F648" t="s">
        <v>725</v>
      </c>
      <c r="G648" t="s">
        <v>725</v>
      </c>
      <c r="H648">
        <v>126</v>
      </c>
      <c r="J648">
        <v>7</v>
      </c>
      <c r="K648">
        <v>15</v>
      </c>
      <c r="M648">
        <v>59</v>
      </c>
      <c r="O648">
        <v>60</v>
      </c>
      <c r="P648">
        <v>5</v>
      </c>
      <c r="Q648" t="s">
        <v>726</v>
      </c>
      <c r="R648">
        <v>0</v>
      </c>
      <c r="S648">
        <v>1</v>
      </c>
      <c r="T648">
        <v>1</v>
      </c>
      <c r="U648">
        <v>4</v>
      </c>
      <c r="V648">
        <v>-0.25</v>
      </c>
      <c r="W648">
        <v>-0.25</v>
      </c>
      <c r="X648">
        <v>12</v>
      </c>
      <c r="Y648" t="s">
        <v>727</v>
      </c>
      <c r="Z648">
        <v>1</v>
      </c>
      <c r="AA648">
        <v>11.8</v>
      </c>
      <c r="AB648" t="s">
        <v>738</v>
      </c>
      <c r="AC648" t="s">
        <v>733</v>
      </c>
      <c r="AD648">
        <v>8</v>
      </c>
      <c r="AE648">
        <v>126</v>
      </c>
      <c r="AF648">
        <v>21</v>
      </c>
    </row>
    <row r="649" spans="1:32" x14ac:dyDescent="0.25">
      <c r="A649" t="s">
        <v>692</v>
      </c>
      <c r="B649" t="s">
        <v>831</v>
      </c>
      <c r="C649" t="s">
        <v>33</v>
      </c>
      <c r="D649" t="s">
        <v>1330</v>
      </c>
      <c r="E649" s="67">
        <v>45261</v>
      </c>
      <c r="Q649" t="s">
        <v>733</v>
      </c>
      <c r="R649">
        <v>1</v>
      </c>
      <c r="S649">
        <v>0</v>
      </c>
      <c r="T649">
        <v>0</v>
      </c>
      <c r="U649">
        <v>0</v>
      </c>
      <c r="Y649" t="s">
        <v>727</v>
      </c>
      <c r="Z649">
        <v>0</v>
      </c>
      <c r="AA649">
        <v>0</v>
      </c>
      <c r="AB649" t="s">
        <v>734</v>
      </c>
      <c r="AC649" t="s">
        <v>734</v>
      </c>
    </row>
    <row r="650" spans="1:32" x14ac:dyDescent="0.25">
      <c r="A650" t="s">
        <v>692</v>
      </c>
      <c r="B650" t="s">
        <v>741</v>
      </c>
      <c r="C650" t="s">
        <v>1331</v>
      </c>
      <c r="D650" t="s">
        <v>1332</v>
      </c>
      <c r="E650" s="67">
        <v>45261</v>
      </c>
      <c r="F650" t="s">
        <v>725</v>
      </c>
      <c r="G650" t="s">
        <v>725</v>
      </c>
      <c r="H650">
        <v>137</v>
      </c>
      <c r="I650">
        <v>90</v>
      </c>
      <c r="J650">
        <v>20</v>
      </c>
      <c r="K650">
        <v>25</v>
      </c>
      <c r="M650">
        <v>207</v>
      </c>
      <c r="P650">
        <v>16</v>
      </c>
      <c r="Q650" t="s">
        <v>726</v>
      </c>
      <c r="R650">
        <v>0</v>
      </c>
      <c r="S650">
        <v>1</v>
      </c>
      <c r="T650">
        <v>1</v>
      </c>
      <c r="U650">
        <v>4</v>
      </c>
      <c r="V650">
        <v>-0.36470588235294099</v>
      </c>
      <c r="W650">
        <v>-7.95454545454546E-2</v>
      </c>
      <c r="X650">
        <v>79</v>
      </c>
      <c r="Y650" t="s">
        <v>727</v>
      </c>
      <c r="Z650">
        <v>1</v>
      </c>
      <c r="AA650">
        <v>12.9375</v>
      </c>
      <c r="AB650" t="s">
        <v>738</v>
      </c>
      <c r="AC650" t="s">
        <v>726</v>
      </c>
      <c r="AD650">
        <v>18</v>
      </c>
      <c r="AE650">
        <v>131</v>
      </c>
      <c r="AF650">
        <v>78</v>
      </c>
    </row>
    <row r="651" spans="1:32" x14ac:dyDescent="0.25">
      <c r="A651" t="s">
        <v>692</v>
      </c>
      <c r="B651" t="s">
        <v>1029</v>
      </c>
      <c r="C651" t="s">
        <v>1333</v>
      </c>
      <c r="D651" t="s">
        <v>1334</v>
      </c>
      <c r="E651" s="67">
        <v>45261</v>
      </c>
      <c r="F651" t="s">
        <v>725</v>
      </c>
      <c r="G651" t="s">
        <v>725</v>
      </c>
      <c r="P651">
        <v>0</v>
      </c>
      <c r="Q651" t="s">
        <v>733</v>
      </c>
      <c r="R651">
        <v>1</v>
      </c>
      <c r="S651">
        <v>0</v>
      </c>
      <c r="T651">
        <v>0</v>
      </c>
      <c r="U651">
        <v>0</v>
      </c>
      <c r="Y651" t="s">
        <v>727</v>
      </c>
      <c r="Z651">
        <v>0</v>
      </c>
      <c r="AA651">
        <v>0</v>
      </c>
      <c r="AB651" t="s">
        <v>734</v>
      </c>
      <c r="AC651" t="s">
        <v>734</v>
      </c>
    </row>
    <row r="652" spans="1:32" hidden="1" x14ac:dyDescent="0.25">
      <c r="A652" t="s">
        <v>691</v>
      </c>
      <c r="B652" t="s">
        <v>428</v>
      </c>
      <c r="C652" t="s">
        <v>445</v>
      </c>
      <c r="D652" t="s">
        <v>446</v>
      </c>
      <c r="E652" s="67">
        <v>45261</v>
      </c>
      <c r="F652" t="s">
        <v>725</v>
      </c>
      <c r="G652" t="s">
        <v>725</v>
      </c>
      <c r="H652">
        <v>264</v>
      </c>
      <c r="J652">
        <v>40</v>
      </c>
      <c r="K652">
        <v>32</v>
      </c>
      <c r="M652">
        <v>224</v>
      </c>
      <c r="P652">
        <v>22</v>
      </c>
      <c r="Q652" t="s">
        <v>726</v>
      </c>
      <c r="R652">
        <v>0</v>
      </c>
      <c r="S652">
        <v>1</v>
      </c>
      <c r="T652">
        <v>1</v>
      </c>
      <c r="U652">
        <v>4</v>
      </c>
      <c r="V652">
        <v>-2.1176470588235299</v>
      </c>
      <c r="W652">
        <v>-4.21875</v>
      </c>
      <c r="Y652" t="s">
        <v>727</v>
      </c>
      <c r="Z652">
        <v>1</v>
      </c>
      <c r="AA652">
        <v>10.181818181818182</v>
      </c>
      <c r="AB652" t="s">
        <v>738</v>
      </c>
      <c r="AC652" t="s">
        <v>726</v>
      </c>
      <c r="AD652">
        <v>30</v>
      </c>
      <c r="AE652">
        <v>264</v>
      </c>
      <c r="AF652">
        <v>55</v>
      </c>
    </row>
    <row r="653" spans="1:32" x14ac:dyDescent="0.25">
      <c r="A653" t="s">
        <v>692</v>
      </c>
      <c r="B653" t="s">
        <v>773</v>
      </c>
      <c r="C653" t="s">
        <v>1335</v>
      </c>
      <c r="D653" t="s">
        <v>1336</v>
      </c>
      <c r="E653" s="67">
        <v>45261</v>
      </c>
      <c r="F653" t="s">
        <v>725</v>
      </c>
      <c r="G653" t="s">
        <v>725</v>
      </c>
      <c r="H653">
        <v>211</v>
      </c>
      <c r="J653">
        <v>51</v>
      </c>
      <c r="K653">
        <v>24</v>
      </c>
      <c r="M653">
        <v>160</v>
      </c>
      <c r="P653">
        <v>35</v>
      </c>
      <c r="Q653" t="s">
        <v>726</v>
      </c>
      <c r="R653">
        <v>0</v>
      </c>
      <c r="S653">
        <v>1</v>
      </c>
      <c r="T653">
        <v>1</v>
      </c>
      <c r="U653">
        <v>4</v>
      </c>
      <c r="V653">
        <v>-1.6041666666666701</v>
      </c>
      <c r="W653">
        <v>-4.6399999999999997</v>
      </c>
      <c r="X653">
        <v>24</v>
      </c>
      <c r="Y653" t="s">
        <v>727</v>
      </c>
      <c r="Z653">
        <v>1</v>
      </c>
      <c r="AA653">
        <v>4.5714285714285712</v>
      </c>
      <c r="AB653" t="s">
        <v>738</v>
      </c>
      <c r="AC653" t="s">
        <v>726</v>
      </c>
      <c r="AD653">
        <v>52</v>
      </c>
      <c r="AE653">
        <v>211</v>
      </c>
      <c r="AF653">
        <v>22</v>
      </c>
    </row>
    <row r="654" spans="1:32" x14ac:dyDescent="0.25">
      <c r="A654" t="s">
        <v>692</v>
      </c>
      <c r="B654" t="s">
        <v>986</v>
      </c>
      <c r="C654" t="s">
        <v>1224</v>
      </c>
      <c r="D654" t="s">
        <v>1337</v>
      </c>
      <c r="E654" s="67">
        <v>45261</v>
      </c>
      <c r="F654" t="s">
        <v>725</v>
      </c>
      <c r="G654" t="s">
        <v>725</v>
      </c>
      <c r="H654">
        <v>39</v>
      </c>
      <c r="J654">
        <v>20</v>
      </c>
      <c r="K654">
        <v>15</v>
      </c>
      <c r="M654">
        <v>19</v>
      </c>
      <c r="P654">
        <v>15</v>
      </c>
      <c r="Q654" t="s">
        <v>726</v>
      </c>
      <c r="R654">
        <v>0</v>
      </c>
      <c r="S654">
        <v>0</v>
      </c>
      <c r="T654">
        <v>0</v>
      </c>
      <c r="U654">
        <v>1</v>
      </c>
      <c r="V654">
        <v>-0.17123287671232901</v>
      </c>
      <c r="W654">
        <v>-0.66666666666666696</v>
      </c>
      <c r="X654">
        <v>36</v>
      </c>
      <c r="Y654" t="s">
        <v>727</v>
      </c>
      <c r="Z654">
        <v>1</v>
      </c>
      <c r="AA654">
        <v>1.2666666666666666</v>
      </c>
      <c r="AB654" t="s">
        <v>758</v>
      </c>
      <c r="AC654" t="s">
        <v>726</v>
      </c>
      <c r="AD654">
        <v>2</v>
      </c>
      <c r="AE654">
        <v>39</v>
      </c>
      <c r="AF654">
        <v>43</v>
      </c>
    </row>
    <row r="655" spans="1:32" x14ac:dyDescent="0.25">
      <c r="A655" t="s">
        <v>692</v>
      </c>
      <c r="B655" t="s">
        <v>64</v>
      </c>
      <c r="C655" t="s">
        <v>1338</v>
      </c>
      <c r="D655" t="s">
        <v>84</v>
      </c>
      <c r="E655" s="67">
        <v>45261</v>
      </c>
      <c r="F655" t="s">
        <v>725</v>
      </c>
      <c r="G655" t="s">
        <v>725</v>
      </c>
      <c r="H655">
        <v>335</v>
      </c>
      <c r="I655">
        <v>270</v>
      </c>
      <c r="J655">
        <v>42</v>
      </c>
      <c r="K655">
        <v>164</v>
      </c>
      <c r="M655">
        <v>563</v>
      </c>
      <c r="P655">
        <v>26</v>
      </c>
      <c r="Q655" t="s">
        <v>726</v>
      </c>
      <c r="R655">
        <v>0</v>
      </c>
      <c r="S655">
        <v>0</v>
      </c>
      <c r="T655">
        <v>1</v>
      </c>
      <c r="U655">
        <v>3</v>
      </c>
      <c r="V655">
        <v>-1.08</v>
      </c>
      <c r="W655">
        <v>-1.9459459459459501</v>
      </c>
      <c r="Y655" t="s">
        <v>727</v>
      </c>
      <c r="Z655">
        <v>1</v>
      </c>
      <c r="AA655">
        <v>21.653846153846153</v>
      </c>
      <c r="AB655" t="s">
        <v>738</v>
      </c>
      <c r="AC655" t="s">
        <v>726</v>
      </c>
      <c r="AD655">
        <v>65</v>
      </c>
      <c r="AE655">
        <v>340</v>
      </c>
    </row>
    <row r="656" spans="1:32" hidden="1" x14ac:dyDescent="0.25">
      <c r="A656" t="s">
        <v>691</v>
      </c>
      <c r="B656" t="s">
        <v>390</v>
      </c>
      <c r="C656" t="s">
        <v>421</v>
      </c>
      <c r="D656" t="s">
        <v>422</v>
      </c>
      <c r="E656" s="67">
        <v>45261</v>
      </c>
      <c r="F656" t="s">
        <v>725</v>
      </c>
      <c r="G656" t="s">
        <v>725</v>
      </c>
      <c r="H656">
        <v>95</v>
      </c>
      <c r="J656">
        <v>6</v>
      </c>
      <c r="K656">
        <v>10</v>
      </c>
      <c r="M656">
        <v>89</v>
      </c>
      <c r="P656">
        <v>11</v>
      </c>
      <c r="Q656" t="s">
        <v>726</v>
      </c>
      <c r="R656">
        <v>0</v>
      </c>
      <c r="S656">
        <v>1</v>
      </c>
      <c r="T656">
        <v>1</v>
      </c>
      <c r="U656">
        <v>4</v>
      </c>
      <c r="V656">
        <v>-0.36363636363636398</v>
      </c>
      <c r="W656">
        <v>-0.25</v>
      </c>
      <c r="X656">
        <v>8</v>
      </c>
      <c r="Y656" t="s">
        <v>727</v>
      </c>
      <c r="Z656">
        <v>1</v>
      </c>
      <c r="AA656">
        <v>8.0909090909090917</v>
      </c>
      <c r="AB656" t="s">
        <v>738</v>
      </c>
      <c r="AC656" t="s">
        <v>726</v>
      </c>
      <c r="AD656">
        <v>8</v>
      </c>
      <c r="AE656">
        <v>95</v>
      </c>
      <c r="AF656">
        <v>18</v>
      </c>
    </row>
    <row r="657" spans="1:32" x14ac:dyDescent="0.25">
      <c r="A657" t="s">
        <v>692</v>
      </c>
      <c r="B657" t="s">
        <v>763</v>
      </c>
      <c r="C657" t="s">
        <v>1154</v>
      </c>
      <c r="D657" t="s">
        <v>1339</v>
      </c>
      <c r="E657" s="67">
        <v>45261</v>
      </c>
      <c r="F657" t="s">
        <v>725</v>
      </c>
      <c r="G657" t="s">
        <v>725</v>
      </c>
      <c r="H657">
        <v>15</v>
      </c>
      <c r="J657">
        <v>9</v>
      </c>
      <c r="K657">
        <v>12</v>
      </c>
      <c r="M657">
        <v>6</v>
      </c>
      <c r="P657">
        <v>7</v>
      </c>
      <c r="Q657" t="s">
        <v>726</v>
      </c>
      <c r="R657">
        <v>0</v>
      </c>
      <c r="S657">
        <v>1</v>
      </c>
      <c r="T657">
        <v>1</v>
      </c>
      <c r="U657">
        <v>4</v>
      </c>
      <c r="V657">
        <v>0</v>
      </c>
      <c r="W657">
        <v>0</v>
      </c>
      <c r="X657">
        <v>22</v>
      </c>
      <c r="Y657" t="s">
        <v>727</v>
      </c>
      <c r="Z657">
        <v>1</v>
      </c>
      <c r="AA657">
        <v>0.8571428571428571</v>
      </c>
      <c r="AB657" t="s">
        <v>732</v>
      </c>
      <c r="AC657" t="s">
        <v>726</v>
      </c>
      <c r="AD657">
        <v>8</v>
      </c>
      <c r="AE657">
        <v>15</v>
      </c>
      <c r="AF657">
        <v>23</v>
      </c>
    </row>
    <row r="658" spans="1:32" x14ac:dyDescent="0.25">
      <c r="A658" t="s">
        <v>692</v>
      </c>
      <c r="B658" t="s">
        <v>787</v>
      </c>
      <c r="C658" t="s">
        <v>1340</v>
      </c>
      <c r="D658" t="s">
        <v>1341</v>
      </c>
      <c r="E658" s="67">
        <v>45261</v>
      </c>
      <c r="F658" t="s">
        <v>725</v>
      </c>
      <c r="G658" t="s">
        <v>725</v>
      </c>
      <c r="H658">
        <v>14</v>
      </c>
      <c r="I658">
        <v>60</v>
      </c>
      <c r="J658">
        <v>14</v>
      </c>
      <c r="K658">
        <v>120</v>
      </c>
      <c r="M658">
        <v>60</v>
      </c>
      <c r="P658">
        <v>12</v>
      </c>
      <c r="Q658" t="s">
        <v>726</v>
      </c>
      <c r="R658">
        <v>0</v>
      </c>
      <c r="S658">
        <v>0</v>
      </c>
      <c r="T658">
        <v>1</v>
      </c>
      <c r="U658">
        <v>3</v>
      </c>
      <c r="V658">
        <v>0</v>
      </c>
      <c r="W658">
        <v>1.4084507042253501E-2</v>
      </c>
      <c r="X658">
        <v>71</v>
      </c>
      <c r="Y658" t="s">
        <v>727</v>
      </c>
      <c r="Z658">
        <v>1</v>
      </c>
      <c r="AA658">
        <v>5</v>
      </c>
      <c r="AB658" t="s">
        <v>738</v>
      </c>
      <c r="AC658" t="s">
        <v>726</v>
      </c>
      <c r="AD658">
        <v>6</v>
      </c>
      <c r="AE658">
        <v>14</v>
      </c>
    </row>
    <row r="659" spans="1:32" x14ac:dyDescent="0.25">
      <c r="A659" t="s">
        <v>692</v>
      </c>
      <c r="B659" t="s">
        <v>887</v>
      </c>
      <c r="C659" t="s">
        <v>940</v>
      </c>
      <c r="D659" t="s">
        <v>1342</v>
      </c>
      <c r="E659" s="67">
        <v>45261</v>
      </c>
      <c r="F659" t="s">
        <v>725</v>
      </c>
      <c r="G659" t="s">
        <v>725</v>
      </c>
      <c r="H659">
        <v>6</v>
      </c>
      <c r="J659">
        <v>6</v>
      </c>
      <c r="K659">
        <v>30</v>
      </c>
      <c r="N659">
        <v>5</v>
      </c>
      <c r="P659">
        <v>6</v>
      </c>
      <c r="Q659" t="s">
        <v>726</v>
      </c>
      <c r="R659">
        <v>0</v>
      </c>
      <c r="S659">
        <v>0</v>
      </c>
      <c r="T659">
        <v>0</v>
      </c>
      <c r="U659">
        <v>1</v>
      </c>
      <c r="V659">
        <v>-1.9166666666666701</v>
      </c>
      <c r="W659">
        <v>-2.3529411764705901</v>
      </c>
      <c r="X659">
        <v>13</v>
      </c>
      <c r="Y659" t="s">
        <v>727</v>
      </c>
      <c r="Z659">
        <v>1</v>
      </c>
      <c r="AA659">
        <v>0</v>
      </c>
      <c r="AB659" t="s">
        <v>728</v>
      </c>
      <c r="AC659" t="s">
        <v>726</v>
      </c>
      <c r="AD659">
        <v>10</v>
      </c>
      <c r="AE659">
        <v>6</v>
      </c>
      <c r="AF659">
        <v>19</v>
      </c>
    </row>
    <row r="660" spans="1:32" x14ac:dyDescent="0.25">
      <c r="A660" t="s">
        <v>692</v>
      </c>
      <c r="B660" t="s">
        <v>828</v>
      </c>
      <c r="C660" t="s">
        <v>1343</v>
      </c>
      <c r="D660" t="s">
        <v>1344</v>
      </c>
      <c r="E660" s="67">
        <v>45261</v>
      </c>
      <c r="F660" t="s">
        <v>725</v>
      </c>
      <c r="G660" t="s">
        <v>725</v>
      </c>
      <c r="H660">
        <v>26</v>
      </c>
      <c r="J660">
        <v>6</v>
      </c>
      <c r="K660">
        <v>23</v>
      </c>
      <c r="M660">
        <v>23</v>
      </c>
      <c r="P660">
        <v>9</v>
      </c>
      <c r="Q660" t="s">
        <v>726</v>
      </c>
      <c r="R660">
        <v>0</v>
      </c>
      <c r="S660">
        <v>1</v>
      </c>
      <c r="T660">
        <v>1</v>
      </c>
      <c r="U660">
        <v>4</v>
      </c>
      <c r="V660">
        <v>-0.26086956521739102</v>
      </c>
      <c r="W660">
        <v>-1</v>
      </c>
      <c r="X660">
        <v>7</v>
      </c>
      <c r="Y660" t="s">
        <v>727</v>
      </c>
      <c r="Z660">
        <v>1</v>
      </c>
      <c r="AA660">
        <v>2.5555555555555554</v>
      </c>
      <c r="AB660" t="s">
        <v>758</v>
      </c>
      <c r="AC660" t="s">
        <v>733</v>
      </c>
      <c r="AD660">
        <v>15</v>
      </c>
      <c r="AE660">
        <v>26</v>
      </c>
      <c r="AF660">
        <v>19</v>
      </c>
    </row>
    <row r="661" spans="1:32" x14ac:dyDescent="0.25">
      <c r="A661" t="s">
        <v>692</v>
      </c>
      <c r="B661" t="s">
        <v>763</v>
      </c>
      <c r="C661" t="s">
        <v>920</v>
      </c>
      <c r="D661" t="s">
        <v>1345</v>
      </c>
      <c r="E661" s="67">
        <v>45261</v>
      </c>
      <c r="Q661" t="s">
        <v>733</v>
      </c>
      <c r="R661">
        <v>1</v>
      </c>
      <c r="S661">
        <v>0</v>
      </c>
      <c r="T661">
        <v>0</v>
      </c>
      <c r="U661">
        <v>0</v>
      </c>
      <c r="Y661" t="s">
        <v>727</v>
      </c>
      <c r="Z661">
        <v>0</v>
      </c>
      <c r="AA661">
        <v>0</v>
      </c>
      <c r="AB661" t="s">
        <v>734</v>
      </c>
      <c r="AC661" t="s">
        <v>734</v>
      </c>
    </row>
    <row r="662" spans="1:32" hidden="1" x14ac:dyDescent="0.25">
      <c r="A662" t="s">
        <v>691</v>
      </c>
      <c r="B662" t="s">
        <v>452</v>
      </c>
      <c r="C662" t="s">
        <v>475</v>
      </c>
      <c r="D662" t="s">
        <v>477</v>
      </c>
      <c r="E662" s="67">
        <v>45261</v>
      </c>
      <c r="F662" t="s">
        <v>725</v>
      </c>
      <c r="G662" t="s">
        <v>725</v>
      </c>
      <c r="H662">
        <v>79</v>
      </c>
      <c r="J662">
        <v>48</v>
      </c>
      <c r="M662">
        <v>31</v>
      </c>
      <c r="P662">
        <v>86</v>
      </c>
      <c r="Q662" t="s">
        <v>726</v>
      </c>
      <c r="R662">
        <v>0</v>
      </c>
      <c r="S662">
        <v>0</v>
      </c>
      <c r="T662">
        <v>0</v>
      </c>
      <c r="U662">
        <v>2</v>
      </c>
      <c r="V662">
        <v>0.69369369369369405</v>
      </c>
      <c r="W662">
        <v>-3.5925925925925899</v>
      </c>
      <c r="Y662" t="s">
        <v>727</v>
      </c>
      <c r="Z662">
        <v>1</v>
      </c>
      <c r="AA662">
        <v>0.36046511627906974</v>
      </c>
      <c r="AB662" t="s">
        <v>732</v>
      </c>
      <c r="AC662" t="s">
        <v>726</v>
      </c>
      <c r="AD662">
        <v>95</v>
      </c>
      <c r="AE662">
        <v>79</v>
      </c>
      <c r="AF662">
        <v>99</v>
      </c>
    </row>
    <row r="663" spans="1:32" hidden="1" x14ac:dyDescent="0.25">
      <c r="A663" t="s">
        <v>691</v>
      </c>
      <c r="B663" t="s">
        <v>650</v>
      </c>
      <c r="C663" t="s">
        <v>679</v>
      </c>
      <c r="D663" t="s">
        <v>682</v>
      </c>
      <c r="E663" s="67">
        <v>45261</v>
      </c>
      <c r="Q663" t="s">
        <v>733</v>
      </c>
      <c r="R663">
        <v>1</v>
      </c>
      <c r="S663">
        <v>0</v>
      </c>
      <c r="T663">
        <v>0</v>
      </c>
      <c r="U663">
        <v>0</v>
      </c>
      <c r="Y663" t="s">
        <v>727</v>
      </c>
      <c r="Z663">
        <v>0</v>
      </c>
      <c r="AA663">
        <v>0</v>
      </c>
      <c r="AB663" t="s">
        <v>734</v>
      </c>
      <c r="AC663" t="s">
        <v>734</v>
      </c>
    </row>
    <row r="664" spans="1:32" x14ac:dyDescent="0.25">
      <c r="A664" t="s">
        <v>692</v>
      </c>
      <c r="B664" t="s">
        <v>991</v>
      </c>
      <c r="C664" t="s">
        <v>1346</v>
      </c>
      <c r="D664" t="s">
        <v>1347</v>
      </c>
      <c r="E664" s="67">
        <v>45261</v>
      </c>
      <c r="F664" t="s">
        <v>725</v>
      </c>
      <c r="G664" t="s">
        <v>725</v>
      </c>
      <c r="H664">
        <v>393</v>
      </c>
      <c r="J664">
        <v>25</v>
      </c>
      <c r="M664">
        <v>218</v>
      </c>
      <c r="P664">
        <v>18</v>
      </c>
      <c r="Q664" t="s">
        <v>726</v>
      </c>
      <c r="R664">
        <v>0</v>
      </c>
      <c r="S664">
        <v>0</v>
      </c>
      <c r="T664">
        <v>0</v>
      </c>
      <c r="U664">
        <v>3</v>
      </c>
      <c r="V664">
        <v>-0.16666666666666699</v>
      </c>
      <c r="W664">
        <v>-0.80769230769230804</v>
      </c>
      <c r="X664">
        <v>16</v>
      </c>
      <c r="Y664" t="s">
        <v>727</v>
      </c>
      <c r="Z664">
        <v>1</v>
      </c>
      <c r="AA664">
        <v>12.111111111111111</v>
      </c>
      <c r="AB664" t="s">
        <v>738</v>
      </c>
      <c r="AC664" t="s">
        <v>733</v>
      </c>
      <c r="AD664">
        <v>40</v>
      </c>
      <c r="AE664">
        <v>393</v>
      </c>
      <c r="AF664">
        <v>36</v>
      </c>
    </row>
    <row r="665" spans="1:32" x14ac:dyDescent="0.25">
      <c r="A665" t="s">
        <v>692</v>
      </c>
      <c r="B665" t="s">
        <v>809</v>
      </c>
      <c r="C665" t="s">
        <v>1348</v>
      </c>
      <c r="D665" t="s">
        <v>1349</v>
      </c>
      <c r="E665" s="67">
        <v>45261</v>
      </c>
      <c r="F665" t="s">
        <v>725</v>
      </c>
      <c r="G665" t="s">
        <v>725</v>
      </c>
      <c r="K665">
        <v>50</v>
      </c>
      <c r="N665">
        <v>31</v>
      </c>
      <c r="P665">
        <v>10</v>
      </c>
      <c r="Q665" t="s">
        <v>726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0.30645161290322598</v>
      </c>
      <c r="X665">
        <v>52</v>
      </c>
      <c r="Y665" t="s">
        <v>727</v>
      </c>
      <c r="Z665">
        <v>0</v>
      </c>
      <c r="AA665">
        <v>0</v>
      </c>
      <c r="AB665" t="s">
        <v>734</v>
      </c>
      <c r="AC665" t="s">
        <v>734</v>
      </c>
      <c r="AF665">
        <v>90</v>
      </c>
    </row>
    <row r="666" spans="1:32" x14ac:dyDescent="0.25">
      <c r="A666" t="s">
        <v>692</v>
      </c>
      <c r="B666" t="s">
        <v>744</v>
      </c>
      <c r="C666" t="s">
        <v>1350</v>
      </c>
      <c r="D666" t="s">
        <v>1351</v>
      </c>
      <c r="E666" s="67">
        <v>45261</v>
      </c>
      <c r="F666" t="s">
        <v>725</v>
      </c>
      <c r="G666" t="s">
        <v>725</v>
      </c>
      <c r="H666">
        <v>126</v>
      </c>
      <c r="J666">
        <v>8</v>
      </c>
      <c r="M666">
        <v>118</v>
      </c>
      <c r="P666">
        <v>5</v>
      </c>
      <c r="Q666" t="s">
        <v>726</v>
      </c>
      <c r="R666">
        <v>0</v>
      </c>
      <c r="S666">
        <v>1</v>
      </c>
      <c r="T666">
        <v>1</v>
      </c>
      <c r="U666">
        <v>4</v>
      </c>
      <c r="V666">
        <v>-0.24</v>
      </c>
      <c r="W666">
        <v>0.125</v>
      </c>
      <c r="X666">
        <v>17</v>
      </c>
      <c r="Y666" t="s">
        <v>727</v>
      </c>
      <c r="Z666">
        <v>1</v>
      </c>
      <c r="AA666">
        <v>23.6</v>
      </c>
      <c r="AB666" t="s">
        <v>738</v>
      </c>
      <c r="AC666" t="s">
        <v>726</v>
      </c>
      <c r="AD666">
        <v>1</v>
      </c>
      <c r="AE666">
        <v>126</v>
      </c>
      <c r="AF666">
        <v>10</v>
      </c>
    </row>
    <row r="667" spans="1:32" x14ac:dyDescent="0.25">
      <c r="A667" t="s">
        <v>692</v>
      </c>
      <c r="B667" t="s">
        <v>828</v>
      </c>
      <c r="C667" t="s">
        <v>1352</v>
      </c>
      <c r="D667" t="s">
        <v>1353</v>
      </c>
      <c r="E667" s="67">
        <v>45261</v>
      </c>
      <c r="F667" t="s">
        <v>725</v>
      </c>
      <c r="G667" t="s">
        <v>725</v>
      </c>
      <c r="J667">
        <v>17</v>
      </c>
      <c r="K667">
        <v>39</v>
      </c>
      <c r="M667">
        <v>79</v>
      </c>
      <c r="P667">
        <v>32</v>
      </c>
      <c r="Q667" t="s">
        <v>726</v>
      </c>
      <c r="R667">
        <v>0</v>
      </c>
      <c r="S667">
        <v>1</v>
      </c>
      <c r="T667">
        <v>1</v>
      </c>
      <c r="U667">
        <v>4</v>
      </c>
      <c r="V667">
        <v>0</v>
      </c>
      <c r="W667">
        <v>-0.48148148148148101</v>
      </c>
      <c r="X667">
        <v>41</v>
      </c>
      <c r="Y667" t="s">
        <v>727</v>
      </c>
      <c r="Z667">
        <v>1</v>
      </c>
      <c r="AA667">
        <v>2.46875</v>
      </c>
      <c r="AB667" t="s">
        <v>758</v>
      </c>
      <c r="AC667" t="s">
        <v>733</v>
      </c>
      <c r="AD667">
        <v>66</v>
      </c>
      <c r="AE667">
        <v>96</v>
      </c>
      <c r="AF667">
        <v>133</v>
      </c>
    </row>
    <row r="668" spans="1:32" x14ac:dyDescent="0.25">
      <c r="A668" t="s">
        <v>692</v>
      </c>
      <c r="B668" t="s">
        <v>928</v>
      </c>
      <c r="C668" t="s">
        <v>1354</v>
      </c>
      <c r="D668" t="s">
        <v>1355</v>
      </c>
      <c r="E668" s="67">
        <v>45261</v>
      </c>
      <c r="H668">
        <v>3996</v>
      </c>
      <c r="K668">
        <v>71</v>
      </c>
      <c r="M668">
        <v>1470</v>
      </c>
      <c r="O668">
        <v>2526</v>
      </c>
      <c r="P668">
        <v>0</v>
      </c>
      <c r="Q668" t="s">
        <v>726</v>
      </c>
      <c r="R668">
        <v>0</v>
      </c>
      <c r="S668">
        <v>1</v>
      </c>
      <c r="T668">
        <v>1</v>
      </c>
      <c r="U668">
        <v>4</v>
      </c>
      <c r="V668">
        <v>-0.22004889975550099</v>
      </c>
      <c r="W668">
        <v>-0.63333333333333297</v>
      </c>
      <c r="X668">
        <v>60</v>
      </c>
      <c r="Y668" t="s">
        <v>727</v>
      </c>
      <c r="Z668">
        <v>1</v>
      </c>
      <c r="AA668">
        <v>20.704225352112676</v>
      </c>
      <c r="AB668" t="s">
        <v>738</v>
      </c>
      <c r="AC668" t="s">
        <v>733</v>
      </c>
      <c r="AD668">
        <v>643</v>
      </c>
      <c r="AE668">
        <v>3996</v>
      </c>
      <c r="AF668">
        <v>48</v>
      </c>
    </row>
    <row r="669" spans="1:32" x14ac:dyDescent="0.25">
      <c r="A669" t="s">
        <v>692</v>
      </c>
      <c r="B669" t="s">
        <v>848</v>
      </c>
      <c r="C669" t="s">
        <v>1272</v>
      </c>
      <c r="D669" t="s">
        <v>1355</v>
      </c>
      <c r="E669" s="67">
        <v>45261</v>
      </c>
      <c r="F669" t="s">
        <v>725</v>
      </c>
      <c r="G669" t="s">
        <v>725</v>
      </c>
      <c r="H669">
        <v>114</v>
      </c>
      <c r="J669">
        <v>16</v>
      </c>
      <c r="M669">
        <v>98</v>
      </c>
      <c r="P669">
        <v>14</v>
      </c>
      <c r="Q669" t="s">
        <v>726</v>
      </c>
      <c r="R669">
        <v>0</v>
      </c>
      <c r="S669">
        <v>1</v>
      </c>
      <c r="T669">
        <v>1</v>
      </c>
      <c r="U669">
        <v>4</v>
      </c>
      <c r="V669">
        <v>-0.13953488372093001</v>
      </c>
      <c r="W669">
        <v>-2.9</v>
      </c>
      <c r="X669">
        <v>10</v>
      </c>
      <c r="Y669" t="s">
        <v>727</v>
      </c>
      <c r="Z669">
        <v>1</v>
      </c>
      <c r="AA669">
        <v>7</v>
      </c>
      <c r="AB669" t="s">
        <v>738</v>
      </c>
      <c r="AC669" t="s">
        <v>726</v>
      </c>
      <c r="AD669">
        <v>14</v>
      </c>
      <c r="AE669">
        <v>114</v>
      </c>
      <c r="AF669">
        <v>9</v>
      </c>
    </row>
    <row r="670" spans="1:32" x14ac:dyDescent="0.25">
      <c r="A670" t="s">
        <v>692</v>
      </c>
      <c r="B670" t="s">
        <v>812</v>
      </c>
      <c r="C670" t="s">
        <v>1136</v>
      </c>
      <c r="D670" t="s">
        <v>1356</v>
      </c>
      <c r="E670" s="67">
        <v>45261</v>
      </c>
      <c r="F670" t="s">
        <v>725</v>
      </c>
      <c r="G670" t="s">
        <v>725</v>
      </c>
      <c r="H670">
        <v>58</v>
      </c>
      <c r="M670">
        <v>58</v>
      </c>
      <c r="P670">
        <v>1</v>
      </c>
      <c r="Q670" t="s">
        <v>726</v>
      </c>
      <c r="R670">
        <v>0</v>
      </c>
      <c r="S670">
        <v>1</v>
      </c>
      <c r="T670">
        <v>1</v>
      </c>
      <c r="U670">
        <v>4</v>
      </c>
      <c r="V670">
        <v>-7.1428571428571397E-2</v>
      </c>
      <c r="W670">
        <v>0.36363636363636398</v>
      </c>
      <c r="Y670" t="s">
        <v>727</v>
      </c>
      <c r="Z670">
        <v>1</v>
      </c>
      <c r="AA670">
        <v>58</v>
      </c>
      <c r="AB670" t="s">
        <v>738</v>
      </c>
      <c r="AC670" t="s">
        <v>726</v>
      </c>
      <c r="AD670">
        <v>2</v>
      </c>
      <c r="AE670">
        <v>58</v>
      </c>
      <c r="AF670">
        <v>22</v>
      </c>
    </row>
    <row r="671" spans="1:32" x14ac:dyDescent="0.25">
      <c r="A671" t="s">
        <v>692</v>
      </c>
      <c r="B671" t="s">
        <v>986</v>
      </c>
      <c r="C671" t="s">
        <v>994</v>
      </c>
      <c r="D671" t="s">
        <v>1357</v>
      </c>
      <c r="E671" s="67">
        <v>45261</v>
      </c>
      <c r="F671" t="s">
        <v>725</v>
      </c>
      <c r="G671" t="s">
        <v>725</v>
      </c>
      <c r="H671">
        <v>10</v>
      </c>
      <c r="J671">
        <v>10</v>
      </c>
      <c r="P671">
        <v>6</v>
      </c>
      <c r="Q671" t="s">
        <v>726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0.40540540540540498</v>
      </c>
      <c r="X671">
        <v>37</v>
      </c>
      <c r="Y671" t="s">
        <v>727</v>
      </c>
      <c r="Z671">
        <v>1</v>
      </c>
      <c r="AA671">
        <v>0</v>
      </c>
      <c r="AB671" t="s">
        <v>728</v>
      </c>
      <c r="AC671" t="s">
        <v>726</v>
      </c>
      <c r="AD671">
        <v>16</v>
      </c>
      <c r="AE671">
        <v>10</v>
      </c>
      <c r="AF671">
        <v>50</v>
      </c>
    </row>
    <row r="672" spans="1:32" x14ac:dyDescent="0.25">
      <c r="A672" t="s">
        <v>692</v>
      </c>
      <c r="B672" t="s">
        <v>812</v>
      </c>
      <c r="C672" t="s">
        <v>1183</v>
      </c>
      <c r="D672" t="s">
        <v>1358</v>
      </c>
      <c r="E672" s="67">
        <v>45261</v>
      </c>
      <c r="F672" t="s">
        <v>725</v>
      </c>
      <c r="G672" t="s">
        <v>725</v>
      </c>
      <c r="P672">
        <v>1</v>
      </c>
      <c r="Q672" t="s">
        <v>726</v>
      </c>
      <c r="R672">
        <v>1</v>
      </c>
      <c r="S672">
        <v>0</v>
      </c>
      <c r="T672">
        <v>0</v>
      </c>
      <c r="U672">
        <v>0</v>
      </c>
      <c r="V672">
        <v>0</v>
      </c>
      <c r="Y672" t="s">
        <v>727</v>
      </c>
      <c r="Z672">
        <v>0</v>
      </c>
      <c r="AA672">
        <v>0</v>
      </c>
      <c r="AB672" t="s">
        <v>734</v>
      </c>
      <c r="AC672" t="s">
        <v>734</v>
      </c>
    </row>
    <row r="673" spans="1:32" x14ac:dyDescent="0.25">
      <c r="A673" t="s">
        <v>692</v>
      </c>
      <c r="B673" t="s">
        <v>878</v>
      </c>
      <c r="C673" t="s">
        <v>902</v>
      </c>
      <c r="D673" t="s">
        <v>1359</v>
      </c>
      <c r="E673" s="67">
        <v>45261</v>
      </c>
      <c r="F673" t="s">
        <v>725</v>
      </c>
      <c r="G673" t="s">
        <v>725</v>
      </c>
      <c r="H673">
        <v>240</v>
      </c>
      <c r="J673">
        <v>2</v>
      </c>
      <c r="K673">
        <v>5</v>
      </c>
      <c r="M673">
        <v>238</v>
      </c>
      <c r="P673">
        <v>1</v>
      </c>
      <c r="Q673" t="s">
        <v>726</v>
      </c>
      <c r="R673">
        <v>0</v>
      </c>
      <c r="S673">
        <v>1</v>
      </c>
      <c r="T673">
        <v>1</v>
      </c>
      <c r="U673">
        <v>4</v>
      </c>
      <c r="V673">
        <v>0</v>
      </c>
      <c r="W673">
        <v>-0.28571428571428598</v>
      </c>
      <c r="X673">
        <v>6</v>
      </c>
      <c r="Y673" t="s">
        <v>727</v>
      </c>
      <c r="Z673">
        <v>1</v>
      </c>
      <c r="AA673">
        <v>238</v>
      </c>
      <c r="AB673" t="s">
        <v>738</v>
      </c>
      <c r="AC673" t="s">
        <v>726</v>
      </c>
      <c r="AD673">
        <v>4</v>
      </c>
      <c r="AE673">
        <v>240</v>
      </c>
      <c r="AF673">
        <v>28</v>
      </c>
    </row>
    <row r="674" spans="1:32" x14ac:dyDescent="0.25">
      <c r="A674" t="s">
        <v>692</v>
      </c>
      <c r="B674" t="s">
        <v>899</v>
      </c>
      <c r="C674" t="s">
        <v>1360</v>
      </c>
      <c r="D674" t="s">
        <v>1361</v>
      </c>
      <c r="E674" s="67">
        <v>45261</v>
      </c>
      <c r="F674" t="s">
        <v>725</v>
      </c>
      <c r="G674" t="s">
        <v>725</v>
      </c>
      <c r="H674">
        <v>50</v>
      </c>
      <c r="J674">
        <v>7</v>
      </c>
      <c r="K674">
        <v>20</v>
      </c>
      <c r="M674">
        <v>43</v>
      </c>
      <c r="P674">
        <v>7</v>
      </c>
      <c r="Q674" t="s">
        <v>726</v>
      </c>
      <c r="R674">
        <v>0</v>
      </c>
      <c r="S674">
        <v>1</v>
      </c>
      <c r="T674">
        <v>1</v>
      </c>
      <c r="U674">
        <v>4</v>
      </c>
      <c r="V674">
        <v>-1.58620689655172</v>
      </c>
      <c r="W674">
        <v>-1.15789473684211</v>
      </c>
      <c r="X674">
        <v>19</v>
      </c>
      <c r="Y674" t="s">
        <v>727</v>
      </c>
      <c r="Z674">
        <v>1</v>
      </c>
      <c r="AA674">
        <v>6.1428571428571432</v>
      </c>
      <c r="AB674" t="s">
        <v>738</v>
      </c>
      <c r="AC674" t="s">
        <v>726</v>
      </c>
      <c r="AD674">
        <v>10</v>
      </c>
      <c r="AE674">
        <v>50</v>
      </c>
      <c r="AF674">
        <v>22</v>
      </c>
    </row>
    <row r="675" spans="1:32" x14ac:dyDescent="0.25">
      <c r="A675" t="s">
        <v>692</v>
      </c>
      <c r="B675" t="s">
        <v>729</v>
      </c>
      <c r="C675" t="s">
        <v>1362</v>
      </c>
      <c r="D675" t="s">
        <v>1363</v>
      </c>
      <c r="E675" s="67">
        <v>45261</v>
      </c>
      <c r="F675" t="s">
        <v>725</v>
      </c>
      <c r="G675" t="s">
        <v>725</v>
      </c>
      <c r="H675">
        <v>85</v>
      </c>
      <c r="J675">
        <v>7</v>
      </c>
      <c r="K675">
        <v>30</v>
      </c>
      <c r="M675">
        <v>78</v>
      </c>
      <c r="P675">
        <v>8</v>
      </c>
      <c r="Q675" t="s">
        <v>726</v>
      </c>
      <c r="R675">
        <v>0</v>
      </c>
      <c r="S675">
        <v>1</v>
      </c>
      <c r="T675">
        <v>1</v>
      </c>
      <c r="U675">
        <v>4</v>
      </c>
      <c r="V675">
        <v>-1.2666666666666699</v>
      </c>
      <c r="W675">
        <v>0.1</v>
      </c>
      <c r="X675">
        <v>19</v>
      </c>
      <c r="Y675" t="s">
        <v>727</v>
      </c>
      <c r="Z675">
        <v>1</v>
      </c>
      <c r="AA675">
        <v>9.75</v>
      </c>
      <c r="AB675" t="s">
        <v>738</v>
      </c>
      <c r="AC675" t="s">
        <v>726</v>
      </c>
      <c r="AD675">
        <v>18</v>
      </c>
      <c r="AE675">
        <v>8</v>
      </c>
      <c r="AF675">
        <v>13</v>
      </c>
    </row>
    <row r="676" spans="1:32" x14ac:dyDescent="0.25">
      <c r="A676" t="s">
        <v>692</v>
      </c>
      <c r="B676" t="s">
        <v>794</v>
      </c>
      <c r="C676" t="s">
        <v>1364</v>
      </c>
      <c r="D676" t="s">
        <v>1365</v>
      </c>
      <c r="E676" s="67">
        <v>45261</v>
      </c>
      <c r="F676" t="s">
        <v>725</v>
      </c>
      <c r="G676" t="s">
        <v>725</v>
      </c>
      <c r="H676">
        <v>56</v>
      </c>
      <c r="J676">
        <v>5</v>
      </c>
      <c r="M676">
        <v>51</v>
      </c>
      <c r="P676">
        <v>3</v>
      </c>
      <c r="Q676" t="s">
        <v>726</v>
      </c>
      <c r="R676">
        <v>0</v>
      </c>
      <c r="S676">
        <v>1</v>
      </c>
      <c r="T676">
        <v>1</v>
      </c>
      <c r="U676">
        <v>4</v>
      </c>
      <c r="V676">
        <v>0</v>
      </c>
      <c r="W676">
        <v>0</v>
      </c>
      <c r="X676">
        <v>62</v>
      </c>
      <c r="Y676" t="s">
        <v>727</v>
      </c>
      <c r="Z676">
        <v>1</v>
      </c>
      <c r="AA676">
        <v>17</v>
      </c>
      <c r="AB676" t="s">
        <v>738</v>
      </c>
      <c r="AC676" t="s">
        <v>726</v>
      </c>
      <c r="AD676">
        <v>18</v>
      </c>
      <c r="AE676">
        <v>56</v>
      </c>
      <c r="AF676">
        <v>95</v>
      </c>
    </row>
    <row r="677" spans="1:32" x14ac:dyDescent="0.25">
      <c r="A677" t="s">
        <v>692</v>
      </c>
      <c r="B677" t="s">
        <v>752</v>
      </c>
      <c r="C677" t="s">
        <v>1366</v>
      </c>
      <c r="D677" t="s">
        <v>1367</v>
      </c>
      <c r="E677" s="67">
        <v>45261</v>
      </c>
      <c r="F677" t="s">
        <v>725</v>
      </c>
      <c r="G677" t="s">
        <v>725</v>
      </c>
      <c r="H677">
        <v>147</v>
      </c>
      <c r="J677">
        <v>3</v>
      </c>
      <c r="K677">
        <v>20</v>
      </c>
      <c r="P677">
        <v>3</v>
      </c>
      <c r="Q677" t="s">
        <v>726</v>
      </c>
      <c r="R677">
        <v>0</v>
      </c>
      <c r="S677">
        <v>0</v>
      </c>
      <c r="T677">
        <v>0</v>
      </c>
      <c r="U677">
        <v>3</v>
      </c>
      <c r="V677">
        <v>-3.5714285714285698E-2</v>
      </c>
      <c r="W677">
        <v>0.45</v>
      </c>
      <c r="Y677" t="s">
        <v>727</v>
      </c>
      <c r="Z677">
        <v>1</v>
      </c>
      <c r="AA677">
        <v>0</v>
      </c>
      <c r="AB677" t="s">
        <v>728</v>
      </c>
      <c r="AC677" t="s">
        <v>733</v>
      </c>
      <c r="AD677">
        <v>4</v>
      </c>
      <c r="AE677">
        <v>147</v>
      </c>
      <c r="AF677">
        <v>55</v>
      </c>
    </row>
    <row r="678" spans="1:32" x14ac:dyDescent="0.25">
      <c r="A678" t="s">
        <v>692</v>
      </c>
      <c r="B678" t="s">
        <v>833</v>
      </c>
      <c r="C678" t="s">
        <v>1368</v>
      </c>
      <c r="D678" t="s">
        <v>1369</v>
      </c>
      <c r="E678" s="67">
        <v>45261</v>
      </c>
      <c r="Q678" t="s">
        <v>733</v>
      </c>
      <c r="R678">
        <v>1</v>
      </c>
      <c r="S678">
        <v>0</v>
      </c>
      <c r="T678">
        <v>0</v>
      </c>
      <c r="U678">
        <v>0</v>
      </c>
      <c r="Y678" t="s">
        <v>727</v>
      </c>
      <c r="Z678">
        <v>0</v>
      </c>
      <c r="AA678">
        <v>0</v>
      </c>
      <c r="AB678" t="s">
        <v>734</v>
      </c>
      <c r="AC678" t="s">
        <v>734</v>
      </c>
    </row>
    <row r="679" spans="1:32" hidden="1" x14ac:dyDescent="0.25">
      <c r="A679" t="s">
        <v>691</v>
      </c>
      <c r="B679" t="s">
        <v>238</v>
      </c>
      <c r="C679" t="s">
        <v>239</v>
      </c>
      <c r="D679" t="s">
        <v>243</v>
      </c>
      <c r="E679" s="67">
        <v>45261</v>
      </c>
      <c r="F679" t="s">
        <v>725</v>
      </c>
      <c r="G679" t="s">
        <v>725</v>
      </c>
      <c r="H679">
        <v>85</v>
      </c>
      <c r="J679">
        <v>2</v>
      </c>
      <c r="K679">
        <v>3</v>
      </c>
      <c r="M679">
        <v>83</v>
      </c>
      <c r="P679">
        <v>4</v>
      </c>
      <c r="Q679" t="s">
        <v>726</v>
      </c>
      <c r="R679">
        <v>0</v>
      </c>
      <c r="S679">
        <v>1</v>
      </c>
      <c r="T679">
        <v>1</v>
      </c>
      <c r="U679">
        <v>4</v>
      </c>
      <c r="V679">
        <v>-0.04</v>
      </c>
      <c r="W679">
        <v>0.16666666666666699</v>
      </c>
      <c r="X679">
        <v>34</v>
      </c>
      <c r="Y679" t="s">
        <v>727</v>
      </c>
      <c r="Z679">
        <v>1</v>
      </c>
      <c r="AA679">
        <v>20.75</v>
      </c>
      <c r="AB679" t="s">
        <v>738</v>
      </c>
      <c r="AC679" t="s">
        <v>726</v>
      </c>
      <c r="AD679">
        <v>2</v>
      </c>
      <c r="AE679">
        <v>85</v>
      </c>
      <c r="AF679">
        <v>40</v>
      </c>
    </row>
    <row r="680" spans="1:32" x14ac:dyDescent="0.25">
      <c r="A680" t="s">
        <v>692</v>
      </c>
      <c r="B680" t="s">
        <v>831</v>
      </c>
      <c r="C680" t="s">
        <v>1268</v>
      </c>
      <c r="D680" t="s">
        <v>20</v>
      </c>
      <c r="E680" s="67">
        <v>45261</v>
      </c>
      <c r="F680" t="s">
        <v>725</v>
      </c>
      <c r="G680" t="s">
        <v>725</v>
      </c>
      <c r="I680">
        <v>120</v>
      </c>
      <c r="J680">
        <v>8</v>
      </c>
      <c r="K680">
        <v>15</v>
      </c>
      <c r="M680">
        <v>112</v>
      </c>
      <c r="P680">
        <v>4</v>
      </c>
      <c r="Q680" t="s">
        <v>726</v>
      </c>
      <c r="R680">
        <v>0</v>
      </c>
      <c r="S680">
        <v>1</v>
      </c>
      <c r="T680">
        <v>1</v>
      </c>
      <c r="U680">
        <v>4</v>
      </c>
      <c r="V680">
        <v>-1.4</v>
      </c>
      <c r="W680">
        <v>-0.40909090909090901</v>
      </c>
      <c r="Y680" t="s">
        <v>727</v>
      </c>
      <c r="Z680">
        <v>1</v>
      </c>
      <c r="AA680">
        <v>28</v>
      </c>
      <c r="AB680" t="s">
        <v>738</v>
      </c>
      <c r="AC680" t="s">
        <v>726</v>
      </c>
      <c r="AD680">
        <v>10</v>
      </c>
    </row>
    <row r="681" spans="1:32" hidden="1" x14ac:dyDescent="0.25">
      <c r="A681" t="s">
        <v>691</v>
      </c>
      <c r="B681" t="s">
        <v>390</v>
      </c>
      <c r="C681" t="s">
        <v>423</v>
      </c>
      <c r="D681" t="s">
        <v>424</v>
      </c>
      <c r="E681" s="67">
        <v>45261</v>
      </c>
      <c r="F681" t="s">
        <v>725</v>
      </c>
      <c r="G681" t="s">
        <v>725</v>
      </c>
      <c r="H681">
        <v>86</v>
      </c>
      <c r="I681">
        <v>30</v>
      </c>
      <c r="J681">
        <v>4</v>
      </c>
      <c r="K681">
        <v>7</v>
      </c>
      <c r="M681">
        <v>112</v>
      </c>
      <c r="P681">
        <v>11</v>
      </c>
      <c r="Q681" t="s">
        <v>726</v>
      </c>
      <c r="R681">
        <v>0</v>
      </c>
      <c r="S681">
        <v>1</v>
      </c>
      <c r="T681">
        <v>1</v>
      </c>
      <c r="U681">
        <v>4</v>
      </c>
      <c r="V681">
        <v>-0.25423728813559299</v>
      </c>
      <c r="W681">
        <v>-0.31111111111111101</v>
      </c>
      <c r="Y681" t="s">
        <v>727</v>
      </c>
      <c r="Z681">
        <v>1</v>
      </c>
      <c r="AA681">
        <v>10.181818181818182</v>
      </c>
      <c r="AB681" t="s">
        <v>738</v>
      </c>
      <c r="AC681" t="s">
        <v>726</v>
      </c>
      <c r="AD681">
        <v>5</v>
      </c>
      <c r="AE681">
        <v>86</v>
      </c>
      <c r="AF681">
        <v>41</v>
      </c>
    </row>
    <row r="682" spans="1:32" hidden="1" x14ac:dyDescent="0.25">
      <c r="A682" t="s">
        <v>691</v>
      </c>
      <c r="B682" t="s">
        <v>303</v>
      </c>
      <c r="C682" t="s">
        <v>314</v>
      </c>
      <c r="D682" t="s">
        <v>317</v>
      </c>
      <c r="E682" s="67">
        <v>45261</v>
      </c>
      <c r="F682" t="s">
        <v>725</v>
      </c>
      <c r="G682" t="s">
        <v>725</v>
      </c>
      <c r="H682">
        <v>17</v>
      </c>
      <c r="J682">
        <v>5</v>
      </c>
      <c r="K682">
        <v>10</v>
      </c>
      <c r="M682">
        <v>12</v>
      </c>
      <c r="P682">
        <v>12</v>
      </c>
      <c r="Q682" t="s">
        <v>726</v>
      </c>
      <c r="R682">
        <v>0</v>
      </c>
      <c r="S682">
        <v>1</v>
      </c>
      <c r="T682">
        <v>1</v>
      </c>
      <c r="U682">
        <v>4</v>
      </c>
      <c r="Y682" t="s">
        <v>727</v>
      </c>
      <c r="Z682">
        <v>1</v>
      </c>
      <c r="AA682">
        <v>1</v>
      </c>
      <c r="AB682" t="s">
        <v>758</v>
      </c>
      <c r="AC682" t="s">
        <v>726</v>
      </c>
      <c r="AD682">
        <v>20</v>
      </c>
      <c r="AE682">
        <v>17</v>
      </c>
    </row>
    <row r="683" spans="1:32" x14ac:dyDescent="0.25">
      <c r="A683" t="s">
        <v>692</v>
      </c>
      <c r="B683" t="s">
        <v>773</v>
      </c>
      <c r="C683" t="s">
        <v>774</v>
      </c>
      <c r="D683" t="s">
        <v>1370</v>
      </c>
      <c r="E683" s="67">
        <v>45261</v>
      </c>
      <c r="F683" t="s">
        <v>725</v>
      </c>
      <c r="G683" t="s">
        <v>725</v>
      </c>
      <c r="I683">
        <v>180</v>
      </c>
      <c r="J683">
        <v>17</v>
      </c>
      <c r="K683">
        <v>53</v>
      </c>
      <c r="M683">
        <v>163</v>
      </c>
      <c r="P683">
        <v>11</v>
      </c>
      <c r="Q683" t="s">
        <v>726</v>
      </c>
      <c r="R683">
        <v>0</v>
      </c>
      <c r="S683">
        <v>1</v>
      </c>
      <c r="T683">
        <v>1</v>
      </c>
      <c r="U683">
        <v>4</v>
      </c>
      <c r="V683">
        <v>-9.7872340425531903E-2</v>
      </c>
      <c r="W683">
        <v>-0.224806201550388</v>
      </c>
      <c r="X683">
        <v>125</v>
      </c>
      <c r="Y683" t="s">
        <v>727</v>
      </c>
      <c r="Z683">
        <v>1</v>
      </c>
      <c r="AA683">
        <v>14.818181818181818</v>
      </c>
      <c r="AB683" t="s">
        <v>738</v>
      </c>
      <c r="AC683" t="s">
        <v>726</v>
      </c>
      <c r="AF683">
        <v>128</v>
      </c>
    </row>
    <row r="684" spans="1:32" x14ac:dyDescent="0.25">
      <c r="A684" t="s">
        <v>692</v>
      </c>
      <c r="B684" t="s">
        <v>744</v>
      </c>
      <c r="C684" t="s">
        <v>769</v>
      </c>
      <c r="D684" t="s">
        <v>1371</v>
      </c>
      <c r="E684" s="67">
        <v>45261</v>
      </c>
      <c r="F684" t="s">
        <v>725</v>
      </c>
      <c r="G684" t="s">
        <v>725</v>
      </c>
      <c r="H684">
        <v>2</v>
      </c>
      <c r="I684">
        <v>30</v>
      </c>
      <c r="J684">
        <v>32</v>
      </c>
      <c r="K684">
        <v>200</v>
      </c>
      <c r="N684">
        <v>1</v>
      </c>
      <c r="P684">
        <v>34</v>
      </c>
      <c r="Q684" t="s">
        <v>726</v>
      </c>
      <c r="R684">
        <v>0</v>
      </c>
      <c r="S684">
        <v>0</v>
      </c>
      <c r="T684">
        <v>0</v>
      </c>
      <c r="U684">
        <v>2</v>
      </c>
      <c r="V684">
        <v>0</v>
      </c>
      <c r="W684">
        <v>0.14869888475836401</v>
      </c>
      <c r="X684">
        <v>230</v>
      </c>
      <c r="Y684" t="s">
        <v>727</v>
      </c>
      <c r="Z684">
        <v>1</v>
      </c>
      <c r="AA684">
        <v>0</v>
      </c>
      <c r="AB684" t="s">
        <v>728</v>
      </c>
      <c r="AC684" t="s">
        <v>726</v>
      </c>
      <c r="AD684">
        <v>100</v>
      </c>
      <c r="AE684">
        <v>25</v>
      </c>
      <c r="AF684">
        <v>360</v>
      </c>
    </row>
    <row r="685" spans="1:32" x14ac:dyDescent="0.25">
      <c r="A685" t="s">
        <v>692</v>
      </c>
      <c r="B685" t="s">
        <v>735</v>
      </c>
      <c r="C685" t="s">
        <v>996</v>
      </c>
      <c r="D685" t="s">
        <v>1372</v>
      </c>
      <c r="E685" s="67">
        <v>45261</v>
      </c>
      <c r="F685" t="s">
        <v>725</v>
      </c>
      <c r="G685" t="s">
        <v>725</v>
      </c>
      <c r="H685">
        <v>16</v>
      </c>
      <c r="J685">
        <v>16</v>
      </c>
      <c r="K685">
        <v>55</v>
      </c>
      <c r="N685">
        <v>22</v>
      </c>
      <c r="P685">
        <v>10</v>
      </c>
      <c r="Q685" t="s">
        <v>726</v>
      </c>
      <c r="R685">
        <v>0</v>
      </c>
      <c r="S685">
        <v>0</v>
      </c>
      <c r="T685">
        <v>0</v>
      </c>
      <c r="U685">
        <v>2</v>
      </c>
      <c r="V685">
        <v>0</v>
      </c>
      <c r="W685">
        <v>-0.32352941176470601</v>
      </c>
      <c r="Y685" t="s">
        <v>727</v>
      </c>
      <c r="Z685">
        <v>1</v>
      </c>
      <c r="AA685">
        <v>0</v>
      </c>
      <c r="AB685" t="s">
        <v>728</v>
      </c>
      <c r="AC685" t="s">
        <v>726</v>
      </c>
      <c r="AD685">
        <v>14</v>
      </c>
      <c r="AE685">
        <v>45</v>
      </c>
      <c r="AF685">
        <v>54</v>
      </c>
    </row>
    <row r="686" spans="1:32" x14ac:dyDescent="0.25">
      <c r="A686" t="s">
        <v>692</v>
      </c>
      <c r="B686" t="s">
        <v>833</v>
      </c>
      <c r="C686" t="s">
        <v>1368</v>
      </c>
      <c r="D686" t="s">
        <v>1373</v>
      </c>
      <c r="E686" s="67">
        <v>45261</v>
      </c>
      <c r="F686" t="s">
        <v>725</v>
      </c>
      <c r="G686" t="s">
        <v>725</v>
      </c>
      <c r="I686">
        <v>120</v>
      </c>
      <c r="J686">
        <v>120</v>
      </c>
      <c r="K686">
        <v>100</v>
      </c>
      <c r="N686">
        <v>30</v>
      </c>
      <c r="P686">
        <v>100</v>
      </c>
      <c r="Q686" t="s">
        <v>726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-2.2160664819944598E-2</v>
      </c>
      <c r="X686">
        <v>361</v>
      </c>
      <c r="Y686" t="s">
        <v>727</v>
      </c>
      <c r="Z686">
        <v>1</v>
      </c>
      <c r="AA686">
        <v>0</v>
      </c>
      <c r="AB686" t="s">
        <v>728</v>
      </c>
      <c r="AC686" t="s">
        <v>726</v>
      </c>
      <c r="AD686">
        <v>90</v>
      </c>
      <c r="AF686">
        <v>482</v>
      </c>
    </row>
    <row r="687" spans="1:32" hidden="1" x14ac:dyDescent="0.25">
      <c r="A687" t="s">
        <v>691</v>
      </c>
      <c r="B687" t="s">
        <v>351</v>
      </c>
      <c r="C687" t="s">
        <v>356</v>
      </c>
      <c r="D687" t="s">
        <v>358</v>
      </c>
      <c r="E687" s="67">
        <v>45261</v>
      </c>
      <c r="F687" t="s">
        <v>725</v>
      </c>
      <c r="G687" t="s">
        <v>725</v>
      </c>
      <c r="H687">
        <v>37</v>
      </c>
      <c r="I687">
        <v>90</v>
      </c>
      <c r="J687">
        <v>30</v>
      </c>
      <c r="K687">
        <v>30</v>
      </c>
      <c r="M687">
        <v>97</v>
      </c>
      <c r="P687">
        <v>25</v>
      </c>
      <c r="Q687" t="s">
        <v>726</v>
      </c>
      <c r="R687">
        <v>0</v>
      </c>
      <c r="S687">
        <v>1</v>
      </c>
      <c r="T687">
        <v>1</v>
      </c>
      <c r="U687">
        <v>4</v>
      </c>
      <c r="V687">
        <v>-0.67500000000000004</v>
      </c>
      <c r="W687">
        <v>-3.8260869565217401</v>
      </c>
      <c r="X687">
        <v>22</v>
      </c>
      <c r="Y687" t="s">
        <v>727</v>
      </c>
      <c r="Z687">
        <v>1</v>
      </c>
      <c r="AA687">
        <v>3.88</v>
      </c>
      <c r="AB687" t="s">
        <v>758</v>
      </c>
      <c r="AC687" t="s">
        <v>726</v>
      </c>
      <c r="AD687">
        <v>30</v>
      </c>
      <c r="AE687">
        <v>37</v>
      </c>
      <c r="AF687">
        <v>25</v>
      </c>
    </row>
    <row r="688" spans="1:32" x14ac:dyDescent="0.25">
      <c r="A688" t="s">
        <v>692</v>
      </c>
      <c r="B688" t="s">
        <v>744</v>
      </c>
      <c r="C688" t="s">
        <v>1374</v>
      </c>
      <c r="D688" t="s">
        <v>1375</v>
      </c>
      <c r="E688" s="67">
        <v>45261</v>
      </c>
      <c r="F688" t="s">
        <v>725</v>
      </c>
      <c r="G688" t="s">
        <v>725</v>
      </c>
      <c r="P688">
        <v>36</v>
      </c>
      <c r="Q688" t="s">
        <v>733</v>
      </c>
      <c r="R688">
        <v>1</v>
      </c>
      <c r="S688">
        <v>0</v>
      </c>
      <c r="T688">
        <v>0</v>
      </c>
      <c r="U688">
        <v>0</v>
      </c>
      <c r="Y688" t="s">
        <v>727</v>
      </c>
      <c r="Z688">
        <v>0</v>
      </c>
      <c r="AA688">
        <v>0</v>
      </c>
      <c r="AB688" t="s">
        <v>734</v>
      </c>
      <c r="AC688" t="s">
        <v>734</v>
      </c>
      <c r="AD688">
        <v>63</v>
      </c>
      <c r="AE688">
        <v>787</v>
      </c>
      <c r="AF688">
        <v>160</v>
      </c>
    </row>
    <row r="689" spans="1:32" x14ac:dyDescent="0.25">
      <c r="A689" t="s">
        <v>692</v>
      </c>
      <c r="B689" t="s">
        <v>831</v>
      </c>
      <c r="C689" t="s">
        <v>21</v>
      </c>
      <c r="D689" t="s">
        <v>22</v>
      </c>
      <c r="E689" s="67">
        <v>45261</v>
      </c>
      <c r="F689" t="s">
        <v>725</v>
      </c>
      <c r="G689" t="s">
        <v>725</v>
      </c>
      <c r="H689">
        <v>41</v>
      </c>
      <c r="J689">
        <v>3</v>
      </c>
      <c r="K689">
        <v>12</v>
      </c>
      <c r="M689">
        <v>38</v>
      </c>
      <c r="P689">
        <v>2</v>
      </c>
      <c r="Q689" t="s">
        <v>726</v>
      </c>
      <c r="R689">
        <v>0</v>
      </c>
      <c r="S689">
        <v>1</v>
      </c>
      <c r="T689">
        <v>1</v>
      </c>
      <c r="U689">
        <v>4</v>
      </c>
      <c r="V689">
        <v>-1.17241379310345</v>
      </c>
      <c r="W689">
        <v>-1.1428571428571399</v>
      </c>
      <c r="X689">
        <v>7</v>
      </c>
      <c r="Y689" t="s">
        <v>727</v>
      </c>
      <c r="Z689">
        <v>1</v>
      </c>
      <c r="AA689">
        <v>19</v>
      </c>
      <c r="AB689" t="s">
        <v>738</v>
      </c>
      <c r="AC689" t="s">
        <v>726</v>
      </c>
      <c r="AD689">
        <v>1</v>
      </c>
      <c r="AE689">
        <v>41</v>
      </c>
      <c r="AF689">
        <v>20</v>
      </c>
    </row>
    <row r="690" spans="1:32" x14ac:dyDescent="0.25">
      <c r="A690" t="s">
        <v>692</v>
      </c>
      <c r="B690" t="s">
        <v>760</v>
      </c>
      <c r="C690" t="s">
        <v>1376</v>
      </c>
      <c r="D690" t="s">
        <v>1377</v>
      </c>
      <c r="E690" s="67">
        <v>45261</v>
      </c>
      <c r="F690" t="s">
        <v>725</v>
      </c>
      <c r="G690" t="s">
        <v>725</v>
      </c>
      <c r="H690">
        <v>70</v>
      </c>
      <c r="J690">
        <v>10</v>
      </c>
      <c r="K690">
        <v>5</v>
      </c>
      <c r="M690">
        <v>60</v>
      </c>
      <c r="P690">
        <v>8</v>
      </c>
      <c r="Q690" t="s">
        <v>726</v>
      </c>
      <c r="R690">
        <v>0</v>
      </c>
      <c r="S690">
        <v>1</v>
      </c>
      <c r="T690">
        <v>1</v>
      </c>
      <c r="U690">
        <v>4</v>
      </c>
      <c r="V690">
        <v>0</v>
      </c>
      <c r="W690">
        <v>0.15277777777777801</v>
      </c>
      <c r="X690">
        <v>67</v>
      </c>
      <c r="Y690" t="s">
        <v>727</v>
      </c>
      <c r="Z690">
        <v>1</v>
      </c>
      <c r="AA690">
        <v>7.5</v>
      </c>
      <c r="AB690" t="s">
        <v>738</v>
      </c>
      <c r="AC690" t="s">
        <v>726</v>
      </c>
      <c r="AD690">
        <v>40</v>
      </c>
      <c r="AE690">
        <v>70</v>
      </c>
      <c r="AF690">
        <v>102</v>
      </c>
    </row>
    <row r="691" spans="1:32" x14ac:dyDescent="0.25">
      <c r="A691" t="s">
        <v>692</v>
      </c>
      <c r="B691" t="s">
        <v>828</v>
      </c>
      <c r="C691" t="s">
        <v>1378</v>
      </c>
      <c r="D691" t="s">
        <v>1379</v>
      </c>
      <c r="E691" s="67">
        <v>45261</v>
      </c>
      <c r="F691" t="s">
        <v>725</v>
      </c>
      <c r="G691" t="s">
        <v>725</v>
      </c>
      <c r="H691">
        <v>177</v>
      </c>
      <c r="K691">
        <v>2</v>
      </c>
      <c r="M691">
        <v>177</v>
      </c>
      <c r="P691">
        <v>4</v>
      </c>
      <c r="Q691" t="s">
        <v>726</v>
      </c>
      <c r="R691">
        <v>0</v>
      </c>
      <c r="S691">
        <v>1</v>
      </c>
      <c r="T691">
        <v>1</v>
      </c>
      <c r="U691">
        <v>4</v>
      </c>
      <c r="V691">
        <v>0</v>
      </c>
      <c r="W691">
        <v>0</v>
      </c>
      <c r="X691">
        <v>10</v>
      </c>
      <c r="Y691" t="s">
        <v>727</v>
      </c>
      <c r="Z691">
        <v>1</v>
      </c>
      <c r="AA691">
        <v>44.25</v>
      </c>
      <c r="AB691" t="s">
        <v>738</v>
      </c>
      <c r="AC691" t="s">
        <v>726</v>
      </c>
      <c r="AD691">
        <v>1</v>
      </c>
      <c r="AE691">
        <v>177</v>
      </c>
      <c r="AF691">
        <v>35</v>
      </c>
    </row>
    <row r="692" spans="1:32" x14ac:dyDescent="0.25">
      <c r="A692" t="s">
        <v>692</v>
      </c>
      <c r="B692" t="s">
        <v>899</v>
      </c>
      <c r="C692" t="s">
        <v>1095</v>
      </c>
      <c r="D692" t="s">
        <v>1380</v>
      </c>
      <c r="E692" s="67">
        <v>45261</v>
      </c>
      <c r="Q692" t="s">
        <v>733</v>
      </c>
      <c r="R692">
        <v>1</v>
      </c>
      <c r="S692">
        <v>0</v>
      </c>
      <c r="T692">
        <v>0</v>
      </c>
      <c r="U692">
        <v>0</v>
      </c>
      <c r="Y692" t="s">
        <v>727</v>
      </c>
      <c r="Z692">
        <v>0</v>
      </c>
      <c r="AA692">
        <v>0</v>
      </c>
      <c r="AB692" t="s">
        <v>734</v>
      </c>
      <c r="AC692" t="s">
        <v>734</v>
      </c>
    </row>
    <row r="693" spans="1:32" x14ac:dyDescent="0.25">
      <c r="A693" t="s">
        <v>692</v>
      </c>
      <c r="B693" t="s">
        <v>729</v>
      </c>
      <c r="C693" t="s">
        <v>1381</v>
      </c>
      <c r="D693" t="s">
        <v>1382</v>
      </c>
      <c r="E693" s="67">
        <v>45261</v>
      </c>
      <c r="F693" t="s">
        <v>725</v>
      </c>
      <c r="G693" t="s">
        <v>725</v>
      </c>
      <c r="P693">
        <v>8</v>
      </c>
      <c r="Q693" t="s">
        <v>726</v>
      </c>
      <c r="R693">
        <v>1</v>
      </c>
      <c r="S693">
        <v>0</v>
      </c>
      <c r="T693">
        <v>0</v>
      </c>
      <c r="U693">
        <v>0</v>
      </c>
      <c r="V693">
        <v>-3.5</v>
      </c>
      <c r="W693">
        <v>0.88888888888888895</v>
      </c>
      <c r="X693">
        <v>18</v>
      </c>
      <c r="Y693" t="s">
        <v>727</v>
      </c>
      <c r="Z693">
        <v>0</v>
      </c>
      <c r="AA693">
        <v>0</v>
      </c>
      <c r="AB693" t="s">
        <v>734</v>
      </c>
      <c r="AC693" t="s">
        <v>734</v>
      </c>
      <c r="AD693">
        <v>1</v>
      </c>
      <c r="AF693">
        <v>23</v>
      </c>
    </row>
    <row r="694" spans="1:32" x14ac:dyDescent="0.25">
      <c r="A694" t="s">
        <v>692</v>
      </c>
      <c r="B694" t="s">
        <v>812</v>
      </c>
      <c r="C694" t="s">
        <v>1383</v>
      </c>
      <c r="D694" t="s">
        <v>1384</v>
      </c>
      <c r="E694" s="67">
        <v>45261</v>
      </c>
      <c r="F694" t="s">
        <v>725</v>
      </c>
      <c r="G694" t="s">
        <v>725</v>
      </c>
      <c r="H694">
        <v>1</v>
      </c>
      <c r="I694">
        <v>1</v>
      </c>
      <c r="K694">
        <v>11</v>
      </c>
      <c r="P694">
        <v>3</v>
      </c>
      <c r="Q694" t="s">
        <v>726</v>
      </c>
      <c r="R694">
        <v>0</v>
      </c>
      <c r="S694">
        <v>0</v>
      </c>
      <c r="T694">
        <v>0</v>
      </c>
      <c r="U694">
        <v>3</v>
      </c>
      <c r="V694">
        <v>-1.0526315789473699</v>
      </c>
      <c r="W694">
        <v>-0.22222222222222199</v>
      </c>
      <c r="Y694" t="s">
        <v>727</v>
      </c>
      <c r="Z694">
        <v>0</v>
      </c>
      <c r="AA694">
        <v>0</v>
      </c>
      <c r="AB694" t="s">
        <v>734</v>
      </c>
      <c r="AC694" t="s">
        <v>734</v>
      </c>
      <c r="AF694">
        <v>52</v>
      </c>
    </row>
    <row r="695" spans="1:32" hidden="1" x14ac:dyDescent="0.25">
      <c r="A695" t="s">
        <v>691</v>
      </c>
      <c r="B695" t="s">
        <v>428</v>
      </c>
      <c r="C695" t="s">
        <v>447</v>
      </c>
      <c r="D695" t="s">
        <v>448</v>
      </c>
      <c r="E695" s="67">
        <v>45261</v>
      </c>
      <c r="F695" t="s">
        <v>725</v>
      </c>
      <c r="G695" t="s">
        <v>725</v>
      </c>
      <c r="N695">
        <v>30</v>
      </c>
      <c r="P695">
        <v>67</v>
      </c>
      <c r="Q695" t="s">
        <v>726</v>
      </c>
      <c r="R695">
        <v>0</v>
      </c>
      <c r="S695">
        <v>0</v>
      </c>
      <c r="T695">
        <v>0</v>
      </c>
      <c r="U695">
        <v>2</v>
      </c>
      <c r="V695">
        <v>-0.66666666666666696</v>
      </c>
      <c r="W695">
        <v>-5.9642857142857197</v>
      </c>
      <c r="X695">
        <v>22</v>
      </c>
      <c r="Y695" t="s">
        <v>727</v>
      </c>
      <c r="Z695">
        <v>0</v>
      </c>
      <c r="AA695">
        <v>0</v>
      </c>
      <c r="AB695" t="s">
        <v>734</v>
      </c>
      <c r="AC695" t="s">
        <v>734</v>
      </c>
      <c r="AF695">
        <v>44</v>
      </c>
    </row>
    <row r="696" spans="1:32" x14ac:dyDescent="0.25">
      <c r="A696" t="s">
        <v>692</v>
      </c>
      <c r="B696" t="s">
        <v>1029</v>
      </c>
      <c r="C696" t="s">
        <v>1333</v>
      </c>
      <c r="D696" t="s">
        <v>1385</v>
      </c>
      <c r="E696" s="67">
        <v>45261</v>
      </c>
      <c r="F696" t="s">
        <v>725</v>
      </c>
      <c r="G696" t="s">
        <v>725</v>
      </c>
      <c r="H696">
        <v>255</v>
      </c>
      <c r="J696">
        <v>10</v>
      </c>
      <c r="M696">
        <v>245</v>
      </c>
      <c r="P696">
        <v>10</v>
      </c>
      <c r="Q696" t="s">
        <v>726</v>
      </c>
      <c r="R696">
        <v>0</v>
      </c>
      <c r="S696">
        <v>0</v>
      </c>
      <c r="T696">
        <v>1</v>
      </c>
      <c r="U696">
        <v>3</v>
      </c>
      <c r="V696">
        <v>-7.5268817204301106E-2</v>
      </c>
      <c r="W696">
        <v>-0.66666666666666696</v>
      </c>
      <c r="X696">
        <v>15</v>
      </c>
      <c r="Y696" t="s">
        <v>727</v>
      </c>
      <c r="Z696">
        <v>1</v>
      </c>
      <c r="AA696">
        <v>24.5</v>
      </c>
      <c r="AB696" t="s">
        <v>738</v>
      </c>
      <c r="AC696" t="s">
        <v>726</v>
      </c>
      <c r="AD696">
        <v>33</v>
      </c>
      <c r="AE696">
        <v>18</v>
      </c>
      <c r="AF696">
        <v>35</v>
      </c>
    </row>
    <row r="697" spans="1:32" hidden="1" x14ac:dyDescent="0.25">
      <c r="A697" t="s">
        <v>691</v>
      </c>
      <c r="B697" t="s">
        <v>351</v>
      </c>
      <c r="C697" t="s">
        <v>361</v>
      </c>
      <c r="D697" t="s">
        <v>364</v>
      </c>
      <c r="E697" s="67">
        <v>45261</v>
      </c>
      <c r="F697" t="s">
        <v>725</v>
      </c>
      <c r="G697" t="s">
        <v>725</v>
      </c>
      <c r="H697">
        <v>14</v>
      </c>
      <c r="I697">
        <v>30</v>
      </c>
      <c r="J697">
        <v>13</v>
      </c>
      <c r="K697">
        <v>10</v>
      </c>
      <c r="M697">
        <v>31</v>
      </c>
      <c r="P697">
        <v>14</v>
      </c>
      <c r="Q697" t="s">
        <v>726</v>
      </c>
      <c r="R697">
        <v>0</v>
      </c>
      <c r="S697">
        <v>1</v>
      </c>
      <c r="T697">
        <v>1</v>
      </c>
      <c r="U697">
        <v>4</v>
      </c>
      <c r="V697">
        <v>-0.2</v>
      </c>
      <c r="W697">
        <v>-1.22448979591837</v>
      </c>
      <c r="X697">
        <v>42</v>
      </c>
      <c r="Y697" t="s">
        <v>727</v>
      </c>
      <c r="Z697">
        <v>1</v>
      </c>
      <c r="AA697">
        <v>2.2142857142857144</v>
      </c>
      <c r="AB697" t="s">
        <v>758</v>
      </c>
      <c r="AC697" t="s">
        <v>726</v>
      </c>
      <c r="AD697">
        <v>9</v>
      </c>
      <c r="AE697">
        <v>14</v>
      </c>
      <c r="AF697">
        <v>58</v>
      </c>
    </row>
    <row r="698" spans="1:32" x14ac:dyDescent="0.25">
      <c r="A698" t="s">
        <v>692</v>
      </c>
      <c r="B698" t="s">
        <v>741</v>
      </c>
      <c r="C698" t="s">
        <v>742</v>
      </c>
      <c r="D698" t="s">
        <v>1386</v>
      </c>
      <c r="E698" s="67">
        <v>45261</v>
      </c>
      <c r="Q698" t="s">
        <v>733</v>
      </c>
      <c r="R698">
        <v>1</v>
      </c>
      <c r="S698">
        <v>0</v>
      </c>
      <c r="T698">
        <v>0</v>
      </c>
      <c r="U698">
        <v>0</v>
      </c>
      <c r="Y698" t="s">
        <v>727</v>
      </c>
      <c r="Z698">
        <v>0</v>
      </c>
      <c r="AA698">
        <v>0</v>
      </c>
      <c r="AB698" t="s">
        <v>734</v>
      </c>
      <c r="AC698" t="s">
        <v>734</v>
      </c>
    </row>
    <row r="699" spans="1:32" x14ac:dyDescent="0.25">
      <c r="A699" t="s">
        <v>692</v>
      </c>
      <c r="B699" t="s">
        <v>760</v>
      </c>
      <c r="C699" t="s">
        <v>1387</v>
      </c>
      <c r="D699" t="s">
        <v>1388</v>
      </c>
      <c r="E699" s="67">
        <v>45261</v>
      </c>
      <c r="F699" t="s">
        <v>725</v>
      </c>
      <c r="P699">
        <v>15</v>
      </c>
      <c r="Q699" t="s">
        <v>726</v>
      </c>
      <c r="R699">
        <v>1</v>
      </c>
      <c r="S699">
        <v>0</v>
      </c>
      <c r="T699">
        <v>0</v>
      </c>
      <c r="U699">
        <v>0</v>
      </c>
      <c r="V699">
        <v>-1.7027027027027</v>
      </c>
      <c r="X699">
        <v>61</v>
      </c>
      <c r="Y699" t="s">
        <v>727</v>
      </c>
      <c r="Z699">
        <v>0</v>
      </c>
      <c r="AA699">
        <v>0</v>
      </c>
      <c r="AB699" t="s">
        <v>734</v>
      </c>
      <c r="AC699" t="s">
        <v>734</v>
      </c>
      <c r="AF699">
        <v>91</v>
      </c>
    </row>
    <row r="700" spans="1:32" x14ac:dyDescent="0.25">
      <c r="A700" t="s">
        <v>692</v>
      </c>
      <c r="B700" t="s">
        <v>817</v>
      </c>
      <c r="C700" t="s">
        <v>1245</v>
      </c>
      <c r="D700" t="s">
        <v>1389</v>
      </c>
      <c r="E700" s="67">
        <v>45261</v>
      </c>
      <c r="P700">
        <v>1</v>
      </c>
      <c r="Q700" t="s">
        <v>733</v>
      </c>
      <c r="R700">
        <v>1</v>
      </c>
      <c r="S700">
        <v>0</v>
      </c>
      <c r="T700">
        <v>0</v>
      </c>
      <c r="U700">
        <v>0</v>
      </c>
      <c r="Y700" t="s">
        <v>727</v>
      </c>
      <c r="Z700">
        <v>0</v>
      </c>
      <c r="AA700">
        <v>0</v>
      </c>
      <c r="AB700" t="s">
        <v>734</v>
      </c>
      <c r="AC700" t="s">
        <v>734</v>
      </c>
    </row>
    <row r="701" spans="1:32" x14ac:dyDescent="0.25">
      <c r="A701" t="s">
        <v>692</v>
      </c>
      <c r="B701" t="s">
        <v>878</v>
      </c>
      <c r="C701" t="s">
        <v>902</v>
      </c>
      <c r="D701" t="s">
        <v>1390</v>
      </c>
      <c r="E701" s="67">
        <v>45261</v>
      </c>
      <c r="Q701" t="s">
        <v>733</v>
      </c>
      <c r="R701">
        <v>1</v>
      </c>
      <c r="S701">
        <v>0</v>
      </c>
      <c r="T701">
        <v>0</v>
      </c>
      <c r="U701">
        <v>0</v>
      </c>
      <c r="Y701" t="s">
        <v>727</v>
      </c>
      <c r="Z701">
        <v>0</v>
      </c>
      <c r="AA701">
        <v>0</v>
      </c>
      <c r="AB701" t="s">
        <v>734</v>
      </c>
      <c r="AC701" t="s">
        <v>734</v>
      </c>
    </row>
    <row r="702" spans="1:32" hidden="1" x14ac:dyDescent="0.25">
      <c r="A702" t="s">
        <v>691</v>
      </c>
      <c r="B702" t="s">
        <v>571</v>
      </c>
      <c r="C702" t="s">
        <v>591</v>
      </c>
      <c r="D702" t="s">
        <v>594</v>
      </c>
      <c r="E702" s="67">
        <v>45261</v>
      </c>
      <c r="F702" t="s">
        <v>725</v>
      </c>
      <c r="G702" t="s">
        <v>725</v>
      </c>
      <c r="P702">
        <v>6</v>
      </c>
      <c r="Q702" t="s">
        <v>733</v>
      </c>
      <c r="R702">
        <v>1</v>
      </c>
      <c r="S702">
        <v>0</v>
      </c>
      <c r="T702">
        <v>0</v>
      </c>
      <c r="U702">
        <v>0</v>
      </c>
      <c r="Y702" t="s">
        <v>727</v>
      </c>
      <c r="Z702">
        <v>0</v>
      </c>
      <c r="AA702">
        <v>0</v>
      </c>
      <c r="AB702" t="s">
        <v>734</v>
      </c>
      <c r="AC702" t="s">
        <v>734</v>
      </c>
      <c r="AD702">
        <v>45</v>
      </c>
      <c r="AE702">
        <v>44</v>
      </c>
      <c r="AF702">
        <v>43</v>
      </c>
    </row>
    <row r="703" spans="1:32" x14ac:dyDescent="0.25">
      <c r="A703" t="s">
        <v>692</v>
      </c>
      <c r="B703" t="s">
        <v>878</v>
      </c>
      <c r="C703" t="s">
        <v>1391</v>
      </c>
      <c r="D703" t="s">
        <v>1392</v>
      </c>
      <c r="E703" s="67">
        <v>45261</v>
      </c>
      <c r="F703" t="s">
        <v>725</v>
      </c>
      <c r="G703" t="s">
        <v>725</v>
      </c>
      <c r="H703">
        <v>44</v>
      </c>
      <c r="J703">
        <v>18</v>
      </c>
      <c r="K703">
        <v>15</v>
      </c>
      <c r="M703">
        <v>26</v>
      </c>
      <c r="P703">
        <v>14</v>
      </c>
      <c r="Q703" t="s">
        <v>726</v>
      </c>
      <c r="R703">
        <v>0</v>
      </c>
      <c r="S703">
        <v>1</v>
      </c>
      <c r="T703">
        <v>1</v>
      </c>
      <c r="U703">
        <v>4</v>
      </c>
      <c r="V703">
        <v>0</v>
      </c>
      <c r="W703">
        <v>-0.65</v>
      </c>
      <c r="Y703" t="s">
        <v>727</v>
      </c>
      <c r="Z703">
        <v>1</v>
      </c>
      <c r="AA703">
        <v>1.8571428571428572</v>
      </c>
      <c r="AB703" t="s">
        <v>758</v>
      </c>
      <c r="AC703" t="s">
        <v>726</v>
      </c>
      <c r="AE703">
        <v>44</v>
      </c>
      <c r="AF703">
        <v>56</v>
      </c>
    </row>
    <row r="704" spans="1:32" x14ac:dyDescent="0.25">
      <c r="A704" t="s">
        <v>692</v>
      </c>
      <c r="B704" t="s">
        <v>878</v>
      </c>
      <c r="C704" t="s">
        <v>879</v>
      </c>
      <c r="D704" t="s">
        <v>1393</v>
      </c>
      <c r="E704" s="67">
        <v>45261</v>
      </c>
      <c r="F704" t="s">
        <v>725</v>
      </c>
      <c r="G704" t="s">
        <v>725</v>
      </c>
      <c r="H704">
        <v>54</v>
      </c>
      <c r="J704">
        <v>1</v>
      </c>
      <c r="K704">
        <v>3</v>
      </c>
      <c r="M704">
        <v>53</v>
      </c>
      <c r="P704">
        <v>7</v>
      </c>
      <c r="Q704" t="s">
        <v>726</v>
      </c>
      <c r="R704">
        <v>0</v>
      </c>
      <c r="S704">
        <v>1</v>
      </c>
      <c r="T704">
        <v>1</v>
      </c>
      <c r="U704">
        <v>4</v>
      </c>
      <c r="V704">
        <v>-0.232876712328767</v>
      </c>
      <c r="W704">
        <v>0</v>
      </c>
      <c r="X704">
        <v>11</v>
      </c>
      <c r="Y704" t="s">
        <v>727</v>
      </c>
      <c r="Z704">
        <v>1</v>
      </c>
      <c r="AA704">
        <v>7.5714285714285712</v>
      </c>
      <c r="AB704" t="s">
        <v>738</v>
      </c>
      <c r="AC704" t="s">
        <v>726</v>
      </c>
      <c r="AD704">
        <v>11</v>
      </c>
      <c r="AE704">
        <v>54</v>
      </c>
      <c r="AF704">
        <v>38</v>
      </c>
    </row>
    <row r="705" spans="1:32" x14ac:dyDescent="0.25">
      <c r="A705" t="s">
        <v>692</v>
      </c>
      <c r="B705" t="s">
        <v>773</v>
      </c>
      <c r="C705" t="s">
        <v>1394</v>
      </c>
      <c r="D705" t="s">
        <v>1395</v>
      </c>
      <c r="E705" s="67">
        <v>45261</v>
      </c>
      <c r="F705" t="s">
        <v>725</v>
      </c>
      <c r="G705" t="s">
        <v>725</v>
      </c>
      <c r="H705">
        <v>128</v>
      </c>
      <c r="J705">
        <v>23</v>
      </c>
      <c r="K705">
        <v>16</v>
      </c>
      <c r="M705">
        <v>105</v>
      </c>
      <c r="P705">
        <v>13</v>
      </c>
      <c r="Q705" t="s">
        <v>726</v>
      </c>
      <c r="R705">
        <v>0</v>
      </c>
      <c r="S705">
        <v>0</v>
      </c>
      <c r="T705">
        <v>0</v>
      </c>
      <c r="U705">
        <v>3</v>
      </c>
      <c r="V705">
        <v>-0.12626262626262599</v>
      </c>
      <c r="W705">
        <v>-3.7037037037037E-2</v>
      </c>
      <c r="X705">
        <v>45</v>
      </c>
      <c r="Y705" t="s">
        <v>727</v>
      </c>
      <c r="Z705">
        <v>1</v>
      </c>
      <c r="AA705">
        <v>8.0769230769230766</v>
      </c>
      <c r="AB705" t="s">
        <v>738</v>
      </c>
      <c r="AC705" t="s">
        <v>726</v>
      </c>
      <c r="AD705">
        <v>32</v>
      </c>
      <c r="AE705">
        <v>128</v>
      </c>
      <c r="AF705">
        <v>72</v>
      </c>
    </row>
    <row r="706" spans="1:32" x14ac:dyDescent="0.25">
      <c r="A706" t="s">
        <v>692</v>
      </c>
      <c r="B706" t="s">
        <v>887</v>
      </c>
      <c r="C706" t="s">
        <v>1396</v>
      </c>
      <c r="D706" t="s">
        <v>1397</v>
      </c>
      <c r="E706" s="67">
        <v>45261</v>
      </c>
      <c r="F706" t="s">
        <v>725</v>
      </c>
      <c r="G706" t="s">
        <v>725</v>
      </c>
      <c r="P706">
        <v>4</v>
      </c>
      <c r="Q706" t="s">
        <v>733</v>
      </c>
      <c r="R706">
        <v>1</v>
      </c>
      <c r="S706">
        <v>0</v>
      </c>
      <c r="T706">
        <v>0</v>
      </c>
      <c r="U706">
        <v>0</v>
      </c>
      <c r="Y706" t="s">
        <v>727</v>
      </c>
      <c r="Z706">
        <v>0</v>
      </c>
      <c r="AA706">
        <v>0</v>
      </c>
      <c r="AB706" t="s">
        <v>734</v>
      </c>
      <c r="AC706" t="s">
        <v>734</v>
      </c>
    </row>
    <row r="707" spans="1:32" x14ac:dyDescent="0.25">
      <c r="A707" t="s">
        <v>692</v>
      </c>
      <c r="B707" t="s">
        <v>949</v>
      </c>
      <c r="C707" t="s">
        <v>1398</v>
      </c>
      <c r="D707" t="s">
        <v>1399</v>
      </c>
      <c r="E707" s="67">
        <v>45261</v>
      </c>
      <c r="F707" t="s">
        <v>725</v>
      </c>
      <c r="G707" t="s">
        <v>725</v>
      </c>
      <c r="P707">
        <v>18</v>
      </c>
      <c r="Q707" t="s">
        <v>726</v>
      </c>
      <c r="R707">
        <v>1</v>
      </c>
      <c r="S707">
        <v>0</v>
      </c>
      <c r="T707">
        <v>0</v>
      </c>
      <c r="U707">
        <v>0</v>
      </c>
      <c r="X707">
        <v>161</v>
      </c>
      <c r="Y707" t="s">
        <v>727</v>
      </c>
      <c r="Z707">
        <v>0</v>
      </c>
      <c r="AA707">
        <v>0</v>
      </c>
      <c r="AB707" t="s">
        <v>734</v>
      </c>
      <c r="AC707" t="s">
        <v>734</v>
      </c>
      <c r="AD707">
        <v>16</v>
      </c>
      <c r="AE707">
        <v>57</v>
      </c>
      <c r="AF707">
        <v>176</v>
      </c>
    </row>
    <row r="708" spans="1:32" x14ac:dyDescent="0.25">
      <c r="A708" t="s">
        <v>692</v>
      </c>
      <c r="B708" t="s">
        <v>755</v>
      </c>
      <c r="C708" t="s">
        <v>61</v>
      </c>
      <c r="D708" t="s">
        <v>62</v>
      </c>
      <c r="E708" s="67">
        <v>45261</v>
      </c>
      <c r="F708" t="s">
        <v>725</v>
      </c>
      <c r="G708" t="s">
        <v>725</v>
      </c>
      <c r="H708">
        <v>82</v>
      </c>
      <c r="J708">
        <v>62</v>
      </c>
      <c r="K708">
        <v>60</v>
      </c>
      <c r="M708">
        <v>20</v>
      </c>
      <c r="P708">
        <v>49</v>
      </c>
      <c r="Q708" t="s">
        <v>726</v>
      </c>
      <c r="R708">
        <v>0</v>
      </c>
      <c r="S708">
        <v>1</v>
      </c>
      <c r="T708">
        <v>1</v>
      </c>
      <c r="U708">
        <v>4</v>
      </c>
      <c r="V708">
        <v>-0.71641791044776104</v>
      </c>
      <c r="W708">
        <v>-0.77419354838709697</v>
      </c>
      <c r="X708">
        <v>155</v>
      </c>
      <c r="Y708" t="s">
        <v>727</v>
      </c>
      <c r="Z708">
        <v>1</v>
      </c>
      <c r="AA708">
        <v>0.40816326530612246</v>
      </c>
      <c r="AB708" t="s">
        <v>732</v>
      </c>
      <c r="AC708" t="s">
        <v>726</v>
      </c>
      <c r="AD708">
        <v>46</v>
      </c>
      <c r="AE708">
        <v>12</v>
      </c>
      <c r="AF708">
        <v>86</v>
      </c>
    </row>
    <row r="709" spans="1:32" x14ac:dyDescent="0.25">
      <c r="A709" t="s">
        <v>692</v>
      </c>
      <c r="B709" t="s">
        <v>831</v>
      </c>
      <c r="C709" t="s">
        <v>23</v>
      </c>
      <c r="D709" t="s">
        <v>24</v>
      </c>
      <c r="E709" s="67">
        <v>45261</v>
      </c>
      <c r="F709" t="s">
        <v>725</v>
      </c>
      <c r="G709" t="s">
        <v>725</v>
      </c>
      <c r="H709">
        <v>49</v>
      </c>
      <c r="K709">
        <v>20</v>
      </c>
      <c r="M709">
        <v>49</v>
      </c>
      <c r="P709">
        <v>0</v>
      </c>
      <c r="Q709" t="s">
        <v>726</v>
      </c>
      <c r="R709">
        <v>0</v>
      </c>
      <c r="S709">
        <v>1</v>
      </c>
      <c r="T709">
        <v>1</v>
      </c>
      <c r="U709">
        <v>4</v>
      </c>
      <c r="V709">
        <v>-5.5555555555555601E-2</v>
      </c>
      <c r="W709">
        <v>-7.69230769230769E-2</v>
      </c>
      <c r="X709">
        <v>13</v>
      </c>
      <c r="Y709" t="s">
        <v>727</v>
      </c>
      <c r="Z709">
        <v>1</v>
      </c>
      <c r="AA709">
        <v>2.4500000000000002</v>
      </c>
      <c r="AB709" t="s">
        <v>758</v>
      </c>
      <c r="AC709" t="s">
        <v>726</v>
      </c>
      <c r="AD709">
        <v>4</v>
      </c>
      <c r="AE709">
        <v>49</v>
      </c>
      <c r="AF709">
        <v>26</v>
      </c>
    </row>
    <row r="710" spans="1:32" x14ac:dyDescent="0.25">
      <c r="A710" t="s">
        <v>692</v>
      </c>
      <c r="B710" t="s">
        <v>735</v>
      </c>
      <c r="C710" t="s">
        <v>792</v>
      </c>
      <c r="D710" t="s">
        <v>1400</v>
      </c>
      <c r="E710" s="67">
        <v>45261</v>
      </c>
      <c r="Q710" t="s">
        <v>733</v>
      </c>
      <c r="R710">
        <v>1</v>
      </c>
      <c r="S710">
        <v>0</v>
      </c>
      <c r="T710">
        <v>0</v>
      </c>
      <c r="U710">
        <v>0</v>
      </c>
      <c r="Y710" t="s">
        <v>727</v>
      </c>
      <c r="Z710">
        <v>0</v>
      </c>
      <c r="AA710">
        <v>0</v>
      </c>
      <c r="AB710" t="s">
        <v>734</v>
      </c>
      <c r="AC710" t="s">
        <v>734</v>
      </c>
    </row>
    <row r="711" spans="1:32" hidden="1" x14ac:dyDescent="0.25">
      <c r="A711" t="s">
        <v>691</v>
      </c>
      <c r="B711" t="s">
        <v>238</v>
      </c>
      <c r="C711" t="s">
        <v>270</v>
      </c>
      <c r="D711" t="s">
        <v>273</v>
      </c>
      <c r="E711" s="67">
        <v>45261</v>
      </c>
      <c r="F711" t="s">
        <v>725</v>
      </c>
      <c r="G711" t="s">
        <v>725</v>
      </c>
      <c r="I711">
        <v>480</v>
      </c>
      <c r="K711">
        <v>100</v>
      </c>
      <c r="M711">
        <v>480</v>
      </c>
      <c r="P711">
        <v>5</v>
      </c>
      <c r="Q711" t="s">
        <v>726</v>
      </c>
      <c r="R711">
        <v>0</v>
      </c>
      <c r="S711">
        <v>1</v>
      </c>
      <c r="T711">
        <v>1</v>
      </c>
      <c r="U711">
        <v>4</v>
      </c>
      <c r="V711">
        <v>0</v>
      </c>
      <c r="W711">
        <v>-0.91489361702127603</v>
      </c>
      <c r="X711">
        <v>31</v>
      </c>
      <c r="Y711" t="s">
        <v>727</v>
      </c>
      <c r="Z711">
        <v>1</v>
      </c>
      <c r="AA711">
        <v>96</v>
      </c>
      <c r="AB711" t="s">
        <v>738</v>
      </c>
      <c r="AC711" t="s">
        <v>726</v>
      </c>
      <c r="AD711">
        <v>10</v>
      </c>
      <c r="AF711">
        <v>58</v>
      </c>
    </row>
    <row r="712" spans="1:32" x14ac:dyDescent="0.25">
      <c r="A712" t="s">
        <v>692</v>
      </c>
      <c r="B712" t="s">
        <v>949</v>
      </c>
      <c r="C712" t="s">
        <v>1401</v>
      </c>
      <c r="D712" t="s">
        <v>1402</v>
      </c>
      <c r="E712" s="67">
        <v>45261</v>
      </c>
      <c r="Q712" t="s">
        <v>733</v>
      </c>
      <c r="R712">
        <v>1</v>
      </c>
      <c r="S712">
        <v>0</v>
      </c>
      <c r="T712">
        <v>0</v>
      </c>
      <c r="U712">
        <v>0</v>
      </c>
      <c r="Y712" t="s">
        <v>727</v>
      </c>
      <c r="Z712">
        <v>0</v>
      </c>
      <c r="AA712">
        <v>0</v>
      </c>
      <c r="AB712" t="s">
        <v>734</v>
      </c>
      <c r="AC712" t="s">
        <v>734</v>
      </c>
    </row>
    <row r="713" spans="1:32" x14ac:dyDescent="0.25">
      <c r="A713" t="s">
        <v>692</v>
      </c>
      <c r="B713" t="s">
        <v>887</v>
      </c>
      <c r="C713" t="s">
        <v>888</v>
      </c>
      <c r="D713" t="s">
        <v>1403</v>
      </c>
      <c r="E713" s="67">
        <v>45261</v>
      </c>
      <c r="Q713" t="s">
        <v>733</v>
      </c>
      <c r="R713">
        <v>1</v>
      </c>
      <c r="S713">
        <v>0</v>
      </c>
      <c r="T713">
        <v>0</v>
      </c>
      <c r="U713">
        <v>0</v>
      </c>
      <c r="Y713" t="s">
        <v>727</v>
      </c>
      <c r="Z713">
        <v>0</v>
      </c>
      <c r="AA713">
        <v>0</v>
      </c>
      <c r="AB713" t="s">
        <v>734</v>
      </c>
      <c r="AC713" t="s">
        <v>734</v>
      </c>
    </row>
    <row r="714" spans="1:32" x14ac:dyDescent="0.25">
      <c r="A714" t="s">
        <v>692</v>
      </c>
      <c r="B714" t="s">
        <v>729</v>
      </c>
      <c r="C714" t="s">
        <v>1404</v>
      </c>
      <c r="D714" t="s">
        <v>1405</v>
      </c>
      <c r="E714" s="67">
        <v>45261</v>
      </c>
      <c r="F714" t="s">
        <v>725</v>
      </c>
      <c r="G714" t="s">
        <v>725</v>
      </c>
      <c r="H714">
        <v>75</v>
      </c>
      <c r="J714">
        <v>24</v>
      </c>
      <c r="M714">
        <v>51</v>
      </c>
      <c r="P714">
        <v>12</v>
      </c>
      <c r="Q714" t="s">
        <v>726</v>
      </c>
      <c r="R714">
        <v>0</v>
      </c>
      <c r="S714">
        <v>0</v>
      </c>
      <c r="T714">
        <v>1</v>
      </c>
      <c r="U714">
        <v>3</v>
      </c>
      <c r="V714">
        <v>-0.175531914893617</v>
      </c>
      <c r="W714">
        <v>-2</v>
      </c>
      <c r="Y714" t="s">
        <v>727</v>
      </c>
      <c r="Z714">
        <v>1</v>
      </c>
      <c r="AA714">
        <v>4.25</v>
      </c>
      <c r="AB714" t="s">
        <v>738</v>
      </c>
      <c r="AC714" t="s">
        <v>726</v>
      </c>
      <c r="AD714">
        <v>15</v>
      </c>
      <c r="AE714">
        <v>75</v>
      </c>
      <c r="AF714">
        <v>46</v>
      </c>
    </row>
    <row r="715" spans="1:32" x14ac:dyDescent="0.25">
      <c r="A715" t="s">
        <v>692</v>
      </c>
      <c r="B715" t="s">
        <v>735</v>
      </c>
      <c r="C715" t="s">
        <v>1091</v>
      </c>
      <c r="D715" t="s">
        <v>1406</v>
      </c>
      <c r="E715" s="67">
        <v>45261</v>
      </c>
      <c r="F715" t="s">
        <v>725</v>
      </c>
      <c r="G715" t="s">
        <v>725</v>
      </c>
      <c r="P715">
        <v>0</v>
      </c>
      <c r="Q715" t="s">
        <v>726</v>
      </c>
      <c r="R715">
        <v>0</v>
      </c>
      <c r="S715">
        <v>0</v>
      </c>
      <c r="T715">
        <v>0</v>
      </c>
      <c r="U715">
        <v>3</v>
      </c>
      <c r="V715">
        <v>-1.3</v>
      </c>
      <c r="W715">
        <v>-1.51515151515152</v>
      </c>
      <c r="Y715" t="s">
        <v>727</v>
      </c>
      <c r="Z715">
        <v>0</v>
      </c>
      <c r="AA715">
        <v>0</v>
      </c>
      <c r="AB715" t="s">
        <v>734</v>
      </c>
      <c r="AC715" t="s">
        <v>734</v>
      </c>
      <c r="AF715">
        <v>71</v>
      </c>
    </row>
    <row r="716" spans="1:32" hidden="1" x14ac:dyDescent="0.25">
      <c r="A716" t="s">
        <v>691</v>
      </c>
      <c r="B716" t="s">
        <v>303</v>
      </c>
      <c r="C716" t="s">
        <v>304</v>
      </c>
      <c r="D716" t="s">
        <v>308</v>
      </c>
      <c r="E716" s="67">
        <v>45261</v>
      </c>
      <c r="F716" t="s">
        <v>725</v>
      </c>
      <c r="G716" t="s">
        <v>725</v>
      </c>
      <c r="H716">
        <v>28</v>
      </c>
      <c r="I716">
        <v>60</v>
      </c>
      <c r="J716">
        <v>8</v>
      </c>
      <c r="K716">
        <v>7</v>
      </c>
      <c r="M716">
        <v>80</v>
      </c>
      <c r="P716">
        <v>7</v>
      </c>
      <c r="Q716" t="s">
        <v>726</v>
      </c>
      <c r="R716">
        <v>0</v>
      </c>
      <c r="S716">
        <v>1</v>
      </c>
      <c r="T716">
        <v>1</v>
      </c>
      <c r="U716">
        <v>4</v>
      </c>
      <c r="V716">
        <v>-0.75</v>
      </c>
      <c r="W716">
        <v>-1.72727272727273</v>
      </c>
      <c r="Y716" t="s">
        <v>727</v>
      </c>
      <c r="Z716">
        <v>1</v>
      </c>
      <c r="AA716">
        <v>11.428571428571429</v>
      </c>
      <c r="AB716" t="s">
        <v>738</v>
      </c>
      <c r="AC716" t="s">
        <v>726</v>
      </c>
      <c r="AD716">
        <v>4</v>
      </c>
      <c r="AE716">
        <v>68</v>
      </c>
      <c r="AF716">
        <v>21</v>
      </c>
    </row>
    <row r="717" spans="1:32" x14ac:dyDescent="0.25">
      <c r="A717" t="s">
        <v>692</v>
      </c>
      <c r="B717" t="s">
        <v>752</v>
      </c>
      <c r="C717" t="s">
        <v>1407</v>
      </c>
      <c r="D717" t="s">
        <v>1408</v>
      </c>
      <c r="E717" s="67">
        <v>45261</v>
      </c>
      <c r="F717" t="s">
        <v>725</v>
      </c>
      <c r="G717" t="s">
        <v>725</v>
      </c>
      <c r="H717">
        <v>111</v>
      </c>
      <c r="J717">
        <v>20</v>
      </c>
      <c r="K717">
        <v>30</v>
      </c>
      <c r="M717">
        <v>91</v>
      </c>
      <c r="P717">
        <v>30</v>
      </c>
      <c r="Q717" t="s">
        <v>726</v>
      </c>
      <c r="R717">
        <v>0</v>
      </c>
      <c r="S717">
        <v>1</v>
      </c>
      <c r="T717">
        <v>1</v>
      </c>
      <c r="U717">
        <v>4</v>
      </c>
      <c r="W717">
        <v>-9</v>
      </c>
      <c r="X717">
        <v>6</v>
      </c>
      <c r="Y717" t="s">
        <v>727</v>
      </c>
      <c r="Z717">
        <v>1</v>
      </c>
      <c r="AA717">
        <v>3.0333333333333332</v>
      </c>
      <c r="AB717" t="s">
        <v>758</v>
      </c>
      <c r="AC717" t="s">
        <v>726</v>
      </c>
      <c r="AD717">
        <v>25</v>
      </c>
      <c r="AE717">
        <v>111</v>
      </c>
      <c r="AF717">
        <v>20</v>
      </c>
    </row>
    <row r="718" spans="1:32" x14ac:dyDescent="0.25">
      <c r="A718" t="s">
        <v>692</v>
      </c>
      <c r="B718" t="s">
        <v>878</v>
      </c>
      <c r="C718" t="s">
        <v>1172</v>
      </c>
      <c r="D718" t="s">
        <v>1409</v>
      </c>
      <c r="E718" s="67">
        <v>45261</v>
      </c>
      <c r="F718" t="s">
        <v>725</v>
      </c>
      <c r="G718" t="s">
        <v>725</v>
      </c>
      <c r="N718">
        <v>31</v>
      </c>
      <c r="P718">
        <v>0</v>
      </c>
      <c r="Q718" t="s">
        <v>726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0.35294117647058798</v>
      </c>
      <c r="X718">
        <v>14</v>
      </c>
      <c r="Y718" t="s">
        <v>727</v>
      </c>
      <c r="Z718">
        <v>0</v>
      </c>
      <c r="AA718">
        <v>0</v>
      </c>
      <c r="AB718" t="s">
        <v>734</v>
      </c>
      <c r="AC718" t="s">
        <v>734</v>
      </c>
      <c r="AF718">
        <v>31</v>
      </c>
    </row>
    <row r="719" spans="1:32" x14ac:dyDescent="0.25">
      <c r="A719" t="s">
        <v>692</v>
      </c>
      <c r="B719" t="s">
        <v>899</v>
      </c>
      <c r="C719" t="s">
        <v>1410</v>
      </c>
      <c r="D719" t="s">
        <v>1411</v>
      </c>
      <c r="E719" s="67">
        <v>45261</v>
      </c>
      <c r="F719" t="s">
        <v>725</v>
      </c>
      <c r="G719" t="s">
        <v>725</v>
      </c>
      <c r="H719">
        <v>285</v>
      </c>
      <c r="J719">
        <v>2</v>
      </c>
      <c r="K719">
        <v>10</v>
      </c>
      <c r="P719">
        <v>2</v>
      </c>
      <c r="Q719" t="s">
        <v>726</v>
      </c>
      <c r="R719">
        <v>0</v>
      </c>
      <c r="S719">
        <v>0</v>
      </c>
      <c r="T719">
        <v>0</v>
      </c>
      <c r="U719">
        <v>3</v>
      </c>
      <c r="V719">
        <v>-0.82352941176470595</v>
      </c>
      <c r="W719">
        <v>-3.1666666666666701</v>
      </c>
      <c r="X719">
        <v>6</v>
      </c>
      <c r="Y719" t="s">
        <v>727</v>
      </c>
      <c r="Z719">
        <v>1</v>
      </c>
      <c r="AA719">
        <v>0</v>
      </c>
      <c r="AB719" t="s">
        <v>728</v>
      </c>
      <c r="AC719" t="s">
        <v>733</v>
      </c>
      <c r="AD719">
        <v>7</v>
      </c>
      <c r="AE719">
        <v>285</v>
      </c>
      <c r="AF719">
        <v>17</v>
      </c>
    </row>
    <row r="720" spans="1:32" x14ac:dyDescent="0.25">
      <c r="A720" t="s">
        <v>692</v>
      </c>
      <c r="B720" t="s">
        <v>787</v>
      </c>
      <c r="C720" t="s">
        <v>1412</v>
      </c>
      <c r="D720" t="s">
        <v>1413</v>
      </c>
      <c r="E720" s="67">
        <v>45261</v>
      </c>
      <c r="F720" t="s">
        <v>725</v>
      </c>
      <c r="G720" t="s">
        <v>725</v>
      </c>
      <c r="H720">
        <v>100</v>
      </c>
      <c r="J720">
        <v>60</v>
      </c>
      <c r="K720">
        <v>100</v>
      </c>
      <c r="M720">
        <v>40</v>
      </c>
      <c r="P720">
        <v>74</v>
      </c>
      <c r="Q720" t="s">
        <v>726</v>
      </c>
      <c r="R720">
        <v>0</v>
      </c>
      <c r="S720">
        <v>1</v>
      </c>
      <c r="T720">
        <v>1</v>
      </c>
      <c r="U720">
        <v>4</v>
      </c>
      <c r="V720">
        <v>-0.336244541484716</v>
      </c>
      <c r="W720">
        <v>-1.62903225806452</v>
      </c>
      <c r="X720">
        <v>124</v>
      </c>
      <c r="Y720" t="s">
        <v>727</v>
      </c>
      <c r="Z720">
        <v>1</v>
      </c>
      <c r="AA720">
        <v>0.54054054054054057</v>
      </c>
      <c r="AB720" t="s">
        <v>732</v>
      </c>
      <c r="AC720" t="s">
        <v>726</v>
      </c>
      <c r="AD720">
        <v>30</v>
      </c>
      <c r="AE720">
        <v>100</v>
      </c>
      <c r="AF720">
        <v>153</v>
      </c>
    </row>
    <row r="721" spans="1:32" x14ac:dyDescent="0.25">
      <c r="A721" t="s">
        <v>692</v>
      </c>
      <c r="B721" t="s">
        <v>773</v>
      </c>
      <c r="C721" t="s">
        <v>1414</v>
      </c>
      <c r="D721" t="s">
        <v>1415</v>
      </c>
      <c r="E721" s="67">
        <v>45261</v>
      </c>
      <c r="F721" t="s">
        <v>725</v>
      </c>
      <c r="G721" t="s">
        <v>725</v>
      </c>
      <c r="H721">
        <v>76</v>
      </c>
      <c r="I721">
        <v>180</v>
      </c>
      <c r="J721">
        <v>30</v>
      </c>
      <c r="K721">
        <v>18</v>
      </c>
      <c r="M721">
        <v>226</v>
      </c>
      <c r="P721">
        <v>16</v>
      </c>
      <c r="Q721" t="s">
        <v>726</v>
      </c>
      <c r="R721">
        <v>0</v>
      </c>
      <c r="S721">
        <v>1</v>
      </c>
      <c r="T721">
        <v>1</v>
      </c>
      <c r="U721">
        <v>4</v>
      </c>
      <c r="V721">
        <v>-0.372093023255814</v>
      </c>
      <c r="W721">
        <v>-0.95121951219512202</v>
      </c>
      <c r="X721">
        <v>41</v>
      </c>
      <c r="Y721" t="s">
        <v>727</v>
      </c>
      <c r="Z721">
        <v>1</v>
      </c>
      <c r="AA721">
        <v>14.125</v>
      </c>
      <c r="AB721" t="s">
        <v>738</v>
      </c>
      <c r="AC721" t="s">
        <v>726</v>
      </c>
      <c r="AD721">
        <v>51</v>
      </c>
      <c r="AE721">
        <v>76</v>
      </c>
      <c r="AF721">
        <v>76</v>
      </c>
    </row>
    <row r="722" spans="1:32" x14ac:dyDescent="0.25">
      <c r="A722" t="s">
        <v>692</v>
      </c>
      <c r="B722" t="s">
        <v>1029</v>
      </c>
      <c r="C722" t="s">
        <v>1226</v>
      </c>
      <c r="D722" t="s">
        <v>1416</v>
      </c>
      <c r="E722" s="67">
        <v>45261</v>
      </c>
      <c r="F722" t="s">
        <v>725</v>
      </c>
      <c r="G722" t="s">
        <v>725</v>
      </c>
      <c r="H722">
        <v>148</v>
      </c>
      <c r="J722">
        <v>8</v>
      </c>
      <c r="K722">
        <v>20</v>
      </c>
      <c r="M722">
        <v>140</v>
      </c>
      <c r="P722">
        <v>8</v>
      </c>
      <c r="Q722" t="s">
        <v>726</v>
      </c>
      <c r="R722">
        <v>0</v>
      </c>
      <c r="S722">
        <v>0</v>
      </c>
      <c r="T722">
        <v>1</v>
      </c>
      <c r="U722">
        <v>3</v>
      </c>
      <c r="V722">
        <v>-2.9512195121951201</v>
      </c>
      <c r="W722">
        <v>-9.7777777777777803</v>
      </c>
      <c r="X722">
        <v>9</v>
      </c>
      <c r="Y722" t="s">
        <v>727</v>
      </c>
      <c r="Z722">
        <v>1</v>
      </c>
      <c r="AA722">
        <v>17.5</v>
      </c>
      <c r="AB722" t="s">
        <v>738</v>
      </c>
      <c r="AC722" t="s">
        <v>726</v>
      </c>
      <c r="AD722">
        <v>12</v>
      </c>
      <c r="AE722">
        <v>148</v>
      </c>
      <c r="AF722">
        <v>18</v>
      </c>
    </row>
    <row r="723" spans="1:32" x14ac:dyDescent="0.25">
      <c r="A723" t="s">
        <v>692</v>
      </c>
      <c r="B723" t="s">
        <v>899</v>
      </c>
      <c r="C723" t="s">
        <v>1417</v>
      </c>
      <c r="D723" t="s">
        <v>1418</v>
      </c>
      <c r="E723" s="67">
        <v>45261</v>
      </c>
      <c r="F723" t="s">
        <v>725</v>
      </c>
      <c r="G723" t="s">
        <v>725</v>
      </c>
      <c r="H723">
        <v>167</v>
      </c>
      <c r="J723">
        <v>11</v>
      </c>
      <c r="K723">
        <v>17</v>
      </c>
      <c r="M723">
        <v>156</v>
      </c>
      <c r="P723">
        <v>7</v>
      </c>
      <c r="Q723" t="s">
        <v>726</v>
      </c>
      <c r="R723">
        <v>0</v>
      </c>
      <c r="S723">
        <v>1</v>
      </c>
      <c r="T723">
        <v>1</v>
      </c>
      <c r="U723">
        <v>4</v>
      </c>
      <c r="V723">
        <v>-0.84</v>
      </c>
      <c r="W723">
        <v>-1.1764705882352899</v>
      </c>
      <c r="X723">
        <v>17</v>
      </c>
      <c r="Y723" t="s">
        <v>727</v>
      </c>
      <c r="Z723">
        <v>1</v>
      </c>
      <c r="AA723">
        <v>22.285714285714285</v>
      </c>
      <c r="AB723" t="s">
        <v>738</v>
      </c>
      <c r="AC723" t="s">
        <v>726</v>
      </c>
      <c r="AD723">
        <v>19</v>
      </c>
      <c r="AE723">
        <v>167</v>
      </c>
      <c r="AF723">
        <v>20</v>
      </c>
    </row>
    <row r="724" spans="1:32" x14ac:dyDescent="0.25">
      <c r="A724" t="s">
        <v>692</v>
      </c>
      <c r="B724" t="s">
        <v>747</v>
      </c>
      <c r="C724" t="s">
        <v>820</v>
      </c>
      <c r="D724" t="s">
        <v>1419</v>
      </c>
      <c r="E724" s="67">
        <v>45261</v>
      </c>
      <c r="Q724" t="s">
        <v>733</v>
      </c>
      <c r="R724">
        <v>1</v>
      </c>
      <c r="S724">
        <v>0</v>
      </c>
      <c r="T724">
        <v>0</v>
      </c>
      <c r="U724">
        <v>0</v>
      </c>
      <c r="Y724" t="s">
        <v>727</v>
      </c>
      <c r="Z724">
        <v>0</v>
      </c>
      <c r="AA724">
        <v>0</v>
      </c>
      <c r="AB724" t="s">
        <v>734</v>
      </c>
      <c r="AC724" t="s">
        <v>734</v>
      </c>
    </row>
    <row r="725" spans="1:32" x14ac:dyDescent="0.25">
      <c r="A725" t="s">
        <v>692</v>
      </c>
      <c r="B725" t="s">
        <v>986</v>
      </c>
      <c r="C725" t="s">
        <v>987</v>
      </c>
      <c r="D725" t="s">
        <v>1420</v>
      </c>
      <c r="E725" s="67">
        <v>45261</v>
      </c>
      <c r="F725" t="s">
        <v>725</v>
      </c>
      <c r="G725" t="s">
        <v>725</v>
      </c>
      <c r="K725">
        <v>60</v>
      </c>
      <c r="N725">
        <v>31</v>
      </c>
      <c r="P725">
        <v>6</v>
      </c>
      <c r="Q725" t="s">
        <v>726</v>
      </c>
      <c r="R725">
        <v>0</v>
      </c>
      <c r="S725">
        <v>0</v>
      </c>
      <c r="T725">
        <v>0</v>
      </c>
      <c r="U725">
        <v>2</v>
      </c>
      <c r="V725">
        <v>-0.5</v>
      </c>
      <c r="W725">
        <v>-0.84848484848484795</v>
      </c>
      <c r="Y725" t="s">
        <v>727</v>
      </c>
      <c r="Z725">
        <v>0</v>
      </c>
      <c r="AA725">
        <v>0</v>
      </c>
      <c r="AB725" t="s">
        <v>734</v>
      </c>
      <c r="AC725" t="s">
        <v>734</v>
      </c>
      <c r="AD725">
        <v>53</v>
      </c>
    </row>
    <row r="726" spans="1:32" x14ac:dyDescent="0.25">
      <c r="A726" t="s">
        <v>692</v>
      </c>
      <c r="B726" t="s">
        <v>831</v>
      </c>
      <c r="C726" t="s">
        <v>33</v>
      </c>
      <c r="D726" t="s">
        <v>1421</v>
      </c>
      <c r="E726" s="67">
        <v>45261</v>
      </c>
      <c r="F726" t="s">
        <v>725</v>
      </c>
      <c r="G726" t="s">
        <v>725</v>
      </c>
      <c r="I726">
        <v>120</v>
      </c>
      <c r="J726">
        <v>8</v>
      </c>
      <c r="K726">
        <v>30</v>
      </c>
      <c r="M726">
        <v>112</v>
      </c>
      <c r="P726">
        <v>5</v>
      </c>
      <c r="Q726" t="s">
        <v>726</v>
      </c>
      <c r="R726">
        <v>0</v>
      </c>
      <c r="S726">
        <v>1</v>
      </c>
      <c r="T726">
        <v>1</v>
      </c>
      <c r="U726">
        <v>4</v>
      </c>
      <c r="V726">
        <v>-9.0909090909090898E-2</v>
      </c>
      <c r="W726">
        <v>0.13793103448275901</v>
      </c>
      <c r="X726">
        <v>25</v>
      </c>
      <c r="Y726" t="s">
        <v>727</v>
      </c>
      <c r="Z726">
        <v>1</v>
      </c>
      <c r="AA726">
        <v>22.4</v>
      </c>
      <c r="AB726" t="s">
        <v>738</v>
      </c>
      <c r="AC726" t="s">
        <v>726</v>
      </c>
      <c r="AF726">
        <v>39</v>
      </c>
    </row>
    <row r="727" spans="1:32" x14ac:dyDescent="0.25">
      <c r="A727" t="s">
        <v>692</v>
      </c>
      <c r="B727" t="s">
        <v>831</v>
      </c>
      <c r="C727" t="s">
        <v>35</v>
      </c>
      <c r="D727" t="s">
        <v>1422</v>
      </c>
      <c r="E727" s="67">
        <v>45261</v>
      </c>
      <c r="F727" t="s">
        <v>725</v>
      </c>
      <c r="G727" t="s">
        <v>725</v>
      </c>
      <c r="I727">
        <v>60</v>
      </c>
      <c r="J727">
        <v>1</v>
      </c>
      <c r="K727">
        <v>5</v>
      </c>
      <c r="M727">
        <v>59</v>
      </c>
      <c r="P727">
        <v>1</v>
      </c>
      <c r="Q727" t="s">
        <v>726</v>
      </c>
      <c r="R727">
        <v>0</v>
      </c>
      <c r="S727">
        <v>1</v>
      </c>
      <c r="T727">
        <v>1</v>
      </c>
      <c r="U727">
        <v>4</v>
      </c>
      <c r="V727">
        <v>-0.191176470588235</v>
      </c>
      <c r="W727">
        <v>0.15151515151515199</v>
      </c>
      <c r="X727">
        <v>29</v>
      </c>
      <c r="Y727" t="s">
        <v>727</v>
      </c>
      <c r="Z727">
        <v>1</v>
      </c>
      <c r="AA727">
        <v>59</v>
      </c>
      <c r="AB727" t="s">
        <v>738</v>
      </c>
      <c r="AC727" t="s">
        <v>726</v>
      </c>
      <c r="AF727">
        <v>35</v>
      </c>
    </row>
    <row r="728" spans="1:32" x14ac:dyDescent="0.25">
      <c r="A728" t="s">
        <v>692</v>
      </c>
      <c r="B728" t="s">
        <v>784</v>
      </c>
      <c r="C728" t="s">
        <v>1423</v>
      </c>
      <c r="D728" t="s">
        <v>1424</v>
      </c>
      <c r="E728" s="67">
        <v>45261</v>
      </c>
      <c r="F728" t="s">
        <v>725</v>
      </c>
      <c r="G728" t="s">
        <v>725</v>
      </c>
      <c r="H728">
        <v>157</v>
      </c>
      <c r="J728">
        <v>11</v>
      </c>
      <c r="K728">
        <v>25</v>
      </c>
      <c r="M728">
        <v>146</v>
      </c>
      <c r="P728">
        <v>20</v>
      </c>
      <c r="Q728" t="s">
        <v>726</v>
      </c>
      <c r="R728">
        <v>0</v>
      </c>
      <c r="S728">
        <v>1</v>
      </c>
      <c r="T728">
        <v>1</v>
      </c>
      <c r="U728">
        <v>4</v>
      </c>
      <c r="V728">
        <v>0.12903225806451599</v>
      </c>
      <c r="W728">
        <v>0.24444444444444399</v>
      </c>
      <c r="X728">
        <v>90</v>
      </c>
      <c r="Y728" t="s">
        <v>727</v>
      </c>
      <c r="Z728">
        <v>1</v>
      </c>
      <c r="AA728">
        <v>7.3</v>
      </c>
      <c r="AB728" t="s">
        <v>738</v>
      </c>
      <c r="AC728" t="s">
        <v>726</v>
      </c>
      <c r="AD728">
        <v>23</v>
      </c>
      <c r="AE728">
        <v>157</v>
      </c>
      <c r="AF728">
        <v>412</v>
      </c>
    </row>
    <row r="729" spans="1:32" x14ac:dyDescent="0.25">
      <c r="A729" t="s">
        <v>692</v>
      </c>
      <c r="B729" t="s">
        <v>766</v>
      </c>
      <c r="C729" t="s">
        <v>1134</v>
      </c>
      <c r="D729" t="s">
        <v>1425</v>
      </c>
      <c r="E729" s="67">
        <v>45261</v>
      </c>
      <c r="F729" t="s">
        <v>725</v>
      </c>
      <c r="G729" t="s">
        <v>725</v>
      </c>
      <c r="H729">
        <v>132</v>
      </c>
      <c r="K729">
        <v>6</v>
      </c>
      <c r="M729">
        <v>132</v>
      </c>
      <c r="P729">
        <v>1</v>
      </c>
      <c r="Q729" t="s">
        <v>726</v>
      </c>
      <c r="R729">
        <v>0</v>
      </c>
      <c r="S729">
        <v>0</v>
      </c>
      <c r="T729">
        <v>1</v>
      </c>
      <c r="U729">
        <v>3</v>
      </c>
      <c r="V729">
        <v>0</v>
      </c>
      <c r="W729">
        <v>0.42857142857142899</v>
      </c>
      <c r="Y729" t="s">
        <v>727</v>
      </c>
      <c r="Z729">
        <v>1</v>
      </c>
      <c r="AA729">
        <v>132</v>
      </c>
      <c r="AB729" t="s">
        <v>738</v>
      </c>
      <c r="AC729" t="s">
        <v>726</v>
      </c>
      <c r="AD729">
        <v>5</v>
      </c>
      <c r="AE729">
        <v>132</v>
      </c>
      <c r="AF729">
        <v>24</v>
      </c>
    </row>
    <row r="730" spans="1:32" x14ac:dyDescent="0.25">
      <c r="A730" t="s">
        <v>692</v>
      </c>
      <c r="B730" t="s">
        <v>773</v>
      </c>
      <c r="C730" t="s">
        <v>1426</v>
      </c>
      <c r="D730" t="s">
        <v>1427</v>
      </c>
      <c r="E730" s="67">
        <v>45261</v>
      </c>
      <c r="F730" t="s">
        <v>725</v>
      </c>
      <c r="G730" t="s">
        <v>725</v>
      </c>
      <c r="H730">
        <v>99</v>
      </c>
      <c r="J730">
        <v>16</v>
      </c>
      <c r="K730">
        <v>5</v>
      </c>
      <c r="M730">
        <v>83</v>
      </c>
      <c r="P730">
        <v>8</v>
      </c>
      <c r="Q730" t="s">
        <v>726</v>
      </c>
      <c r="R730">
        <v>0</v>
      </c>
      <c r="S730">
        <v>1</v>
      </c>
      <c r="T730">
        <v>1</v>
      </c>
      <c r="U730">
        <v>4</v>
      </c>
      <c r="V730">
        <v>-2.40963855421687E-2</v>
      </c>
      <c r="W730">
        <v>1.6949152542372899E-2</v>
      </c>
      <c r="X730">
        <v>54</v>
      </c>
      <c r="Y730" t="s">
        <v>727</v>
      </c>
      <c r="Z730">
        <v>1</v>
      </c>
      <c r="AA730">
        <v>10.375</v>
      </c>
      <c r="AB730" t="s">
        <v>738</v>
      </c>
      <c r="AC730" t="s">
        <v>726</v>
      </c>
      <c r="AD730">
        <v>13</v>
      </c>
      <c r="AE730">
        <v>99</v>
      </c>
      <c r="AF730">
        <v>104</v>
      </c>
    </row>
    <row r="731" spans="1:32" x14ac:dyDescent="0.25">
      <c r="A731" t="s">
        <v>692</v>
      </c>
      <c r="B731" t="s">
        <v>747</v>
      </c>
      <c r="C731" t="s">
        <v>1428</v>
      </c>
      <c r="D731" t="s">
        <v>1429</v>
      </c>
      <c r="E731" s="67">
        <v>45261</v>
      </c>
      <c r="F731" t="s">
        <v>725</v>
      </c>
      <c r="G731" t="s">
        <v>725</v>
      </c>
      <c r="H731">
        <v>250</v>
      </c>
      <c r="I731">
        <v>290</v>
      </c>
      <c r="J731">
        <v>264</v>
      </c>
      <c r="M731">
        <v>276</v>
      </c>
      <c r="P731">
        <v>274</v>
      </c>
      <c r="Q731" t="s">
        <v>726</v>
      </c>
      <c r="R731">
        <v>0</v>
      </c>
      <c r="S731">
        <v>1</v>
      </c>
      <c r="T731">
        <v>1</v>
      </c>
      <c r="U731">
        <v>4</v>
      </c>
      <c r="V731">
        <v>-5.7058823529411802</v>
      </c>
      <c r="W731">
        <v>-10.214285714285699</v>
      </c>
      <c r="X731">
        <v>47</v>
      </c>
      <c r="Y731" t="s">
        <v>727</v>
      </c>
      <c r="Z731">
        <v>1</v>
      </c>
      <c r="AA731">
        <v>1.0072992700729928</v>
      </c>
      <c r="AB731" t="s">
        <v>758</v>
      </c>
      <c r="AC731" t="s">
        <v>726</v>
      </c>
      <c r="AD731">
        <v>39</v>
      </c>
      <c r="AE731">
        <v>18</v>
      </c>
    </row>
    <row r="732" spans="1:32" x14ac:dyDescent="0.25">
      <c r="A732" t="s">
        <v>692</v>
      </c>
      <c r="B732" t="s">
        <v>747</v>
      </c>
      <c r="C732" t="s">
        <v>1430</v>
      </c>
      <c r="D732" t="s">
        <v>1431</v>
      </c>
      <c r="E732" s="67">
        <v>45261</v>
      </c>
      <c r="F732" t="s">
        <v>725</v>
      </c>
      <c r="G732" t="s">
        <v>725</v>
      </c>
      <c r="H732">
        <v>72</v>
      </c>
      <c r="I732">
        <v>210</v>
      </c>
      <c r="J732">
        <v>57</v>
      </c>
      <c r="K732">
        <v>52</v>
      </c>
      <c r="M732">
        <v>225</v>
      </c>
      <c r="P732">
        <v>33</v>
      </c>
      <c r="Q732" t="s">
        <v>726</v>
      </c>
      <c r="R732">
        <v>0</v>
      </c>
      <c r="S732">
        <v>1</v>
      </c>
      <c r="T732">
        <v>1</v>
      </c>
      <c r="U732">
        <v>4</v>
      </c>
      <c r="V732">
        <v>-3.9649122807017498</v>
      </c>
      <c r="W732">
        <v>-5.9310344827586201</v>
      </c>
      <c r="X732">
        <v>26</v>
      </c>
      <c r="Y732" t="s">
        <v>727</v>
      </c>
      <c r="Z732">
        <v>1</v>
      </c>
      <c r="AA732">
        <v>6.8181818181818183</v>
      </c>
      <c r="AB732" t="s">
        <v>738</v>
      </c>
      <c r="AC732" t="s">
        <v>726</v>
      </c>
      <c r="AD732">
        <v>28</v>
      </c>
      <c r="AE732">
        <v>72</v>
      </c>
      <c r="AF732">
        <v>49</v>
      </c>
    </row>
    <row r="733" spans="1:32" x14ac:dyDescent="0.25">
      <c r="A733" t="s">
        <v>692</v>
      </c>
      <c r="B733" t="s">
        <v>773</v>
      </c>
      <c r="C733" t="s">
        <v>1432</v>
      </c>
      <c r="D733" t="s">
        <v>1433</v>
      </c>
      <c r="E733" s="67">
        <v>45261</v>
      </c>
      <c r="F733" t="s">
        <v>725</v>
      </c>
      <c r="G733" t="s">
        <v>725</v>
      </c>
      <c r="H733">
        <v>401</v>
      </c>
      <c r="I733">
        <v>30</v>
      </c>
      <c r="J733">
        <v>72</v>
      </c>
      <c r="K733">
        <v>65</v>
      </c>
      <c r="M733">
        <v>359</v>
      </c>
      <c r="P733">
        <v>52</v>
      </c>
      <c r="Q733" t="s">
        <v>726</v>
      </c>
      <c r="R733">
        <v>0</v>
      </c>
      <c r="S733">
        <v>1</v>
      </c>
      <c r="T733">
        <v>1</v>
      </c>
      <c r="U733">
        <v>4</v>
      </c>
      <c r="V733">
        <v>-0.359649122807018</v>
      </c>
      <c r="W733">
        <v>-0.89393939393939403</v>
      </c>
      <c r="X733">
        <v>65</v>
      </c>
      <c r="Y733" t="s">
        <v>727</v>
      </c>
      <c r="Z733">
        <v>1</v>
      </c>
      <c r="AA733">
        <v>6.9038461538461542</v>
      </c>
      <c r="AB733" t="s">
        <v>738</v>
      </c>
      <c r="AC733" t="s">
        <v>726</v>
      </c>
      <c r="AD733">
        <v>58</v>
      </c>
      <c r="AE733">
        <v>401</v>
      </c>
      <c r="AF733">
        <v>46</v>
      </c>
    </row>
    <row r="734" spans="1:32" x14ac:dyDescent="0.25">
      <c r="A734" t="s">
        <v>692</v>
      </c>
      <c r="B734" t="s">
        <v>817</v>
      </c>
      <c r="C734" t="s">
        <v>1434</v>
      </c>
      <c r="D734" t="s">
        <v>1435</v>
      </c>
      <c r="E734" s="67">
        <v>45261</v>
      </c>
      <c r="F734" t="s">
        <v>725</v>
      </c>
      <c r="G734" t="s">
        <v>725</v>
      </c>
      <c r="H734">
        <v>293</v>
      </c>
      <c r="J734">
        <v>41</v>
      </c>
      <c r="M734">
        <v>252</v>
      </c>
      <c r="N734">
        <v>30</v>
      </c>
      <c r="P734">
        <v>24</v>
      </c>
      <c r="Q734" t="s">
        <v>726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-1.8</v>
      </c>
      <c r="Y734" t="s">
        <v>727</v>
      </c>
      <c r="Z734">
        <v>1</v>
      </c>
      <c r="AA734">
        <v>10.5</v>
      </c>
      <c r="AB734" t="s">
        <v>738</v>
      </c>
      <c r="AC734" t="s">
        <v>726</v>
      </c>
      <c r="AE734">
        <v>293</v>
      </c>
      <c r="AF734">
        <v>43</v>
      </c>
    </row>
    <row r="735" spans="1:32" hidden="1" x14ac:dyDescent="0.25">
      <c r="A735" t="s">
        <v>691</v>
      </c>
      <c r="B735" t="s">
        <v>603</v>
      </c>
      <c r="C735" t="s">
        <v>611</v>
      </c>
      <c r="D735" t="s">
        <v>616</v>
      </c>
      <c r="E735" s="67">
        <v>45261</v>
      </c>
      <c r="F735" t="s">
        <v>725</v>
      </c>
      <c r="G735" t="s">
        <v>725</v>
      </c>
      <c r="H735">
        <v>47</v>
      </c>
      <c r="I735">
        <v>120</v>
      </c>
      <c r="J735">
        <v>30</v>
      </c>
      <c r="M735">
        <v>137</v>
      </c>
      <c r="P735">
        <v>29</v>
      </c>
      <c r="Q735" t="s">
        <v>726</v>
      </c>
      <c r="R735">
        <v>0</v>
      </c>
      <c r="S735">
        <v>1</v>
      </c>
      <c r="T735">
        <v>1</v>
      </c>
      <c r="U735">
        <v>4</v>
      </c>
      <c r="V735">
        <v>0</v>
      </c>
      <c r="W735">
        <v>-1.79411764705882</v>
      </c>
      <c r="X735">
        <v>34</v>
      </c>
      <c r="Y735" t="s">
        <v>727</v>
      </c>
      <c r="Z735">
        <v>1</v>
      </c>
      <c r="AA735">
        <v>4.7241379310344831</v>
      </c>
      <c r="AB735" t="s">
        <v>738</v>
      </c>
      <c r="AC735" t="s">
        <v>726</v>
      </c>
      <c r="AD735">
        <v>45</v>
      </c>
      <c r="AE735">
        <v>47</v>
      </c>
      <c r="AF735">
        <v>60</v>
      </c>
    </row>
    <row r="736" spans="1:32" x14ac:dyDescent="0.25">
      <c r="A736" t="s">
        <v>692</v>
      </c>
      <c r="B736" t="s">
        <v>747</v>
      </c>
      <c r="C736" t="s">
        <v>748</v>
      </c>
      <c r="D736" t="s">
        <v>1436</v>
      </c>
      <c r="E736" s="67">
        <v>45261</v>
      </c>
      <c r="Q736" t="s">
        <v>733</v>
      </c>
      <c r="R736">
        <v>1</v>
      </c>
      <c r="S736">
        <v>0</v>
      </c>
      <c r="T736">
        <v>0</v>
      </c>
      <c r="U736">
        <v>0</v>
      </c>
      <c r="Y736" t="s">
        <v>727</v>
      </c>
      <c r="Z736">
        <v>0</v>
      </c>
      <c r="AA736">
        <v>0</v>
      </c>
      <c r="AB736" t="s">
        <v>734</v>
      </c>
      <c r="AC736" t="s">
        <v>734</v>
      </c>
    </row>
    <row r="737" spans="1:32" x14ac:dyDescent="0.25">
      <c r="A737" t="s">
        <v>692</v>
      </c>
      <c r="B737" t="s">
        <v>831</v>
      </c>
      <c r="C737" t="s">
        <v>23</v>
      </c>
      <c r="D737" t="s">
        <v>37</v>
      </c>
      <c r="E737" s="67">
        <v>45261</v>
      </c>
      <c r="F737" t="s">
        <v>725</v>
      </c>
      <c r="G737" t="s">
        <v>725</v>
      </c>
      <c r="H737">
        <v>58</v>
      </c>
      <c r="J737">
        <v>1</v>
      </c>
      <c r="K737">
        <v>14</v>
      </c>
      <c r="M737">
        <v>57</v>
      </c>
      <c r="P737">
        <v>3</v>
      </c>
      <c r="Q737" t="s">
        <v>726</v>
      </c>
      <c r="R737">
        <v>0</v>
      </c>
      <c r="S737">
        <v>1</v>
      </c>
      <c r="T737">
        <v>1</v>
      </c>
      <c r="U737">
        <v>4</v>
      </c>
      <c r="V737">
        <v>0</v>
      </c>
      <c r="W737">
        <v>0.53846153846153799</v>
      </c>
      <c r="X737">
        <v>25</v>
      </c>
      <c r="Y737" t="s">
        <v>727</v>
      </c>
      <c r="Z737">
        <v>1</v>
      </c>
      <c r="AA737">
        <v>19</v>
      </c>
      <c r="AB737" t="s">
        <v>738</v>
      </c>
      <c r="AC737" t="s">
        <v>726</v>
      </c>
      <c r="AD737">
        <v>2</v>
      </c>
      <c r="AE737">
        <v>58</v>
      </c>
      <c r="AF737">
        <v>74</v>
      </c>
    </row>
    <row r="738" spans="1:32" x14ac:dyDescent="0.25">
      <c r="A738" t="s">
        <v>692</v>
      </c>
      <c r="B738" t="s">
        <v>794</v>
      </c>
      <c r="C738" t="s">
        <v>1437</v>
      </c>
      <c r="D738" t="s">
        <v>1438</v>
      </c>
      <c r="E738" s="67">
        <v>45261</v>
      </c>
      <c r="F738" t="s">
        <v>725</v>
      </c>
      <c r="G738" t="s">
        <v>725</v>
      </c>
      <c r="H738">
        <v>241</v>
      </c>
      <c r="J738">
        <v>10</v>
      </c>
      <c r="M738">
        <v>231</v>
      </c>
      <c r="P738">
        <v>11</v>
      </c>
      <c r="Q738" t="s">
        <v>726</v>
      </c>
      <c r="R738">
        <v>0</v>
      </c>
      <c r="S738">
        <v>1</v>
      </c>
      <c r="T738">
        <v>1</v>
      </c>
      <c r="U738">
        <v>4</v>
      </c>
      <c r="V738">
        <v>0.33333333333333298</v>
      </c>
      <c r="W738">
        <v>-0.35294117647058798</v>
      </c>
      <c r="X738">
        <v>34</v>
      </c>
      <c r="Y738" t="s">
        <v>727</v>
      </c>
      <c r="Z738">
        <v>1</v>
      </c>
      <c r="AA738">
        <v>21</v>
      </c>
      <c r="AB738" t="s">
        <v>738</v>
      </c>
      <c r="AC738" t="s">
        <v>726</v>
      </c>
      <c r="AD738">
        <v>20</v>
      </c>
      <c r="AE738">
        <v>241</v>
      </c>
      <c r="AF738">
        <v>47</v>
      </c>
    </row>
    <row r="739" spans="1:32" x14ac:dyDescent="0.25">
      <c r="A739" t="s">
        <v>692</v>
      </c>
      <c r="B739" t="s">
        <v>794</v>
      </c>
      <c r="C739" t="s">
        <v>841</v>
      </c>
      <c r="D739" t="s">
        <v>1439</v>
      </c>
      <c r="E739" s="67">
        <v>45261</v>
      </c>
      <c r="Q739" t="s">
        <v>733</v>
      </c>
      <c r="R739">
        <v>1</v>
      </c>
      <c r="S739">
        <v>0</v>
      </c>
      <c r="T739">
        <v>0</v>
      </c>
      <c r="U739">
        <v>0</v>
      </c>
      <c r="Y739" t="s">
        <v>727</v>
      </c>
      <c r="Z739">
        <v>0</v>
      </c>
      <c r="AA739">
        <v>0</v>
      </c>
      <c r="AB739" t="s">
        <v>734</v>
      </c>
      <c r="AC739" t="s">
        <v>734</v>
      </c>
    </row>
    <row r="740" spans="1:32" x14ac:dyDescent="0.25">
      <c r="A740" t="s">
        <v>692</v>
      </c>
      <c r="B740" t="s">
        <v>817</v>
      </c>
      <c r="C740" t="s">
        <v>1440</v>
      </c>
      <c r="D740" t="s">
        <v>1441</v>
      </c>
      <c r="E740" s="67">
        <v>45261</v>
      </c>
      <c r="F740" t="s">
        <v>725</v>
      </c>
      <c r="G740" t="s">
        <v>725</v>
      </c>
      <c r="H740">
        <v>159</v>
      </c>
      <c r="J740">
        <v>12</v>
      </c>
      <c r="K740">
        <v>27</v>
      </c>
      <c r="M740">
        <v>147</v>
      </c>
      <c r="P740">
        <v>10</v>
      </c>
      <c r="Q740" t="s">
        <v>726</v>
      </c>
      <c r="R740">
        <v>0</v>
      </c>
      <c r="S740">
        <v>0</v>
      </c>
      <c r="T740">
        <v>0</v>
      </c>
      <c r="U740">
        <v>3</v>
      </c>
      <c r="V740">
        <v>0</v>
      </c>
      <c r="W740">
        <v>-1.84210526315789</v>
      </c>
      <c r="Y740" t="s">
        <v>727</v>
      </c>
      <c r="Z740">
        <v>1</v>
      </c>
      <c r="AA740">
        <v>14.7</v>
      </c>
      <c r="AB740" t="s">
        <v>738</v>
      </c>
      <c r="AC740" t="s">
        <v>726</v>
      </c>
      <c r="AD740">
        <v>32</v>
      </c>
      <c r="AE740">
        <v>159</v>
      </c>
    </row>
    <row r="741" spans="1:32" x14ac:dyDescent="0.25">
      <c r="A741" t="s">
        <v>692</v>
      </c>
      <c r="B741" t="s">
        <v>928</v>
      </c>
      <c r="C741" t="s">
        <v>1442</v>
      </c>
      <c r="D741" t="s">
        <v>1443</v>
      </c>
      <c r="E741" s="67">
        <v>45261</v>
      </c>
      <c r="F741" t="s">
        <v>725</v>
      </c>
      <c r="G741" t="s">
        <v>725</v>
      </c>
      <c r="P741">
        <v>15</v>
      </c>
      <c r="Q741" t="s">
        <v>726</v>
      </c>
      <c r="R741">
        <v>1</v>
      </c>
      <c r="S741">
        <v>0</v>
      </c>
      <c r="T741">
        <v>0</v>
      </c>
      <c r="U741">
        <v>0</v>
      </c>
      <c r="X741">
        <v>6</v>
      </c>
      <c r="Y741" t="s">
        <v>727</v>
      </c>
      <c r="Z741">
        <v>0</v>
      </c>
      <c r="AA741">
        <v>0</v>
      </c>
      <c r="AB741" t="s">
        <v>734</v>
      </c>
      <c r="AC741" t="s">
        <v>734</v>
      </c>
    </row>
    <row r="742" spans="1:32" x14ac:dyDescent="0.25">
      <c r="A742" t="s">
        <v>692</v>
      </c>
      <c r="B742" t="s">
        <v>747</v>
      </c>
      <c r="C742" t="s">
        <v>748</v>
      </c>
      <c r="D742" t="s">
        <v>1444</v>
      </c>
      <c r="E742" s="67">
        <v>45261</v>
      </c>
      <c r="F742" t="s">
        <v>725</v>
      </c>
      <c r="G742" t="s">
        <v>725</v>
      </c>
      <c r="H742">
        <v>1470</v>
      </c>
      <c r="J742">
        <v>95</v>
      </c>
      <c r="M742">
        <v>1375</v>
      </c>
      <c r="P742">
        <v>222</v>
      </c>
      <c r="Q742" t="s">
        <v>726</v>
      </c>
      <c r="R742">
        <v>0</v>
      </c>
      <c r="S742">
        <v>1</v>
      </c>
      <c r="T742">
        <v>1</v>
      </c>
      <c r="U742">
        <v>4</v>
      </c>
      <c r="V742">
        <v>-0.29482071713147401</v>
      </c>
      <c r="W742">
        <v>-4.9078947368421</v>
      </c>
      <c r="Y742" t="s">
        <v>727</v>
      </c>
      <c r="Z742">
        <v>1</v>
      </c>
      <c r="AA742">
        <v>6.1936936936936933</v>
      </c>
      <c r="AB742" t="s">
        <v>738</v>
      </c>
      <c r="AC742" t="s">
        <v>726</v>
      </c>
      <c r="AD742">
        <v>350</v>
      </c>
      <c r="AE742">
        <v>1470</v>
      </c>
    </row>
    <row r="743" spans="1:32" x14ac:dyDescent="0.25">
      <c r="A743" t="s">
        <v>692</v>
      </c>
      <c r="B743" t="s">
        <v>848</v>
      </c>
      <c r="C743" t="s">
        <v>1445</v>
      </c>
      <c r="D743" t="s">
        <v>1446</v>
      </c>
      <c r="E743" s="67">
        <v>45261</v>
      </c>
      <c r="F743" t="s">
        <v>725</v>
      </c>
      <c r="G743" t="s">
        <v>725</v>
      </c>
      <c r="P743">
        <v>0</v>
      </c>
      <c r="Q743" t="s">
        <v>726</v>
      </c>
      <c r="R743">
        <v>0</v>
      </c>
      <c r="S743">
        <v>0</v>
      </c>
      <c r="T743">
        <v>0</v>
      </c>
      <c r="U743">
        <v>1</v>
      </c>
      <c r="W743">
        <v>-0.41379310344827602</v>
      </c>
      <c r="Y743" t="s">
        <v>727</v>
      </c>
      <c r="Z743">
        <v>0</v>
      </c>
      <c r="AA743">
        <v>0</v>
      </c>
      <c r="AB743" t="s">
        <v>734</v>
      </c>
      <c r="AC743" t="s">
        <v>734</v>
      </c>
    </row>
    <row r="744" spans="1:32" hidden="1" x14ac:dyDescent="0.25">
      <c r="A744" t="s">
        <v>691</v>
      </c>
      <c r="B744" t="s">
        <v>531</v>
      </c>
      <c r="C744" t="s">
        <v>538</v>
      </c>
      <c r="D744" t="s">
        <v>541</v>
      </c>
      <c r="E744" s="67">
        <v>45261</v>
      </c>
      <c r="F744" t="s">
        <v>725</v>
      </c>
      <c r="G744" t="s">
        <v>725</v>
      </c>
      <c r="H744">
        <v>15</v>
      </c>
      <c r="I744">
        <v>30</v>
      </c>
      <c r="J744">
        <v>5</v>
      </c>
      <c r="K744">
        <v>7</v>
      </c>
      <c r="M744">
        <v>40</v>
      </c>
      <c r="P744">
        <v>5</v>
      </c>
      <c r="Q744" t="s">
        <v>726</v>
      </c>
      <c r="R744">
        <v>0</v>
      </c>
      <c r="S744">
        <v>1</v>
      </c>
      <c r="T744">
        <v>1</v>
      </c>
      <c r="U744">
        <v>4</v>
      </c>
      <c r="V744">
        <v>-0.17647058823529399</v>
      </c>
      <c r="W744">
        <v>-5.25</v>
      </c>
      <c r="Y744" t="s">
        <v>727</v>
      </c>
      <c r="Z744">
        <v>1</v>
      </c>
      <c r="AA744">
        <v>8</v>
      </c>
      <c r="AB744" t="s">
        <v>738</v>
      </c>
      <c r="AC744" t="s">
        <v>726</v>
      </c>
      <c r="AD744">
        <v>10</v>
      </c>
      <c r="AE744">
        <v>15</v>
      </c>
    </row>
    <row r="745" spans="1:32" x14ac:dyDescent="0.25">
      <c r="A745" t="s">
        <v>692</v>
      </c>
      <c r="B745" t="s">
        <v>735</v>
      </c>
      <c r="C745" t="s">
        <v>1091</v>
      </c>
      <c r="D745" t="s">
        <v>1447</v>
      </c>
      <c r="E745" s="67">
        <v>45261</v>
      </c>
      <c r="F745" t="s">
        <v>725</v>
      </c>
      <c r="G745" t="s">
        <v>725</v>
      </c>
      <c r="H745">
        <v>140</v>
      </c>
      <c r="J745">
        <v>23</v>
      </c>
      <c r="K745">
        <v>100</v>
      </c>
      <c r="M745">
        <v>117</v>
      </c>
      <c r="P745">
        <v>14</v>
      </c>
      <c r="Q745" t="s">
        <v>726</v>
      </c>
      <c r="R745">
        <v>0</v>
      </c>
      <c r="S745">
        <v>1</v>
      </c>
      <c r="T745">
        <v>1</v>
      </c>
      <c r="U745">
        <v>4</v>
      </c>
      <c r="V745">
        <v>-0.216</v>
      </c>
      <c r="W745">
        <v>0</v>
      </c>
      <c r="Y745" t="s">
        <v>727</v>
      </c>
      <c r="Z745">
        <v>1</v>
      </c>
      <c r="AA745">
        <v>8.3571428571428577</v>
      </c>
      <c r="AB745" t="s">
        <v>738</v>
      </c>
      <c r="AC745" t="s">
        <v>726</v>
      </c>
      <c r="AD745">
        <v>60</v>
      </c>
      <c r="AE745">
        <v>140</v>
      </c>
      <c r="AF745">
        <v>137</v>
      </c>
    </row>
    <row r="746" spans="1:32" x14ac:dyDescent="0.25">
      <c r="A746" t="s">
        <v>692</v>
      </c>
      <c r="B746" t="s">
        <v>794</v>
      </c>
      <c r="C746" t="s">
        <v>1073</v>
      </c>
      <c r="D746" t="s">
        <v>1448</v>
      </c>
      <c r="E746" s="67">
        <v>45261</v>
      </c>
      <c r="F746" t="s">
        <v>725</v>
      </c>
      <c r="G746" t="s">
        <v>725</v>
      </c>
      <c r="H746">
        <v>26</v>
      </c>
      <c r="J746">
        <v>9</v>
      </c>
      <c r="K746">
        <v>10</v>
      </c>
      <c r="M746">
        <v>17</v>
      </c>
      <c r="P746">
        <v>8</v>
      </c>
      <c r="Q746" t="s">
        <v>726</v>
      </c>
      <c r="R746">
        <v>0</v>
      </c>
      <c r="S746">
        <v>0</v>
      </c>
      <c r="T746">
        <v>0</v>
      </c>
      <c r="U746">
        <v>3</v>
      </c>
      <c r="V746">
        <v>0</v>
      </c>
      <c r="W746">
        <v>-4.5</v>
      </c>
      <c r="Y746" t="s">
        <v>727</v>
      </c>
      <c r="Z746">
        <v>1</v>
      </c>
      <c r="AA746">
        <v>2.125</v>
      </c>
      <c r="AB746" t="s">
        <v>758</v>
      </c>
      <c r="AC746" t="s">
        <v>726</v>
      </c>
      <c r="AD746">
        <v>27</v>
      </c>
      <c r="AE746">
        <v>26</v>
      </c>
    </row>
    <row r="747" spans="1:32" x14ac:dyDescent="0.25">
      <c r="A747" t="s">
        <v>692</v>
      </c>
      <c r="B747" t="s">
        <v>828</v>
      </c>
      <c r="C747" t="s">
        <v>1162</v>
      </c>
      <c r="D747" t="s">
        <v>1449</v>
      </c>
      <c r="E747" s="67">
        <v>45261</v>
      </c>
      <c r="F747" t="s">
        <v>725</v>
      </c>
      <c r="G747" t="s">
        <v>725</v>
      </c>
      <c r="H747">
        <v>271</v>
      </c>
      <c r="J747">
        <v>2</v>
      </c>
      <c r="K747">
        <v>1</v>
      </c>
      <c r="M747">
        <v>269</v>
      </c>
      <c r="P747">
        <v>5</v>
      </c>
      <c r="Q747" t="s">
        <v>726</v>
      </c>
      <c r="R747">
        <v>0</v>
      </c>
      <c r="S747">
        <v>1</v>
      </c>
      <c r="T747">
        <v>1</v>
      </c>
      <c r="U747">
        <v>4</v>
      </c>
      <c r="V747">
        <v>0</v>
      </c>
      <c r="W747">
        <v>0</v>
      </c>
      <c r="X747">
        <v>40</v>
      </c>
      <c r="Y747" t="s">
        <v>727</v>
      </c>
      <c r="Z747">
        <v>1</v>
      </c>
      <c r="AA747">
        <v>53.8</v>
      </c>
      <c r="AB747" t="s">
        <v>738</v>
      </c>
      <c r="AC747" t="s">
        <v>726</v>
      </c>
      <c r="AD747">
        <v>5</v>
      </c>
      <c r="AE747">
        <v>271</v>
      </c>
      <c r="AF747">
        <v>54</v>
      </c>
    </row>
    <row r="748" spans="1:32" x14ac:dyDescent="0.25">
      <c r="A748" t="s">
        <v>692</v>
      </c>
      <c r="B748" t="s">
        <v>741</v>
      </c>
      <c r="C748" t="s">
        <v>1089</v>
      </c>
      <c r="D748" t="s">
        <v>1450</v>
      </c>
      <c r="E748" s="67">
        <v>45261</v>
      </c>
      <c r="F748" t="s">
        <v>725</v>
      </c>
      <c r="G748" t="s">
        <v>725</v>
      </c>
      <c r="H748">
        <v>206</v>
      </c>
      <c r="J748">
        <v>3</v>
      </c>
      <c r="K748">
        <v>11</v>
      </c>
      <c r="M748">
        <v>203</v>
      </c>
      <c r="P748">
        <v>2</v>
      </c>
      <c r="Q748" t="s">
        <v>726</v>
      </c>
      <c r="R748">
        <v>0</v>
      </c>
      <c r="S748">
        <v>1</v>
      </c>
      <c r="T748">
        <v>1</v>
      </c>
      <c r="U748">
        <v>4</v>
      </c>
      <c r="V748">
        <v>0</v>
      </c>
      <c r="W748">
        <v>0.17241379310344801</v>
      </c>
      <c r="Y748" t="s">
        <v>727</v>
      </c>
      <c r="Z748">
        <v>1</v>
      </c>
      <c r="AA748">
        <v>101.5</v>
      </c>
      <c r="AB748" t="s">
        <v>738</v>
      </c>
      <c r="AC748" t="s">
        <v>726</v>
      </c>
      <c r="AD748">
        <v>5</v>
      </c>
      <c r="AE748">
        <v>206</v>
      </c>
      <c r="AF748">
        <v>34</v>
      </c>
    </row>
    <row r="749" spans="1:32" x14ac:dyDescent="0.25">
      <c r="A749" t="s">
        <v>692</v>
      </c>
      <c r="B749" t="s">
        <v>64</v>
      </c>
      <c r="C749" t="s">
        <v>75</v>
      </c>
      <c r="D749" t="s">
        <v>85</v>
      </c>
      <c r="E749" s="67">
        <v>45261</v>
      </c>
      <c r="F749" t="s">
        <v>725</v>
      </c>
      <c r="G749" t="s">
        <v>725</v>
      </c>
      <c r="I749">
        <v>90</v>
      </c>
      <c r="J749">
        <v>12</v>
      </c>
      <c r="K749">
        <v>20</v>
      </c>
      <c r="M749">
        <v>68</v>
      </c>
      <c r="P749">
        <v>8</v>
      </c>
      <c r="Q749" t="s">
        <v>726</v>
      </c>
      <c r="R749">
        <v>0</v>
      </c>
      <c r="S749">
        <v>1</v>
      </c>
      <c r="T749">
        <v>1</v>
      </c>
      <c r="U749">
        <v>4</v>
      </c>
      <c r="V749">
        <v>-0.92500000000000004</v>
      </c>
      <c r="W749">
        <v>-2.1212121212121202</v>
      </c>
      <c r="X749">
        <v>27</v>
      </c>
      <c r="Y749" t="s">
        <v>727</v>
      </c>
      <c r="Z749">
        <v>1</v>
      </c>
      <c r="AA749">
        <v>8.5</v>
      </c>
      <c r="AB749" t="s">
        <v>738</v>
      </c>
      <c r="AC749" t="s">
        <v>733</v>
      </c>
      <c r="AD749">
        <v>11</v>
      </c>
      <c r="AF749">
        <v>69</v>
      </c>
    </row>
    <row r="750" spans="1:32" x14ac:dyDescent="0.25">
      <c r="A750" t="s">
        <v>692</v>
      </c>
      <c r="B750" t="s">
        <v>773</v>
      </c>
      <c r="C750" t="s">
        <v>1451</v>
      </c>
      <c r="D750" t="s">
        <v>1452</v>
      </c>
      <c r="E750" s="67">
        <v>45261</v>
      </c>
      <c r="F750" t="s">
        <v>725</v>
      </c>
      <c r="G750" t="s">
        <v>725</v>
      </c>
      <c r="H750">
        <v>30</v>
      </c>
      <c r="I750">
        <v>480</v>
      </c>
      <c r="J750">
        <v>24</v>
      </c>
      <c r="K750">
        <v>87</v>
      </c>
      <c r="M750">
        <v>486</v>
      </c>
      <c r="P750">
        <v>31</v>
      </c>
      <c r="Q750" t="s">
        <v>726</v>
      </c>
      <c r="R750">
        <v>0</v>
      </c>
      <c r="S750">
        <v>1</v>
      </c>
      <c r="T750">
        <v>1</v>
      </c>
      <c r="U750">
        <v>4</v>
      </c>
      <c r="V750">
        <v>0</v>
      </c>
      <c r="W750">
        <v>-3.0754716981132102</v>
      </c>
      <c r="X750">
        <v>50</v>
      </c>
      <c r="Y750" t="s">
        <v>727</v>
      </c>
      <c r="Z750">
        <v>1</v>
      </c>
      <c r="AA750">
        <v>15.67741935483871</v>
      </c>
      <c r="AB750" t="s">
        <v>738</v>
      </c>
      <c r="AC750" t="s">
        <v>726</v>
      </c>
      <c r="AD750">
        <v>81</v>
      </c>
      <c r="AE750">
        <v>30</v>
      </c>
      <c r="AF750">
        <v>118</v>
      </c>
    </row>
    <row r="751" spans="1:32" x14ac:dyDescent="0.25">
      <c r="A751" t="s">
        <v>692</v>
      </c>
      <c r="B751" t="s">
        <v>899</v>
      </c>
      <c r="C751" t="s">
        <v>1410</v>
      </c>
      <c r="D751" t="s">
        <v>1453</v>
      </c>
      <c r="E751" s="67">
        <v>45261</v>
      </c>
      <c r="F751" t="s">
        <v>725</v>
      </c>
      <c r="G751" t="s">
        <v>725</v>
      </c>
      <c r="H751">
        <v>166</v>
      </c>
      <c r="J751">
        <v>5</v>
      </c>
      <c r="K751">
        <v>8</v>
      </c>
      <c r="M751">
        <v>161</v>
      </c>
      <c r="P751">
        <v>4</v>
      </c>
      <c r="Q751" t="s">
        <v>726</v>
      </c>
      <c r="R751">
        <v>0</v>
      </c>
      <c r="S751">
        <v>1</v>
      </c>
      <c r="T751">
        <v>1</v>
      </c>
      <c r="U751">
        <v>4</v>
      </c>
      <c r="V751">
        <v>0</v>
      </c>
      <c r="W751">
        <v>0.11111111111111099</v>
      </c>
      <c r="X751">
        <v>9</v>
      </c>
      <c r="Y751" t="s">
        <v>727</v>
      </c>
      <c r="Z751">
        <v>1</v>
      </c>
      <c r="AA751">
        <v>40.25</v>
      </c>
      <c r="AB751" t="s">
        <v>738</v>
      </c>
      <c r="AC751" t="s">
        <v>726</v>
      </c>
      <c r="AD751">
        <v>1</v>
      </c>
      <c r="AE751">
        <v>166</v>
      </c>
    </row>
    <row r="752" spans="1:32" x14ac:dyDescent="0.25">
      <c r="A752" t="s">
        <v>692</v>
      </c>
      <c r="B752" t="s">
        <v>747</v>
      </c>
      <c r="C752" t="s">
        <v>820</v>
      </c>
      <c r="D752" t="s">
        <v>1454</v>
      </c>
      <c r="E752" s="67">
        <v>45261</v>
      </c>
      <c r="Q752" t="s">
        <v>733</v>
      </c>
      <c r="R752">
        <v>1</v>
      </c>
      <c r="S752">
        <v>0</v>
      </c>
      <c r="T752">
        <v>0</v>
      </c>
      <c r="U752">
        <v>0</v>
      </c>
      <c r="Y752" t="s">
        <v>727</v>
      </c>
      <c r="Z752">
        <v>0</v>
      </c>
      <c r="AA752">
        <v>0</v>
      </c>
      <c r="AB752" t="s">
        <v>734</v>
      </c>
      <c r="AC752" t="s">
        <v>734</v>
      </c>
    </row>
    <row r="753" spans="1:32" x14ac:dyDescent="0.25">
      <c r="A753" t="s">
        <v>692</v>
      </c>
      <c r="B753" t="s">
        <v>878</v>
      </c>
      <c r="C753" t="s">
        <v>1207</v>
      </c>
      <c r="D753" t="s">
        <v>1455</v>
      </c>
      <c r="E753" s="67">
        <v>45261</v>
      </c>
      <c r="Q753" t="s">
        <v>733</v>
      </c>
      <c r="R753">
        <v>1</v>
      </c>
      <c r="S753">
        <v>0</v>
      </c>
      <c r="T753">
        <v>0</v>
      </c>
      <c r="U753">
        <v>0</v>
      </c>
      <c r="Y753" t="s">
        <v>727</v>
      </c>
      <c r="Z753">
        <v>0</v>
      </c>
      <c r="AA753">
        <v>0</v>
      </c>
      <c r="AB753" t="s">
        <v>734</v>
      </c>
      <c r="AC753" t="s">
        <v>734</v>
      </c>
    </row>
    <row r="754" spans="1:32" hidden="1" x14ac:dyDescent="0.25">
      <c r="A754" t="s">
        <v>691</v>
      </c>
      <c r="B754" t="s">
        <v>390</v>
      </c>
      <c r="C754" t="s">
        <v>411</v>
      </c>
      <c r="D754" t="s">
        <v>414</v>
      </c>
      <c r="E754" s="67">
        <v>45261</v>
      </c>
      <c r="F754" t="s">
        <v>725</v>
      </c>
      <c r="G754" t="s">
        <v>725</v>
      </c>
      <c r="H754">
        <v>24</v>
      </c>
      <c r="J754">
        <v>24</v>
      </c>
      <c r="K754">
        <v>31</v>
      </c>
      <c r="N754">
        <v>5</v>
      </c>
      <c r="P754">
        <v>37</v>
      </c>
      <c r="Q754" t="s">
        <v>726</v>
      </c>
      <c r="R754">
        <v>1</v>
      </c>
      <c r="S754">
        <v>0</v>
      </c>
      <c r="T754">
        <v>0</v>
      </c>
      <c r="U754">
        <v>0</v>
      </c>
      <c r="V754">
        <v>1.9607843137254902E-2</v>
      </c>
      <c r="W754">
        <v>0.50495049504950495</v>
      </c>
      <c r="X754">
        <v>99</v>
      </c>
      <c r="Y754" t="s">
        <v>727</v>
      </c>
      <c r="Z754">
        <v>1</v>
      </c>
      <c r="AA754">
        <v>0</v>
      </c>
      <c r="AB754" t="s">
        <v>728</v>
      </c>
      <c r="AC754" t="s">
        <v>726</v>
      </c>
      <c r="AD754">
        <v>44</v>
      </c>
      <c r="AE754">
        <v>24</v>
      </c>
      <c r="AF754">
        <v>101</v>
      </c>
    </row>
    <row r="755" spans="1:32" x14ac:dyDescent="0.25">
      <c r="A755" t="s">
        <v>692</v>
      </c>
      <c r="B755" t="s">
        <v>752</v>
      </c>
      <c r="C755" t="s">
        <v>1456</v>
      </c>
      <c r="D755" t="s">
        <v>1457</v>
      </c>
      <c r="E755" s="67">
        <v>45261</v>
      </c>
      <c r="F755" t="s">
        <v>725</v>
      </c>
      <c r="G755" t="s">
        <v>725</v>
      </c>
      <c r="H755">
        <v>29</v>
      </c>
      <c r="J755">
        <v>10</v>
      </c>
      <c r="M755">
        <v>19</v>
      </c>
      <c r="P755">
        <v>26</v>
      </c>
      <c r="Q755" t="s">
        <v>726</v>
      </c>
      <c r="R755">
        <v>0</v>
      </c>
      <c r="S755">
        <v>1</v>
      </c>
      <c r="T755">
        <v>1</v>
      </c>
      <c r="U755">
        <v>4</v>
      </c>
      <c r="V755">
        <v>0</v>
      </c>
      <c r="W755">
        <v>-3.5714285714285698</v>
      </c>
      <c r="Y755" t="s">
        <v>727</v>
      </c>
      <c r="Z755">
        <v>1</v>
      </c>
      <c r="AA755">
        <v>0.73076923076923073</v>
      </c>
      <c r="AB755" t="s">
        <v>732</v>
      </c>
      <c r="AC755" t="s">
        <v>726</v>
      </c>
      <c r="AD755">
        <v>9</v>
      </c>
      <c r="AE755">
        <v>29</v>
      </c>
      <c r="AF755">
        <v>32</v>
      </c>
    </row>
    <row r="756" spans="1:32" x14ac:dyDescent="0.25">
      <c r="A756" t="s">
        <v>692</v>
      </c>
      <c r="B756" t="s">
        <v>729</v>
      </c>
      <c r="C756" t="s">
        <v>1458</v>
      </c>
      <c r="D756" t="s">
        <v>1459</v>
      </c>
      <c r="E756" s="67">
        <v>45261</v>
      </c>
      <c r="F756" t="s">
        <v>725</v>
      </c>
      <c r="G756" t="s">
        <v>725</v>
      </c>
      <c r="H756">
        <v>71</v>
      </c>
      <c r="J756">
        <v>3</v>
      </c>
      <c r="K756">
        <v>10</v>
      </c>
      <c r="M756">
        <v>68</v>
      </c>
      <c r="P756">
        <v>3</v>
      </c>
      <c r="Q756" t="s">
        <v>726</v>
      </c>
      <c r="R756">
        <v>0</v>
      </c>
      <c r="S756">
        <v>0</v>
      </c>
      <c r="T756">
        <v>0</v>
      </c>
      <c r="U756">
        <v>2</v>
      </c>
      <c r="V756">
        <v>3.125E-2</v>
      </c>
      <c r="W756">
        <v>-9.0909090909090898E-2</v>
      </c>
      <c r="X756">
        <v>11</v>
      </c>
      <c r="Y756" t="s">
        <v>727</v>
      </c>
      <c r="Z756">
        <v>1</v>
      </c>
      <c r="AA756">
        <v>22.666666666666668</v>
      </c>
      <c r="AB756" t="s">
        <v>738</v>
      </c>
      <c r="AC756" t="s">
        <v>726</v>
      </c>
      <c r="AD756">
        <v>7</v>
      </c>
      <c r="AE756">
        <v>71</v>
      </c>
    </row>
    <row r="757" spans="1:32" x14ac:dyDescent="0.25">
      <c r="A757" t="s">
        <v>692</v>
      </c>
      <c r="B757" t="s">
        <v>828</v>
      </c>
      <c r="C757" t="s">
        <v>1158</v>
      </c>
      <c r="D757" t="s">
        <v>1460</v>
      </c>
      <c r="E757" s="67">
        <v>45261</v>
      </c>
      <c r="F757" t="s">
        <v>725</v>
      </c>
      <c r="G757" t="s">
        <v>725</v>
      </c>
      <c r="H757">
        <v>732</v>
      </c>
      <c r="J757">
        <v>88</v>
      </c>
      <c r="K757">
        <v>54</v>
      </c>
      <c r="M757">
        <v>644</v>
      </c>
      <c r="P757">
        <v>85</v>
      </c>
      <c r="Q757" t="s">
        <v>726</v>
      </c>
      <c r="R757">
        <v>0</v>
      </c>
      <c r="S757">
        <v>1</v>
      </c>
      <c r="T757">
        <v>1</v>
      </c>
      <c r="U757">
        <v>4</v>
      </c>
      <c r="V757">
        <v>-0.162162162162162</v>
      </c>
      <c r="W757">
        <v>-0.10084033613445401</v>
      </c>
      <c r="X757">
        <v>119</v>
      </c>
      <c r="Y757" t="s">
        <v>727</v>
      </c>
      <c r="Z757">
        <v>1</v>
      </c>
      <c r="AA757">
        <v>7.5764705882352938</v>
      </c>
      <c r="AB757" t="s">
        <v>738</v>
      </c>
      <c r="AC757" t="s">
        <v>726</v>
      </c>
      <c r="AD757">
        <v>43</v>
      </c>
      <c r="AE757">
        <v>732</v>
      </c>
      <c r="AF757">
        <v>83</v>
      </c>
    </row>
    <row r="758" spans="1:32" x14ac:dyDescent="0.25">
      <c r="A758" t="s">
        <v>692</v>
      </c>
      <c r="B758" t="s">
        <v>828</v>
      </c>
      <c r="C758" t="s">
        <v>1162</v>
      </c>
      <c r="D758" t="s">
        <v>1461</v>
      </c>
      <c r="E758" s="67">
        <v>45261</v>
      </c>
      <c r="F758" t="s">
        <v>725</v>
      </c>
      <c r="G758" t="s">
        <v>725</v>
      </c>
      <c r="H758">
        <v>190</v>
      </c>
      <c r="J758">
        <v>7</v>
      </c>
      <c r="K758">
        <v>17</v>
      </c>
      <c r="M758">
        <v>183</v>
      </c>
      <c r="P758">
        <v>8</v>
      </c>
      <c r="Q758" t="s">
        <v>726</v>
      </c>
      <c r="R758">
        <v>0</v>
      </c>
      <c r="S758">
        <v>1</v>
      </c>
      <c r="T758">
        <v>1</v>
      </c>
      <c r="U758">
        <v>4</v>
      </c>
      <c r="V758">
        <v>-0.17218543046357601</v>
      </c>
      <c r="W758">
        <v>-0.56756756756756799</v>
      </c>
      <c r="X758">
        <v>37</v>
      </c>
      <c r="Y758" t="s">
        <v>727</v>
      </c>
      <c r="Z758">
        <v>1</v>
      </c>
      <c r="AA758">
        <v>22.875</v>
      </c>
      <c r="AB758" t="s">
        <v>738</v>
      </c>
      <c r="AC758" t="s">
        <v>726</v>
      </c>
      <c r="AD758">
        <v>23</v>
      </c>
      <c r="AE758">
        <v>190</v>
      </c>
      <c r="AF758">
        <v>50</v>
      </c>
    </row>
    <row r="759" spans="1:32" x14ac:dyDescent="0.25">
      <c r="A759" t="s">
        <v>692</v>
      </c>
      <c r="B759" t="s">
        <v>887</v>
      </c>
      <c r="C759" t="s">
        <v>1462</v>
      </c>
      <c r="D759" t="s">
        <v>1463</v>
      </c>
      <c r="E759" s="67">
        <v>45261</v>
      </c>
      <c r="Q759" t="s">
        <v>726</v>
      </c>
      <c r="R759">
        <v>1</v>
      </c>
      <c r="S759">
        <v>0</v>
      </c>
      <c r="T759">
        <v>0</v>
      </c>
      <c r="U759">
        <v>0</v>
      </c>
      <c r="X759">
        <v>17</v>
      </c>
      <c r="Y759" t="s">
        <v>727</v>
      </c>
      <c r="Z759">
        <v>0</v>
      </c>
      <c r="AA759">
        <v>0</v>
      </c>
      <c r="AB759" t="s">
        <v>734</v>
      </c>
      <c r="AC759" t="s">
        <v>734</v>
      </c>
    </row>
    <row r="760" spans="1:32" x14ac:dyDescent="0.25">
      <c r="A760" t="s">
        <v>692</v>
      </c>
      <c r="B760" t="s">
        <v>760</v>
      </c>
      <c r="C760" t="s">
        <v>761</v>
      </c>
      <c r="D760" t="s">
        <v>1464</v>
      </c>
      <c r="E760" s="67">
        <v>45261</v>
      </c>
      <c r="F760" t="s">
        <v>725</v>
      </c>
      <c r="G760" t="s">
        <v>725</v>
      </c>
      <c r="H760">
        <v>44</v>
      </c>
      <c r="J760">
        <v>28</v>
      </c>
      <c r="K760">
        <v>111</v>
      </c>
      <c r="M760">
        <v>16</v>
      </c>
      <c r="P760">
        <v>23</v>
      </c>
      <c r="Q760" t="s">
        <v>726</v>
      </c>
      <c r="R760">
        <v>0</v>
      </c>
      <c r="S760">
        <v>0</v>
      </c>
      <c r="T760">
        <v>0</v>
      </c>
      <c r="U760">
        <v>1</v>
      </c>
      <c r="V760">
        <v>-0.22393822393822399</v>
      </c>
      <c r="W760">
        <v>5.2631578947368397E-2</v>
      </c>
      <c r="X760">
        <v>57</v>
      </c>
      <c r="Y760" t="s">
        <v>727</v>
      </c>
      <c r="Z760">
        <v>1</v>
      </c>
      <c r="AA760">
        <v>0.69565217391304346</v>
      </c>
      <c r="AB760" t="s">
        <v>732</v>
      </c>
      <c r="AC760" t="s">
        <v>726</v>
      </c>
      <c r="AD760">
        <v>70</v>
      </c>
      <c r="AE760">
        <v>44</v>
      </c>
      <c r="AF760">
        <v>128</v>
      </c>
    </row>
    <row r="761" spans="1:32" x14ac:dyDescent="0.25">
      <c r="A761" t="s">
        <v>692</v>
      </c>
      <c r="B761" t="s">
        <v>991</v>
      </c>
      <c r="C761" t="s">
        <v>1465</v>
      </c>
      <c r="D761" t="s">
        <v>1466</v>
      </c>
      <c r="E761" s="67">
        <v>45261</v>
      </c>
      <c r="F761" t="s">
        <v>725</v>
      </c>
      <c r="G761" t="s">
        <v>725</v>
      </c>
      <c r="H761">
        <v>215</v>
      </c>
      <c r="J761">
        <v>5</v>
      </c>
      <c r="K761">
        <v>25</v>
      </c>
      <c r="M761">
        <v>210</v>
      </c>
      <c r="P761">
        <v>8</v>
      </c>
      <c r="Q761" t="s">
        <v>726</v>
      </c>
      <c r="R761">
        <v>0</v>
      </c>
      <c r="S761">
        <v>0</v>
      </c>
      <c r="T761">
        <v>0</v>
      </c>
      <c r="U761">
        <v>3</v>
      </c>
      <c r="V761">
        <v>0.13178294573643401</v>
      </c>
      <c r="W761">
        <v>-0.17857142857142899</v>
      </c>
      <c r="Y761" t="s">
        <v>727</v>
      </c>
      <c r="Z761">
        <v>1</v>
      </c>
      <c r="AA761">
        <v>26.25</v>
      </c>
      <c r="AB761" t="s">
        <v>738</v>
      </c>
      <c r="AC761" t="s">
        <v>726</v>
      </c>
      <c r="AD761">
        <v>18</v>
      </c>
      <c r="AE761">
        <v>215</v>
      </c>
      <c r="AF761">
        <v>56</v>
      </c>
    </row>
    <row r="762" spans="1:32" x14ac:dyDescent="0.25">
      <c r="A762" t="s">
        <v>692</v>
      </c>
      <c r="B762" t="s">
        <v>794</v>
      </c>
      <c r="C762" t="s">
        <v>868</v>
      </c>
      <c r="D762" t="s">
        <v>1467</v>
      </c>
      <c r="E762" s="67">
        <v>45261</v>
      </c>
      <c r="F762" t="s">
        <v>725</v>
      </c>
      <c r="G762" t="s">
        <v>725</v>
      </c>
      <c r="N762">
        <v>31</v>
      </c>
      <c r="P762">
        <v>9</v>
      </c>
      <c r="Q762" t="s">
        <v>726</v>
      </c>
      <c r="R762">
        <v>1</v>
      </c>
      <c r="S762">
        <v>0</v>
      </c>
      <c r="T762">
        <v>0</v>
      </c>
      <c r="U762">
        <v>0</v>
      </c>
      <c r="V762">
        <v>0.216</v>
      </c>
      <c r="W762">
        <v>-2.28571428571429</v>
      </c>
      <c r="Y762" t="s">
        <v>727</v>
      </c>
      <c r="Z762">
        <v>0</v>
      </c>
      <c r="AA762">
        <v>0</v>
      </c>
      <c r="AB762" t="s">
        <v>734</v>
      </c>
      <c r="AC762" t="s">
        <v>734</v>
      </c>
    </row>
    <row r="763" spans="1:32" x14ac:dyDescent="0.25">
      <c r="A763" t="s">
        <v>692</v>
      </c>
      <c r="B763" t="s">
        <v>752</v>
      </c>
      <c r="C763" t="s">
        <v>753</v>
      </c>
      <c r="D763" t="s">
        <v>1468</v>
      </c>
      <c r="E763" s="67">
        <v>45261</v>
      </c>
      <c r="F763" t="s">
        <v>725</v>
      </c>
      <c r="G763" t="s">
        <v>725</v>
      </c>
      <c r="H763">
        <v>214</v>
      </c>
      <c r="J763">
        <v>25</v>
      </c>
      <c r="K763">
        <v>29</v>
      </c>
      <c r="M763">
        <v>189</v>
      </c>
      <c r="P763">
        <v>18</v>
      </c>
      <c r="Q763" t="s">
        <v>726</v>
      </c>
      <c r="R763">
        <v>0</v>
      </c>
      <c r="S763">
        <v>1</v>
      </c>
      <c r="T763">
        <v>1</v>
      </c>
      <c r="U763">
        <v>4</v>
      </c>
      <c r="V763">
        <v>-0.20879120879120899</v>
      </c>
      <c r="W763">
        <v>-0.78787878787878796</v>
      </c>
      <c r="X763">
        <v>66</v>
      </c>
      <c r="Y763" t="s">
        <v>727</v>
      </c>
      <c r="Z763">
        <v>1</v>
      </c>
      <c r="AA763">
        <v>10.5</v>
      </c>
      <c r="AB763" t="s">
        <v>738</v>
      </c>
      <c r="AC763" t="s">
        <v>726</v>
      </c>
      <c r="AD763">
        <v>22</v>
      </c>
      <c r="AE763">
        <v>193</v>
      </c>
      <c r="AF763">
        <v>51</v>
      </c>
    </row>
    <row r="764" spans="1:32" x14ac:dyDescent="0.25">
      <c r="A764" t="s">
        <v>692</v>
      </c>
      <c r="B764" t="s">
        <v>986</v>
      </c>
      <c r="C764" t="s">
        <v>1083</v>
      </c>
      <c r="D764" t="s">
        <v>1469</v>
      </c>
      <c r="E764" s="67">
        <v>45261</v>
      </c>
      <c r="Q764" t="s">
        <v>733</v>
      </c>
      <c r="R764">
        <v>1</v>
      </c>
      <c r="S764">
        <v>0</v>
      </c>
      <c r="T764">
        <v>0</v>
      </c>
      <c r="U764">
        <v>0</v>
      </c>
      <c r="Y764" t="s">
        <v>727</v>
      </c>
      <c r="Z764">
        <v>0</v>
      </c>
      <c r="AA764">
        <v>0</v>
      </c>
      <c r="AB764" t="s">
        <v>734</v>
      </c>
      <c r="AC764" t="s">
        <v>734</v>
      </c>
    </row>
    <row r="765" spans="1:32" x14ac:dyDescent="0.25">
      <c r="A765" t="s">
        <v>692</v>
      </c>
      <c r="B765" t="s">
        <v>747</v>
      </c>
      <c r="C765" t="s">
        <v>748</v>
      </c>
      <c r="D765" t="s">
        <v>1470</v>
      </c>
      <c r="E765" s="67">
        <v>45261</v>
      </c>
      <c r="F765" t="s">
        <v>725</v>
      </c>
      <c r="G765" t="s">
        <v>725</v>
      </c>
      <c r="H765">
        <v>24</v>
      </c>
      <c r="I765">
        <v>30</v>
      </c>
      <c r="J765">
        <v>1</v>
      </c>
      <c r="K765">
        <v>1</v>
      </c>
      <c r="M765">
        <v>53</v>
      </c>
      <c r="P765">
        <v>7</v>
      </c>
      <c r="Q765" t="s">
        <v>726</v>
      </c>
      <c r="R765">
        <v>0</v>
      </c>
      <c r="S765">
        <v>1</v>
      </c>
      <c r="T765">
        <v>1</v>
      </c>
      <c r="U765">
        <v>4</v>
      </c>
      <c r="V765">
        <v>0</v>
      </c>
      <c r="W765">
        <v>0</v>
      </c>
      <c r="X765">
        <v>4</v>
      </c>
      <c r="Y765" t="s">
        <v>727</v>
      </c>
      <c r="Z765">
        <v>1</v>
      </c>
      <c r="AA765">
        <v>7.5714285714285712</v>
      </c>
      <c r="AB765" t="s">
        <v>738</v>
      </c>
      <c r="AC765" t="s">
        <v>726</v>
      </c>
      <c r="AD765">
        <v>1</v>
      </c>
      <c r="AE765">
        <v>24</v>
      </c>
      <c r="AF765">
        <v>4</v>
      </c>
    </row>
    <row r="766" spans="1:32" hidden="1" x14ac:dyDescent="0.25">
      <c r="A766" t="s">
        <v>691</v>
      </c>
      <c r="B766" t="s">
        <v>351</v>
      </c>
      <c r="C766" t="s">
        <v>385</v>
      </c>
      <c r="D766" t="s">
        <v>388</v>
      </c>
      <c r="E766" s="67">
        <v>45261</v>
      </c>
      <c r="F766" t="s">
        <v>725</v>
      </c>
      <c r="G766" t="s">
        <v>725</v>
      </c>
      <c r="H766">
        <v>216</v>
      </c>
      <c r="J766">
        <v>13</v>
      </c>
      <c r="K766">
        <v>25</v>
      </c>
      <c r="M766">
        <v>203</v>
      </c>
      <c r="P766">
        <v>13</v>
      </c>
      <c r="Q766" t="s">
        <v>726</v>
      </c>
      <c r="R766">
        <v>0</v>
      </c>
      <c r="S766">
        <v>1</v>
      </c>
      <c r="T766">
        <v>1</v>
      </c>
      <c r="U766">
        <v>4</v>
      </c>
      <c r="V766">
        <v>-0.92</v>
      </c>
      <c r="W766">
        <v>-2.0714285714285698</v>
      </c>
      <c r="X766">
        <v>14</v>
      </c>
      <c r="Y766" t="s">
        <v>727</v>
      </c>
      <c r="Z766">
        <v>1</v>
      </c>
      <c r="AA766">
        <v>15.615384615384615</v>
      </c>
      <c r="AB766" t="s">
        <v>738</v>
      </c>
      <c r="AC766" t="s">
        <v>726</v>
      </c>
      <c r="AD766">
        <v>37</v>
      </c>
      <c r="AE766">
        <v>216</v>
      </c>
      <c r="AF766">
        <v>24</v>
      </c>
    </row>
    <row r="767" spans="1:32" hidden="1" x14ac:dyDescent="0.25">
      <c r="A767" t="s">
        <v>691</v>
      </c>
      <c r="B767" t="s">
        <v>351</v>
      </c>
      <c r="C767" t="s">
        <v>352</v>
      </c>
      <c r="D767" t="s">
        <v>354</v>
      </c>
      <c r="E767" s="67">
        <v>45261</v>
      </c>
      <c r="F767" t="s">
        <v>725</v>
      </c>
      <c r="G767" t="s">
        <v>725</v>
      </c>
      <c r="H767">
        <v>22</v>
      </c>
      <c r="I767">
        <v>90</v>
      </c>
      <c r="J767">
        <v>2</v>
      </c>
      <c r="K767">
        <v>20</v>
      </c>
      <c r="M767">
        <v>110</v>
      </c>
      <c r="Q767" t="s">
        <v>726</v>
      </c>
      <c r="R767">
        <v>0</v>
      </c>
      <c r="S767">
        <v>1</v>
      </c>
      <c r="T767">
        <v>1</v>
      </c>
      <c r="U767">
        <v>4</v>
      </c>
      <c r="V767">
        <v>-0.22727272727272699</v>
      </c>
      <c r="W767">
        <v>-0.70370370370370405</v>
      </c>
      <c r="X767">
        <v>21</v>
      </c>
      <c r="Y767" t="s">
        <v>727</v>
      </c>
      <c r="Z767">
        <v>1</v>
      </c>
      <c r="AA767">
        <v>5.5</v>
      </c>
      <c r="AB767" t="s">
        <v>738</v>
      </c>
      <c r="AC767" t="s">
        <v>726</v>
      </c>
      <c r="AD767">
        <v>21</v>
      </c>
      <c r="AE767">
        <v>22</v>
      </c>
      <c r="AF767">
        <v>50</v>
      </c>
    </row>
    <row r="768" spans="1:32" hidden="1" x14ac:dyDescent="0.25">
      <c r="A768" t="s">
        <v>691</v>
      </c>
      <c r="B768" t="s">
        <v>351</v>
      </c>
      <c r="C768" t="s">
        <v>381</v>
      </c>
      <c r="D768" t="s">
        <v>384</v>
      </c>
      <c r="E768" s="67">
        <v>45261</v>
      </c>
      <c r="F768" t="s">
        <v>725</v>
      </c>
      <c r="G768" t="s">
        <v>725</v>
      </c>
      <c r="H768">
        <v>23</v>
      </c>
      <c r="I768">
        <v>90</v>
      </c>
      <c r="J768">
        <v>5</v>
      </c>
      <c r="K768">
        <v>1</v>
      </c>
      <c r="M768">
        <v>108</v>
      </c>
      <c r="Q768" t="s">
        <v>726</v>
      </c>
      <c r="R768">
        <v>0</v>
      </c>
      <c r="S768">
        <v>1</v>
      </c>
      <c r="T768">
        <v>1</v>
      </c>
      <c r="U768">
        <v>4</v>
      </c>
      <c r="V768">
        <v>-0.28571428571428598</v>
      </c>
      <c r="W768">
        <v>-5.6666666666666696</v>
      </c>
      <c r="Y768" t="s">
        <v>727</v>
      </c>
      <c r="Z768">
        <v>1</v>
      </c>
      <c r="AA768">
        <v>108</v>
      </c>
      <c r="AB768" t="s">
        <v>738</v>
      </c>
      <c r="AC768" t="s">
        <v>726</v>
      </c>
      <c r="AD768">
        <v>5</v>
      </c>
      <c r="AE768">
        <v>23</v>
      </c>
      <c r="AF768">
        <v>6</v>
      </c>
    </row>
    <row r="769" spans="1:32" x14ac:dyDescent="0.25">
      <c r="A769" t="s">
        <v>692</v>
      </c>
      <c r="B769" t="s">
        <v>828</v>
      </c>
      <c r="C769" t="s">
        <v>1378</v>
      </c>
      <c r="D769" t="s">
        <v>1471</v>
      </c>
      <c r="E769" s="67">
        <v>45261</v>
      </c>
      <c r="F769" t="s">
        <v>725</v>
      </c>
      <c r="G769" t="s">
        <v>725</v>
      </c>
      <c r="H769">
        <v>92</v>
      </c>
      <c r="J769">
        <v>4</v>
      </c>
      <c r="K769">
        <v>60</v>
      </c>
      <c r="L769">
        <v>30</v>
      </c>
      <c r="M769">
        <v>58</v>
      </c>
      <c r="Q769" t="s">
        <v>726</v>
      </c>
      <c r="R769">
        <v>0</v>
      </c>
      <c r="S769">
        <v>1</v>
      </c>
      <c r="T769">
        <v>1</v>
      </c>
      <c r="U769">
        <v>4</v>
      </c>
      <c r="V769">
        <v>0</v>
      </c>
      <c r="W769">
        <v>0.16666666666666699</v>
      </c>
      <c r="X769">
        <v>30</v>
      </c>
      <c r="Y769" t="s">
        <v>727</v>
      </c>
      <c r="Z769">
        <v>1</v>
      </c>
      <c r="AA769">
        <v>0.96666666666666667</v>
      </c>
      <c r="AB769" t="s">
        <v>732</v>
      </c>
      <c r="AC769" t="s">
        <v>726</v>
      </c>
      <c r="AD769">
        <v>12</v>
      </c>
      <c r="AE769">
        <v>92</v>
      </c>
      <c r="AF769">
        <v>62</v>
      </c>
    </row>
    <row r="770" spans="1:32" x14ac:dyDescent="0.25">
      <c r="A770" t="s">
        <v>692</v>
      </c>
      <c r="B770" t="s">
        <v>747</v>
      </c>
      <c r="C770" t="s">
        <v>972</v>
      </c>
      <c r="D770" t="s">
        <v>1472</v>
      </c>
      <c r="E770" s="67">
        <v>45261</v>
      </c>
      <c r="F770" t="s">
        <v>725</v>
      </c>
      <c r="G770" t="s">
        <v>725</v>
      </c>
      <c r="I770">
        <v>314</v>
      </c>
      <c r="J770">
        <v>106</v>
      </c>
      <c r="M770">
        <v>208</v>
      </c>
      <c r="Q770" t="s">
        <v>726</v>
      </c>
      <c r="R770">
        <v>0</v>
      </c>
      <c r="S770">
        <v>1</v>
      </c>
      <c r="T770">
        <v>1</v>
      </c>
      <c r="U770">
        <v>4</v>
      </c>
      <c r="V770">
        <v>-5.2556390977443597</v>
      </c>
      <c r="W770">
        <v>-6.5915492957746498</v>
      </c>
      <c r="Y770" t="s">
        <v>727</v>
      </c>
      <c r="Z770">
        <v>1</v>
      </c>
      <c r="AA770">
        <v>1.9622641509433962</v>
      </c>
      <c r="AB770" t="s">
        <v>758</v>
      </c>
      <c r="AC770" t="s">
        <v>726</v>
      </c>
      <c r="AD770">
        <v>55</v>
      </c>
      <c r="AF770">
        <v>59</v>
      </c>
    </row>
    <row r="771" spans="1:32" x14ac:dyDescent="0.25">
      <c r="A771" t="s">
        <v>692</v>
      </c>
      <c r="B771" t="s">
        <v>1029</v>
      </c>
      <c r="C771" t="s">
        <v>1333</v>
      </c>
      <c r="D771" t="s">
        <v>1473</v>
      </c>
      <c r="E771" s="67">
        <v>45261</v>
      </c>
      <c r="F771" t="s">
        <v>725</v>
      </c>
      <c r="G771" t="s">
        <v>725</v>
      </c>
      <c r="Q771" t="s">
        <v>726</v>
      </c>
      <c r="R771">
        <v>1</v>
      </c>
      <c r="S771">
        <v>0</v>
      </c>
      <c r="T771">
        <v>0</v>
      </c>
      <c r="U771">
        <v>0</v>
      </c>
      <c r="X771">
        <v>5</v>
      </c>
      <c r="Y771" t="s">
        <v>727</v>
      </c>
      <c r="Z771">
        <v>0</v>
      </c>
      <c r="AA771">
        <v>0</v>
      </c>
      <c r="AB771" t="s">
        <v>734</v>
      </c>
      <c r="AC771" t="s">
        <v>734</v>
      </c>
      <c r="AD771">
        <v>53</v>
      </c>
      <c r="AE771">
        <v>165</v>
      </c>
      <c r="AF771">
        <v>12</v>
      </c>
    </row>
    <row r="772" spans="1:32" hidden="1" x14ac:dyDescent="0.25">
      <c r="A772" t="s">
        <v>691</v>
      </c>
      <c r="B772" t="s">
        <v>238</v>
      </c>
      <c r="C772" t="s">
        <v>249</v>
      </c>
      <c r="D772" t="s">
        <v>257</v>
      </c>
      <c r="E772" s="67">
        <v>45261</v>
      </c>
      <c r="Q772" t="s">
        <v>733</v>
      </c>
      <c r="R772">
        <v>1</v>
      </c>
      <c r="S772">
        <v>0</v>
      </c>
      <c r="T772">
        <v>0</v>
      </c>
      <c r="U772">
        <v>0</v>
      </c>
      <c r="Y772" t="s">
        <v>727</v>
      </c>
      <c r="Z772">
        <v>0</v>
      </c>
      <c r="AA772">
        <v>0</v>
      </c>
      <c r="AB772" t="s">
        <v>734</v>
      </c>
      <c r="AC772" t="s">
        <v>734</v>
      </c>
    </row>
    <row r="773" spans="1:32" x14ac:dyDescent="0.25">
      <c r="A773" t="s">
        <v>692</v>
      </c>
      <c r="B773" t="s">
        <v>744</v>
      </c>
      <c r="C773" t="s">
        <v>854</v>
      </c>
      <c r="D773" t="s">
        <v>1474</v>
      </c>
      <c r="E773" s="67">
        <v>45261</v>
      </c>
      <c r="Q773" t="s">
        <v>733</v>
      </c>
      <c r="R773">
        <v>1</v>
      </c>
      <c r="S773">
        <v>0</v>
      </c>
      <c r="T773">
        <v>0</v>
      </c>
      <c r="U773">
        <v>0</v>
      </c>
      <c r="Y773" t="s">
        <v>727</v>
      </c>
      <c r="Z773">
        <v>0</v>
      </c>
      <c r="AA773">
        <v>0</v>
      </c>
      <c r="AB773" t="s">
        <v>734</v>
      </c>
      <c r="AC773" t="s">
        <v>734</v>
      </c>
    </row>
    <row r="774" spans="1:32" x14ac:dyDescent="0.25">
      <c r="A774" t="s">
        <v>692</v>
      </c>
      <c r="B774" t="s">
        <v>787</v>
      </c>
      <c r="C774" t="s">
        <v>1241</v>
      </c>
      <c r="D774" t="s">
        <v>1475</v>
      </c>
      <c r="E774" s="67">
        <v>45261</v>
      </c>
      <c r="Q774" t="s">
        <v>733</v>
      </c>
      <c r="R774">
        <v>1</v>
      </c>
      <c r="S774">
        <v>0</v>
      </c>
      <c r="T774">
        <v>0</v>
      </c>
      <c r="U774">
        <v>0</v>
      </c>
      <c r="Y774" t="s">
        <v>727</v>
      </c>
      <c r="Z774">
        <v>0</v>
      </c>
      <c r="AA774">
        <v>0</v>
      </c>
      <c r="AB774" t="s">
        <v>734</v>
      </c>
      <c r="AC774" t="s">
        <v>734</v>
      </c>
    </row>
    <row r="775" spans="1:32" hidden="1" x14ac:dyDescent="0.25">
      <c r="A775" t="s">
        <v>691</v>
      </c>
      <c r="B775" t="s">
        <v>571</v>
      </c>
      <c r="C775" t="s">
        <v>591</v>
      </c>
      <c r="D775" t="s">
        <v>596</v>
      </c>
      <c r="E775" s="67">
        <v>45261</v>
      </c>
      <c r="F775" t="s">
        <v>725</v>
      </c>
      <c r="G775" t="s">
        <v>725</v>
      </c>
      <c r="H775">
        <v>28</v>
      </c>
      <c r="J775">
        <v>7</v>
      </c>
      <c r="K775">
        <v>10</v>
      </c>
      <c r="M775">
        <v>21</v>
      </c>
      <c r="Q775" t="s">
        <v>726</v>
      </c>
      <c r="R775">
        <v>0</v>
      </c>
      <c r="S775">
        <v>1</v>
      </c>
      <c r="T775">
        <v>1</v>
      </c>
      <c r="U775">
        <v>4</v>
      </c>
      <c r="V775">
        <v>0</v>
      </c>
      <c r="W775">
        <v>0.30434782608695699</v>
      </c>
      <c r="X775">
        <v>40</v>
      </c>
      <c r="Y775" t="s">
        <v>727</v>
      </c>
      <c r="Z775">
        <v>1</v>
      </c>
      <c r="AA775">
        <v>2.1</v>
      </c>
      <c r="AB775" t="s">
        <v>758</v>
      </c>
      <c r="AC775" t="s">
        <v>726</v>
      </c>
      <c r="AD775">
        <v>9</v>
      </c>
      <c r="AE775">
        <v>28</v>
      </c>
      <c r="AF775">
        <v>55</v>
      </c>
    </row>
    <row r="776" spans="1:32" hidden="1" x14ac:dyDescent="0.25">
      <c r="A776" t="s">
        <v>691</v>
      </c>
      <c r="B776" t="s">
        <v>531</v>
      </c>
      <c r="C776" t="s">
        <v>551</v>
      </c>
      <c r="D776" t="s">
        <v>557</v>
      </c>
      <c r="E776" s="67">
        <v>45261</v>
      </c>
      <c r="F776" t="s">
        <v>725</v>
      </c>
      <c r="H776">
        <v>19</v>
      </c>
      <c r="I776">
        <v>60</v>
      </c>
      <c r="J776">
        <v>5</v>
      </c>
      <c r="K776">
        <v>6</v>
      </c>
      <c r="M776">
        <v>74</v>
      </c>
      <c r="Q776" t="s">
        <v>726</v>
      </c>
      <c r="R776">
        <v>0</v>
      </c>
      <c r="S776">
        <v>1</v>
      </c>
      <c r="T776">
        <v>1</v>
      </c>
      <c r="U776">
        <v>4</v>
      </c>
      <c r="V776">
        <v>0</v>
      </c>
      <c r="W776">
        <v>-0.45714285714285702</v>
      </c>
      <c r="X776">
        <v>68</v>
      </c>
      <c r="Y776" t="s">
        <v>727</v>
      </c>
      <c r="Z776">
        <v>1</v>
      </c>
      <c r="AA776">
        <v>12.333333333333334</v>
      </c>
      <c r="AB776" t="s">
        <v>738</v>
      </c>
      <c r="AC776" t="s">
        <v>726</v>
      </c>
      <c r="AD776">
        <v>13</v>
      </c>
      <c r="AE776">
        <v>19</v>
      </c>
      <c r="AF776">
        <v>141</v>
      </c>
    </row>
    <row r="777" spans="1:32" x14ac:dyDescent="0.25">
      <c r="A777" t="s">
        <v>692</v>
      </c>
      <c r="B777" t="s">
        <v>755</v>
      </c>
      <c r="C777" t="s">
        <v>756</v>
      </c>
      <c r="D777" t="s">
        <v>1476</v>
      </c>
      <c r="E777" s="67">
        <v>45261</v>
      </c>
      <c r="F777" t="s">
        <v>725</v>
      </c>
      <c r="G777" t="s">
        <v>725</v>
      </c>
      <c r="H777">
        <v>280</v>
      </c>
      <c r="J777">
        <v>41</v>
      </c>
      <c r="K777">
        <v>41</v>
      </c>
      <c r="M777">
        <v>239</v>
      </c>
      <c r="Q777" t="s">
        <v>726</v>
      </c>
      <c r="R777">
        <v>0</v>
      </c>
      <c r="S777">
        <v>0</v>
      </c>
      <c r="T777">
        <v>1</v>
      </c>
      <c r="U777">
        <v>3</v>
      </c>
      <c r="V777">
        <v>-2.0864197530864201</v>
      </c>
      <c r="W777">
        <v>-0.22950819672131101</v>
      </c>
      <c r="X777">
        <v>61</v>
      </c>
      <c r="Y777" t="s">
        <v>727</v>
      </c>
      <c r="Z777">
        <v>1</v>
      </c>
      <c r="AA777">
        <v>5.8292682926829267</v>
      </c>
      <c r="AB777" t="s">
        <v>738</v>
      </c>
      <c r="AC777" t="s">
        <v>726</v>
      </c>
      <c r="AD777">
        <v>40</v>
      </c>
      <c r="AE777">
        <v>280</v>
      </c>
      <c r="AF777">
        <v>95</v>
      </c>
    </row>
    <row r="778" spans="1:32" x14ac:dyDescent="0.25">
      <c r="A778" t="s">
        <v>692</v>
      </c>
      <c r="B778" t="s">
        <v>899</v>
      </c>
      <c r="C778" t="s">
        <v>978</v>
      </c>
      <c r="D778" t="s">
        <v>1477</v>
      </c>
      <c r="E778" s="67">
        <v>45261</v>
      </c>
      <c r="F778" t="s">
        <v>725</v>
      </c>
      <c r="G778" t="s">
        <v>725</v>
      </c>
      <c r="H778">
        <v>290</v>
      </c>
      <c r="J778">
        <v>3</v>
      </c>
      <c r="K778">
        <v>8</v>
      </c>
      <c r="M778">
        <v>287</v>
      </c>
      <c r="Q778" t="s">
        <v>726</v>
      </c>
      <c r="R778">
        <v>0</v>
      </c>
      <c r="S778">
        <v>1</v>
      </c>
      <c r="T778">
        <v>1</v>
      </c>
      <c r="U778">
        <v>4</v>
      </c>
      <c r="W778">
        <v>0.27777777777777801</v>
      </c>
      <c r="X778">
        <v>54</v>
      </c>
      <c r="Y778" t="s">
        <v>727</v>
      </c>
      <c r="Z778">
        <v>1</v>
      </c>
      <c r="AA778">
        <v>35.875</v>
      </c>
      <c r="AB778" t="s">
        <v>738</v>
      </c>
      <c r="AC778" t="s">
        <v>726</v>
      </c>
      <c r="AD778">
        <v>18</v>
      </c>
      <c r="AE778">
        <v>287</v>
      </c>
      <c r="AF778">
        <v>51</v>
      </c>
    </row>
    <row r="779" spans="1:32" hidden="1" x14ac:dyDescent="0.25">
      <c r="A779" t="s">
        <v>691</v>
      </c>
      <c r="B779" t="s">
        <v>182</v>
      </c>
      <c r="C779" t="s">
        <v>185</v>
      </c>
      <c r="D779" t="s">
        <v>189</v>
      </c>
      <c r="E779" s="67">
        <v>45261</v>
      </c>
      <c r="F779" t="s">
        <v>725</v>
      </c>
      <c r="G779" t="s">
        <v>725</v>
      </c>
      <c r="I779">
        <v>240</v>
      </c>
      <c r="J779">
        <v>19</v>
      </c>
      <c r="K779">
        <v>30</v>
      </c>
      <c r="M779">
        <v>221</v>
      </c>
      <c r="Q779" t="s">
        <v>726</v>
      </c>
      <c r="R779">
        <v>0</v>
      </c>
      <c r="S779">
        <v>1</v>
      </c>
      <c r="T779">
        <v>1</v>
      </c>
      <c r="U779">
        <v>4</v>
      </c>
      <c r="V779">
        <v>0.21153846153846201</v>
      </c>
      <c r="W779">
        <v>0.432</v>
      </c>
      <c r="Y779" t="s">
        <v>727</v>
      </c>
      <c r="Z779">
        <v>1</v>
      </c>
      <c r="AA779">
        <v>7.3666666666666663</v>
      </c>
      <c r="AB779" t="s">
        <v>738</v>
      </c>
      <c r="AC779" t="s">
        <v>726</v>
      </c>
      <c r="AF779">
        <v>97</v>
      </c>
    </row>
    <row r="780" spans="1:32" hidden="1" x14ac:dyDescent="0.25">
      <c r="A780" t="s">
        <v>691</v>
      </c>
      <c r="B780" t="s">
        <v>303</v>
      </c>
      <c r="C780" t="s">
        <v>320</v>
      </c>
      <c r="D780" t="s">
        <v>323</v>
      </c>
      <c r="E780" s="67">
        <v>45261</v>
      </c>
      <c r="F780" t="s">
        <v>725</v>
      </c>
      <c r="G780" t="s">
        <v>725</v>
      </c>
      <c r="H780">
        <v>77</v>
      </c>
      <c r="J780">
        <v>8</v>
      </c>
      <c r="K780">
        <v>15</v>
      </c>
      <c r="M780">
        <v>69</v>
      </c>
      <c r="Q780" t="s">
        <v>726</v>
      </c>
      <c r="R780">
        <v>0</v>
      </c>
      <c r="S780">
        <v>0</v>
      </c>
      <c r="T780">
        <v>0</v>
      </c>
      <c r="U780">
        <v>2</v>
      </c>
      <c r="W780">
        <v>0.2</v>
      </c>
      <c r="X780">
        <v>91</v>
      </c>
      <c r="Y780" t="s">
        <v>727</v>
      </c>
      <c r="Z780">
        <v>1</v>
      </c>
      <c r="AA780">
        <v>4.5999999999999996</v>
      </c>
      <c r="AB780" t="s">
        <v>738</v>
      </c>
      <c r="AC780" t="s">
        <v>726</v>
      </c>
      <c r="AD780">
        <v>15</v>
      </c>
      <c r="AE780">
        <v>77</v>
      </c>
      <c r="AF780">
        <v>98</v>
      </c>
    </row>
    <row r="781" spans="1:32" x14ac:dyDescent="0.25">
      <c r="A781" t="s">
        <v>692</v>
      </c>
      <c r="B781" t="s">
        <v>773</v>
      </c>
      <c r="C781" t="s">
        <v>1478</v>
      </c>
      <c r="D781" t="s">
        <v>1479</v>
      </c>
      <c r="E781" s="67">
        <v>45261</v>
      </c>
      <c r="F781" t="s">
        <v>725</v>
      </c>
      <c r="G781" t="s">
        <v>725</v>
      </c>
      <c r="H781">
        <v>657</v>
      </c>
      <c r="J781">
        <v>32</v>
      </c>
      <c r="K781">
        <v>39</v>
      </c>
      <c r="M781">
        <v>625</v>
      </c>
      <c r="Q781" t="s">
        <v>726</v>
      </c>
      <c r="R781">
        <v>0</v>
      </c>
      <c r="S781">
        <v>1</v>
      </c>
      <c r="T781">
        <v>1</v>
      </c>
      <c r="U781">
        <v>4</v>
      </c>
      <c r="V781">
        <v>-0.73571428571428599</v>
      </c>
      <c r="W781">
        <v>-1.39240506329114</v>
      </c>
      <c r="X781">
        <v>54</v>
      </c>
      <c r="Y781" t="s">
        <v>727</v>
      </c>
      <c r="Z781">
        <v>1</v>
      </c>
      <c r="AA781">
        <v>16.025641025641026</v>
      </c>
      <c r="AB781" t="s">
        <v>738</v>
      </c>
      <c r="AC781" t="s">
        <v>726</v>
      </c>
      <c r="AD781">
        <v>56</v>
      </c>
      <c r="AE781">
        <v>657</v>
      </c>
      <c r="AF781">
        <v>111</v>
      </c>
    </row>
    <row r="782" spans="1:32" hidden="1" x14ac:dyDescent="0.25">
      <c r="A782" t="s">
        <v>691</v>
      </c>
      <c r="B782" t="s">
        <v>452</v>
      </c>
      <c r="C782" t="s">
        <v>478</v>
      </c>
      <c r="D782" t="s">
        <v>484</v>
      </c>
      <c r="E782" s="67">
        <v>45261</v>
      </c>
      <c r="F782" t="s">
        <v>725</v>
      </c>
      <c r="G782" t="s">
        <v>725</v>
      </c>
      <c r="H782">
        <v>38</v>
      </c>
      <c r="I782">
        <v>60</v>
      </c>
      <c r="J782">
        <v>36</v>
      </c>
      <c r="K782">
        <v>36</v>
      </c>
      <c r="M782">
        <v>62</v>
      </c>
      <c r="Q782" t="s">
        <v>726</v>
      </c>
      <c r="R782">
        <v>0</v>
      </c>
      <c r="S782">
        <v>1</v>
      </c>
      <c r="T782">
        <v>1</v>
      </c>
      <c r="U782">
        <v>4</v>
      </c>
      <c r="V782">
        <v>0</v>
      </c>
      <c r="W782">
        <v>-1.0344827586206899</v>
      </c>
      <c r="X782">
        <v>145</v>
      </c>
      <c r="Y782" t="s">
        <v>727</v>
      </c>
      <c r="Z782">
        <v>1</v>
      </c>
      <c r="AA782">
        <v>1.7222222222222223</v>
      </c>
      <c r="AB782" t="s">
        <v>758</v>
      </c>
      <c r="AC782" t="s">
        <v>726</v>
      </c>
      <c r="AD782">
        <v>38</v>
      </c>
      <c r="AE782">
        <v>87</v>
      </c>
      <c r="AF782">
        <v>133</v>
      </c>
    </row>
    <row r="783" spans="1:32" hidden="1" x14ac:dyDescent="0.25">
      <c r="A783" t="s">
        <v>691</v>
      </c>
      <c r="B783" t="s">
        <v>498</v>
      </c>
      <c r="C783" t="s">
        <v>525</v>
      </c>
      <c r="D783" t="s">
        <v>529</v>
      </c>
      <c r="E783" s="67">
        <v>45261</v>
      </c>
      <c r="F783" t="s">
        <v>725</v>
      </c>
      <c r="G783" t="s">
        <v>725</v>
      </c>
      <c r="H783">
        <v>56</v>
      </c>
      <c r="J783">
        <v>20</v>
      </c>
      <c r="K783">
        <v>33</v>
      </c>
      <c r="M783">
        <v>36</v>
      </c>
      <c r="Q783" t="s">
        <v>726</v>
      </c>
      <c r="R783">
        <v>0</v>
      </c>
      <c r="S783">
        <v>1</v>
      </c>
      <c r="T783">
        <v>1</v>
      </c>
      <c r="U783">
        <v>4</v>
      </c>
      <c r="V783">
        <v>0</v>
      </c>
      <c r="W783">
        <v>-0.34375</v>
      </c>
      <c r="X783">
        <v>64</v>
      </c>
      <c r="Y783" t="s">
        <v>727</v>
      </c>
      <c r="Z783">
        <v>1</v>
      </c>
      <c r="AA783">
        <v>1.0909090909090908</v>
      </c>
      <c r="AB783" t="s">
        <v>758</v>
      </c>
      <c r="AC783" t="s">
        <v>726</v>
      </c>
      <c r="AD783">
        <v>30</v>
      </c>
      <c r="AE783">
        <v>56</v>
      </c>
      <c r="AF783">
        <v>77</v>
      </c>
    </row>
    <row r="784" spans="1:32" hidden="1" x14ac:dyDescent="0.25">
      <c r="A784" t="s">
        <v>691</v>
      </c>
      <c r="B784" t="s">
        <v>571</v>
      </c>
      <c r="C784" t="s">
        <v>591</v>
      </c>
      <c r="D784" t="s">
        <v>597</v>
      </c>
      <c r="E784" s="67">
        <v>45261</v>
      </c>
      <c r="F784" t="s">
        <v>725</v>
      </c>
      <c r="G784" t="s">
        <v>725</v>
      </c>
      <c r="H784">
        <v>39</v>
      </c>
      <c r="I784">
        <v>30</v>
      </c>
      <c r="J784">
        <v>39</v>
      </c>
      <c r="K784">
        <v>36</v>
      </c>
      <c r="M784">
        <v>30</v>
      </c>
      <c r="Q784" t="s">
        <v>726</v>
      </c>
      <c r="R784">
        <v>0</v>
      </c>
      <c r="S784">
        <v>1</v>
      </c>
      <c r="T784">
        <v>1</v>
      </c>
      <c r="U784">
        <v>4</v>
      </c>
      <c r="V784">
        <v>-0.51428571428571401</v>
      </c>
      <c r="W784">
        <v>-2.3134328358209002</v>
      </c>
      <c r="X784">
        <v>67</v>
      </c>
      <c r="Y784" t="s">
        <v>727</v>
      </c>
      <c r="Z784">
        <v>1</v>
      </c>
      <c r="AA784">
        <v>0.83333333333333337</v>
      </c>
      <c r="AB784" t="s">
        <v>732</v>
      </c>
      <c r="AC784" t="s">
        <v>726</v>
      </c>
      <c r="AD784">
        <v>33</v>
      </c>
      <c r="AE784">
        <v>39</v>
      </c>
      <c r="AF784">
        <v>96</v>
      </c>
    </row>
    <row r="785" spans="1:32" x14ac:dyDescent="0.25">
      <c r="A785" t="s">
        <v>692</v>
      </c>
      <c r="B785" t="s">
        <v>887</v>
      </c>
      <c r="C785" t="s">
        <v>1396</v>
      </c>
      <c r="D785" t="s">
        <v>1480</v>
      </c>
      <c r="E785" s="67">
        <v>45261</v>
      </c>
      <c r="Q785" t="s">
        <v>733</v>
      </c>
      <c r="R785">
        <v>1</v>
      </c>
      <c r="S785">
        <v>0</v>
      </c>
      <c r="T785">
        <v>0</v>
      </c>
      <c r="U785">
        <v>0</v>
      </c>
      <c r="Y785" t="s">
        <v>727</v>
      </c>
      <c r="Z785">
        <v>0</v>
      </c>
      <c r="AA785">
        <v>0</v>
      </c>
      <c r="AB785" t="s">
        <v>734</v>
      </c>
      <c r="AC785" t="s">
        <v>734</v>
      </c>
    </row>
    <row r="786" spans="1:32" hidden="1" x14ac:dyDescent="0.25">
      <c r="A786" t="s">
        <v>691</v>
      </c>
      <c r="B786" t="s">
        <v>215</v>
      </c>
      <c r="C786" t="s">
        <v>228</v>
      </c>
      <c r="D786" t="s">
        <v>230</v>
      </c>
      <c r="E786" s="67">
        <v>45261</v>
      </c>
      <c r="F786" t="s">
        <v>725</v>
      </c>
      <c r="G786" t="s">
        <v>725</v>
      </c>
      <c r="H786">
        <v>75</v>
      </c>
      <c r="I786">
        <v>60</v>
      </c>
      <c r="J786">
        <v>5</v>
      </c>
      <c r="M786">
        <v>130</v>
      </c>
      <c r="O786">
        <v>70</v>
      </c>
      <c r="Q786" t="s">
        <v>726</v>
      </c>
      <c r="R786">
        <v>0</v>
      </c>
      <c r="S786">
        <v>1</v>
      </c>
      <c r="T786">
        <v>1</v>
      </c>
      <c r="U786">
        <v>4</v>
      </c>
      <c r="V786">
        <v>-3.5142857142857098</v>
      </c>
      <c r="W786">
        <v>-1.5</v>
      </c>
      <c r="X786">
        <v>70</v>
      </c>
      <c r="Y786" t="s">
        <v>727</v>
      </c>
      <c r="Z786">
        <v>1</v>
      </c>
      <c r="AA786">
        <v>26</v>
      </c>
      <c r="AB786" t="s">
        <v>738</v>
      </c>
      <c r="AC786" t="s">
        <v>726</v>
      </c>
      <c r="AD786">
        <v>39</v>
      </c>
      <c r="AE786">
        <v>75</v>
      </c>
      <c r="AF786">
        <v>117</v>
      </c>
    </row>
    <row r="787" spans="1:32" x14ac:dyDescent="0.25">
      <c r="A787" t="s">
        <v>692</v>
      </c>
      <c r="B787" t="s">
        <v>838</v>
      </c>
      <c r="C787" t="s">
        <v>839</v>
      </c>
      <c r="D787" t="s">
        <v>1481</v>
      </c>
      <c r="E787" s="67">
        <v>45261</v>
      </c>
      <c r="F787" t="s">
        <v>725</v>
      </c>
      <c r="G787" t="s">
        <v>725</v>
      </c>
      <c r="N787">
        <v>30</v>
      </c>
      <c r="Q787" t="s">
        <v>726</v>
      </c>
      <c r="R787">
        <v>0</v>
      </c>
      <c r="S787">
        <v>0</v>
      </c>
      <c r="T787">
        <v>0</v>
      </c>
      <c r="U787">
        <v>1</v>
      </c>
      <c r="W787">
        <v>-1.4</v>
      </c>
      <c r="Y787" t="s">
        <v>727</v>
      </c>
      <c r="Z787">
        <v>0</v>
      </c>
      <c r="AA787">
        <v>0</v>
      </c>
      <c r="AB787" t="s">
        <v>734</v>
      </c>
      <c r="AC787" t="s">
        <v>734</v>
      </c>
      <c r="AF787">
        <v>31</v>
      </c>
    </row>
    <row r="788" spans="1:32" x14ac:dyDescent="0.25">
      <c r="A788" t="s">
        <v>692</v>
      </c>
      <c r="B788" t="s">
        <v>949</v>
      </c>
      <c r="C788" t="s">
        <v>1482</v>
      </c>
      <c r="D788" t="s">
        <v>1483</v>
      </c>
      <c r="E788" s="67">
        <v>45261</v>
      </c>
      <c r="F788" t="s">
        <v>725</v>
      </c>
      <c r="G788" t="s">
        <v>725</v>
      </c>
      <c r="H788">
        <v>180</v>
      </c>
      <c r="J788">
        <v>30</v>
      </c>
      <c r="K788">
        <v>60</v>
      </c>
      <c r="M788">
        <v>150</v>
      </c>
      <c r="Q788" t="s">
        <v>726</v>
      </c>
      <c r="R788">
        <v>0</v>
      </c>
      <c r="S788">
        <v>1</v>
      </c>
      <c r="T788">
        <v>1</v>
      </c>
      <c r="U788">
        <v>4</v>
      </c>
      <c r="V788">
        <v>-0.52671755725190805</v>
      </c>
      <c r="W788">
        <v>-3.5714285714285698</v>
      </c>
      <c r="X788">
        <v>35</v>
      </c>
      <c r="Y788" t="s">
        <v>727</v>
      </c>
      <c r="Z788">
        <v>1</v>
      </c>
      <c r="AA788">
        <v>2.5</v>
      </c>
      <c r="AB788" t="s">
        <v>758</v>
      </c>
      <c r="AC788" t="s">
        <v>726</v>
      </c>
      <c r="AD788">
        <v>194</v>
      </c>
      <c r="AE788">
        <v>1223</v>
      </c>
      <c r="AF788">
        <v>60</v>
      </c>
    </row>
    <row r="789" spans="1:32" x14ac:dyDescent="0.25">
      <c r="A789" t="s">
        <v>692</v>
      </c>
      <c r="B789" t="s">
        <v>991</v>
      </c>
      <c r="C789" t="s">
        <v>1107</v>
      </c>
      <c r="D789" t="s">
        <v>1484</v>
      </c>
      <c r="E789" s="67">
        <v>45261</v>
      </c>
      <c r="F789" t="s">
        <v>725</v>
      </c>
      <c r="G789" t="s">
        <v>725</v>
      </c>
      <c r="H789">
        <v>120</v>
      </c>
      <c r="J789">
        <v>77</v>
      </c>
      <c r="K789">
        <v>30</v>
      </c>
      <c r="M789">
        <v>43</v>
      </c>
      <c r="Q789" t="s">
        <v>726</v>
      </c>
      <c r="R789">
        <v>0</v>
      </c>
      <c r="S789">
        <v>1</v>
      </c>
      <c r="T789">
        <v>1</v>
      </c>
      <c r="U789">
        <v>4</v>
      </c>
      <c r="V789">
        <v>-0.13265306122449</v>
      </c>
      <c r="W789">
        <v>-1.8545454545454501</v>
      </c>
      <c r="X789">
        <v>30</v>
      </c>
      <c r="Y789" t="s">
        <v>727</v>
      </c>
      <c r="Z789">
        <v>1</v>
      </c>
      <c r="AA789">
        <v>1.4333333333333333</v>
      </c>
      <c r="AB789" t="s">
        <v>758</v>
      </c>
      <c r="AC789" t="s">
        <v>726</v>
      </c>
      <c r="AD789">
        <v>30</v>
      </c>
      <c r="AE789">
        <v>120</v>
      </c>
      <c r="AF789">
        <v>79</v>
      </c>
    </row>
    <row r="790" spans="1:32" x14ac:dyDescent="0.25">
      <c r="A790" t="s">
        <v>692</v>
      </c>
      <c r="B790" t="s">
        <v>763</v>
      </c>
      <c r="C790" t="s">
        <v>1011</v>
      </c>
      <c r="D790" t="s">
        <v>1485</v>
      </c>
      <c r="E790" s="67">
        <v>45261</v>
      </c>
      <c r="H790">
        <v>446</v>
      </c>
      <c r="J790">
        <v>24</v>
      </c>
      <c r="K790">
        <v>20</v>
      </c>
      <c r="M790">
        <v>422</v>
      </c>
      <c r="Q790" t="s">
        <v>726</v>
      </c>
      <c r="R790">
        <v>0</v>
      </c>
      <c r="S790">
        <v>0</v>
      </c>
      <c r="T790">
        <v>1</v>
      </c>
      <c r="U790">
        <v>3</v>
      </c>
      <c r="V790">
        <v>-2.52941176470588</v>
      </c>
      <c r="Y790" t="s">
        <v>727</v>
      </c>
      <c r="Z790">
        <v>1</v>
      </c>
      <c r="AA790">
        <v>21.1</v>
      </c>
      <c r="AB790" t="s">
        <v>738</v>
      </c>
      <c r="AC790" t="s">
        <v>726</v>
      </c>
      <c r="AD790">
        <v>34</v>
      </c>
      <c r="AE790">
        <v>446</v>
      </c>
      <c r="AF790">
        <v>184</v>
      </c>
    </row>
    <row r="791" spans="1:32" x14ac:dyDescent="0.25">
      <c r="A791" t="s">
        <v>692</v>
      </c>
      <c r="B791" t="s">
        <v>812</v>
      </c>
      <c r="C791" t="s">
        <v>1136</v>
      </c>
      <c r="D791" t="s">
        <v>1486</v>
      </c>
      <c r="E791" s="67">
        <v>45261</v>
      </c>
      <c r="F791" t="s">
        <v>725</v>
      </c>
      <c r="G791" t="s">
        <v>725</v>
      </c>
      <c r="H791">
        <v>46</v>
      </c>
      <c r="J791">
        <v>35</v>
      </c>
      <c r="K791">
        <v>23</v>
      </c>
      <c r="M791">
        <v>11</v>
      </c>
      <c r="Q791" t="s">
        <v>726</v>
      </c>
      <c r="R791">
        <v>0</v>
      </c>
      <c r="S791">
        <v>0</v>
      </c>
      <c r="T791">
        <v>0</v>
      </c>
      <c r="U791">
        <v>3</v>
      </c>
      <c r="V791">
        <v>0.55944055944055904</v>
      </c>
      <c r="W791">
        <v>-1.9718309859154901</v>
      </c>
      <c r="X791">
        <v>41</v>
      </c>
      <c r="Y791" t="s">
        <v>727</v>
      </c>
      <c r="Z791">
        <v>1</v>
      </c>
      <c r="AA791">
        <v>0.47826086956521741</v>
      </c>
      <c r="AB791" t="s">
        <v>732</v>
      </c>
      <c r="AC791" t="s">
        <v>726</v>
      </c>
      <c r="AF791">
        <v>138</v>
      </c>
    </row>
    <row r="792" spans="1:32" x14ac:dyDescent="0.25">
      <c r="A792" t="s">
        <v>692</v>
      </c>
      <c r="B792" t="s">
        <v>766</v>
      </c>
      <c r="C792" t="s">
        <v>1138</v>
      </c>
      <c r="D792" t="s">
        <v>1487</v>
      </c>
      <c r="E792" s="67">
        <v>45261</v>
      </c>
      <c r="F792" t="s">
        <v>725</v>
      </c>
      <c r="G792" t="s">
        <v>725</v>
      </c>
      <c r="H792">
        <v>737</v>
      </c>
      <c r="J792">
        <v>459</v>
      </c>
      <c r="K792">
        <v>34</v>
      </c>
      <c r="M792">
        <v>278</v>
      </c>
      <c r="O792">
        <v>18</v>
      </c>
      <c r="Q792" t="s">
        <v>726</v>
      </c>
      <c r="R792">
        <v>0</v>
      </c>
      <c r="S792">
        <v>0</v>
      </c>
      <c r="T792">
        <v>1</v>
      </c>
      <c r="U792">
        <v>3</v>
      </c>
      <c r="V792">
        <v>-2.2522522522522501</v>
      </c>
      <c r="W792">
        <v>-29.272727272727298</v>
      </c>
      <c r="Y792" t="s">
        <v>727</v>
      </c>
      <c r="Z792">
        <v>1</v>
      </c>
      <c r="AA792">
        <v>8.1764705882352935</v>
      </c>
      <c r="AB792" t="s">
        <v>738</v>
      </c>
      <c r="AC792" t="s">
        <v>726</v>
      </c>
    </row>
    <row r="793" spans="1:32" x14ac:dyDescent="0.25">
      <c r="A793" t="s">
        <v>692</v>
      </c>
      <c r="B793" t="s">
        <v>752</v>
      </c>
      <c r="C793" t="s">
        <v>1156</v>
      </c>
      <c r="D793" t="s">
        <v>1488</v>
      </c>
      <c r="E793" s="67">
        <v>45261</v>
      </c>
      <c r="F793" t="s">
        <v>725</v>
      </c>
      <c r="G793" t="s">
        <v>725</v>
      </c>
      <c r="H793">
        <v>8</v>
      </c>
      <c r="J793">
        <v>6</v>
      </c>
      <c r="K793">
        <v>21</v>
      </c>
      <c r="M793">
        <v>2</v>
      </c>
      <c r="Q793" t="s">
        <v>726</v>
      </c>
      <c r="R793">
        <v>0</v>
      </c>
      <c r="S793">
        <v>1</v>
      </c>
      <c r="T793">
        <v>1</v>
      </c>
      <c r="U793">
        <v>4</v>
      </c>
      <c r="V793">
        <v>0</v>
      </c>
      <c r="W793">
        <v>-1.8125</v>
      </c>
      <c r="X793">
        <v>16</v>
      </c>
      <c r="Y793" t="s">
        <v>727</v>
      </c>
      <c r="Z793">
        <v>1</v>
      </c>
      <c r="AA793">
        <v>9.5238095238095233E-2</v>
      </c>
      <c r="AB793" t="s">
        <v>732</v>
      </c>
      <c r="AC793" t="s">
        <v>726</v>
      </c>
      <c r="AD793">
        <v>6</v>
      </c>
      <c r="AE793">
        <v>8</v>
      </c>
      <c r="AF793">
        <v>20</v>
      </c>
    </row>
    <row r="794" spans="1:32" x14ac:dyDescent="0.25">
      <c r="A794" t="s">
        <v>692</v>
      </c>
      <c r="B794" t="s">
        <v>741</v>
      </c>
      <c r="C794" t="s">
        <v>742</v>
      </c>
      <c r="D794" t="s">
        <v>1489</v>
      </c>
      <c r="E794" s="67">
        <v>45261</v>
      </c>
      <c r="F794" t="s">
        <v>725</v>
      </c>
      <c r="G794" t="s">
        <v>725</v>
      </c>
      <c r="H794">
        <v>364</v>
      </c>
      <c r="Q794" t="s">
        <v>726</v>
      </c>
      <c r="R794">
        <v>1</v>
      </c>
      <c r="S794">
        <v>0</v>
      </c>
      <c r="T794">
        <v>0</v>
      </c>
      <c r="U794">
        <v>0</v>
      </c>
      <c r="Y794" t="s">
        <v>727</v>
      </c>
      <c r="Z794">
        <v>0</v>
      </c>
      <c r="AA794">
        <v>0</v>
      </c>
      <c r="AB794" t="s">
        <v>734</v>
      </c>
      <c r="AC794" t="s">
        <v>734</v>
      </c>
      <c r="AD794">
        <v>62</v>
      </c>
      <c r="AE794">
        <v>364</v>
      </c>
      <c r="AF794">
        <v>156</v>
      </c>
    </row>
    <row r="795" spans="1:32" x14ac:dyDescent="0.25">
      <c r="A795" t="s">
        <v>692</v>
      </c>
      <c r="B795" t="s">
        <v>794</v>
      </c>
      <c r="C795" t="s">
        <v>1073</v>
      </c>
      <c r="D795" t="s">
        <v>1490</v>
      </c>
      <c r="E795" s="67">
        <v>45261</v>
      </c>
      <c r="F795" t="s">
        <v>725</v>
      </c>
      <c r="G795" t="s">
        <v>725</v>
      </c>
      <c r="H795">
        <v>19</v>
      </c>
      <c r="J795">
        <v>7</v>
      </c>
      <c r="M795">
        <v>12</v>
      </c>
      <c r="Q795" t="s">
        <v>726</v>
      </c>
      <c r="R795">
        <v>0</v>
      </c>
      <c r="S795">
        <v>0</v>
      </c>
      <c r="T795">
        <v>0</v>
      </c>
      <c r="U795">
        <v>3</v>
      </c>
      <c r="V795">
        <v>0</v>
      </c>
      <c r="W795">
        <v>6.3636363636363602E-2</v>
      </c>
      <c r="X795">
        <v>102</v>
      </c>
      <c r="Y795" t="s">
        <v>727</v>
      </c>
      <c r="Z795">
        <v>1</v>
      </c>
      <c r="AA795">
        <v>1.7142857142857142</v>
      </c>
      <c r="AB795" t="s">
        <v>758</v>
      </c>
      <c r="AC795" t="s">
        <v>726</v>
      </c>
      <c r="AD795">
        <v>35</v>
      </c>
      <c r="AE795">
        <v>19</v>
      </c>
      <c r="AF795">
        <v>124</v>
      </c>
    </row>
    <row r="796" spans="1:32" x14ac:dyDescent="0.25">
      <c r="A796" t="s">
        <v>692</v>
      </c>
      <c r="B796" t="s">
        <v>784</v>
      </c>
      <c r="C796" t="s">
        <v>1202</v>
      </c>
      <c r="D796" t="s">
        <v>1491</v>
      </c>
      <c r="E796" s="67">
        <v>45261</v>
      </c>
      <c r="F796" t="s">
        <v>725</v>
      </c>
      <c r="G796" t="s">
        <v>725</v>
      </c>
      <c r="H796">
        <v>729</v>
      </c>
      <c r="I796">
        <v>60</v>
      </c>
      <c r="J796">
        <v>65</v>
      </c>
      <c r="K796">
        <v>63</v>
      </c>
      <c r="M796">
        <v>664</v>
      </c>
      <c r="Q796" t="s">
        <v>726</v>
      </c>
      <c r="R796">
        <v>0</v>
      </c>
      <c r="S796">
        <v>1</v>
      </c>
      <c r="T796">
        <v>1</v>
      </c>
      <c r="U796">
        <v>4</v>
      </c>
      <c r="V796">
        <v>0</v>
      </c>
      <c r="W796">
        <v>0</v>
      </c>
      <c r="X796">
        <v>93</v>
      </c>
      <c r="Y796" t="s">
        <v>727</v>
      </c>
      <c r="Z796">
        <v>1</v>
      </c>
      <c r="AA796">
        <v>10.53968253968254</v>
      </c>
      <c r="AB796" t="s">
        <v>738</v>
      </c>
      <c r="AC796" t="s">
        <v>733</v>
      </c>
      <c r="AD796">
        <v>108</v>
      </c>
      <c r="AE796">
        <v>729</v>
      </c>
      <c r="AF796">
        <v>193</v>
      </c>
    </row>
    <row r="797" spans="1:32" hidden="1" x14ac:dyDescent="0.25">
      <c r="A797" t="s">
        <v>691</v>
      </c>
      <c r="B797" t="s">
        <v>390</v>
      </c>
      <c r="C797" t="s">
        <v>404</v>
      </c>
      <c r="D797" t="s">
        <v>410</v>
      </c>
      <c r="E797" s="67">
        <v>45261</v>
      </c>
      <c r="F797" t="s">
        <v>725</v>
      </c>
      <c r="G797" t="s">
        <v>725</v>
      </c>
      <c r="H797">
        <v>142</v>
      </c>
      <c r="I797">
        <v>30</v>
      </c>
      <c r="J797">
        <v>52</v>
      </c>
      <c r="K797">
        <v>23</v>
      </c>
      <c r="M797">
        <v>120</v>
      </c>
      <c r="Q797" t="s">
        <v>726</v>
      </c>
      <c r="R797">
        <v>0</v>
      </c>
      <c r="S797">
        <v>1</v>
      </c>
      <c r="T797">
        <v>1</v>
      </c>
      <c r="U797">
        <v>4</v>
      </c>
      <c r="V797">
        <v>-5</v>
      </c>
      <c r="W797">
        <v>-8.7272727272727302</v>
      </c>
      <c r="X797">
        <v>22</v>
      </c>
      <c r="Y797" t="s">
        <v>727</v>
      </c>
      <c r="Z797">
        <v>1</v>
      </c>
      <c r="AA797">
        <v>5.2173913043478262</v>
      </c>
      <c r="AB797" t="s">
        <v>738</v>
      </c>
      <c r="AC797" t="s">
        <v>726</v>
      </c>
      <c r="AD797">
        <v>36</v>
      </c>
      <c r="AE797">
        <v>142</v>
      </c>
    </row>
    <row r="798" spans="1:32" x14ac:dyDescent="0.25">
      <c r="A798" t="s">
        <v>692</v>
      </c>
      <c r="B798" t="s">
        <v>1029</v>
      </c>
      <c r="C798" t="s">
        <v>1030</v>
      </c>
      <c r="D798" t="s">
        <v>1492</v>
      </c>
      <c r="E798" s="67">
        <v>45261</v>
      </c>
      <c r="F798" t="s">
        <v>725</v>
      </c>
      <c r="G798" t="s">
        <v>725</v>
      </c>
      <c r="H798">
        <v>364</v>
      </c>
      <c r="J798">
        <v>2</v>
      </c>
      <c r="K798">
        <v>20</v>
      </c>
      <c r="M798">
        <v>362</v>
      </c>
      <c r="Q798" t="s">
        <v>726</v>
      </c>
      <c r="R798">
        <v>0</v>
      </c>
      <c r="S798">
        <v>1</v>
      </c>
      <c r="T798">
        <v>1</v>
      </c>
      <c r="U798">
        <v>4</v>
      </c>
      <c r="V798">
        <v>0</v>
      </c>
      <c r="W798">
        <v>0</v>
      </c>
      <c r="Y798" t="s">
        <v>727</v>
      </c>
      <c r="Z798">
        <v>1</v>
      </c>
      <c r="AA798">
        <v>18.100000000000001</v>
      </c>
      <c r="AB798" t="s">
        <v>738</v>
      </c>
      <c r="AC798" t="s">
        <v>726</v>
      </c>
      <c r="AD798">
        <v>4</v>
      </c>
      <c r="AE798">
        <v>364</v>
      </c>
      <c r="AF798">
        <v>12</v>
      </c>
    </row>
    <row r="799" spans="1:32" x14ac:dyDescent="0.25">
      <c r="A799" t="s">
        <v>692</v>
      </c>
      <c r="B799" t="s">
        <v>928</v>
      </c>
      <c r="C799" t="s">
        <v>1260</v>
      </c>
      <c r="D799" t="s">
        <v>1493</v>
      </c>
      <c r="E799" s="67">
        <v>45261</v>
      </c>
      <c r="F799" t="s">
        <v>725</v>
      </c>
      <c r="G799" t="s">
        <v>725</v>
      </c>
      <c r="H799">
        <v>235</v>
      </c>
      <c r="J799">
        <v>22</v>
      </c>
      <c r="K799">
        <v>10</v>
      </c>
      <c r="M799">
        <v>213</v>
      </c>
      <c r="Q799" t="s">
        <v>726</v>
      </c>
      <c r="R799">
        <v>0</v>
      </c>
      <c r="S799">
        <v>1</v>
      </c>
      <c r="T799">
        <v>1</v>
      </c>
      <c r="U799">
        <v>4</v>
      </c>
      <c r="V799">
        <v>0</v>
      </c>
      <c r="W799">
        <v>-2.1</v>
      </c>
      <c r="X799">
        <v>30</v>
      </c>
      <c r="Y799" t="s">
        <v>727</v>
      </c>
      <c r="Z799">
        <v>1</v>
      </c>
      <c r="AA799">
        <v>21.3</v>
      </c>
      <c r="AB799" t="s">
        <v>738</v>
      </c>
      <c r="AC799" t="s">
        <v>726</v>
      </c>
      <c r="AE799">
        <v>235</v>
      </c>
      <c r="AF799">
        <v>18</v>
      </c>
    </row>
    <row r="800" spans="1:32" hidden="1" x14ac:dyDescent="0.25">
      <c r="A800" t="s">
        <v>691</v>
      </c>
      <c r="B800" t="s">
        <v>428</v>
      </c>
      <c r="C800" t="s">
        <v>441</v>
      </c>
      <c r="D800" t="s">
        <v>444</v>
      </c>
      <c r="E800" s="67">
        <v>45261</v>
      </c>
      <c r="F800" t="s">
        <v>725</v>
      </c>
      <c r="G800" t="s">
        <v>725</v>
      </c>
      <c r="H800">
        <v>67</v>
      </c>
      <c r="J800">
        <v>25</v>
      </c>
      <c r="M800">
        <v>42</v>
      </c>
      <c r="Q800" t="s">
        <v>726</v>
      </c>
      <c r="R800">
        <v>0</v>
      </c>
      <c r="S800">
        <v>1</v>
      </c>
      <c r="T800">
        <v>1</v>
      </c>
      <c r="U800">
        <v>4</v>
      </c>
      <c r="W800">
        <v>-2.0655737704917998</v>
      </c>
      <c r="X800">
        <v>53</v>
      </c>
      <c r="Y800" t="s">
        <v>727</v>
      </c>
      <c r="Z800">
        <v>1</v>
      </c>
      <c r="AA800">
        <v>1.68</v>
      </c>
      <c r="AB800" t="s">
        <v>758</v>
      </c>
      <c r="AC800" t="s">
        <v>726</v>
      </c>
      <c r="AD800">
        <v>50</v>
      </c>
      <c r="AE800">
        <v>67</v>
      </c>
      <c r="AF800">
        <v>49</v>
      </c>
    </row>
    <row r="801" spans="1:32" x14ac:dyDescent="0.25">
      <c r="A801" t="s">
        <v>692</v>
      </c>
      <c r="B801" t="s">
        <v>848</v>
      </c>
      <c r="C801" t="s">
        <v>849</v>
      </c>
      <c r="D801" t="s">
        <v>1494</v>
      </c>
      <c r="E801" s="67">
        <v>45261</v>
      </c>
      <c r="F801" t="s">
        <v>725</v>
      </c>
      <c r="G801" t="s">
        <v>725</v>
      </c>
      <c r="H801">
        <v>317</v>
      </c>
      <c r="J801">
        <v>24</v>
      </c>
      <c r="K801">
        <v>34</v>
      </c>
      <c r="M801">
        <v>293</v>
      </c>
      <c r="Q801" t="s">
        <v>726</v>
      </c>
      <c r="R801">
        <v>0</v>
      </c>
      <c r="S801">
        <v>0</v>
      </c>
      <c r="T801">
        <v>0</v>
      </c>
      <c r="U801">
        <v>2</v>
      </c>
      <c r="V801">
        <v>-5.4090909090909101</v>
      </c>
      <c r="W801">
        <v>-8.53571428571429</v>
      </c>
      <c r="X801">
        <v>24</v>
      </c>
      <c r="Y801" t="s">
        <v>727</v>
      </c>
      <c r="Z801">
        <v>1</v>
      </c>
      <c r="AA801">
        <v>8.617647058823529</v>
      </c>
      <c r="AB801" t="s">
        <v>738</v>
      </c>
      <c r="AC801" t="s">
        <v>726</v>
      </c>
      <c r="AD801">
        <v>36</v>
      </c>
      <c r="AE801">
        <v>317</v>
      </c>
      <c r="AF801">
        <v>71</v>
      </c>
    </row>
    <row r="802" spans="1:32" x14ac:dyDescent="0.25">
      <c r="A802" t="s">
        <v>692</v>
      </c>
      <c r="B802" t="s">
        <v>878</v>
      </c>
      <c r="C802" t="s">
        <v>908</v>
      </c>
      <c r="D802" t="s">
        <v>1495</v>
      </c>
      <c r="E802" s="67">
        <v>45261</v>
      </c>
      <c r="F802" t="s">
        <v>725</v>
      </c>
      <c r="G802" t="s">
        <v>725</v>
      </c>
      <c r="H802">
        <v>99</v>
      </c>
      <c r="J802">
        <v>5</v>
      </c>
      <c r="K802">
        <v>5</v>
      </c>
      <c r="M802">
        <v>94</v>
      </c>
      <c r="Q802" t="s">
        <v>726</v>
      </c>
      <c r="R802">
        <v>0</v>
      </c>
      <c r="S802">
        <v>0</v>
      </c>
      <c r="T802">
        <v>0</v>
      </c>
      <c r="U802">
        <v>3</v>
      </c>
      <c r="V802">
        <v>0</v>
      </c>
      <c r="W802">
        <v>-1.4</v>
      </c>
      <c r="X802">
        <v>10</v>
      </c>
      <c r="Y802" t="s">
        <v>727</v>
      </c>
      <c r="Z802">
        <v>1</v>
      </c>
      <c r="AA802">
        <v>18.8</v>
      </c>
      <c r="AB802" t="s">
        <v>738</v>
      </c>
      <c r="AC802" t="s">
        <v>726</v>
      </c>
      <c r="AD802">
        <v>6</v>
      </c>
      <c r="AE802">
        <v>99</v>
      </c>
      <c r="AF802">
        <v>9</v>
      </c>
    </row>
    <row r="803" spans="1:32" x14ac:dyDescent="0.25">
      <c r="A803" t="s">
        <v>692</v>
      </c>
      <c r="B803" t="s">
        <v>729</v>
      </c>
      <c r="C803" t="s">
        <v>780</v>
      </c>
      <c r="D803" t="s">
        <v>1496</v>
      </c>
      <c r="E803" s="67">
        <v>45261</v>
      </c>
      <c r="F803" t="s">
        <v>725</v>
      </c>
      <c r="G803" t="s">
        <v>725</v>
      </c>
      <c r="H803">
        <v>510</v>
      </c>
      <c r="J803">
        <v>101</v>
      </c>
      <c r="K803">
        <v>409</v>
      </c>
      <c r="Q803" t="s">
        <v>726</v>
      </c>
      <c r="R803">
        <v>1</v>
      </c>
      <c r="S803">
        <v>0</v>
      </c>
      <c r="T803">
        <v>0</v>
      </c>
      <c r="U803">
        <v>0</v>
      </c>
      <c r="Y803" t="s">
        <v>727</v>
      </c>
      <c r="Z803">
        <v>1</v>
      </c>
      <c r="AA803">
        <v>0</v>
      </c>
      <c r="AB803" t="s">
        <v>728</v>
      </c>
      <c r="AC803" t="s">
        <v>733</v>
      </c>
      <c r="AD803">
        <v>92</v>
      </c>
      <c r="AE803">
        <v>510</v>
      </c>
      <c r="AF803">
        <v>334</v>
      </c>
    </row>
    <row r="804" spans="1:32" x14ac:dyDescent="0.25">
      <c r="A804" t="s">
        <v>692</v>
      </c>
      <c r="B804" t="s">
        <v>1002</v>
      </c>
      <c r="C804" t="s">
        <v>1327</v>
      </c>
      <c r="D804" t="s">
        <v>1497</v>
      </c>
      <c r="E804" s="67">
        <v>45261</v>
      </c>
      <c r="F804" t="s">
        <v>725</v>
      </c>
      <c r="G804" t="s">
        <v>725</v>
      </c>
      <c r="H804">
        <v>71</v>
      </c>
      <c r="J804">
        <v>26</v>
      </c>
      <c r="K804">
        <v>17</v>
      </c>
      <c r="M804">
        <v>45</v>
      </c>
      <c r="Q804" t="s">
        <v>726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-1.2456140350877201</v>
      </c>
      <c r="X804">
        <v>28</v>
      </c>
      <c r="Y804" t="s">
        <v>727</v>
      </c>
      <c r="Z804">
        <v>1</v>
      </c>
      <c r="AA804">
        <v>2.6470588235294117</v>
      </c>
      <c r="AB804" t="s">
        <v>758</v>
      </c>
      <c r="AC804" t="s">
        <v>726</v>
      </c>
      <c r="AD804">
        <v>8</v>
      </c>
      <c r="AE804">
        <v>71</v>
      </c>
      <c r="AF804">
        <v>75</v>
      </c>
    </row>
    <row r="805" spans="1:32" x14ac:dyDescent="0.25">
      <c r="A805" t="s">
        <v>692</v>
      </c>
      <c r="B805" t="s">
        <v>986</v>
      </c>
      <c r="C805" t="s">
        <v>1224</v>
      </c>
      <c r="D805" t="s">
        <v>1498</v>
      </c>
      <c r="E805" s="67">
        <v>45261</v>
      </c>
      <c r="F805" t="s">
        <v>725</v>
      </c>
      <c r="G805" t="s">
        <v>725</v>
      </c>
      <c r="N805">
        <v>31</v>
      </c>
      <c r="Q805" t="s">
        <v>726</v>
      </c>
      <c r="R805">
        <v>1</v>
      </c>
      <c r="S805">
        <v>0</v>
      </c>
      <c r="T805">
        <v>0</v>
      </c>
      <c r="U805">
        <v>0</v>
      </c>
      <c r="X805">
        <v>48</v>
      </c>
      <c r="Y805" t="s">
        <v>727</v>
      </c>
      <c r="Z805">
        <v>0</v>
      </c>
      <c r="AA805">
        <v>0</v>
      </c>
      <c r="AB805" t="s">
        <v>734</v>
      </c>
      <c r="AC805" t="s">
        <v>734</v>
      </c>
      <c r="AD805">
        <v>40</v>
      </c>
      <c r="AF805">
        <v>65</v>
      </c>
    </row>
    <row r="806" spans="1:32" x14ac:dyDescent="0.25">
      <c r="A806" t="s">
        <v>692</v>
      </c>
      <c r="B806" t="s">
        <v>64</v>
      </c>
      <c r="C806" t="s">
        <v>1338</v>
      </c>
      <c r="D806" t="s">
        <v>86</v>
      </c>
      <c r="E806" s="67">
        <v>45261</v>
      </c>
      <c r="F806" t="s">
        <v>725</v>
      </c>
      <c r="G806" t="s">
        <v>725</v>
      </c>
      <c r="H806">
        <v>30</v>
      </c>
      <c r="I806">
        <v>180</v>
      </c>
      <c r="J806">
        <v>18</v>
      </c>
      <c r="K806">
        <v>20</v>
      </c>
      <c r="M806">
        <v>192</v>
      </c>
      <c r="Q806" t="s">
        <v>726</v>
      </c>
      <c r="R806">
        <v>0</v>
      </c>
      <c r="S806">
        <v>1</v>
      </c>
      <c r="T806">
        <v>1</v>
      </c>
      <c r="U806">
        <v>4</v>
      </c>
      <c r="V806">
        <v>0</v>
      </c>
      <c r="W806">
        <v>0.28571428571428598</v>
      </c>
      <c r="X806">
        <v>77</v>
      </c>
      <c r="Y806" t="s">
        <v>727</v>
      </c>
      <c r="Z806">
        <v>1</v>
      </c>
      <c r="AA806">
        <v>9.6</v>
      </c>
      <c r="AB806" t="s">
        <v>738</v>
      </c>
      <c r="AC806" t="s">
        <v>726</v>
      </c>
      <c r="AD806">
        <v>31</v>
      </c>
      <c r="AE806">
        <v>30</v>
      </c>
      <c r="AF806">
        <v>116</v>
      </c>
    </row>
    <row r="807" spans="1:32" x14ac:dyDescent="0.25">
      <c r="A807" t="s">
        <v>692</v>
      </c>
      <c r="B807" t="s">
        <v>887</v>
      </c>
      <c r="C807" t="s">
        <v>1396</v>
      </c>
      <c r="D807" t="s">
        <v>1499</v>
      </c>
      <c r="E807" s="67">
        <v>45261</v>
      </c>
      <c r="F807" t="s">
        <v>725</v>
      </c>
      <c r="G807" t="s">
        <v>725</v>
      </c>
      <c r="Q807" t="s">
        <v>726</v>
      </c>
      <c r="R807">
        <v>1</v>
      </c>
      <c r="S807">
        <v>0</v>
      </c>
      <c r="T807">
        <v>0</v>
      </c>
      <c r="U807">
        <v>0</v>
      </c>
      <c r="X807">
        <v>13</v>
      </c>
      <c r="Y807" t="s">
        <v>727</v>
      </c>
      <c r="Z807">
        <v>0</v>
      </c>
      <c r="AA807">
        <v>0</v>
      </c>
      <c r="AB807" t="s">
        <v>734</v>
      </c>
      <c r="AC807" t="s">
        <v>734</v>
      </c>
      <c r="AD807">
        <v>40</v>
      </c>
      <c r="AE807">
        <v>10</v>
      </c>
      <c r="AF807">
        <v>31</v>
      </c>
    </row>
    <row r="808" spans="1:32" hidden="1" x14ac:dyDescent="0.25">
      <c r="A808" t="s">
        <v>691</v>
      </c>
      <c r="B808" t="s">
        <v>603</v>
      </c>
      <c r="C808" t="s">
        <v>639</v>
      </c>
      <c r="D808" t="s">
        <v>644</v>
      </c>
      <c r="E808" s="67">
        <v>45261</v>
      </c>
      <c r="F808" t="s">
        <v>725</v>
      </c>
      <c r="G808" t="s">
        <v>725</v>
      </c>
      <c r="H808">
        <v>20</v>
      </c>
      <c r="I808">
        <v>120</v>
      </c>
      <c r="J808">
        <v>135</v>
      </c>
      <c r="M808">
        <v>5</v>
      </c>
      <c r="Q808" t="s">
        <v>726</v>
      </c>
      <c r="R808">
        <v>0</v>
      </c>
      <c r="S808">
        <v>0</v>
      </c>
      <c r="T808">
        <v>0</v>
      </c>
      <c r="U808">
        <v>2</v>
      </c>
      <c r="V808">
        <v>-0.133333333333333</v>
      </c>
      <c r="W808">
        <v>-2.2307692307692299</v>
      </c>
      <c r="X808">
        <v>77</v>
      </c>
      <c r="Y808" t="s">
        <v>727</v>
      </c>
      <c r="Z808">
        <v>1</v>
      </c>
      <c r="AA808">
        <v>3.7037037037037035E-2</v>
      </c>
      <c r="AB808" t="s">
        <v>732</v>
      </c>
      <c r="AC808" t="s">
        <v>726</v>
      </c>
      <c r="AD808">
        <v>26</v>
      </c>
      <c r="AE808">
        <v>315</v>
      </c>
      <c r="AF808">
        <v>113</v>
      </c>
    </row>
    <row r="809" spans="1:32" x14ac:dyDescent="0.25">
      <c r="A809" t="s">
        <v>692</v>
      </c>
      <c r="B809" t="s">
        <v>831</v>
      </c>
      <c r="C809" t="s">
        <v>33</v>
      </c>
      <c r="D809" t="s">
        <v>38</v>
      </c>
      <c r="E809" s="67">
        <v>45261</v>
      </c>
      <c r="F809" t="s">
        <v>725</v>
      </c>
      <c r="G809" t="s">
        <v>725</v>
      </c>
      <c r="H809">
        <v>180</v>
      </c>
      <c r="I809">
        <v>60</v>
      </c>
      <c r="J809">
        <v>16</v>
      </c>
      <c r="K809">
        <v>50</v>
      </c>
      <c r="M809">
        <v>224</v>
      </c>
      <c r="Q809" t="s">
        <v>726</v>
      </c>
      <c r="R809">
        <v>0</v>
      </c>
      <c r="S809">
        <v>1</v>
      </c>
      <c r="T809">
        <v>1</v>
      </c>
      <c r="U809">
        <v>4</v>
      </c>
      <c r="V809">
        <v>-0.123595505617978</v>
      </c>
      <c r="W809">
        <v>-8.3043478260869605</v>
      </c>
      <c r="Y809" t="s">
        <v>727</v>
      </c>
      <c r="Z809">
        <v>1</v>
      </c>
      <c r="AA809">
        <v>4.4800000000000004</v>
      </c>
      <c r="AB809" t="s">
        <v>738</v>
      </c>
      <c r="AC809" t="s">
        <v>726</v>
      </c>
      <c r="AD809">
        <v>4</v>
      </c>
      <c r="AE809">
        <v>180</v>
      </c>
      <c r="AF809">
        <v>52</v>
      </c>
    </row>
    <row r="810" spans="1:32" hidden="1" x14ac:dyDescent="0.25">
      <c r="A810" t="s">
        <v>691</v>
      </c>
      <c r="B810" t="s">
        <v>650</v>
      </c>
      <c r="C810" t="s">
        <v>670</v>
      </c>
      <c r="D810" t="s">
        <v>677</v>
      </c>
      <c r="E810" s="67">
        <v>45261</v>
      </c>
      <c r="F810" t="s">
        <v>725</v>
      </c>
      <c r="G810" t="s">
        <v>725</v>
      </c>
      <c r="H810">
        <v>216</v>
      </c>
      <c r="I810">
        <v>60</v>
      </c>
      <c r="J810">
        <v>7</v>
      </c>
      <c r="K810">
        <v>30</v>
      </c>
      <c r="M810">
        <v>269</v>
      </c>
      <c r="Q810" t="s">
        <v>726</v>
      </c>
      <c r="R810">
        <v>0</v>
      </c>
      <c r="S810">
        <v>0</v>
      </c>
      <c r="T810">
        <v>1</v>
      </c>
      <c r="U810">
        <v>3</v>
      </c>
      <c r="Y810" t="s">
        <v>727</v>
      </c>
      <c r="Z810">
        <v>1</v>
      </c>
      <c r="AA810">
        <v>8.9666666666666668</v>
      </c>
      <c r="AB810" t="s">
        <v>738</v>
      </c>
      <c r="AC810" t="s">
        <v>726</v>
      </c>
      <c r="AD810">
        <v>21</v>
      </c>
      <c r="AE810">
        <v>216</v>
      </c>
    </row>
    <row r="811" spans="1:32" x14ac:dyDescent="0.25">
      <c r="A811" t="s">
        <v>692</v>
      </c>
      <c r="B811" t="s">
        <v>817</v>
      </c>
      <c r="C811" t="s">
        <v>1434</v>
      </c>
      <c r="D811" t="s">
        <v>1500</v>
      </c>
      <c r="E811" s="67">
        <v>45261</v>
      </c>
      <c r="F811" t="s">
        <v>725</v>
      </c>
      <c r="G811" t="s">
        <v>725</v>
      </c>
      <c r="H811">
        <v>117</v>
      </c>
      <c r="J811">
        <v>10</v>
      </c>
      <c r="K811">
        <v>18</v>
      </c>
      <c r="M811">
        <v>107</v>
      </c>
      <c r="Q811" t="s">
        <v>726</v>
      </c>
      <c r="R811">
        <v>0</v>
      </c>
      <c r="S811">
        <v>1</v>
      </c>
      <c r="T811">
        <v>1</v>
      </c>
      <c r="U811">
        <v>4</v>
      </c>
      <c r="V811">
        <v>-0.32758620689655199</v>
      </c>
      <c r="W811">
        <v>-3.9215686274509803E-2</v>
      </c>
      <c r="X811">
        <v>49</v>
      </c>
      <c r="Y811" t="s">
        <v>727</v>
      </c>
      <c r="Z811">
        <v>1</v>
      </c>
      <c r="AA811">
        <v>5.9444444444444446</v>
      </c>
      <c r="AB811" t="s">
        <v>738</v>
      </c>
      <c r="AC811" t="s">
        <v>726</v>
      </c>
      <c r="AD811">
        <v>25</v>
      </c>
      <c r="AE811">
        <v>177</v>
      </c>
      <c r="AF811">
        <v>65</v>
      </c>
    </row>
    <row r="812" spans="1:32" hidden="1" x14ac:dyDescent="0.25">
      <c r="A812" t="s">
        <v>691</v>
      </c>
      <c r="B812" t="s">
        <v>275</v>
      </c>
      <c r="C812" t="s">
        <v>291</v>
      </c>
      <c r="D812" t="s">
        <v>295</v>
      </c>
      <c r="E812" s="67">
        <v>45261</v>
      </c>
      <c r="F812" t="s">
        <v>725</v>
      </c>
      <c r="G812" t="s">
        <v>725</v>
      </c>
      <c r="I812">
        <v>4</v>
      </c>
      <c r="J812">
        <v>4</v>
      </c>
      <c r="Q812" t="s">
        <v>726</v>
      </c>
      <c r="R812">
        <v>1</v>
      </c>
      <c r="S812">
        <v>0</v>
      </c>
      <c r="T812">
        <v>0</v>
      </c>
      <c r="U812">
        <v>0</v>
      </c>
      <c r="V812">
        <v>9.3023255813953501E-2</v>
      </c>
      <c r="W812">
        <v>0.48837209302325602</v>
      </c>
      <c r="X812">
        <v>43</v>
      </c>
      <c r="Y812" t="s">
        <v>727</v>
      </c>
      <c r="Z812">
        <v>1</v>
      </c>
      <c r="AA812">
        <v>0</v>
      </c>
      <c r="AB812" t="s">
        <v>728</v>
      </c>
      <c r="AC812" t="s">
        <v>726</v>
      </c>
    </row>
    <row r="813" spans="1:32" x14ac:dyDescent="0.25">
      <c r="A813" t="s">
        <v>692</v>
      </c>
      <c r="B813" t="s">
        <v>744</v>
      </c>
      <c r="C813" t="s">
        <v>854</v>
      </c>
      <c r="D813" t="s">
        <v>1501</v>
      </c>
      <c r="E813" s="67">
        <v>45261</v>
      </c>
      <c r="Q813" t="s">
        <v>733</v>
      </c>
      <c r="R813">
        <v>1</v>
      </c>
      <c r="S813">
        <v>0</v>
      </c>
      <c r="T813">
        <v>0</v>
      </c>
      <c r="U813">
        <v>0</v>
      </c>
      <c r="Y813" t="s">
        <v>727</v>
      </c>
      <c r="Z813">
        <v>0</v>
      </c>
      <c r="AA813">
        <v>0</v>
      </c>
      <c r="AB813" t="s">
        <v>734</v>
      </c>
      <c r="AC813" t="s">
        <v>734</v>
      </c>
    </row>
    <row r="814" spans="1:32" x14ac:dyDescent="0.25">
      <c r="A814" t="s">
        <v>692</v>
      </c>
      <c r="B814" t="s">
        <v>809</v>
      </c>
      <c r="C814" t="s">
        <v>826</v>
      </c>
      <c r="D814" t="s">
        <v>1502</v>
      </c>
      <c r="E814" s="67">
        <v>45261</v>
      </c>
      <c r="F814" t="s">
        <v>725</v>
      </c>
      <c r="G814" t="s">
        <v>725</v>
      </c>
      <c r="H814">
        <v>61</v>
      </c>
      <c r="J814">
        <v>47</v>
      </c>
      <c r="K814">
        <v>35</v>
      </c>
      <c r="M814">
        <v>14</v>
      </c>
      <c r="Q814" t="s">
        <v>726</v>
      </c>
      <c r="R814">
        <v>0</v>
      </c>
      <c r="S814">
        <v>1</v>
      </c>
      <c r="T814">
        <v>1</v>
      </c>
      <c r="U814">
        <v>4</v>
      </c>
      <c r="V814">
        <v>0</v>
      </c>
      <c r="W814">
        <v>-6.4516129032258104E-2</v>
      </c>
      <c r="X814">
        <v>132</v>
      </c>
      <c r="Y814" t="s">
        <v>727</v>
      </c>
      <c r="Z814">
        <v>1</v>
      </c>
      <c r="AA814">
        <v>0.4</v>
      </c>
      <c r="AB814" t="s">
        <v>732</v>
      </c>
      <c r="AC814" t="s">
        <v>726</v>
      </c>
      <c r="AD814">
        <v>139</v>
      </c>
      <c r="AE814">
        <v>61</v>
      </c>
      <c r="AF814">
        <v>214</v>
      </c>
    </row>
    <row r="815" spans="1:32" x14ac:dyDescent="0.25">
      <c r="A815" t="s">
        <v>692</v>
      </c>
      <c r="B815" t="s">
        <v>744</v>
      </c>
      <c r="C815" t="s">
        <v>1304</v>
      </c>
      <c r="D815" t="s">
        <v>1503</v>
      </c>
      <c r="E815" s="67">
        <v>45261</v>
      </c>
      <c r="F815" t="s">
        <v>725</v>
      </c>
      <c r="G815" t="s">
        <v>725</v>
      </c>
      <c r="H815">
        <v>89</v>
      </c>
      <c r="J815">
        <v>21</v>
      </c>
      <c r="K815">
        <v>20</v>
      </c>
      <c r="M815">
        <v>68</v>
      </c>
      <c r="Q815" t="s">
        <v>726</v>
      </c>
      <c r="R815">
        <v>0</v>
      </c>
      <c r="S815">
        <v>1</v>
      </c>
      <c r="T815">
        <v>1</v>
      </c>
      <c r="U815">
        <v>4</v>
      </c>
      <c r="V815">
        <v>0</v>
      </c>
      <c r="W815">
        <v>0.29310344827586199</v>
      </c>
      <c r="X815">
        <v>172</v>
      </c>
      <c r="Y815" t="s">
        <v>727</v>
      </c>
      <c r="Z815">
        <v>1</v>
      </c>
      <c r="AA815">
        <v>3.4</v>
      </c>
      <c r="AB815" t="s">
        <v>758</v>
      </c>
      <c r="AC815" t="s">
        <v>726</v>
      </c>
      <c r="AD815">
        <v>25</v>
      </c>
      <c r="AE815">
        <v>89</v>
      </c>
      <c r="AF815">
        <v>271</v>
      </c>
    </row>
    <row r="816" spans="1:32" hidden="1" x14ac:dyDescent="0.25">
      <c r="A816" t="s">
        <v>691</v>
      </c>
      <c r="B816" t="s">
        <v>238</v>
      </c>
      <c r="C816" t="s">
        <v>267</v>
      </c>
      <c r="D816" t="s">
        <v>269</v>
      </c>
      <c r="E816" s="67">
        <v>45261</v>
      </c>
      <c r="F816" t="s">
        <v>725</v>
      </c>
      <c r="G816" t="s">
        <v>725</v>
      </c>
      <c r="H816">
        <v>84</v>
      </c>
      <c r="I816">
        <v>120</v>
      </c>
      <c r="J816">
        <v>84</v>
      </c>
      <c r="M816">
        <v>120</v>
      </c>
      <c r="Q816" t="s">
        <v>726</v>
      </c>
      <c r="R816">
        <v>0</v>
      </c>
      <c r="S816">
        <v>0</v>
      </c>
      <c r="T816">
        <v>0</v>
      </c>
      <c r="U816">
        <v>3</v>
      </c>
      <c r="V816">
        <v>-0.05</v>
      </c>
      <c r="W816">
        <v>-0.98275862068965503</v>
      </c>
      <c r="X816">
        <v>101</v>
      </c>
      <c r="Y816" t="s">
        <v>727</v>
      </c>
      <c r="Z816">
        <v>1</v>
      </c>
      <c r="AA816">
        <v>1.4285714285714286</v>
      </c>
      <c r="AB816" t="s">
        <v>758</v>
      </c>
      <c r="AC816" t="s">
        <v>726</v>
      </c>
      <c r="AD816">
        <v>36</v>
      </c>
      <c r="AE816">
        <v>84</v>
      </c>
      <c r="AF816">
        <v>129</v>
      </c>
    </row>
    <row r="817" spans="1:32" x14ac:dyDescent="0.25">
      <c r="A817" t="s">
        <v>692</v>
      </c>
      <c r="B817" t="s">
        <v>787</v>
      </c>
      <c r="C817" t="s">
        <v>1241</v>
      </c>
      <c r="D817" t="s">
        <v>1504</v>
      </c>
      <c r="E817" s="67">
        <v>45261</v>
      </c>
      <c r="F817" t="s">
        <v>725</v>
      </c>
      <c r="G817" t="s">
        <v>725</v>
      </c>
      <c r="H817">
        <v>370</v>
      </c>
      <c r="J817">
        <v>10</v>
      </c>
      <c r="K817">
        <v>10</v>
      </c>
      <c r="M817">
        <v>360</v>
      </c>
      <c r="Q817" t="s">
        <v>726</v>
      </c>
      <c r="R817">
        <v>0</v>
      </c>
      <c r="S817">
        <v>1</v>
      </c>
      <c r="T817">
        <v>1</v>
      </c>
      <c r="U817">
        <v>4</v>
      </c>
      <c r="Y817" t="s">
        <v>727</v>
      </c>
      <c r="Z817">
        <v>1</v>
      </c>
      <c r="AA817">
        <v>36</v>
      </c>
      <c r="AB817" t="s">
        <v>738</v>
      </c>
      <c r="AC817" t="s">
        <v>726</v>
      </c>
      <c r="AD817">
        <v>10</v>
      </c>
      <c r="AE817">
        <v>370</v>
      </c>
    </row>
    <row r="818" spans="1:32" hidden="1" x14ac:dyDescent="0.25">
      <c r="A818" t="s">
        <v>691</v>
      </c>
      <c r="B818" t="s">
        <v>238</v>
      </c>
      <c r="C818" t="s">
        <v>244</v>
      </c>
      <c r="D818" t="s">
        <v>248</v>
      </c>
      <c r="E818" s="67">
        <v>45261</v>
      </c>
      <c r="F818" t="s">
        <v>725</v>
      </c>
      <c r="G818" t="s">
        <v>725</v>
      </c>
      <c r="K818">
        <v>120</v>
      </c>
      <c r="N818">
        <v>31</v>
      </c>
      <c r="Q818" t="s">
        <v>726</v>
      </c>
      <c r="R818">
        <v>1</v>
      </c>
      <c r="S818">
        <v>0</v>
      </c>
      <c r="T818">
        <v>0</v>
      </c>
      <c r="U818">
        <v>0</v>
      </c>
      <c r="V818">
        <v>0</v>
      </c>
      <c r="X818">
        <v>126</v>
      </c>
      <c r="Y818" t="s">
        <v>727</v>
      </c>
      <c r="Z818">
        <v>0</v>
      </c>
      <c r="AA818">
        <v>0</v>
      </c>
      <c r="AB818" t="s">
        <v>734</v>
      </c>
      <c r="AC818" t="s">
        <v>734</v>
      </c>
    </row>
    <row r="819" spans="1:32" x14ac:dyDescent="0.25">
      <c r="A819" t="s">
        <v>692</v>
      </c>
      <c r="B819" t="s">
        <v>747</v>
      </c>
      <c r="C819" t="s">
        <v>748</v>
      </c>
      <c r="D819" t="s">
        <v>1505</v>
      </c>
      <c r="E819" s="67">
        <v>45261</v>
      </c>
      <c r="F819" t="s">
        <v>725</v>
      </c>
      <c r="G819" t="s">
        <v>725</v>
      </c>
      <c r="H819">
        <v>613</v>
      </c>
      <c r="J819">
        <v>51</v>
      </c>
      <c r="M819">
        <v>562</v>
      </c>
      <c r="Q819" t="s">
        <v>726</v>
      </c>
      <c r="R819">
        <v>0</v>
      </c>
      <c r="S819">
        <v>0</v>
      </c>
      <c r="T819">
        <v>0</v>
      </c>
      <c r="U819">
        <v>3</v>
      </c>
      <c r="V819">
        <v>0.18181818181818199</v>
      </c>
      <c r="W819">
        <v>-0.28318584070796499</v>
      </c>
      <c r="X819">
        <v>104</v>
      </c>
      <c r="Y819" t="s">
        <v>727</v>
      </c>
      <c r="Z819">
        <v>1</v>
      </c>
      <c r="AA819">
        <v>11.019607843137255</v>
      </c>
      <c r="AB819" t="s">
        <v>738</v>
      </c>
      <c r="AC819" t="s">
        <v>726</v>
      </c>
      <c r="AE819">
        <v>613</v>
      </c>
      <c r="AF819">
        <v>90</v>
      </c>
    </row>
    <row r="820" spans="1:32" hidden="1" x14ac:dyDescent="0.25">
      <c r="A820" t="s">
        <v>691</v>
      </c>
      <c r="B820" t="s">
        <v>238</v>
      </c>
      <c r="C820" t="s">
        <v>249</v>
      </c>
      <c r="D820" t="s">
        <v>258</v>
      </c>
      <c r="E820" s="67">
        <v>45261</v>
      </c>
      <c r="F820" t="s">
        <v>725</v>
      </c>
      <c r="G820" t="s">
        <v>725</v>
      </c>
      <c r="H820">
        <v>132</v>
      </c>
      <c r="I820">
        <v>120</v>
      </c>
      <c r="J820">
        <v>20</v>
      </c>
      <c r="M820">
        <v>232</v>
      </c>
      <c r="Q820" t="s">
        <v>726</v>
      </c>
      <c r="R820">
        <v>0</v>
      </c>
      <c r="S820">
        <v>1</v>
      </c>
      <c r="T820">
        <v>1</v>
      </c>
      <c r="U820">
        <v>4</v>
      </c>
      <c r="V820">
        <v>-9.2307692307692299E-2</v>
      </c>
      <c r="W820">
        <v>-0.31395348837209303</v>
      </c>
      <c r="Y820" t="s">
        <v>727</v>
      </c>
      <c r="Z820">
        <v>1</v>
      </c>
      <c r="AA820">
        <v>11.6</v>
      </c>
      <c r="AB820" t="s">
        <v>738</v>
      </c>
      <c r="AC820" t="s">
        <v>726</v>
      </c>
      <c r="AD820">
        <v>22</v>
      </c>
      <c r="AE820">
        <v>132</v>
      </c>
      <c r="AF820">
        <v>68</v>
      </c>
    </row>
    <row r="821" spans="1:32" x14ac:dyDescent="0.25">
      <c r="A821" t="s">
        <v>692</v>
      </c>
      <c r="B821" t="s">
        <v>986</v>
      </c>
      <c r="C821" t="s">
        <v>1224</v>
      </c>
      <c r="D821" t="s">
        <v>1506</v>
      </c>
      <c r="E821" s="67">
        <v>45261</v>
      </c>
      <c r="F821" t="s">
        <v>725</v>
      </c>
      <c r="G821" t="s">
        <v>725</v>
      </c>
      <c r="H821">
        <v>311</v>
      </c>
      <c r="J821">
        <v>25</v>
      </c>
      <c r="K821">
        <v>50</v>
      </c>
      <c r="M821">
        <v>286</v>
      </c>
      <c r="Q821" t="s">
        <v>726</v>
      </c>
      <c r="R821">
        <v>0</v>
      </c>
      <c r="S821">
        <v>0</v>
      </c>
      <c r="T821">
        <v>0</v>
      </c>
      <c r="U821">
        <v>3</v>
      </c>
      <c r="V821">
        <v>9.6969696969696997E-2</v>
      </c>
      <c r="W821">
        <v>-0.44736842105263203</v>
      </c>
      <c r="X821">
        <v>26</v>
      </c>
      <c r="Y821" t="s">
        <v>727</v>
      </c>
      <c r="Z821">
        <v>1</v>
      </c>
      <c r="AA821">
        <v>5.72</v>
      </c>
      <c r="AB821" t="s">
        <v>738</v>
      </c>
      <c r="AC821" t="s">
        <v>726</v>
      </c>
      <c r="AD821">
        <v>38</v>
      </c>
      <c r="AE821">
        <v>311</v>
      </c>
      <c r="AF821">
        <v>55</v>
      </c>
    </row>
    <row r="822" spans="1:32" x14ac:dyDescent="0.25">
      <c r="A822" t="s">
        <v>692</v>
      </c>
      <c r="B822" t="s">
        <v>828</v>
      </c>
      <c r="C822" t="s">
        <v>872</v>
      </c>
      <c r="D822" t="s">
        <v>1507</v>
      </c>
      <c r="E822" s="67">
        <v>45261</v>
      </c>
      <c r="F822" t="s">
        <v>725</v>
      </c>
      <c r="G822" t="s">
        <v>725</v>
      </c>
      <c r="H822">
        <v>694</v>
      </c>
      <c r="J822">
        <v>20</v>
      </c>
      <c r="K822">
        <v>24</v>
      </c>
      <c r="M822">
        <v>674</v>
      </c>
      <c r="O822">
        <v>224</v>
      </c>
      <c r="Q822" t="s">
        <v>726</v>
      </c>
      <c r="R822">
        <v>0</v>
      </c>
      <c r="S822">
        <v>1</v>
      </c>
      <c r="T822">
        <v>1</v>
      </c>
      <c r="U822">
        <v>4</v>
      </c>
      <c r="V822">
        <v>0</v>
      </c>
      <c r="W822">
        <v>-5.4142857142857101</v>
      </c>
      <c r="X822">
        <v>70</v>
      </c>
      <c r="Y822" t="s">
        <v>727</v>
      </c>
      <c r="Z822">
        <v>1</v>
      </c>
      <c r="AA822">
        <v>28.083333333333332</v>
      </c>
      <c r="AB822" t="s">
        <v>738</v>
      </c>
      <c r="AC822" t="s">
        <v>726</v>
      </c>
      <c r="AD822">
        <v>21</v>
      </c>
      <c r="AE822">
        <v>694</v>
      </c>
      <c r="AF822">
        <v>120</v>
      </c>
    </row>
    <row r="823" spans="1:32" x14ac:dyDescent="0.25">
      <c r="A823" t="s">
        <v>692</v>
      </c>
      <c r="B823" t="s">
        <v>747</v>
      </c>
      <c r="C823" t="s">
        <v>748</v>
      </c>
      <c r="D823" t="s">
        <v>1508</v>
      </c>
      <c r="E823" s="67">
        <v>45261</v>
      </c>
      <c r="F823" t="s">
        <v>725</v>
      </c>
      <c r="H823">
        <v>279</v>
      </c>
      <c r="I823">
        <v>420</v>
      </c>
      <c r="J823">
        <v>8</v>
      </c>
      <c r="K823">
        <v>58</v>
      </c>
      <c r="M823">
        <v>691</v>
      </c>
      <c r="Q823" t="s">
        <v>726</v>
      </c>
      <c r="R823">
        <v>0</v>
      </c>
      <c r="S823">
        <v>1</v>
      </c>
      <c r="T823">
        <v>1</v>
      </c>
      <c r="U823">
        <v>4</v>
      </c>
      <c r="V823">
        <v>9.90990990990991E-2</v>
      </c>
      <c r="W823">
        <v>0.28318584070796499</v>
      </c>
      <c r="X823">
        <v>338</v>
      </c>
      <c r="Y823" t="s">
        <v>727</v>
      </c>
      <c r="Z823">
        <v>1</v>
      </c>
      <c r="AA823">
        <v>11.913793103448276</v>
      </c>
      <c r="AB823" t="s">
        <v>738</v>
      </c>
      <c r="AC823" t="s">
        <v>726</v>
      </c>
      <c r="AF823">
        <v>457</v>
      </c>
    </row>
    <row r="824" spans="1:32" hidden="1" x14ac:dyDescent="0.25">
      <c r="A824" t="s">
        <v>691</v>
      </c>
      <c r="B824" t="s">
        <v>351</v>
      </c>
      <c r="C824" t="s">
        <v>361</v>
      </c>
      <c r="D824" t="s">
        <v>365</v>
      </c>
      <c r="E824" s="67">
        <v>45261</v>
      </c>
      <c r="F824" t="s">
        <v>725</v>
      </c>
      <c r="G824" t="s">
        <v>725</v>
      </c>
      <c r="H824">
        <v>319</v>
      </c>
      <c r="I824">
        <v>1180</v>
      </c>
      <c r="J824">
        <v>345</v>
      </c>
      <c r="K824">
        <v>1736</v>
      </c>
      <c r="M824">
        <v>1154</v>
      </c>
      <c r="Q824" t="s">
        <v>726</v>
      </c>
      <c r="R824">
        <v>0</v>
      </c>
      <c r="S824">
        <v>1</v>
      </c>
      <c r="T824">
        <v>1</v>
      </c>
      <c r="U824">
        <v>4</v>
      </c>
      <c r="V824">
        <v>-0.375</v>
      </c>
      <c r="W824">
        <v>-43</v>
      </c>
      <c r="X824">
        <v>12</v>
      </c>
      <c r="Y824" t="s">
        <v>727</v>
      </c>
      <c r="Z824">
        <v>1</v>
      </c>
      <c r="AA824">
        <v>0.66474654377880182</v>
      </c>
      <c r="AB824" t="s">
        <v>732</v>
      </c>
      <c r="AC824" t="s">
        <v>726</v>
      </c>
      <c r="AD824">
        <v>30</v>
      </c>
      <c r="AE824">
        <v>319</v>
      </c>
    </row>
    <row r="825" spans="1:32" x14ac:dyDescent="0.25">
      <c r="A825" t="s">
        <v>692</v>
      </c>
      <c r="B825" t="s">
        <v>773</v>
      </c>
      <c r="C825" t="s">
        <v>1319</v>
      </c>
      <c r="D825" t="s">
        <v>1509</v>
      </c>
      <c r="E825" s="67">
        <v>45261</v>
      </c>
      <c r="F825" t="s">
        <v>725</v>
      </c>
      <c r="G825" t="s">
        <v>725</v>
      </c>
      <c r="H825">
        <v>1872</v>
      </c>
      <c r="J825">
        <v>126</v>
      </c>
      <c r="K825">
        <v>126</v>
      </c>
      <c r="L825">
        <v>180</v>
      </c>
      <c r="M825">
        <v>1566</v>
      </c>
      <c r="Q825" t="s">
        <v>726</v>
      </c>
      <c r="R825">
        <v>0</v>
      </c>
      <c r="S825">
        <v>1</v>
      </c>
      <c r="T825">
        <v>1</v>
      </c>
      <c r="U825">
        <v>4</v>
      </c>
      <c r="V825">
        <v>0</v>
      </c>
      <c r="W825">
        <v>-0.55440414507771996</v>
      </c>
      <c r="X825">
        <v>365</v>
      </c>
      <c r="Y825" t="s">
        <v>727</v>
      </c>
      <c r="Z825">
        <v>1</v>
      </c>
      <c r="AA825">
        <v>12.428571428571429</v>
      </c>
      <c r="AB825" t="s">
        <v>738</v>
      </c>
      <c r="AC825" t="s">
        <v>726</v>
      </c>
      <c r="AD825">
        <v>148</v>
      </c>
      <c r="AE825">
        <v>1872</v>
      </c>
      <c r="AF825">
        <v>470</v>
      </c>
    </row>
    <row r="826" spans="1:32" x14ac:dyDescent="0.25">
      <c r="A826" t="s">
        <v>692</v>
      </c>
      <c r="B826" t="s">
        <v>760</v>
      </c>
      <c r="C826" t="s">
        <v>761</v>
      </c>
      <c r="D826" t="s">
        <v>1510</v>
      </c>
      <c r="E826" s="67">
        <v>45261</v>
      </c>
      <c r="H826">
        <v>150</v>
      </c>
      <c r="K826">
        <v>150</v>
      </c>
      <c r="M826">
        <v>150</v>
      </c>
      <c r="Q826" t="s">
        <v>726</v>
      </c>
      <c r="R826">
        <v>0</v>
      </c>
      <c r="S826">
        <v>1</v>
      </c>
      <c r="T826">
        <v>1</v>
      </c>
      <c r="U826">
        <v>4</v>
      </c>
      <c r="W826">
        <v>-6.7114093959731499E-3</v>
      </c>
      <c r="X826">
        <v>119</v>
      </c>
      <c r="Y826" t="s">
        <v>727</v>
      </c>
      <c r="Z826">
        <v>1</v>
      </c>
      <c r="AA826">
        <v>1</v>
      </c>
      <c r="AB826" t="s">
        <v>758</v>
      </c>
      <c r="AC826" t="s">
        <v>726</v>
      </c>
      <c r="AD826">
        <v>180</v>
      </c>
      <c r="AE826">
        <v>150</v>
      </c>
      <c r="AF826">
        <v>326</v>
      </c>
    </row>
    <row r="827" spans="1:32" hidden="1" x14ac:dyDescent="0.25">
      <c r="A827" t="s">
        <v>691</v>
      </c>
      <c r="B827" t="s">
        <v>275</v>
      </c>
      <c r="C827" t="s">
        <v>296</v>
      </c>
      <c r="D827" t="s">
        <v>300</v>
      </c>
      <c r="E827" s="67">
        <v>45261</v>
      </c>
      <c r="Q827" t="s">
        <v>733</v>
      </c>
      <c r="R827">
        <v>1</v>
      </c>
      <c r="S827">
        <v>0</v>
      </c>
      <c r="T827">
        <v>0</v>
      </c>
      <c r="U827">
        <v>0</v>
      </c>
      <c r="Y827" t="s">
        <v>727</v>
      </c>
      <c r="Z827">
        <v>0</v>
      </c>
      <c r="AA827">
        <v>0</v>
      </c>
      <c r="AB827" t="s">
        <v>734</v>
      </c>
      <c r="AC827" t="s">
        <v>734</v>
      </c>
    </row>
    <row r="828" spans="1:32" x14ac:dyDescent="0.25">
      <c r="A828" t="s">
        <v>692</v>
      </c>
      <c r="B828" t="s">
        <v>752</v>
      </c>
      <c r="C828" t="s">
        <v>1456</v>
      </c>
      <c r="D828" t="s">
        <v>1511</v>
      </c>
      <c r="E828" s="67">
        <v>45261</v>
      </c>
      <c r="F828" t="s">
        <v>725</v>
      </c>
      <c r="G828" t="s">
        <v>725</v>
      </c>
      <c r="H828">
        <v>260</v>
      </c>
      <c r="J828">
        <v>10</v>
      </c>
      <c r="K828">
        <v>10</v>
      </c>
      <c r="M828">
        <v>250</v>
      </c>
      <c r="Q828" t="s">
        <v>726</v>
      </c>
      <c r="R828">
        <v>0</v>
      </c>
      <c r="S828">
        <v>1</v>
      </c>
      <c r="T828">
        <v>1</v>
      </c>
      <c r="U828">
        <v>4</v>
      </c>
      <c r="V828">
        <v>0</v>
      </c>
      <c r="W828">
        <v>-0.35384615384615398</v>
      </c>
      <c r="X828">
        <v>65</v>
      </c>
      <c r="Y828" t="s">
        <v>727</v>
      </c>
      <c r="Z828">
        <v>1</v>
      </c>
      <c r="AA828">
        <v>25</v>
      </c>
      <c r="AB828" t="s">
        <v>738</v>
      </c>
      <c r="AC828" t="s">
        <v>726</v>
      </c>
      <c r="AD828">
        <v>5</v>
      </c>
      <c r="AE828">
        <v>260</v>
      </c>
      <c r="AF828">
        <v>82</v>
      </c>
    </row>
    <row r="829" spans="1:32" x14ac:dyDescent="0.25">
      <c r="A829" t="s">
        <v>692</v>
      </c>
      <c r="B829" t="s">
        <v>828</v>
      </c>
      <c r="C829" t="s">
        <v>1152</v>
      </c>
      <c r="D829" t="s">
        <v>1512</v>
      </c>
      <c r="E829" s="67">
        <v>45261</v>
      </c>
      <c r="F829" t="s">
        <v>725</v>
      </c>
      <c r="G829" t="s">
        <v>725</v>
      </c>
      <c r="H829">
        <v>50</v>
      </c>
      <c r="J829">
        <v>20</v>
      </c>
      <c r="K829">
        <v>30</v>
      </c>
      <c r="M829">
        <v>30</v>
      </c>
      <c r="Q829" t="s">
        <v>726</v>
      </c>
      <c r="R829">
        <v>0</v>
      </c>
      <c r="S829">
        <v>0</v>
      </c>
      <c r="T829">
        <v>1</v>
      </c>
      <c r="U829">
        <v>3</v>
      </c>
      <c r="V829">
        <v>0.55140186915887801</v>
      </c>
      <c r="W829">
        <v>-0.55555555555555602</v>
      </c>
      <c r="X829">
        <v>45</v>
      </c>
      <c r="Y829" t="s">
        <v>727</v>
      </c>
      <c r="Z829">
        <v>1</v>
      </c>
      <c r="AA829">
        <v>1</v>
      </c>
      <c r="AB829" t="s">
        <v>758</v>
      </c>
      <c r="AC829" t="s">
        <v>726</v>
      </c>
      <c r="AD829">
        <v>10</v>
      </c>
      <c r="AE829">
        <v>50</v>
      </c>
      <c r="AF829">
        <v>18</v>
      </c>
    </row>
    <row r="830" spans="1:32" x14ac:dyDescent="0.25">
      <c r="A830" t="s">
        <v>692</v>
      </c>
      <c r="B830" t="s">
        <v>828</v>
      </c>
      <c r="C830" t="s">
        <v>1152</v>
      </c>
      <c r="D830" t="s">
        <v>1513</v>
      </c>
      <c r="E830" s="67">
        <v>45261</v>
      </c>
      <c r="F830" t="s">
        <v>725</v>
      </c>
      <c r="G830" t="s">
        <v>725</v>
      </c>
      <c r="H830">
        <v>100</v>
      </c>
      <c r="J830">
        <v>5</v>
      </c>
      <c r="K830">
        <v>8</v>
      </c>
      <c r="M830">
        <v>95</v>
      </c>
      <c r="Q830" t="s">
        <v>726</v>
      </c>
      <c r="R830">
        <v>0</v>
      </c>
      <c r="S830">
        <v>1</v>
      </c>
      <c r="T830">
        <v>1</v>
      </c>
      <c r="U830">
        <v>4</v>
      </c>
      <c r="V830">
        <v>0</v>
      </c>
      <c r="W830">
        <v>-0.625</v>
      </c>
      <c r="X830">
        <v>24</v>
      </c>
      <c r="Y830" t="s">
        <v>727</v>
      </c>
      <c r="Z830">
        <v>1</v>
      </c>
      <c r="AA830">
        <v>11.875</v>
      </c>
      <c r="AB830" t="s">
        <v>738</v>
      </c>
      <c r="AC830" t="s">
        <v>726</v>
      </c>
      <c r="AD830">
        <v>11</v>
      </c>
      <c r="AE830">
        <v>100</v>
      </c>
      <c r="AF830">
        <v>48</v>
      </c>
    </row>
    <row r="831" spans="1:32" hidden="1" x14ac:dyDescent="0.25">
      <c r="A831" t="s">
        <v>691</v>
      </c>
      <c r="B831" t="s">
        <v>275</v>
      </c>
      <c r="C831" t="s">
        <v>296</v>
      </c>
      <c r="D831" t="s">
        <v>301</v>
      </c>
      <c r="E831" s="67">
        <v>45261</v>
      </c>
      <c r="F831" t="s">
        <v>725</v>
      </c>
      <c r="G831" t="s">
        <v>725</v>
      </c>
      <c r="H831">
        <v>33</v>
      </c>
      <c r="J831">
        <v>3</v>
      </c>
      <c r="M831">
        <v>31</v>
      </c>
      <c r="Q831" t="s">
        <v>726</v>
      </c>
      <c r="R831">
        <v>0</v>
      </c>
      <c r="S831">
        <v>1</v>
      </c>
      <c r="T831">
        <v>1</v>
      </c>
      <c r="U831">
        <v>4</v>
      </c>
      <c r="V831">
        <v>0</v>
      </c>
      <c r="W831">
        <v>-0.5</v>
      </c>
      <c r="X831">
        <v>31</v>
      </c>
      <c r="Y831" t="s">
        <v>727</v>
      </c>
      <c r="Z831">
        <v>1</v>
      </c>
      <c r="AA831">
        <v>10.333333333333334</v>
      </c>
      <c r="AB831" t="s">
        <v>738</v>
      </c>
      <c r="AC831" t="s">
        <v>733</v>
      </c>
      <c r="AD831">
        <v>3</v>
      </c>
      <c r="AE831">
        <v>34</v>
      </c>
      <c r="AF831">
        <v>25</v>
      </c>
    </row>
    <row r="832" spans="1:32" x14ac:dyDescent="0.25">
      <c r="A832" t="s">
        <v>692</v>
      </c>
      <c r="B832" t="s">
        <v>744</v>
      </c>
      <c r="C832" t="s">
        <v>852</v>
      </c>
      <c r="D832" t="s">
        <v>1514</v>
      </c>
      <c r="E832" s="67">
        <v>45261</v>
      </c>
      <c r="Q832" t="s">
        <v>733</v>
      </c>
      <c r="R832">
        <v>1</v>
      </c>
      <c r="S832">
        <v>0</v>
      </c>
      <c r="T832">
        <v>0</v>
      </c>
      <c r="U832">
        <v>0</v>
      </c>
      <c r="Y832" t="s">
        <v>727</v>
      </c>
      <c r="Z832">
        <v>0</v>
      </c>
      <c r="AA832">
        <v>0</v>
      </c>
      <c r="AB832" t="s">
        <v>734</v>
      </c>
      <c r="AC832" t="s">
        <v>734</v>
      </c>
    </row>
    <row r="833" spans="1:32" x14ac:dyDescent="0.25">
      <c r="A833" t="s">
        <v>692</v>
      </c>
      <c r="B833" t="s">
        <v>773</v>
      </c>
      <c r="C833" t="s">
        <v>1319</v>
      </c>
      <c r="D833" t="s">
        <v>1515</v>
      </c>
      <c r="E833" s="67">
        <v>45261</v>
      </c>
      <c r="Q833" t="s">
        <v>733</v>
      </c>
      <c r="R833">
        <v>1</v>
      </c>
      <c r="S833">
        <v>0</v>
      </c>
      <c r="T833">
        <v>0</v>
      </c>
      <c r="U833">
        <v>0</v>
      </c>
      <c r="Y833" t="s">
        <v>727</v>
      </c>
      <c r="Z833">
        <v>0</v>
      </c>
      <c r="AA833">
        <v>0</v>
      </c>
      <c r="AB833" t="s">
        <v>734</v>
      </c>
      <c r="AC833" t="s">
        <v>734</v>
      </c>
    </row>
    <row r="834" spans="1:32" x14ac:dyDescent="0.25">
      <c r="A834" t="s">
        <v>692</v>
      </c>
      <c r="B834" t="s">
        <v>828</v>
      </c>
      <c r="C834" t="s">
        <v>1152</v>
      </c>
      <c r="D834" t="s">
        <v>1516</v>
      </c>
      <c r="E834" s="67">
        <v>45261</v>
      </c>
      <c r="F834" t="s">
        <v>725</v>
      </c>
      <c r="G834" t="s">
        <v>725</v>
      </c>
      <c r="Q834" t="s">
        <v>733</v>
      </c>
      <c r="R834">
        <v>1</v>
      </c>
      <c r="S834">
        <v>0</v>
      </c>
      <c r="T834">
        <v>0</v>
      </c>
      <c r="U834">
        <v>0</v>
      </c>
      <c r="Y834" t="s">
        <v>727</v>
      </c>
      <c r="Z834">
        <v>0</v>
      </c>
      <c r="AA834">
        <v>0</v>
      </c>
      <c r="AB834" t="s">
        <v>734</v>
      </c>
      <c r="AC834" t="s">
        <v>734</v>
      </c>
    </row>
    <row r="835" spans="1:32" x14ac:dyDescent="0.25">
      <c r="A835" t="s">
        <v>692</v>
      </c>
      <c r="B835" t="s">
        <v>744</v>
      </c>
      <c r="C835" t="s">
        <v>854</v>
      </c>
      <c r="D835" t="s">
        <v>1517</v>
      </c>
      <c r="E835" s="67">
        <v>45261</v>
      </c>
      <c r="Q835" t="s">
        <v>733</v>
      </c>
      <c r="R835">
        <v>1</v>
      </c>
      <c r="S835">
        <v>0</v>
      </c>
      <c r="T835">
        <v>0</v>
      </c>
      <c r="U835">
        <v>0</v>
      </c>
      <c r="Y835" t="s">
        <v>727</v>
      </c>
      <c r="Z835">
        <v>0</v>
      </c>
      <c r="AA835">
        <v>0</v>
      </c>
      <c r="AB835" t="s">
        <v>734</v>
      </c>
      <c r="AC835" t="s">
        <v>734</v>
      </c>
    </row>
    <row r="836" spans="1:32" hidden="1" x14ac:dyDescent="0.25">
      <c r="A836" t="s">
        <v>691</v>
      </c>
      <c r="B836" t="s">
        <v>603</v>
      </c>
      <c r="C836" t="s">
        <v>639</v>
      </c>
      <c r="D836" t="s">
        <v>645</v>
      </c>
      <c r="E836" s="67">
        <v>45261</v>
      </c>
      <c r="F836" t="s">
        <v>725</v>
      </c>
      <c r="G836" t="s">
        <v>725</v>
      </c>
      <c r="Q836" t="s">
        <v>733</v>
      </c>
      <c r="R836">
        <v>1</v>
      </c>
      <c r="S836">
        <v>0</v>
      </c>
      <c r="T836">
        <v>0</v>
      </c>
      <c r="U836">
        <v>0</v>
      </c>
      <c r="Y836" t="s">
        <v>727</v>
      </c>
      <c r="Z836">
        <v>0</v>
      </c>
      <c r="AA836">
        <v>0</v>
      </c>
      <c r="AB836" t="s">
        <v>734</v>
      </c>
      <c r="AC836" t="s">
        <v>734</v>
      </c>
    </row>
    <row r="837" spans="1:32" x14ac:dyDescent="0.25">
      <c r="A837" t="s">
        <v>692</v>
      </c>
      <c r="B837" t="s">
        <v>747</v>
      </c>
      <c r="C837" t="s">
        <v>748</v>
      </c>
      <c r="D837" t="s">
        <v>1518</v>
      </c>
      <c r="E837" s="67">
        <v>45261</v>
      </c>
      <c r="F837" t="s">
        <v>725</v>
      </c>
      <c r="G837" t="s">
        <v>725</v>
      </c>
      <c r="Q837" t="s">
        <v>733</v>
      </c>
      <c r="R837">
        <v>1</v>
      </c>
      <c r="S837">
        <v>0</v>
      </c>
      <c r="T837">
        <v>0</v>
      </c>
      <c r="U837">
        <v>0</v>
      </c>
      <c r="Y837" t="s">
        <v>727</v>
      </c>
      <c r="Z837">
        <v>0</v>
      </c>
      <c r="AA837">
        <v>0</v>
      </c>
      <c r="AB837" t="s">
        <v>734</v>
      </c>
      <c r="AC837" t="s">
        <v>734</v>
      </c>
    </row>
    <row r="838" spans="1:32" x14ac:dyDescent="0.25">
      <c r="A838" t="s">
        <v>692</v>
      </c>
      <c r="B838" t="s">
        <v>744</v>
      </c>
      <c r="C838" t="s">
        <v>854</v>
      </c>
      <c r="D838" t="s">
        <v>1519</v>
      </c>
      <c r="E838" s="67">
        <v>45261</v>
      </c>
      <c r="Q838" t="s">
        <v>733</v>
      </c>
      <c r="R838">
        <v>1</v>
      </c>
      <c r="S838">
        <v>0</v>
      </c>
      <c r="T838">
        <v>0</v>
      </c>
      <c r="U838">
        <v>0</v>
      </c>
      <c r="Y838" t="s">
        <v>727</v>
      </c>
      <c r="Z838">
        <v>0</v>
      </c>
      <c r="AA838">
        <v>0</v>
      </c>
      <c r="AB838" t="s">
        <v>734</v>
      </c>
      <c r="AC838" t="s">
        <v>734</v>
      </c>
    </row>
    <row r="839" spans="1:32" x14ac:dyDescent="0.25">
      <c r="A839" t="s">
        <v>692</v>
      </c>
      <c r="B839" t="s">
        <v>744</v>
      </c>
      <c r="C839" t="s">
        <v>852</v>
      </c>
      <c r="D839" t="s">
        <v>1520</v>
      </c>
      <c r="E839" s="67">
        <v>45261</v>
      </c>
      <c r="Q839" t="s">
        <v>733</v>
      </c>
      <c r="R839">
        <v>1</v>
      </c>
      <c r="S839">
        <v>0</v>
      </c>
      <c r="T839">
        <v>0</v>
      </c>
      <c r="U839">
        <v>0</v>
      </c>
      <c r="Y839" t="s">
        <v>727</v>
      </c>
      <c r="Z839">
        <v>0</v>
      </c>
      <c r="AA839">
        <v>0</v>
      </c>
      <c r="AB839" t="s">
        <v>734</v>
      </c>
      <c r="AC839" t="s">
        <v>734</v>
      </c>
    </row>
    <row r="840" spans="1:32" x14ac:dyDescent="0.25">
      <c r="A840" t="s">
        <v>692</v>
      </c>
      <c r="B840" t="s">
        <v>741</v>
      </c>
      <c r="C840" t="s">
        <v>742</v>
      </c>
      <c r="D840" t="s">
        <v>1521</v>
      </c>
      <c r="E840" s="67">
        <v>45261</v>
      </c>
      <c r="F840" t="s">
        <v>725</v>
      </c>
      <c r="G840" t="s">
        <v>725</v>
      </c>
      <c r="Q840" t="s">
        <v>733</v>
      </c>
      <c r="R840">
        <v>1</v>
      </c>
      <c r="S840">
        <v>0</v>
      </c>
      <c r="T840">
        <v>0</v>
      </c>
      <c r="U840">
        <v>0</v>
      </c>
      <c r="Y840" t="s">
        <v>727</v>
      </c>
      <c r="Z840">
        <v>0</v>
      </c>
      <c r="AA840">
        <v>0</v>
      </c>
      <c r="AB840" t="s">
        <v>734</v>
      </c>
      <c r="AC840" t="s">
        <v>734</v>
      </c>
    </row>
    <row r="841" spans="1:32" hidden="1" x14ac:dyDescent="0.25">
      <c r="A841" t="s">
        <v>691</v>
      </c>
      <c r="B841" t="s">
        <v>650</v>
      </c>
      <c r="C841" t="s">
        <v>653</v>
      </c>
      <c r="D841" t="s">
        <v>655</v>
      </c>
      <c r="E841" s="67">
        <v>45261</v>
      </c>
      <c r="Q841" t="s">
        <v>733</v>
      </c>
      <c r="R841">
        <v>1</v>
      </c>
      <c r="S841">
        <v>0</v>
      </c>
      <c r="T841">
        <v>0</v>
      </c>
      <c r="U841">
        <v>0</v>
      </c>
      <c r="Y841" t="s">
        <v>727</v>
      </c>
      <c r="Z841">
        <v>0</v>
      </c>
      <c r="AA841">
        <v>0</v>
      </c>
      <c r="AB841" t="s">
        <v>734</v>
      </c>
      <c r="AC841" t="s">
        <v>734</v>
      </c>
    </row>
    <row r="842" spans="1:32" hidden="1" x14ac:dyDescent="0.25">
      <c r="A842" t="s">
        <v>691</v>
      </c>
      <c r="B842" t="s">
        <v>603</v>
      </c>
      <c r="C842" t="s">
        <v>639</v>
      </c>
      <c r="D842" t="s">
        <v>646</v>
      </c>
      <c r="E842" s="67">
        <v>45261</v>
      </c>
      <c r="F842" t="s">
        <v>725</v>
      </c>
      <c r="G842" t="s">
        <v>725</v>
      </c>
      <c r="I842">
        <v>10</v>
      </c>
      <c r="J842">
        <v>10</v>
      </c>
      <c r="K842">
        <v>10</v>
      </c>
      <c r="Q842" t="s">
        <v>726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0.10344827586206901</v>
      </c>
      <c r="Y842" t="s">
        <v>727</v>
      </c>
      <c r="Z842">
        <v>1</v>
      </c>
      <c r="AA842">
        <v>0</v>
      </c>
      <c r="AB842" t="s">
        <v>728</v>
      </c>
      <c r="AC842" t="s">
        <v>726</v>
      </c>
      <c r="AF842">
        <v>31</v>
      </c>
    </row>
    <row r="843" spans="1:32" hidden="1" x14ac:dyDescent="0.25">
      <c r="A843" t="s">
        <v>691</v>
      </c>
      <c r="B843" t="s">
        <v>238</v>
      </c>
      <c r="C843" t="s">
        <v>249</v>
      </c>
      <c r="D843" t="s">
        <v>259</v>
      </c>
      <c r="E843" s="67">
        <v>45261</v>
      </c>
      <c r="Q843" t="s">
        <v>733</v>
      </c>
      <c r="R843">
        <v>1</v>
      </c>
      <c r="S843">
        <v>0</v>
      </c>
      <c r="T843">
        <v>0</v>
      </c>
      <c r="U843">
        <v>0</v>
      </c>
      <c r="Y843" t="s">
        <v>727</v>
      </c>
      <c r="Z843">
        <v>0</v>
      </c>
      <c r="AA843">
        <v>0</v>
      </c>
      <c r="AB843" t="s">
        <v>734</v>
      </c>
      <c r="AC843" t="s">
        <v>734</v>
      </c>
    </row>
    <row r="844" spans="1:32" hidden="1" x14ac:dyDescent="0.25">
      <c r="A844" t="s">
        <v>691</v>
      </c>
      <c r="B844" t="s">
        <v>351</v>
      </c>
      <c r="C844" t="s">
        <v>361</v>
      </c>
      <c r="D844" t="s">
        <v>366</v>
      </c>
      <c r="E844" s="67">
        <v>45261</v>
      </c>
      <c r="F844" t="s">
        <v>725</v>
      </c>
      <c r="G844" t="s">
        <v>725</v>
      </c>
      <c r="H844">
        <v>4</v>
      </c>
      <c r="L844">
        <v>4</v>
      </c>
      <c r="N844">
        <v>31</v>
      </c>
      <c r="Q844" t="s">
        <v>726</v>
      </c>
      <c r="R844">
        <v>0</v>
      </c>
      <c r="S844">
        <v>0</v>
      </c>
      <c r="T844">
        <v>0</v>
      </c>
      <c r="U844">
        <v>3</v>
      </c>
      <c r="V844">
        <v>0.230769230769231</v>
      </c>
      <c r="W844">
        <v>0.9</v>
      </c>
      <c r="X844">
        <v>20</v>
      </c>
      <c r="Y844" t="s">
        <v>727</v>
      </c>
      <c r="Z844">
        <v>0</v>
      </c>
      <c r="AA844">
        <v>0</v>
      </c>
      <c r="AB844" t="s">
        <v>734</v>
      </c>
      <c r="AC844" t="s">
        <v>734</v>
      </c>
      <c r="AD844">
        <v>1</v>
      </c>
      <c r="AE844">
        <v>4</v>
      </c>
    </row>
    <row r="845" spans="1:32" x14ac:dyDescent="0.25">
      <c r="A845" t="s">
        <v>692</v>
      </c>
      <c r="B845" t="s">
        <v>773</v>
      </c>
      <c r="C845" t="s">
        <v>1319</v>
      </c>
      <c r="D845" t="s">
        <v>1522</v>
      </c>
      <c r="E845" s="67">
        <v>45261</v>
      </c>
      <c r="F845" t="s">
        <v>725</v>
      </c>
      <c r="G845" t="s">
        <v>725</v>
      </c>
      <c r="H845">
        <v>21</v>
      </c>
      <c r="J845">
        <v>1</v>
      </c>
      <c r="K845">
        <v>12</v>
      </c>
      <c r="M845">
        <v>20</v>
      </c>
      <c r="Q845" t="s">
        <v>726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-0.125</v>
      </c>
      <c r="Y845" t="s">
        <v>727</v>
      </c>
      <c r="Z845">
        <v>1</v>
      </c>
      <c r="AA845">
        <v>1.6666666666666667</v>
      </c>
      <c r="AB845" t="s">
        <v>758</v>
      </c>
      <c r="AC845" t="s">
        <v>726</v>
      </c>
      <c r="AD845">
        <v>6</v>
      </c>
      <c r="AE845">
        <v>21</v>
      </c>
      <c r="AF845">
        <v>28</v>
      </c>
    </row>
    <row r="846" spans="1:32" x14ac:dyDescent="0.25">
      <c r="A846" t="s">
        <v>692</v>
      </c>
      <c r="B846" t="s">
        <v>741</v>
      </c>
      <c r="C846" t="s">
        <v>742</v>
      </c>
      <c r="D846" t="s">
        <v>1522</v>
      </c>
      <c r="E846" s="67">
        <v>45261</v>
      </c>
      <c r="Q846" t="s">
        <v>733</v>
      </c>
      <c r="R846">
        <v>1</v>
      </c>
      <c r="S846">
        <v>0</v>
      </c>
      <c r="T846">
        <v>0</v>
      </c>
      <c r="U846">
        <v>0</v>
      </c>
      <c r="Y846" t="s">
        <v>727</v>
      </c>
      <c r="Z846">
        <v>0</v>
      </c>
      <c r="AA846">
        <v>0</v>
      </c>
      <c r="AB846" t="s">
        <v>734</v>
      </c>
      <c r="AC846" t="s">
        <v>734</v>
      </c>
    </row>
    <row r="847" spans="1:32" hidden="1" x14ac:dyDescent="0.25">
      <c r="A847" t="s">
        <v>691</v>
      </c>
      <c r="B847" t="s">
        <v>238</v>
      </c>
      <c r="C847" t="s">
        <v>249</v>
      </c>
      <c r="D847" t="s">
        <v>260</v>
      </c>
      <c r="E847" s="67">
        <v>45261</v>
      </c>
      <c r="Q847" t="s">
        <v>733</v>
      </c>
      <c r="R847">
        <v>1</v>
      </c>
      <c r="S847">
        <v>0</v>
      </c>
      <c r="T847">
        <v>0</v>
      </c>
      <c r="U847">
        <v>0</v>
      </c>
      <c r="Y847" t="s">
        <v>727</v>
      </c>
      <c r="Z847">
        <v>0</v>
      </c>
      <c r="AA847">
        <v>0</v>
      </c>
      <c r="AB847" t="s">
        <v>734</v>
      </c>
      <c r="AC847" t="s">
        <v>734</v>
      </c>
    </row>
    <row r="848" spans="1:32" hidden="1" x14ac:dyDescent="0.25">
      <c r="A848" t="s">
        <v>691</v>
      </c>
      <c r="B848" t="s">
        <v>650</v>
      </c>
      <c r="C848" t="s">
        <v>679</v>
      </c>
      <c r="D848" t="s">
        <v>683</v>
      </c>
      <c r="E848" s="67">
        <v>45261</v>
      </c>
      <c r="Q848" t="s">
        <v>733</v>
      </c>
      <c r="R848">
        <v>1</v>
      </c>
      <c r="S848">
        <v>0</v>
      </c>
      <c r="T848">
        <v>0</v>
      </c>
      <c r="U848">
        <v>0</v>
      </c>
      <c r="Y848" t="s">
        <v>727</v>
      </c>
      <c r="Z848">
        <v>0</v>
      </c>
      <c r="AA848">
        <v>0</v>
      </c>
      <c r="AB848" t="s">
        <v>734</v>
      </c>
      <c r="AC848" t="s">
        <v>734</v>
      </c>
    </row>
    <row r="849" spans="1:32" hidden="1" x14ac:dyDescent="0.25">
      <c r="A849" t="s">
        <v>691</v>
      </c>
      <c r="B849" t="s">
        <v>238</v>
      </c>
      <c r="C849" t="s">
        <v>249</v>
      </c>
      <c r="D849" t="s">
        <v>261</v>
      </c>
      <c r="E849" s="67">
        <v>45261</v>
      </c>
      <c r="Q849" t="s">
        <v>733</v>
      </c>
      <c r="R849">
        <v>1</v>
      </c>
      <c r="S849">
        <v>0</v>
      </c>
      <c r="T849">
        <v>0</v>
      </c>
      <c r="U849">
        <v>0</v>
      </c>
      <c r="Y849" t="s">
        <v>727</v>
      </c>
      <c r="Z849">
        <v>0</v>
      </c>
      <c r="AA849">
        <v>0</v>
      </c>
      <c r="AB849" t="s">
        <v>734</v>
      </c>
      <c r="AC849" t="s">
        <v>734</v>
      </c>
    </row>
    <row r="850" spans="1:32" x14ac:dyDescent="0.25">
      <c r="A850" t="s">
        <v>692</v>
      </c>
      <c r="B850" t="s">
        <v>986</v>
      </c>
      <c r="C850" t="s">
        <v>1324</v>
      </c>
      <c r="D850" t="s">
        <v>1523</v>
      </c>
      <c r="E850" s="67">
        <v>45261</v>
      </c>
      <c r="F850" t="s">
        <v>725</v>
      </c>
      <c r="G850" t="s">
        <v>725</v>
      </c>
      <c r="H850">
        <v>18</v>
      </c>
      <c r="J850">
        <v>5</v>
      </c>
      <c r="K850">
        <v>10</v>
      </c>
      <c r="M850">
        <v>13</v>
      </c>
      <c r="Q850" t="s">
        <v>726</v>
      </c>
      <c r="R850">
        <v>0</v>
      </c>
      <c r="S850">
        <v>1</v>
      </c>
      <c r="T850">
        <v>1</v>
      </c>
      <c r="U850">
        <v>4</v>
      </c>
      <c r="V850">
        <v>0</v>
      </c>
      <c r="W850">
        <v>3.6363636363636397E-2</v>
      </c>
      <c r="Y850" t="s">
        <v>727</v>
      </c>
      <c r="Z850">
        <v>1</v>
      </c>
      <c r="AA850">
        <v>1.3</v>
      </c>
      <c r="AB850" t="s">
        <v>758</v>
      </c>
      <c r="AC850" t="s">
        <v>726</v>
      </c>
      <c r="AE850">
        <v>18</v>
      </c>
      <c r="AF850">
        <v>213</v>
      </c>
    </row>
    <row r="851" spans="1:32" x14ac:dyDescent="0.25">
      <c r="A851" t="s">
        <v>692</v>
      </c>
      <c r="B851" t="s">
        <v>744</v>
      </c>
      <c r="C851" t="s">
        <v>854</v>
      </c>
      <c r="D851" t="s">
        <v>1524</v>
      </c>
      <c r="E851" s="67">
        <v>45261</v>
      </c>
      <c r="Q851" t="s">
        <v>733</v>
      </c>
      <c r="R851">
        <v>1</v>
      </c>
      <c r="S851">
        <v>0</v>
      </c>
      <c r="T851">
        <v>0</v>
      </c>
      <c r="U851">
        <v>0</v>
      </c>
      <c r="Y851" t="s">
        <v>727</v>
      </c>
      <c r="Z851">
        <v>0</v>
      </c>
      <c r="AA851">
        <v>0</v>
      </c>
      <c r="AB851" t="s">
        <v>734</v>
      </c>
      <c r="AC851" t="s">
        <v>734</v>
      </c>
    </row>
    <row r="852" spans="1:32" x14ac:dyDescent="0.25">
      <c r="A852" t="s">
        <v>692</v>
      </c>
      <c r="B852" t="s">
        <v>741</v>
      </c>
      <c r="C852" t="s">
        <v>742</v>
      </c>
      <c r="D852" t="s">
        <v>1525</v>
      </c>
      <c r="E852" s="67">
        <v>45261</v>
      </c>
      <c r="F852" t="s">
        <v>725</v>
      </c>
      <c r="G852" t="s">
        <v>725</v>
      </c>
      <c r="Q852" t="s">
        <v>733</v>
      </c>
      <c r="R852">
        <v>1</v>
      </c>
      <c r="S852">
        <v>0</v>
      </c>
      <c r="T852">
        <v>0</v>
      </c>
      <c r="U852">
        <v>0</v>
      </c>
      <c r="Y852" t="s">
        <v>727</v>
      </c>
      <c r="Z852">
        <v>0</v>
      </c>
      <c r="AA852">
        <v>0</v>
      </c>
      <c r="AB852" t="s">
        <v>734</v>
      </c>
      <c r="AC852" t="s">
        <v>734</v>
      </c>
    </row>
    <row r="853" spans="1:32" hidden="1" x14ac:dyDescent="0.25">
      <c r="A853" t="s">
        <v>691</v>
      </c>
      <c r="B853" t="s">
        <v>238</v>
      </c>
      <c r="C853" t="s">
        <v>249</v>
      </c>
      <c r="D853" t="s">
        <v>262</v>
      </c>
      <c r="E853" s="67">
        <v>45261</v>
      </c>
      <c r="F853" t="s">
        <v>725</v>
      </c>
      <c r="G853" t="s">
        <v>725</v>
      </c>
      <c r="Q853" t="s">
        <v>726</v>
      </c>
      <c r="R853">
        <v>0</v>
      </c>
      <c r="S853">
        <v>0</v>
      </c>
      <c r="T853">
        <v>0</v>
      </c>
      <c r="U853">
        <v>3</v>
      </c>
      <c r="V853">
        <v>0</v>
      </c>
      <c r="W853">
        <v>-0.12195121951219499</v>
      </c>
      <c r="Y853" t="s">
        <v>727</v>
      </c>
      <c r="Z853">
        <v>0</v>
      </c>
      <c r="AA853">
        <v>0</v>
      </c>
      <c r="AB853" t="s">
        <v>734</v>
      </c>
      <c r="AC853" t="s">
        <v>734</v>
      </c>
      <c r="AD853">
        <v>52</v>
      </c>
      <c r="AF853">
        <v>153</v>
      </c>
    </row>
    <row r="854" spans="1:32" hidden="1" x14ac:dyDescent="0.25">
      <c r="A854" t="s">
        <v>691</v>
      </c>
      <c r="B854" t="s">
        <v>603</v>
      </c>
      <c r="C854" t="s">
        <v>622</v>
      </c>
      <c r="D854" t="s">
        <v>626</v>
      </c>
      <c r="E854" s="67">
        <v>45261</v>
      </c>
      <c r="F854" t="s">
        <v>725</v>
      </c>
      <c r="G854" t="s">
        <v>725</v>
      </c>
      <c r="H854">
        <v>64</v>
      </c>
      <c r="J854">
        <v>12</v>
      </c>
      <c r="K854">
        <v>12</v>
      </c>
      <c r="M854">
        <v>52</v>
      </c>
      <c r="Q854" t="s">
        <v>726</v>
      </c>
      <c r="R854">
        <v>0</v>
      </c>
      <c r="S854">
        <v>1</v>
      </c>
      <c r="T854">
        <v>1</v>
      </c>
      <c r="U854">
        <v>4</v>
      </c>
      <c r="V854">
        <v>0.22641509433962301</v>
      </c>
      <c r="W854">
        <v>2.8571428571428598E-2</v>
      </c>
      <c r="X854">
        <v>35</v>
      </c>
      <c r="Y854" t="s">
        <v>727</v>
      </c>
      <c r="Z854">
        <v>1</v>
      </c>
      <c r="AA854">
        <v>4.333333333333333</v>
      </c>
      <c r="AB854" t="s">
        <v>738</v>
      </c>
      <c r="AC854" t="s">
        <v>726</v>
      </c>
      <c r="AD854">
        <v>14</v>
      </c>
      <c r="AE854">
        <v>1</v>
      </c>
      <c r="AF854">
        <v>34</v>
      </c>
    </row>
    <row r="855" spans="1:32" x14ac:dyDescent="0.25">
      <c r="A855" t="s">
        <v>692</v>
      </c>
      <c r="B855" t="s">
        <v>729</v>
      </c>
      <c r="C855" t="s">
        <v>780</v>
      </c>
      <c r="D855" t="s">
        <v>1526</v>
      </c>
      <c r="E855" s="67">
        <v>45261</v>
      </c>
      <c r="Q855" t="s">
        <v>733</v>
      </c>
      <c r="R855">
        <v>1</v>
      </c>
      <c r="S855">
        <v>0</v>
      </c>
      <c r="T855">
        <v>0</v>
      </c>
      <c r="U855">
        <v>0</v>
      </c>
      <c r="Y855" t="s">
        <v>727</v>
      </c>
      <c r="Z855">
        <v>0</v>
      </c>
      <c r="AA855">
        <v>0</v>
      </c>
      <c r="AB855" t="s">
        <v>734</v>
      </c>
      <c r="AC855" t="s">
        <v>734</v>
      </c>
    </row>
    <row r="856" spans="1:32" x14ac:dyDescent="0.25">
      <c r="A856" t="s">
        <v>692</v>
      </c>
      <c r="B856" t="s">
        <v>747</v>
      </c>
      <c r="C856" t="s">
        <v>748</v>
      </c>
      <c r="D856" t="s">
        <v>1527</v>
      </c>
      <c r="E856" s="67">
        <v>45261</v>
      </c>
      <c r="Q856" t="s">
        <v>733</v>
      </c>
      <c r="R856">
        <v>1</v>
      </c>
      <c r="S856">
        <v>0</v>
      </c>
      <c r="T856">
        <v>0</v>
      </c>
      <c r="U856">
        <v>0</v>
      </c>
      <c r="Y856" t="s">
        <v>727</v>
      </c>
      <c r="Z856">
        <v>0</v>
      </c>
      <c r="AA856">
        <v>0</v>
      </c>
      <c r="AB856" t="s">
        <v>734</v>
      </c>
      <c r="AC856" t="s">
        <v>734</v>
      </c>
    </row>
    <row r="857" spans="1:32" hidden="1" x14ac:dyDescent="0.25">
      <c r="A857" t="s">
        <v>691</v>
      </c>
      <c r="B857" t="s">
        <v>603</v>
      </c>
      <c r="C857" t="s">
        <v>639</v>
      </c>
      <c r="D857" t="s">
        <v>647</v>
      </c>
      <c r="E857" s="67">
        <v>45261</v>
      </c>
      <c r="F857" t="s">
        <v>725</v>
      </c>
      <c r="G857" t="s">
        <v>725</v>
      </c>
      <c r="Q857" t="s">
        <v>733</v>
      </c>
      <c r="R857">
        <v>1</v>
      </c>
      <c r="S857">
        <v>0</v>
      </c>
      <c r="T857">
        <v>0</v>
      </c>
      <c r="U857">
        <v>0</v>
      </c>
      <c r="Y857" t="s">
        <v>727</v>
      </c>
      <c r="Z857">
        <v>0</v>
      </c>
      <c r="AA857">
        <v>0</v>
      </c>
      <c r="AB857" t="s">
        <v>734</v>
      </c>
      <c r="AC857" t="s">
        <v>734</v>
      </c>
    </row>
    <row r="858" spans="1:32" x14ac:dyDescent="0.25">
      <c r="A858" t="s">
        <v>692</v>
      </c>
      <c r="B858" t="s">
        <v>741</v>
      </c>
      <c r="C858" t="s">
        <v>742</v>
      </c>
      <c r="D858" t="s">
        <v>1528</v>
      </c>
      <c r="E858" s="67">
        <v>45261</v>
      </c>
      <c r="Q858" t="s">
        <v>733</v>
      </c>
      <c r="R858">
        <v>1</v>
      </c>
      <c r="S858">
        <v>0</v>
      </c>
      <c r="T858">
        <v>0</v>
      </c>
      <c r="U858">
        <v>0</v>
      </c>
      <c r="Y858" t="s">
        <v>727</v>
      </c>
      <c r="Z858">
        <v>0</v>
      </c>
      <c r="AA858">
        <v>0</v>
      </c>
      <c r="AB858" t="s">
        <v>734</v>
      </c>
      <c r="AC858" t="s">
        <v>734</v>
      </c>
    </row>
    <row r="859" spans="1:32" x14ac:dyDescent="0.25">
      <c r="A859" t="s">
        <v>692</v>
      </c>
      <c r="B859" t="s">
        <v>794</v>
      </c>
      <c r="C859" t="s">
        <v>841</v>
      </c>
      <c r="D859" t="s">
        <v>1528</v>
      </c>
      <c r="E859" s="67">
        <v>45261</v>
      </c>
      <c r="F859" t="s">
        <v>725</v>
      </c>
      <c r="G859" t="s">
        <v>725</v>
      </c>
      <c r="Q859" t="s">
        <v>733</v>
      </c>
      <c r="R859">
        <v>1</v>
      </c>
      <c r="S859">
        <v>0</v>
      </c>
      <c r="T859">
        <v>0</v>
      </c>
      <c r="U859">
        <v>0</v>
      </c>
      <c r="Y859" t="s">
        <v>727</v>
      </c>
      <c r="Z859">
        <v>0</v>
      </c>
      <c r="AA859">
        <v>0</v>
      </c>
      <c r="AB859" t="s">
        <v>734</v>
      </c>
      <c r="AC859" t="s">
        <v>734</v>
      </c>
    </row>
    <row r="860" spans="1:32" hidden="1" x14ac:dyDescent="0.25">
      <c r="A860" t="s">
        <v>691</v>
      </c>
      <c r="B860" t="s">
        <v>452</v>
      </c>
      <c r="C860" t="s">
        <v>478</v>
      </c>
      <c r="D860" t="s">
        <v>485</v>
      </c>
      <c r="E860" s="67">
        <v>45261</v>
      </c>
      <c r="F860" t="s">
        <v>725</v>
      </c>
      <c r="G860" t="s">
        <v>725</v>
      </c>
      <c r="H860">
        <v>12</v>
      </c>
      <c r="J860">
        <v>6</v>
      </c>
      <c r="K860">
        <v>6</v>
      </c>
      <c r="M860">
        <v>6</v>
      </c>
      <c r="Q860" t="s">
        <v>726</v>
      </c>
      <c r="R860">
        <v>0</v>
      </c>
      <c r="S860">
        <v>0</v>
      </c>
      <c r="T860">
        <v>0</v>
      </c>
      <c r="U860">
        <v>3</v>
      </c>
      <c r="V860">
        <v>0.375</v>
      </c>
      <c r="W860">
        <v>-0.5</v>
      </c>
      <c r="Y860" t="s">
        <v>727</v>
      </c>
      <c r="Z860">
        <v>1</v>
      </c>
      <c r="AA860">
        <v>1</v>
      </c>
      <c r="AB860" t="s">
        <v>758</v>
      </c>
      <c r="AC860" t="s">
        <v>726</v>
      </c>
      <c r="AD860">
        <v>10</v>
      </c>
      <c r="AE860">
        <v>12</v>
      </c>
    </row>
    <row r="861" spans="1:32" hidden="1" x14ac:dyDescent="0.25">
      <c r="A861" t="s">
        <v>691</v>
      </c>
      <c r="B861" t="s">
        <v>603</v>
      </c>
      <c r="C861" t="s">
        <v>639</v>
      </c>
      <c r="D861" t="s">
        <v>648</v>
      </c>
      <c r="E861" s="67">
        <v>45261</v>
      </c>
      <c r="F861" t="s">
        <v>725</v>
      </c>
      <c r="G861" t="s">
        <v>725</v>
      </c>
      <c r="Q861" t="s">
        <v>733</v>
      </c>
      <c r="R861">
        <v>1</v>
      </c>
      <c r="S861">
        <v>0</v>
      </c>
      <c r="T861">
        <v>0</v>
      </c>
      <c r="U861">
        <v>0</v>
      </c>
      <c r="Y861" t="s">
        <v>727</v>
      </c>
      <c r="Z861">
        <v>0</v>
      </c>
      <c r="AA861">
        <v>0</v>
      </c>
      <c r="AB861" t="s">
        <v>734</v>
      </c>
      <c r="AC861" t="s">
        <v>734</v>
      </c>
    </row>
    <row r="862" spans="1:32" hidden="1" x14ac:dyDescent="0.25">
      <c r="A862" t="s">
        <v>691</v>
      </c>
      <c r="B862" t="s">
        <v>650</v>
      </c>
      <c r="C862" t="s">
        <v>670</v>
      </c>
      <c r="D862" t="s">
        <v>678</v>
      </c>
      <c r="E862" s="67">
        <v>45261</v>
      </c>
      <c r="Q862" t="s">
        <v>733</v>
      </c>
      <c r="R862">
        <v>1</v>
      </c>
      <c r="S862">
        <v>0</v>
      </c>
      <c r="T862">
        <v>0</v>
      </c>
      <c r="U862">
        <v>0</v>
      </c>
      <c r="Y862" t="s">
        <v>727</v>
      </c>
      <c r="Z862">
        <v>0</v>
      </c>
      <c r="AA862">
        <v>0</v>
      </c>
      <c r="AB862" t="s">
        <v>734</v>
      </c>
      <c r="AC862" t="s">
        <v>734</v>
      </c>
    </row>
    <row r="863" spans="1:32" hidden="1" x14ac:dyDescent="0.25">
      <c r="A863" t="s">
        <v>691</v>
      </c>
      <c r="B863" t="s">
        <v>603</v>
      </c>
      <c r="C863" t="s">
        <v>617</v>
      </c>
      <c r="D863" t="s">
        <v>621</v>
      </c>
      <c r="E863" s="67">
        <v>45261</v>
      </c>
      <c r="F863" t="s">
        <v>725</v>
      </c>
      <c r="G863" t="s">
        <v>725</v>
      </c>
      <c r="Q863" t="s">
        <v>726</v>
      </c>
      <c r="R863">
        <v>0</v>
      </c>
      <c r="S863">
        <v>0</v>
      </c>
      <c r="T863">
        <v>0</v>
      </c>
      <c r="U863">
        <v>3</v>
      </c>
      <c r="V863">
        <v>-7.0175438596491196E-2</v>
      </c>
      <c r="W863">
        <v>1.88679245283019E-2</v>
      </c>
      <c r="X863">
        <v>100</v>
      </c>
      <c r="Y863" t="s">
        <v>727</v>
      </c>
      <c r="Z863">
        <v>0</v>
      </c>
      <c r="AA863">
        <v>0</v>
      </c>
      <c r="AB863" t="s">
        <v>734</v>
      </c>
      <c r="AC863" t="s">
        <v>734</v>
      </c>
      <c r="AF863">
        <v>106</v>
      </c>
    </row>
    <row r="864" spans="1:32" x14ac:dyDescent="0.25">
      <c r="A864" t="s">
        <v>692</v>
      </c>
      <c r="B864" t="s">
        <v>763</v>
      </c>
      <c r="C864" t="s">
        <v>764</v>
      </c>
      <c r="D864" t="s">
        <v>1529</v>
      </c>
      <c r="E864" s="67">
        <v>45261</v>
      </c>
      <c r="Q864" t="s">
        <v>733</v>
      </c>
      <c r="R864">
        <v>1</v>
      </c>
      <c r="S864">
        <v>0</v>
      </c>
      <c r="T864">
        <v>0</v>
      </c>
      <c r="U864">
        <v>0</v>
      </c>
      <c r="Y864" t="s">
        <v>727</v>
      </c>
      <c r="Z864">
        <v>0</v>
      </c>
      <c r="AA864">
        <v>0</v>
      </c>
      <c r="AB864" t="s">
        <v>734</v>
      </c>
      <c r="AC864" t="s">
        <v>734</v>
      </c>
      <c r="AD864">
        <v>10</v>
      </c>
      <c r="AE864">
        <v>10</v>
      </c>
      <c r="AF864">
        <v>42</v>
      </c>
    </row>
    <row r="865" spans="1:32" x14ac:dyDescent="0.25">
      <c r="A865" t="s">
        <v>692</v>
      </c>
      <c r="B865" t="s">
        <v>949</v>
      </c>
      <c r="C865" t="s">
        <v>1482</v>
      </c>
      <c r="D865" t="s">
        <v>1530</v>
      </c>
      <c r="E865" s="67">
        <v>45261</v>
      </c>
      <c r="Q865" t="s">
        <v>733</v>
      </c>
      <c r="R865">
        <v>1</v>
      </c>
      <c r="S865">
        <v>0</v>
      </c>
      <c r="T865">
        <v>0</v>
      </c>
      <c r="U865">
        <v>0</v>
      </c>
      <c r="Y865" t="s">
        <v>727</v>
      </c>
      <c r="Z865">
        <v>0</v>
      </c>
      <c r="AA865">
        <v>0</v>
      </c>
      <c r="AB865" t="s">
        <v>734</v>
      </c>
      <c r="AC865" t="s">
        <v>734</v>
      </c>
    </row>
    <row r="866" spans="1:32" hidden="1" x14ac:dyDescent="0.25">
      <c r="A866" t="s">
        <v>691</v>
      </c>
      <c r="B866" t="s">
        <v>303</v>
      </c>
      <c r="C866" t="s">
        <v>309</v>
      </c>
      <c r="D866" t="s">
        <v>310</v>
      </c>
      <c r="E866" s="67">
        <v>45261</v>
      </c>
      <c r="F866" t="s">
        <v>725</v>
      </c>
      <c r="G866" t="s">
        <v>725</v>
      </c>
      <c r="H866">
        <v>12</v>
      </c>
      <c r="J866">
        <v>12</v>
      </c>
      <c r="K866">
        <v>20</v>
      </c>
      <c r="N866">
        <v>8</v>
      </c>
      <c r="P866">
        <v>14</v>
      </c>
      <c r="Q866" t="s">
        <v>726</v>
      </c>
      <c r="R866">
        <v>0</v>
      </c>
      <c r="S866">
        <v>0</v>
      </c>
      <c r="T866">
        <v>0</v>
      </c>
      <c r="U866">
        <v>1</v>
      </c>
      <c r="W866">
        <v>-0.183673469387755</v>
      </c>
      <c r="Y866" t="s">
        <v>1531</v>
      </c>
      <c r="Z866">
        <v>1</v>
      </c>
      <c r="AA866">
        <v>0</v>
      </c>
      <c r="AB866" t="s">
        <v>728</v>
      </c>
      <c r="AC866" t="s">
        <v>726</v>
      </c>
      <c r="AD866">
        <v>10</v>
      </c>
      <c r="AE866">
        <v>64</v>
      </c>
      <c r="AF866">
        <v>91</v>
      </c>
    </row>
    <row r="867" spans="1:32" hidden="1" x14ac:dyDescent="0.25">
      <c r="A867" t="s">
        <v>692</v>
      </c>
      <c r="B867" t="s">
        <v>729</v>
      </c>
      <c r="C867" t="s">
        <v>730</v>
      </c>
      <c r="D867" t="s">
        <v>731</v>
      </c>
      <c r="E867" s="67">
        <v>45261</v>
      </c>
      <c r="F867" t="s">
        <v>725</v>
      </c>
      <c r="H867">
        <v>39</v>
      </c>
      <c r="J867">
        <v>30</v>
      </c>
      <c r="K867">
        <v>45</v>
      </c>
      <c r="M867">
        <v>9</v>
      </c>
      <c r="P867">
        <v>24</v>
      </c>
      <c r="Q867" t="s">
        <v>726</v>
      </c>
      <c r="R867">
        <v>0</v>
      </c>
      <c r="S867">
        <v>1</v>
      </c>
      <c r="T867">
        <v>1</v>
      </c>
      <c r="U867">
        <v>4</v>
      </c>
      <c r="V867">
        <v>0.62406015037593998</v>
      </c>
      <c r="W867">
        <v>-5.0295857988165701E-2</v>
      </c>
      <c r="X867">
        <v>314</v>
      </c>
      <c r="Y867" t="s">
        <v>1531</v>
      </c>
      <c r="Z867">
        <v>1</v>
      </c>
      <c r="AA867">
        <v>0.375</v>
      </c>
      <c r="AB867" t="s">
        <v>732</v>
      </c>
      <c r="AC867" t="s">
        <v>726</v>
      </c>
      <c r="AD867">
        <v>80</v>
      </c>
      <c r="AE867">
        <v>39</v>
      </c>
      <c r="AF867">
        <v>151</v>
      </c>
    </row>
    <row r="868" spans="1:32" hidden="1" x14ac:dyDescent="0.25">
      <c r="A868" t="s">
        <v>691</v>
      </c>
      <c r="B868" t="s">
        <v>275</v>
      </c>
      <c r="C868" t="s">
        <v>285</v>
      </c>
      <c r="D868" t="s">
        <v>286</v>
      </c>
      <c r="E868" s="67">
        <v>45261</v>
      </c>
      <c r="Q868" t="s">
        <v>733</v>
      </c>
      <c r="R868">
        <v>1</v>
      </c>
      <c r="S868">
        <v>0</v>
      </c>
      <c r="T868">
        <v>0</v>
      </c>
      <c r="U868">
        <v>0</v>
      </c>
      <c r="Y868" t="s">
        <v>1531</v>
      </c>
      <c r="Z868">
        <v>0</v>
      </c>
      <c r="AA868">
        <v>0</v>
      </c>
      <c r="AB868" t="s">
        <v>734</v>
      </c>
      <c r="AC868" t="s">
        <v>734</v>
      </c>
    </row>
    <row r="869" spans="1:32" hidden="1" x14ac:dyDescent="0.25">
      <c r="A869" t="s">
        <v>691</v>
      </c>
      <c r="B869" t="s">
        <v>275</v>
      </c>
      <c r="C869" t="s">
        <v>285</v>
      </c>
      <c r="D869" t="s">
        <v>287</v>
      </c>
      <c r="E869" s="67">
        <v>45261</v>
      </c>
      <c r="F869" t="s">
        <v>725</v>
      </c>
      <c r="G869" t="s">
        <v>725</v>
      </c>
      <c r="H869">
        <v>412</v>
      </c>
      <c r="J869">
        <v>36</v>
      </c>
      <c r="K869">
        <v>36</v>
      </c>
      <c r="M869">
        <v>376</v>
      </c>
      <c r="P869">
        <v>20</v>
      </c>
      <c r="Q869" t="s">
        <v>726</v>
      </c>
      <c r="R869">
        <v>0</v>
      </c>
      <c r="S869">
        <v>0</v>
      </c>
      <c r="T869">
        <v>0</v>
      </c>
      <c r="U869">
        <v>3</v>
      </c>
      <c r="V869">
        <v>0.78</v>
      </c>
      <c r="W869">
        <v>-11</v>
      </c>
      <c r="X869">
        <v>19</v>
      </c>
      <c r="Y869" t="s">
        <v>1531</v>
      </c>
      <c r="Z869">
        <v>1</v>
      </c>
      <c r="AA869">
        <v>18.8</v>
      </c>
      <c r="AB869" t="s">
        <v>738</v>
      </c>
      <c r="AC869" t="s">
        <v>726</v>
      </c>
      <c r="AD869">
        <v>8</v>
      </c>
      <c r="AE869">
        <v>412</v>
      </c>
      <c r="AF869">
        <v>17</v>
      </c>
    </row>
    <row r="870" spans="1:32" hidden="1" x14ac:dyDescent="0.25">
      <c r="A870" t="s">
        <v>692</v>
      </c>
      <c r="B870" t="s">
        <v>735</v>
      </c>
      <c r="C870" t="s">
        <v>736</v>
      </c>
      <c r="D870" t="s">
        <v>737</v>
      </c>
      <c r="E870" s="67">
        <v>45261</v>
      </c>
      <c r="Q870" t="s">
        <v>733</v>
      </c>
      <c r="R870">
        <v>1</v>
      </c>
      <c r="S870">
        <v>0</v>
      </c>
      <c r="T870">
        <v>0</v>
      </c>
      <c r="U870">
        <v>0</v>
      </c>
      <c r="Y870" t="s">
        <v>1531</v>
      </c>
      <c r="Z870">
        <v>0</v>
      </c>
      <c r="AA870">
        <v>0</v>
      </c>
      <c r="AB870" t="s">
        <v>734</v>
      </c>
      <c r="AC870" t="s">
        <v>734</v>
      </c>
    </row>
    <row r="871" spans="1:32" hidden="1" x14ac:dyDescent="0.25">
      <c r="A871" t="s">
        <v>691</v>
      </c>
      <c r="B871" t="s">
        <v>275</v>
      </c>
      <c r="C871" t="s">
        <v>296</v>
      </c>
      <c r="D871" t="s">
        <v>297</v>
      </c>
      <c r="E871" s="67">
        <v>45261</v>
      </c>
      <c r="F871" t="s">
        <v>725</v>
      </c>
      <c r="G871" t="s">
        <v>725</v>
      </c>
      <c r="H871">
        <v>140</v>
      </c>
      <c r="J871">
        <v>10</v>
      </c>
      <c r="M871">
        <v>130</v>
      </c>
      <c r="P871">
        <v>12</v>
      </c>
      <c r="Q871" t="s">
        <v>726</v>
      </c>
      <c r="R871">
        <v>0</v>
      </c>
      <c r="S871">
        <v>1</v>
      </c>
      <c r="T871">
        <v>1</v>
      </c>
      <c r="U871">
        <v>4</v>
      </c>
      <c r="V871">
        <v>0</v>
      </c>
      <c r="W871">
        <v>-1.60869565217391</v>
      </c>
      <c r="X871">
        <v>21</v>
      </c>
      <c r="Y871" t="s">
        <v>1531</v>
      </c>
      <c r="Z871">
        <v>1</v>
      </c>
      <c r="AA871">
        <v>10.833333333333334</v>
      </c>
      <c r="AB871" t="s">
        <v>738</v>
      </c>
      <c r="AC871" t="s">
        <v>726</v>
      </c>
      <c r="AD871">
        <v>12</v>
      </c>
      <c r="AE871">
        <v>140</v>
      </c>
      <c r="AF871">
        <v>25</v>
      </c>
    </row>
    <row r="872" spans="1:32" hidden="1" x14ac:dyDescent="0.25">
      <c r="A872" t="s">
        <v>692</v>
      </c>
      <c r="B872" t="s">
        <v>735</v>
      </c>
      <c r="C872" t="s">
        <v>736</v>
      </c>
      <c r="D872" t="s">
        <v>739</v>
      </c>
      <c r="E872" s="67">
        <v>45261</v>
      </c>
      <c r="Q872" t="s">
        <v>733</v>
      </c>
      <c r="R872">
        <v>1</v>
      </c>
      <c r="S872">
        <v>0</v>
      </c>
      <c r="T872">
        <v>0</v>
      </c>
      <c r="U872">
        <v>0</v>
      </c>
      <c r="Y872" t="s">
        <v>1531</v>
      </c>
      <c r="Z872">
        <v>0</v>
      </c>
      <c r="AA872">
        <v>0</v>
      </c>
      <c r="AB872" t="s">
        <v>734</v>
      </c>
      <c r="AC872" t="s">
        <v>734</v>
      </c>
    </row>
    <row r="873" spans="1:32" hidden="1" x14ac:dyDescent="0.25">
      <c r="A873" t="s">
        <v>692</v>
      </c>
      <c r="B873" t="s">
        <v>735</v>
      </c>
      <c r="C873" t="s">
        <v>736</v>
      </c>
      <c r="D873" t="s">
        <v>740</v>
      </c>
      <c r="E873" s="67">
        <v>45261</v>
      </c>
      <c r="Q873" t="s">
        <v>733</v>
      </c>
      <c r="R873">
        <v>1</v>
      </c>
      <c r="S873">
        <v>0</v>
      </c>
      <c r="T873">
        <v>0</v>
      </c>
      <c r="U873">
        <v>0</v>
      </c>
      <c r="Y873" t="s">
        <v>1531</v>
      </c>
      <c r="Z873">
        <v>0</v>
      </c>
      <c r="AA873">
        <v>0</v>
      </c>
      <c r="AB873" t="s">
        <v>734</v>
      </c>
      <c r="AC873" t="s">
        <v>734</v>
      </c>
    </row>
    <row r="874" spans="1:32" hidden="1" x14ac:dyDescent="0.25">
      <c r="A874" t="s">
        <v>692</v>
      </c>
      <c r="B874" t="s">
        <v>741</v>
      </c>
      <c r="C874" t="s">
        <v>742</v>
      </c>
      <c r="D874" t="s">
        <v>743</v>
      </c>
      <c r="E874" s="67">
        <v>45261</v>
      </c>
      <c r="Q874" t="s">
        <v>733</v>
      </c>
      <c r="R874">
        <v>1</v>
      </c>
      <c r="S874">
        <v>0</v>
      </c>
      <c r="T874">
        <v>0</v>
      </c>
      <c r="U874">
        <v>0</v>
      </c>
      <c r="Y874" t="s">
        <v>1531</v>
      </c>
      <c r="Z874">
        <v>0</v>
      </c>
      <c r="AA874">
        <v>0</v>
      </c>
      <c r="AB874" t="s">
        <v>734</v>
      </c>
      <c r="AC874" t="s">
        <v>734</v>
      </c>
    </row>
    <row r="875" spans="1:32" hidden="1" x14ac:dyDescent="0.25">
      <c r="A875" t="s">
        <v>691</v>
      </c>
      <c r="B875" t="s">
        <v>275</v>
      </c>
      <c r="C875" t="s">
        <v>276</v>
      </c>
      <c r="D875" t="s">
        <v>277</v>
      </c>
      <c r="E875" s="67">
        <v>45261</v>
      </c>
      <c r="F875" t="s">
        <v>725</v>
      </c>
      <c r="G875" t="s">
        <v>725</v>
      </c>
      <c r="P875">
        <v>7</v>
      </c>
      <c r="Q875" t="s">
        <v>726</v>
      </c>
      <c r="R875">
        <v>1</v>
      </c>
      <c r="S875">
        <v>0</v>
      </c>
      <c r="T875">
        <v>0</v>
      </c>
      <c r="U875">
        <v>0</v>
      </c>
      <c r="X875">
        <v>3</v>
      </c>
      <c r="Y875" t="s">
        <v>1531</v>
      </c>
      <c r="Z875">
        <v>0</v>
      </c>
      <c r="AA875">
        <v>0</v>
      </c>
      <c r="AB875" t="s">
        <v>734</v>
      </c>
      <c r="AC875" t="s">
        <v>734</v>
      </c>
    </row>
    <row r="876" spans="1:32" hidden="1" x14ac:dyDescent="0.25">
      <c r="A876" t="s">
        <v>692</v>
      </c>
      <c r="B876" t="s">
        <v>744</v>
      </c>
      <c r="C876" t="s">
        <v>745</v>
      </c>
      <c r="D876" t="s">
        <v>746</v>
      </c>
      <c r="E876" s="67">
        <v>45261</v>
      </c>
      <c r="F876" t="s">
        <v>725</v>
      </c>
      <c r="G876" t="s">
        <v>725</v>
      </c>
      <c r="H876">
        <v>82</v>
      </c>
      <c r="K876">
        <v>15</v>
      </c>
      <c r="M876">
        <v>82</v>
      </c>
      <c r="P876">
        <v>4</v>
      </c>
      <c r="Q876" t="s">
        <v>726</v>
      </c>
      <c r="R876">
        <v>0</v>
      </c>
      <c r="S876">
        <v>1</v>
      </c>
      <c r="T876">
        <v>1</v>
      </c>
      <c r="U876">
        <v>4</v>
      </c>
      <c r="V876">
        <v>0</v>
      </c>
      <c r="W876">
        <v>0.22500000000000001</v>
      </c>
      <c r="X876">
        <v>37</v>
      </c>
      <c r="Y876" t="s">
        <v>1531</v>
      </c>
      <c r="Z876">
        <v>1</v>
      </c>
      <c r="AA876">
        <v>20.5</v>
      </c>
      <c r="AB876" t="s">
        <v>738</v>
      </c>
      <c r="AC876" t="s">
        <v>726</v>
      </c>
      <c r="AD876">
        <v>18</v>
      </c>
      <c r="AE876">
        <v>82</v>
      </c>
    </row>
    <row r="877" spans="1:32" hidden="1" x14ac:dyDescent="0.25">
      <c r="A877" t="s">
        <v>692</v>
      </c>
      <c r="B877" t="s">
        <v>747</v>
      </c>
      <c r="C877" t="s">
        <v>748</v>
      </c>
      <c r="D877" t="s">
        <v>749</v>
      </c>
      <c r="E877" s="67">
        <v>45261</v>
      </c>
      <c r="Q877" t="s">
        <v>733</v>
      </c>
      <c r="R877">
        <v>1</v>
      </c>
      <c r="S877">
        <v>0</v>
      </c>
      <c r="T877">
        <v>0</v>
      </c>
      <c r="U877">
        <v>0</v>
      </c>
      <c r="Y877" t="s">
        <v>1531</v>
      </c>
      <c r="Z877">
        <v>0</v>
      </c>
      <c r="AA877">
        <v>0</v>
      </c>
      <c r="AB877" t="s">
        <v>734</v>
      </c>
      <c r="AC877" t="s">
        <v>734</v>
      </c>
    </row>
    <row r="878" spans="1:32" hidden="1" x14ac:dyDescent="0.25">
      <c r="A878" t="s">
        <v>692</v>
      </c>
      <c r="B878" t="s">
        <v>744</v>
      </c>
      <c r="C878" t="s">
        <v>750</v>
      </c>
      <c r="D878" t="s">
        <v>751</v>
      </c>
      <c r="E878" s="67">
        <v>45261</v>
      </c>
      <c r="F878" t="s">
        <v>725</v>
      </c>
      <c r="G878" t="s">
        <v>725</v>
      </c>
      <c r="H878">
        <v>71</v>
      </c>
      <c r="J878">
        <v>7</v>
      </c>
      <c r="K878">
        <v>26</v>
      </c>
      <c r="M878">
        <v>64</v>
      </c>
      <c r="P878">
        <v>5</v>
      </c>
      <c r="Q878" t="s">
        <v>726</v>
      </c>
      <c r="R878">
        <v>0</v>
      </c>
      <c r="S878">
        <v>1</v>
      </c>
      <c r="T878">
        <v>1</v>
      </c>
      <c r="U878">
        <v>4</v>
      </c>
      <c r="W878">
        <v>-2.0833333333333301E-2</v>
      </c>
      <c r="Y878" t="s">
        <v>1531</v>
      </c>
      <c r="Z878">
        <v>1</v>
      </c>
      <c r="AA878">
        <v>12.8</v>
      </c>
      <c r="AB878" t="s">
        <v>738</v>
      </c>
      <c r="AC878" t="s">
        <v>726</v>
      </c>
      <c r="AD878">
        <v>5</v>
      </c>
      <c r="AE878">
        <v>71</v>
      </c>
    </row>
    <row r="879" spans="1:32" hidden="1" x14ac:dyDescent="0.25">
      <c r="A879" t="s">
        <v>692</v>
      </c>
      <c r="B879" t="s">
        <v>752</v>
      </c>
      <c r="C879" t="s">
        <v>753</v>
      </c>
      <c r="D879" t="s">
        <v>754</v>
      </c>
      <c r="E879" s="67">
        <v>45261</v>
      </c>
      <c r="P879">
        <v>19</v>
      </c>
      <c r="Q879" t="s">
        <v>733</v>
      </c>
      <c r="R879">
        <v>1</v>
      </c>
      <c r="S879">
        <v>0</v>
      </c>
      <c r="T879">
        <v>0</v>
      </c>
      <c r="U879">
        <v>0</v>
      </c>
      <c r="Y879" t="s">
        <v>1531</v>
      </c>
      <c r="Z879">
        <v>0</v>
      </c>
      <c r="AA879">
        <v>0</v>
      </c>
      <c r="AB879" t="s">
        <v>734</v>
      </c>
      <c r="AC879" t="s">
        <v>734</v>
      </c>
      <c r="AD879">
        <v>15</v>
      </c>
      <c r="AE879">
        <v>132</v>
      </c>
      <c r="AF879">
        <v>58</v>
      </c>
    </row>
    <row r="880" spans="1:32" hidden="1" x14ac:dyDescent="0.25">
      <c r="A880" t="s">
        <v>691</v>
      </c>
      <c r="B880" t="s">
        <v>238</v>
      </c>
      <c r="C880" t="s">
        <v>249</v>
      </c>
      <c r="D880" t="s">
        <v>250</v>
      </c>
      <c r="E880" s="67">
        <v>45261</v>
      </c>
      <c r="F880" t="s">
        <v>725</v>
      </c>
      <c r="G880" t="s">
        <v>725</v>
      </c>
      <c r="H880">
        <v>48</v>
      </c>
      <c r="J880">
        <v>3</v>
      </c>
      <c r="M880">
        <v>45</v>
      </c>
      <c r="P880">
        <v>6</v>
      </c>
      <c r="Q880" t="s">
        <v>726</v>
      </c>
      <c r="R880">
        <v>0</v>
      </c>
      <c r="S880">
        <v>1</v>
      </c>
      <c r="T880">
        <v>1</v>
      </c>
      <c r="U880">
        <v>4</v>
      </c>
      <c r="V880">
        <v>0.18181818181818199</v>
      </c>
      <c r="W880">
        <v>0.2</v>
      </c>
      <c r="X880">
        <v>18</v>
      </c>
      <c r="Y880" t="s">
        <v>1531</v>
      </c>
      <c r="Z880">
        <v>1</v>
      </c>
      <c r="AA880">
        <v>7.5</v>
      </c>
      <c r="AB880" t="s">
        <v>738</v>
      </c>
      <c r="AC880" t="s">
        <v>726</v>
      </c>
      <c r="AD880">
        <v>12</v>
      </c>
      <c r="AE880">
        <v>48</v>
      </c>
      <c r="AF880">
        <v>30</v>
      </c>
    </row>
    <row r="881" spans="1:32" hidden="1" x14ac:dyDescent="0.25">
      <c r="A881" t="s">
        <v>692</v>
      </c>
      <c r="B881" t="s">
        <v>755</v>
      </c>
      <c r="C881" t="s">
        <v>756</v>
      </c>
      <c r="D881" t="s">
        <v>757</v>
      </c>
      <c r="E881" s="67">
        <v>45261</v>
      </c>
      <c r="F881" t="s">
        <v>725</v>
      </c>
      <c r="G881" t="s">
        <v>725</v>
      </c>
      <c r="H881">
        <v>28</v>
      </c>
      <c r="I881">
        <v>60</v>
      </c>
      <c r="J881">
        <v>4</v>
      </c>
      <c r="K881">
        <v>4</v>
      </c>
      <c r="M881">
        <v>84</v>
      </c>
      <c r="P881">
        <v>4</v>
      </c>
      <c r="Q881" t="s">
        <v>726</v>
      </c>
      <c r="R881">
        <v>0</v>
      </c>
      <c r="S881">
        <v>1</v>
      </c>
      <c r="T881">
        <v>1</v>
      </c>
      <c r="U881">
        <v>4</v>
      </c>
      <c r="V881">
        <v>-6.3492063492063502E-2</v>
      </c>
      <c r="W881">
        <v>0.26315789473684198</v>
      </c>
      <c r="X881">
        <v>50</v>
      </c>
      <c r="Y881" t="s">
        <v>1531</v>
      </c>
      <c r="Z881">
        <v>1</v>
      </c>
      <c r="AA881">
        <v>21</v>
      </c>
      <c r="AB881" t="s">
        <v>738</v>
      </c>
      <c r="AC881" t="s">
        <v>726</v>
      </c>
      <c r="AD881">
        <v>3</v>
      </c>
      <c r="AE881">
        <v>28</v>
      </c>
      <c r="AF881">
        <v>68</v>
      </c>
    </row>
    <row r="882" spans="1:32" hidden="1" x14ac:dyDescent="0.25">
      <c r="A882" t="s">
        <v>691</v>
      </c>
      <c r="B882" t="s">
        <v>215</v>
      </c>
      <c r="C882" t="s">
        <v>231</v>
      </c>
      <c r="D882" t="s">
        <v>232</v>
      </c>
      <c r="E882" s="67">
        <v>45261</v>
      </c>
      <c r="F882" t="s">
        <v>725</v>
      </c>
      <c r="G882" t="s">
        <v>725</v>
      </c>
      <c r="H882">
        <v>251</v>
      </c>
      <c r="J882">
        <v>71</v>
      </c>
      <c r="K882">
        <v>100</v>
      </c>
      <c r="M882">
        <v>180</v>
      </c>
      <c r="P882">
        <v>90</v>
      </c>
      <c r="Q882" t="s">
        <v>726</v>
      </c>
      <c r="R882">
        <v>0</v>
      </c>
      <c r="S882">
        <v>1</v>
      </c>
      <c r="T882">
        <v>1</v>
      </c>
      <c r="U882">
        <v>4</v>
      </c>
      <c r="V882">
        <v>-1.4186046511627901</v>
      </c>
      <c r="W882">
        <v>-0.95180722891566305</v>
      </c>
      <c r="X882">
        <v>93</v>
      </c>
      <c r="Y882" t="s">
        <v>1531</v>
      </c>
      <c r="Z882">
        <v>1</v>
      </c>
      <c r="AA882">
        <v>2</v>
      </c>
      <c r="AB882" t="s">
        <v>758</v>
      </c>
      <c r="AC882" t="s">
        <v>726</v>
      </c>
      <c r="AD882">
        <v>99</v>
      </c>
      <c r="AE882">
        <v>251</v>
      </c>
      <c r="AF882">
        <v>293</v>
      </c>
    </row>
    <row r="883" spans="1:32" hidden="1" x14ac:dyDescent="0.25">
      <c r="A883" t="s">
        <v>691</v>
      </c>
      <c r="B883" t="s">
        <v>182</v>
      </c>
      <c r="C883" t="s">
        <v>185</v>
      </c>
      <c r="D883" t="s">
        <v>186</v>
      </c>
      <c r="E883" s="67">
        <v>45261</v>
      </c>
      <c r="F883" t="s">
        <v>725</v>
      </c>
      <c r="G883" t="s">
        <v>725</v>
      </c>
      <c r="H883">
        <v>6</v>
      </c>
      <c r="I883">
        <v>30</v>
      </c>
      <c r="J883">
        <v>1</v>
      </c>
      <c r="K883">
        <v>22</v>
      </c>
      <c r="M883">
        <v>35</v>
      </c>
      <c r="P883">
        <v>6</v>
      </c>
      <c r="Q883" t="s">
        <v>726</v>
      </c>
      <c r="R883">
        <v>0</v>
      </c>
      <c r="S883">
        <v>1</v>
      </c>
      <c r="T883">
        <v>1</v>
      </c>
      <c r="U883">
        <v>4</v>
      </c>
      <c r="V883">
        <v>0</v>
      </c>
      <c r="W883">
        <v>0.214285714285714</v>
      </c>
      <c r="Y883" t="s">
        <v>1531</v>
      </c>
      <c r="Z883">
        <v>1</v>
      </c>
      <c r="AA883">
        <v>5.833333333333333</v>
      </c>
      <c r="AB883" t="s">
        <v>738</v>
      </c>
      <c r="AC883" t="s">
        <v>726</v>
      </c>
      <c r="AD883">
        <v>25</v>
      </c>
      <c r="AE883">
        <v>6</v>
      </c>
      <c r="AF883">
        <v>82</v>
      </c>
    </row>
    <row r="884" spans="1:32" hidden="1" x14ac:dyDescent="0.25">
      <c r="A884" t="s">
        <v>691</v>
      </c>
      <c r="B884" t="s">
        <v>452</v>
      </c>
      <c r="C884" t="s">
        <v>462</v>
      </c>
      <c r="D884" t="s">
        <v>463</v>
      </c>
      <c r="E884" s="67">
        <v>45261</v>
      </c>
      <c r="Q884" t="s">
        <v>733</v>
      </c>
      <c r="R884">
        <v>1</v>
      </c>
      <c r="S884">
        <v>0</v>
      </c>
      <c r="T884">
        <v>0</v>
      </c>
      <c r="U884">
        <v>0</v>
      </c>
      <c r="Y884" t="s">
        <v>1531</v>
      </c>
      <c r="Z884">
        <v>0</v>
      </c>
      <c r="AA884">
        <v>0</v>
      </c>
      <c r="AB884" t="s">
        <v>734</v>
      </c>
      <c r="AC884" t="s">
        <v>734</v>
      </c>
    </row>
    <row r="885" spans="1:32" hidden="1" x14ac:dyDescent="0.25">
      <c r="A885" t="s">
        <v>691</v>
      </c>
      <c r="B885" t="s">
        <v>238</v>
      </c>
      <c r="C885" t="s">
        <v>249</v>
      </c>
      <c r="D885" t="s">
        <v>251</v>
      </c>
      <c r="E885" s="67">
        <v>45261</v>
      </c>
      <c r="F885" t="s">
        <v>725</v>
      </c>
      <c r="G885" t="s">
        <v>725</v>
      </c>
      <c r="P885">
        <v>1</v>
      </c>
      <c r="Q885" t="s">
        <v>733</v>
      </c>
      <c r="R885">
        <v>1</v>
      </c>
      <c r="S885">
        <v>0</v>
      </c>
      <c r="T885">
        <v>0</v>
      </c>
      <c r="U885">
        <v>0</v>
      </c>
      <c r="Y885" t="s">
        <v>1531</v>
      </c>
      <c r="Z885">
        <v>0</v>
      </c>
      <c r="AA885">
        <v>0</v>
      </c>
      <c r="AB885" t="s">
        <v>734</v>
      </c>
      <c r="AC885" t="s">
        <v>734</v>
      </c>
    </row>
    <row r="886" spans="1:32" hidden="1" x14ac:dyDescent="0.25">
      <c r="A886" t="s">
        <v>691</v>
      </c>
      <c r="B886" t="s">
        <v>275</v>
      </c>
      <c r="C886" t="s">
        <v>285</v>
      </c>
      <c r="D886" t="s">
        <v>288</v>
      </c>
      <c r="E886" s="67">
        <v>45261</v>
      </c>
      <c r="F886" t="s">
        <v>725</v>
      </c>
      <c r="G886" t="s">
        <v>725</v>
      </c>
      <c r="H886">
        <v>63</v>
      </c>
      <c r="J886">
        <v>40</v>
      </c>
      <c r="M886">
        <v>23</v>
      </c>
      <c r="P886">
        <v>30</v>
      </c>
      <c r="Q886" t="s">
        <v>726</v>
      </c>
      <c r="R886">
        <v>0</v>
      </c>
      <c r="S886">
        <v>0</v>
      </c>
      <c r="T886">
        <v>1</v>
      </c>
      <c r="U886">
        <v>2</v>
      </c>
      <c r="V886">
        <v>0</v>
      </c>
      <c r="W886">
        <v>0.39823008849557501</v>
      </c>
      <c r="X886">
        <v>113</v>
      </c>
      <c r="Y886" t="s">
        <v>1531</v>
      </c>
      <c r="Z886">
        <v>1</v>
      </c>
      <c r="AA886">
        <v>0.76666666666666672</v>
      </c>
      <c r="AB886" t="s">
        <v>732</v>
      </c>
      <c r="AC886" t="s">
        <v>726</v>
      </c>
      <c r="AD886">
        <v>39</v>
      </c>
      <c r="AE886">
        <v>63</v>
      </c>
      <c r="AF886">
        <v>183</v>
      </c>
    </row>
    <row r="887" spans="1:32" hidden="1" x14ac:dyDescent="0.25">
      <c r="A887" t="s">
        <v>691</v>
      </c>
      <c r="B887" t="s">
        <v>238</v>
      </c>
      <c r="C887" t="s">
        <v>263</v>
      </c>
      <c r="D887" t="s">
        <v>264</v>
      </c>
      <c r="E887" s="67">
        <v>45261</v>
      </c>
      <c r="F887" t="s">
        <v>725</v>
      </c>
      <c r="G887" t="s">
        <v>725</v>
      </c>
      <c r="H887">
        <v>215</v>
      </c>
      <c r="J887">
        <v>44</v>
      </c>
      <c r="K887">
        <v>40</v>
      </c>
      <c r="M887">
        <v>171</v>
      </c>
      <c r="P887">
        <v>33</v>
      </c>
      <c r="Q887" t="s">
        <v>726</v>
      </c>
      <c r="R887">
        <v>0</v>
      </c>
      <c r="S887">
        <v>1</v>
      </c>
      <c r="T887">
        <v>1</v>
      </c>
      <c r="U887">
        <v>4</v>
      </c>
      <c r="V887">
        <v>-6.6666666666666693E-2</v>
      </c>
      <c r="W887">
        <v>6.1068702290076299E-2</v>
      </c>
      <c r="X887">
        <v>123</v>
      </c>
      <c r="Y887" t="s">
        <v>1531</v>
      </c>
      <c r="Z887">
        <v>1</v>
      </c>
      <c r="AA887">
        <v>5.1818181818181817</v>
      </c>
      <c r="AB887" t="s">
        <v>738</v>
      </c>
      <c r="AC887" t="s">
        <v>726</v>
      </c>
      <c r="AD887">
        <v>34</v>
      </c>
      <c r="AE887">
        <v>215</v>
      </c>
      <c r="AF887">
        <v>119</v>
      </c>
    </row>
    <row r="888" spans="1:32" hidden="1" x14ac:dyDescent="0.25">
      <c r="A888" t="s">
        <v>692</v>
      </c>
      <c r="B888" t="s">
        <v>744</v>
      </c>
      <c r="C888" t="s">
        <v>745</v>
      </c>
      <c r="D888" t="s">
        <v>759</v>
      </c>
      <c r="E888" s="67">
        <v>45261</v>
      </c>
      <c r="F888" t="s">
        <v>725</v>
      </c>
      <c r="G888" t="s">
        <v>725</v>
      </c>
      <c r="N888">
        <v>30</v>
      </c>
      <c r="P888">
        <v>1</v>
      </c>
      <c r="Q888" t="s">
        <v>726</v>
      </c>
      <c r="R888">
        <v>0</v>
      </c>
      <c r="S888">
        <v>0</v>
      </c>
      <c r="T888">
        <v>0</v>
      </c>
      <c r="U888">
        <v>2</v>
      </c>
      <c r="V888">
        <v>7.4074074074074098E-2</v>
      </c>
      <c r="W888">
        <v>9.0909090909090898E-2</v>
      </c>
      <c r="X888">
        <v>33</v>
      </c>
      <c r="Y888" t="s">
        <v>1531</v>
      </c>
      <c r="Z888">
        <v>0</v>
      </c>
      <c r="AA888">
        <v>0</v>
      </c>
      <c r="AB888" t="s">
        <v>734</v>
      </c>
      <c r="AC888" t="s">
        <v>734</v>
      </c>
      <c r="AD888">
        <v>210</v>
      </c>
      <c r="AF888">
        <v>23</v>
      </c>
    </row>
    <row r="889" spans="1:32" hidden="1" x14ac:dyDescent="0.25">
      <c r="A889" t="s">
        <v>691</v>
      </c>
      <c r="B889" t="s">
        <v>238</v>
      </c>
      <c r="C889" t="s">
        <v>249</v>
      </c>
      <c r="D889" t="s">
        <v>252</v>
      </c>
      <c r="E889" s="67">
        <v>45261</v>
      </c>
      <c r="F889" t="s">
        <v>725</v>
      </c>
      <c r="G889" t="s">
        <v>725</v>
      </c>
      <c r="H889">
        <v>19</v>
      </c>
      <c r="I889">
        <v>30</v>
      </c>
      <c r="M889">
        <v>49</v>
      </c>
      <c r="P889">
        <v>2</v>
      </c>
      <c r="Q889" t="s">
        <v>726</v>
      </c>
      <c r="R889">
        <v>0</v>
      </c>
      <c r="S889">
        <v>1</v>
      </c>
      <c r="T889">
        <v>1</v>
      </c>
      <c r="U889">
        <v>4</v>
      </c>
      <c r="W889">
        <v>-2.0769230769230802</v>
      </c>
      <c r="X889">
        <v>11</v>
      </c>
      <c r="Y889" t="s">
        <v>1531</v>
      </c>
      <c r="Z889">
        <v>1</v>
      </c>
      <c r="AA889">
        <v>24.5</v>
      </c>
      <c r="AB889" t="s">
        <v>738</v>
      </c>
      <c r="AC889" t="s">
        <v>726</v>
      </c>
      <c r="AD889">
        <v>6</v>
      </c>
      <c r="AE889">
        <v>16</v>
      </c>
      <c r="AF889">
        <v>18</v>
      </c>
    </row>
    <row r="890" spans="1:32" hidden="1" x14ac:dyDescent="0.25">
      <c r="A890" t="s">
        <v>691</v>
      </c>
      <c r="B890" t="s">
        <v>238</v>
      </c>
      <c r="C890" t="s">
        <v>249</v>
      </c>
      <c r="D890" t="s">
        <v>253</v>
      </c>
      <c r="E890" s="67">
        <v>45261</v>
      </c>
      <c r="F890" t="s">
        <v>725</v>
      </c>
      <c r="G890" t="s">
        <v>725</v>
      </c>
      <c r="N890">
        <v>31</v>
      </c>
      <c r="P890">
        <v>3</v>
      </c>
      <c r="Q890" t="s">
        <v>726</v>
      </c>
      <c r="R890">
        <v>0</v>
      </c>
      <c r="S890">
        <v>0</v>
      </c>
      <c r="T890">
        <v>0</v>
      </c>
      <c r="U890">
        <v>3</v>
      </c>
      <c r="V890">
        <v>0</v>
      </c>
      <c r="W890">
        <v>0.23684210526315799</v>
      </c>
      <c r="X890">
        <v>38</v>
      </c>
      <c r="Y890" t="s">
        <v>1531</v>
      </c>
      <c r="Z890">
        <v>0</v>
      </c>
      <c r="AA890">
        <v>0</v>
      </c>
      <c r="AB890" t="s">
        <v>734</v>
      </c>
      <c r="AC890" t="s">
        <v>734</v>
      </c>
      <c r="AD890">
        <v>18</v>
      </c>
      <c r="AE890">
        <v>71</v>
      </c>
      <c r="AF890">
        <v>111</v>
      </c>
    </row>
    <row r="891" spans="1:32" hidden="1" x14ac:dyDescent="0.25">
      <c r="A891" t="s">
        <v>692</v>
      </c>
      <c r="B891" t="s">
        <v>760</v>
      </c>
      <c r="C891" t="s">
        <v>761</v>
      </c>
      <c r="D891" t="s">
        <v>762</v>
      </c>
      <c r="E891" s="67">
        <v>45261</v>
      </c>
      <c r="F891" t="s">
        <v>725</v>
      </c>
      <c r="G891" t="s">
        <v>725</v>
      </c>
      <c r="H891">
        <v>97</v>
      </c>
      <c r="J891">
        <v>7</v>
      </c>
      <c r="K891">
        <v>6</v>
      </c>
      <c r="M891">
        <v>90</v>
      </c>
      <c r="P891">
        <v>6</v>
      </c>
      <c r="Q891" t="s">
        <v>726</v>
      </c>
      <c r="R891">
        <v>0</v>
      </c>
      <c r="S891">
        <v>0</v>
      </c>
      <c r="T891">
        <v>1</v>
      </c>
      <c r="U891">
        <v>3</v>
      </c>
      <c r="V891">
        <v>3.3333333333333298E-2</v>
      </c>
      <c r="W891">
        <v>7.69230769230769E-2</v>
      </c>
      <c r="X891">
        <v>39</v>
      </c>
      <c r="Y891" t="s">
        <v>1531</v>
      </c>
      <c r="Z891">
        <v>1</v>
      </c>
      <c r="AA891">
        <v>15</v>
      </c>
      <c r="AB891" t="s">
        <v>738</v>
      </c>
      <c r="AC891" t="s">
        <v>726</v>
      </c>
      <c r="AD891">
        <v>11</v>
      </c>
      <c r="AE891">
        <v>97</v>
      </c>
      <c r="AF891">
        <v>215</v>
      </c>
    </row>
    <row r="892" spans="1:32" hidden="1" x14ac:dyDescent="0.25">
      <c r="A892" t="s">
        <v>692</v>
      </c>
      <c r="B892" t="s">
        <v>763</v>
      </c>
      <c r="C892" t="s">
        <v>764</v>
      </c>
      <c r="D892" t="s">
        <v>765</v>
      </c>
      <c r="E892" s="67">
        <v>45261</v>
      </c>
      <c r="F892" t="s">
        <v>725</v>
      </c>
      <c r="G892" t="s">
        <v>725</v>
      </c>
      <c r="H892">
        <v>8</v>
      </c>
      <c r="J892">
        <v>8</v>
      </c>
      <c r="K892">
        <v>16</v>
      </c>
      <c r="P892">
        <v>8</v>
      </c>
      <c r="Q892" t="s">
        <v>726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0.2</v>
      </c>
      <c r="X892">
        <v>35</v>
      </c>
      <c r="Y892" t="s">
        <v>1531</v>
      </c>
      <c r="Z892">
        <v>1</v>
      </c>
      <c r="AA892">
        <v>0</v>
      </c>
      <c r="AB892" t="s">
        <v>728</v>
      </c>
      <c r="AC892" t="s">
        <v>726</v>
      </c>
    </row>
    <row r="893" spans="1:32" hidden="1" x14ac:dyDescent="0.25">
      <c r="A893" t="s">
        <v>692</v>
      </c>
      <c r="B893" t="s">
        <v>766</v>
      </c>
      <c r="C893" t="s">
        <v>767</v>
      </c>
      <c r="D893" t="s">
        <v>768</v>
      </c>
      <c r="E893" s="67">
        <v>45261</v>
      </c>
      <c r="F893" t="s">
        <v>725</v>
      </c>
      <c r="G893" t="s">
        <v>725</v>
      </c>
      <c r="H893">
        <v>205</v>
      </c>
      <c r="J893">
        <v>74</v>
      </c>
      <c r="K893">
        <v>72</v>
      </c>
      <c r="M893">
        <v>131</v>
      </c>
      <c r="P893">
        <v>42</v>
      </c>
      <c r="Q893" t="s">
        <v>726</v>
      </c>
      <c r="R893">
        <v>0</v>
      </c>
      <c r="S893">
        <v>0</v>
      </c>
      <c r="T893">
        <v>1</v>
      </c>
      <c r="U893">
        <v>3</v>
      </c>
      <c r="V893">
        <v>0</v>
      </c>
      <c r="W893">
        <v>0.230769230769231</v>
      </c>
      <c r="Y893" t="s">
        <v>1531</v>
      </c>
      <c r="Z893">
        <v>1</v>
      </c>
      <c r="AA893">
        <v>3.1190476190476191</v>
      </c>
      <c r="AB893" t="s">
        <v>758</v>
      </c>
      <c r="AC893" t="s">
        <v>726</v>
      </c>
      <c r="AD893">
        <v>18</v>
      </c>
      <c r="AE893">
        <v>205</v>
      </c>
      <c r="AF893">
        <v>257</v>
      </c>
    </row>
    <row r="894" spans="1:32" hidden="1" x14ac:dyDescent="0.25">
      <c r="A894" t="s">
        <v>692</v>
      </c>
      <c r="B894" t="s">
        <v>744</v>
      </c>
      <c r="C894" t="s">
        <v>769</v>
      </c>
      <c r="D894" t="s">
        <v>770</v>
      </c>
      <c r="E894" s="67">
        <v>45261</v>
      </c>
      <c r="F894" t="s">
        <v>725</v>
      </c>
      <c r="G894" t="s">
        <v>725</v>
      </c>
      <c r="H894">
        <v>91</v>
      </c>
      <c r="J894">
        <v>1</v>
      </c>
      <c r="M894">
        <v>90</v>
      </c>
      <c r="P894">
        <v>2</v>
      </c>
      <c r="Q894" t="s">
        <v>726</v>
      </c>
      <c r="R894">
        <v>0</v>
      </c>
      <c r="S894">
        <v>0</v>
      </c>
      <c r="T894">
        <v>1</v>
      </c>
      <c r="U894">
        <v>3</v>
      </c>
      <c r="V894">
        <v>0</v>
      </c>
      <c r="W894">
        <v>-4.3478260869565202E-2</v>
      </c>
      <c r="Y894" t="s">
        <v>1531</v>
      </c>
      <c r="Z894">
        <v>1</v>
      </c>
      <c r="AA894">
        <v>45</v>
      </c>
      <c r="AB894" t="s">
        <v>738</v>
      </c>
      <c r="AC894" t="s">
        <v>726</v>
      </c>
      <c r="AD894">
        <v>6</v>
      </c>
      <c r="AE894">
        <v>91</v>
      </c>
    </row>
    <row r="895" spans="1:32" hidden="1" x14ac:dyDescent="0.25">
      <c r="A895" t="s">
        <v>691</v>
      </c>
      <c r="B895" t="s">
        <v>238</v>
      </c>
      <c r="C895" t="s">
        <v>263</v>
      </c>
      <c r="D895" t="s">
        <v>265</v>
      </c>
      <c r="E895" s="67">
        <v>45261</v>
      </c>
      <c r="F895" t="s">
        <v>725</v>
      </c>
      <c r="G895" t="s">
        <v>725</v>
      </c>
      <c r="H895">
        <v>220</v>
      </c>
      <c r="J895">
        <v>12</v>
      </c>
      <c r="K895">
        <v>15</v>
      </c>
      <c r="M895">
        <v>208</v>
      </c>
      <c r="P895">
        <v>9</v>
      </c>
      <c r="Q895" t="s">
        <v>726</v>
      </c>
      <c r="R895">
        <v>0</v>
      </c>
      <c r="S895">
        <v>1</v>
      </c>
      <c r="T895">
        <v>1</v>
      </c>
      <c r="U895">
        <v>4</v>
      </c>
      <c r="V895">
        <v>0.36363636363636398</v>
      </c>
      <c r="W895">
        <v>-1.2</v>
      </c>
      <c r="X895">
        <v>18</v>
      </c>
      <c r="Y895" t="s">
        <v>1531</v>
      </c>
      <c r="Z895">
        <v>1</v>
      </c>
      <c r="AA895">
        <v>23.111111111111111</v>
      </c>
      <c r="AB895" t="s">
        <v>738</v>
      </c>
      <c r="AC895" t="s">
        <v>726</v>
      </c>
      <c r="AD895">
        <v>8</v>
      </c>
      <c r="AE895">
        <v>220</v>
      </c>
      <c r="AF895">
        <v>20</v>
      </c>
    </row>
    <row r="896" spans="1:32" hidden="1" x14ac:dyDescent="0.25">
      <c r="A896" t="s">
        <v>692</v>
      </c>
      <c r="B896" t="s">
        <v>735</v>
      </c>
      <c r="C896" t="s">
        <v>736</v>
      </c>
      <c r="D896" t="s">
        <v>771</v>
      </c>
      <c r="E896" s="67">
        <v>45261</v>
      </c>
      <c r="F896" t="s">
        <v>725</v>
      </c>
      <c r="G896" t="s">
        <v>725</v>
      </c>
      <c r="H896">
        <v>282</v>
      </c>
      <c r="J896">
        <v>20</v>
      </c>
      <c r="K896">
        <v>12</v>
      </c>
      <c r="M896">
        <v>262</v>
      </c>
      <c r="P896">
        <v>10</v>
      </c>
      <c r="Q896" t="s">
        <v>726</v>
      </c>
      <c r="R896">
        <v>0</v>
      </c>
      <c r="S896">
        <v>1</v>
      </c>
      <c r="T896">
        <v>1</v>
      </c>
      <c r="U896">
        <v>4</v>
      </c>
      <c r="V896">
        <v>0</v>
      </c>
      <c r="W896">
        <v>0.22535211267605601</v>
      </c>
      <c r="X896">
        <v>68</v>
      </c>
      <c r="Y896" t="s">
        <v>1531</v>
      </c>
      <c r="Z896">
        <v>1</v>
      </c>
      <c r="AA896">
        <v>26.2</v>
      </c>
      <c r="AB896" t="s">
        <v>738</v>
      </c>
      <c r="AC896" t="s">
        <v>726</v>
      </c>
      <c r="AD896">
        <v>9</v>
      </c>
      <c r="AE896">
        <v>282</v>
      </c>
      <c r="AF896">
        <v>109</v>
      </c>
    </row>
    <row r="897" spans="1:32" hidden="1" x14ac:dyDescent="0.25">
      <c r="A897" t="s">
        <v>692</v>
      </c>
      <c r="B897" t="s">
        <v>735</v>
      </c>
      <c r="C897" t="s">
        <v>736</v>
      </c>
      <c r="D897" t="s">
        <v>772</v>
      </c>
      <c r="E897" s="67">
        <v>45261</v>
      </c>
      <c r="F897" t="s">
        <v>725</v>
      </c>
      <c r="G897" t="s">
        <v>725</v>
      </c>
      <c r="P897">
        <v>0</v>
      </c>
      <c r="Q897" t="s">
        <v>733</v>
      </c>
      <c r="R897">
        <v>1</v>
      </c>
      <c r="S897">
        <v>0</v>
      </c>
      <c r="T897">
        <v>0</v>
      </c>
      <c r="U897">
        <v>0</v>
      </c>
      <c r="Y897" t="s">
        <v>1531</v>
      </c>
      <c r="Z897">
        <v>0</v>
      </c>
      <c r="AA897">
        <v>0</v>
      </c>
      <c r="AB897" t="s">
        <v>734</v>
      </c>
      <c r="AC897" t="s">
        <v>734</v>
      </c>
    </row>
    <row r="898" spans="1:32" hidden="1" x14ac:dyDescent="0.25">
      <c r="A898" t="s">
        <v>692</v>
      </c>
      <c r="B898" t="s">
        <v>773</v>
      </c>
      <c r="C898" t="s">
        <v>774</v>
      </c>
      <c r="D898" t="s">
        <v>775</v>
      </c>
      <c r="E898" s="67">
        <v>45261</v>
      </c>
      <c r="Q898" t="s">
        <v>733</v>
      </c>
      <c r="R898">
        <v>1</v>
      </c>
      <c r="S898">
        <v>0</v>
      </c>
      <c r="T898">
        <v>0</v>
      </c>
      <c r="U898">
        <v>0</v>
      </c>
      <c r="Y898" t="s">
        <v>1531</v>
      </c>
      <c r="Z898">
        <v>0</v>
      </c>
      <c r="AA898">
        <v>0</v>
      </c>
      <c r="AB898" t="s">
        <v>734</v>
      </c>
      <c r="AC898" t="s">
        <v>734</v>
      </c>
    </row>
    <row r="899" spans="1:32" hidden="1" x14ac:dyDescent="0.25">
      <c r="A899" t="s">
        <v>692</v>
      </c>
      <c r="B899" t="s">
        <v>744</v>
      </c>
      <c r="C899" t="s">
        <v>750</v>
      </c>
      <c r="D899" t="s">
        <v>776</v>
      </c>
      <c r="E899" s="67">
        <v>45261</v>
      </c>
      <c r="F899" t="s">
        <v>725</v>
      </c>
      <c r="G899" t="s">
        <v>725</v>
      </c>
      <c r="H899">
        <v>60</v>
      </c>
      <c r="J899">
        <v>60</v>
      </c>
      <c r="N899">
        <v>31</v>
      </c>
      <c r="P899">
        <v>34</v>
      </c>
      <c r="Q899" t="s">
        <v>726</v>
      </c>
      <c r="R899">
        <v>0</v>
      </c>
      <c r="S899">
        <v>0</v>
      </c>
      <c r="T899">
        <v>0</v>
      </c>
      <c r="U899">
        <v>2</v>
      </c>
      <c r="V899">
        <v>0</v>
      </c>
      <c r="W899">
        <v>-4.875</v>
      </c>
      <c r="X899">
        <v>40</v>
      </c>
      <c r="Y899" t="s">
        <v>1531</v>
      </c>
      <c r="Z899">
        <v>1</v>
      </c>
      <c r="AA899">
        <v>0</v>
      </c>
      <c r="AB899" t="s">
        <v>728</v>
      </c>
      <c r="AC899" t="s">
        <v>726</v>
      </c>
      <c r="AD899">
        <v>1</v>
      </c>
      <c r="AE899">
        <v>269</v>
      </c>
      <c r="AF899">
        <v>65</v>
      </c>
    </row>
    <row r="900" spans="1:32" hidden="1" x14ac:dyDescent="0.25">
      <c r="A900" t="s">
        <v>692</v>
      </c>
      <c r="B900" t="s">
        <v>747</v>
      </c>
      <c r="C900" t="s">
        <v>748</v>
      </c>
      <c r="D900" t="s">
        <v>777</v>
      </c>
      <c r="E900" s="67">
        <v>45261</v>
      </c>
      <c r="Q900" t="s">
        <v>733</v>
      </c>
      <c r="R900">
        <v>1</v>
      </c>
      <c r="S900">
        <v>0</v>
      </c>
      <c r="T900">
        <v>0</v>
      </c>
      <c r="U900">
        <v>0</v>
      </c>
      <c r="Y900" t="s">
        <v>1531</v>
      </c>
      <c r="Z900">
        <v>0</v>
      </c>
      <c r="AA900">
        <v>0</v>
      </c>
      <c r="AB900" t="s">
        <v>734</v>
      </c>
      <c r="AC900" t="s">
        <v>734</v>
      </c>
    </row>
    <row r="901" spans="1:32" hidden="1" x14ac:dyDescent="0.25">
      <c r="A901" t="s">
        <v>692</v>
      </c>
      <c r="B901" t="s">
        <v>760</v>
      </c>
      <c r="C901" t="s">
        <v>778</v>
      </c>
      <c r="D901" t="s">
        <v>779</v>
      </c>
      <c r="E901" s="67">
        <v>45261</v>
      </c>
      <c r="F901" t="s">
        <v>725</v>
      </c>
      <c r="G901" t="s">
        <v>725</v>
      </c>
      <c r="H901">
        <v>70</v>
      </c>
      <c r="J901">
        <v>5</v>
      </c>
      <c r="K901">
        <v>20</v>
      </c>
      <c r="M901">
        <v>65</v>
      </c>
      <c r="P901">
        <v>4</v>
      </c>
      <c r="Q901" t="s">
        <v>726</v>
      </c>
      <c r="R901">
        <v>0</v>
      </c>
      <c r="S901">
        <v>1</v>
      </c>
      <c r="T901">
        <v>1</v>
      </c>
      <c r="U901">
        <v>4</v>
      </c>
      <c r="V901">
        <v>0</v>
      </c>
      <c r="W901">
        <v>-1.6666666666666701</v>
      </c>
      <c r="X901">
        <v>6</v>
      </c>
      <c r="Y901" t="s">
        <v>1531</v>
      </c>
      <c r="Z901">
        <v>1</v>
      </c>
      <c r="AA901">
        <v>16.25</v>
      </c>
      <c r="AB901" t="s">
        <v>738</v>
      </c>
      <c r="AC901" t="s">
        <v>726</v>
      </c>
      <c r="AD901">
        <v>7</v>
      </c>
      <c r="AE901">
        <v>70</v>
      </c>
      <c r="AF901">
        <v>15</v>
      </c>
    </row>
    <row r="902" spans="1:32" hidden="1" x14ac:dyDescent="0.25">
      <c r="A902" t="s">
        <v>691</v>
      </c>
      <c r="B902" t="s">
        <v>275</v>
      </c>
      <c r="C902" t="s">
        <v>285</v>
      </c>
      <c r="D902" t="s">
        <v>289</v>
      </c>
      <c r="E902" s="67">
        <v>45261</v>
      </c>
      <c r="F902" t="s">
        <v>725</v>
      </c>
      <c r="G902" t="s">
        <v>725</v>
      </c>
      <c r="P902">
        <v>8</v>
      </c>
      <c r="Q902" t="s">
        <v>733</v>
      </c>
      <c r="R902">
        <v>1</v>
      </c>
      <c r="S902">
        <v>0</v>
      </c>
      <c r="T902">
        <v>0</v>
      </c>
      <c r="U902">
        <v>0</v>
      </c>
      <c r="Y902" t="s">
        <v>1531</v>
      </c>
      <c r="Z902">
        <v>0</v>
      </c>
      <c r="AA902">
        <v>0</v>
      </c>
      <c r="AB902" t="s">
        <v>734</v>
      </c>
      <c r="AC902" t="s">
        <v>734</v>
      </c>
      <c r="AE902">
        <v>45</v>
      </c>
    </row>
    <row r="903" spans="1:32" hidden="1" x14ac:dyDescent="0.25">
      <c r="A903" t="s">
        <v>691</v>
      </c>
      <c r="B903" t="s">
        <v>275</v>
      </c>
      <c r="C903" t="s">
        <v>291</v>
      </c>
      <c r="D903" t="s">
        <v>292</v>
      </c>
      <c r="E903" s="67">
        <v>45261</v>
      </c>
      <c r="F903" t="s">
        <v>725</v>
      </c>
      <c r="G903" t="s">
        <v>725</v>
      </c>
      <c r="P903">
        <v>2</v>
      </c>
      <c r="Q903" t="s">
        <v>726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0.76744186046511598</v>
      </c>
      <c r="X903">
        <v>86</v>
      </c>
      <c r="Y903" t="s">
        <v>1531</v>
      </c>
      <c r="Z903">
        <v>0</v>
      </c>
      <c r="AA903">
        <v>0</v>
      </c>
      <c r="AB903" t="s">
        <v>734</v>
      </c>
      <c r="AC903" t="s">
        <v>734</v>
      </c>
      <c r="AF903">
        <v>58</v>
      </c>
    </row>
    <row r="904" spans="1:32" hidden="1" x14ac:dyDescent="0.25">
      <c r="A904" t="s">
        <v>692</v>
      </c>
      <c r="B904" t="s">
        <v>729</v>
      </c>
      <c r="C904" t="s">
        <v>780</v>
      </c>
      <c r="D904" t="s">
        <v>781</v>
      </c>
      <c r="E904" s="67">
        <v>45261</v>
      </c>
      <c r="Q904" t="s">
        <v>733</v>
      </c>
      <c r="R904">
        <v>1</v>
      </c>
      <c r="S904">
        <v>0</v>
      </c>
      <c r="T904">
        <v>0</v>
      </c>
      <c r="U904">
        <v>0</v>
      </c>
      <c r="Y904" t="s">
        <v>1531</v>
      </c>
      <c r="Z904">
        <v>0</v>
      </c>
      <c r="AA904">
        <v>0</v>
      </c>
      <c r="AB904" t="s">
        <v>734</v>
      </c>
      <c r="AC904" t="s">
        <v>734</v>
      </c>
    </row>
    <row r="905" spans="1:32" hidden="1" x14ac:dyDescent="0.25">
      <c r="A905" t="s">
        <v>692</v>
      </c>
      <c r="B905" t="s">
        <v>760</v>
      </c>
      <c r="C905" t="s">
        <v>761</v>
      </c>
      <c r="D905" t="s">
        <v>782</v>
      </c>
      <c r="E905" s="67">
        <v>45261</v>
      </c>
      <c r="F905" t="s">
        <v>725</v>
      </c>
      <c r="G905" t="s">
        <v>725</v>
      </c>
      <c r="H905">
        <v>48</v>
      </c>
      <c r="M905">
        <v>48</v>
      </c>
      <c r="P905">
        <v>0</v>
      </c>
      <c r="Q905" t="s">
        <v>726</v>
      </c>
      <c r="R905">
        <v>0</v>
      </c>
      <c r="S905">
        <v>1</v>
      </c>
      <c r="T905">
        <v>1</v>
      </c>
      <c r="U905">
        <v>4</v>
      </c>
      <c r="V905">
        <v>0</v>
      </c>
      <c r="W905">
        <v>0</v>
      </c>
      <c r="X905">
        <v>11</v>
      </c>
      <c r="Y905" t="s">
        <v>1531</v>
      </c>
      <c r="Z905">
        <v>1</v>
      </c>
      <c r="AA905">
        <v>48</v>
      </c>
      <c r="AB905" t="s">
        <v>738</v>
      </c>
      <c r="AC905" t="s">
        <v>726</v>
      </c>
      <c r="AD905">
        <v>35</v>
      </c>
      <c r="AE905">
        <v>48</v>
      </c>
      <c r="AF905">
        <v>24</v>
      </c>
    </row>
    <row r="906" spans="1:32" hidden="1" x14ac:dyDescent="0.25">
      <c r="A906" t="s">
        <v>692</v>
      </c>
      <c r="B906" t="s">
        <v>760</v>
      </c>
      <c r="C906" t="s">
        <v>778</v>
      </c>
      <c r="D906" t="s">
        <v>783</v>
      </c>
      <c r="E906" s="67">
        <v>45261</v>
      </c>
      <c r="F906" t="s">
        <v>725</v>
      </c>
      <c r="G906" t="s">
        <v>725</v>
      </c>
      <c r="H906">
        <v>40</v>
      </c>
      <c r="J906">
        <v>40</v>
      </c>
      <c r="K906">
        <v>40</v>
      </c>
      <c r="P906">
        <v>35</v>
      </c>
      <c r="Q906" t="s">
        <v>726</v>
      </c>
      <c r="R906">
        <v>1</v>
      </c>
      <c r="S906">
        <v>0</v>
      </c>
      <c r="T906">
        <v>0</v>
      </c>
      <c r="U906">
        <v>0</v>
      </c>
      <c r="V906">
        <v>0.65116279069767402</v>
      </c>
      <c r="W906">
        <v>-4.2631578947368398</v>
      </c>
      <c r="X906">
        <v>16</v>
      </c>
      <c r="Y906" t="s">
        <v>1531</v>
      </c>
      <c r="Z906">
        <v>1</v>
      </c>
      <c r="AA906">
        <v>0</v>
      </c>
      <c r="AB906" t="s">
        <v>728</v>
      </c>
      <c r="AC906" t="s">
        <v>726</v>
      </c>
      <c r="AD906">
        <v>100</v>
      </c>
      <c r="AE906">
        <v>40</v>
      </c>
      <c r="AF906">
        <v>21</v>
      </c>
    </row>
    <row r="907" spans="1:32" hidden="1" x14ac:dyDescent="0.25">
      <c r="A907" t="s">
        <v>691</v>
      </c>
      <c r="B907" t="s">
        <v>452</v>
      </c>
      <c r="C907" t="s">
        <v>492</v>
      </c>
      <c r="D907" t="s">
        <v>493</v>
      </c>
      <c r="E907" s="67">
        <v>45261</v>
      </c>
      <c r="F907" t="s">
        <v>725</v>
      </c>
      <c r="G907" t="s">
        <v>725</v>
      </c>
      <c r="H907">
        <v>12</v>
      </c>
      <c r="I907">
        <v>60</v>
      </c>
      <c r="J907">
        <v>2</v>
      </c>
      <c r="M907">
        <v>70</v>
      </c>
      <c r="P907">
        <v>19</v>
      </c>
      <c r="Q907" t="s">
        <v>726</v>
      </c>
      <c r="R907">
        <v>0</v>
      </c>
      <c r="S907">
        <v>1</v>
      </c>
      <c r="T907">
        <v>1</v>
      </c>
      <c r="U907">
        <v>4</v>
      </c>
      <c r="V907">
        <v>0</v>
      </c>
      <c r="W907">
        <v>0.71621621621621601</v>
      </c>
      <c r="Y907" t="s">
        <v>1531</v>
      </c>
      <c r="Z907">
        <v>1</v>
      </c>
      <c r="AA907">
        <v>3.6842105263157894</v>
      </c>
      <c r="AB907" t="s">
        <v>758</v>
      </c>
      <c r="AC907" t="s">
        <v>726</v>
      </c>
      <c r="AD907">
        <v>8</v>
      </c>
      <c r="AE907">
        <v>12</v>
      </c>
      <c r="AF907">
        <v>82</v>
      </c>
    </row>
    <row r="908" spans="1:32" hidden="1" x14ac:dyDescent="0.25">
      <c r="A908" t="s">
        <v>692</v>
      </c>
      <c r="B908" t="s">
        <v>784</v>
      </c>
      <c r="C908" t="s">
        <v>785</v>
      </c>
      <c r="D908" t="s">
        <v>786</v>
      </c>
      <c r="E908" s="67">
        <v>45261</v>
      </c>
      <c r="F908" t="s">
        <v>725</v>
      </c>
      <c r="G908" t="s">
        <v>725</v>
      </c>
      <c r="P908">
        <v>41</v>
      </c>
      <c r="Q908" t="s">
        <v>726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0.36516853932584298</v>
      </c>
      <c r="X908">
        <v>178</v>
      </c>
      <c r="Y908" t="s">
        <v>1531</v>
      </c>
      <c r="Z908">
        <v>0</v>
      </c>
      <c r="AA908">
        <v>0</v>
      </c>
      <c r="AB908" t="s">
        <v>734</v>
      </c>
      <c r="AC908" t="s">
        <v>734</v>
      </c>
      <c r="AD908">
        <v>114</v>
      </c>
      <c r="AF908">
        <v>297</v>
      </c>
    </row>
    <row r="909" spans="1:32" hidden="1" x14ac:dyDescent="0.25">
      <c r="A909" t="s">
        <v>692</v>
      </c>
      <c r="B909" t="s">
        <v>787</v>
      </c>
      <c r="C909" t="s">
        <v>788</v>
      </c>
      <c r="D909" t="s">
        <v>789</v>
      </c>
      <c r="E909" s="67">
        <v>45261</v>
      </c>
      <c r="F909" t="s">
        <v>725</v>
      </c>
      <c r="G909" t="s">
        <v>725</v>
      </c>
      <c r="H909">
        <v>60</v>
      </c>
      <c r="I909">
        <v>60</v>
      </c>
      <c r="J909">
        <v>14</v>
      </c>
      <c r="K909">
        <v>70</v>
      </c>
      <c r="M909">
        <v>106</v>
      </c>
      <c r="P909">
        <v>36</v>
      </c>
      <c r="Q909" t="s">
        <v>726</v>
      </c>
      <c r="R909">
        <v>0</v>
      </c>
      <c r="S909">
        <v>1</v>
      </c>
      <c r="T909">
        <v>1</v>
      </c>
      <c r="U909">
        <v>4</v>
      </c>
      <c r="V909">
        <v>-0.625</v>
      </c>
      <c r="W909">
        <v>-0.22727272727272699</v>
      </c>
      <c r="X909">
        <v>66</v>
      </c>
      <c r="Y909" t="s">
        <v>1531</v>
      </c>
      <c r="Z909">
        <v>1</v>
      </c>
      <c r="AA909">
        <v>2.9444444444444446</v>
      </c>
      <c r="AB909" t="s">
        <v>758</v>
      </c>
      <c r="AC909" t="s">
        <v>726</v>
      </c>
      <c r="AD909">
        <v>105</v>
      </c>
      <c r="AE909">
        <v>60</v>
      </c>
      <c r="AF909">
        <v>91</v>
      </c>
    </row>
    <row r="910" spans="1:32" hidden="1" x14ac:dyDescent="0.25">
      <c r="A910" t="s">
        <v>691</v>
      </c>
      <c r="B910" t="s">
        <v>452</v>
      </c>
      <c r="C910" t="s">
        <v>462</v>
      </c>
      <c r="D910" t="s">
        <v>464</v>
      </c>
      <c r="E910" s="67">
        <v>45261</v>
      </c>
      <c r="F910" t="s">
        <v>725</v>
      </c>
      <c r="G910" t="s">
        <v>725</v>
      </c>
      <c r="H910">
        <v>289</v>
      </c>
      <c r="J910">
        <v>6</v>
      </c>
      <c r="K910">
        <v>50</v>
      </c>
      <c r="M910">
        <v>283</v>
      </c>
      <c r="P910">
        <v>16</v>
      </c>
      <c r="Q910" t="s">
        <v>726</v>
      </c>
      <c r="R910">
        <v>0</v>
      </c>
      <c r="S910">
        <v>1</v>
      </c>
      <c r="T910">
        <v>1</v>
      </c>
      <c r="U910">
        <v>4</v>
      </c>
      <c r="V910">
        <v>-1.63829787234043</v>
      </c>
      <c r="W910">
        <v>-8.2191780821917804E-2</v>
      </c>
      <c r="X910">
        <v>63</v>
      </c>
      <c r="Y910" t="s">
        <v>1531</v>
      </c>
      <c r="Z910">
        <v>1</v>
      </c>
      <c r="AA910">
        <v>17.6875</v>
      </c>
      <c r="AB910" t="s">
        <v>738</v>
      </c>
      <c r="AC910" t="s">
        <v>726</v>
      </c>
      <c r="AD910">
        <v>10</v>
      </c>
      <c r="AE910">
        <v>289</v>
      </c>
      <c r="AF910">
        <v>95</v>
      </c>
    </row>
    <row r="911" spans="1:32" hidden="1" x14ac:dyDescent="0.25">
      <c r="A911" t="s">
        <v>692</v>
      </c>
      <c r="B911" t="s">
        <v>787</v>
      </c>
      <c r="C911" t="s">
        <v>790</v>
      </c>
      <c r="D911" t="s">
        <v>791</v>
      </c>
      <c r="E911" s="67">
        <v>45261</v>
      </c>
      <c r="F911" t="s">
        <v>725</v>
      </c>
      <c r="G911" t="s">
        <v>725</v>
      </c>
      <c r="H911">
        <v>60</v>
      </c>
      <c r="I911">
        <v>60</v>
      </c>
      <c r="J911">
        <v>57</v>
      </c>
      <c r="K911">
        <v>57</v>
      </c>
      <c r="M911">
        <v>63</v>
      </c>
      <c r="P911">
        <v>54</v>
      </c>
      <c r="Q911" t="s">
        <v>726</v>
      </c>
      <c r="R911">
        <v>0</v>
      </c>
      <c r="S911">
        <v>1</v>
      </c>
      <c r="T911">
        <v>1</v>
      </c>
      <c r="U911">
        <v>4</v>
      </c>
      <c r="V911">
        <v>0</v>
      </c>
      <c r="W911">
        <v>0.20814479638009001</v>
      </c>
      <c r="X911">
        <v>126</v>
      </c>
      <c r="Y911" t="s">
        <v>1531</v>
      </c>
      <c r="Z911">
        <v>1</v>
      </c>
      <c r="AA911">
        <v>1.1666666666666667</v>
      </c>
      <c r="AB911" t="s">
        <v>758</v>
      </c>
      <c r="AC911" t="s">
        <v>726</v>
      </c>
      <c r="AD911">
        <v>20</v>
      </c>
      <c r="AE911">
        <v>60</v>
      </c>
      <c r="AF911">
        <v>259</v>
      </c>
    </row>
    <row r="912" spans="1:32" hidden="1" x14ac:dyDescent="0.25">
      <c r="A912" t="s">
        <v>692</v>
      </c>
      <c r="B912" t="s">
        <v>735</v>
      </c>
      <c r="C912" t="s">
        <v>792</v>
      </c>
      <c r="D912" t="s">
        <v>793</v>
      </c>
      <c r="E912" s="67">
        <v>45261</v>
      </c>
      <c r="F912" t="s">
        <v>725</v>
      </c>
      <c r="G912" t="s">
        <v>725</v>
      </c>
      <c r="H912">
        <v>330</v>
      </c>
      <c r="J912">
        <v>244</v>
      </c>
      <c r="K912">
        <v>186</v>
      </c>
      <c r="M912">
        <v>86</v>
      </c>
      <c r="P912">
        <v>151</v>
      </c>
      <c r="Q912" t="s">
        <v>726</v>
      </c>
      <c r="R912">
        <v>0</v>
      </c>
      <c r="S912">
        <v>0</v>
      </c>
      <c r="T912">
        <v>1</v>
      </c>
      <c r="U912">
        <v>2</v>
      </c>
      <c r="V912">
        <v>-0.17013888888888901</v>
      </c>
      <c r="W912">
        <v>-0.94736842105263197</v>
      </c>
      <c r="Y912" t="s">
        <v>1531</v>
      </c>
      <c r="Z912">
        <v>1</v>
      </c>
      <c r="AA912">
        <v>0.56953642384105962</v>
      </c>
      <c r="AB912" t="s">
        <v>732</v>
      </c>
      <c r="AC912" t="s">
        <v>726</v>
      </c>
      <c r="AD912">
        <v>218</v>
      </c>
      <c r="AE912">
        <v>303</v>
      </c>
      <c r="AF912">
        <v>208</v>
      </c>
    </row>
    <row r="913" spans="1:32" hidden="1" x14ac:dyDescent="0.25">
      <c r="A913" t="s">
        <v>692</v>
      </c>
      <c r="B913" t="s">
        <v>794</v>
      </c>
      <c r="C913" t="s">
        <v>795</v>
      </c>
      <c r="D913" t="s">
        <v>796</v>
      </c>
      <c r="E913" s="67">
        <v>45261</v>
      </c>
      <c r="F913" t="s">
        <v>725</v>
      </c>
      <c r="G913" t="s">
        <v>725</v>
      </c>
      <c r="K913">
        <v>20</v>
      </c>
      <c r="N913">
        <v>31</v>
      </c>
      <c r="P913">
        <v>0</v>
      </c>
      <c r="Q913" t="s">
        <v>726</v>
      </c>
      <c r="R913">
        <v>1</v>
      </c>
      <c r="S913">
        <v>0</v>
      </c>
      <c r="T913">
        <v>0</v>
      </c>
      <c r="U913">
        <v>0</v>
      </c>
      <c r="Y913" t="s">
        <v>1531</v>
      </c>
      <c r="Z913">
        <v>0</v>
      </c>
      <c r="AA913">
        <v>0</v>
      </c>
      <c r="AB913" t="s">
        <v>734</v>
      </c>
      <c r="AC913" t="s">
        <v>734</v>
      </c>
      <c r="AD913">
        <v>10</v>
      </c>
      <c r="AF913">
        <v>61</v>
      </c>
    </row>
    <row r="914" spans="1:32" hidden="1" x14ac:dyDescent="0.25">
      <c r="A914" t="s">
        <v>691</v>
      </c>
      <c r="B914" t="s">
        <v>531</v>
      </c>
      <c r="C914" t="s">
        <v>535</v>
      </c>
      <c r="D914" t="s">
        <v>536</v>
      </c>
      <c r="E914" s="67">
        <v>45261</v>
      </c>
      <c r="F914" t="s">
        <v>725</v>
      </c>
      <c r="H914">
        <v>6</v>
      </c>
      <c r="J914">
        <v>6</v>
      </c>
      <c r="N914">
        <v>25</v>
      </c>
      <c r="P914">
        <v>11</v>
      </c>
      <c r="Q914" t="s">
        <v>726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0.69117647058823495</v>
      </c>
      <c r="X914">
        <v>58</v>
      </c>
      <c r="Y914" t="s">
        <v>1531</v>
      </c>
      <c r="Z914">
        <v>1</v>
      </c>
      <c r="AA914">
        <v>0</v>
      </c>
      <c r="AB914" t="s">
        <v>728</v>
      </c>
      <c r="AC914" t="s">
        <v>726</v>
      </c>
      <c r="AD914">
        <v>44</v>
      </c>
      <c r="AE914">
        <v>6</v>
      </c>
      <c r="AF914">
        <v>46</v>
      </c>
    </row>
    <row r="915" spans="1:32" hidden="1" x14ac:dyDescent="0.25">
      <c r="A915" t="s">
        <v>691</v>
      </c>
      <c r="B915" t="s">
        <v>275</v>
      </c>
      <c r="C915" t="s">
        <v>280</v>
      </c>
      <c r="D915" t="s">
        <v>281</v>
      </c>
      <c r="E915" s="67">
        <v>45261</v>
      </c>
      <c r="F915" t="s">
        <v>725</v>
      </c>
      <c r="G915" t="s">
        <v>725</v>
      </c>
      <c r="H915">
        <v>109</v>
      </c>
      <c r="I915">
        <v>180</v>
      </c>
      <c r="J915">
        <v>22</v>
      </c>
      <c r="K915">
        <v>40</v>
      </c>
      <c r="L915">
        <v>73</v>
      </c>
      <c r="M915">
        <v>194</v>
      </c>
      <c r="P915">
        <v>28</v>
      </c>
      <c r="Q915" t="s">
        <v>726</v>
      </c>
      <c r="R915">
        <v>0</v>
      </c>
      <c r="S915">
        <v>1</v>
      </c>
      <c r="T915">
        <v>1</v>
      </c>
      <c r="U915">
        <v>4</v>
      </c>
      <c r="V915">
        <v>-1.5454545454545501</v>
      </c>
      <c r="W915">
        <v>0.18633540372670801</v>
      </c>
      <c r="X915">
        <v>159</v>
      </c>
      <c r="Y915" t="s">
        <v>1531</v>
      </c>
      <c r="Z915">
        <v>1</v>
      </c>
      <c r="AA915">
        <v>6.9285714285714288</v>
      </c>
      <c r="AB915" t="s">
        <v>738</v>
      </c>
      <c r="AC915" t="s">
        <v>726</v>
      </c>
      <c r="AD915">
        <v>11</v>
      </c>
      <c r="AE915">
        <v>109</v>
      </c>
      <c r="AF915">
        <v>200</v>
      </c>
    </row>
    <row r="916" spans="1:32" hidden="1" x14ac:dyDescent="0.25">
      <c r="A916" t="s">
        <v>691</v>
      </c>
      <c r="B916" t="s">
        <v>603</v>
      </c>
      <c r="C916" t="s">
        <v>627</v>
      </c>
      <c r="D916" t="s">
        <v>628</v>
      </c>
      <c r="E916" s="67">
        <v>45261</v>
      </c>
      <c r="F916" t="s">
        <v>725</v>
      </c>
      <c r="G916" t="s">
        <v>725</v>
      </c>
      <c r="N916">
        <v>31</v>
      </c>
      <c r="P916">
        <v>65</v>
      </c>
      <c r="Q916" t="s">
        <v>726</v>
      </c>
      <c r="R916">
        <v>1</v>
      </c>
      <c r="S916">
        <v>0</v>
      </c>
      <c r="T916">
        <v>0</v>
      </c>
      <c r="U916">
        <v>0</v>
      </c>
      <c r="W916">
        <v>-2.28571428571429</v>
      </c>
      <c r="X916">
        <v>79</v>
      </c>
      <c r="Y916" t="s">
        <v>1531</v>
      </c>
      <c r="Z916">
        <v>0</v>
      </c>
      <c r="AA916">
        <v>0</v>
      </c>
      <c r="AB916" t="s">
        <v>734</v>
      </c>
      <c r="AC916" t="s">
        <v>734</v>
      </c>
      <c r="AD916">
        <v>230</v>
      </c>
      <c r="AF916">
        <v>157</v>
      </c>
    </row>
    <row r="917" spans="1:32" hidden="1" x14ac:dyDescent="0.25">
      <c r="A917" t="s">
        <v>692</v>
      </c>
      <c r="B917" t="s">
        <v>773</v>
      </c>
      <c r="C917" t="s">
        <v>797</v>
      </c>
      <c r="D917" t="s">
        <v>798</v>
      </c>
      <c r="E917" s="67">
        <v>45261</v>
      </c>
      <c r="F917" t="s">
        <v>725</v>
      </c>
      <c r="G917" t="s">
        <v>725</v>
      </c>
      <c r="I917">
        <v>1350</v>
      </c>
      <c r="J917">
        <v>870</v>
      </c>
      <c r="K917">
        <v>600</v>
      </c>
      <c r="M917">
        <v>480</v>
      </c>
      <c r="N917">
        <v>10</v>
      </c>
      <c r="P917">
        <v>480</v>
      </c>
      <c r="Q917" t="s">
        <v>726</v>
      </c>
      <c r="R917">
        <v>0</v>
      </c>
      <c r="S917">
        <v>1</v>
      </c>
      <c r="T917">
        <v>1</v>
      </c>
      <c r="U917">
        <v>4</v>
      </c>
      <c r="V917">
        <v>-1.9230769230769201E-2</v>
      </c>
      <c r="W917">
        <v>-0.69621066152858002</v>
      </c>
      <c r="X917">
        <v>1549</v>
      </c>
      <c r="Y917" t="s">
        <v>1531</v>
      </c>
      <c r="Z917">
        <v>1</v>
      </c>
      <c r="AA917">
        <v>1</v>
      </c>
      <c r="AB917" t="s">
        <v>758</v>
      </c>
      <c r="AC917" t="s">
        <v>726</v>
      </c>
      <c r="AD917">
        <v>360</v>
      </c>
      <c r="AF917">
        <v>1226</v>
      </c>
    </row>
    <row r="918" spans="1:32" hidden="1" x14ac:dyDescent="0.25">
      <c r="A918" t="s">
        <v>692</v>
      </c>
      <c r="B918" t="s">
        <v>773</v>
      </c>
      <c r="C918" t="s">
        <v>799</v>
      </c>
      <c r="D918" t="s">
        <v>800</v>
      </c>
      <c r="E918" s="67">
        <v>45261</v>
      </c>
      <c r="F918" t="s">
        <v>725</v>
      </c>
      <c r="G918" t="s">
        <v>725</v>
      </c>
      <c r="H918">
        <v>325</v>
      </c>
      <c r="J918">
        <v>25</v>
      </c>
      <c r="K918">
        <v>27</v>
      </c>
      <c r="M918">
        <v>300</v>
      </c>
      <c r="P918">
        <v>78</v>
      </c>
      <c r="Q918" t="s">
        <v>726</v>
      </c>
      <c r="R918">
        <v>0</v>
      </c>
      <c r="S918">
        <v>1</v>
      </c>
      <c r="T918">
        <v>1</v>
      </c>
      <c r="U918">
        <v>4</v>
      </c>
      <c r="V918">
        <v>-10.9230769230769</v>
      </c>
      <c r="W918">
        <v>-0.56862745098039202</v>
      </c>
      <c r="X918">
        <v>174</v>
      </c>
      <c r="Y918" t="s">
        <v>1531</v>
      </c>
      <c r="Z918">
        <v>1</v>
      </c>
      <c r="AA918">
        <v>3.8461538461538463</v>
      </c>
      <c r="AB918" t="s">
        <v>758</v>
      </c>
      <c r="AC918" t="s">
        <v>726</v>
      </c>
      <c r="AD918">
        <v>185</v>
      </c>
      <c r="AE918">
        <v>325</v>
      </c>
      <c r="AF918">
        <v>131</v>
      </c>
    </row>
    <row r="919" spans="1:32" hidden="1" x14ac:dyDescent="0.25">
      <c r="A919" t="s">
        <v>691</v>
      </c>
      <c r="B919" t="s">
        <v>336</v>
      </c>
      <c r="C919" t="s">
        <v>347</v>
      </c>
      <c r="D919" t="s">
        <v>348</v>
      </c>
      <c r="E919" s="67">
        <v>45261</v>
      </c>
      <c r="F919" t="s">
        <v>725</v>
      </c>
      <c r="G919" t="s">
        <v>725</v>
      </c>
      <c r="K919">
        <v>84</v>
      </c>
      <c r="N919">
        <v>31</v>
      </c>
      <c r="P919">
        <v>13</v>
      </c>
      <c r="Q919" t="s">
        <v>726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-3.8461538461538498E-2</v>
      </c>
      <c r="Y919" t="s">
        <v>1531</v>
      </c>
      <c r="Z919">
        <v>0</v>
      </c>
      <c r="AA919">
        <v>0</v>
      </c>
      <c r="AB919" t="s">
        <v>734</v>
      </c>
      <c r="AC919" t="s">
        <v>734</v>
      </c>
      <c r="AD919">
        <v>13</v>
      </c>
      <c r="AE919">
        <v>106</v>
      </c>
      <c r="AF919">
        <v>70</v>
      </c>
    </row>
    <row r="920" spans="1:32" hidden="1" x14ac:dyDescent="0.25">
      <c r="A920" t="s">
        <v>692</v>
      </c>
      <c r="B920" t="s">
        <v>773</v>
      </c>
      <c r="C920" t="s">
        <v>801</v>
      </c>
      <c r="D920" t="s">
        <v>802</v>
      </c>
      <c r="E920" s="67">
        <v>45261</v>
      </c>
      <c r="F920" t="s">
        <v>725</v>
      </c>
      <c r="G920" t="s">
        <v>725</v>
      </c>
      <c r="H920">
        <v>83</v>
      </c>
      <c r="I920">
        <v>90</v>
      </c>
      <c r="J920">
        <v>18</v>
      </c>
      <c r="K920">
        <v>40</v>
      </c>
      <c r="M920">
        <v>155</v>
      </c>
      <c r="P920">
        <v>16</v>
      </c>
      <c r="Q920" t="s">
        <v>726</v>
      </c>
      <c r="R920">
        <v>0</v>
      </c>
      <c r="S920">
        <v>1</v>
      </c>
      <c r="T920">
        <v>1</v>
      </c>
      <c r="U920">
        <v>4</v>
      </c>
      <c r="V920">
        <v>-0.29787234042553201</v>
      </c>
      <c r="W920">
        <v>-0.26027397260273999</v>
      </c>
      <c r="X920">
        <v>70</v>
      </c>
      <c r="Y920" t="s">
        <v>1531</v>
      </c>
      <c r="Z920">
        <v>1</v>
      </c>
      <c r="AA920">
        <v>9.6875</v>
      </c>
      <c r="AB920" t="s">
        <v>738</v>
      </c>
      <c r="AC920" t="s">
        <v>726</v>
      </c>
      <c r="AD920">
        <v>50</v>
      </c>
      <c r="AE920">
        <v>83</v>
      </c>
      <c r="AF920">
        <v>118</v>
      </c>
    </row>
    <row r="921" spans="1:32" hidden="1" x14ac:dyDescent="0.25">
      <c r="A921" t="s">
        <v>691</v>
      </c>
      <c r="B921" t="s">
        <v>650</v>
      </c>
      <c r="C921" t="s">
        <v>679</v>
      </c>
      <c r="D921" t="s">
        <v>680</v>
      </c>
      <c r="E921" s="67">
        <v>45261</v>
      </c>
      <c r="F921" t="s">
        <v>725</v>
      </c>
      <c r="G921" t="s">
        <v>725</v>
      </c>
      <c r="H921">
        <v>54</v>
      </c>
      <c r="I921">
        <v>150</v>
      </c>
      <c r="J921">
        <v>48</v>
      </c>
      <c r="K921">
        <v>60</v>
      </c>
      <c r="M921">
        <v>156</v>
      </c>
      <c r="P921">
        <v>44</v>
      </c>
      <c r="Q921" t="s">
        <v>726</v>
      </c>
      <c r="R921">
        <v>0</v>
      </c>
      <c r="S921">
        <v>1</v>
      </c>
      <c r="T921">
        <v>1</v>
      </c>
      <c r="U921">
        <v>4</v>
      </c>
      <c r="V921">
        <v>0</v>
      </c>
      <c r="W921">
        <v>0.38766519823788598</v>
      </c>
      <c r="X921">
        <v>206</v>
      </c>
      <c r="Y921" t="s">
        <v>1531</v>
      </c>
      <c r="Z921">
        <v>1</v>
      </c>
      <c r="AA921">
        <v>3.5454545454545454</v>
      </c>
      <c r="AB921" t="s">
        <v>758</v>
      </c>
      <c r="AC921" t="s">
        <v>726</v>
      </c>
      <c r="AD921">
        <v>37</v>
      </c>
      <c r="AE921">
        <v>54</v>
      </c>
      <c r="AF921">
        <v>215</v>
      </c>
    </row>
    <row r="922" spans="1:32" hidden="1" x14ac:dyDescent="0.25">
      <c r="A922" t="s">
        <v>691</v>
      </c>
      <c r="B922" t="s">
        <v>238</v>
      </c>
      <c r="C922" t="s">
        <v>244</v>
      </c>
      <c r="D922" t="s">
        <v>245</v>
      </c>
      <c r="E922" s="67">
        <v>45261</v>
      </c>
      <c r="F922" t="s">
        <v>725</v>
      </c>
      <c r="G922" t="s">
        <v>725</v>
      </c>
      <c r="I922">
        <v>90</v>
      </c>
      <c r="K922">
        <v>23</v>
      </c>
      <c r="M922">
        <v>90</v>
      </c>
      <c r="P922">
        <v>11</v>
      </c>
      <c r="Q922" t="s">
        <v>726</v>
      </c>
      <c r="R922">
        <v>0</v>
      </c>
      <c r="S922">
        <v>1</v>
      </c>
      <c r="T922">
        <v>1</v>
      </c>
      <c r="U922">
        <v>4</v>
      </c>
      <c r="V922">
        <v>0.83333333333333404</v>
      </c>
      <c r="W922">
        <v>0.13978494623655899</v>
      </c>
      <c r="X922">
        <v>83</v>
      </c>
      <c r="Y922" t="s">
        <v>1531</v>
      </c>
      <c r="Z922">
        <v>1</v>
      </c>
      <c r="AA922">
        <v>8.1818181818181817</v>
      </c>
      <c r="AB922" t="s">
        <v>738</v>
      </c>
      <c r="AC922" t="s">
        <v>726</v>
      </c>
      <c r="AF922">
        <v>54</v>
      </c>
    </row>
    <row r="923" spans="1:32" hidden="1" x14ac:dyDescent="0.25">
      <c r="A923" t="s">
        <v>692</v>
      </c>
      <c r="B923" t="s">
        <v>747</v>
      </c>
      <c r="C923" t="s">
        <v>803</v>
      </c>
      <c r="D923" t="s">
        <v>804</v>
      </c>
      <c r="E923" s="67">
        <v>45261</v>
      </c>
      <c r="F923" t="s">
        <v>725</v>
      </c>
      <c r="G923" t="s">
        <v>725</v>
      </c>
      <c r="H923">
        <v>26</v>
      </c>
      <c r="I923">
        <v>810</v>
      </c>
      <c r="J923">
        <v>125</v>
      </c>
      <c r="M923">
        <v>711</v>
      </c>
      <c r="P923">
        <v>71</v>
      </c>
      <c r="Q923" t="s">
        <v>726</v>
      </c>
      <c r="R923">
        <v>0</v>
      </c>
      <c r="S923">
        <v>1</v>
      </c>
      <c r="T923">
        <v>1</v>
      </c>
      <c r="U923">
        <v>4</v>
      </c>
      <c r="W923">
        <v>-1.7083333333333299</v>
      </c>
      <c r="X923">
        <v>84</v>
      </c>
      <c r="Y923" t="s">
        <v>1531</v>
      </c>
      <c r="Z923">
        <v>1</v>
      </c>
      <c r="AA923">
        <v>10.014084507042254</v>
      </c>
      <c r="AB923" t="s">
        <v>738</v>
      </c>
      <c r="AC923" t="s">
        <v>726</v>
      </c>
      <c r="AD923">
        <v>51</v>
      </c>
      <c r="AE923">
        <v>26</v>
      </c>
      <c r="AF923">
        <v>224</v>
      </c>
    </row>
    <row r="924" spans="1:32" hidden="1" x14ac:dyDescent="0.25">
      <c r="A924" t="s">
        <v>692</v>
      </c>
      <c r="B924" t="s">
        <v>766</v>
      </c>
      <c r="C924" t="s">
        <v>805</v>
      </c>
      <c r="D924" t="s">
        <v>806</v>
      </c>
      <c r="E924" s="67">
        <v>45261</v>
      </c>
      <c r="F924" t="s">
        <v>725</v>
      </c>
      <c r="G924" t="s">
        <v>725</v>
      </c>
      <c r="H924">
        <v>50</v>
      </c>
      <c r="J924">
        <v>1</v>
      </c>
      <c r="K924">
        <v>30</v>
      </c>
      <c r="M924">
        <v>49</v>
      </c>
      <c r="P924">
        <v>2</v>
      </c>
      <c r="Q924" t="s">
        <v>726</v>
      </c>
      <c r="R924">
        <v>0</v>
      </c>
      <c r="S924">
        <v>1</v>
      </c>
      <c r="T924">
        <v>1</v>
      </c>
      <c r="U924">
        <v>4</v>
      </c>
      <c r="V924">
        <v>-0.116666666666667</v>
      </c>
      <c r="W924">
        <v>0.42105263157894701</v>
      </c>
      <c r="Y924" t="s">
        <v>1531</v>
      </c>
      <c r="Z924">
        <v>1</v>
      </c>
      <c r="AA924">
        <v>24.5</v>
      </c>
      <c r="AB924" t="s">
        <v>738</v>
      </c>
      <c r="AC924" t="s">
        <v>726</v>
      </c>
      <c r="AE924">
        <v>50</v>
      </c>
    </row>
    <row r="925" spans="1:32" hidden="1" x14ac:dyDescent="0.25">
      <c r="A925" t="s">
        <v>692</v>
      </c>
      <c r="B925" t="s">
        <v>760</v>
      </c>
      <c r="C925" t="s">
        <v>807</v>
      </c>
      <c r="D925" t="s">
        <v>808</v>
      </c>
      <c r="E925" s="67">
        <v>45261</v>
      </c>
      <c r="F925" t="s">
        <v>725</v>
      </c>
      <c r="G925" t="s">
        <v>725</v>
      </c>
      <c r="H925">
        <v>32</v>
      </c>
      <c r="J925">
        <v>25</v>
      </c>
      <c r="K925">
        <v>30</v>
      </c>
      <c r="M925">
        <v>7</v>
      </c>
      <c r="P925">
        <v>25</v>
      </c>
      <c r="Q925" t="s">
        <v>726</v>
      </c>
      <c r="R925">
        <v>0</v>
      </c>
      <c r="S925">
        <v>0</v>
      </c>
      <c r="T925">
        <v>1</v>
      </c>
      <c r="U925">
        <v>3</v>
      </c>
      <c r="V925">
        <v>-1.0909090909090899</v>
      </c>
      <c r="W925">
        <v>1.01694915254237E-2</v>
      </c>
      <c r="X925">
        <v>286</v>
      </c>
      <c r="Y925" t="s">
        <v>1531</v>
      </c>
      <c r="Z925">
        <v>1</v>
      </c>
      <c r="AA925">
        <v>0.28000000000000003</v>
      </c>
      <c r="AB925" t="s">
        <v>732</v>
      </c>
      <c r="AC925" t="s">
        <v>726</v>
      </c>
      <c r="AD925">
        <v>25</v>
      </c>
      <c r="AE925">
        <v>32</v>
      </c>
      <c r="AF925">
        <v>332</v>
      </c>
    </row>
    <row r="926" spans="1:32" hidden="1" x14ac:dyDescent="0.25">
      <c r="A926" t="s">
        <v>692</v>
      </c>
      <c r="B926" t="s">
        <v>809</v>
      </c>
      <c r="C926" t="s">
        <v>810</v>
      </c>
      <c r="D926" t="s">
        <v>811</v>
      </c>
      <c r="E926" s="67">
        <v>45261</v>
      </c>
      <c r="F926" t="s">
        <v>725</v>
      </c>
      <c r="G926" t="s">
        <v>725</v>
      </c>
      <c r="H926">
        <v>72</v>
      </c>
      <c r="J926">
        <v>10</v>
      </c>
      <c r="K926">
        <v>27</v>
      </c>
      <c r="L926">
        <v>3</v>
      </c>
      <c r="M926">
        <v>59</v>
      </c>
      <c r="P926">
        <v>9</v>
      </c>
      <c r="Q926" t="s">
        <v>726</v>
      </c>
      <c r="R926">
        <v>0</v>
      </c>
      <c r="S926">
        <v>0</v>
      </c>
      <c r="T926">
        <v>0</v>
      </c>
      <c r="U926">
        <v>3</v>
      </c>
      <c r="V926">
        <v>0</v>
      </c>
      <c r="W926">
        <v>0.05</v>
      </c>
      <c r="X926">
        <v>40</v>
      </c>
      <c r="Y926" t="s">
        <v>1531</v>
      </c>
      <c r="Z926">
        <v>1</v>
      </c>
      <c r="AA926">
        <v>6.5555555555555554</v>
      </c>
      <c r="AB926" t="s">
        <v>738</v>
      </c>
      <c r="AC926" t="s">
        <v>726</v>
      </c>
      <c r="AD926">
        <v>28</v>
      </c>
      <c r="AE926">
        <v>72</v>
      </c>
      <c r="AF926">
        <v>84</v>
      </c>
    </row>
    <row r="927" spans="1:32" hidden="1" x14ac:dyDescent="0.25">
      <c r="A927" t="s">
        <v>692</v>
      </c>
      <c r="B927" t="s">
        <v>812</v>
      </c>
      <c r="C927" t="s">
        <v>813</v>
      </c>
      <c r="D927" t="s">
        <v>814</v>
      </c>
      <c r="E927" s="67">
        <v>45261</v>
      </c>
      <c r="F927" t="s">
        <v>725</v>
      </c>
      <c r="G927" t="s">
        <v>725</v>
      </c>
      <c r="H927">
        <v>88</v>
      </c>
      <c r="J927">
        <v>8</v>
      </c>
      <c r="K927">
        <v>10</v>
      </c>
      <c r="M927">
        <v>80</v>
      </c>
      <c r="P927">
        <v>4</v>
      </c>
      <c r="Q927" t="s">
        <v>726</v>
      </c>
      <c r="R927">
        <v>0</v>
      </c>
      <c r="S927">
        <v>0</v>
      </c>
      <c r="T927">
        <v>0</v>
      </c>
      <c r="U927">
        <v>3</v>
      </c>
      <c r="V927">
        <v>0.38596491228070201</v>
      </c>
      <c r="W927">
        <v>0.68333333333333302</v>
      </c>
      <c r="Y927" t="s">
        <v>1531</v>
      </c>
      <c r="Z927">
        <v>1</v>
      </c>
      <c r="AA927">
        <v>20</v>
      </c>
      <c r="AB927" t="s">
        <v>738</v>
      </c>
      <c r="AC927" t="s">
        <v>726</v>
      </c>
      <c r="AD927">
        <v>4</v>
      </c>
      <c r="AE927">
        <v>88</v>
      </c>
      <c r="AF927">
        <v>42</v>
      </c>
    </row>
    <row r="928" spans="1:32" hidden="1" x14ac:dyDescent="0.25">
      <c r="A928" t="s">
        <v>691</v>
      </c>
      <c r="B928" t="s">
        <v>390</v>
      </c>
      <c r="C928" t="s">
        <v>411</v>
      </c>
      <c r="D928" t="s">
        <v>412</v>
      </c>
      <c r="E928" s="67">
        <v>45261</v>
      </c>
      <c r="F928" t="s">
        <v>725</v>
      </c>
      <c r="G928" t="s">
        <v>725</v>
      </c>
      <c r="H928">
        <v>401</v>
      </c>
      <c r="J928">
        <v>29</v>
      </c>
      <c r="K928">
        <v>64</v>
      </c>
      <c r="M928">
        <v>372</v>
      </c>
      <c r="P928">
        <v>30</v>
      </c>
      <c r="Q928" t="s">
        <v>726</v>
      </c>
      <c r="R928">
        <v>0</v>
      </c>
      <c r="S928">
        <v>1</v>
      </c>
      <c r="T928">
        <v>1</v>
      </c>
      <c r="U928">
        <v>4</v>
      </c>
      <c r="V928">
        <v>-0.52678571428571397</v>
      </c>
      <c r="W928">
        <v>-0.36734693877551</v>
      </c>
      <c r="X928">
        <v>46</v>
      </c>
      <c r="Y928" t="s">
        <v>1531</v>
      </c>
      <c r="Z928">
        <v>1</v>
      </c>
      <c r="AA928">
        <v>12.4</v>
      </c>
      <c r="AB928" t="s">
        <v>738</v>
      </c>
      <c r="AC928" t="s">
        <v>726</v>
      </c>
      <c r="AD928">
        <v>79</v>
      </c>
      <c r="AE928">
        <v>401</v>
      </c>
      <c r="AF928">
        <v>37</v>
      </c>
    </row>
    <row r="929" spans="1:32" hidden="1" x14ac:dyDescent="0.25">
      <c r="A929" t="s">
        <v>692</v>
      </c>
      <c r="B929" t="s">
        <v>787</v>
      </c>
      <c r="C929" t="s">
        <v>815</v>
      </c>
      <c r="D929" t="s">
        <v>816</v>
      </c>
      <c r="E929" s="67">
        <v>45261</v>
      </c>
      <c r="F929" t="s">
        <v>725</v>
      </c>
      <c r="G929" t="s">
        <v>725</v>
      </c>
      <c r="H929">
        <v>432</v>
      </c>
      <c r="J929">
        <v>6</v>
      </c>
      <c r="K929">
        <v>4</v>
      </c>
      <c r="M929">
        <v>426</v>
      </c>
      <c r="P929">
        <v>6</v>
      </c>
      <c r="Q929" t="s">
        <v>726</v>
      </c>
      <c r="R929">
        <v>0</v>
      </c>
      <c r="S929">
        <v>1</v>
      </c>
      <c r="T929">
        <v>1</v>
      </c>
      <c r="U929">
        <v>4</v>
      </c>
      <c r="V929">
        <v>-0.493589743589744</v>
      </c>
      <c r="W929">
        <v>-1.7543859649122799E-2</v>
      </c>
      <c r="X929">
        <v>57</v>
      </c>
      <c r="Y929" t="s">
        <v>1531</v>
      </c>
      <c r="Z929">
        <v>1</v>
      </c>
      <c r="AA929">
        <v>71</v>
      </c>
      <c r="AB929" t="s">
        <v>738</v>
      </c>
      <c r="AC929" t="s">
        <v>726</v>
      </c>
      <c r="AD929">
        <v>4</v>
      </c>
      <c r="AE929">
        <v>832</v>
      </c>
      <c r="AF929">
        <v>38</v>
      </c>
    </row>
    <row r="930" spans="1:32" hidden="1" x14ac:dyDescent="0.25">
      <c r="A930" t="s">
        <v>692</v>
      </c>
      <c r="B930" t="s">
        <v>817</v>
      </c>
      <c r="C930" t="s">
        <v>818</v>
      </c>
      <c r="D930" t="s">
        <v>819</v>
      </c>
      <c r="E930" s="67">
        <v>45261</v>
      </c>
      <c r="F930" t="s">
        <v>725</v>
      </c>
      <c r="G930" t="s">
        <v>725</v>
      </c>
      <c r="H930">
        <v>77</v>
      </c>
      <c r="J930">
        <v>1</v>
      </c>
      <c r="K930">
        <v>10</v>
      </c>
      <c r="M930">
        <v>76</v>
      </c>
      <c r="P930">
        <v>4</v>
      </c>
      <c r="Q930" t="s">
        <v>726</v>
      </c>
      <c r="R930">
        <v>0</v>
      </c>
      <c r="S930">
        <v>1</v>
      </c>
      <c r="T930">
        <v>1</v>
      </c>
      <c r="U930">
        <v>4</v>
      </c>
      <c r="V930">
        <v>0</v>
      </c>
      <c r="W930">
        <v>0.84615384615384603</v>
      </c>
      <c r="X930">
        <v>25</v>
      </c>
      <c r="Y930" t="s">
        <v>1531</v>
      </c>
      <c r="Z930">
        <v>1</v>
      </c>
      <c r="AA930">
        <v>19</v>
      </c>
      <c r="AB930" t="s">
        <v>738</v>
      </c>
      <c r="AC930" t="s">
        <v>726</v>
      </c>
      <c r="AD930">
        <v>2</v>
      </c>
      <c r="AE930">
        <v>77</v>
      </c>
      <c r="AF930">
        <v>33</v>
      </c>
    </row>
    <row r="931" spans="1:32" hidden="1" x14ac:dyDescent="0.25">
      <c r="A931" t="s">
        <v>692</v>
      </c>
      <c r="B931" t="s">
        <v>747</v>
      </c>
      <c r="C931" t="s">
        <v>820</v>
      </c>
      <c r="D931" t="s">
        <v>821</v>
      </c>
      <c r="E931" s="67">
        <v>45261</v>
      </c>
      <c r="F931" t="s">
        <v>725</v>
      </c>
      <c r="G931" t="s">
        <v>725</v>
      </c>
      <c r="I931">
        <v>510</v>
      </c>
      <c r="J931">
        <v>63</v>
      </c>
      <c r="K931">
        <v>154</v>
      </c>
      <c r="M931">
        <v>447</v>
      </c>
      <c r="P931">
        <v>37</v>
      </c>
      <c r="Q931" t="s">
        <v>726</v>
      </c>
      <c r="R931">
        <v>0</v>
      </c>
      <c r="S931">
        <v>1</v>
      </c>
      <c r="T931">
        <v>1</v>
      </c>
      <c r="U931">
        <v>4</v>
      </c>
      <c r="V931">
        <v>-10.909090909090899</v>
      </c>
      <c r="W931">
        <v>-5.0689655172413799</v>
      </c>
      <c r="X931">
        <v>10</v>
      </c>
      <c r="Y931" t="s">
        <v>1531</v>
      </c>
      <c r="Z931">
        <v>1</v>
      </c>
      <c r="AA931">
        <v>12.081081081081081</v>
      </c>
      <c r="AB931" t="s">
        <v>738</v>
      </c>
      <c r="AC931" t="s">
        <v>726</v>
      </c>
    </row>
    <row r="932" spans="1:32" hidden="1" x14ac:dyDescent="0.25">
      <c r="A932" t="s">
        <v>692</v>
      </c>
      <c r="B932" t="s">
        <v>741</v>
      </c>
      <c r="C932" t="s">
        <v>822</v>
      </c>
      <c r="D932" t="s">
        <v>823</v>
      </c>
      <c r="E932" s="67">
        <v>45261</v>
      </c>
      <c r="F932" t="s">
        <v>725</v>
      </c>
      <c r="G932" t="s">
        <v>725</v>
      </c>
      <c r="K932">
        <v>10</v>
      </c>
      <c r="N932">
        <v>31</v>
      </c>
      <c r="P932">
        <v>4</v>
      </c>
      <c r="Q932" t="s">
        <v>726</v>
      </c>
      <c r="R932">
        <v>0</v>
      </c>
      <c r="S932">
        <v>0</v>
      </c>
      <c r="T932">
        <v>0</v>
      </c>
      <c r="U932">
        <v>3</v>
      </c>
      <c r="V932">
        <v>-0.108108108108108</v>
      </c>
      <c r="W932">
        <v>-0.91304347826086996</v>
      </c>
      <c r="X932">
        <v>23</v>
      </c>
      <c r="Y932" t="s">
        <v>1531</v>
      </c>
      <c r="Z932">
        <v>0</v>
      </c>
      <c r="AA932">
        <v>0</v>
      </c>
      <c r="AB932" t="s">
        <v>734</v>
      </c>
      <c r="AC932" t="s">
        <v>734</v>
      </c>
      <c r="AD932">
        <v>13</v>
      </c>
      <c r="AF932">
        <v>56</v>
      </c>
    </row>
    <row r="933" spans="1:32" hidden="1" x14ac:dyDescent="0.25">
      <c r="A933" t="s">
        <v>692</v>
      </c>
      <c r="B933" t="s">
        <v>735</v>
      </c>
      <c r="C933" t="s">
        <v>824</v>
      </c>
      <c r="D933" t="s">
        <v>825</v>
      </c>
      <c r="E933" s="67">
        <v>45261</v>
      </c>
      <c r="F933" t="s">
        <v>725</v>
      </c>
      <c r="G933" t="s">
        <v>725</v>
      </c>
      <c r="H933">
        <v>314</v>
      </c>
      <c r="J933">
        <v>30</v>
      </c>
      <c r="K933">
        <v>60</v>
      </c>
      <c r="M933">
        <v>284</v>
      </c>
      <c r="P933">
        <v>25</v>
      </c>
      <c r="Q933" t="s">
        <v>726</v>
      </c>
      <c r="R933">
        <v>0</v>
      </c>
      <c r="S933">
        <v>1</v>
      </c>
      <c r="T933">
        <v>1</v>
      </c>
      <c r="U933">
        <v>4</v>
      </c>
      <c r="V933">
        <v>0</v>
      </c>
      <c r="W933">
        <v>-0.87037037037037002</v>
      </c>
      <c r="X933">
        <v>38</v>
      </c>
      <c r="Y933" t="s">
        <v>1531</v>
      </c>
      <c r="Z933">
        <v>1</v>
      </c>
      <c r="AA933">
        <v>11.36</v>
      </c>
      <c r="AB933" t="s">
        <v>738</v>
      </c>
      <c r="AC933" t="s">
        <v>726</v>
      </c>
      <c r="AD933">
        <v>95</v>
      </c>
      <c r="AE933">
        <v>314</v>
      </c>
      <c r="AF933">
        <v>44</v>
      </c>
    </row>
    <row r="934" spans="1:32" hidden="1" x14ac:dyDescent="0.25">
      <c r="A934" t="s">
        <v>692</v>
      </c>
      <c r="B934" t="s">
        <v>809</v>
      </c>
      <c r="C934" t="s">
        <v>826</v>
      </c>
      <c r="D934" t="s">
        <v>827</v>
      </c>
      <c r="E934" s="67">
        <v>45261</v>
      </c>
      <c r="F934" t="s">
        <v>725</v>
      </c>
      <c r="G934" t="s">
        <v>725</v>
      </c>
      <c r="H934">
        <v>136</v>
      </c>
      <c r="J934">
        <v>67</v>
      </c>
      <c r="M934">
        <v>69</v>
      </c>
      <c r="P934">
        <v>41</v>
      </c>
      <c r="Q934" t="s">
        <v>726</v>
      </c>
      <c r="R934">
        <v>0</v>
      </c>
      <c r="S934">
        <v>0</v>
      </c>
      <c r="T934">
        <v>0</v>
      </c>
      <c r="U934">
        <v>3</v>
      </c>
      <c r="V934">
        <v>-0.58974358974358998</v>
      </c>
      <c r="W934">
        <v>-1.19047619047619</v>
      </c>
      <c r="X934">
        <v>37</v>
      </c>
      <c r="Y934" t="s">
        <v>1531</v>
      </c>
      <c r="Z934">
        <v>1</v>
      </c>
      <c r="AA934">
        <v>1.6829268292682926</v>
      </c>
      <c r="AB934" t="s">
        <v>758</v>
      </c>
      <c r="AC934" t="s">
        <v>726</v>
      </c>
      <c r="AD934">
        <v>7</v>
      </c>
      <c r="AE934">
        <v>136</v>
      </c>
      <c r="AF934">
        <v>87</v>
      </c>
    </row>
    <row r="935" spans="1:32" hidden="1" x14ac:dyDescent="0.25">
      <c r="A935" t="s">
        <v>691</v>
      </c>
      <c r="B935" t="s">
        <v>215</v>
      </c>
      <c r="C935" t="s">
        <v>233</v>
      </c>
      <c r="D935" t="s">
        <v>234</v>
      </c>
      <c r="E935" s="67">
        <v>45261</v>
      </c>
      <c r="F935" t="s">
        <v>725</v>
      </c>
      <c r="G935" t="s">
        <v>725</v>
      </c>
      <c r="H935">
        <v>123</v>
      </c>
      <c r="J935">
        <v>59</v>
      </c>
      <c r="K935">
        <v>31</v>
      </c>
      <c r="M935">
        <v>64</v>
      </c>
      <c r="O935">
        <v>64</v>
      </c>
      <c r="P935">
        <v>34</v>
      </c>
      <c r="Q935" t="s">
        <v>726</v>
      </c>
      <c r="R935">
        <v>0</v>
      </c>
      <c r="S935">
        <v>1</v>
      </c>
      <c r="T935">
        <v>1</v>
      </c>
      <c r="U935">
        <v>4</v>
      </c>
      <c r="V935">
        <v>-3.9756097560975601</v>
      </c>
      <c r="W935">
        <v>-8.4</v>
      </c>
      <c r="X935">
        <v>15</v>
      </c>
      <c r="Y935" t="s">
        <v>1531</v>
      </c>
      <c r="Z935">
        <v>1</v>
      </c>
      <c r="AA935">
        <v>1.8823529411764706</v>
      </c>
      <c r="AB935" t="s">
        <v>758</v>
      </c>
      <c r="AC935" t="s">
        <v>726</v>
      </c>
      <c r="AD935">
        <v>44</v>
      </c>
      <c r="AE935">
        <v>123</v>
      </c>
      <c r="AF935">
        <v>45</v>
      </c>
    </row>
    <row r="936" spans="1:32" hidden="1" x14ac:dyDescent="0.25">
      <c r="A936" t="s">
        <v>692</v>
      </c>
      <c r="B936" t="s">
        <v>828</v>
      </c>
      <c r="C936" t="s">
        <v>829</v>
      </c>
      <c r="D936" t="s">
        <v>830</v>
      </c>
      <c r="E936" s="67">
        <v>45261</v>
      </c>
      <c r="F936" t="s">
        <v>725</v>
      </c>
      <c r="G936" t="s">
        <v>725</v>
      </c>
      <c r="H936">
        <v>495</v>
      </c>
      <c r="J936">
        <v>121</v>
      </c>
      <c r="L936">
        <v>6</v>
      </c>
      <c r="M936">
        <v>368</v>
      </c>
      <c r="P936">
        <v>66</v>
      </c>
      <c r="Q936" t="s">
        <v>726</v>
      </c>
      <c r="R936">
        <v>0</v>
      </c>
      <c r="S936">
        <v>1</v>
      </c>
      <c r="T936">
        <v>1</v>
      </c>
      <c r="U936">
        <v>4</v>
      </c>
      <c r="V936">
        <v>0.13650306748466301</v>
      </c>
      <c r="W936">
        <v>-0.62258064516128997</v>
      </c>
      <c r="X936">
        <v>310</v>
      </c>
      <c r="Y936" t="s">
        <v>1531</v>
      </c>
      <c r="Z936">
        <v>1</v>
      </c>
      <c r="AA936">
        <v>5.5757575757575761</v>
      </c>
      <c r="AB936" t="s">
        <v>738</v>
      </c>
      <c r="AC936" t="s">
        <v>726</v>
      </c>
      <c r="AD936">
        <v>172</v>
      </c>
      <c r="AE936">
        <v>495</v>
      </c>
      <c r="AF936">
        <v>229</v>
      </c>
    </row>
    <row r="937" spans="1:32" hidden="1" x14ac:dyDescent="0.25">
      <c r="A937" t="s">
        <v>692</v>
      </c>
      <c r="B937" t="s">
        <v>831</v>
      </c>
      <c r="C937" t="s">
        <v>4</v>
      </c>
      <c r="D937" t="s">
        <v>832</v>
      </c>
      <c r="E937" s="67">
        <v>45261</v>
      </c>
      <c r="F937" t="s">
        <v>725</v>
      </c>
      <c r="G937" t="s">
        <v>725</v>
      </c>
      <c r="H937">
        <v>101</v>
      </c>
      <c r="J937">
        <v>5</v>
      </c>
      <c r="K937">
        <v>9</v>
      </c>
      <c r="M937">
        <v>96</v>
      </c>
      <c r="P937">
        <v>3</v>
      </c>
      <c r="Q937" t="s">
        <v>726</v>
      </c>
      <c r="R937">
        <v>0</v>
      </c>
      <c r="S937">
        <v>1</v>
      </c>
      <c r="T937">
        <v>1</v>
      </c>
      <c r="U937">
        <v>4</v>
      </c>
      <c r="V937">
        <v>-0.46956521739130402</v>
      </c>
      <c r="W937">
        <v>-0.82758620689655205</v>
      </c>
      <c r="X937">
        <v>29</v>
      </c>
      <c r="Y937" t="s">
        <v>1531</v>
      </c>
      <c r="Z937">
        <v>1</v>
      </c>
      <c r="AA937">
        <v>32</v>
      </c>
      <c r="AB937" t="s">
        <v>738</v>
      </c>
      <c r="AC937" t="s">
        <v>726</v>
      </c>
      <c r="AE937">
        <v>101</v>
      </c>
      <c r="AF937">
        <v>52</v>
      </c>
    </row>
    <row r="938" spans="1:32" hidden="1" x14ac:dyDescent="0.25">
      <c r="A938" t="s">
        <v>691</v>
      </c>
      <c r="B938" t="s">
        <v>650</v>
      </c>
      <c r="C938" t="s">
        <v>658</v>
      </c>
      <c r="D938" t="s">
        <v>659</v>
      </c>
      <c r="E938" s="67">
        <v>45261</v>
      </c>
      <c r="F938" t="s">
        <v>725</v>
      </c>
      <c r="G938" t="s">
        <v>725</v>
      </c>
      <c r="H938">
        <v>295</v>
      </c>
      <c r="J938">
        <v>33</v>
      </c>
      <c r="K938">
        <v>35</v>
      </c>
      <c r="M938">
        <v>262</v>
      </c>
      <c r="P938">
        <v>23</v>
      </c>
      <c r="Q938" t="s">
        <v>726</v>
      </c>
      <c r="R938">
        <v>0</v>
      </c>
      <c r="S938">
        <v>1</v>
      </c>
      <c r="T938">
        <v>1</v>
      </c>
      <c r="U938">
        <v>4</v>
      </c>
      <c r="Y938" t="s">
        <v>1531</v>
      </c>
      <c r="Z938">
        <v>1</v>
      </c>
      <c r="AA938">
        <v>11.391304347826088</v>
      </c>
      <c r="AB938" t="s">
        <v>738</v>
      </c>
      <c r="AC938" t="s">
        <v>726</v>
      </c>
      <c r="AD938">
        <v>29</v>
      </c>
      <c r="AE938">
        <v>295</v>
      </c>
    </row>
    <row r="939" spans="1:32" hidden="1" x14ac:dyDescent="0.25">
      <c r="A939" t="s">
        <v>692</v>
      </c>
      <c r="B939" t="s">
        <v>833</v>
      </c>
      <c r="C939" t="s">
        <v>834</v>
      </c>
      <c r="D939" t="s">
        <v>835</v>
      </c>
      <c r="E939" s="67">
        <v>45261</v>
      </c>
      <c r="F939" t="s">
        <v>725</v>
      </c>
      <c r="G939" t="s">
        <v>725</v>
      </c>
      <c r="H939">
        <v>16</v>
      </c>
      <c r="J939">
        <v>12</v>
      </c>
      <c r="K939">
        <v>15</v>
      </c>
      <c r="M939">
        <v>4</v>
      </c>
      <c r="P939">
        <v>13</v>
      </c>
      <c r="Q939" t="s">
        <v>726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0.57575757575757602</v>
      </c>
      <c r="Y939" t="s">
        <v>1531</v>
      </c>
      <c r="Z939">
        <v>1</v>
      </c>
      <c r="AA939">
        <v>0.30769230769230771</v>
      </c>
      <c r="AB939" t="s">
        <v>732</v>
      </c>
      <c r="AC939" t="s">
        <v>726</v>
      </c>
      <c r="AE939">
        <v>16</v>
      </c>
      <c r="AF939">
        <v>60</v>
      </c>
    </row>
    <row r="940" spans="1:32" hidden="1" x14ac:dyDescent="0.25">
      <c r="A940" t="s">
        <v>692</v>
      </c>
      <c r="B940" t="s">
        <v>833</v>
      </c>
      <c r="C940" t="s">
        <v>836</v>
      </c>
      <c r="D940" t="s">
        <v>837</v>
      </c>
      <c r="E940" s="67">
        <v>45261</v>
      </c>
      <c r="F940" t="s">
        <v>725</v>
      </c>
      <c r="G940" t="s">
        <v>725</v>
      </c>
      <c r="H940">
        <v>29</v>
      </c>
      <c r="I940">
        <v>54</v>
      </c>
      <c r="J940">
        <v>83</v>
      </c>
      <c r="K940">
        <v>162</v>
      </c>
      <c r="P940">
        <v>52</v>
      </c>
      <c r="Q940" t="s">
        <v>726</v>
      </c>
      <c r="R940">
        <v>0</v>
      </c>
      <c r="S940">
        <v>0</v>
      </c>
      <c r="T940">
        <v>0</v>
      </c>
      <c r="U940">
        <v>3</v>
      </c>
      <c r="V940">
        <v>0</v>
      </c>
      <c r="W940">
        <v>-1.8758169934640501</v>
      </c>
      <c r="X940">
        <v>153</v>
      </c>
      <c r="Y940" t="s">
        <v>1531</v>
      </c>
      <c r="Z940">
        <v>1</v>
      </c>
      <c r="AA940">
        <v>0</v>
      </c>
      <c r="AB940" t="s">
        <v>728</v>
      </c>
      <c r="AC940" t="s">
        <v>726</v>
      </c>
      <c r="AD940">
        <v>229</v>
      </c>
      <c r="AE940">
        <v>17</v>
      </c>
      <c r="AF940">
        <v>489</v>
      </c>
    </row>
    <row r="941" spans="1:32" hidden="1" x14ac:dyDescent="0.25">
      <c r="A941" t="s">
        <v>692</v>
      </c>
      <c r="B941" t="s">
        <v>838</v>
      </c>
      <c r="C941" t="s">
        <v>839</v>
      </c>
      <c r="D941" t="s">
        <v>840</v>
      </c>
      <c r="E941" s="67">
        <v>45261</v>
      </c>
      <c r="F941" t="s">
        <v>725</v>
      </c>
      <c r="G941" t="s">
        <v>725</v>
      </c>
      <c r="H941">
        <v>189</v>
      </c>
      <c r="J941">
        <v>22</v>
      </c>
      <c r="M941">
        <v>167</v>
      </c>
      <c r="P941">
        <v>20</v>
      </c>
      <c r="Q941" t="s">
        <v>726</v>
      </c>
      <c r="R941">
        <v>0</v>
      </c>
      <c r="S941">
        <v>0</v>
      </c>
      <c r="T941">
        <v>1</v>
      </c>
      <c r="U941">
        <v>3</v>
      </c>
      <c r="V941">
        <v>-1</v>
      </c>
      <c r="W941">
        <v>-1.36363636363636</v>
      </c>
      <c r="X941">
        <v>25</v>
      </c>
      <c r="Y941" t="s">
        <v>1531</v>
      </c>
      <c r="Z941">
        <v>1</v>
      </c>
      <c r="AA941">
        <v>8.35</v>
      </c>
      <c r="AB941" t="s">
        <v>738</v>
      </c>
      <c r="AC941" t="s">
        <v>726</v>
      </c>
      <c r="AD941">
        <v>24</v>
      </c>
      <c r="AE941">
        <v>189</v>
      </c>
      <c r="AF941">
        <v>50</v>
      </c>
    </row>
    <row r="942" spans="1:32" hidden="1" x14ac:dyDescent="0.25">
      <c r="A942" t="s">
        <v>692</v>
      </c>
      <c r="B942" t="s">
        <v>794</v>
      </c>
      <c r="C942" t="s">
        <v>841</v>
      </c>
      <c r="D942" t="s">
        <v>842</v>
      </c>
      <c r="E942" s="67">
        <v>45261</v>
      </c>
      <c r="F942" t="s">
        <v>725</v>
      </c>
      <c r="G942" t="s">
        <v>725</v>
      </c>
      <c r="H942">
        <v>78</v>
      </c>
      <c r="J942">
        <v>22</v>
      </c>
      <c r="K942">
        <v>100</v>
      </c>
      <c r="M942">
        <v>56</v>
      </c>
      <c r="P942">
        <v>16</v>
      </c>
      <c r="Q942" t="s">
        <v>726</v>
      </c>
      <c r="R942">
        <v>0</v>
      </c>
      <c r="S942">
        <v>0</v>
      </c>
      <c r="T942">
        <v>1</v>
      </c>
      <c r="U942">
        <v>3</v>
      </c>
      <c r="V942">
        <v>-0.107142857142857</v>
      </c>
      <c r="W942">
        <v>0.38028169014084501</v>
      </c>
      <c r="X942">
        <v>124</v>
      </c>
      <c r="Y942" t="s">
        <v>1531</v>
      </c>
      <c r="Z942">
        <v>1</v>
      </c>
      <c r="AA942">
        <v>3.5</v>
      </c>
      <c r="AB942" t="s">
        <v>758</v>
      </c>
      <c r="AC942" t="s">
        <v>726</v>
      </c>
      <c r="AD942">
        <v>53</v>
      </c>
      <c r="AE942">
        <v>78</v>
      </c>
      <c r="AF942">
        <v>235</v>
      </c>
    </row>
    <row r="943" spans="1:32" hidden="1" x14ac:dyDescent="0.25">
      <c r="A943" t="s">
        <v>692</v>
      </c>
      <c r="B943" t="s">
        <v>766</v>
      </c>
      <c r="C943" t="s">
        <v>767</v>
      </c>
      <c r="D943" t="s">
        <v>843</v>
      </c>
      <c r="E943" s="67">
        <v>45261</v>
      </c>
      <c r="F943" t="s">
        <v>725</v>
      </c>
      <c r="G943" t="s">
        <v>725</v>
      </c>
      <c r="P943">
        <v>7</v>
      </c>
      <c r="Q943" t="s">
        <v>726</v>
      </c>
      <c r="R943">
        <v>0</v>
      </c>
      <c r="S943">
        <v>0</v>
      </c>
      <c r="T943">
        <v>0</v>
      </c>
      <c r="U943">
        <v>2</v>
      </c>
      <c r="W943">
        <v>-4.0344827586206904</v>
      </c>
      <c r="X943">
        <v>29</v>
      </c>
      <c r="Y943" t="s">
        <v>1531</v>
      </c>
      <c r="Z943">
        <v>0</v>
      </c>
      <c r="AA943">
        <v>0</v>
      </c>
      <c r="AB943" t="s">
        <v>734</v>
      </c>
      <c r="AC943" t="s">
        <v>734</v>
      </c>
      <c r="AF943">
        <v>70</v>
      </c>
    </row>
    <row r="944" spans="1:32" hidden="1" x14ac:dyDescent="0.25">
      <c r="A944" t="s">
        <v>692</v>
      </c>
      <c r="B944" t="s">
        <v>729</v>
      </c>
      <c r="C944" t="s">
        <v>844</v>
      </c>
      <c r="D944" t="s">
        <v>845</v>
      </c>
      <c r="E944" s="67">
        <v>45261</v>
      </c>
      <c r="F944" t="s">
        <v>725</v>
      </c>
      <c r="G944" t="s">
        <v>725</v>
      </c>
      <c r="H944">
        <v>84</v>
      </c>
      <c r="J944">
        <v>50</v>
      </c>
      <c r="M944">
        <v>34</v>
      </c>
      <c r="P944">
        <v>37</v>
      </c>
      <c r="Q944" t="s">
        <v>726</v>
      </c>
      <c r="R944">
        <v>0</v>
      </c>
      <c r="S944">
        <v>1</v>
      </c>
      <c r="T944">
        <v>1</v>
      </c>
      <c r="U944">
        <v>4</v>
      </c>
      <c r="V944">
        <v>-3.1960784313725501</v>
      </c>
      <c r="W944">
        <v>-15.352941176470599</v>
      </c>
      <c r="X944">
        <v>12</v>
      </c>
      <c r="Y944" t="s">
        <v>1531</v>
      </c>
      <c r="Z944">
        <v>1</v>
      </c>
      <c r="AA944">
        <v>0.91891891891891897</v>
      </c>
      <c r="AB944" t="s">
        <v>732</v>
      </c>
      <c r="AC944" t="s">
        <v>726</v>
      </c>
      <c r="AD944">
        <v>136</v>
      </c>
      <c r="AE944">
        <v>84</v>
      </c>
      <c r="AF944">
        <v>31</v>
      </c>
    </row>
    <row r="945" spans="1:32" hidden="1" x14ac:dyDescent="0.25">
      <c r="A945" t="s">
        <v>691</v>
      </c>
      <c r="B945" t="s">
        <v>650</v>
      </c>
      <c r="C945" t="s">
        <v>684</v>
      </c>
      <c r="D945" t="s">
        <v>685</v>
      </c>
      <c r="E945" s="67">
        <v>45261</v>
      </c>
      <c r="F945" t="s">
        <v>725</v>
      </c>
      <c r="G945" t="s">
        <v>725</v>
      </c>
      <c r="H945">
        <v>46</v>
      </c>
      <c r="I945">
        <v>60</v>
      </c>
      <c r="J945">
        <v>46</v>
      </c>
      <c r="K945">
        <v>125</v>
      </c>
      <c r="M945">
        <v>60</v>
      </c>
      <c r="P945">
        <v>51</v>
      </c>
      <c r="Q945" t="s">
        <v>726</v>
      </c>
      <c r="R945">
        <v>0</v>
      </c>
      <c r="S945">
        <v>1</v>
      </c>
      <c r="T945">
        <v>1</v>
      </c>
      <c r="U945">
        <v>4</v>
      </c>
      <c r="V945">
        <v>-1.2472527472527499</v>
      </c>
      <c r="W945">
        <v>-0.21969696969697</v>
      </c>
      <c r="X945">
        <v>92</v>
      </c>
      <c r="Y945" t="s">
        <v>1531</v>
      </c>
      <c r="Z945">
        <v>1</v>
      </c>
      <c r="AA945">
        <v>1.1764705882352942</v>
      </c>
      <c r="AB945" t="s">
        <v>758</v>
      </c>
      <c r="AC945" t="s">
        <v>726</v>
      </c>
      <c r="AD945">
        <v>39</v>
      </c>
      <c r="AE945">
        <v>46</v>
      </c>
      <c r="AF945">
        <v>135</v>
      </c>
    </row>
    <row r="946" spans="1:32" hidden="1" x14ac:dyDescent="0.25">
      <c r="A946" t="s">
        <v>691</v>
      </c>
      <c r="B946" t="s">
        <v>275</v>
      </c>
      <c r="C946" t="s">
        <v>280</v>
      </c>
      <c r="D946" t="s">
        <v>282</v>
      </c>
      <c r="E946" s="67">
        <v>45261</v>
      </c>
      <c r="F946" t="s">
        <v>725</v>
      </c>
      <c r="G946" t="s">
        <v>725</v>
      </c>
      <c r="Q946" t="s">
        <v>733</v>
      </c>
      <c r="R946">
        <v>1</v>
      </c>
      <c r="S946">
        <v>0</v>
      </c>
      <c r="T946">
        <v>0</v>
      </c>
      <c r="U946">
        <v>0</v>
      </c>
      <c r="Y946" t="s">
        <v>1531</v>
      </c>
      <c r="Z946">
        <v>0</v>
      </c>
      <c r="AA946">
        <v>0</v>
      </c>
      <c r="AB946" t="s">
        <v>734</v>
      </c>
      <c r="AC946" t="s">
        <v>734</v>
      </c>
    </row>
    <row r="947" spans="1:32" hidden="1" x14ac:dyDescent="0.25">
      <c r="A947" t="s">
        <v>691</v>
      </c>
      <c r="B947" t="s">
        <v>531</v>
      </c>
      <c r="C947" t="s">
        <v>551</v>
      </c>
      <c r="D947" t="s">
        <v>552</v>
      </c>
      <c r="E947" s="67">
        <v>45261</v>
      </c>
      <c r="F947" t="s">
        <v>725</v>
      </c>
      <c r="H947">
        <v>7</v>
      </c>
      <c r="I947">
        <v>30</v>
      </c>
      <c r="J947">
        <v>37</v>
      </c>
      <c r="K947">
        <v>22</v>
      </c>
      <c r="N947">
        <v>7</v>
      </c>
      <c r="P947">
        <v>19</v>
      </c>
      <c r="Q947" t="s">
        <v>726</v>
      </c>
      <c r="R947">
        <v>0</v>
      </c>
      <c r="S947">
        <v>0</v>
      </c>
      <c r="T947">
        <v>0</v>
      </c>
      <c r="U947">
        <v>3</v>
      </c>
      <c r="V947">
        <v>-2</v>
      </c>
      <c r="W947">
        <v>-4.0909090909090899</v>
      </c>
      <c r="X947">
        <v>11</v>
      </c>
      <c r="Y947" t="s">
        <v>1531</v>
      </c>
      <c r="Z947">
        <v>1</v>
      </c>
      <c r="AA947">
        <v>0</v>
      </c>
      <c r="AB947" t="s">
        <v>728</v>
      </c>
      <c r="AC947" t="s">
        <v>726</v>
      </c>
      <c r="AD947">
        <v>15</v>
      </c>
      <c r="AE947">
        <v>7</v>
      </c>
    </row>
    <row r="948" spans="1:32" hidden="1" x14ac:dyDescent="0.25">
      <c r="A948" t="s">
        <v>692</v>
      </c>
      <c r="B948" t="s">
        <v>763</v>
      </c>
      <c r="C948" t="s">
        <v>764</v>
      </c>
      <c r="D948" t="s">
        <v>846</v>
      </c>
      <c r="E948" s="67">
        <v>45261</v>
      </c>
      <c r="Q948" t="s">
        <v>733</v>
      </c>
      <c r="R948">
        <v>1</v>
      </c>
      <c r="S948">
        <v>0</v>
      </c>
      <c r="T948">
        <v>0</v>
      </c>
      <c r="U948">
        <v>0</v>
      </c>
      <c r="Y948" t="s">
        <v>1531</v>
      </c>
      <c r="Z948">
        <v>0</v>
      </c>
      <c r="AA948">
        <v>0</v>
      </c>
      <c r="AB948" t="s">
        <v>734</v>
      </c>
      <c r="AC948" t="s">
        <v>734</v>
      </c>
    </row>
    <row r="949" spans="1:32" hidden="1" x14ac:dyDescent="0.25">
      <c r="A949" t="s">
        <v>692</v>
      </c>
      <c r="B949" t="s">
        <v>741</v>
      </c>
      <c r="C949" t="s">
        <v>742</v>
      </c>
      <c r="D949" t="s">
        <v>847</v>
      </c>
      <c r="E949" s="67">
        <v>45261</v>
      </c>
      <c r="Q949" t="s">
        <v>733</v>
      </c>
      <c r="R949">
        <v>1</v>
      </c>
      <c r="S949">
        <v>0</v>
      </c>
      <c r="T949">
        <v>0</v>
      </c>
      <c r="U949">
        <v>0</v>
      </c>
      <c r="Y949" t="s">
        <v>1531</v>
      </c>
      <c r="Z949">
        <v>0</v>
      </c>
      <c r="AA949">
        <v>0</v>
      </c>
      <c r="AB949" t="s">
        <v>734</v>
      </c>
      <c r="AC949" t="s">
        <v>734</v>
      </c>
    </row>
    <row r="950" spans="1:32" hidden="1" x14ac:dyDescent="0.25">
      <c r="A950" t="s">
        <v>691</v>
      </c>
      <c r="B950" t="s">
        <v>428</v>
      </c>
      <c r="C950" t="s">
        <v>441</v>
      </c>
      <c r="D950" t="s">
        <v>442</v>
      </c>
      <c r="E950" s="67">
        <v>45261</v>
      </c>
      <c r="F950" t="s">
        <v>725</v>
      </c>
      <c r="G950" t="s">
        <v>725</v>
      </c>
      <c r="P950">
        <v>0</v>
      </c>
      <c r="Q950" t="s">
        <v>733</v>
      </c>
      <c r="R950">
        <v>1</v>
      </c>
      <c r="S950">
        <v>0</v>
      </c>
      <c r="T950">
        <v>0</v>
      </c>
      <c r="U950">
        <v>0</v>
      </c>
      <c r="Y950" t="s">
        <v>1531</v>
      </c>
      <c r="Z950">
        <v>0</v>
      </c>
      <c r="AA950">
        <v>0</v>
      </c>
      <c r="AB950" t="s">
        <v>734</v>
      </c>
      <c r="AC950" t="s">
        <v>734</v>
      </c>
      <c r="AD950">
        <v>10</v>
      </c>
      <c r="AE950">
        <v>32</v>
      </c>
    </row>
    <row r="951" spans="1:32" hidden="1" x14ac:dyDescent="0.25">
      <c r="A951" t="s">
        <v>691</v>
      </c>
      <c r="B951" t="s">
        <v>238</v>
      </c>
      <c r="C951" t="s">
        <v>249</v>
      </c>
      <c r="D951" t="s">
        <v>254</v>
      </c>
      <c r="E951" s="67">
        <v>45261</v>
      </c>
      <c r="F951" t="s">
        <v>725</v>
      </c>
      <c r="G951" t="s">
        <v>725</v>
      </c>
      <c r="Q951" t="s">
        <v>733</v>
      </c>
      <c r="R951">
        <v>1</v>
      </c>
      <c r="S951">
        <v>0</v>
      </c>
      <c r="T951">
        <v>0</v>
      </c>
      <c r="U951">
        <v>0</v>
      </c>
      <c r="Y951" t="s">
        <v>1531</v>
      </c>
      <c r="Z951">
        <v>0</v>
      </c>
      <c r="AA951">
        <v>0</v>
      </c>
      <c r="AB951" t="s">
        <v>734</v>
      </c>
      <c r="AC951" t="s">
        <v>734</v>
      </c>
    </row>
    <row r="952" spans="1:32" hidden="1" x14ac:dyDescent="0.25">
      <c r="A952" t="s">
        <v>692</v>
      </c>
      <c r="B952" t="s">
        <v>848</v>
      </c>
      <c r="C952" t="s">
        <v>849</v>
      </c>
      <c r="D952" t="s">
        <v>850</v>
      </c>
      <c r="E952" s="67">
        <v>45261</v>
      </c>
      <c r="F952" t="s">
        <v>725</v>
      </c>
      <c r="G952" t="s">
        <v>725</v>
      </c>
      <c r="P952">
        <v>0</v>
      </c>
      <c r="Q952" t="s">
        <v>733</v>
      </c>
      <c r="R952">
        <v>1</v>
      </c>
      <c r="S952">
        <v>0</v>
      </c>
      <c r="T952">
        <v>0</v>
      </c>
      <c r="U952">
        <v>0</v>
      </c>
      <c r="Y952" t="s">
        <v>1531</v>
      </c>
      <c r="Z952">
        <v>0</v>
      </c>
      <c r="AA952">
        <v>0</v>
      </c>
      <c r="AB952" t="s">
        <v>734</v>
      </c>
      <c r="AC952" t="s">
        <v>734</v>
      </c>
    </row>
    <row r="953" spans="1:32" hidden="1" x14ac:dyDescent="0.25">
      <c r="A953" t="s">
        <v>692</v>
      </c>
      <c r="B953" t="s">
        <v>729</v>
      </c>
      <c r="C953" t="s">
        <v>780</v>
      </c>
      <c r="D953" t="s">
        <v>851</v>
      </c>
      <c r="E953" s="67">
        <v>45261</v>
      </c>
      <c r="Q953" t="s">
        <v>733</v>
      </c>
      <c r="R953">
        <v>1</v>
      </c>
      <c r="S953">
        <v>0</v>
      </c>
      <c r="T953">
        <v>0</v>
      </c>
      <c r="U953">
        <v>0</v>
      </c>
      <c r="Y953" t="s">
        <v>1531</v>
      </c>
      <c r="Z953">
        <v>0</v>
      </c>
      <c r="AA953">
        <v>0</v>
      </c>
      <c r="AB953" t="s">
        <v>734</v>
      </c>
      <c r="AC953" t="s">
        <v>734</v>
      </c>
    </row>
    <row r="954" spans="1:32" hidden="1" x14ac:dyDescent="0.25">
      <c r="A954" t="s">
        <v>692</v>
      </c>
      <c r="B954" t="s">
        <v>744</v>
      </c>
      <c r="C954" t="s">
        <v>852</v>
      </c>
      <c r="D954" t="s">
        <v>853</v>
      </c>
      <c r="E954" s="67">
        <v>45261</v>
      </c>
      <c r="Q954" t="s">
        <v>733</v>
      </c>
      <c r="R954">
        <v>1</v>
      </c>
      <c r="S954">
        <v>0</v>
      </c>
      <c r="T954">
        <v>0</v>
      </c>
      <c r="U954">
        <v>0</v>
      </c>
      <c r="Y954" t="s">
        <v>1531</v>
      </c>
      <c r="Z954">
        <v>0</v>
      </c>
      <c r="AA954">
        <v>0</v>
      </c>
      <c r="AB954" t="s">
        <v>734</v>
      </c>
      <c r="AC954" t="s">
        <v>734</v>
      </c>
      <c r="AE954">
        <v>60</v>
      </c>
      <c r="AF954">
        <v>174</v>
      </c>
    </row>
    <row r="955" spans="1:32" hidden="1" x14ac:dyDescent="0.25">
      <c r="A955" t="s">
        <v>692</v>
      </c>
      <c r="B955" t="s">
        <v>744</v>
      </c>
      <c r="C955" t="s">
        <v>854</v>
      </c>
      <c r="D955" t="s">
        <v>855</v>
      </c>
      <c r="E955" s="67">
        <v>45261</v>
      </c>
      <c r="Q955" t="s">
        <v>733</v>
      </c>
      <c r="R955">
        <v>1</v>
      </c>
      <c r="S955">
        <v>0</v>
      </c>
      <c r="T955">
        <v>0</v>
      </c>
      <c r="U955">
        <v>0</v>
      </c>
      <c r="Y955" t="s">
        <v>1531</v>
      </c>
      <c r="Z955">
        <v>0</v>
      </c>
      <c r="AA955">
        <v>0</v>
      </c>
      <c r="AB955" t="s">
        <v>734</v>
      </c>
      <c r="AC955" t="s">
        <v>734</v>
      </c>
    </row>
    <row r="956" spans="1:32" hidden="1" x14ac:dyDescent="0.25">
      <c r="A956" t="s">
        <v>692</v>
      </c>
      <c r="B956" t="s">
        <v>735</v>
      </c>
      <c r="C956" t="s">
        <v>824</v>
      </c>
      <c r="D956" t="s">
        <v>856</v>
      </c>
      <c r="E956" s="67">
        <v>45261</v>
      </c>
      <c r="F956" t="s">
        <v>725</v>
      </c>
      <c r="G956" t="s">
        <v>725</v>
      </c>
      <c r="H956">
        <v>2884</v>
      </c>
      <c r="J956">
        <v>120</v>
      </c>
      <c r="K956">
        <v>100</v>
      </c>
      <c r="M956">
        <v>2764</v>
      </c>
      <c r="O956">
        <v>2160</v>
      </c>
      <c r="P956">
        <v>67</v>
      </c>
      <c r="Q956" t="s">
        <v>726</v>
      </c>
      <c r="R956">
        <v>0</v>
      </c>
      <c r="S956">
        <v>0</v>
      </c>
      <c r="T956">
        <v>1</v>
      </c>
      <c r="U956">
        <v>3</v>
      </c>
      <c r="V956">
        <v>0</v>
      </c>
      <c r="W956">
        <v>-31.068493150684901</v>
      </c>
      <c r="X956">
        <v>73</v>
      </c>
      <c r="Y956" t="s">
        <v>1531</v>
      </c>
      <c r="Z956">
        <v>1</v>
      </c>
      <c r="AA956">
        <v>41.253731343283583</v>
      </c>
      <c r="AB956" t="s">
        <v>738</v>
      </c>
      <c r="AC956" t="s">
        <v>726</v>
      </c>
      <c r="AD956">
        <v>20</v>
      </c>
      <c r="AE956">
        <v>5767</v>
      </c>
      <c r="AF956">
        <v>83</v>
      </c>
    </row>
    <row r="957" spans="1:32" hidden="1" x14ac:dyDescent="0.25">
      <c r="A957" t="s">
        <v>692</v>
      </c>
      <c r="B957" t="s">
        <v>729</v>
      </c>
      <c r="C957" t="s">
        <v>857</v>
      </c>
      <c r="D957" t="s">
        <v>858</v>
      </c>
      <c r="E957" s="67">
        <v>45261</v>
      </c>
      <c r="Q957" t="s">
        <v>733</v>
      </c>
      <c r="R957">
        <v>1</v>
      </c>
      <c r="S957">
        <v>0</v>
      </c>
      <c r="T957">
        <v>0</v>
      </c>
      <c r="U957">
        <v>0</v>
      </c>
      <c r="Y957" t="s">
        <v>1531</v>
      </c>
      <c r="Z957">
        <v>0</v>
      </c>
      <c r="AA957">
        <v>0</v>
      </c>
      <c r="AB957" t="s">
        <v>734</v>
      </c>
      <c r="AC957" t="s">
        <v>734</v>
      </c>
    </row>
    <row r="958" spans="1:32" hidden="1" x14ac:dyDescent="0.25">
      <c r="A958" t="s">
        <v>692</v>
      </c>
      <c r="B958" t="s">
        <v>741</v>
      </c>
      <c r="C958" t="s">
        <v>859</v>
      </c>
      <c r="D958" t="s">
        <v>860</v>
      </c>
      <c r="E958" s="67">
        <v>45261</v>
      </c>
      <c r="F958" t="s">
        <v>725</v>
      </c>
      <c r="G958" t="s">
        <v>725</v>
      </c>
      <c r="H958">
        <v>174</v>
      </c>
      <c r="J958">
        <v>6</v>
      </c>
      <c r="K958">
        <v>37</v>
      </c>
      <c r="L958">
        <v>150</v>
      </c>
      <c r="M958">
        <v>18</v>
      </c>
      <c r="P958">
        <v>5</v>
      </c>
      <c r="Q958" t="s">
        <v>726</v>
      </c>
      <c r="R958">
        <v>0</v>
      </c>
      <c r="S958">
        <v>1</v>
      </c>
      <c r="T958">
        <v>1</v>
      </c>
      <c r="U958">
        <v>4</v>
      </c>
      <c r="W958">
        <v>-4.1666666666666699E-2</v>
      </c>
      <c r="Y958" t="s">
        <v>1531</v>
      </c>
      <c r="Z958">
        <v>1</v>
      </c>
      <c r="AA958">
        <v>3.6</v>
      </c>
      <c r="AB958" t="s">
        <v>758</v>
      </c>
      <c r="AC958" t="s">
        <v>726</v>
      </c>
      <c r="AD958">
        <v>15</v>
      </c>
      <c r="AE958">
        <v>174</v>
      </c>
    </row>
    <row r="959" spans="1:32" hidden="1" x14ac:dyDescent="0.25">
      <c r="A959" t="s">
        <v>692</v>
      </c>
      <c r="B959" t="s">
        <v>760</v>
      </c>
      <c r="C959" t="s">
        <v>778</v>
      </c>
      <c r="D959" t="s">
        <v>861</v>
      </c>
      <c r="E959" s="67">
        <v>45261</v>
      </c>
      <c r="F959" t="s">
        <v>725</v>
      </c>
      <c r="G959" t="s">
        <v>725</v>
      </c>
      <c r="H959">
        <v>172</v>
      </c>
      <c r="J959">
        <v>14</v>
      </c>
      <c r="K959">
        <v>7</v>
      </c>
      <c r="M959">
        <v>158</v>
      </c>
      <c r="P959">
        <v>7</v>
      </c>
      <c r="Q959" t="s">
        <v>726</v>
      </c>
      <c r="R959">
        <v>0</v>
      </c>
      <c r="S959">
        <v>0</v>
      </c>
      <c r="T959">
        <v>0</v>
      </c>
      <c r="U959">
        <v>3</v>
      </c>
      <c r="V959">
        <v>-1.26829268292683</v>
      </c>
      <c r="W959">
        <v>-0.36363636363636398</v>
      </c>
      <c r="X959">
        <v>26</v>
      </c>
      <c r="Y959" t="s">
        <v>1531</v>
      </c>
      <c r="Z959">
        <v>1</v>
      </c>
      <c r="AA959">
        <v>22.571428571428573</v>
      </c>
      <c r="AB959" t="s">
        <v>738</v>
      </c>
      <c r="AC959" t="s">
        <v>726</v>
      </c>
      <c r="AE959">
        <v>50</v>
      </c>
      <c r="AF959">
        <v>59</v>
      </c>
    </row>
    <row r="960" spans="1:32" hidden="1" x14ac:dyDescent="0.25">
      <c r="A960" t="s">
        <v>692</v>
      </c>
      <c r="B960" t="s">
        <v>794</v>
      </c>
      <c r="C960" t="s">
        <v>862</v>
      </c>
      <c r="D960" t="s">
        <v>863</v>
      </c>
      <c r="E960" s="67">
        <v>45261</v>
      </c>
      <c r="Q960" t="s">
        <v>733</v>
      </c>
      <c r="R960">
        <v>1</v>
      </c>
      <c r="S960">
        <v>0</v>
      </c>
      <c r="T960">
        <v>0</v>
      </c>
      <c r="U960">
        <v>0</v>
      </c>
      <c r="Y960" t="s">
        <v>1531</v>
      </c>
      <c r="Z960">
        <v>0</v>
      </c>
      <c r="AA960">
        <v>0</v>
      </c>
      <c r="AB960" t="s">
        <v>734</v>
      </c>
      <c r="AC960" t="s">
        <v>734</v>
      </c>
    </row>
    <row r="961" spans="1:32" hidden="1" x14ac:dyDescent="0.25">
      <c r="A961" t="s">
        <v>691</v>
      </c>
      <c r="B961" t="s">
        <v>452</v>
      </c>
      <c r="C961" t="s">
        <v>492</v>
      </c>
      <c r="D961" t="s">
        <v>494</v>
      </c>
      <c r="E961" s="67">
        <v>45261</v>
      </c>
      <c r="F961" t="s">
        <v>725</v>
      </c>
      <c r="G961" t="s">
        <v>725</v>
      </c>
      <c r="H961">
        <v>145</v>
      </c>
      <c r="J961">
        <v>55</v>
      </c>
      <c r="K961">
        <v>50</v>
      </c>
      <c r="M961">
        <v>90</v>
      </c>
      <c r="P961">
        <v>47</v>
      </c>
      <c r="Q961" t="s">
        <v>726</v>
      </c>
      <c r="R961">
        <v>0</v>
      </c>
      <c r="S961">
        <v>1</v>
      </c>
      <c r="T961">
        <v>1</v>
      </c>
      <c r="U961">
        <v>4</v>
      </c>
      <c r="V961">
        <v>0</v>
      </c>
      <c r="W961">
        <v>0.25595238095238099</v>
      </c>
      <c r="Y961" t="s">
        <v>1531</v>
      </c>
      <c r="Z961">
        <v>1</v>
      </c>
      <c r="AA961">
        <v>1.9148936170212767</v>
      </c>
      <c r="AB961" t="s">
        <v>758</v>
      </c>
      <c r="AC961" t="s">
        <v>726</v>
      </c>
      <c r="AD961">
        <v>5</v>
      </c>
      <c r="AE961">
        <v>145</v>
      </c>
      <c r="AF961">
        <v>197</v>
      </c>
    </row>
    <row r="962" spans="1:32" hidden="1" x14ac:dyDescent="0.25">
      <c r="A962" t="s">
        <v>691</v>
      </c>
      <c r="B962" t="s">
        <v>215</v>
      </c>
      <c r="C962" t="s">
        <v>233</v>
      </c>
      <c r="D962" t="s">
        <v>235</v>
      </c>
      <c r="E962" s="67">
        <v>45261</v>
      </c>
      <c r="F962" t="s">
        <v>725</v>
      </c>
      <c r="G962" t="s">
        <v>725</v>
      </c>
      <c r="H962">
        <v>29</v>
      </c>
      <c r="M962">
        <v>29</v>
      </c>
      <c r="P962">
        <v>0</v>
      </c>
      <c r="Q962" t="s">
        <v>726</v>
      </c>
      <c r="R962">
        <v>0</v>
      </c>
      <c r="S962">
        <v>1</v>
      </c>
      <c r="T962">
        <v>1</v>
      </c>
      <c r="U962">
        <v>4</v>
      </c>
      <c r="V962">
        <v>0</v>
      </c>
      <c r="W962">
        <v>0.33333333333333298</v>
      </c>
      <c r="Y962" t="s">
        <v>1531</v>
      </c>
      <c r="Z962">
        <v>1</v>
      </c>
      <c r="AA962">
        <v>29</v>
      </c>
      <c r="AB962" t="s">
        <v>738</v>
      </c>
      <c r="AC962" t="s">
        <v>726</v>
      </c>
      <c r="AD962">
        <v>1</v>
      </c>
      <c r="AE962">
        <v>29</v>
      </c>
    </row>
    <row r="963" spans="1:32" hidden="1" x14ac:dyDescent="0.25">
      <c r="A963" t="s">
        <v>692</v>
      </c>
      <c r="B963" t="s">
        <v>794</v>
      </c>
      <c r="C963" t="s">
        <v>864</v>
      </c>
      <c r="D963" t="s">
        <v>865</v>
      </c>
      <c r="E963" s="67">
        <v>45261</v>
      </c>
      <c r="F963" t="s">
        <v>725</v>
      </c>
      <c r="G963" t="s">
        <v>725</v>
      </c>
      <c r="H963">
        <v>94</v>
      </c>
      <c r="J963">
        <v>4</v>
      </c>
      <c r="K963">
        <v>12</v>
      </c>
      <c r="M963">
        <v>90</v>
      </c>
      <c r="P963">
        <v>4</v>
      </c>
      <c r="Q963" t="s">
        <v>726</v>
      </c>
      <c r="R963">
        <v>0</v>
      </c>
      <c r="S963">
        <v>1</v>
      </c>
      <c r="T963">
        <v>1</v>
      </c>
      <c r="U963">
        <v>4</v>
      </c>
      <c r="Y963" t="s">
        <v>1531</v>
      </c>
      <c r="Z963">
        <v>1</v>
      </c>
      <c r="AA963">
        <v>22.5</v>
      </c>
      <c r="AB963" t="s">
        <v>738</v>
      </c>
      <c r="AC963" t="s">
        <v>726</v>
      </c>
      <c r="AD963">
        <v>10</v>
      </c>
      <c r="AE963">
        <v>94</v>
      </c>
    </row>
    <row r="964" spans="1:32" hidden="1" x14ac:dyDescent="0.25">
      <c r="A964" t="s">
        <v>692</v>
      </c>
      <c r="B964" t="s">
        <v>794</v>
      </c>
      <c r="C964" t="s">
        <v>795</v>
      </c>
      <c r="D964" t="s">
        <v>866</v>
      </c>
      <c r="E964" s="67">
        <v>45261</v>
      </c>
      <c r="Q964" t="s">
        <v>733</v>
      </c>
      <c r="R964">
        <v>1</v>
      </c>
      <c r="S964">
        <v>0</v>
      </c>
      <c r="T964">
        <v>0</v>
      </c>
      <c r="U964">
        <v>0</v>
      </c>
      <c r="Y964" t="s">
        <v>1531</v>
      </c>
      <c r="Z964">
        <v>0</v>
      </c>
      <c r="AA964">
        <v>0</v>
      </c>
      <c r="AB964" t="s">
        <v>734</v>
      </c>
      <c r="AC964" t="s">
        <v>734</v>
      </c>
    </row>
    <row r="965" spans="1:32" hidden="1" x14ac:dyDescent="0.25">
      <c r="A965" t="s">
        <v>691</v>
      </c>
      <c r="B965" t="s">
        <v>650</v>
      </c>
      <c r="C965" t="s">
        <v>670</v>
      </c>
      <c r="D965" t="s">
        <v>671</v>
      </c>
      <c r="E965" s="67">
        <v>45261</v>
      </c>
      <c r="F965" t="s">
        <v>725</v>
      </c>
      <c r="G965" t="s">
        <v>725</v>
      </c>
      <c r="H965">
        <v>10</v>
      </c>
      <c r="I965">
        <v>90</v>
      </c>
      <c r="J965">
        <v>12</v>
      </c>
      <c r="K965">
        <v>15</v>
      </c>
      <c r="M965">
        <v>88</v>
      </c>
      <c r="P965">
        <v>6</v>
      </c>
      <c r="Q965" t="s">
        <v>726</v>
      </c>
      <c r="R965">
        <v>0</v>
      </c>
      <c r="S965">
        <v>1</v>
      </c>
      <c r="T965">
        <v>1</v>
      </c>
      <c r="U965">
        <v>4</v>
      </c>
      <c r="V965">
        <v>-4.8632218844984802E-2</v>
      </c>
      <c r="W965">
        <v>0.28787878787878801</v>
      </c>
      <c r="X965">
        <v>59</v>
      </c>
      <c r="Y965" t="s">
        <v>1531</v>
      </c>
      <c r="Z965">
        <v>1</v>
      </c>
      <c r="AA965">
        <v>14.666666666666666</v>
      </c>
      <c r="AB965" t="s">
        <v>738</v>
      </c>
      <c r="AC965" t="s">
        <v>726</v>
      </c>
      <c r="AD965">
        <v>21</v>
      </c>
      <c r="AE965">
        <v>10</v>
      </c>
      <c r="AF965">
        <v>113</v>
      </c>
    </row>
    <row r="966" spans="1:32" hidden="1" x14ac:dyDescent="0.25">
      <c r="A966" t="s">
        <v>692</v>
      </c>
      <c r="B966" t="s">
        <v>794</v>
      </c>
      <c r="C966" t="s">
        <v>795</v>
      </c>
      <c r="D966" t="s">
        <v>867</v>
      </c>
      <c r="E966" s="67">
        <v>45261</v>
      </c>
      <c r="F966" t="s">
        <v>725</v>
      </c>
      <c r="G966" t="s">
        <v>725</v>
      </c>
      <c r="K966">
        <v>20</v>
      </c>
      <c r="N966">
        <v>31</v>
      </c>
      <c r="P966">
        <v>1</v>
      </c>
      <c r="Q966" t="s">
        <v>726</v>
      </c>
      <c r="R966">
        <v>0</v>
      </c>
      <c r="S966">
        <v>0</v>
      </c>
      <c r="T966">
        <v>0</v>
      </c>
      <c r="U966">
        <v>3</v>
      </c>
      <c r="V966">
        <v>-0.38888888888888901</v>
      </c>
      <c r="W966">
        <v>-1.875</v>
      </c>
      <c r="X966">
        <v>6</v>
      </c>
      <c r="Y966" t="s">
        <v>1531</v>
      </c>
      <c r="Z966">
        <v>0</v>
      </c>
      <c r="AA966">
        <v>0</v>
      </c>
      <c r="AB966" t="s">
        <v>734</v>
      </c>
      <c r="AC966" t="s">
        <v>734</v>
      </c>
      <c r="AD966">
        <v>8</v>
      </c>
      <c r="AF966">
        <v>51</v>
      </c>
    </row>
    <row r="967" spans="1:32" hidden="1" x14ac:dyDescent="0.25">
      <c r="A967" t="s">
        <v>691</v>
      </c>
      <c r="B967" t="s">
        <v>390</v>
      </c>
      <c r="C967" t="s">
        <v>404</v>
      </c>
      <c r="D967" t="s">
        <v>405</v>
      </c>
      <c r="E967" s="67">
        <v>45261</v>
      </c>
      <c r="F967" t="s">
        <v>725</v>
      </c>
      <c r="G967" t="s">
        <v>725</v>
      </c>
      <c r="H967">
        <v>43</v>
      </c>
      <c r="J967">
        <v>12</v>
      </c>
      <c r="K967">
        <v>25</v>
      </c>
      <c r="M967">
        <v>31</v>
      </c>
      <c r="P967">
        <v>7</v>
      </c>
      <c r="Q967" t="s">
        <v>726</v>
      </c>
      <c r="R967">
        <v>0</v>
      </c>
      <c r="S967">
        <v>1</v>
      </c>
      <c r="T967">
        <v>1</v>
      </c>
      <c r="U967">
        <v>4</v>
      </c>
      <c r="V967">
        <v>0</v>
      </c>
      <c r="W967">
        <v>0.32786885245901598</v>
      </c>
      <c r="X967">
        <v>61</v>
      </c>
      <c r="Y967" t="s">
        <v>1531</v>
      </c>
      <c r="Z967">
        <v>1</v>
      </c>
      <c r="AA967">
        <v>4.4285714285714288</v>
      </c>
      <c r="AB967" t="s">
        <v>738</v>
      </c>
      <c r="AC967" t="s">
        <v>726</v>
      </c>
      <c r="AD967">
        <v>25</v>
      </c>
      <c r="AE967">
        <v>43</v>
      </c>
      <c r="AF967">
        <v>122</v>
      </c>
    </row>
    <row r="968" spans="1:32" hidden="1" x14ac:dyDescent="0.25">
      <c r="A968" t="s">
        <v>691</v>
      </c>
      <c r="B968" t="s">
        <v>238</v>
      </c>
      <c r="C968" t="s">
        <v>244</v>
      </c>
      <c r="D968" t="s">
        <v>246</v>
      </c>
      <c r="E968" s="67">
        <v>45261</v>
      </c>
      <c r="F968" t="s">
        <v>725</v>
      </c>
      <c r="G968" t="s">
        <v>725</v>
      </c>
      <c r="H968">
        <v>32</v>
      </c>
      <c r="I968">
        <v>30</v>
      </c>
      <c r="J968">
        <v>10</v>
      </c>
      <c r="M968">
        <v>52</v>
      </c>
      <c r="P968">
        <v>10</v>
      </c>
      <c r="Q968" t="s">
        <v>726</v>
      </c>
      <c r="R968">
        <v>0</v>
      </c>
      <c r="S968">
        <v>1</v>
      </c>
      <c r="T968">
        <v>1</v>
      </c>
      <c r="U968">
        <v>4</v>
      </c>
      <c r="V968">
        <v>0</v>
      </c>
      <c r="W968">
        <v>-1.03571428571429</v>
      </c>
      <c r="Y968" t="s">
        <v>1531</v>
      </c>
      <c r="Z968">
        <v>1</v>
      </c>
      <c r="AA968">
        <v>5.2</v>
      </c>
      <c r="AB968" t="s">
        <v>738</v>
      </c>
      <c r="AC968" t="s">
        <v>726</v>
      </c>
      <c r="AD968">
        <v>27</v>
      </c>
      <c r="AE968">
        <v>32</v>
      </c>
      <c r="AF968">
        <v>18</v>
      </c>
    </row>
    <row r="969" spans="1:32" hidden="1" x14ac:dyDescent="0.25">
      <c r="A969" t="s">
        <v>691</v>
      </c>
      <c r="B969" t="s">
        <v>650</v>
      </c>
      <c r="C969" t="s">
        <v>670</v>
      </c>
      <c r="D969" t="s">
        <v>672</v>
      </c>
      <c r="E969" s="67">
        <v>45261</v>
      </c>
      <c r="F969" t="s">
        <v>725</v>
      </c>
      <c r="G969" t="s">
        <v>725</v>
      </c>
      <c r="H969">
        <v>259</v>
      </c>
      <c r="J969">
        <v>43</v>
      </c>
      <c r="K969">
        <v>30</v>
      </c>
      <c r="M969">
        <v>216</v>
      </c>
      <c r="P969">
        <v>46</v>
      </c>
      <c r="Q969" t="s">
        <v>726</v>
      </c>
      <c r="R969">
        <v>0</v>
      </c>
      <c r="S969">
        <v>1</v>
      </c>
      <c r="T969">
        <v>1</v>
      </c>
      <c r="U969">
        <v>4</v>
      </c>
      <c r="V969">
        <v>-5.4054054054054099E-2</v>
      </c>
      <c r="W969">
        <v>1.6949152542372899E-2</v>
      </c>
      <c r="X969">
        <v>91</v>
      </c>
      <c r="Y969" t="s">
        <v>1531</v>
      </c>
      <c r="Z969">
        <v>1</v>
      </c>
      <c r="AA969">
        <v>4.6956521739130439</v>
      </c>
      <c r="AB969" t="s">
        <v>738</v>
      </c>
      <c r="AC969" t="s">
        <v>726</v>
      </c>
      <c r="AD969">
        <v>38</v>
      </c>
      <c r="AE969">
        <v>259</v>
      </c>
      <c r="AF969">
        <v>118</v>
      </c>
    </row>
    <row r="970" spans="1:32" hidden="1" x14ac:dyDescent="0.25">
      <c r="A970" t="s">
        <v>691</v>
      </c>
      <c r="B970" t="s">
        <v>452</v>
      </c>
      <c r="C970" t="s">
        <v>478</v>
      </c>
      <c r="D970" t="s">
        <v>479</v>
      </c>
      <c r="E970" s="67">
        <v>45261</v>
      </c>
      <c r="F970" t="s">
        <v>725</v>
      </c>
      <c r="G970" t="s">
        <v>725</v>
      </c>
      <c r="H970">
        <v>45</v>
      </c>
      <c r="I970">
        <v>60</v>
      </c>
      <c r="J970">
        <v>7</v>
      </c>
      <c r="K970">
        <v>7</v>
      </c>
      <c r="M970">
        <v>98</v>
      </c>
      <c r="O970">
        <v>38</v>
      </c>
      <c r="P970">
        <v>11</v>
      </c>
      <c r="Q970" t="s">
        <v>726</v>
      </c>
      <c r="R970">
        <v>0</v>
      </c>
      <c r="S970">
        <v>1</v>
      </c>
      <c r="T970">
        <v>1</v>
      </c>
      <c r="U970">
        <v>4</v>
      </c>
      <c r="V970">
        <v>0</v>
      </c>
      <c r="W970">
        <v>-0.40476190476190499</v>
      </c>
      <c r="X970">
        <v>42</v>
      </c>
      <c r="Y970" t="s">
        <v>1531</v>
      </c>
      <c r="Z970">
        <v>1</v>
      </c>
      <c r="AA970">
        <v>8.9090909090909083</v>
      </c>
      <c r="AB970" t="s">
        <v>738</v>
      </c>
      <c r="AC970" t="s">
        <v>726</v>
      </c>
      <c r="AD970">
        <v>15</v>
      </c>
      <c r="AE970">
        <v>45</v>
      </c>
      <c r="AF970">
        <v>109</v>
      </c>
    </row>
    <row r="971" spans="1:32" hidden="1" x14ac:dyDescent="0.25">
      <c r="A971" t="s">
        <v>692</v>
      </c>
      <c r="B971" t="s">
        <v>794</v>
      </c>
      <c r="C971" t="s">
        <v>868</v>
      </c>
      <c r="D971" t="s">
        <v>869</v>
      </c>
      <c r="E971" s="67">
        <v>45261</v>
      </c>
      <c r="Q971" t="s">
        <v>733</v>
      </c>
      <c r="R971">
        <v>1</v>
      </c>
      <c r="S971">
        <v>0</v>
      </c>
      <c r="T971">
        <v>0</v>
      </c>
      <c r="U971">
        <v>0</v>
      </c>
      <c r="Y971" t="s">
        <v>1531</v>
      </c>
      <c r="Z971">
        <v>0</v>
      </c>
      <c r="AA971">
        <v>0</v>
      </c>
      <c r="AB971" t="s">
        <v>734</v>
      </c>
      <c r="AC971" t="s">
        <v>734</v>
      </c>
    </row>
    <row r="972" spans="1:32" hidden="1" x14ac:dyDescent="0.25">
      <c r="A972" t="s">
        <v>691</v>
      </c>
      <c r="B972" t="s">
        <v>452</v>
      </c>
      <c r="C972" t="s">
        <v>478</v>
      </c>
      <c r="D972" t="s">
        <v>480</v>
      </c>
      <c r="E972" s="67">
        <v>45261</v>
      </c>
      <c r="F972" t="s">
        <v>725</v>
      </c>
      <c r="G972" t="s">
        <v>725</v>
      </c>
      <c r="H972">
        <v>28</v>
      </c>
      <c r="J972">
        <v>1</v>
      </c>
      <c r="M972">
        <v>27</v>
      </c>
      <c r="O972">
        <v>27</v>
      </c>
      <c r="P972">
        <v>1</v>
      </c>
      <c r="Q972" t="s">
        <v>726</v>
      </c>
      <c r="R972">
        <v>0</v>
      </c>
      <c r="S972">
        <v>1</v>
      </c>
      <c r="T972">
        <v>1</v>
      </c>
      <c r="U972">
        <v>4</v>
      </c>
      <c r="V972">
        <v>-0.14285714285714299</v>
      </c>
      <c r="W972">
        <v>-0.66666666666666696</v>
      </c>
      <c r="Y972" t="s">
        <v>1531</v>
      </c>
      <c r="Z972">
        <v>1</v>
      </c>
      <c r="AA972">
        <v>27</v>
      </c>
      <c r="AB972" t="s">
        <v>738</v>
      </c>
      <c r="AC972" t="s">
        <v>726</v>
      </c>
      <c r="AD972">
        <v>2</v>
      </c>
      <c r="AE972">
        <v>28</v>
      </c>
      <c r="AF972">
        <v>5</v>
      </c>
    </row>
    <row r="973" spans="1:32" hidden="1" x14ac:dyDescent="0.25">
      <c r="A973" t="s">
        <v>692</v>
      </c>
      <c r="B973" t="s">
        <v>735</v>
      </c>
      <c r="C973" t="s">
        <v>870</v>
      </c>
      <c r="D973" t="s">
        <v>871</v>
      </c>
      <c r="E973" s="67">
        <v>45261</v>
      </c>
      <c r="F973" t="s">
        <v>725</v>
      </c>
      <c r="G973" t="s">
        <v>725</v>
      </c>
      <c r="H973">
        <v>25</v>
      </c>
      <c r="J973">
        <v>1</v>
      </c>
      <c r="K973">
        <v>5</v>
      </c>
      <c r="P973">
        <v>3</v>
      </c>
      <c r="Q973" t="s">
        <v>726</v>
      </c>
      <c r="R973">
        <v>0</v>
      </c>
      <c r="S973">
        <v>0</v>
      </c>
      <c r="T973">
        <v>0</v>
      </c>
      <c r="U973">
        <v>3</v>
      </c>
      <c r="V973">
        <v>-0.14285714285714299</v>
      </c>
      <c r="W973">
        <v>0.214285714285714</v>
      </c>
      <c r="X973">
        <v>14</v>
      </c>
      <c r="Y973" t="s">
        <v>1531</v>
      </c>
      <c r="Z973">
        <v>1</v>
      </c>
      <c r="AA973">
        <v>0</v>
      </c>
      <c r="AB973" t="s">
        <v>728</v>
      </c>
      <c r="AC973" t="s">
        <v>733</v>
      </c>
      <c r="AD973">
        <v>4</v>
      </c>
      <c r="AE973">
        <v>56</v>
      </c>
      <c r="AF973">
        <v>37</v>
      </c>
    </row>
    <row r="974" spans="1:32" hidden="1" x14ac:dyDescent="0.25">
      <c r="A974" t="s">
        <v>691</v>
      </c>
      <c r="B974" t="s">
        <v>351</v>
      </c>
      <c r="C974" t="s">
        <v>385</v>
      </c>
      <c r="D974" t="s">
        <v>386</v>
      </c>
      <c r="E974" s="67">
        <v>45261</v>
      </c>
      <c r="F974" t="s">
        <v>725</v>
      </c>
      <c r="G974" t="s">
        <v>725</v>
      </c>
      <c r="H974">
        <v>3</v>
      </c>
      <c r="M974">
        <v>3</v>
      </c>
      <c r="P974">
        <v>2</v>
      </c>
      <c r="Q974" t="s">
        <v>726</v>
      </c>
      <c r="R974">
        <v>0</v>
      </c>
      <c r="S974">
        <v>1</v>
      </c>
      <c r="T974">
        <v>1</v>
      </c>
      <c r="U974">
        <v>4</v>
      </c>
      <c r="V974">
        <v>-8.5106382978723402E-2</v>
      </c>
      <c r="W974">
        <v>-0.71428571428571397</v>
      </c>
      <c r="X974">
        <v>28</v>
      </c>
      <c r="Y974" t="s">
        <v>1531</v>
      </c>
      <c r="Z974">
        <v>1</v>
      </c>
      <c r="AA974">
        <v>1.5</v>
      </c>
      <c r="AB974" t="s">
        <v>758</v>
      </c>
      <c r="AC974" t="s">
        <v>726</v>
      </c>
      <c r="AD974">
        <v>6</v>
      </c>
      <c r="AE974">
        <v>3</v>
      </c>
      <c r="AF974">
        <v>34</v>
      </c>
    </row>
    <row r="975" spans="1:32" hidden="1" x14ac:dyDescent="0.25">
      <c r="A975" t="s">
        <v>691</v>
      </c>
      <c r="B975" t="s">
        <v>498</v>
      </c>
      <c r="C975" t="s">
        <v>525</v>
      </c>
      <c r="D975" t="s">
        <v>526</v>
      </c>
      <c r="E975" s="67">
        <v>45261</v>
      </c>
      <c r="F975" t="s">
        <v>725</v>
      </c>
      <c r="G975" t="s">
        <v>725</v>
      </c>
      <c r="H975">
        <v>100</v>
      </c>
      <c r="K975">
        <v>2</v>
      </c>
      <c r="M975">
        <v>100</v>
      </c>
      <c r="P975">
        <v>4</v>
      </c>
      <c r="Q975" t="s">
        <v>726</v>
      </c>
      <c r="R975">
        <v>0</v>
      </c>
      <c r="S975">
        <v>0</v>
      </c>
      <c r="T975">
        <v>1</v>
      </c>
      <c r="U975">
        <v>3</v>
      </c>
      <c r="W975">
        <v>-0.16666666666666699</v>
      </c>
      <c r="X975">
        <v>17</v>
      </c>
      <c r="Y975" t="s">
        <v>1531</v>
      </c>
      <c r="Z975">
        <v>1</v>
      </c>
      <c r="AA975">
        <v>25</v>
      </c>
      <c r="AB975" t="s">
        <v>738</v>
      </c>
      <c r="AC975" t="s">
        <v>726</v>
      </c>
      <c r="AE975">
        <v>150</v>
      </c>
      <c r="AF975">
        <v>64</v>
      </c>
    </row>
    <row r="976" spans="1:32" hidden="1" x14ac:dyDescent="0.25">
      <c r="A976" t="s">
        <v>692</v>
      </c>
      <c r="B976" t="s">
        <v>828</v>
      </c>
      <c r="C976" t="s">
        <v>872</v>
      </c>
      <c r="D976" t="s">
        <v>873</v>
      </c>
      <c r="E976" s="67">
        <v>45261</v>
      </c>
      <c r="Q976" t="s">
        <v>733</v>
      </c>
      <c r="R976">
        <v>1</v>
      </c>
      <c r="S976">
        <v>0</v>
      </c>
      <c r="T976">
        <v>0</v>
      </c>
      <c r="U976">
        <v>0</v>
      </c>
      <c r="Y976" t="s">
        <v>1531</v>
      </c>
      <c r="Z976">
        <v>0</v>
      </c>
      <c r="AA976">
        <v>0</v>
      </c>
      <c r="AB976" t="s">
        <v>734</v>
      </c>
      <c r="AC976" t="s">
        <v>734</v>
      </c>
    </row>
    <row r="977" spans="1:32" hidden="1" x14ac:dyDescent="0.25">
      <c r="A977" t="s">
        <v>692</v>
      </c>
      <c r="B977" t="s">
        <v>64</v>
      </c>
      <c r="C977" t="s">
        <v>874</v>
      </c>
      <c r="D977" t="s">
        <v>875</v>
      </c>
      <c r="E977" s="67">
        <v>45261</v>
      </c>
      <c r="F977" t="s">
        <v>725</v>
      </c>
      <c r="G977" t="s">
        <v>725</v>
      </c>
      <c r="N977">
        <v>31</v>
      </c>
      <c r="P977">
        <v>0</v>
      </c>
      <c r="Q977" t="s">
        <v>726</v>
      </c>
      <c r="R977">
        <v>0</v>
      </c>
      <c r="S977">
        <v>0</v>
      </c>
      <c r="T977">
        <v>0</v>
      </c>
      <c r="U977">
        <v>2</v>
      </c>
      <c r="V977">
        <v>-0.54545454545454497</v>
      </c>
      <c r="W977">
        <v>-0.86046511627906996</v>
      </c>
      <c r="X977">
        <v>27</v>
      </c>
      <c r="Y977" t="s">
        <v>1531</v>
      </c>
      <c r="Z977">
        <v>0</v>
      </c>
      <c r="AA977">
        <v>0</v>
      </c>
      <c r="AB977" t="s">
        <v>734</v>
      </c>
      <c r="AC977" t="s">
        <v>734</v>
      </c>
      <c r="AD977">
        <v>5</v>
      </c>
    </row>
    <row r="978" spans="1:32" hidden="1" x14ac:dyDescent="0.25">
      <c r="A978" t="s">
        <v>692</v>
      </c>
      <c r="B978" t="s">
        <v>741</v>
      </c>
      <c r="C978" t="s">
        <v>876</v>
      </c>
      <c r="D978" t="s">
        <v>877</v>
      </c>
      <c r="E978" s="67">
        <v>45261</v>
      </c>
      <c r="F978" t="s">
        <v>725</v>
      </c>
      <c r="G978" t="s">
        <v>725</v>
      </c>
      <c r="H978">
        <v>34</v>
      </c>
      <c r="J978">
        <v>4</v>
      </c>
      <c r="K978">
        <v>3</v>
      </c>
      <c r="M978">
        <v>30</v>
      </c>
      <c r="P978">
        <v>6</v>
      </c>
      <c r="Q978" t="s">
        <v>726</v>
      </c>
      <c r="R978">
        <v>0</v>
      </c>
      <c r="S978">
        <v>1</v>
      </c>
      <c r="T978">
        <v>1</v>
      </c>
      <c r="U978">
        <v>4</v>
      </c>
      <c r="V978">
        <v>-0.5</v>
      </c>
      <c r="W978">
        <v>-0.13043478260869601</v>
      </c>
      <c r="X978">
        <v>22</v>
      </c>
      <c r="Y978" t="s">
        <v>1531</v>
      </c>
      <c r="Z978">
        <v>1</v>
      </c>
      <c r="AA978">
        <v>5</v>
      </c>
      <c r="AB978" t="s">
        <v>738</v>
      </c>
      <c r="AC978" t="s">
        <v>726</v>
      </c>
      <c r="AD978">
        <v>2</v>
      </c>
      <c r="AE978">
        <v>34</v>
      </c>
      <c r="AF978">
        <v>23</v>
      </c>
    </row>
    <row r="979" spans="1:32" hidden="1" x14ac:dyDescent="0.25">
      <c r="A979" t="s">
        <v>692</v>
      </c>
      <c r="B979" t="s">
        <v>878</v>
      </c>
      <c r="C979" t="s">
        <v>879</v>
      </c>
      <c r="D979" t="s">
        <v>880</v>
      </c>
      <c r="E979" s="67">
        <v>45261</v>
      </c>
      <c r="F979" t="s">
        <v>725</v>
      </c>
      <c r="G979" t="s">
        <v>725</v>
      </c>
      <c r="P979">
        <v>4</v>
      </c>
      <c r="Q979" t="s">
        <v>726</v>
      </c>
      <c r="R979">
        <v>0</v>
      </c>
      <c r="S979">
        <v>0</v>
      </c>
      <c r="T979">
        <v>0</v>
      </c>
      <c r="U979">
        <v>3</v>
      </c>
      <c r="V979">
        <v>0</v>
      </c>
      <c r="W979">
        <v>-0.56756756756756799</v>
      </c>
      <c r="X979">
        <v>25</v>
      </c>
      <c r="Y979" t="s">
        <v>1531</v>
      </c>
      <c r="Z979">
        <v>0</v>
      </c>
      <c r="AA979">
        <v>0</v>
      </c>
      <c r="AB979" t="s">
        <v>734</v>
      </c>
      <c r="AC979" t="s">
        <v>734</v>
      </c>
      <c r="AF979">
        <v>32</v>
      </c>
    </row>
    <row r="980" spans="1:32" hidden="1" x14ac:dyDescent="0.25">
      <c r="A980" t="s">
        <v>692</v>
      </c>
      <c r="B980" t="s">
        <v>812</v>
      </c>
      <c r="C980" t="s">
        <v>881</v>
      </c>
      <c r="D980" t="s">
        <v>882</v>
      </c>
      <c r="E980" s="67">
        <v>45261</v>
      </c>
      <c r="F980" t="s">
        <v>725</v>
      </c>
      <c r="G980" t="s">
        <v>725</v>
      </c>
      <c r="H980">
        <v>40</v>
      </c>
      <c r="J980">
        <v>29</v>
      </c>
      <c r="K980">
        <v>51</v>
      </c>
      <c r="M980">
        <v>11</v>
      </c>
      <c r="P980">
        <v>23</v>
      </c>
      <c r="Q980" t="s">
        <v>726</v>
      </c>
      <c r="R980">
        <v>0</v>
      </c>
      <c r="S980">
        <v>0</v>
      </c>
      <c r="T980">
        <v>0</v>
      </c>
      <c r="U980">
        <v>3</v>
      </c>
      <c r="V980">
        <v>-0.2</v>
      </c>
      <c r="W980">
        <v>-2.25</v>
      </c>
      <c r="Y980" t="s">
        <v>1531</v>
      </c>
      <c r="Z980">
        <v>1</v>
      </c>
      <c r="AA980">
        <v>0.47826086956521741</v>
      </c>
      <c r="AB980" t="s">
        <v>732</v>
      </c>
      <c r="AC980" t="s">
        <v>726</v>
      </c>
      <c r="AD980">
        <v>27</v>
      </c>
      <c r="AE980">
        <v>40</v>
      </c>
      <c r="AF980">
        <v>63</v>
      </c>
    </row>
    <row r="981" spans="1:32" hidden="1" x14ac:dyDescent="0.25">
      <c r="A981" t="s">
        <v>692</v>
      </c>
      <c r="B981" t="s">
        <v>729</v>
      </c>
      <c r="C981" t="s">
        <v>883</v>
      </c>
      <c r="D981" t="s">
        <v>884</v>
      </c>
      <c r="E981" s="67">
        <v>45261</v>
      </c>
      <c r="F981" t="s">
        <v>725</v>
      </c>
      <c r="G981" t="s">
        <v>725</v>
      </c>
      <c r="H981">
        <v>73</v>
      </c>
      <c r="J981">
        <v>51</v>
      </c>
      <c r="M981">
        <v>22</v>
      </c>
      <c r="P981">
        <v>26</v>
      </c>
      <c r="Q981" t="s">
        <v>726</v>
      </c>
      <c r="R981">
        <v>0</v>
      </c>
      <c r="S981">
        <v>0</v>
      </c>
      <c r="T981">
        <v>1</v>
      </c>
      <c r="U981">
        <v>2</v>
      </c>
      <c r="V981">
        <v>-0.21306818181818199</v>
      </c>
      <c r="W981">
        <v>0.38793103448275901</v>
      </c>
      <c r="X981">
        <v>116</v>
      </c>
      <c r="Y981" t="s">
        <v>1531</v>
      </c>
      <c r="Z981">
        <v>1</v>
      </c>
      <c r="AA981">
        <v>0.84615384615384615</v>
      </c>
      <c r="AB981" t="s">
        <v>732</v>
      </c>
      <c r="AC981" t="s">
        <v>726</v>
      </c>
      <c r="AD981">
        <v>7</v>
      </c>
      <c r="AE981">
        <v>73</v>
      </c>
      <c r="AF981">
        <v>135</v>
      </c>
    </row>
    <row r="982" spans="1:32" hidden="1" x14ac:dyDescent="0.25">
      <c r="A982" t="s">
        <v>692</v>
      </c>
      <c r="B982" t="s">
        <v>831</v>
      </c>
      <c r="C982" t="s">
        <v>885</v>
      </c>
      <c r="D982" t="s">
        <v>886</v>
      </c>
      <c r="E982" s="67">
        <v>45261</v>
      </c>
      <c r="F982" t="s">
        <v>725</v>
      </c>
      <c r="G982" t="s">
        <v>725</v>
      </c>
      <c r="H982">
        <v>24</v>
      </c>
      <c r="J982">
        <v>9</v>
      </c>
      <c r="M982">
        <v>15</v>
      </c>
      <c r="P982">
        <v>5</v>
      </c>
      <c r="Q982" t="s">
        <v>726</v>
      </c>
      <c r="R982">
        <v>0</v>
      </c>
      <c r="S982">
        <v>1</v>
      </c>
      <c r="T982">
        <v>1</v>
      </c>
      <c r="U982">
        <v>4</v>
      </c>
      <c r="V982">
        <v>-0.22368421052631601</v>
      </c>
      <c r="W982">
        <v>0.269230769230769</v>
      </c>
      <c r="X982">
        <v>26</v>
      </c>
      <c r="Y982" t="s">
        <v>1531</v>
      </c>
      <c r="Z982">
        <v>1</v>
      </c>
      <c r="AA982">
        <v>3</v>
      </c>
      <c r="AB982" t="s">
        <v>758</v>
      </c>
      <c r="AC982" t="s">
        <v>726</v>
      </c>
      <c r="AD982">
        <v>6</v>
      </c>
      <c r="AE982">
        <v>24</v>
      </c>
      <c r="AF982">
        <v>132</v>
      </c>
    </row>
    <row r="983" spans="1:32" hidden="1" x14ac:dyDescent="0.25">
      <c r="A983" t="s">
        <v>692</v>
      </c>
      <c r="B983" t="s">
        <v>887</v>
      </c>
      <c r="C983" t="s">
        <v>888</v>
      </c>
      <c r="D983" t="s">
        <v>889</v>
      </c>
      <c r="E983" s="67">
        <v>45261</v>
      </c>
      <c r="F983" t="s">
        <v>725</v>
      </c>
      <c r="G983" t="s">
        <v>725</v>
      </c>
      <c r="P983">
        <v>30</v>
      </c>
      <c r="Q983" t="s">
        <v>726</v>
      </c>
      <c r="R983">
        <v>0</v>
      </c>
      <c r="S983">
        <v>0</v>
      </c>
      <c r="T983">
        <v>0</v>
      </c>
      <c r="U983">
        <v>2</v>
      </c>
      <c r="V983">
        <v>0.19871794871794901</v>
      </c>
      <c r="W983">
        <v>0.209302325581395</v>
      </c>
      <c r="X983">
        <v>36</v>
      </c>
      <c r="Y983" t="s">
        <v>1531</v>
      </c>
      <c r="Z983">
        <v>0</v>
      </c>
      <c r="AA983">
        <v>0</v>
      </c>
      <c r="AB983" t="s">
        <v>734</v>
      </c>
      <c r="AC983" t="s">
        <v>734</v>
      </c>
      <c r="AF983">
        <v>62</v>
      </c>
    </row>
    <row r="984" spans="1:32" hidden="1" x14ac:dyDescent="0.25">
      <c r="A984" t="s">
        <v>691</v>
      </c>
      <c r="B984" t="s">
        <v>531</v>
      </c>
      <c r="C984" t="s">
        <v>547</v>
      </c>
      <c r="D984" t="s">
        <v>548</v>
      </c>
      <c r="E984" s="67">
        <v>45261</v>
      </c>
      <c r="F984" t="s">
        <v>725</v>
      </c>
      <c r="G984" t="s">
        <v>725</v>
      </c>
      <c r="H984">
        <v>26</v>
      </c>
      <c r="I984">
        <v>60</v>
      </c>
      <c r="J984">
        <v>1</v>
      </c>
      <c r="K984">
        <v>5</v>
      </c>
      <c r="M984">
        <v>85</v>
      </c>
      <c r="P984">
        <v>2</v>
      </c>
      <c r="Q984" t="s">
        <v>726</v>
      </c>
      <c r="R984">
        <v>0</v>
      </c>
      <c r="S984">
        <v>1</v>
      </c>
      <c r="T984">
        <v>1</v>
      </c>
      <c r="U984">
        <v>4</v>
      </c>
      <c r="W984">
        <v>-0.18181818181818199</v>
      </c>
      <c r="X984">
        <v>11</v>
      </c>
      <c r="Y984" t="s">
        <v>1531</v>
      </c>
      <c r="Z984">
        <v>1</v>
      </c>
      <c r="AA984">
        <v>42.5</v>
      </c>
      <c r="AB984" t="s">
        <v>738</v>
      </c>
      <c r="AC984" t="s">
        <v>726</v>
      </c>
      <c r="AD984">
        <v>6</v>
      </c>
      <c r="AE984">
        <v>91</v>
      </c>
      <c r="AF984">
        <v>56</v>
      </c>
    </row>
    <row r="985" spans="1:32" hidden="1" x14ac:dyDescent="0.25">
      <c r="A985" t="s">
        <v>692</v>
      </c>
      <c r="B985" t="s">
        <v>766</v>
      </c>
      <c r="C985" t="s">
        <v>890</v>
      </c>
      <c r="D985" t="s">
        <v>891</v>
      </c>
      <c r="E985" s="67">
        <v>45261</v>
      </c>
      <c r="F985" t="s">
        <v>725</v>
      </c>
      <c r="G985" t="s">
        <v>725</v>
      </c>
      <c r="P985">
        <v>0</v>
      </c>
      <c r="Q985" t="s">
        <v>726</v>
      </c>
      <c r="R985">
        <v>0</v>
      </c>
      <c r="S985">
        <v>0</v>
      </c>
      <c r="T985">
        <v>0</v>
      </c>
      <c r="U985">
        <v>3</v>
      </c>
      <c r="W985">
        <v>0</v>
      </c>
      <c r="Y985" t="s">
        <v>1531</v>
      </c>
      <c r="Z985">
        <v>0</v>
      </c>
      <c r="AA985">
        <v>0</v>
      </c>
      <c r="AB985" t="s">
        <v>734</v>
      </c>
      <c r="AC985" t="s">
        <v>734</v>
      </c>
    </row>
    <row r="986" spans="1:32" hidden="1" x14ac:dyDescent="0.25">
      <c r="A986" t="s">
        <v>691</v>
      </c>
      <c r="B986" t="s">
        <v>531</v>
      </c>
      <c r="C986" t="s">
        <v>561</v>
      </c>
      <c r="D986" t="s">
        <v>562</v>
      </c>
      <c r="E986" s="67">
        <v>45261</v>
      </c>
      <c r="F986" t="s">
        <v>725</v>
      </c>
      <c r="G986" t="s">
        <v>725</v>
      </c>
      <c r="H986">
        <v>120</v>
      </c>
      <c r="J986">
        <v>3</v>
      </c>
      <c r="K986">
        <v>6</v>
      </c>
      <c r="M986">
        <v>117</v>
      </c>
      <c r="P986">
        <v>2</v>
      </c>
      <c r="Q986" t="s">
        <v>726</v>
      </c>
      <c r="R986">
        <v>0</v>
      </c>
      <c r="S986">
        <v>1</v>
      </c>
      <c r="T986">
        <v>1</v>
      </c>
      <c r="U986">
        <v>4</v>
      </c>
      <c r="Y986" t="s">
        <v>1531</v>
      </c>
      <c r="Z986">
        <v>1</v>
      </c>
      <c r="AA986">
        <v>58.5</v>
      </c>
      <c r="AB986" t="s">
        <v>738</v>
      </c>
      <c r="AC986" t="s">
        <v>726</v>
      </c>
      <c r="AD986">
        <v>10</v>
      </c>
      <c r="AE986">
        <v>120</v>
      </c>
    </row>
    <row r="987" spans="1:32" hidden="1" x14ac:dyDescent="0.25">
      <c r="A987" t="s">
        <v>692</v>
      </c>
      <c r="B987" t="s">
        <v>812</v>
      </c>
      <c r="C987" t="s">
        <v>813</v>
      </c>
      <c r="D987" t="s">
        <v>892</v>
      </c>
      <c r="E987" s="67">
        <v>45261</v>
      </c>
      <c r="F987" t="s">
        <v>725</v>
      </c>
      <c r="G987" t="s">
        <v>725</v>
      </c>
      <c r="K987">
        <v>38</v>
      </c>
      <c r="N987">
        <v>30</v>
      </c>
      <c r="P987">
        <v>0</v>
      </c>
      <c r="Q987" t="s">
        <v>726</v>
      </c>
      <c r="R987">
        <v>0</v>
      </c>
      <c r="S987">
        <v>0</v>
      </c>
      <c r="T987">
        <v>0</v>
      </c>
      <c r="U987">
        <v>2</v>
      </c>
      <c r="V987">
        <v>-0.15151515151515199</v>
      </c>
      <c r="W987">
        <v>-0.29213483146067398</v>
      </c>
      <c r="Y987" t="s">
        <v>1531</v>
      </c>
      <c r="Z987">
        <v>0</v>
      </c>
      <c r="AA987">
        <v>0</v>
      </c>
      <c r="AB987" t="s">
        <v>734</v>
      </c>
      <c r="AC987" t="s">
        <v>734</v>
      </c>
      <c r="AD987">
        <v>83</v>
      </c>
      <c r="AE987">
        <v>19</v>
      </c>
      <c r="AF987">
        <v>114</v>
      </c>
    </row>
    <row r="988" spans="1:32" hidden="1" x14ac:dyDescent="0.25">
      <c r="A988" t="s">
        <v>692</v>
      </c>
      <c r="B988" t="s">
        <v>828</v>
      </c>
      <c r="C988" t="s">
        <v>872</v>
      </c>
      <c r="D988" t="s">
        <v>893</v>
      </c>
      <c r="E988" s="67">
        <v>45261</v>
      </c>
      <c r="F988" t="s">
        <v>725</v>
      </c>
      <c r="G988" t="s">
        <v>725</v>
      </c>
      <c r="H988">
        <v>186</v>
      </c>
      <c r="J988">
        <v>1</v>
      </c>
      <c r="K988">
        <v>40</v>
      </c>
      <c r="M988">
        <v>185</v>
      </c>
      <c r="P988">
        <v>15</v>
      </c>
      <c r="Q988" t="s">
        <v>726</v>
      </c>
      <c r="R988">
        <v>0</v>
      </c>
      <c r="S988">
        <v>1</v>
      </c>
      <c r="T988">
        <v>1</v>
      </c>
      <c r="U988">
        <v>4</v>
      </c>
      <c r="V988">
        <v>0</v>
      </c>
      <c r="W988">
        <v>0</v>
      </c>
      <c r="X988">
        <v>26</v>
      </c>
      <c r="Y988" t="s">
        <v>1531</v>
      </c>
      <c r="Z988">
        <v>1</v>
      </c>
      <c r="AA988">
        <v>12.333333333333334</v>
      </c>
      <c r="AB988" t="s">
        <v>738</v>
      </c>
      <c r="AC988" t="s">
        <v>726</v>
      </c>
      <c r="AD988">
        <v>11</v>
      </c>
      <c r="AE988">
        <v>186</v>
      </c>
      <c r="AF988">
        <v>44</v>
      </c>
    </row>
    <row r="989" spans="1:32" hidden="1" x14ac:dyDescent="0.25">
      <c r="A989" t="s">
        <v>692</v>
      </c>
      <c r="B989" t="s">
        <v>744</v>
      </c>
      <c r="C989" t="s">
        <v>745</v>
      </c>
      <c r="D989" t="s">
        <v>894</v>
      </c>
      <c r="E989" s="67">
        <v>45261</v>
      </c>
      <c r="F989" t="s">
        <v>725</v>
      </c>
      <c r="G989" t="s">
        <v>725</v>
      </c>
      <c r="H989">
        <v>440</v>
      </c>
      <c r="J989">
        <v>62</v>
      </c>
      <c r="K989">
        <v>100</v>
      </c>
      <c r="M989">
        <v>378</v>
      </c>
      <c r="P989">
        <v>31</v>
      </c>
      <c r="Q989" t="s">
        <v>726</v>
      </c>
      <c r="R989">
        <v>0</v>
      </c>
      <c r="S989">
        <v>1</v>
      </c>
      <c r="T989">
        <v>1</v>
      </c>
      <c r="U989">
        <v>4</v>
      </c>
      <c r="V989">
        <v>0</v>
      </c>
      <c r="W989">
        <v>1.18694362017804E-2</v>
      </c>
      <c r="X989">
        <v>293</v>
      </c>
      <c r="Y989" t="s">
        <v>1531</v>
      </c>
      <c r="Z989">
        <v>1</v>
      </c>
      <c r="AA989">
        <v>12.193548387096774</v>
      </c>
      <c r="AB989" t="s">
        <v>738</v>
      </c>
      <c r="AC989" t="s">
        <v>726</v>
      </c>
      <c r="AD989">
        <v>100</v>
      </c>
      <c r="AE989">
        <v>440</v>
      </c>
      <c r="AF989">
        <v>465</v>
      </c>
    </row>
    <row r="990" spans="1:32" hidden="1" x14ac:dyDescent="0.25">
      <c r="A990" t="s">
        <v>692</v>
      </c>
      <c r="B990" t="s">
        <v>833</v>
      </c>
      <c r="C990" t="s">
        <v>895</v>
      </c>
      <c r="D990" t="s">
        <v>896</v>
      </c>
      <c r="E990" s="67">
        <v>45261</v>
      </c>
      <c r="F990" t="s">
        <v>725</v>
      </c>
      <c r="G990" t="s">
        <v>725</v>
      </c>
      <c r="H990">
        <v>5</v>
      </c>
      <c r="I990">
        <v>30</v>
      </c>
      <c r="J990">
        <v>12</v>
      </c>
      <c r="K990">
        <v>30</v>
      </c>
      <c r="M990">
        <v>23</v>
      </c>
      <c r="P990">
        <v>7</v>
      </c>
      <c r="Q990" t="s">
        <v>726</v>
      </c>
      <c r="R990">
        <v>0</v>
      </c>
      <c r="S990">
        <v>1</v>
      </c>
      <c r="T990">
        <v>1</v>
      </c>
      <c r="U990">
        <v>4</v>
      </c>
      <c r="V990">
        <v>0.144508670520231</v>
      </c>
      <c r="W990">
        <v>0.201550387596899</v>
      </c>
      <c r="X990">
        <v>123</v>
      </c>
      <c r="Y990" t="s">
        <v>1531</v>
      </c>
      <c r="Z990">
        <v>1</v>
      </c>
      <c r="AA990">
        <v>3.2857142857142856</v>
      </c>
      <c r="AB990" t="s">
        <v>758</v>
      </c>
      <c r="AC990" t="s">
        <v>726</v>
      </c>
      <c r="AD990">
        <v>32</v>
      </c>
      <c r="AE990">
        <v>5</v>
      </c>
      <c r="AF990">
        <v>126</v>
      </c>
    </row>
    <row r="991" spans="1:32" hidden="1" x14ac:dyDescent="0.25">
      <c r="A991" t="s">
        <v>692</v>
      </c>
      <c r="B991" t="s">
        <v>833</v>
      </c>
      <c r="C991" t="s">
        <v>897</v>
      </c>
      <c r="D991" t="s">
        <v>898</v>
      </c>
      <c r="E991" s="67">
        <v>45261</v>
      </c>
      <c r="F991" t="s">
        <v>725</v>
      </c>
      <c r="G991" t="s">
        <v>725</v>
      </c>
      <c r="H991">
        <v>15</v>
      </c>
      <c r="K991">
        <v>5</v>
      </c>
      <c r="M991">
        <v>15</v>
      </c>
      <c r="P991">
        <v>3</v>
      </c>
      <c r="Q991" t="s">
        <v>726</v>
      </c>
      <c r="R991">
        <v>0</v>
      </c>
      <c r="S991">
        <v>0</v>
      </c>
      <c r="T991">
        <v>0</v>
      </c>
      <c r="U991">
        <v>1</v>
      </c>
      <c r="V991">
        <v>3.5714285714285698E-2</v>
      </c>
      <c r="W991">
        <v>0.9</v>
      </c>
      <c r="X991">
        <v>20</v>
      </c>
      <c r="Y991" t="s">
        <v>1531</v>
      </c>
      <c r="Z991">
        <v>1</v>
      </c>
      <c r="AA991">
        <v>5</v>
      </c>
      <c r="AB991" t="s">
        <v>738</v>
      </c>
      <c r="AC991" t="s">
        <v>726</v>
      </c>
      <c r="AD991">
        <v>46</v>
      </c>
      <c r="AF991">
        <v>142</v>
      </c>
    </row>
    <row r="992" spans="1:32" hidden="1" x14ac:dyDescent="0.25">
      <c r="A992" t="s">
        <v>692</v>
      </c>
      <c r="B992" t="s">
        <v>899</v>
      </c>
      <c r="C992" t="s">
        <v>900</v>
      </c>
      <c r="D992" t="s">
        <v>901</v>
      </c>
      <c r="E992" s="67">
        <v>45261</v>
      </c>
      <c r="F992" t="s">
        <v>725</v>
      </c>
      <c r="G992" t="s">
        <v>725</v>
      </c>
      <c r="H992">
        <v>76</v>
      </c>
      <c r="J992">
        <v>29</v>
      </c>
      <c r="K992">
        <v>60</v>
      </c>
      <c r="M992">
        <v>47</v>
      </c>
      <c r="P992">
        <v>22</v>
      </c>
      <c r="Q992" t="s">
        <v>726</v>
      </c>
      <c r="R992">
        <v>0</v>
      </c>
      <c r="S992">
        <v>0</v>
      </c>
      <c r="T992">
        <v>0</v>
      </c>
      <c r="U992">
        <v>2</v>
      </c>
      <c r="W992">
        <v>-4.4615384615384599</v>
      </c>
      <c r="Y992" t="s">
        <v>1531</v>
      </c>
      <c r="Z992">
        <v>1</v>
      </c>
      <c r="AA992">
        <v>2.1363636363636362</v>
      </c>
      <c r="AB992" t="s">
        <v>758</v>
      </c>
      <c r="AC992" t="s">
        <v>726</v>
      </c>
      <c r="AD992">
        <v>14</v>
      </c>
      <c r="AE992">
        <v>76</v>
      </c>
      <c r="AF992">
        <v>40</v>
      </c>
    </row>
    <row r="993" spans="1:32" hidden="1" x14ac:dyDescent="0.25">
      <c r="A993" t="s">
        <v>692</v>
      </c>
      <c r="B993" t="s">
        <v>878</v>
      </c>
      <c r="C993" t="s">
        <v>902</v>
      </c>
      <c r="D993" t="s">
        <v>903</v>
      </c>
      <c r="E993" s="67">
        <v>45261</v>
      </c>
      <c r="F993" t="s">
        <v>725</v>
      </c>
      <c r="G993" t="s">
        <v>725</v>
      </c>
      <c r="H993">
        <v>32</v>
      </c>
      <c r="J993">
        <v>6</v>
      </c>
      <c r="K993">
        <v>10</v>
      </c>
      <c r="M993">
        <v>26</v>
      </c>
      <c r="P993">
        <v>6</v>
      </c>
      <c r="Q993" t="s">
        <v>726</v>
      </c>
      <c r="R993">
        <v>0</v>
      </c>
      <c r="S993">
        <v>1</v>
      </c>
      <c r="T993">
        <v>1</v>
      </c>
      <c r="U993">
        <v>4</v>
      </c>
      <c r="V993">
        <v>0</v>
      </c>
      <c r="W993">
        <v>0.125</v>
      </c>
      <c r="X993">
        <v>56</v>
      </c>
      <c r="Y993" t="s">
        <v>1531</v>
      </c>
      <c r="Z993">
        <v>1</v>
      </c>
      <c r="AA993">
        <v>4.333333333333333</v>
      </c>
      <c r="AB993" t="s">
        <v>738</v>
      </c>
      <c r="AC993" t="s">
        <v>726</v>
      </c>
      <c r="AD993">
        <v>5</v>
      </c>
      <c r="AE993">
        <v>32</v>
      </c>
      <c r="AF993">
        <v>73</v>
      </c>
    </row>
    <row r="994" spans="1:32" hidden="1" x14ac:dyDescent="0.25">
      <c r="A994" t="s">
        <v>692</v>
      </c>
      <c r="B994" t="s">
        <v>809</v>
      </c>
      <c r="C994" t="s">
        <v>904</v>
      </c>
      <c r="D994" t="s">
        <v>905</v>
      </c>
      <c r="E994" s="67">
        <v>45261</v>
      </c>
      <c r="F994" t="s">
        <v>725</v>
      </c>
      <c r="G994" t="s">
        <v>725</v>
      </c>
      <c r="H994">
        <v>25</v>
      </c>
      <c r="J994">
        <v>17</v>
      </c>
      <c r="K994">
        <v>30</v>
      </c>
      <c r="M994">
        <v>8</v>
      </c>
      <c r="P994">
        <v>22</v>
      </c>
      <c r="Q994" t="s">
        <v>726</v>
      </c>
      <c r="R994">
        <v>0</v>
      </c>
      <c r="S994">
        <v>1</v>
      </c>
      <c r="T994">
        <v>1</v>
      </c>
      <c r="U994">
        <v>4</v>
      </c>
      <c r="V994">
        <v>-0.28019323671497598</v>
      </c>
      <c r="W994">
        <v>-0.60799999999999998</v>
      </c>
      <c r="X994">
        <v>125</v>
      </c>
      <c r="Y994" t="s">
        <v>1531</v>
      </c>
      <c r="Z994">
        <v>1</v>
      </c>
      <c r="AA994">
        <v>0.36363636363636365</v>
      </c>
      <c r="AB994" t="s">
        <v>732</v>
      </c>
      <c r="AC994" t="s">
        <v>726</v>
      </c>
      <c r="AD994">
        <v>39</v>
      </c>
      <c r="AE994">
        <v>25</v>
      </c>
      <c r="AF994">
        <v>99</v>
      </c>
    </row>
    <row r="995" spans="1:32" hidden="1" x14ac:dyDescent="0.25">
      <c r="A995" t="s">
        <v>692</v>
      </c>
      <c r="B995" t="s">
        <v>784</v>
      </c>
      <c r="C995" t="s">
        <v>906</v>
      </c>
      <c r="D995" t="s">
        <v>907</v>
      </c>
      <c r="E995" s="67">
        <v>45261</v>
      </c>
      <c r="F995" t="s">
        <v>725</v>
      </c>
      <c r="G995" t="s">
        <v>725</v>
      </c>
      <c r="H995">
        <v>82</v>
      </c>
      <c r="J995">
        <v>64</v>
      </c>
      <c r="K995">
        <v>50</v>
      </c>
      <c r="M995">
        <v>18</v>
      </c>
      <c r="P995">
        <v>37</v>
      </c>
      <c r="Q995" t="s">
        <v>726</v>
      </c>
      <c r="R995">
        <v>0</v>
      </c>
      <c r="S995">
        <v>0</v>
      </c>
      <c r="T995">
        <v>1</v>
      </c>
      <c r="U995">
        <v>3</v>
      </c>
      <c r="V995">
        <v>-8.5365853658536606E-2</v>
      </c>
      <c r="W995">
        <v>-2.1363636363636398</v>
      </c>
      <c r="Y995" t="s">
        <v>1531</v>
      </c>
      <c r="Z995">
        <v>1</v>
      </c>
      <c r="AA995">
        <v>0.48648648648648651</v>
      </c>
      <c r="AB995" t="s">
        <v>732</v>
      </c>
      <c r="AC995" t="s">
        <v>726</v>
      </c>
      <c r="AD995">
        <v>22</v>
      </c>
      <c r="AE995">
        <v>82</v>
      </c>
    </row>
    <row r="996" spans="1:32" hidden="1" x14ac:dyDescent="0.25">
      <c r="A996" t="s">
        <v>692</v>
      </c>
      <c r="B996" t="s">
        <v>878</v>
      </c>
      <c r="C996" t="s">
        <v>908</v>
      </c>
      <c r="D996" t="s">
        <v>909</v>
      </c>
      <c r="E996" s="67">
        <v>45261</v>
      </c>
      <c r="Q996" t="s">
        <v>733</v>
      </c>
      <c r="R996">
        <v>1</v>
      </c>
      <c r="S996">
        <v>0</v>
      </c>
      <c r="T996">
        <v>0</v>
      </c>
      <c r="U996">
        <v>0</v>
      </c>
      <c r="Y996" t="s">
        <v>1531</v>
      </c>
      <c r="Z996">
        <v>0</v>
      </c>
      <c r="AA996">
        <v>0</v>
      </c>
      <c r="AB996" t="s">
        <v>734</v>
      </c>
      <c r="AC996" t="s">
        <v>734</v>
      </c>
    </row>
    <row r="997" spans="1:32" hidden="1" x14ac:dyDescent="0.25">
      <c r="A997" t="s">
        <v>691</v>
      </c>
      <c r="B997" t="s">
        <v>603</v>
      </c>
      <c r="C997" t="s">
        <v>639</v>
      </c>
      <c r="D997" t="s">
        <v>640</v>
      </c>
      <c r="E997" s="67">
        <v>45261</v>
      </c>
      <c r="F997" t="s">
        <v>725</v>
      </c>
      <c r="G997" t="s">
        <v>725</v>
      </c>
      <c r="H997">
        <v>84</v>
      </c>
      <c r="J997">
        <v>6</v>
      </c>
      <c r="K997">
        <v>7</v>
      </c>
      <c r="M997">
        <v>78</v>
      </c>
      <c r="P997">
        <v>6</v>
      </c>
      <c r="Q997" t="s">
        <v>726</v>
      </c>
      <c r="R997">
        <v>0</v>
      </c>
      <c r="S997">
        <v>1</v>
      </c>
      <c r="T997">
        <v>1</v>
      </c>
      <c r="U997">
        <v>4</v>
      </c>
      <c r="V997">
        <v>0</v>
      </c>
      <c r="W997">
        <v>-0.33333333333333298</v>
      </c>
      <c r="X997">
        <v>15</v>
      </c>
      <c r="Y997" t="s">
        <v>1531</v>
      </c>
      <c r="Z997">
        <v>1</v>
      </c>
      <c r="AA997">
        <v>13</v>
      </c>
      <c r="AB997" t="s">
        <v>738</v>
      </c>
      <c r="AC997" t="s">
        <v>726</v>
      </c>
      <c r="AD997">
        <v>16</v>
      </c>
      <c r="AE997">
        <v>84</v>
      </c>
      <c r="AF997">
        <v>31</v>
      </c>
    </row>
    <row r="998" spans="1:32" hidden="1" x14ac:dyDescent="0.25">
      <c r="A998" t="s">
        <v>691</v>
      </c>
      <c r="B998" t="s">
        <v>531</v>
      </c>
      <c r="C998" t="s">
        <v>532</v>
      </c>
      <c r="D998" t="s">
        <v>533</v>
      </c>
      <c r="E998" s="67">
        <v>45261</v>
      </c>
      <c r="F998" t="s">
        <v>725</v>
      </c>
      <c r="I998">
        <v>60</v>
      </c>
      <c r="M998">
        <v>60</v>
      </c>
      <c r="P998">
        <v>2</v>
      </c>
      <c r="Q998" t="s">
        <v>726</v>
      </c>
      <c r="R998">
        <v>0</v>
      </c>
      <c r="S998">
        <v>1</v>
      </c>
      <c r="T998">
        <v>1</v>
      </c>
      <c r="U998">
        <v>4</v>
      </c>
      <c r="V998">
        <v>-2.1428571428571401</v>
      </c>
      <c r="W998">
        <v>-7.5714285714285703</v>
      </c>
      <c r="Y998" t="s">
        <v>1531</v>
      </c>
      <c r="Z998">
        <v>1</v>
      </c>
      <c r="AA998">
        <v>30</v>
      </c>
      <c r="AB998" t="s">
        <v>738</v>
      </c>
      <c r="AC998" t="s">
        <v>726</v>
      </c>
      <c r="AF998">
        <v>23</v>
      </c>
    </row>
    <row r="999" spans="1:32" hidden="1" x14ac:dyDescent="0.25">
      <c r="A999" t="s">
        <v>691</v>
      </c>
      <c r="B999" t="s">
        <v>351</v>
      </c>
      <c r="C999" t="s">
        <v>376</v>
      </c>
      <c r="D999" t="s">
        <v>377</v>
      </c>
      <c r="E999" s="67">
        <v>45261</v>
      </c>
      <c r="F999" t="s">
        <v>725</v>
      </c>
      <c r="G999" t="s">
        <v>725</v>
      </c>
      <c r="H999">
        <v>146</v>
      </c>
      <c r="I999">
        <v>120</v>
      </c>
      <c r="J999">
        <v>30</v>
      </c>
      <c r="K999">
        <v>20</v>
      </c>
      <c r="M999">
        <v>236</v>
      </c>
      <c r="P999">
        <v>28</v>
      </c>
      <c r="Q999" t="s">
        <v>726</v>
      </c>
      <c r="R999">
        <v>0</v>
      </c>
      <c r="S999">
        <v>1</v>
      </c>
      <c r="T999">
        <v>1</v>
      </c>
      <c r="U999">
        <v>4</v>
      </c>
      <c r="V999">
        <v>-3</v>
      </c>
      <c r="W999">
        <v>-0.582278481012658</v>
      </c>
      <c r="X999">
        <v>70</v>
      </c>
      <c r="Y999" t="s">
        <v>1531</v>
      </c>
      <c r="Z999">
        <v>1</v>
      </c>
      <c r="AA999">
        <v>8.4285714285714288</v>
      </c>
      <c r="AB999" t="s">
        <v>738</v>
      </c>
      <c r="AC999" t="s">
        <v>726</v>
      </c>
      <c r="AD999">
        <v>14</v>
      </c>
      <c r="AE999">
        <v>146</v>
      </c>
      <c r="AF999">
        <v>85</v>
      </c>
    </row>
    <row r="1000" spans="1:32" hidden="1" x14ac:dyDescent="0.25">
      <c r="A1000" t="s">
        <v>691</v>
      </c>
      <c r="B1000" t="s">
        <v>531</v>
      </c>
      <c r="C1000" t="s">
        <v>551</v>
      </c>
      <c r="D1000" t="s">
        <v>553</v>
      </c>
      <c r="E1000" s="67">
        <v>45261</v>
      </c>
      <c r="F1000" t="s">
        <v>725</v>
      </c>
      <c r="H1000">
        <v>71</v>
      </c>
      <c r="J1000">
        <v>9</v>
      </c>
      <c r="K1000">
        <v>6</v>
      </c>
      <c r="M1000">
        <v>62</v>
      </c>
      <c r="P1000">
        <v>14</v>
      </c>
      <c r="Q1000" t="s">
        <v>726</v>
      </c>
      <c r="R1000">
        <v>0</v>
      </c>
      <c r="S1000">
        <v>1</v>
      </c>
      <c r="T1000">
        <v>1</v>
      </c>
      <c r="U1000">
        <v>4</v>
      </c>
      <c r="V1000">
        <v>-1.2</v>
      </c>
      <c r="W1000">
        <v>-1.9090909090909101</v>
      </c>
      <c r="X1000">
        <v>9</v>
      </c>
      <c r="Y1000" t="s">
        <v>1531</v>
      </c>
      <c r="Z1000">
        <v>1</v>
      </c>
      <c r="AA1000">
        <v>4.4285714285714288</v>
      </c>
      <c r="AB1000" t="s">
        <v>738</v>
      </c>
      <c r="AC1000" t="s">
        <v>726</v>
      </c>
      <c r="AE1000">
        <v>71</v>
      </c>
      <c r="AF1000">
        <v>22</v>
      </c>
    </row>
    <row r="1001" spans="1:32" hidden="1" x14ac:dyDescent="0.25">
      <c r="A1001" t="s">
        <v>691</v>
      </c>
      <c r="B1001" t="s">
        <v>650</v>
      </c>
      <c r="C1001" t="s">
        <v>670</v>
      </c>
      <c r="D1001" t="s">
        <v>673</v>
      </c>
      <c r="E1001" s="67">
        <v>45261</v>
      </c>
      <c r="F1001" t="s">
        <v>725</v>
      </c>
      <c r="G1001" t="s">
        <v>725</v>
      </c>
      <c r="I1001">
        <v>90</v>
      </c>
      <c r="J1001">
        <v>8</v>
      </c>
      <c r="K1001">
        <v>40</v>
      </c>
      <c r="M1001">
        <v>82</v>
      </c>
      <c r="N1001">
        <v>23</v>
      </c>
      <c r="P1001">
        <v>12</v>
      </c>
      <c r="Q1001" t="s">
        <v>726</v>
      </c>
      <c r="R1001">
        <v>0</v>
      </c>
      <c r="S1001">
        <v>1</v>
      </c>
      <c r="T1001">
        <v>1</v>
      </c>
      <c r="U1001">
        <v>4</v>
      </c>
      <c r="V1001">
        <v>0</v>
      </c>
      <c r="W1001">
        <v>-0.13445378151260501</v>
      </c>
      <c r="X1001">
        <v>119</v>
      </c>
      <c r="Y1001" t="s">
        <v>1531</v>
      </c>
      <c r="Z1001">
        <v>1</v>
      </c>
      <c r="AA1001">
        <v>6.833333333333333</v>
      </c>
      <c r="AB1001" t="s">
        <v>738</v>
      </c>
      <c r="AC1001" t="s">
        <v>726</v>
      </c>
      <c r="AF1001">
        <v>115</v>
      </c>
    </row>
    <row r="1002" spans="1:32" hidden="1" x14ac:dyDescent="0.25">
      <c r="A1002" t="s">
        <v>692</v>
      </c>
      <c r="B1002" t="s">
        <v>794</v>
      </c>
      <c r="C1002" t="s">
        <v>841</v>
      </c>
      <c r="D1002" t="s">
        <v>910</v>
      </c>
      <c r="E1002" s="67">
        <v>45261</v>
      </c>
      <c r="Q1002" t="s">
        <v>733</v>
      </c>
      <c r="R1002">
        <v>1</v>
      </c>
      <c r="S1002">
        <v>0</v>
      </c>
      <c r="T1002">
        <v>0</v>
      </c>
      <c r="U1002">
        <v>0</v>
      </c>
      <c r="Y1002" t="s">
        <v>1531</v>
      </c>
      <c r="Z1002">
        <v>0</v>
      </c>
      <c r="AA1002">
        <v>0</v>
      </c>
      <c r="AB1002" t="s">
        <v>734</v>
      </c>
      <c r="AC1002" t="s">
        <v>734</v>
      </c>
    </row>
    <row r="1003" spans="1:32" hidden="1" x14ac:dyDescent="0.25">
      <c r="A1003" t="s">
        <v>691</v>
      </c>
      <c r="B1003" t="s">
        <v>351</v>
      </c>
      <c r="C1003" t="s">
        <v>381</v>
      </c>
      <c r="D1003" t="s">
        <v>382</v>
      </c>
      <c r="E1003" s="67">
        <v>45261</v>
      </c>
      <c r="F1003" t="s">
        <v>725</v>
      </c>
      <c r="G1003" t="s">
        <v>725</v>
      </c>
      <c r="H1003">
        <v>177</v>
      </c>
      <c r="I1003">
        <v>240</v>
      </c>
      <c r="J1003">
        <v>117</v>
      </c>
      <c r="M1003">
        <v>300</v>
      </c>
      <c r="P1003">
        <v>85</v>
      </c>
      <c r="Q1003" t="s">
        <v>726</v>
      </c>
      <c r="R1003">
        <v>0</v>
      </c>
      <c r="S1003">
        <v>1</v>
      </c>
      <c r="T1003">
        <v>1</v>
      </c>
      <c r="U1003">
        <v>4</v>
      </c>
      <c r="V1003">
        <v>0.17857142857142899</v>
      </c>
      <c r="W1003">
        <v>-0.14225941422594099</v>
      </c>
      <c r="X1003">
        <v>203</v>
      </c>
      <c r="Y1003" t="s">
        <v>1531</v>
      </c>
      <c r="Z1003">
        <v>1</v>
      </c>
      <c r="AA1003">
        <v>3.5294117647058822</v>
      </c>
      <c r="AB1003" t="s">
        <v>758</v>
      </c>
      <c r="AC1003" t="s">
        <v>726</v>
      </c>
      <c r="AD1003">
        <v>123</v>
      </c>
      <c r="AE1003">
        <v>177</v>
      </c>
      <c r="AF1003">
        <v>277</v>
      </c>
    </row>
    <row r="1004" spans="1:32" hidden="1" x14ac:dyDescent="0.25">
      <c r="A1004" t="s">
        <v>692</v>
      </c>
      <c r="B1004" t="s">
        <v>878</v>
      </c>
      <c r="C1004" t="s">
        <v>879</v>
      </c>
      <c r="D1004" t="s">
        <v>911</v>
      </c>
      <c r="E1004" s="67">
        <v>45261</v>
      </c>
      <c r="F1004" t="s">
        <v>725</v>
      </c>
      <c r="G1004" t="s">
        <v>725</v>
      </c>
      <c r="H1004">
        <v>91</v>
      </c>
      <c r="K1004">
        <v>5</v>
      </c>
      <c r="M1004">
        <v>91</v>
      </c>
      <c r="P1004">
        <v>0</v>
      </c>
      <c r="Q1004" t="s">
        <v>726</v>
      </c>
      <c r="R1004">
        <v>0</v>
      </c>
      <c r="S1004">
        <v>1</v>
      </c>
      <c r="T1004">
        <v>1</v>
      </c>
      <c r="U1004">
        <v>4</v>
      </c>
      <c r="V1004">
        <v>0</v>
      </c>
      <c r="W1004">
        <v>0.22222222222222199</v>
      </c>
      <c r="Y1004" t="s">
        <v>1531</v>
      </c>
      <c r="Z1004">
        <v>1</v>
      </c>
      <c r="AA1004">
        <v>18.2</v>
      </c>
      <c r="AB1004" t="s">
        <v>738</v>
      </c>
      <c r="AC1004" t="s">
        <v>726</v>
      </c>
      <c r="AD1004">
        <v>1</v>
      </c>
      <c r="AE1004">
        <v>91</v>
      </c>
    </row>
    <row r="1005" spans="1:32" hidden="1" x14ac:dyDescent="0.25">
      <c r="A1005" t="s">
        <v>692</v>
      </c>
      <c r="B1005" t="s">
        <v>755</v>
      </c>
      <c r="C1005" t="s">
        <v>43</v>
      </c>
      <c r="D1005" t="s">
        <v>912</v>
      </c>
      <c r="E1005" s="67">
        <v>45261</v>
      </c>
      <c r="F1005" t="s">
        <v>725</v>
      </c>
      <c r="G1005" t="s">
        <v>725</v>
      </c>
      <c r="H1005">
        <v>97</v>
      </c>
      <c r="J1005">
        <v>10</v>
      </c>
      <c r="K1005">
        <v>10</v>
      </c>
      <c r="M1005">
        <v>87</v>
      </c>
      <c r="P1005">
        <v>13</v>
      </c>
      <c r="Q1005" t="s">
        <v>726</v>
      </c>
      <c r="R1005">
        <v>0</v>
      </c>
      <c r="S1005">
        <v>1</v>
      </c>
      <c r="T1005">
        <v>1</v>
      </c>
      <c r="U1005">
        <v>4</v>
      </c>
      <c r="V1005">
        <v>0.08</v>
      </c>
      <c r="W1005">
        <v>0</v>
      </c>
      <c r="X1005">
        <v>33</v>
      </c>
      <c r="Y1005" t="s">
        <v>1531</v>
      </c>
      <c r="Z1005">
        <v>1</v>
      </c>
      <c r="AA1005">
        <v>6.6923076923076925</v>
      </c>
      <c r="AB1005" t="s">
        <v>738</v>
      </c>
      <c r="AC1005" t="s">
        <v>726</v>
      </c>
      <c r="AD1005">
        <v>14</v>
      </c>
      <c r="AE1005">
        <v>97</v>
      </c>
      <c r="AF1005">
        <v>32</v>
      </c>
    </row>
    <row r="1006" spans="1:32" hidden="1" x14ac:dyDescent="0.25">
      <c r="A1006" t="s">
        <v>692</v>
      </c>
      <c r="B1006" t="s">
        <v>899</v>
      </c>
      <c r="C1006" t="s">
        <v>913</v>
      </c>
      <c r="D1006" t="s">
        <v>914</v>
      </c>
      <c r="E1006" s="67">
        <v>45261</v>
      </c>
      <c r="F1006" t="s">
        <v>725</v>
      </c>
      <c r="G1006" t="s">
        <v>725</v>
      </c>
      <c r="H1006">
        <v>696</v>
      </c>
      <c r="J1006">
        <v>6</v>
      </c>
      <c r="K1006">
        <v>15</v>
      </c>
      <c r="M1006">
        <v>690</v>
      </c>
      <c r="P1006">
        <v>3</v>
      </c>
      <c r="Q1006" t="s">
        <v>726</v>
      </c>
      <c r="R1006">
        <v>0</v>
      </c>
      <c r="S1006">
        <v>1</v>
      </c>
      <c r="T1006">
        <v>1</v>
      </c>
      <c r="U1006">
        <v>4</v>
      </c>
      <c r="V1006">
        <v>-0.36986301369863001</v>
      </c>
      <c r="W1006">
        <v>0.8</v>
      </c>
      <c r="X1006">
        <v>34</v>
      </c>
      <c r="Y1006" t="s">
        <v>1531</v>
      </c>
      <c r="Z1006">
        <v>1</v>
      </c>
      <c r="AA1006">
        <v>230</v>
      </c>
      <c r="AB1006" t="s">
        <v>738</v>
      </c>
      <c r="AC1006" t="s">
        <v>726</v>
      </c>
      <c r="AD1006">
        <v>54</v>
      </c>
      <c r="AE1006">
        <v>696</v>
      </c>
      <c r="AF1006">
        <v>152</v>
      </c>
    </row>
    <row r="1007" spans="1:32" hidden="1" x14ac:dyDescent="0.25">
      <c r="A1007" t="s">
        <v>692</v>
      </c>
      <c r="B1007" t="s">
        <v>744</v>
      </c>
      <c r="C1007" t="s">
        <v>915</v>
      </c>
      <c r="D1007" t="s">
        <v>916</v>
      </c>
      <c r="E1007" s="67">
        <v>45261</v>
      </c>
      <c r="F1007" t="s">
        <v>725</v>
      </c>
      <c r="G1007" t="s">
        <v>725</v>
      </c>
      <c r="H1007">
        <v>258</v>
      </c>
      <c r="J1007">
        <v>17</v>
      </c>
      <c r="M1007">
        <v>141</v>
      </c>
      <c r="P1007">
        <v>9</v>
      </c>
      <c r="Q1007" t="s">
        <v>726</v>
      </c>
      <c r="R1007">
        <v>0</v>
      </c>
      <c r="S1007">
        <v>1</v>
      </c>
      <c r="T1007">
        <v>1</v>
      </c>
      <c r="U1007">
        <v>4</v>
      </c>
      <c r="V1007">
        <v>0</v>
      </c>
      <c r="W1007">
        <v>-0.407407407407407</v>
      </c>
      <c r="X1007">
        <v>50</v>
      </c>
      <c r="Y1007" t="s">
        <v>1531</v>
      </c>
      <c r="Z1007">
        <v>1</v>
      </c>
      <c r="AA1007">
        <v>15.666666666666666</v>
      </c>
      <c r="AB1007" t="s">
        <v>738</v>
      </c>
      <c r="AC1007" t="s">
        <v>733</v>
      </c>
      <c r="AD1007">
        <v>36</v>
      </c>
      <c r="AE1007">
        <v>258</v>
      </c>
      <c r="AF1007">
        <v>71</v>
      </c>
    </row>
    <row r="1008" spans="1:32" hidden="1" x14ac:dyDescent="0.25">
      <c r="A1008" t="s">
        <v>691</v>
      </c>
      <c r="B1008" t="s">
        <v>390</v>
      </c>
      <c r="C1008" t="s">
        <v>391</v>
      </c>
      <c r="D1008" t="s">
        <v>392</v>
      </c>
      <c r="E1008" s="67">
        <v>45261</v>
      </c>
      <c r="F1008" t="s">
        <v>725</v>
      </c>
      <c r="G1008" t="s">
        <v>725</v>
      </c>
      <c r="H1008">
        <v>138</v>
      </c>
      <c r="J1008">
        <v>18</v>
      </c>
      <c r="P1008">
        <v>30</v>
      </c>
      <c r="Q1008" t="s">
        <v>726</v>
      </c>
      <c r="R1008">
        <v>0</v>
      </c>
      <c r="S1008">
        <v>0</v>
      </c>
      <c r="T1008">
        <v>0</v>
      </c>
      <c r="U1008">
        <v>3</v>
      </c>
      <c r="V1008">
        <v>-7.69230769230769E-2</v>
      </c>
      <c r="W1008">
        <v>6.8181818181818205E-2</v>
      </c>
      <c r="X1008">
        <v>176</v>
      </c>
      <c r="Y1008" t="s">
        <v>1531</v>
      </c>
      <c r="Z1008">
        <v>1</v>
      </c>
      <c r="AA1008">
        <v>0</v>
      </c>
      <c r="AB1008" t="s">
        <v>728</v>
      </c>
      <c r="AC1008" t="s">
        <v>733</v>
      </c>
      <c r="AD1008">
        <v>28</v>
      </c>
      <c r="AE1008">
        <v>138</v>
      </c>
      <c r="AF1008">
        <v>90</v>
      </c>
    </row>
    <row r="1009" spans="1:32" hidden="1" x14ac:dyDescent="0.25">
      <c r="A1009" t="s">
        <v>691</v>
      </c>
      <c r="B1009" t="s">
        <v>390</v>
      </c>
      <c r="C1009" t="s">
        <v>393</v>
      </c>
      <c r="D1009" t="s">
        <v>394</v>
      </c>
      <c r="E1009" s="67">
        <v>45261</v>
      </c>
      <c r="F1009" t="s">
        <v>725</v>
      </c>
      <c r="G1009" t="s">
        <v>725</v>
      </c>
      <c r="H1009">
        <v>80</v>
      </c>
      <c r="I1009">
        <v>150</v>
      </c>
      <c r="J1009">
        <v>10</v>
      </c>
      <c r="K1009">
        <v>80</v>
      </c>
      <c r="M1009">
        <v>220</v>
      </c>
      <c r="O1009">
        <v>70</v>
      </c>
      <c r="P1009">
        <v>16</v>
      </c>
      <c r="Q1009" t="s">
        <v>726</v>
      </c>
      <c r="R1009">
        <v>0</v>
      </c>
      <c r="S1009">
        <v>1</v>
      </c>
      <c r="T1009">
        <v>1</v>
      </c>
      <c r="U1009">
        <v>4</v>
      </c>
      <c r="V1009">
        <v>0.56756756756756799</v>
      </c>
      <c r="W1009">
        <v>0.53191489361702105</v>
      </c>
      <c r="Y1009" t="s">
        <v>1531</v>
      </c>
      <c r="Z1009">
        <v>1</v>
      </c>
      <c r="AA1009">
        <v>13.75</v>
      </c>
      <c r="AB1009" t="s">
        <v>738</v>
      </c>
      <c r="AC1009" t="s">
        <v>726</v>
      </c>
      <c r="AD1009">
        <v>70</v>
      </c>
      <c r="AE1009">
        <v>80</v>
      </c>
      <c r="AF1009">
        <v>75</v>
      </c>
    </row>
    <row r="1010" spans="1:32" hidden="1" x14ac:dyDescent="0.25">
      <c r="A1010" t="s">
        <v>691</v>
      </c>
      <c r="B1010" t="s">
        <v>428</v>
      </c>
      <c r="C1010" t="s">
        <v>429</v>
      </c>
      <c r="D1010" t="s">
        <v>430</v>
      </c>
      <c r="E1010" s="67">
        <v>45261</v>
      </c>
      <c r="F1010" t="s">
        <v>725</v>
      </c>
      <c r="G1010" t="s">
        <v>725</v>
      </c>
      <c r="H1010">
        <v>61</v>
      </c>
      <c r="J1010">
        <v>9</v>
      </c>
      <c r="K1010">
        <v>65</v>
      </c>
      <c r="M1010">
        <v>52</v>
      </c>
      <c r="O1010">
        <v>52</v>
      </c>
      <c r="P1010">
        <v>13</v>
      </c>
      <c r="Q1010" t="s">
        <v>726</v>
      </c>
      <c r="R1010">
        <v>0</v>
      </c>
      <c r="S1010">
        <v>1</v>
      </c>
      <c r="T1010">
        <v>1</v>
      </c>
      <c r="U1010">
        <v>4</v>
      </c>
      <c r="V1010">
        <v>6.5573770491803296E-2</v>
      </c>
      <c r="W1010">
        <v>-2.3461538461538498</v>
      </c>
      <c r="X1010">
        <v>25</v>
      </c>
      <c r="Y1010" t="s">
        <v>1531</v>
      </c>
      <c r="Z1010">
        <v>1</v>
      </c>
      <c r="AA1010">
        <v>4</v>
      </c>
      <c r="AB1010" t="s">
        <v>758</v>
      </c>
      <c r="AC1010" t="s">
        <v>726</v>
      </c>
      <c r="AD1010">
        <v>101</v>
      </c>
      <c r="AE1010">
        <v>61</v>
      </c>
      <c r="AF1010">
        <v>50</v>
      </c>
    </row>
    <row r="1011" spans="1:32" hidden="1" x14ac:dyDescent="0.25">
      <c r="A1011" t="s">
        <v>691</v>
      </c>
      <c r="B1011" t="s">
        <v>182</v>
      </c>
      <c r="C1011" t="s">
        <v>211</v>
      </c>
      <c r="D1011" t="s">
        <v>212</v>
      </c>
      <c r="E1011" s="67">
        <v>45261</v>
      </c>
      <c r="F1011" t="s">
        <v>725</v>
      </c>
      <c r="G1011" t="s">
        <v>725</v>
      </c>
      <c r="H1011">
        <v>135</v>
      </c>
      <c r="J1011">
        <v>6</v>
      </c>
      <c r="L1011">
        <v>36</v>
      </c>
      <c r="M1011">
        <v>99</v>
      </c>
      <c r="O1011">
        <v>36</v>
      </c>
      <c r="P1011">
        <v>9</v>
      </c>
      <c r="Q1011" t="s">
        <v>726</v>
      </c>
      <c r="R1011">
        <v>0</v>
      </c>
      <c r="S1011">
        <v>1</v>
      </c>
      <c r="T1011">
        <v>1</v>
      </c>
      <c r="U1011">
        <v>4</v>
      </c>
      <c r="V1011">
        <v>0.46153846153846201</v>
      </c>
      <c r="W1011">
        <v>9.5238095238095205E-2</v>
      </c>
      <c r="Y1011" t="s">
        <v>1531</v>
      </c>
      <c r="Z1011">
        <v>1</v>
      </c>
      <c r="AA1011">
        <v>11</v>
      </c>
      <c r="AB1011" t="s">
        <v>738</v>
      </c>
      <c r="AC1011" t="s">
        <v>733</v>
      </c>
      <c r="AD1011">
        <v>9</v>
      </c>
      <c r="AE1011">
        <v>135</v>
      </c>
      <c r="AF1011">
        <v>26</v>
      </c>
    </row>
    <row r="1012" spans="1:32" hidden="1" x14ac:dyDescent="0.25">
      <c r="A1012" t="s">
        <v>691</v>
      </c>
      <c r="B1012" t="s">
        <v>498</v>
      </c>
      <c r="C1012" t="s">
        <v>506</v>
      </c>
      <c r="D1012" t="s">
        <v>507</v>
      </c>
      <c r="E1012" s="67">
        <v>45261</v>
      </c>
      <c r="F1012" t="s">
        <v>725</v>
      </c>
      <c r="G1012" t="s">
        <v>725</v>
      </c>
      <c r="N1012">
        <v>31</v>
      </c>
      <c r="P1012">
        <v>3</v>
      </c>
      <c r="Q1012" t="s">
        <v>726</v>
      </c>
      <c r="R1012">
        <v>1</v>
      </c>
      <c r="S1012">
        <v>0</v>
      </c>
      <c r="T1012">
        <v>0</v>
      </c>
      <c r="U1012">
        <v>0</v>
      </c>
      <c r="Y1012" t="s">
        <v>1531</v>
      </c>
      <c r="Z1012">
        <v>0</v>
      </c>
      <c r="AA1012">
        <v>0</v>
      </c>
      <c r="AB1012" t="s">
        <v>734</v>
      </c>
      <c r="AC1012" t="s">
        <v>734</v>
      </c>
      <c r="AD1012">
        <v>17</v>
      </c>
      <c r="AF1012">
        <v>17</v>
      </c>
    </row>
    <row r="1013" spans="1:32" hidden="1" x14ac:dyDescent="0.25">
      <c r="A1013" t="s">
        <v>691</v>
      </c>
      <c r="B1013" t="s">
        <v>303</v>
      </c>
      <c r="C1013" t="s">
        <v>324</v>
      </c>
      <c r="D1013" t="s">
        <v>325</v>
      </c>
      <c r="E1013" s="67">
        <v>45261</v>
      </c>
      <c r="F1013" t="s">
        <v>725</v>
      </c>
      <c r="G1013" t="s">
        <v>725</v>
      </c>
      <c r="H1013">
        <v>24</v>
      </c>
      <c r="I1013">
        <v>63</v>
      </c>
      <c r="J1013">
        <v>52</v>
      </c>
      <c r="K1013">
        <v>50</v>
      </c>
      <c r="M1013">
        <v>35</v>
      </c>
      <c r="P1013">
        <v>27</v>
      </c>
      <c r="Q1013" t="s">
        <v>726</v>
      </c>
      <c r="R1013">
        <v>0</v>
      </c>
      <c r="S1013">
        <v>1</v>
      </c>
      <c r="T1013">
        <v>1</v>
      </c>
      <c r="U1013">
        <v>4</v>
      </c>
      <c r="V1013">
        <v>0.169811320754717</v>
      </c>
      <c r="W1013">
        <v>-7</v>
      </c>
      <c r="X1013">
        <v>20</v>
      </c>
      <c r="Y1013" t="s">
        <v>1531</v>
      </c>
      <c r="Z1013">
        <v>1</v>
      </c>
      <c r="AA1013">
        <v>1.2962962962962963</v>
      </c>
      <c r="AB1013" t="s">
        <v>758</v>
      </c>
      <c r="AC1013" t="s">
        <v>726</v>
      </c>
      <c r="AD1013">
        <v>39</v>
      </c>
      <c r="AE1013">
        <v>24</v>
      </c>
      <c r="AF1013">
        <v>25</v>
      </c>
    </row>
    <row r="1014" spans="1:32" hidden="1" x14ac:dyDescent="0.25">
      <c r="A1014" t="s">
        <v>691</v>
      </c>
      <c r="B1014" t="s">
        <v>390</v>
      </c>
      <c r="C1014" t="s">
        <v>415</v>
      </c>
      <c r="D1014" t="s">
        <v>416</v>
      </c>
      <c r="E1014" s="67">
        <v>45261</v>
      </c>
      <c r="F1014" t="s">
        <v>725</v>
      </c>
      <c r="G1014" t="s">
        <v>725</v>
      </c>
      <c r="H1014">
        <v>50</v>
      </c>
      <c r="J1014">
        <v>7</v>
      </c>
      <c r="K1014">
        <v>10</v>
      </c>
      <c r="M1014">
        <v>43</v>
      </c>
      <c r="P1014">
        <v>4</v>
      </c>
      <c r="Q1014" t="s">
        <v>726</v>
      </c>
      <c r="R1014">
        <v>0</v>
      </c>
      <c r="S1014">
        <v>1</v>
      </c>
      <c r="T1014">
        <v>1</v>
      </c>
      <c r="U1014">
        <v>4</v>
      </c>
      <c r="V1014">
        <v>0</v>
      </c>
      <c r="W1014">
        <v>0.38095238095238099</v>
      </c>
      <c r="X1014">
        <v>21</v>
      </c>
      <c r="Y1014" t="s">
        <v>1531</v>
      </c>
      <c r="Z1014">
        <v>1</v>
      </c>
      <c r="AA1014">
        <v>10.75</v>
      </c>
      <c r="AB1014" t="s">
        <v>738</v>
      </c>
      <c r="AC1014" t="s">
        <v>726</v>
      </c>
      <c r="AD1014">
        <v>4</v>
      </c>
      <c r="AE1014">
        <v>50</v>
      </c>
    </row>
    <row r="1015" spans="1:32" hidden="1" x14ac:dyDescent="0.25">
      <c r="A1015" t="s">
        <v>691</v>
      </c>
      <c r="B1015" t="s">
        <v>571</v>
      </c>
      <c r="C1015" t="s">
        <v>583</v>
      </c>
      <c r="D1015" t="s">
        <v>584</v>
      </c>
      <c r="E1015" s="67">
        <v>45261</v>
      </c>
      <c r="F1015" t="s">
        <v>725</v>
      </c>
      <c r="G1015" t="s">
        <v>725</v>
      </c>
      <c r="P1015">
        <v>6</v>
      </c>
      <c r="Q1015" t="s">
        <v>733</v>
      </c>
      <c r="R1015">
        <v>1</v>
      </c>
      <c r="S1015">
        <v>0</v>
      </c>
      <c r="T1015">
        <v>0</v>
      </c>
      <c r="U1015">
        <v>0</v>
      </c>
      <c r="Y1015" t="s">
        <v>1531</v>
      </c>
      <c r="Z1015">
        <v>0</v>
      </c>
      <c r="AA1015">
        <v>0</v>
      </c>
      <c r="AB1015" t="s">
        <v>734</v>
      </c>
      <c r="AC1015" t="s">
        <v>734</v>
      </c>
      <c r="AD1015">
        <v>36</v>
      </c>
      <c r="AE1015">
        <v>245</v>
      </c>
      <c r="AF1015">
        <v>203</v>
      </c>
    </row>
    <row r="1016" spans="1:32" hidden="1" x14ac:dyDescent="0.25">
      <c r="A1016" t="s">
        <v>691</v>
      </c>
      <c r="B1016" t="s">
        <v>428</v>
      </c>
      <c r="C1016" t="s">
        <v>431</v>
      </c>
      <c r="D1016" t="s">
        <v>432</v>
      </c>
      <c r="E1016" s="67">
        <v>45261</v>
      </c>
      <c r="F1016" t="s">
        <v>725</v>
      </c>
      <c r="G1016" t="s">
        <v>725</v>
      </c>
      <c r="H1016">
        <v>58</v>
      </c>
      <c r="J1016">
        <v>30</v>
      </c>
      <c r="K1016">
        <v>15</v>
      </c>
      <c r="M1016">
        <v>28</v>
      </c>
      <c r="P1016">
        <v>19</v>
      </c>
      <c r="Q1016" t="s">
        <v>726</v>
      </c>
      <c r="R1016">
        <v>0</v>
      </c>
      <c r="S1016">
        <v>1</v>
      </c>
      <c r="T1016">
        <v>1</v>
      </c>
      <c r="U1016">
        <v>4</v>
      </c>
      <c r="V1016">
        <v>-2.5245901639344299</v>
      </c>
      <c r="W1016">
        <v>-3.875</v>
      </c>
      <c r="X1016">
        <v>16</v>
      </c>
      <c r="Y1016" t="s">
        <v>1531</v>
      </c>
      <c r="Z1016">
        <v>1</v>
      </c>
      <c r="AA1016">
        <v>1.4736842105263157</v>
      </c>
      <c r="AB1016" t="s">
        <v>758</v>
      </c>
      <c r="AC1016" t="s">
        <v>726</v>
      </c>
      <c r="AD1016">
        <v>35</v>
      </c>
      <c r="AE1016">
        <v>58</v>
      </c>
      <c r="AF1016">
        <v>28</v>
      </c>
    </row>
    <row r="1017" spans="1:32" hidden="1" x14ac:dyDescent="0.25">
      <c r="A1017" t="s">
        <v>691</v>
      </c>
      <c r="B1017" t="s">
        <v>351</v>
      </c>
      <c r="C1017" t="s">
        <v>356</v>
      </c>
      <c r="D1017" t="s">
        <v>357</v>
      </c>
      <c r="E1017" s="67">
        <v>45261</v>
      </c>
      <c r="F1017" t="s">
        <v>725</v>
      </c>
      <c r="G1017" t="s">
        <v>725</v>
      </c>
      <c r="H1017">
        <v>299</v>
      </c>
      <c r="J1017">
        <v>30</v>
      </c>
      <c r="K1017">
        <v>26</v>
      </c>
      <c r="M1017">
        <v>269</v>
      </c>
      <c r="P1017">
        <v>19</v>
      </c>
      <c r="Q1017" t="s">
        <v>726</v>
      </c>
      <c r="R1017">
        <v>0</v>
      </c>
      <c r="S1017">
        <v>1</v>
      </c>
      <c r="T1017">
        <v>1</v>
      </c>
      <c r="U1017">
        <v>4</v>
      </c>
      <c r="V1017">
        <v>-0.608108108108108</v>
      </c>
      <c r="W1017">
        <v>-1.7894736842105301</v>
      </c>
      <c r="X1017">
        <v>36</v>
      </c>
      <c r="Y1017" t="s">
        <v>1531</v>
      </c>
      <c r="Z1017">
        <v>1</v>
      </c>
      <c r="AA1017">
        <v>14.157894736842104</v>
      </c>
      <c r="AB1017" t="s">
        <v>738</v>
      </c>
      <c r="AC1017" t="s">
        <v>726</v>
      </c>
      <c r="AD1017">
        <v>33</v>
      </c>
      <c r="AE1017">
        <v>299</v>
      </c>
      <c r="AF1017">
        <v>61</v>
      </c>
    </row>
    <row r="1018" spans="1:32" hidden="1" x14ac:dyDescent="0.25">
      <c r="A1018" t="s">
        <v>691</v>
      </c>
      <c r="B1018" t="s">
        <v>428</v>
      </c>
      <c r="C1018" t="s">
        <v>436</v>
      </c>
      <c r="D1018" t="s">
        <v>437</v>
      </c>
      <c r="E1018" s="67">
        <v>45261</v>
      </c>
      <c r="F1018" t="s">
        <v>725</v>
      </c>
      <c r="G1018" t="s">
        <v>725</v>
      </c>
      <c r="H1018">
        <v>88</v>
      </c>
      <c r="J1018">
        <v>1</v>
      </c>
      <c r="M1018">
        <v>87</v>
      </c>
      <c r="P1018">
        <v>9</v>
      </c>
      <c r="Q1018" t="s">
        <v>726</v>
      </c>
      <c r="R1018">
        <v>0</v>
      </c>
      <c r="S1018">
        <v>1</v>
      </c>
      <c r="T1018">
        <v>1</v>
      </c>
      <c r="U1018">
        <v>4</v>
      </c>
      <c r="V1018">
        <v>-0.43835616438356201</v>
      </c>
      <c r="W1018">
        <v>-0.8</v>
      </c>
      <c r="X1018">
        <v>5</v>
      </c>
      <c r="Y1018" t="s">
        <v>1531</v>
      </c>
      <c r="Z1018">
        <v>1</v>
      </c>
      <c r="AA1018">
        <v>9.6666666666666661</v>
      </c>
      <c r="AB1018" t="s">
        <v>738</v>
      </c>
      <c r="AC1018" t="s">
        <v>726</v>
      </c>
      <c r="AD1018">
        <v>223</v>
      </c>
      <c r="AE1018">
        <v>88</v>
      </c>
      <c r="AF1018">
        <v>18</v>
      </c>
    </row>
    <row r="1019" spans="1:32" hidden="1" x14ac:dyDescent="0.25">
      <c r="A1019" t="s">
        <v>691</v>
      </c>
      <c r="B1019" t="s">
        <v>390</v>
      </c>
      <c r="C1019" t="s">
        <v>419</v>
      </c>
      <c r="D1019" t="s">
        <v>420</v>
      </c>
      <c r="E1019" s="67">
        <v>45261</v>
      </c>
      <c r="F1019" t="s">
        <v>725</v>
      </c>
      <c r="G1019" t="s">
        <v>725</v>
      </c>
      <c r="H1019">
        <v>118</v>
      </c>
      <c r="I1019">
        <v>120</v>
      </c>
      <c r="J1019">
        <v>19</v>
      </c>
      <c r="K1019">
        <v>22</v>
      </c>
      <c r="M1019">
        <v>219</v>
      </c>
      <c r="O1019">
        <v>99</v>
      </c>
      <c r="P1019">
        <v>22</v>
      </c>
      <c r="Q1019" t="s">
        <v>726</v>
      </c>
      <c r="R1019">
        <v>0</v>
      </c>
      <c r="S1019">
        <v>1</v>
      </c>
      <c r="T1019">
        <v>1</v>
      </c>
      <c r="U1019">
        <v>4</v>
      </c>
      <c r="V1019">
        <v>-9.3406593406593394E-2</v>
      </c>
      <c r="W1019">
        <v>-0.18421052631578899</v>
      </c>
      <c r="X1019">
        <v>34</v>
      </c>
      <c r="Y1019" t="s">
        <v>1531</v>
      </c>
      <c r="Z1019">
        <v>1</v>
      </c>
      <c r="AA1019">
        <v>9.954545454545455</v>
      </c>
      <c r="AB1019" t="s">
        <v>738</v>
      </c>
      <c r="AC1019" t="s">
        <v>726</v>
      </c>
      <c r="AD1019">
        <v>27</v>
      </c>
      <c r="AE1019">
        <v>118</v>
      </c>
      <c r="AF1019">
        <v>64</v>
      </c>
    </row>
    <row r="1020" spans="1:32" hidden="1" x14ac:dyDescent="0.25">
      <c r="A1020" t="s">
        <v>691</v>
      </c>
      <c r="B1020" t="s">
        <v>351</v>
      </c>
      <c r="C1020" t="s">
        <v>367</v>
      </c>
      <c r="D1020" t="s">
        <v>368</v>
      </c>
      <c r="E1020" s="67">
        <v>45261</v>
      </c>
      <c r="F1020" t="s">
        <v>725</v>
      </c>
      <c r="G1020" t="s">
        <v>725</v>
      </c>
      <c r="H1020">
        <v>42</v>
      </c>
      <c r="J1020">
        <v>4</v>
      </c>
      <c r="K1020">
        <v>44</v>
      </c>
      <c r="M1020">
        <v>38</v>
      </c>
      <c r="P1020">
        <v>5</v>
      </c>
      <c r="Q1020" t="s">
        <v>726</v>
      </c>
      <c r="R1020">
        <v>0</v>
      </c>
      <c r="S1020">
        <v>1</v>
      </c>
      <c r="T1020">
        <v>1</v>
      </c>
      <c r="U1020">
        <v>4</v>
      </c>
      <c r="V1020">
        <v>0</v>
      </c>
      <c r="W1020">
        <v>-0.67741935483870996</v>
      </c>
      <c r="X1020">
        <v>22</v>
      </c>
      <c r="Y1020" t="s">
        <v>1531</v>
      </c>
      <c r="Z1020">
        <v>1</v>
      </c>
      <c r="AA1020">
        <v>7.6</v>
      </c>
      <c r="AB1020" t="s">
        <v>738</v>
      </c>
      <c r="AC1020" t="s">
        <v>726</v>
      </c>
      <c r="AD1020">
        <v>48</v>
      </c>
      <c r="AE1020">
        <v>42</v>
      </c>
      <c r="AF1020">
        <v>55</v>
      </c>
    </row>
    <row r="1021" spans="1:32" hidden="1" x14ac:dyDescent="0.25">
      <c r="A1021" t="s">
        <v>691</v>
      </c>
      <c r="B1021" t="s">
        <v>351</v>
      </c>
      <c r="C1021" t="s">
        <v>369</v>
      </c>
      <c r="D1021" t="s">
        <v>370</v>
      </c>
      <c r="E1021" s="67">
        <v>45261</v>
      </c>
      <c r="F1021" t="s">
        <v>725</v>
      </c>
      <c r="G1021" t="s">
        <v>725</v>
      </c>
      <c r="H1021">
        <v>130</v>
      </c>
      <c r="I1021">
        <v>60</v>
      </c>
      <c r="J1021">
        <v>111</v>
      </c>
      <c r="K1021">
        <v>21</v>
      </c>
      <c r="M1021">
        <v>79</v>
      </c>
      <c r="P1021">
        <v>85</v>
      </c>
      <c r="Q1021" t="s">
        <v>726</v>
      </c>
      <c r="R1021">
        <v>0</v>
      </c>
      <c r="S1021">
        <v>1</v>
      </c>
      <c r="T1021">
        <v>1</v>
      </c>
      <c r="U1021">
        <v>4</v>
      </c>
      <c r="V1021">
        <v>-1.36</v>
      </c>
      <c r="W1021">
        <v>-12</v>
      </c>
      <c r="Y1021" t="s">
        <v>1531</v>
      </c>
      <c r="Z1021">
        <v>1</v>
      </c>
      <c r="AA1021">
        <v>0.92941176470588238</v>
      </c>
      <c r="AB1021" t="s">
        <v>732</v>
      </c>
      <c r="AC1021" t="s">
        <v>726</v>
      </c>
      <c r="AD1021">
        <v>59</v>
      </c>
      <c r="AE1021">
        <v>130</v>
      </c>
      <c r="AF1021">
        <v>45</v>
      </c>
    </row>
    <row r="1022" spans="1:32" hidden="1" x14ac:dyDescent="0.25">
      <c r="A1022" t="s">
        <v>691</v>
      </c>
      <c r="B1022" t="s">
        <v>428</v>
      </c>
      <c r="C1022" t="s">
        <v>438</v>
      </c>
      <c r="D1022" t="s">
        <v>439</v>
      </c>
      <c r="E1022" s="67">
        <v>45261</v>
      </c>
      <c r="F1022" t="s">
        <v>725</v>
      </c>
      <c r="G1022" t="s">
        <v>725</v>
      </c>
      <c r="K1022">
        <v>90</v>
      </c>
      <c r="N1022">
        <v>31</v>
      </c>
      <c r="P1022">
        <v>31</v>
      </c>
      <c r="Q1022" t="s">
        <v>726</v>
      </c>
      <c r="R1022">
        <v>0</v>
      </c>
      <c r="S1022">
        <v>0</v>
      </c>
      <c r="T1022">
        <v>0</v>
      </c>
      <c r="U1022">
        <v>3</v>
      </c>
      <c r="V1022">
        <v>-1.1489361702127701</v>
      </c>
      <c r="W1022">
        <v>-2.8596491228070202</v>
      </c>
      <c r="Y1022" t="s">
        <v>1531</v>
      </c>
      <c r="Z1022">
        <v>0</v>
      </c>
      <c r="AA1022">
        <v>0</v>
      </c>
      <c r="AB1022" t="s">
        <v>734</v>
      </c>
      <c r="AC1022" t="s">
        <v>734</v>
      </c>
      <c r="AF1022">
        <v>63</v>
      </c>
    </row>
    <row r="1023" spans="1:32" hidden="1" x14ac:dyDescent="0.25">
      <c r="A1023" t="s">
        <v>691</v>
      </c>
      <c r="B1023" t="s">
        <v>452</v>
      </c>
      <c r="C1023" t="s">
        <v>492</v>
      </c>
      <c r="D1023" t="s">
        <v>495</v>
      </c>
      <c r="E1023" s="67">
        <v>45261</v>
      </c>
      <c r="F1023" t="s">
        <v>725</v>
      </c>
      <c r="G1023" t="s">
        <v>725</v>
      </c>
      <c r="H1023">
        <v>96</v>
      </c>
      <c r="J1023">
        <v>26</v>
      </c>
      <c r="K1023">
        <v>26</v>
      </c>
      <c r="M1023">
        <v>70</v>
      </c>
      <c r="P1023">
        <v>15</v>
      </c>
      <c r="Q1023" t="s">
        <v>726</v>
      </c>
      <c r="R1023">
        <v>0</v>
      </c>
      <c r="S1023">
        <v>1</v>
      </c>
      <c r="T1023">
        <v>1</v>
      </c>
      <c r="U1023">
        <v>4</v>
      </c>
      <c r="V1023">
        <v>-3.4782608695652202E-2</v>
      </c>
      <c r="W1023">
        <v>-3.7499999999999999E-2</v>
      </c>
      <c r="Y1023" t="s">
        <v>1531</v>
      </c>
      <c r="Z1023">
        <v>1</v>
      </c>
      <c r="AA1023">
        <v>4.666666666666667</v>
      </c>
      <c r="AB1023" t="s">
        <v>738</v>
      </c>
      <c r="AC1023" t="s">
        <v>726</v>
      </c>
      <c r="AD1023">
        <v>28</v>
      </c>
      <c r="AE1023">
        <v>96</v>
      </c>
      <c r="AF1023">
        <v>61</v>
      </c>
    </row>
    <row r="1024" spans="1:32" hidden="1" x14ac:dyDescent="0.25">
      <c r="A1024" t="s">
        <v>692</v>
      </c>
      <c r="B1024" t="s">
        <v>735</v>
      </c>
      <c r="C1024" t="s">
        <v>917</v>
      </c>
      <c r="D1024" t="s">
        <v>918</v>
      </c>
      <c r="E1024" s="67">
        <v>45261</v>
      </c>
      <c r="F1024" t="s">
        <v>725</v>
      </c>
      <c r="G1024" t="s">
        <v>725</v>
      </c>
      <c r="H1024">
        <v>120</v>
      </c>
      <c r="J1024">
        <v>120</v>
      </c>
      <c r="K1024">
        <v>160</v>
      </c>
      <c r="P1024">
        <v>60</v>
      </c>
      <c r="Q1024" t="s">
        <v>726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0.19354838709677399</v>
      </c>
      <c r="X1024">
        <v>419</v>
      </c>
      <c r="Y1024" t="s">
        <v>1531</v>
      </c>
      <c r="Z1024">
        <v>1</v>
      </c>
      <c r="AA1024">
        <v>0</v>
      </c>
      <c r="AB1024" t="s">
        <v>728</v>
      </c>
      <c r="AC1024" t="s">
        <v>726</v>
      </c>
      <c r="AD1024">
        <v>60</v>
      </c>
      <c r="AE1024">
        <v>120</v>
      </c>
      <c r="AF1024">
        <v>1055</v>
      </c>
    </row>
    <row r="1025" spans="1:32" hidden="1" x14ac:dyDescent="0.25">
      <c r="A1025" t="s">
        <v>691</v>
      </c>
      <c r="B1025" t="s">
        <v>452</v>
      </c>
      <c r="C1025" t="s">
        <v>486</v>
      </c>
      <c r="D1025" t="s">
        <v>487</v>
      </c>
      <c r="E1025" s="67">
        <v>45261</v>
      </c>
      <c r="F1025" t="s">
        <v>725</v>
      </c>
      <c r="G1025" t="s">
        <v>725</v>
      </c>
      <c r="H1025">
        <v>149</v>
      </c>
      <c r="I1025">
        <v>150</v>
      </c>
      <c r="J1025">
        <v>57</v>
      </c>
      <c r="M1025">
        <v>242</v>
      </c>
      <c r="P1025">
        <v>47</v>
      </c>
      <c r="Q1025" t="s">
        <v>726</v>
      </c>
      <c r="R1025">
        <v>0</v>
      </c>
      <c r="S1025">
        <v>1</v>
      </c>
      <c r="T1025">
        <v>1</v>
      </c>
      <c r="U1025">
        <v>4</v>
      </c>
      <c r="V1025">
        <v>-0.474860335195531</v>
      </c>
      <c r="W1025">
        <v>-0.38297872340425498</v>
      </c>
      <c r="X1025">
        <v>90</v>
      </c>
      <c r="Y1025" t="s">
        <v>1531</v>
      </c>
      <c r="Z1025">
        <v>1</v>
      </c>
      <c r="AA1025">
        <v>5.1489361702127656</v>
      </c>
      <c r="AB1025" t="s">
        <v>738</v>
      </c>
      <c r="AC1025" t="s">
        <v>726</v>
      </c>
      <c r="AD1025">
        <v>82</v>
      </c>
      <c r="AE1025">
        <v>149</v>
      </c>
      <c r="AF1025">
        <v>122</v>
      </c>
    </row>
    <row r="1026" spans="1:32" hidden="1" x14ac:dyDescent="0.25">
      <c r="A1026" t="s">
        <v>691</v>
      </c>
      <c r="B1026" t="s">
        <v>571</v>
      </c>
      <c r="C1026" t="s">
        <v>600</v>
      </c>
      <c r="D1026" t="s">
        <v>601</v>
      </c>
      <c r="E1026" s="67">
        <v>45261</v>
      </c>
      <c r="F1026" t="s">
        <v>725</v>
      </c>
      <c r="G1026" t="s">
        <v>725</v>
      </c>
      <c r="I1026">
        <v>150</v>
      </c>
      <c r="J1026">
        <v>60</v>
      </c>
      <c r="K1026">
        <v>65</v>
      </c>
      <c r="M1026">
        <v>90</v>
      </c>
      <c r="N1026">
        <v>5</v>
      </c>
      <c r="P1026">
        <v>105</v>
      </c>
      <c r="Q1026" t="s">
        <v>726</v>
      </c>
      <c r="R1026">
        <v>0</v>
      </c>
      <c r="S1026">
        <v>1</v>
      </c>
      <c r="T1026">
        <v>1</v>
      </c>
      <c r="U1026">
        <v>4</v>
      </c>
      <c r="V1026">
        <v>-0.74358974358974395</v>
      </c>
      <c r="W1026">
        <v>-1.07894736842105</v>
      </c>
      <c r="X1026">
        <v>67</v>
      </c>
      <c r="Y1026" t="s">
        <v>1531</v>
      </c>
      <c r="Z1026">
        <v>1</v>
      </c>
      <c r="AA1026">
        <v>0.8571428571428571</v>
      </c>
      <c r="AB1026" t="s">
        <v>732</v>
      </c>
      <c r="AC1026" t="s">
        <v>726</v>
      </c>
      <c r="AD1026">
        <v>76</v>
      </c>
      <c r="AF1026">
        <v>110</v>
      </c>
    </row>
    <row r="1027" spans="1:32" hidden="1" x14ac:dyDescent="0.25">
      <c r="A1027" t="s">
        <v>691</v>
      </c>
      <c r="B1027" t="s">
        <v>351</v>
      </c>
      <c r="C1027" t="s">
        <v>385</v>
      </c>
      <c r="D1027" t="s">
        <v>387</v>
      </c>
      <c r="E1027" s="67">
        <v>45261</v>
      </c>
      <c r="F1027" t="s">
        <v>725</v>
      </c>
      <c r="G1027" t="s">
        <v>725</v>
      </c>
      <c r="H1027">
        <v>33</v>
      </c>
      <c r="I1027">
        <v>30</v>
      </c>
      <c r="J1027">
        <v>33</v>
      </c>
      <c r="M1027">
        <v>30</v>
      </c>
      <c r="P1027">
        <v>17</v>
      </c>
      <c r="Q1027" t="s">
        <v>726</v>
      </c>
      <c r="R1027">
        <v>0</v>
      </c>
      <c r="S1027">
        <v>1</v>
      </c>
      <c r="T1027">
        <v>1</v>
      </c>
      <c r="U1027">
        <v>4</v>
      </c>
      <c r="V1027">
        <v>-0.36363636363636398</v>
      </c>
      <c r="W1027">
        <v>-3.8461538461538498</v>
      </c>
      <c r="Y1027" t="s">
        <v>1531</v>
      </c>
      <c r="Z1027">
        <v>1</v>
      </c>
      <c r="AA1027">
        <v>1.7647058823529411</v>
      </c>
      <c r="AB1027" t="s">
        <v>758</v>
      </c>
      <c r="AC1027" t="s">
        <v>726</v>
      </c>
      <c r="AD1027">
        <v>77</v>
      </c>
      <c r="AE1027">
        <v>33</v>
      </c>
      <c r="AF1027">
        <v>44</v>
      </c>
    </row>
    <row r="1028" spans="1:32" hidden="1" x14ac:dyDescent="0.25">
      <c r="A1028" t="s">
        <v>692</v>
      </c>
      <c r="B1028" t="s">
        <v>899</v>
      </c>
      <c r="C1028" t="s">
        <v>900</v>
      </c>
      <c r="D1028" t="s">
        <v>919</v>
      </c>
      <c r="E1028" s="67">
        <v>45261</v>
      </c>
      <c r="F1028" t="s">
        <v>725</v>
      </c>
      <c r="G1028" t="s">
        <v>725</v>
      </c>
      <c r="H1028">
        <v>75</v>
      </c>
      <c r="J1028">
        <v>8</v>
      </c>
      <c r="K1028">
        <v>15</v>
      </c>
      <c r="M1028">
        <v>67</v>
      </c>
      <c r="P1028">
        <v>5</v>
      </c>
      <c r="Q1028" t="s">
        <v>726</v>
      </c>
      <c r="R1028">
        <v>0</v>
      </c>
      <c r="S1028">
        <v>1</v>
      </c>
      <c r="T1028">
        <v>1</v>
      </c>
      <c r="U1028">
        <v>4</v>
      </c>
      <c r="W1028">
        <v>0.25</v>
      </c>
      <c r="X1028">
        <v>40</v>
      </c>
      <c r="Y1028" t="s">
        <v>1531</v>
      </c>
      <c r="Z1028">
        <v>1</v>
      </c>
      <c r="AA1028">
        <v>13.4</v>
      </c>
      <c r="AB1028" t="s">
        <v>738</v>
      </c>
      <c r="AC1028" t="s">
        <v>726</v>
      </c>
      <c r="AD1028">
        <v>3</v>
      </c>
      <c r="AE1028">
        <v>75</v>
      </c>
      <c r="AF1028">
        <v>26</v>
      </c>
    </row>
    <row r="1029" spans="1:32" hidden="1" x14ac:dyDescent="0.25">
      <c r="A1029" t="s">
        <v>691</v>
      </c>
      <c r="B1029" t="s">
        <v>452</v>
      </c>
      <c r="C1029" t="s">
        <v>488</v>
      </c>
      <c r="D1029" t="s">
        <v>489</v>
      </c>
      <c r="E1029" s="67">
        <v>45261</v>
      </c>
      <c r="F1029" t="s">
        <v>725</v>
      </c>
      <c r="G1029" t="s">
        <v>725</v>
      </c>
      <c r="I1029">
        <v>510</v>
      </c>
      <c r="J1029">
        <v>60</v>
      </c>
      <c r="K1029">
        <v>50</v>
      </c>
      <c r="M1029">
        <v>450</v>
      </c>
      <c r="P1029">
        <v>96</v>
      </c>
      <c r="Q1029" t="s">
        <v>726</v>
      </c>
      <c r="R1029">
        <v>0</v>
      </c>
      <c r="S1029">
        <v>1</v>
      </c>
      <c r="T1029">
        <v>1</v>
      </c>
      <c r="U1029">
        <v>4</v>
      </c>
      <c r="V1029">
        <v>-0.53846153846153799</v>
      </c>
      <c r="W1029">
        <v>-0.33333333333333298</v>
      </c>
      <c r="Y1029" t="s">
        <v>1531</v>
      </c>
      <c r="Z1029">
        <v>1</v>
      </c>
      <c r="AA1029">
        <v>4.6875</v>
      </c>
      <c r="AB1029" t="s">
        <v>738</v>
      </c>
      <c r="AC1029" t="s">
        <v>726</v>
      </c>
      <c r="AD1029">
        <v>153</v>
      </c>
      <c r="AF1029">
        <v>246</v>
      </c>
    </row>
    <row r="1030" spans="1:32" hidden="1" x14ac:dyDescent="0.25">
      <c r="A1030" t="s">
        <v>691</v>
      </c>
      <c r="B1030" t="s">
        <v>390</v>
      </c>
      <c r="C1030" t="s">
        <v>425</v>
      </c>
      <c r="D1030" t="s">
        <v>426</v>
      </c>
      <c r="E1030" s="67">
        <v>45261</v>
      </c>
      <c r="F1030" t="s">
        <v>725</v>
      </c>
      <c r="G1030" t="s">
        <v>725</v>
      </c>
      <c r="H1030">
        <v>389</v>
      </c>
      <c r="J1030">
        <v>2</v>
      </c>
      <c r="K1030">
        <v>28</v>
      </c>
      <c r="M1030">
        <v>387</v>
      </c>
      <c r="O1030">
        <v>300</v>
      </c>
      <c r="P1030">
        <v>13</v>
      </c>
      <c r="Q1030" t="s">
        <v>726</v>
      </c>
      <c r="R1030">
        <v>0</v>
      </c>
      <c r="S1030">
        <v>1</v>
      </c>
      <c r="T1030">
        <v>1</v>
      </c>
      <c r="U1030">
        <v>4</v>
      </c>
      <c r="V1030">
        <v>-8.7499999999999994E-2</v>
      </c>
      <c r="W1030">
        <v>-1.72727272727273</v>
      </c>
      <c r="X1030">
        <v>11</v>
      </c>
      <c r="Y1030" t="s">
        <v>1531</v>
      </c>
      <c r="Z1030">
        <v>1</v>
      </c>
      <c r="AA1030">
        <v>29.76923076923077</v>
      </c>
      <c r="AB1030" t="s">
        <v>738</v>
      </c>
      <c r="AC1030" t="s">
        <v>726</v>
      </c>
      <c r="AD1030">
        <v>17</v>
      </c>
      <c r="AE1030">
        <v>389</v>
      </c>
      <c r="AF1030">
        <v>27</v>
      </c>
    </row>
    <row r="1031" spans="1:32" hidden="1" x14ac:dyDescent="0.25">
      <c r="A1031" t="s">
        <v>691</v>
      </c>
      <c r="B1031" t="s">
        <v>428</v>
      </c>
      <c r="C1031" t="s">
        <v>449</v>
      </c>
      <c r="D1031" t="s">
        <v>450</v>
      </c>
      <c r="E1031" s="67">
        <v>45261</v>
      </c>
      <c r="F1031" t="s">
        <v>725</v>
      </c>
      <c r="G1031" t="s">
        <v>725</v>
      </c>
      <c r="H1031">
        <v>200</v>
      </c>
      <c r="J1031">
        <v>50</v>
      </c>
      <c r="K1031">
        <v>50</v>
      </c>
      <c r="M1031">
        <v>150</v>
      </c>
      <c r="P1031">
        <v>80</v>
      </c>
      <c r="Q1031" t="s">
        <v>726</v>
      </c>
      <c r="R1031">
        <v>0</v>
      </c>
      <c r="S1031">
        <v>1</v>
      </c>
      <c r="T1031">
        <v>1</v>
      </c>
      <c r="U1031">
        <v>4</v>
      </c>
      <c r="V1031">
        <v>-0.884848484848485</v>
      </c>
      <c r="W1031">
        <v>-0.55737704918032804</v>
      </c>
      <c r="X1031">
        <v>21</v>
      </c>
      <c r="Y1031" t="s">
        <v>1531</v>
      </c>
      <c r="Z1031">
        <v>1</v>
      </c>
      <c r="AA1031">
        <v>1.875</v>
      </c>
      <c r="AB1031" t="s">
        <v>758</v>
      </c>
      <c r="AC1031" t="s">
        <v>726</v>
      </c>
      <c r="AD1031">
        <v>165</v>
      </c>
      <c r="AE1031">
        <v>200</v>
      </c>
      <c r="AF1031">
        <v>75</v>
      </c>
    </row>
    <row r="1032" spans="1:32" hidden="1" x14ac:dyDescent="0.25">
      <c r="A1032" t="s">
        <v>691</v>
      </c>
      <c r="B1032" t="s">
        <v>182</v>
      </c>
      <c r="C1032" t="s">
        <v>183</v>
      </c>
      <c r="D1032" t="s">
        <v>184</v>
      </c>
      <c r="E1032" s="67">
        <v>45261</v>
      </c>
      <c r="F1032" t="s">
        <v>725</v>
      </c>
      <c r="G1032" t="s">
        <v>725</v>
      </c>
      <c r="H1032">
        <v>304</v>
      </c>
      <c r="I1032">
        <v>30</v>
      </c>
      <c r="J1032">
        <v>93</v>
      </c>
      <c r="K1032">
        <v>46</v>
      </c>
      <c r="M1032">
        <v>241</v>
      </c>
      <c r="P1032">
        <v>84</v>
      </c>
      <c r="Q1032" t="s">
        <v>726</v>
      </c>
      <c r="R1032">
        <v>0</v>
      </c>
      <c r="S1032">
        <v>1</v>
      </c>
      <c r="T1032">
        <v>1</v>
      </c>
      <c r="U1032">
        <v>4</v>
      </c>
      <c r="V1032">
        <v>-2.00501253132832E-2</v>
      </c>
      <c r="W1032">
        <v>-0.210743801652893</v>
      </c>
      <c r="X1032">
        <v>240</v>
      </c>
      <c r="Y1032" t="s">
        <v>1531</v>
      </c>
      <c r="Z1032">
        <v>1</v>
      </c>
      <c r="AA1032">
        <v>2.8690476190476191</v>
      </c>
      <c r="AB1032" t="s">
        <v>758</v>
      </c>
      <c r="AC1032" t="s">
        <v>726</v>
      </c>
      <c r="AD1032">
        <v>134</v>
      </c>
      <c r="AE1032">
        <v>304</v>
      </c>
      <c r="AF1032">
        <v>277</v>
      </c>
    </row>
    <row r="1033" spans="1:32" hidden="1" x14ac:dyDescent="0.25">
      <c r="A1033" t="s">
        <v>692</v>
      </c>
      <c r="B1033" t="s">
        <v>763</v>
      </c>
      <c r="C1033" t="s">
        <v>920</v>
      </c>
      <c r="D1033" t="s">
        <v>921</v>
      </c>
      <c r="E1033" s="67">
        <v>45261</v>
      </c>
      <c r="F1033" t="s">
        <v>725</v>
      </c>
      <c r="G1033" t="s">
        <v>725</v>
      </c>
      <c r="H1033">
        <v>197</v>
      </c>
      <c r="J1033">
        <v>7</v>
      </c>
      <c r="K1033">
        <v>10</v>
      </c>
      <c r="M1033">
        <v>190</v>
      </c>
      <c r="P1033">
        <v>4</v>
      </c>
      <c r="Q1033" t="s">
        <v>726</v>
      </c>
      <c r="R1033">
        <v>0</v>
      </c>
      <c r="S1033">
        <v>1</v>
      </c>
      <c r="T1033">
        <v>1</v>
      </c>
      <c r="U1033">
        <v>4</v>
      </c>
      <c r="V1033">
        <v>0</v>
      </c>
      <c r="W1033">
        <v>-0.6875</v>
      </c>
      <c r="Y1033" t="s">
        <v>1531</v>
      </c>
      <c r="Z1033">
        <v>1</v>
      </c>
      <c r="AA1033">
        <v>47.5</v>
      </c>
      <c r="AB1033" t="s">
        <v>738</v>
      </c>
      <c r="AC1033" t="s">
        <v>726</v>
      </c>
      <c r="AD1033">
        <v>9</v>
      </c>
      <c r="AE1033">
        <v>197</v>
      </c>
    </row>
    <row r="1034" spans="1:32" hidden="1" x14ac:dyDescent="0.25">
      <c r="A1034" t="s">
        <v>692</v>
      </c>
      <c r="B1034" t="s">
        <v>729</v>
      </c>
      <c r="C1034" t="s">
        <v>922</v>
      </c>
      <c r="D1034" t="s">
        <v>923</v>
      </c>
      <c r="E1034" s="67">
        <v>45261</v>
      </c>
      <c r="F1034" t="s">
        <v>725</v>
      </c>
      <c r="G1034" t="s">
        <v>725</v>
      </c>
      <c r="H1034">
        <v>317</v>
      </c>
      <c r="J1034">
        <v>69</v>
      </c>
      <c r="K1034">
        <v>80</v>
      </c>
      <c r="M1034">
        <v>248</v>
      </c>
      <c r="P1034">
        <v>87</v>
      </c>
      <c r="Q1034" t="s">
        <v>726</v>
      </c>
      <c r="R1034">
        <v>0</v>
      </c>
      <c r="S1034">
        <v>1</v>
      </c>
      <c r="T1034">
        <v>1</v>
      </c>
      <c r="U1034">
        <v>4</v>
      </c>
      <c r="V1034">
        <v>-4.0285714285714302</v>
      </c>
      <c r="W1034">
        <v>-7.7391304347826102</v>
      </c>
      <c r="X1034">
        <v>18</v>
      </c>
      <c r="Y1034" t="s">
        <v>1531</v>
      </c>
      <c r="Z1034">
        <v>1</v>
      </c>
      <c r="AA1034">
        <v>2.8505747126436782</v>
      </c>
      <c r="AB1034" t="s">
        <v>758</v>
      </c>
      <c r="AC1034" t="s">
        <v>726</v>
      </c>
      <c r="AD1034">
        <v>33</v>
      </c>
      <c r="AE1034">
        <v>317</v>
      </c>
      <c r="AF1034">
        <v>51</v>
      </c>
    </row>
    <row r="1035" spans="1:32" hidden="1" x14ac:dyDescent="0.25">
      <c r="A1035" t="s">
        <v>692</v>
      </c>
      <c r="B1035" t="s">
        <v>838</v>
      </c>
      <c r="C1035" t="s">
        <v>924</v>
      </c>
      <c r="D1035" t="s">
        <v>925</v>
      </c>
      <c r="E1035" s="67">
        <v>45261</v>
      </c>
      <c r="F1035" t="s">
        <v>725</v>
      </c>
      <c r="G1035" t="s">
        <v>725</v>
      </c>
      <c r="H1035">
        <v>30</v>
      </c>
      <c r="J1035">
        <v>30</v>
      </c>
      <c r="P1035">
        <v>32</v>
      </c>
      <c r="Q1035" t="s">
        <v>726</v>
      </c>
      <c r="R1035">
        <v>0</v>
      </c>
      <c r="S1035">
        <v>0</v>
      </c>
      <c r="T1035">
        <v>0</v>
      </c>
      <c r="U1035">
        <v>1</v>
      </c>
      <c r="V1035">
        <v>-0.24444444444444399</v>
      </c>
      <c r="W1035">
        <v>-0.15625</v>
      </c>
      <c r="X1035">
        <v>32</v>
      </c>
      <c r="Y1035" t="s">
        <v>1531</v>
      </c>
      <c r="Z1035">
        <v>1</v>
      </c>
      <c r="AA1035">
        <v>0</v>
      </c>
      <c r="AB1035" t="s">
        <v>728</v>
      </c>
      <c r="AC1035" t="s">
        <v>726</v>
      </c>
      <c r="AD1035">
        <v>69</v>
      </c>
      <c r="AE1035">
        <v>30</v>
      </c>
      <c r="AF1035">
        <v>68</v>
      </c>
    </row>
    <row r="1036" spans="1:32" hidden="1" x14ac:dyDescent="0.25">
      <c r="A1036" t="s">
        <v>691</v>
      </c>
      <c r="B1036" t="s">
        <v>571</v>
      </c>
      <c r="C1036" t="s">
        <v>572</v>
      </c>
      <c r="D1036" t="s">
        <v>573</v>
      </c>
      <c r="E1036" s="67">
        <v>45261</v>
      </c>
      <c r="F1036" t="s">
        <v>725</v>
      </c>
      <c r="G1036" t="s">
        <v>725</v>
      </c>
      <c r="H1036">
        <v>368</v>
      </c>
      <c r="J1036">
        <v>83</v>
      </c>
      <c r="K1036">
        <v>31</v>
      </c>
      <c r="M1036">
        <v>285</v>
      </c>
      <c r="P1036">
        <v>65</v>
      </c>
      <c r="Q1036" t="s">
        <v>726</v>
      </c>
      <c r="R1036">
        <v>0</v>
      </c>
      <c r="S1036">
        <v>1</v>
      </c>
      <c r="T1036">
        <v>1</v>
      </c>
      <c r="U1036">
        <v>4</v>
      </c>
      <c r="V1036">
        <v>-1.91803278688525</v>
      </c>
      <c r="W1036">
        <v>-6.5789473684210504</v>
      </c>
      <c r="Y1036" t="s">
        <v>1531</v>
      </c>
      <c r="Z1036">
        <v>1</v>
      </c>
      <c r="AA1036">
        <v>4.384615384615385</v>
      </c>
      <c r="AB1036" t="s">
        <v>738</v>
      </c>
      <c r="AC1036" t="s">
        <v>726</v>
      </c>
      <c r="AD1036">
        <v>104</v>
      </c>
      <c r="AE1036">
        <v>368</v>
      </c>
    </row>
    <row r="1037" spans="1:32" hidden="1" x14ac:dyDescent="0.25">
      <c r="A1037" t="s">
        <v>692</v>
      </c>
      <c r="B1037" t="s">
        <v>828</v>
      </c>
      <c r="C1037" t="s">
        <v>926</v>
      </c>
      <c r="D1037" t="s">
        <v>927</v>
      </c>
      <c r="E1037" s="67">
        <v>45261</v>
      </c>
      <c r="F1037" t="s">
        <v>725</v>
      </c>
      <c r="G1037" t="s">
        <v>725</v>
      </c>
      <c r="H1037">
        <v>187</v>
      </c>
      <c r="J1037">
        <v>5</v>
      </c>
      <c r="K1037">
        <v>12</v>
      </c>
      <c r="M1037">
        <v>182</v>
      </c>
      <c r="P1037">
        <v>3</v>
      </c>
      <c r="Q1037" t="s">
        <v>726</v>
      </c>
      <c r="R1037">
        <v>0</v>
      </c>
      <c r="S1037">
        <v>1</v>
      </c>
      <c r="T1037">
        <v>1</v>
      </c>
      <c r="U1037">
        <v>4</v>
      </c>
      <c r="V1037">
        <v>0</v>
      </c>
      <c r="W1037">
        <v>-9.25</v>
      </c>
      <c r="X1037">
        <v>4</v>
      </c>
      <c r="Y1037" t="s">
        <v>1531</v>
      </c>
      <c r="Z1037">
        <v>1</v>
      </c>
      <c r="AA1037">
        <v>60.666666666666664</v>
      </c>
      <c r="AB1037" t="s">
        <v>738</v>
      </c>
      <c r="AC1037" t="s">
        <v>726</v>
      </c>
      <c r="AD1037">
        <v>12</v>
      </c>
      <c r="AE1037">
        <v>187</v>
      </c>
      <c r="AF1037">
        <v>20</v>
      </c>
    </row>
    <row r="1038" spans="1:32" hidden="1" x14ac:dyDescent="0.25">
      <c r="A1038" t="s">
        <v>692</v>
      </c>
      <c r="B1038" t="s">
        <v>928</v>
      </c>
      <c r="C1038" t="s">
        <v>929</v>
      </c>
      <c r="D1038" t="s">
        <v>930</v>
      </c>
      <c r="E1038" s="67">
        <v>45261</v>
      </c>
      <c r="H1038">
        <v>520</v>
      </c>
      <c r="I1038">
        <v>70</v>
      </c>
      <c r="J1038">
        <v>60</v>
      </c>
      <c r="K1038">
        <v>100</v>
      </c>
      <c r="M1038">
        <v>460</v>
      </c>
      <c r="P1038">
        <v>32</v>
      </c>
      <c r="Q1038" t="s">
        <v>726</v>
      </c>
      <c r="R1038">
        <v>0</v>
      </c>
      <c r="S1038">
        <v>1</v>
      </c>
      <c r="T1038">
        <v>1</v>
      </c>
      <c r="U1038">
        <v>4</v>
      </c>
      <c r="V1038">
        <v>0</v>
      </c>
      <c r="W1038">
        <v>-8.6585365853658498</v>
      </c>
      <c r="X1038">
        <v>41</v>
      </c>
      <c r="Y1038" t="s">
        <v>1531</v>
      </c>
      <c r="Z1038">
        <v>1</v>
      </c>
      <c r="AA1038">
        <v>14.375</v>
      </c>
      <c r="AB1038" t="s">
        <v>738</v>
      </c>
      <c r="AC1038" t="s">
        <v>733</v>
      </c>
      <c r="AD1038">
        <v>80</v>
      </c>
      <c r="AE1038">
        <v>520</v>
      </c>
      <c r="AF1038">
        <v>17</v>
      </c>
    </row>
    <row r="1039" spans="1:32" hidden="1" x14ac:dyDescent="0.25">
      <c r="A1039" t="s">
        <v>692</v>
      </c>
      <c r="B1039" t="s">
        <v>763</v>
      </c>
      <c r="C1039" t="s">
        <v>931</v>
      </c>
      <c r="D1039" t="s">
        <v>932</v>
      </c>
      <c r="E1039" s="67">
        <v>45261</v>
      </c>
      <c r="P1039">
        <v>2</v>
      </c>
      <c r="Q1039" t="s">
        <v>733</v>
      </c>
      <c r="R1039">
        <v>1</v>
      </c>
      <c r="S1039">
        <v>0</v>
      </c>
      <c r="T1039">
        <v>0</v>
      </c>
      <c r="U1039">
        <v>0</v>
      </c>
      <c r="Y1039" t="s">
        <v>1531</v>
      </c>
      <c r="Z1039">
        <v>0</v>
      </c>
      <c r="AA1039">
        <v>0</v>
      </c>
      <c r="AB1039" t="s">
        <v>734</v>
      </c>
      <c r="AC1039" t="s">
        <v>734</v>
      </c>
      <c r="AD1039">
        <v>1</v>
      </c>
      <c r="AE1039">
        <v>113</v>
      </c>
      <c r="AF1039">
        <v>5</v>
      </c>
    </row>
    <row r="1040" spans="1:32" hidden="1" x14ac:dyDescent="0.25">
      <c r="A1040" t="s">
        <v>692</v>
      </c>
      <c r="B1040" t="s">
        <v>833</v>
      </c>
      <c r="C1040" t="s">
        <v>933</v>
      </c>
      <c r="D1040" t="s">
        <v>934</v>
      </c>
      <c r="E1040" s="67">
        <v>45261</v>
      </c>
      <c r="F1040" t="s">
        <v>725</v>
      </c>
      <c r="G1040" t="s">
        <v>725</v>
      </c>
      <c r="H1040">
        <v>19</v>
      </c>
      <c r="J1040">
        <v>3</v>
      </c>
      <c r="K1040">
        <v>16</v>
      </c>
      <c r="M1040">
        <v>16</v>
      </c>
      <c r="P1040">
        <v>7</v>
      </c>
      <c r="Q1040" t="s">
        <v>726</v>
      </c>
      <c r="R1040">
        <v>0</v>
      </c>
      <c r="S1040">
        <v>1</v>
      </c>
      <c r="T1040">
        <v>1</v>
      </c>
      <c r="U1040">
        <v>4</v>
      </c>
      <c r="V1040">
        <v>-0.17073170731707299</v>
      </c>
      <c r="W1040">
        <v>-0.33333333333333298</v>
      </c>
      <c r="X1040">
        <v>17</v>
      </c>
      <c r="Y1040" t="s">
        <v>1531</v>
      </c>
      <c r="Z1040">
        <v>1</v>
      </c>
      <c r="AA1040">
        <v>2.2857142857142856</v>
      </c>
      <c r="AB1040" t="s">
        <v>758</v>
      </c>
      <c r="AC1040" t="s">
        <v>726</v>
      </c>
      <c r="AD1040">
        <v>6</v>
      </c>
      <c r="AE1040">
        <v>16</v>
      </c>
      <c r="AF1040">
        <v>55</v>
      </c>
    </row>
    <row r="1041" spans="1:32" hidden="1" x14ac:dyDescent="0.25">
      <c r="A1041" t="s">
        <v>691</v>
      </c>
      <c r="B1041" t="s">
        <v>498</v>
      </c>
      <c r="C1041" t="s">
        <v>514</v>
      </c>
      <c r="D1041" t="s">
        <v>515</v>
      </c>
      <c r="E1041" s="67">
        <v>45261</v>
      </c>
      <c r="F1041" t="s">
        <v>725</v>
      </c>
      <c r="G1041" t="s">
        <v>725</v>
      </c>
      <c r="H1041">
        <v>82</v>
      </c>
      <c r="J1041">
        <v>82</v>
      </c>
      <c r="K1041">
        <v>40</v>
      </c>
      <c r="N1041">
        <v>5</v>
      </c>
      <c r="P1041">
        <v>47</v>
      </c>
      <c r="Q1041" t="s">
        <v>726</v>
      </c>
      <c r="R1041">
        <v>0</v>
      </c>
      <c r="S1041">
        <v>0</v>
      </c>
      <c r="T1041">
        <v>0</v>
      </c>
      <c r="U1041">
        <v>2</v>
      </c>
      <c r="V1041">
        <v>0</v>
      </c>
      <c r="W1041">
        <v>-1.4629629629629599</v>
      </c>
      <c r="Y1041" t="s">
        <v>1531</v>
      </c>
      <c r="Z1041">
        <v>1</v>
      </c>
      <c r="AA1041">
        <v>0</v>
      </c>
      <c r="AB1041" t="s">
        <v>728</v>
      </c>
      <c r="AC1041" t="s">
        <v>726</v>
      </c>
      <c r="AD1041">
        <v>30</v>
      </c>
      <c r="AE1041">
        <v>70</v>
      </c>
    </row>
    <row r="1042" spans="1:32" hidden="1" x14ac:dyDescent="0.25">
      <c r="A1042" t="s">
        <v>691</v>
      </c>
      <c r="B1042" t="s">
        <v>498</v>
      </c>
      <c r="C1042" t="s">
        <v>501</v>
      </c>
      <c r="D1042" t="s">
        <v>502</v>
      </c>
      <c r="E1042" s="67">
        <v>45261</v>
      </c>
      <c r="F1042" t="s">
        <v>725</v>
      </c>
      <c r="G1042" t="s">
        <v>725</v>
      </c>
      <c r="H1042">
        <v>196</v>
      </c>
      <c r="J1042">
        <v>5</v>
      </c>
      <c r="K1042">
        <v>70</v>
      </c>
      <c r="M1042">
        <v>191</v>
      </c>
      <c r="P1042">
        <v>14</v>
      </c>
      <c r="Q1042" t="s">
        <v>726</v>
      </c>
      <c r="R1042">
        <v>0</v>
      </c>
      <c r="S1042">
        <v>1</v>
      </c>
      <c r="T1042">
        <v>1</v>
      </c>
      <c r="U1042">
        <v>4</v>
      </c>
      <c r="V1042">
        <v>-0.27480916030534402</v>
      </c>
      <c r="W1042">
        <v>0.45783132530120502</v>
      </c>
      <c r="Y1042" t="s">
        <v>1531</v>
      </c>
      <c r="Z1042">
        <v>1</v>
      </c>
      <c r="AA1042">
        <v>13.642857142857142</v>
      </c>
      <c r="AB1042" t="s">
        <v>738</v>
      </c>
      <c r="AC1042" t="s">
        <v>726</v>
      </c>
      <c r="AD1042">
        <v>20</v>
      </c>
      <c r="AE1042">
        <v>196</v>
      </c>
      <c r="AF1042">
        <v>28</v>
      </c>
    </row>
    <row r="1043" spans="1:32" hidden="1" x14ac:dyDescent="0.25">
      <c r="A1043" t="s">
        <v>691</v>
      </c>
      <c r="B1043" t="s">
        <v>498</v>
      </c>
      <c r="C1043" t="s">
        <v>504</v>
      </c>
      <c r="D1043" t="s">
        <v>505</v>
      </c>
      <c r="E1043" s="67">
        <v>45261</v>
      </c>
      <c r="F1043" t="s">
        <v>725</v>
      </c>
      <c r="G1043" t="s">
        <v>725</v>
      </c>
      <c r="N1043">
        <v>31</v>
      </c>
      <c r="P1043">
        <v>0</v>
      </c>
      <c r="Q1043" t="s">
        <v>726</v>
      </c>
      <c r="R1043">
        <v>1</v>
      </c>
      <c r="S1043">
        <v>0</v>
      </c>
      <c r="T1043">
        <v>0</v>
      </c>
      <c r="U1043">
        <v>0</v>
      </c>
      <c r="Y1043" t="s">
        <v>1531</v>
      </c>
      <c r="Z1043">
        <v>0</v>
      </c>
      <c r="AA1043">
        <v>0</v>
      </c>
      <c r="AB1043" t="s">
        <v>734</v>
      </c>
      <c r="AC1043" t="s">
        <v>734</v>
      </c>
      <c r="AD1043">
        <v>11</v>
      </c>
    </row>
    <row r="1044" spans="1:32" hidden="1" x14ac:dyDescent="0.25">
      <c r="A1044" t="s">
        <v>692</v>
      </c>
      <c r="B1044" t="s">
        <v>755</v>
      </c>
      <c r="C1044" t="s">
        <v>46</v>
      </c>
      <c r="D1044" t="s">
        <v>935</v>
      </c>
      <c r="E1044" s="67">
        <v>45261</v>
      </c>
      <c r="F1044" t="s">
        <v>725</v>
      </c>
      <c r="G1044" t="s">
        <v>725</v>
      </c>
      <c r="H1044">
        <v>21</v>
      </c>
      <c r="I1044">
        <v>30</v>
      </c>
      <c r="J1044">
        <v>6</v>
      </c>
      <c r="K1044">
        <v>6</v>
      </c>
      <c r="M1044">
        <v>45</v>
      </c>
      <c r="P1044">
        <v>4</v>
      </c>
      <c r="Q1044" t="s">
        <v>726</v>
      </c>
      <c r="R1044">
        <v>0</v>
      </c>
      <c r="S1044">
        <v>1</v>
      </c>
      <c r="T1044">
        <v>1</v>
      </c>
      <c r="U1044">
        <v>4</v>
      </c>
      <c r="V1044">
        <v>0</v>
      </c>
      <c r="W1044">
        <v>0.148148148148148</v>
      </c>
      <c r="X1044">
        <v>19</v>
      </c>
      <c r="Y1044" t="s">
        <v>1531</v>
      </c>
      <c r="Z1044">
        <v>1</v>
      </c>
      <c r="AA1044">
        <v>11.25</v>
      </c>
      <c r="AB1044" t="s">
        <v>738</v>
      </c>
      <c r="AC1044" t="s">
        <v>726</v>
      </c>
      <c r="AD1044">
        <v>10</v>
      </c>
      <c r="AE1044">
        <v>21</v>
      </c>
      <c r="AF1044">
        <v>52</v>
      </c>
    </row>
    <row r="1045" spans="1:32" hidden="1" x14ac:dyDescent="0.25">
      <c r="A1045" t="s">
        <v>692</v>
      </c>
      <c r="B1045" t="s">
        <v>787</v>
      </c>
      <c r="C1045" t="s">
        <v>936</v>
      </c>
      <c r="D1045" t="s">
        <v>937</v>
      </c>
      <c r="E1045" s="67">
        <v>45261</v>
      </c>
      <c r="F1045" t="s">
        <v>725</v>
      </c>
      <c r="G1045" t="s">
        <v>725</v>
      </c>
      <c r="H1045">
        <v>35</v>
      </c>
      <c r="J1045">
        <v>12</v>
      </c>
      <c r="K1045">
        <v>25</v>
      </c>
      <c r="M1045">
        <v>23</v>
      </c>
      <c r="P1045">
        <v>6</v>
      </c>
      <c r="Q1045" t="s">
        <v>726</v>
      </c>
      <c r="R1045">
        <v>0</v>
      </c>
      <c r="S1045">
        <v>1</v>
      </c>
      <c r="T1045">
        <v>1</v>
      </c>
      <c r="U1045">
        <v>4</v>
      </c>
      <c r="V1045">
        <v>-0.28571428571428598</v>
      </c>
      <c r="W1045">
        <v>0.28125</v>
      </c>
      <c r="X1045">
        <v>61</v>
      </c>
      <c r="Y1045" t="s">
        <v>1531</v>
      </c>
      <c r="Z1045">
        <v>1</v>
      </c>
      <c r="AA1045">
        <v>3.8333333333333335</v>
      </c>
      <c r="AB1045" t="s">
        <v>758</v>
      </c>
      <c r="AC1045" t="s">
        <v>726</v>
      </c>
      <c r="AD1045">
        <v>9</v>
      </c>
      <c r="AE1045">
        <v>45</v>
      </c>
    </row>
    <row r="1046" spans="1:32" hidden="1" x14ac:dyDescent="0.25">
      <c r="A1046" t="s">
        <v>691</v>
      </c>
      <c r="B1046" t="s">
        <v>571</v>
      </c>
      <c r="C1046" t="s">
        <v>574</v>
      </c>
      <c r="D1046" t="s">
        <v>575</v>
      </c>
      <c r="E1046" s="67">
        <v>45261</v>
      </c>
      <c r="F1046" t="s">
        <v>725</v>
      </c>
      <c r="G1046" t="s">
        <v>725</v>
      </c>
      <c r="H1046">
        <v>26</v>
      </c>
      <c r="J1046">
        <v>12</v>
      </c>
      <c r="K1046">
        <v>74</v>
      </c>
      <c r="M1046">
        <v>14</v>
      </c>
      <c r="P1046">
        <v>71</v>
      </c>
      <c r="Q1046" t="s">
        <v>726</v>
      </c>
      <c r="R1046">
        <v>0</v>
      </c>
      <c r="S1046">
        <v>0</v>
      </c>
      <c r="T1046">
        <v>0</v>
      </c>
      <c r="U1046">
        <v>2</v>
      </c>
      <c r="V1046">
        <v>-0.30708661417322802</v>
      </c>
      <c r="W1046">
        <v>0.50549450549450603</v>
      </c>
      <c r="X1046">
        <v>78</v>
      </c>
      <c r="Y1046" t="s">
        <v>1531</v>
      </c>
      <c r="Z1046">
        <v>1</v>
      </c>
      <c r="AA1046">
        <v>0.19718309859154928</v>
      </c>
      <c r="AB1046" t="s">
        <v>732</v>
      </c>
      <c r="AC1046" t="s">
        <v>726</v>
      </c>
      <c r="AD1046">
        <v>28</v>
      </c>
      <c r="AE1046">
        <v>26</v>
      </c>
      <c r="AF1046">
        <v>110</v>
      </c>
    </row>
    <row r="1047" spans="1:32" hidden="1" x14ac:dyDescent="0.25">
      <c r="A1047" t="s">
        <v>691</v>
      </c>
      <c r="B1047" t="s">
        <v>603</v>
      </c>
      <c r="C1047" t="s">
        <v>611</v>
      </c>
      <c r="D1047" t="s">
        <v>612</v>
      </c>
      <c r="E1047" s="67">
        <v>45261</v>
      </c>
      <c r="F1047" t="s">
        <v>725</v>
      </c>
      <c r="G1047" t="s">
        <v>725</v>
      </c>
      <c r="H1047">
        <v>80</v>
      </c>
      <c r="I1047">
        <v>60</v>
      </c>
      <c r="J1047">
        <v>4</v>
      </c>
      <c r="K1047">
        <v>20</v>
      </c>
      <c r="M1047">
        <v>136</v>
      </c>
      <c r="P1047">
        <v>14</v>
      </c>
      <c r="Q1047" t="s">
        <v>726</v>
      </c>
      <c r="R1047">
        <v>0</v>
      </c>
      <c r="S1047">
        <v>1</v>
      </c>
      <c r="T1047">
        <v>1</v>
      </c>
      <c r="U1047">
        <v>4</v>
      </c>
      <c r="V1047">
        <v>0</v>
      </c>
      <c r="W1047">
        <v>0.53125</v>
      </c>
      <c r="X1047">
        <v>28</v>
      </c>
      <c r="Y1047" t="s">
        <v>1531</v>
      </c>
      <c r="Z1047">
        <v>1</v>
      </c>
      <c r="AA1047">
        <v>9.7142857142857135</v>
      </c>
      <c r="AB1047" t="s">
        <v>738</v>
      </c>
      <c r="AC1047" t="s">
        <v>726</v>
      </c>
      <c r="AF1047">
        <v>19</v>
      </c>
    </row>
    <row r="1048" spans="1:32" hidden="1" x14ac:dyDescent="0.25">
      <c r="A1048" t="s">
        <v>692</v>
      </c>
      <c r="B1048" t="s">
        <v>755</v>
      </c>
      <c r="C1048" t="s">
        <v>48</v>
      </c>
      <c r="D1048" t="s">
        <v>49</v>
      </c>
      <c r="E1048" s="67">
        <v>45261</v>
      </c>
      <c r="F1048" t="s">
        <v>725</v>
      </c>
      <c r="G1048" t="s">
        <v>725</v>
      </c>
      <c r="I1048">
        <v>300</v>
      </c>
      <c r="J1048">
        <v>57</v>
      </c>
      <c r="K1048">
        <v>59</v>
      </c>
      <c r="M1048">
        <v>243</v>
      </c>
      <c r="P1048">
        <v>59</v>
      </c>
      <c r="Q1048" t="s">
        <v>726</v>
      </c>
      <c r="R1048">
        <v>0</v>
      </c>
      <c r="S1048">
        <v>1</v>
      </c>
      <c r="T1048">
        <v>1</v>
      </c>
      <c r="U1048">
        <v>4</v>
      </c>
      <c r="V1048">
        <v>-0.152542372881356</v>
      </c>
      <c r="W1048">
        <v>0.2</v>
      </c>
      <c r="Y1048" t="s">
        <v>1531</v>
      </c>
      <c r="Z1048">
        <v>1</v>
      </c>
      <c r="AA1048">
        <v>4.1186440677966099</v>
      </c>
      <c r="AB1048" t="s">
        <v>738</v>
      </c>
      <c r="AC1048" t="s">
        <v>726</v>
      </c>
      <c r="AD1048">
        <v>5</v>
      </c>
      <c r="AF1048">
        <v>303</v>
      </c>
    </row>
    <row r="1049" spans="1:32" hidden="1" x14ac:dyDescent="0.25">
      <c r="A1049" t="s">
        <v>692</v>
      </c>
      <c r="B1049" t="s">
        <v>755</v>
      </c>
      <c r="C1049" t="s">
        <v>48</v>
      </c>
      <c r="D1049" t="s">
        <v>50</v>
      </c>
      <c r="E1049" s="67">
        <v>45261</v>
      </c>
      <c r="F1049" t="s">
        <v>725</v>
      </c>
      <c r="G1049" t="s">
        <v>725</v>
      </c>
      <c r="H1049">
        <v>106</v>
      </c>
      <c r="I1049">
        <v>60</v>
      </c>
      <c r="J1049">
        <v>20</v>
      </c>
      <c r="K1049">
        <v>25</v>
      </c>
      <c r="M1049">
        <v>146</v>
      </c>
      <c r="P1049">
        <v>35</v>
      </c>
      <c r="Q1049" t="s">
        <v>726</v>
      </c>
      <c r="R1049">
        <v>0</v>
      </c>
      <c r="S1049">
        <v>1</v>
      </c>
      <c r="T1049">
        <v>1</v>
      </c>
      <c r="U1049">
        <v>4</v>
      </c>
      <c r="V1049">
        <v>0</v>
      </c>
      <c r="W1049">
        <v>0.22641509433962301</v>
      </c>
      <c r="X1049">
        <v>106</v>
      </c>
      <c r="Y1049" t="s">
        <v>1531</v>
      </c>
      <c r="Z1049">
        <v>1</v>
      </c>
      <c r="AA1049">
        <v>4.1714285714285717</v>
      </c>
      <c r="AB1049" t="s">
        <v>738</v>
      </c>
      <c r="AC1049" t="s">
        <v>726</v>
      </c>
      <c r="AD1049">
        <v>33</v>
      </c>
      <c r="AE1049">
        <v>106</v>
      </c>
      <c r="AF1049">
        <v>156</v>
      </c>
    </row>
    <row r="1050" spans="1:32" hidden="1" x14ac:dyDescent="0.25">
      <c r="A1050" t="s">
        <v>692</v>
      </c>
      <c r="B1050" t="s">
        <v>755</v>
      </c>
      <c r="C1050" t="s">
        <v>43</v>
      </c>
      <c r="D1050" t="s">
        <v>51</v>
      </c>
      <c r="E1050" s="67">
        <v>45261</v>
      </c>
      <c r="F1050" t="s">
        <v>725</v>
      </c>
      <c r="G1050" t="s">
        <v>725</v>
      </c>
      <c r="H1050">
        <v>218</v>
      </c>
      <c r="J1050">
        <v>42</v>
      </c>
      <c r="K1050">
        <v>42</v>
      </c>
      <c r="M1050">
        <v>176</v>
      </c>
      <c r="P1050">
        <v>28</v>
      </c>
      <c r="Q1050" t="s">
        <v>726</v>
      </c>
      <c r="R1050">
        <v>0</v>
      </c>
      <c r="S1050">
        <v>1</v>
      </c>
      <c r="T1050">
        <v>1</v>
      </c>
      <c r="U1050">
        <v>4</v>
      </c>
      <c r="V1050">
        <v>4.3478260869565202E-2</v>
      </c>
      <c r="W1050">
        <v>0.102739726027397</v>
      </c>
      <c r="X1050">
        <v>130</v>
      </c>
      <c r="Y1050" t="s">
        <v>1531</v>
      </c>
      <c r="Z1050">
        <v>1</v>
      </c>
      <c r="AA1050">
        <v>6.2857142857142856</v>
      </c>
      <c r="AB1050" t="s">
        <v>738</v>
      </c>
      <c r="AC1050" t="s">
        <v>726</v>
      </c>
      <c r="AD1050">
        <v>35</v>
      </c>
      <c r="AE1050">
        <v>218</v>
      </c>
      <c r="AF1050">
        <v>169</v>
      </c>
    </row>
    <row r="1051" spans="1:32" hidden="1" x14ac:dyDescent="0.25">
      <c r="A1051" t="s">
        <v>691</v>
      </c>
      <c r="B1051" t="s">
        <v>390</v>
      </c>
      <c r="C1051" t="s">
        <v>396</v>
      </c>
      <c r="D1051" t="s">
        <v>397</v>
      </c>
      <c r="E1051" s="67">
        <v>45261</v>
      </c>
      <c r="F1051" t="s">
        <v>725</v>
      </c>
      <c r="G1051" t="s">
        <v>725</v>
      </c>
      <c r="H1051">
        <v>46</v>
      </c>
      <c r="I1051">
        <v>30</v>
      </c>
      <c r="J1051">
        <v>14</v>
      </c>
      <c r="K1051">
        <v>20</v>
      </c>
      <c r="M1051">
        <v>62</v>
      </c>
      <c r="P1051">
        <v>16</v>
      </c>
      <c r="Q1051" t="s">
        <v>726</v>
      </c>
      <c r="R1051">
        <v>0</v>
      </c>
      <c r="S1051">
        <v>1</v>
      </c>
      <c r="T1051">
        <v>1</v>
      </c>
      <c r="U1051">
        <v>4</v>
      </c>
      <c r="V1051">
        <v>-0.35483870967741898</v>
      </c>
      <c r="W1051">
        <v>-0.40909090909090901</v>
      </c>
      <c r="X1051">
        <v>44</v>
      </c>
      <c r="Y1051" t="s">
        <v>1531</v>
      </c>
      <c r="Z1051">
        <v>1</v>
      </c>
      <c r="AA1051">
        <v>3.875</v>
      </c>
      <c r="AB1051" t="s">
        <v>758</v>
      </c>
      <c r="AC1051" t="s">
        <v>726</v>
      </c>
      <c r="AD1051">
        <v>10</v>
      </c>
      <c r="AE1051">
        <v>46</v>
      </c>
      <c r="AF1051">
        <v>43</v>
      </c>
    </row>
    <row r="1052" spans="1:32" hidden="1" x14ac:dyDescent="0.25">
      <c r="A1052" t="s">
        <v>691</v>
      </c>
      <c r="B1052" t="s">
        <v>603</v>
      </c>
      <c r="C1052" t="s">
        <v>632</v>
      </c>
      <c r="D1052" t="s">
        <v>633</v>
      </c>
      <c r="E1052" s="67">
        <v>45261</v>
      </c>
      <c r="F1052" t="s">
        <v>725</v>
      </c>
      <c r="G1052" t="s">
        <v>725</v>
      </c>
      <c r="H1052">
        <v>174</v>
      </c>
      <c r="P1052">
        <v>18</v>
      </c>
      <c r="Q1052" t="s">
        <v>726</v>
      </c>
      <c r="R1052">
        <v>1</v>
      </c>
      <c r="S1052">
        <v>0</v>
      </c>
      <c r="T1052">
        <v>0</v>
      </c>
      <c r="U1052">
        <v>0</v>
      </c>
      <c r="X1052">
        <v>64</v>
      </c>
      <c r="Y1052" t="s">
        <v>1531</v>
      </c>
      <c r="Z1052">
        <v>0</v>
      </c>
      <c r="AA1052">
        <v>0</v>
      </c>
      <c r="AB1052" t="s">
        <v>734</v>
      </c>
      <c r="AC1052" t="s">
        <v>734</v>
      </c>
      <c r="AD1052">
        <v>12</v>
      </c>
      <c r="AE1052">
        <v>174</v>
      </c>
      <c r="AF1052">
        <v>80</v>
      </c>
    </row>
    <row r="1053" spans="1:32" hidden="1" x14ac:dyDescent="0.25">
      <c r="A1053" t="s">
        <v>692</v>
      </c>
      <c r="B1053" t="s">
        <v>812</v>
      </c>
      <c r="C1053" t="s">
        <v>938</v>
      </c>
      <c r="D1053" t="s">
        <v>939</v>
      </c>
      <c r="E1053" s="67">
        <v>45261</v>
      </c>
      <c r="F1053" t="s">
        <v>725</v>
      </c>
      <c r="G1053" t="s">
        <v>725</v>
      </c>
      <c r="K1053">
        <v>30</v>
      </c>
      <c r="P1053">
        <v>14</v>
      </c>
      <c r="Q1053" t="s">
        <v>726</v>
      </c>
      <c r="R1053">
        <v>0</v>
      </c>
      <c r="S1053">
        <v>0</v>
      </c>
      <c r="T1053">
        <v>0</v>
      </c>
      <c r="U1053">
        <v>2</v>
      </c>
      <c r="V1053">
        <v>9.6153846153846194E-3</v>
      </c>
      <c r="W1053">
        <v>-0.97619047619047605</v>
      </c>
      <c r="X1053">
        <v>21</v>
      </c>
      <c r="Y1053" t="s">
        <v>1531</v>
      </c>
      <c r="Z1053">
        <v>0</v>
      </c>
      <c r="AA1053">
        <v>0</v>
      </c>
      <c r="AB1053" t="s">
        <v>734</v>
      </c>
      <c r="AC1053" t="s">
        <v>734</v>
      </c>
      <c r="AD1053">
        <v>39</v>
      </c>
      <c r="AF1053">
        <v>29</v>
      </c>
    </row>
    <row r="1054" spans="1:32" hidden="1" x14ac:dyDescent="0.25">
      <c r="A1054" t="s">
        <v>692</v>
      </c>
      <c r="B1054" t="s">
        <v>887</v>
      </c>
      <c r="C1054" t="s">
        <v>940</v>
      </c>
      <c r="D1054" t="s">
        <v>941</v>
      </c>
      <c r="E1054" s="67">
        <v>45261</v>
      </c>
      <c r="Q1054" t="s">
        <v>733</v>
      </c>
      <c r="R1054">
        <v>1</v>
      </c>
      <c r="S1054">
        <v>0</v>
      </c>
      <c r="T1054">
        <v>0</v>
      </c>
      <c r="U1054">
        <v>0</v>
      </c>
      <c r="Y1054" t="s">
        <v>1531</v>
      </c>
      <c r="Z1054">
        <v>0</v>
      </c>
      <c r="AA1054">
        <v>0</v>
      </c>
      <c r="AB1054" t="s">
        <v>734</v>
      </c>
      <c r="AC1054" t="s">
        <v>734</v>
      </c>
    </row>
    <row r="1055" spans="1:32" hidden="1" x14ac:dyDescent="0.25">
      <c r="A1055" t="s">
        <v>692</v>
      </c>
      <c r="B1055" t="s">
        <v>887</v>
      </c>
      <c r="C1055" t="s">
        <v>888</v>
      </c>
      <c r="D1055" t="s">
        <v>942</v>
      </c>
      <c r="E1055" s="67">
        <v>45261</v>
      </c>
      <c r="Q1055" t="s">
        <v>733</v>
      </c>
      <c r="R1055">
        <v>1</v>
      </c>
      <c r="S1055">
        <v>0</v>
      </c>
      <c r="T1055">
        <v>0</v>
      </c>
      <c r="U1055">
        <v>0</v>
      </c>
      <c r="Y1055" t="s">
        <v>1531</v>
      </c>
      <c r="Z1055">
        <v>0</v>
      </c>
      <c r="AA1055">
        <v>0</v>
      </c>
      <c r="AB1055" t="s">
        <v>734</v>
      </c>
      <c r="AC1055" t="s">
        <v>734</v>
      </c>
    </row>
    <row r="1056" spans="1:32" hidden="1" x14ac:dyDescent="0.25">
      <c r="A1056" t="s">
        <v>692</v>
      </c>
      <c r="B1056" t="s">
        <v>766</v>
      </c>
      <c r="C1056" t="s">
        <v>943</v>
      </c>
      <c r="D1056" t="s">
        <v>944</v>
      </c>
      <c r="E1056" s="67">
        <v>45261</v>
      </c>
      <c r="F1056" t="s">
        <v>725</v>
      </c>
      <c r="G1056" t="s">
        <v>725</v>
      </c>
      <c r="K1056">
        <v>14</v>
      </c>
      <c r="N1056">
        <v>31</v>
      </c>
      <c r="P1056">
        <v>0</v>
      </c>
      <c r="Q1056" t="s">
        <v>726</v>
      </c>
      <c r="R1056">
        <v>0</v>
      </c>
      <c r="S1056">
        <v>0</v>
      </c>
      <c r="T1056">
        <v>0</v>
      </c>
      <c r="U1056">
        <v>3</v>
      </c>
      <c r="V1056">
        <v>-0.43181818181818199</v>
      </c>
      <c r="W1056">
        <v>-0.6</v>
      </c>
      <c r="Y1056" t="s">
        <v>1531</v>
      </c>
      <c r="Z1056">
        <v>0</v>
      </c>
      <c r="AA1056">
        <v>0</v>
      </c>
      <c r="AB1056" t="s">
        <v>734</v>
      </c>
      <c r="AC1056" t="s">
        <v>734</v>
      </c>
      <c r="AF1056">
        <v>190</v>
      </c>
    </row>
    <row r="1057" spans="1:32" hidden="1" x14ac:dyDescent="0.25">
      <c r="A1057" t="s">
        <v>691</v>
      </c>
      <c r="B1057" t="s">
        <v>303</v>
      </c>
      <c r="C1057" t="s">
        <v>304</v>
      </c>
      <c r="D1057" t="s">
        <v>305</v>
      </c>
      <c r="E1057" s="67">
        <v>45261</v>
      </c>
      <c r="F1057" t="s">
        <v>725</v>
      </c>
      <c r="G1057" t="s">
        <v>725</v>
      </c>
      <c r="H1057">
        <v>51</v>
      </c>
      <c r="I1057">
        <v>60</v>
      </c>
      <c r="J1057">
        <v>61</v>
      </c>
      <c r="K1057">
        <v>70</v>
      </c>
      <c r="M1057">
        <v>50</v>
      </c>
      <c r="P1057">
        <v>44</v>
      </c>
      <c r="Q1057" t="s">
        <v>726</v>
      </c>
      <c r="R1057">
        <v>0</v>
      </c>
      <c r="S1057">
        <v>1</v>
      </c>
      <c r="T1057">
        <v>1</v>
      </c>
      <c r="U1057">
        <v>4</v>
      </c>
      <c r="V1057">
        <v>-0.83950617283950602</v>
      </c>
      <c r="W1057">
        <v>-0.938271604938272</v>
      </c>
      <c r="Y1057" t="s">
        <v>1531</v>
      </c>
      <c r="Z1057">
        <v>1</v>
      </c>
      <c r="AA1057">
        <v>1.1363636363636365</v>
      </c>
      <c r="AB1057" t="s">
        <v>758</v>
      </c>
      <c r="AC1057" t="s">
        <v>726</v>
      </c>
      <c r="AD1057">
        <v>44</v>
      </c>
      <c r="AE1057">
        <v>51</v>
      </c>
      <c r="AF1057">
        <v>93</v>
      </c>
    </row>
    <row r="1058" spans="1:32" hidden="1" x14ac:dyDescent="0.25">
      <c r="A1058" t="s">
        <v>691</v>
      </c>
      <c r="B1058" t="s">
        <v>238</v>
      </c>
      <c r="C1058" t="s">
        <v>249</v>
      </c>
      <c r="D1058" t="s">
        <v>255</v>
      </c>
      <c r="E1058" s="67">
        <v>45261</v>
      </c>
      <c r="F1058" t="s">
        <v>725</v>
      </c>
      <c r="G1058" t="s">
        <v>725</v>
      </c>
      <c r="H1058">
        <v>429</v>
      </c>
      <c r="J1058">
        <v>27</v>
      </c>
      <c r="K1058">
        <v>38</v>
      </c>
      <c r="L1058">
        <v>300</v>
      </c>
      <c r="M1058">
        <v>102</v>
      </c>
      <c r="P1058">
        <v>23</v>
      </c>
      <c r="Q1058" t="s">
        <v>726</v>
      </c>
      <c r="R1058">
        <v>0</v>
      </c>
      <c r="S1058">
        <v>1</v>
      </c>
      <c r="T1058">
        <v>1</v>
      </c>
      <c r="U1058">
        <v>4</v>
      </c>
      <c r="V1058">
        <v>-0.157894736842105</v>
      </c>
      <c r="W1058">
        <v>-0.46376811594202899</v>
      </c>
      <c r="X1058">
        <v>65</v>
      </c>
      <c r="Y1058" t="s">
        <v>1531</v>
      </c>
      <c r="Z1058">
        <v>1</v>
      </c>
      <c r="AA1058">
        <v>4.4347826086956523</v>
      </c>
      <c r="AB1058" t="s">
        <v>738</v>
      </c>
      <c r="AC1058" t="s">
        <v>726</v>
      </c>
      <c r="AD1058">
        <v>35</v>
      </c>
      <c r="AE1058">
        <v>429</v>
      </c>
      <c r="AF1058">
        <v>156</v>
      </c>
    </row>
    <row r="1059" spans="1:32" hidden="1" x14ac:dyDescent="0.25">
      <c r="A1059" t="s">
        <v>692</v>
      </c>
      <c r="B1059" t="s">
        <v>817</v>
      </c>
      <c r="C1059" t="s">
        <v>945</v>
      </c>
      <c r="D1059" t="s">
        <v>946</v>
      </c>
      <c r="E1059" s="67">
        <v>45261</v>
      </c>
      <c r="F1059" t="s">
        <v>725</v>
      </c>
      <c r="G1059" t="s">
        <v>725</v>
      </c>
      <c r="P1059">
        <v>7</v>
      </c>
      <c r="Q1059" t="s">
        <v>733</v>
      </c>
      <c r="R1059">
        <v>1</v>
      </c>
      <c r="S1059">
        <v>0</v>
      </c>
      <c r="T1059">
        <v>0</v>
      </c>
      <c r="U1059">
        <v>0</v>
      </c>
      <c r="Y1059" t="s">
        <v>1531</v>
      </c>
      <c r="Z1059">
        <v>0</v>
      </c>
      <c r="AA1059">
        <v>0</v>
      </c>
      <c r="AB1059" t="s">
        <v>734</v>
      </c>
      <c r="AC1059" t="s">
        <v>734</v>
      </c>
      <c r="AD1059">
        <v>25</v>
      </c>
      <c r="AE1059">
        <v>37</v>
      </c>
      <c r="AF1059">
        <v>42</v>
      </c>
    </row>
    <row r="1060" spans="1:32" hidden="1" x14ac:dyDescent="0.25">
      <c r="A1060" t="s">
        <v>692</v>
      </c>
      <c r="B1060" t="s">
        <v>744</v>
      </c>
      <c r="C1060" t="s">
        <v>947</v>
      </c>
      <c r="D1060" t="s">
        <v>948</v>
      </c>
      <c r="E1060" s="67">
        <v>45261</v>
      </c>
      <c r="F1060" t="s">
        <v>725</v>
      </c>
      <c r="G1060" t="s">
        <v>725</v>
      </c>
      <c r="H1060">
        <v>147</v>
      </c>
      <c r="J1060">
        <v>9</v>
      </c>
      <c r="K1060">
        <v>13</v>
      </c>
      <c r="M1060">
        <v>138</v>
      </c>
      <c r="P1060">
        <v>8</v>
      </c>
      <c r="Q1060" t="s">
        <v>726</v>
      </c>
      <c r="R1060">
        <v>0</v>
      </c>
      <c r="S1060">
        <v>1</v>
      </c>
      <c r="T1060">
        <v>1</v>
      </c>
      <c r="U1060">
        <v>4</v>
      </c>
      <c r="V1060">
        <v>0</v>
      </c>
      <c r="W1060">
        <v>-8.6956521739130405E-2</v>
      </c>
      <c r="X1060">
        <v>18</v>
      </c>
      <c r="Y1060" t="s">
        <v>1531</v>
      </c>
      <c r="Z1060">
        <v>1</v>
      </c>
      <c r="AA1060">
        <v>17.25</v>
      </c>
      <c r="AB1060" t="s">
        <v>738</v>
      </c>
      <c r="AC1060" t="s">
        <v>726</v>
      </c>
      <c r="AD1060">
        <v>7</v>
      </c>
      <c r="AE1060">
        <v>147</v>
      </c>
      <c r="AF1060">
        <v>46</v>
      </c>
    </row>
    <row r="1061" spans="1:32" hidden="1" x14ac:dyDescent="0.25">
      <c r="A1061" t="s">
        <v>692</v>
      </c>
      <c r="B1061" t="s">
        <v>949</v>
      </c>
      <c r="C1061" t="s">
        <v>950</v>
      </c>
      <c r="D1061" t="s">
        <v>951</v>
      </c>
      <c r="E1061" s="67">
        <v>45261</v>
      </c>
      <c r="Q1061" t="s">
        <v>733</v>
      </c>
      <c r="R1061">
        <v>1</v>
      </c>
      <c r="S1061">
        <v>0</v>
      </c>
      <c r="T1061">
        <v>0</v>
      </c>
      <c r="U1061">
        <v>0</v>
      </c>
      <c r="Y1061" t="s">
        <v>1531</v>
      </c>
      <c r="Z1061">
        <v>0</v>
      </c>
      <c r="AA1061">
        <v>0</v>
      </c>
      <c r="AB1061" t="s">
        <v>734</v>
      </c>
      <c r="AC1061" t="s">
        <v>734</v>
      </c>
    </row>
    <row r="1062" spans="1:32" hidden="1" x14ac:dyDescent="0.25">
      <c r="A1062" t="s">
        <v>691</v>
      </c>
      <c r="B1062" t="s">
        <v>351</v>
      </c>
      <c r="C1062" t="s">
        <v>378</v>
      </c>
      <c r="D1062" t="s">
        <v>379</v>
      </c>
      <c r="E1062" s="67">
        <v>45261</v>
      </c>
      <c r="F1062" t="s">
        <v>725</v>
      </c>
      <c r="G1062" t="s">
        <v>725</v>
      </c>
      <c r="H1062">
        <v>107</v>
      </c>
      <c r="I1062">
        <v>90</v>
      </c>
      <c r="J1062">
        <v>22</v>
      </c>
      <c r="K1062">
        <v>24</v>
      </c>
      <c r="M1062">
        <v>175</v>
      </c>
      <c r="P1062">
        <v>18</v>
      </c>
      <c r="Q1062" t="s">
        <v>726</v>
      </c>
      <c r="R1062">
        <v>0</v>
      </c>
      <c r="S1062">
        <v>1</v>
      </c>
      <c r="T1062">
        <v>1</v>
      </c>
      <c r="U1062">
        <v>4</v>
      </c>
      <c r="V1062">
        <v>-9.8039215686274495E-2</v>
      </c>
      <c r="W1062">
        <v>-0.15384615384615399</v>
      </c>
      <c r="Y1062" t="s">
        <v>1531</v>
      </c>
      <c r="Z1062">
        <v>1</v>
      </c>
      <c r="AA1062">
        <v>9.7222222222222214</v>
      </c>
      <c r="AB1062" t="s">
        <v>738</v>
      </c>
      <c r="AC1062" t="s">
        <v>726</v>
      </c>
      <c r="AD1062">
        <v>13</v>
      </c>
      <c r="AE1062">
        <v>107</v>
      </c>
      <c r="AF1062">
        <v>87</v>
      </c>
    </row>
    <row r="1063" spans="1:32" hidden="1" x14ac:dyDescent="0.25">
      <c r="A1063" t="s">
        <v>692</v>
      </c>
      <c r="B1063" t="s">
        <v>752</v>
      </c>
      <c r="C1063" t="s">
        <v>952</v>
      </c>
      <c r="D1063" t="s">
        <v>953</v>
      </c>
      <c r="E1063" s="67">
        <v>45261</v>
      </c>
      <c r="F1063" t="s">
        <v>725</v>
      </c>
      <c r="G1063" t="s">
        <v>725</v>
      </c>
      <c r="H1063">
        <v>153</v>
      </c>
      <c r="K1063">
        <v>4</v>
      </c>
      <c r="M1063">
        <v>153</v>
      </c>
      <c r="P1063">
        <v>3</v>
      </c>
      <c r="Q1063" t="s">
        <v>726</v>
      </c>
      <c r="R1063">
        <v>0</v>
      </c>
      <c r="S1063">
        <v>1</v>
      </c>
      <c r="T1063">
        <v>1</v>
      </c>
      <c r="U1063">
        <v>4</v>
      </c>
      <c r="V1063">
        <v>0</v>
      </c>
      <c r="W1063">
        <v>0</v>
      </c>
      <c r="X1063">
        <v>10</v>
      </c>
      <c r="Y1063" t="s">
        <v>1531</v>
      </c>
      <c r="Z1063">
        <v>1</v>
      </c>
      <c r="AA1063">
        <v>51</v>
      </c>
      <c r="AB1063" t="s">
        <v>738</v>
      </c>
      <c r="AC1063" t="s">
        <v>726</v>
      </c>
      <c r="AD1063">
        <v>3</v>
      </c>
      <c r="AE1063">
        <v>153</v>
      </c>
      <c r="AF1063">
        <v>30</v>
      </c>
    </row>
    <row r="1064" spans="1:32" hidden="1" x14ac:dyDescent="0.25">
      <c r="A1064" t="s">
        <v>692</v>
      </c>
      <c r="B1064" t="s">
        <v>752</v>
      </c>
      <c r="C1064" t="s">
        <v>952</v>
      </c>
      <c r="D1064" t="s">
        <v>954</v>
      </c>
      <c r="E1064" s="67">
        <v>45261</v>
      </c>
      <c r="F1064" t="s">
        <v>725</v>
      </c>
      <c r="G1064" t="s">
        <v>725</v>
      </c>
      <c r="H1064">
        <v>130</v>
      </c>
      <c r="J1064">
        <v>7</v>
      </c>
      <c r="K1064">
        <v>17</v>
      </c>
      <c r="M1064">
        <v>123</v>
      </c>
      <c r="P1064">
        <v>7</v>
      </c>
      <c r="Q1064" t="s">
        <v>726</v>
      </c>
      <c r="R1064">
        <v>0</v>
      </c>
      <c r="S1064">
        <v>1</v>
      </c>
      <c r="T1064">
        <v>1</v>
      </c>
      <c r="U1064">
        <v>4</v>
      </c>
      <c r="V1064">
        <v>-2.1428571428571401E-2</v>
      </c>
      <c r="W1064">
        <v>-0.18918918918918901</v>
      </c>
      <c r="X1064">
        <v>37</v>
      </c>
      <c r="Y1064" t="s">
        <v>1531</v>
      </c>
      <c r="Z1064">
        <v>1</v>
      </c>
      <c r="AA1064">
        <v>17.571428571428573</v>
      </c>
      <c r="AB1064" t="s">
        <v>738</v>
      </c>
      <c r="AC1064" t="s">
        <v>726</v>
      </c>
      <c r="AD1064">
        <v>26</v>
      </c>
      <c r="AE1064">
        <v>130</v>
      </c>
      <c r="AF1064">
        <v>50</v>
      </c>
    </row>
    <row r="1065" spans="1:32" hidden="1" x14ac:dyDescent="0.25">
      <c r="A1065" t="s">
        <v>692</v>
      </c>
      <c r="B1065" t="s">
        <v>928</v>
      </c>
      <c r="C1065" t="s">
        <v>955</v>
      </c>
      <c r="D1065" t="s">
        <v>956</v>
      </c>
      <c r="E1065" s="67">
        <v>45261</v>
      </c>
      <c r="F1065" t="s">
        <v>725</v>
      </c>
      <c r="G1065" t="s">
        <v>725</v>
      </c>
      <c r="H1065">
        <v>149</v>
      </c>
      <c r="J1065">
        <v>7</v>
      </c>
      <c r="K1065">
        <v>5</v>
      </c>
      <c r="M1065">
        <v>142</v>
      </c>
      <c r="P1065">
        <v>13</v>
      </c>
      <c r="Q1065" t="s">
        <v>726</v>
      </c>
      <c r="R1065">
        <v>0</v>
      </c>
      <c r="S1065">
        <v>1</v>
      </c>
      <c r="T1065">
        <v>1</v>
      </c>
      <c r="U1065">
        <v>4</v>
      </c>
      <c r="V1065">
        <v>-17.115384615384599</v>
      </c>
      <c r="W1065">
        <v>-1.125</v>
      </c>
      <c r="X1065">
        <v>16</v>
      </c>
      <c r="Y1065" t="s">
        <v>1531</v>
      </c>
      <c r="Z1065">
        <v>1</v>
      </c>
      <c r="AA1065">
        <v>10.923076923076923</v>
      </c>
      <c r="AB1065" t="s">
        <v>738</v>
      </c>
      <c r="AC1065" t="s">
        <v>726</v>
      </c>
      <c r="AD1065">
        <v>7</v>
      </c>
      <c r="AE1065">
        <v>216</v>
      </c>
    </row>
    <row r="1066" spans="1:32" hidden="1" x14ac:dyDescent="0.25">
      <c r="A1066" t="s">
        <v>691</v>
      </c>
      <c r="B1066" t="s">
        <v>303</v>
      </c>
      <c r="C1066" t="s">
        <v>304</v>
      </c>
      <c r="D1066" t="s">
        <v>957</v>
      </c>
      <c r="E1066" s="67">
        <v>45261</v>
      </c>
      <c r="Q1066" t="s">
        <v>733</v>
      </c>
      <c r="R1066">
        <v>1</v>
      </c>
      <c r="S1066">
        <v>0</v>
      </c>
      <c r="T1066">
        <v>0</v>
      </c>
      <c r="U1066">
        <v>0</v>
      </c>
      <c r="Y1066" t="s">
        <v>1531</v>
      </c>
      <c r="Z1066">
        <v>0</v>
      </c>
      <c r="AA1066">
        <v>0</v>
      </c>
      <c r="AB1066" t="s">
        <v>734</v>
      </c>
      <c r="AC1066" t="s">
        <v>734</v>
      </c>
    </row>
    <row r="1067" spans="1:32" hidden="1" x14ac:dyDescent="0.25">
      <c r="A1067" t="s">
        <v>692</v>
      </c>
      <c r="B1067" t="s">
        <v>741</v>
      </c>
      <c r="C1067" t="s">
        <v>958</v>
      </c>
      <c r="D1067" t="s">
        <v>959</v>
      </c>
      <c r="E1067" s="67">
        <v>45261</v>
      </c>
      <c r="F1067" t="s">
        <v>725</v>
      </c>
      <c r="G1067" t="s">
        <v>725</v>
      </c>
      <c r="I1067">
        <v>20</v>
      </c>
      <c r="J1067">
        <v>14</v>
      </c>
      <c r="K1067">
        <v>15</v>
      </c>
      <c r="M1067">
        <v>6</v>
      </c>
      <c r="P1067">
        <v>17</v>
      </c>
      <c r="Q1067" t="s">
        <v>726</v>
      </c>
      <c r="R1067">
        <v>0</v>
      </c>
      <c r="S1067">
        <v>1</v>
      </c>
      <c r="T1067">
        <v>1</v>
      </c>
      <c r="U1067">
        <v>4</v>
      </c>
      <c r="V1067">
        <v>-0.71428571428571397</v>
      </c>
      <c r="W1067">
        <v>-1.0714285714285701</v>
      </c>
      <c r="Y1067" t="s">
        <v>1531</v>
      </c>
      <c r="Z1067">
        <v>1</v>
      </c>
      <c r="AA1067">
        <v>0.35294117647058826</v>
      </c>
      <c r="AB1067" t="s">
        <v>732</v>
      </c>
      <c r="AC1067" t="s">
        <v>726</v>
      </c>
      <c r="AD1067">
        <v>17</v>
      </c>
      <c r="AF1067">
        <v>46</v>
      </c>
    </row>
    <row r="1068" spans="1:32" hidden="1" x14ac:dyDescent="0.25">
      <c r="A1068" t="s">
        <v>692</v>
      </c>
      <c r="B1068" t="s">
        <v>735</v>
      </c>
      <c r="C1068" t="s">
        <v>960</v>
      </c>
      <c r="D1068" t="s">
        <v>961</v>
      </c>
      <c r="E1068" s="67">
        <v>45261</v>
      </c>
      <c r="F1068" t="s">
        <v>725</v>
      </c>
      <c r="G1068" t="s">
        <v>725</v>
      </c>
      <c r="H1068">
        <v>3</v>
      </c>
      <c r="J1068">
        <v>3</v>
      </c>
      <c r="K1068">
        <v>23</v>
      </c>
      <c r="N1068">
        <v>15</v>
      </c>
      <c r="P1068">
        <v>14</v>
      </c>
      <c r="Q1068" t="s">
        <v>726</v>
      </c>
      <c r="R1068">
        <v>0</v>
      </c>
      <c r="S1068">
        <v>0</v>
      </c>
      <c r="T1068">
        <v>0</v>
      </c>
      <c r="U1068">
        <v>2</v>
      </c>
      <c r="V1068">
        <v>-0.48648648648648601</v>
      </c>
      <c r="W1068">
        <v>0.72499999999999998</v>
      </c>
      <c r="X1068">
        <v>32</v>
      </c>
      <c r="Y1068" t="s">
        <v>1531</v>
      </c>
      <c r="Z1068">
        <v>1</v>
      </c>
      <c r="AA1068">
        <v>0</v>
      </c>
      <c r="AB1068" t="s">
        <v>728</v>
      </c>
      <c r="AC1068" t="s">
        <v>726</v>
      </c>
      <c r="AD1068">
        <v>27</v>
      </c>
      <c r="AE1068">
        <v>3</v>
      </c>
      <c r="AF1068">
        <v>51</v>
      </c>
    </row>
    <row r="1069" spans="1:32" hidden="1" x14ac:dyDescent="0.25">
      <c r="A1069" t="s">
        <v>692</v>
      </c>
      <c r="B1069" t="s">
        <v>766</v>
      </c>
      <c r="C1069" t="s">
        <v>962</v>
      </c>
      <c r="D1069" t="s">
        <v>963</v>
      </c>
      <c r="E1069" s="67">
        <v>45261</v>
      </c>
      <c r="F1069" t="s">
        <v>725</v>
      </c>
      <c r="G1069" t="s">
        <v>725</v>
      </c>
      <c r="H1069">
        <v>395</v>
      </c>
      <c r="J1069">
        <v>29</v>
      </c>
      <c r="K1069">
        <v>21</v>
      </c>
      <c r="M1069">
        <v>366</v>
      </c>
      <c r="P1069">
        <v>24</v>
      </c>
      <c r="Q1069" t="s">
        <v>726</v>
      </c>
      <c r="R1069">
        <v>0</v>
      </c>
      <c r="S1069">
        <v>1</v>
      </c>
      <c r="T1069">
        <v>1</v>
      </c>
      <c r="U1069">
        <v>4</v>
      </c>
      <c r="V1069">
        <v>0.87878787878787901</v>
      </c>
      <c r="W1069">
        <v>-1.93333333333333</v>
      </c>
      <c r="X1069">
        <v>30</v>
      </c>
      <c r="Y1069" t="s">
        <v>1531</v>
      </c>
      <c r="Z1069">
        <v>1</v>
      </c>
      <c r="AA1069">
        <v>15.25</v>
      </c>
      <c r="AB1069" t="s">
        <v>738</v>
      </c>
      <c r="AC1069" t="s">
        <v>726</v>
      </c>
      <c r="AD1069">
        <v>87</v>
      </c>
      <c r="AE1069">
        <v>395</v>
      </c>
      <c r="AF1069">
        <v>54</v>
      </c>
    </row>
    <row r="1070" spans="1:32" hidden="1" x14ac:dyDescent="0.25">
      <c r="A1070" t="s">
        <v>692</v>
      </c>
      <c r="B1070" t="s">
        <v>787</v>
      </c>
      <c r="C1070" t="s">
        <v>964</v>
      </c>
      <c r="D1070" t="s">
        <v>965</v>
      </c>
      <c r="E1070" s="67">
        <v>45261</v>
      </c>
      <c r="F1070" t="s">
        <v>725</v>
      </c>
      <c r="G1070" t="s">
        <v>725</v>
      </c>
      <c r="H1070">
        <v>159</v>
      </c>
      <c r="J1070">
        <v>21</v>
      </c>
      <c r="K1070">
        <v>25</v>
      </c>
      <c r="M1070">
        <v>138</v>
      </c>
      <c r="P1070">
        <v>15</v>
      </c>
      <c r="Q1070" t="s">
        <v>726</v>
      </c>
      <c r="R1070">
        <v>0</v>
      </c>
      <c r="S1070">
        <v>1</v>
      </c>
      <c r="T1070">
        <v>1</v>
      </c>
      <c r="U1070">
        <v>4</v>
      </c>
      <c r="V1070">
        <v>-3.2380952380952399</v>
      </c>
      <c r="W1070">
        <v>-6.1428571428571397</v>
      </c>
      <c r="X1070">
        <v>7</v>
      </c>
      <c r="Y1070" t="s">
        <v>1531</v>
      </c>
      <c r="Z1070">
        <v>1</v>
      </c>
      <c r="AA1070">
        <v>9.1999999999999993</v>
      </c>
      <c r="AB1070" t="s">
        <v>738</v>
      </c>
      <c r="AC1070" t="s">
        <v>726</v>
      </c>
      <c r="AD1070">
        <v>16</v>
      </c>
      <c r="AE1070">
        <v>159</v>
      </c>
    </row>
    <row r="1071" spans="1:32" hidden="1" x14ac:dyDescent="0.25">
      <c r="A1071" t="s">
        <v>692</v>
      </c>
      <c r="B1071" t="s">
        <v>741</v>
      </c>
      <c r="C1071" t="s">
        <v>822</v>
      </c>
      <c r="D1071" t="s">
        <v>966</v>
      </c>
      <c r="E1071" s="67">
        <v>45261</v>
      </c>
      <c r="F1071" t="s">
        <v>725</v>
      </c>
      <c r="N1071">
        <v>31</v>
      </c>
      <c r="P1071">
        <v>54</v>
      </c>
      <c r="Q1071" t="s">
        <v>726</v>
      </c>
      <c r="R1071">
        <v>1</v>
      </c>
      <c r="S1071">
        <v>0</v>
      </c>
      <c r="T1071">
        <v>0</v>
      </c>
      <c r="U1071">
        <v>0</v>
      </c>
      <c r="V1071">
        <v>-0.87962962962962998</v>
      </c>
      <c r="X1071">
        <v>42</v>
      </c>
      <c r="Y1071" t="s">
        <v>1531</v>
      </c>
      <c r="Z1071">
        <v>0</v>
      </c>
      <c r="AA1071">
        <v>0</v>
      </c>
      <c r="AB1071" t="s">
        <v>734</v>
      </c>
      <c r="AC1071" t="s">
        <v>734</v>
      </c>
      <c r="AF1071">
        <v>87</v>
      </c>
    </row>
    <row r="1072" spans="1:32" hidden="1" x14ac:dyDescent="0.25">
      <c r="A1072" t="s">
        <v>691</v>
      </c>
      <c r="B1072" t="s">
        <v>390</v>
      </c>
      <c r="C1072" t="s">
        <v>399</v>
      </c>
      <c r="D1072" t="s">
        <v>400</v>
      </c>
      <c r="E1072" s="67">
        <v>45261</v>
      </c>
      <c r="F1072" t="s">
        <v>725</v>
      </c>
      <c r="G1072" t="s">
        <v>725</v>
      </c>
      <c r="H1072">
        <v>52</v>
      </c>
      <c r="J1072">
        <v>1</v>
      </c>
      <c r="K1072">
        <v>16</v>
      </c>
      <c r="M1072">
        <v>51</v>
      </c>
      <c r="P1072">
        <v>4</v>
      </c>
      <c r="Q1072" t="s">
        <v>726</v>
      </c>
      <c r="R1072">
        <v>0</v>
      </c>
      <c r="S1072">
        <v>1</v>
      </c>
      <c r="T1072">
        <v>1</v>
      </c>
      <c r="U1072">
        <v>4</v>
      </c>
      <c r="V1072">
        <v>-0.22077922077922099</v>
      </c>
      <c r="W1072">
        <v>-7.25</v>
      </c>
      <c r="X1072">
        <v>6</v>
      </c>
      <c r="Y1072" t="s">
        <v>1531</v>
      </c>
      <c r="Z1072">
        <v>1</v>
      </c>
      <c r="AA1072">
        <v>12.75</v>
      </c>
      <c r="AB1072" t="s">
        <v>738</v>
      </c>
      <c r="AC1072" t="s">
        <v>726</v>
      </c>
      <c r="AD1072">
        <v>8</v>
      </c>
      <c r="AE1072">
        <v>52</v>
      </c>
      <c r="AF1072">
        <v>27</v>
      </c>
    </row>
    <row r="1073" spans="1:32" hidden="1" x14ac:dyDescent="0.25">
      <c r="A1073" t="s">
        <v>692</v>
      </c>
      <c r="B1073" t="s">
        <v>928</v>
      </c>
      <c r="C1073" t="s">
        <v>967</v>
      </c>
      <c r="D1073" t="s">
        <v>968</v>
      </c>
      <c r="E1073" s="67">
        <v>45261</v>
      </c>
      <c r="F1073" t="s">
        <v>725</v>
      </c>
      <c r="G1073" t="s">
        <v>725</v>
      </c>
      <c r="H1073">
        <v>390</v>
      </c>
      <c r="J1073">
        <v>30</v>
      </c>
      <c r="K1073">
        <v>144</v>
      </c>
      <c r="M1073">
        <v>360</v>
      </c>
      <c r="P1073">
        <v>48</v>
      </c>
      <c r="Q1073" t="s">
        <v>726</v>
      </c>
      <c r="R1073">
        <v>0</v>
      </c>
      <c r="S1073">
        <v>1</v>
      </c>
      <c r="T1073">
        <v>1</v>
      </c>
      <c r="U1073">
        <v>4</v>
      </c>
      <c r="V1073">
        <v>-2.0681818181818201</v>
      </c>
      <c r="W1073">
        <v>-9.5416666666666607</v>
      </c>
      <c r="X1073">
        <v>23</v>
      </c>
      <c r="Y1073" t="s">
        <v>1531</v>
      </c>
      <c r="Z1073">
        <v>1</v>
      </c>
      <c r="AA1073">
        <v>7.5</v>
      </c>
      <c r="AB1073" t="s">
        <v>738</v>
      </c>
      <c r="AC1073" t="s">
        <v>726</v>
      </c>
      <c r="AD1073">
        <v>27</v>
      </c>
      <c r="AE1073">
        <v>390</v>
      </c>
      <c r="AF1073">
        <v>51</v>
      </c>
    </row>
    <row r="1074" spans="1:32" hidden="1" x14ac:dyDescent="0.25">
      <c r="A1074" t="s">
        <v>692</v>
      </c>
      <c r="B1074" t="s">
        <v>755</v>
      </c>
      <c r="C1074" t="s">
        <v>756</v>
      </c>
      <c r="D1074" t="s">
        <v>969</v>
      </c>
      <c r="E1074" s="67">
        <v>45261</v>
      </c>
      <c r="F1074" t="s">
        <v>725</v>
      </c>
      <c r="G1074" t="s">
        <v>725</v>
      </c>
      <c r="H1074">
        <v>236</v>
      </c>
      <c r="J1074">
        <v>6</v>
      </c>
      <c r="K1074">
        <v>6</v>
      </c>
      <c r="M1074">
        <v>230</v>
      </c>
      <c r="P1074">
        <v>13</v>
      </c>
      <c r="Q1074" t="s">
        <v>726</v>
      </c>
      <c r="R1074">
        <v>0</v>
      </c>
      <c r="S1074">
        <v>1</v>
      </c>
      <c r="T1074">
        <v>1</v>
      </c>
      <c r="U1074">
        <v>4</v>
      </c>
      <c r="V1074">
        <v>-0.163194444444444</v>
      </c>
      <c r="W1074">
        <v>0.76859504132231404</v>
      </c>
      <c r="Y1074" t="s">
        <v>1531</v>
      </c>
      <c r="Z1074">
        <v>1</v>
      </c>
      <c r="AA1074">
        <v>17.692307692307693</v>
      </c>
      <c r="AB1074" t="s">
        <v>738</v>
      </c>
      <c r="AC1074" t="s">
        <v>726</v>
      </c>
      <c r="AD1074">
        <v>44</v>
      </c>
      <c r="AE1074">
        <v>236</v>
      </c>
    </row>
    <row r="1075" spans="1:32" hidden="1" x14ac:dyDescent="0.25">
      <c r="A1075" t="s">
        <v>691</v>
      </c>
      <c r="B1075" t="s">
        <v>452</v>
      </c>
      <c r="C1075" t="s">
        <v>492</v>
      </c>
      <c r="D1075" t="s">
        <v>496</v>
      </c>
      <c r="E1075" s="67">
        <v>45261</v>
      </c>
      <c r="F1075" t="s">
        <v>725</v>
      </c>
      <c r="G1075" t="s">
        <v>725</v>
      </c>
      <c r="H1075">
        <v>46</v>
      </c>
      <c r="J1075">
        <v>3</v>
      </c>
      <c r="K1075">
        <v>16</v>
      </c>
      <c r="M1075">
        <v>43</v>
      </c>
      <c r="P1075">
        <v>7</v>
      </c>
      <c r="Q1075" t="s">
        <v>726</v>
      </c>
      <c r="R1075">
        <v>0</v>
      </c>
      <c r="S1075">
        <v>1</v>
      </c>
      <c r="T1075">
        <v>1</v>
      </c>
      <c r="U1075">
        <v>4</v>
      </c>
      <c r="V1075">
        <v>0</v>
      </c>
      <c r="W1075">
        <v>-1</v>
      </c>
      <c r="X1075">
        <v>10</v>
      </c>
      <c r="Y1075" t="s">
        <v>1531</v>
      </c>
      <c r="Z1075">
        <v>1</v>
      </c>
      <c r="AA1075">
        <v>6.1428571428571432</v>
      </c>
      <c r="AB1075" t="s">
        <v>738</v>
      </c>
      <c r="AC1075" t="s">
        <v>726</v>
      </c>
      <c r="AD1075">
        <v>36</v>
      </c>
      <c r="AE1075">
        <v>57</v>
      </c>
      <c r="AF1075">
        <v>31</v>
      </c>
    </row>
    <row r="1076" spans="1:32" hidden="1" x14ac:dyDescent="0.25">
      <c r="A1076" t="s">
        <v>692</v>
      </c>
      <c r="B1076" t="s">
        <v>928</v>
      </c>
      <c r="C1076" t="s">
        <v>970</v>
      </c>
      <c r="D1076" t="s">
        <v>971</v>
      </c>
      <c r="E1076" s="67">
        <v>45261</v>
      </c>
      <c r="F1076" t="s">
        <v>725</v>
      </c>
      <c r="G1076" t="s">
        <v>725</v>
      </c>
      <c r="H1076">
        <v>176</v>
      </c>
      <c r="J1076">
        <v>12</v>
      </c>
      <c r="M1076">
        <v>166</v>
      </c>
      <c r="P1076">
        <v>8</v>
      </c>
      <c r="Q1076" t="s">
        <v>726</v>
      </c>
      <c r="R1076">
        <v>0</v>
      </c>
      <c r="S1076">
        <v>1</v>
      </c>
      <c r="T1076">
        <v>1</v>
      </c>
      <c r="U1076">
        <v>4</v>
      </c>
      <c r="V1076">
        <v>-1.7164179104477599</v>
      </c>
      <c r="W1076">
        <v>-1.3571428571428601</v>
      </c>
      <c r="X1076">
        <v>14</v>
      </c>
      <c r="Y1076" t="s">
        <v>1531</v>
      </c>
      <c r="Z1076">
        <v>1</v>
      </c>
      <c r="AA1076">
        <v>20.75</v>
      </c>
      <c r="AB1076" t="s">
        <v>738</v>
      </c>
      <c r="AC1076" t="s">
        <v>733</v>
      </c>
      <c r="AD1076">
        <v>6</v>
      </c>
      <c r="AE1076">
        <v>176</v>
      </c>
      <c r="AF1076">
        <v>8</v>
      </c>
    </row>
    <row r="1077" spans="1:32" hidden="1" x14ac:dyDescent="0.25">
      <c r="A1077" t="s">
        <v>692</v>
      </c>
      <c r="B1077" t="s">
        <v>755</v>
      </c>
      <c r="C1077" t="s">
        <v>54</v>
      </c>
      <c r="D1077" t="s">
        <v>55</v>
      </c>
      <c r="E1077" s="67">
        <v>45261</v>
      </c>
      <c r="F1077" t="s">
        <v>725</v>
      </c>
      <c r="G1077" t="s">
        <v>725</v>
      </c>
      <c r="H1077">
        <v>45</v>
      </c>
      <c r="I1077">
        <v>60</v>
      </c>
      <c r="J1077">
        <v>45</v>
      </c>
      <c r="K1077">
        <v>45</v>
      </c>
      <c r="M1077">
        <v>60</v>
      </c>
      <c r="P1077">
        <v>46</v>
      </c>
      <c r="Q1077" t="s">
        <v>726</v>
      </c>
      <c r="R1077">
        <v>0</v>
      </c>
      <c r="S1077">
        <v>1</v>
      </c>
      <c r="T1077">
        <v>1</v>
      </c>
      <c r="U1077">
        <v>4</v>
      </c>
      <c r="V1077">
        <v>-1.5833333333333299</v>
      </c>
      <c r="W1077">
        <v>-2.08510638297872</v>
      </c>
      <c r="X1077">
        <v>37</v>
      </c>
      <c r="Y1077" t="s">
        <v>1531</v>
      </c>
      <c r="Z1077">
        <v>1</v>
      </c>
      <c r="AA1077">
        <v>1.3043478260869565</v>
      </c>
      <c r="AB1077" t="s">
        <v>758</v>
      </c>
      <c r="AC1077" t="s">
        <v>726</v>
      </c>
      <c r="AD1077">
        <v>15</v>
      </c>
      <c r="AE1077">
        <v>45</v>
      </c>
      <c r="AF1077">
        <v>52</v>
      </c>
    </row>
    <row r="1078" spans="1:32" hidden="1" x14ac:dyDescent="0.25">
      <c r="A1078" t="s">
        <v>691</v>
      </c>
      <c r="B1078" t="s">
        <v>452</v>
      </c>
      <c r="C1078" t="s">
        <v>456</v>
      </c>
      <c r="D1078" t="s">
        <v>457</v>
      </c>
      <c r="E1078" s="67">
        <v>45261</v>
      </c>
      <c r="F1078" t="s">
        <v>725</v>
      </c>
      <c r="G1078" t="s">
        <v>725</v>
      </c>
      <c r="H1078">
        <v>50</v>
      </c>
      <c r="J1078">
        <v>10</v>
      </c>
      <c r="K1078">
        <v>19</v>
      </c>
      <c r="M1078">
        <v>40</v>
      </c>
      <c r="P1078">
        <v>10</v>
      </c>
      <c r="Q1078" t="s">
        <v>726</v>
      </c>
      <c r="R1078">
        <v>0</v>
      </c>
      <c r="S1078">
        <v>1</v>
      </c>
      <c r="T1078">
        <v>1</v>
      </c>
      <c r="U1078">
        <v>4</v>
      </c>
      <c r="V1078">
        <v>9.5588235294117599E-2</v>
      </c>
      <c r="W1078">
        <v>0.18181818181818199</v>
      </c>
      <c r="X1078">
        <v>33</v>
      </c>
      <c r="Y1078" t="s">
        <v>1531</v>
      </c>
      <c r="Z1078">
        <v>1</v>
      </c>
      <c r="AA1078">
        <v>4</v>
      </c>
      <c r="AB1078" t="s">
        <v>758</v>
      </c>
      <c r="AC1078" t="s">
        <v>726</v>
      </c>
      <c r="AD1078">
        <v>53</v>
      </c>
      <c r="AE1078">
        <v>50</v>
      </c>
      <c r="AF1078">
        <v>112</v>
      </c>
    </row>
    <row r="1079" spans="1:32" hidden="1" x14ac:dyDescent="0.25">
      <c r="A1079" t="s">
        <v>692</v>
      </c>
      <c r="B1079" t="s">
        <v>747</v>
      </c>
      <c r="C1079" t="s">
        <v>972</v>
      </c>
      <c r="D1079" t="s">
        <v>973</v>
      </c>
      <c r="E1079" s="67">
        <v>45261</v>
      </c>
      <c r="F1079" t="s">
        <v>725</v>
      </c>
      <c r="G1079" t="s">
        <v>725</v>
      </c>
      <c r="H1079">
        <v>57</v>
      </c>
      <c r="J1079">
        <v>25</v>
      </c>
      <c r="K1079">
        <v>90</v>
      </c>
      <c r="M1079">
        <v>32</v>
      </c>
      <c r="P1079">
        <v>20</v>
      </c>
      <c r="Q1079" t="s">
        <v>726</v>
      </c>
      <c r="R1079">
        <v>0</v>
      </c>
      <c r="S1079">
        <v>1</v>
      </c>
      <c r="T1079">
        <v>1</v>
      </c>
      <c r="U1079">
        <v>4</v>
      </c>
      <c r="V1079">
        <v>0</v>
      </c>
      <c r="W1079">
        <v>-8.0808080808080801E-2</v>
      </c>
      <c r="X1079">
        <v>99</v>
      </c>
      <c r="Y1079" t="s">
        <v>1531</v>
      </c>
      <c r="Z1079">
        <v>1</v>
      </c>
      <c r="AA1079">
        <v>1.6</v>
      </c>
      <c r="AB1079" t="s">
        <v>758</v>
      </c>
      <c r="AC1079" t="s">
        <v>726</v>
      </c>
      <c r="AD1079">
        <v>20</v>
      </c>
      <c r="AE1079">
        <v>57</v>
      </c>
      <c r="AF1079">
        <v>89</v>
      </c>
    </row>
    <row r="1080" spans="1:32" hidden="1" x14ac:dyDescent="0.25">
      <c r="A1080" t="s">
        <v>692</v>
      </c>
      <c r="B1080" t="s">
        <v>752</v>
      </c>
      <c r="C1080" t="s">
        <v>974</v>
      </c>
      <c r="D1080" t="s">
        <v>975</v>
      </c>
      <c r="E1080" s="67">
        <v>45261</v>
      </c>
      <c r="F1080" t="s">
        <v>725</v>
      </c>
      <c r="G1080" t="s">
        <v>725</v>
      </c>
      <c r="H1080">
        <v>79</v>
      </c>
      <c r="J1080">
        <v>8</v>
      </c>
      <c r="K1080">
        <v>21</v>
      </c>
      <c r="M1080">
        <v>71</v>
      </c>
      <c r="P1080">
        <v>5</v>
      </c>
      <c r="Q1080" t="s">
        <v>726</v>
      </c>
      <c r="R1080">
        <v>0</v>
      </c>
      <c r="S1080">
        <v>1</v>
      </c>
      <c r="T1080">
        <v>1</v>
      </c>
      <c r="U1080">
        <v>4</v>
      </c>
      <c r="V1080">
        <v>-0.92307692307692302</v>
      </c>
      <c r="W1080">
        <v>-1.0526315789473699</v>
      </c>
      <c r="X1080">
        <v>13</v>
      </c>
      <c r="Y1080" t="s">
        <v>1531</v>
      </c>
      <c r="Z1080">
        <v>1</v>
      </c>
      <c r="AA1080">
        <v>14.2</v>
      </c>
      <c r="AB1080" t="s">
        <v>738</v>
      </c>
      <c r="AC1080" t="s">
        <v>726</v>
      </c>
      <c r="AD1080">
        <v>8</v>
      </c>
      <c r="AE1080">
        <v>79</v>
      </c>
      <c r="AF1080">
        <v>23</v>
      </c>
    </row>
    <row r="1081" spans="1:32" hidden="1" x14ac:dyDescent="0.25">
      <c r="A1081" t="s">
        <v>692</v>
      </c>
      <c r="B1081" t="s">
        <v>747</v>
      </c>
      <c r="C1081" t="s">
        <v>976</v>
      </c>
      <c r="D1081" t="s">
        <v>977</v>
      </c>
      <c r="E1081" s="67">
        <v>45261</v>
      </c>
      <c r="F1081" t="s">
        <v>725</v>
      </c>
      <c r="G1081" t="s">
        <v>725</v>
      </c>
      <c r="I1081">
        <v>180</v>
      </c>
      <c r="J1081">
        <v>20</v>
      </c>
      <c r="K1081">
        <v>20</v>
      </c>
      <c r="M1081">
        <v>160</v>
      </c>
      <c r="P1081">
        <v>10</v>
      </c>
      <c r="Q1081" t="s">
        <v>726</v>
      </c>
      <c r="R1081">
        <v>0</v>
      </c>
      <c r="S1081">
        <v>1</v>
      </c>
      <c r="T1081">
        <v>1</v>
      </c>
      <c r="U1081">
        <v>4</v>
      </c>
      <c r="V1081">
        <v>-0.145569620253165</v>
      </c>
      <c r="W1081">
        <v>0.203703703703704</v>
      </c>
      <c r="X1081">
        <v>47</v>
      </c>
      <c r="Y1081" t="s">
        <v>1531</v>
      </c>
      <c r="Z1081">
        <v>1</v>
      </c>
      <c r="AA1081">
        <v>16</v>
      </c>
      <c r="AB1081" t="s">
        <v>738</v>
      </c>
      <c r="AC1081" t="s">
        <v>726</v>
      </c>
      <c r="AD1081">
        <v>53</v>
      </c>
      <c r="AF1081">
        <v>126</v>
      </c>
    </row>
    <row r="1082" spans="1:32" hidden="1" x14ac:dyDescent="0.25">
      <c r="A1082" t="s">
        <v>692</v>
      </c>
      <c r="B1082" t="s">
        <v>899</v>
      </c>
      <c r="C1082" t="s">
        <v>978</v>
      </c>
      <c r="D1082" t="s">
        <v>979</v>
      </c>
      <c r="E1082" s="67">
        <v>45261</v>
      </c>
      <c r="F1082" t="s">
        <v>725</v>
      </c>
      <c r="G1082" t="s">
        <v>725</v>
      </c>
      <c r="H1082">
        <v>200</v>
      </c>
      <c r="J1082">
        <v>90</v>
      </c>
      <c r="K1082">
        <v>100</v>
      </c>
      <c r="M1082">
        <v>110</v>
      </c>
      <c r="P1082">
        <v>45</v>
      </c>
      <c r="Q1082" t="s">
        <v>726</v>
      </c>
      <c r="R1082">
        <v>0</v>
      </c>
      <c r="S1082">
        <v>0</v>
      </c>
      <c r="T1082">
        <v>1</v>
      </c>
      <c r="U1082">
        <v>3</v>
      </c>
      <c r="V1082">
        <v>-1.6666666666666701</v>
      </c>
      <c r="W1082">
        <v>-3.6170212765957399</v>
      </c>
      <c r="X1082">
        <v>47</v>
      </c>
      <c r="Y1082" t="s">
        <v>1531</v>
      </c>
      <c r="Z1082">
        <v>1</v>
      </c>
      <c r="AA1082">
        <v>2.4444444444444446</v>
      </c>
      <c r="AB1082" t="s">
        <v>758</v>
      </c>
      <c r="AC1082" t="s">
        <v>726</v>
      </c>
      <c r="AD1082">
        <v>75</v>
      </c>
      <c r="AE1082">
        <v>200</v>
      </c>
      <c r="AF1082">
        <v>92</v>
      </c>
    </row>
    <row r="1083" spans="1:32" hidden="1" x14ac:dyDescent="0.25">
      <c r="A1083" t="s">
        <v>692</v>
      </c>
      <c r="B1083" t="s">
        <v>899</v>
      </c>
      <c r="C1083" t="s">
        <v>980</v>
      </c>
      <c r="D1083" t="s">
        <v>981</v>
      </c>
      <c r="E1083" s="67">
        <v>45261</v>
      </c>
      <c r="F1083" t="s">
        <v>725</v>
      </c>
      <c r="G1083" t="s">
        <v>725</v>
      </c>
      <c r="H1083">
        <v>184</v>
      </c>
      <c r="J1083">
        <v>22</v>
      </c>
      <c r="K1083">
        <v>10</v>
      </c>
      <c r="M1083">
        <v>162</v>
      </c>
      <c r="P1083">
        <v>21</v>
      </c>
      <c r="Q1083" t="s">
        <v>726</v>
      </c>
      <c r="R1083">
        <v>0</v>
      </c>
      <c r="S1083">
        <v>1</v>
      </c>
      <c r="T1083">
        <v>1</v>
      </c>
      <c r="U1083">
        <v>4</v>
      </c>
      <c r="V1083">
        <v>-0.37614678899082599</v>
      </c>
      <c r="W1083">
        <v>-0.39215686274509798</v>
      </c>
      <c r="X1083">
        <v>51</v>
      </c>
      <c r="Y1083" t="s">
        <v>1531</v>
      </c>
      <c r="Z1083">
        <v>1</v>
      </c>
      <c r="AA1083">
        <v>7.7142857142857144</v>
      </c>
      <c r="AB1083" t="s">
        <v>738</v>
      </c>
      <c r="AC1083" t="s">
        <v>726</v>
      </c>
      <c r="AD1083">
        <v>24</v>
      </c>
      <c r="AE1083">
        <v>184</v>
      </c>
      <c r="AF1083">
        <v>60</v>
      </c>
    </row>
    <row r="1084" spans="1:32" hidden="1" x14ac:dyDescent="0.25">
      <c r="A1084" t="s">
        <v>692</v>
      </c>
      <c r="B1084" t="s">
        <v>752</v>
      </c>
      <c r="C1084" t="s">
        <v>982</v>
      </c>
      <c r="D1084" t="s">
        <v>983</v>
      </c>
      <c r="E1084" s="67">
        <v>45261</v>
      </c>
      <c r="F1084" t="s">
        <v>725</v>
      </c>
      <c r="G1084" t="s">
        <v>725</v>
      </c>
      <c r="H1084">
        <v>16</v>
      </c>
      <c r="J1084">
        <v>7</v>
      </c>
      <c r="K1084">
        <v>20</v>
      </c>
      <c r="M1084">
        <v>9</v>
      </c>
      <c r="P1084">
        <v>5</v>
      </c>
      <c r="Q1084" t="s">
        <v>726</v>
      </c>
      <c r="R1084">
        <v>0</v>
      </c>
      <c r="S1084">
        <v>1</v>
      </c>
      <c r="T1084">
        <v>1</v>
      </c>
      <c r="U1084">
        <v>4</v>
      </c>
      <c r="V1084">
        <v>-0.23684210526315799</v>
      </c>
      <c r="W1084">
        <v>0.21052631578947401</v>
      </c>
      <c r="X1084">
        <v>70</v>
      </c>
      <c r="Y1084" t="s">
        <v>1531</v>
      </c>
      <c r="Z1084">
        <v>1</v>
      </c>
      <c r="AA1084">
        <v>1.8</v>
      </c>
      <c r="AB1084" t="s">
        <v>758</v>
      </c>
      <c r="AC1084" t="s">
        <v>726</v>
      </c>
      <c r="AD1084">
        <v>33</v>
      </c>
      <c r="AE1084">
        <v>16</v>
      </c>
      <c r="AF1084">
        <v>90</v>
      </c>
    </row>
    <row r="1085" spans="1:32" hidden="1" x14ac:dyDescent="0.25">
      <c r="A1085" t="s">
        <v>692</v>
      </c>
      <c r="B1085" t="s">
        <v>729</v>
      </c>
      <c r="C1085" t="s">
        <v>984</v>
      </c>
      <c r="D1085" t="s">
        <v>985</v>
      </c>
      <c r="E1085" s="67">
        <v>45261</v>
      </c>
      <c r="F1085" t="s">
        <v>725</v>
      </c>
      <c r="G1085" t="s">
        <v>725</v>
      </c>
      <c r="H1085">
        <v>97</v>
      </c>
      <c r="J1085">
        <v>31</v>
      </c>
      <c r="K1085">
        <v>31</v>
      </c>
      <c r="M1085">
        <v>66</v>
      </c>
      <c r="P1085">
        <v>30</v>
      </c>
      <c r="Q1085" t="s">
        <v>726</v>
      </c>
      <c r="R1085">
        <v>0</v>
      </c>
      <c r="S1085">
        <v>1</v>
      </c>
      <c r="T1085">
        <v>1</v>
      </c>
      <c r="U1085">
        <v>4</v>
      </c>
      <c r="V1085">
        <v>-8.6705202312138699E-2</v>
      </c>
      <c r="W1085">
        <v>0.22448979591836701</v>
      </c>
      <c r="X1085">
        <v>147</v>
      </c>
      <c r="Y1085" t="s">
        <v>1531</v>
      </c>
      <c r="Z1085">
        <v>1</v>
      </c>
      <c r="AA1085">
        <v>2.2000000000000002</v>
      </c>
      <c r="AB1085" t="s">
        <v>758</v>
      </c>
      <c r="AC1085" t="s">
        <v>726</v>
      </c>
      <c r="AD1085">
        <v>28</v>
      </c>
      <c r="AE1085">
        <v>97</v>
      </c>
      <c r="AF1085">
        <v>138</v>
      </c>
    </row>
    <row r="1086" spans="1:32" hidden="1" x14ac:dyDescent="0.25">
      <c r="A1086" t="s">
        <v>691</v>
      </c>
      <c r="B1086" t="s">
        <v>390</v>
      </c>
      <c r="C1086" t="s">
        <v>393</v>
      </c>
      <c r="D1086" t="s">
        <v>395</v>
      </c>
      <c r="E1086" s="67">
        <v>45261</v>
      </c>
      <c r="F1086" t="s">
        <v>725</v>
      </c>
      <c r="G1086" t="s">
        <v>725</v>
      </c>
      <c r="H1086">
        <v>26</v>
      </c>
      <c r="I1086">
        <v>30</v>
      </c>
      <c r="J1086">
        <v>4</v>
      </c>
      <c r="K1086">
        <v>5</v>
      </c>
      <c r="M1086">
        <v>52</v>
      </c>
      <c r="P1086">
        <v>2</v>
      </c>
      <c r="Q1086" t="s">
        <v>726</v>
      </c>
      <c r="R1086">
        <v>0</v>
      </c>
      <c r="S1086">
        <v>1</v>
      </c>
      <c r="T1086">
        <v>1</v>
      </c>
      <c r="U1086">
        <v>4</v>
      </c>
      <c r="V1086">
        <v>0</v>
      </c>
      <c r="W1086">
        <v>0.12</v>
      </c>
      <c r="X1086">
        <v>25</v>
      </c>
      <c r="Y1086" t="s">
        <v>1531</v>
      </c>
      <c r="Z1086">
        <v>1</v>
      </c>
      <c r="AA1086">
        <v>26</v>
      </c>
      <c r="AB1086" t="s">
        <v>738</v>
      </c>
      <c r="AC1086" t="s">
        <v>726</v>
      </c>
      <c r="AD1086">
        <v>22</v>
      </c>
      <c r="AE1086">
        <v>26</v>
      </c>
      <c r="AF1086">
        <v>43</v>
      </c>
    </row>
    <row r="1087" spans="1:32" hidden="1" x14ac:dyDescent="0.25">
      <c r="A1087" t="s">
        <v>692</v>
      </c>
      <c r="B1087" t="s">
        <v>986</v>
      </c>
      <c r="C1087" t="s">
        <v>987</v>
      </c>
      <c r="D1087" t="s">
        <v>988</v>
      </c>
      <c r="E1087" s="67">
        <v>45261</v>
      </c>
      <c r="F1087" t="s">
        <v>725</v>
      </c>
      <c r="G1087" t="s">
        <v>725</v>
      </c>
      <c r="H1087">
        <v>32</v>
      </c>
      <c r="J1087">
        <v>15</v>
      </c>
      <c r="K1087">
        <v>35</v>
      </c>
      <c r="M1087">
        <v>17</v>
      </c>
      <c r="P1087">
        <v>14</v>
      </c>
      <c r="Q1087" t="s">
        <v>726</v>
      </c>
      <c r="R1087">
        <v>0</v>
      </c>
      <c r="S1087">
        <v>1</v>
      </c>
      <c r="T1087">
        <v>1</v>
      </c>
      <c r="U1087">
        <v>4</v>
      </c>
      <c r="V1087">
        <v>0</v>
      </c>
      <c r="W1087">
        <v>-0.9</v>
      </c>
      <c r="X1087">
        <v>29</v>
      </c>
      <c r="Y1087" t="s">
        <v>1531</v>
      </c>
      <c r="Z1087">
        <v>1</v>
      </c>
      <c r="AA1087">
        <v>1.2142857142857142</v>
      </c>
      <c r="AB1087" t="s">
        <v>758</v>
      </c>
      <c r="AC1087" t="s">
        <v>726</v>
      </c>
      <c r="AD1087">
        <v>28</v>
      </c>
      <c r="AE1087">
        <v>32</v>
      </c>
      <c r="AF1087">
        <v>57</v>
      </c>
    </row>
    <row r="1088" spans="1:32" hidden="1" x14ac:dyDescent="0.25">
      <c r="A1088" t="s">
        <v>691</v>
      </c>
      <c r="B1088" t="s">
        <v>390</v>
      </c>
      <c r="C1088" t="s">
        <v>404</v>
      </c>
      <c r="D1088" t="s">
        <v>406</v>
      </c>
      <c r="E1088" s="67">
        <v>45261</v>
      </c>
      <c r="F1088" t="s">
        <v>725</v>
      </c>
      <c r="G1088" t="s">
        <v>725</v>
      </c>
      <c r="H1088">
        <v>226</v>
      </c>
      <c r="J1088">
        <v>6</v>
      </c>
      <c r="K1088">
        <v>5</v>
      </c>
      <c r="M1088">
        <v>220</v>
      </c>
      <c r="P1088">
        <v>11</v>
      </c>
      <c r="Q1088" t="s">
        <v>726</v>
      </c>
      <c r="R1088">
        <v>0</v>
      </c>
      <c r="S1088">
        <v>1</v>
      </c>
      <c r="T1088">
        <v>1</v>
      </c>
      <c r="U1088">
        <v>4</v>
      </c>
      <c r="V1088">
        <v>0</v>
      </c>
      <c r="W1088">
        <v>0.27500000000000002</v>
      </c>
      <c r="X1088">
        <v>37</v>
      </c>
      <c r="Y1088" t="s">
        <v>1531</v>
      </c>
      <c r="Z1088">
        <v>1</v>
      </c>
      <c r="AA1088">
        <v>20</v>
      </c>
      <c r="AB1088" t="s">
        <v>738</v>
      </c>
      <c r="AC1088" t="s">
        <v>726</v>
      </c>
      <c r="AD1088">
        <v>4</v>
      </c>
      <c r="AE1088">
        <v>226</v>
      </c>
      <c r="AF1088">
        <v>50</v>
      </c>
    </row>
    <row r="1089" spans="1:32" hidden="1" x14ac:dyDescent="0.25">
      <c r="A1089" t="s">
        <v>692</v>
      </c>
      <c r="B1089" t="s">
        <v>828</v>
      </c>
      <c r="C1089" t="s">
        <v>989</v>
      </c>
      <c r="D1089" t="s">
        <v>990</v>
      </c>
      <c r="E1089" s="67">
        <v>45261</v>
      </c>
      <c r="F1089" t="s">
        <v>725</v>
      </c>
      <c r="G1089" t="s">
        <v>725</v>
      </c>
      <c r="H1089">
        <v>100</v>
      </c>
      <c r="J1089">
        <v>16</v>
      </c>
      <c r="M1089">
        <v>84</v>
      </c>
      <c r="P1089">
        <v>13</v>
      </c>
      <c r="Q1089" t="s">
        <v>726</v>
      </c>
      <c r="R1089">
        <v>0</v>
      </c>
      <c r="S1089">
        <v>1</v>
      </c>
      <c r="T1089">
        <v>1</v>
      </c>
      <c r="U1089">
        <v>4</v>
      </c>
      <c r="V1089">
        <v>-6.8965517241379296E-2</v>
      </c>
      <c r="W1089">
        <v>-7.2</v>
      </c>
      <c r="X1089">
        <v>10</v>
      </c>
      <c r="Y1089" t="s">
        <v>1531</v>
      </c>
      <c r="Z1089">
        <v>1</v>
      </c>
      <c r="AA1089">
        <v>6.4615384615384617</v>
      </c>
      <c r="AB1089" t="s">
        <v>738</v>
      </c>
      <c r="AC1089" t="s">
        <v>726</v>
      </c>
      <c r="AD1089">
        <v>14</v>
      </c>
      <c r="AE1089">
        <v>100</v>
      </c>
      <c r="AF1089">
        <v>32</v>
      </c>
    </row>
    <row r="1090" spans="1:32" hidden="1" x14ac:dyDescent="0.25">
      <c r="A1090" t="s">
        <v>692</v>
      </c>
      <c r="B1090" t="s">
        <v>991</v>
      </c>
      <c r="C1090" t="s">
        <v>992</v>
      </c>
      <c r="D1090" t="s">
        <v>993</v>
      </c>
      <c r="E1090" s="67">
        <v>45261</v>
      </c>
      <c r="F1090" t="s">
        <v>725</v>
      </c>
      <c r="G1090" t="s">
        <v>725</v>
      </c>
      <c r="H1090">
        <v>10</v>
      </c>
      <c r="M1090">
        <v>10</v>
      </c>
      <c r="P1090">
        <v>5</v>
      </c>
      <c r="Q1090" t="s">
        <v>726</v>
      </c>
      <c r="R1090">
        <v>0</v>
      </c>
      <c r="S1090">
        <v>1</v>
      </c>
      <c r="T1090">
        <v>1</v>
      </c>
      <c r="U1090">
        <v>4</v>
      </c>
      <c r="V1090">
        <v>-0.24489795918367299</v>
      </c>
      <c r="W1090">
        <v>0.16129032258064499</v>
      </c>
      <c r="X1090">
        <v>52</v>
      </c>
      <c r="Y1090" t="s">
        <v>1531</v>
      </c>
      <c r="Z1090">
        <v>1</v>
      </c>
      <c r="AA1090">
        <v>2</v>
      </c>
      <c r="AB1090" t="s">
        <v>758</v>
      </c>
      <c r="AC1090" t="s">
        <v>726</v>
      </c>
      <c r="AD1090">
        <v>27</v>
      </c>
      <c r="AE1090">
        <v>10</v>
      </c>
      <c r="AF1090">
        <v>108</v>
      </c>
    </row>
    <row r="1091" spans="1:32" hidden="1" x14ac:dyDescent="0.25">
      <c r="A1091" t="s">
        <v>692</v>
      </c>
      <c r="B1091" t="s">
        <v>986</v>
      </c>
      <c r="C1091" t="s">
        <v>994</v>
      </c>
      <c r="D1091" t="s">
        <v>995</v>
      </c>
      <c r="E1091" s="67">
        <v>45261</v>
      </c>
      <c r="F1091" t="s">
        <v>725</v>
      </c>
      <c r="G1091" t="s">
        <v>725</v>
      </c>
      <c r="K1091">
        <v>30</v>
      </c>
      <c r="N1091">
        <v>30</v>
      </c>
      <c r="P1091">
        <v>1</v>
      </c>
      <c r="Q1091" t="s">
        <v>726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-0.17948717948717999</v>
      </c>
      <c r="X1091">
        <v>39</v>
      </c>
      <c r="Y1091" t="s">
        <v>1531</v>
      </c>
      <c r="Z1091">
        <v>0</v>
      </c>
      <c r="AA1091">
        <v>0</v>
      </c>
      <c r="AB1091" t="s">
        <v>734</v>
      </c>
      <c r="AC1091" t="s">
        <v>734</v>
      </c>
      <c r="AF1091">
        <v>43</v>
      </c>
    </row>
    <row r="1092" spans="1:32" hidden="1" x14ac:dyDescent="0.25">
      <c r="A1092" t="s">
        <v>692</v>
      </c>
      <c r="B1092" t="s">
        <v>735</v>
      </c>
      <c r="C1092" t="s">
        <v>996</v>
      </c>
      <c r="D1092" t="s">
        <v>997</v>
      </c>
      <c r="E1092" s="67">
        <v>45261</v>
      </c>
      <c r="F1092" t="s">
        <v>725</v>
      </c>
      <c r="G1092" t="s">
        <v>725</v>
      </c>
      <c r="K1092">
        <v>60</v>
      </c>
      <c r="N1092">
        <v>30</v>
      </c>
      <c r="P1092">
        <v>11</v>
      </c>
      <c r="Q1092" t="s">
        <v>726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-0.48611111111111099</v>
      </c>
      <c r="Y1092" t="s">
        <v>1531</v>
      </c>
      <c r="Z1092">
        <v>0</v>
      </c>
      <c r="AA1092">
        <v>0</v>
      </c>
      <c r="AB1092" t="s">
        <v>734</v>
      </c>
      <c r="AC1092" t="s">
        <v>734</v>
      </c>
      <c r="AD1092">
        <v>29</v>
      </c>
      <c r="AF1092">
        <v>92</v>
      </c>
    </row>
    <row r="1093" spans="1:32" hidden="1" x14ac:dyDescent="0.25">
      <c r="A1093" t="s">
        <v>692</v>
      </c>
      <c r="B1093" t="s">
        <v>747</v>
      </c>
      <c r="C1093" t="s">
        <v>998</v>
      </c>
      <c r="D1093" t="s">
        <v>999</v>
      </c>
      <c r="E1093" s="67">
        <v>45261</v>
      </c>
      <c r="F1093" t="s">
        <v>725</v>
      </c>
      <c r="G1093" t="s">
        <v>725</v>
      </c>
      <c r="I1093">
        <v>210</v>
      </c>
      <c r="J1093">
        <v>8</v>
      </c>
      <c r="K1093">
        <v>15</v>
      </c>
      <c r="M1093">
        <v>202</v>
      </c>
      <c r="P1093">
        <v>12</v>
      </c>
      <c r="Q1093" t="s">
        <v>726</v>
      </c>
      <c r="R1093">
        <v>0</v>
      </c>
      <c r="S1093">
        <v>1</v>
      </c>
      <c r="T1093">
        <v>1</v>
      </c>
      <c r="U1093">
        <v>4</v>
      </c>
      <c r="V1093">
        <v>-1.25342465753425</v>
      </c>
      <c r="W1093">
        <v>0.61363636363636398</v>
      </c>
      <c r="Y1093" t="s">
        <v>1531</v>
      </c>
      <c r="Z1093">
        <v>1</v>
      </c>
      <c r="AA1093">
        <v>16.833333333333332</v>
      </c>
      <c r="AB1093" t="s">
        <v>738</v>
      </c>
      <c r="AC1093" t="s">
        <v>726</v>
      </c>
      <c r="AD1093">
        <v>85</v>
      </c>
    </row>
    <row r="1094" spans="1:32" hidden="1" x14ac:dyDescent="0.25">
      <c r="A1094" t="s">
        <v>692</v>
      </c>
      <c r="B1094" t="s">
        <v>766</v>
      </c>
      <c r="C1094" t="s">
        <v>1000</v>
      </c>
      <c r="D1094" t="s">
        <v>1001</v>
      </c>
      <c r="E1094" s="67">
        <v>45261</v>
      </c>
      <c r="Q1094" t="s">
        <v>733</v>
      </c>
      <c r="R1094">
        <v>1</v>
      </c>
      <c r="S1094">
        <v>0</v>
      </c>
      <c r="T1094">
        <v>0</v>
      </c>
      <c r="U1094">
        <v>0</v>
      </c>
      <c r="Y1094" t="s">
        <v>1531</v>
      </c>
      <c r="Z1094">
        <v>0</v>
      </c>
      <c r="AA1094">
        <v>0</v>
      </c>
      <c r="AB1094" t="s">
        <v>734</v>
      </c>
      <c r="AC1094" t="s">
        <v>734</v>
      </c>
    </row>
    <row r="1095" spans="1:32" hidden="1" x14ac:dyDescent="0.25">
      <c r="A1095" t="s">
        <v>692</v>
      </c>
      <c r="B1095" t="s">
        <v>766</v>
      </c>
      <c r="C1095" t="s">
        <v>1000</v>
      </c>
      <c r="D1095" t="s">
        <v>1001</v>
      </c>
      <c r="E1095" s="67">
        <v>45261</v>
      </c>
      <c r="Q1095" t="s">
        <v>733</v>
      </c>
      <c r="R1095">
        <v>1</v>
      </c>
      <c r="S1095">
        <v>0</v>
      </c>
      <c r="T1095">
        <v>0</v>
      </c>
      <c r="U1095">
        <v>0</v>
      </c>
      <c r="Y1095" t="s">
        <v>1531</v>
      </c>
      <c r="Z1095">
        <v>0</v>
      </c>
      <c r="AA1095">
        <v>0</v>
      </c>
      <c r="AB1095" t="s">
        <v>734</v>
      </c>
      <c r="AC1095" t="s">
        <v>734</v>
      </c>
    </row>
    <row r="1096" spans="1:32" hidden="1" x14ac:dyDescent="0.25">
      <c r="A1096" t="s">
        <v>692</v>
      </c>
      <c r="B1096" t="s">
        <v>766</v>
      </c>
      <c r="C1096" t="s">
        <v>1000</v>
      </c>
      <c r="D1096" t="s">
        <v>1001</v>
      </c>
      <c r="E1096" s="67">
        <v>45261</v>
      </c>
      <c r="Q1096" t="s">
        <v>733</v>
      </c>
      <c r="R1096">
        <v>1</v>
      </c>
      <c r="S1096">
        <v>0</v>
      </c>
      <c r="T1096">
        <v>0</v>
      </c>
      <c r="U1096">
        <v>0</v>
      </c>
      <c r="Y1096" t="s">
        <v>1531</v>
      </c>
      <c r="Z1096">
        <v>0</v>
      </c>
      <c r="AA1096">
        <v>0</v>
      </c>
      <c r="AB1096" t="s">
        <v>734</v>
      </c>
      <c r="AC1096" t="s">
        <v>734</v>
      </c>
    </row>
    <row r="1097" spans="1:32" hidden="1" x14ac:dyDescent="0.25">
      <c r="A1097" t="s">
        <v>692</v>
      </c>
      <c r="B1097" t="s">
        <v>766</v>
      </c>
      <c r="C1097" t="s">
        <v>1000</v>
      </c>
      <c r="D1097" t="s">
        <v>1001</v>
      </c>
      <c r="E1097" s="67">
        <v>45261</v>
      </c>
      <c r="Q1097" t="s">
        <v>733</v>
      </c>
      <c r="R1097">
        <v>1</v>
      </c>
      <c r="S1097">
        <v>0</v>
      </c>
      <c r="T1097">
        <v>0</v>
      </c>
      <c r="U1097">
        <v>0</v>
      </c>
      <c r="Y1097" t="s">
        <v>1531</v>
      </c>
      <c r="Z1097">
        <v>0</v>
      </c>
      <c r="AA1097">
        <v>0</v>
      </c>
      <c r="AB1097" t="s">
        <v>734</v>
      </c>
      <c r="AC1097" t="s">
        <v>734</v>
      </c>
    </row>
    <row r="1098" spans="1:32" hidden="1" x14ac:dyDescent="0.25">
      <c r="A1098" t="s">
        <v>692</v>
      </c>
      <c r="B1098" t="s">
        <v>766</v>
      </c>
      <c r="C1098" t="s">
        <v>1000</v>
      </c>
      <c r="D1098" t="s">
        <v>1001</v>
      </c>
      <c r="E1098" s="67">
        <v>45261</v>
      </c>
      <c r="Q1098" t="s">
        <v>733</v>
      </c>
      <c r="R1098">
        <v>1</v>
      </c>
      <c r="S1098">
        <v>0</v>
      </c>
      <c r="T1098">
        <v>0</v>
      </c>
      <c r="U1098">
        <v>0</v>
      </c>
      <c r="Y1098" t="s">
        <v>1531</v>
      </c>
      <c r="Z1098">
        <v>0</v>
      </c>
      <c r="AA1098">
        <v>0</v>
      </c>
      <c r="AB1098" t="s">
        <v>734</v>
      </c>
      <c r="AC1098" t="s">
        <v>734</v>
      </c>
    </row>
    <row r="1099" spans="1:32" hidden="1" x14ac:dyDescent="0.25">
      <c r="A1099" t="s">
        <v>692</v>
      </c>
      <c r="B1099" t="s">
        <v>766</v>
      </c>
      <c r="C1099" t="s">
        <v>1000</v>
      </c>
      <c r="D1099" t="s">
        <v>1001</v>
      </c>
      <c r="E1099" s="67">
        <v>45261</v>
      </c>
      <c r="Q1099" t="s">
        <v>733</v>
      </c>
      <c r="R1099">
        <v>1</v>
      </c>
      <c r="S1099">
        <v>0</v>
      </c>
      <c r="T1099">
        <v>0</v>
      </c>
      <c r="U1099">
        <v>0</v>
      </c>
      <c r="Y1099" t="s">
        <v>1531</v>
      </c>
      <c r="Z1099">
        <v>0</v>
      </c>
      <c r="AA1099">
        <v>0</v>
      </c>
      <c r="AB1099" t="s">
        <v>734</v>
      </c>
      <c r="AC1099" t="s">
        <v>734</v>
      </c>
    </row>
    <row r="1100" spans="1:32" hidden="1" x14ac:dyDescent="0.25">
      <c r="A1100" t="s">
        <v>692</v>
      </c>
      <c r="B1100" t="s">
        <v>766</v>
      </c>
      <c r="C1100" t="s">
        <v>1000</v>
      </c>
      <c r="D1100" t="s">
        <v>1001</v>
      </c>
      <c r="E1100" s="67">
        <v>45261</v>
      </c>
      <c r="Q1100" t="s">
        <v>733</v>
      </c>
      <c r="R1100">
        <v>1</v>
      </c>
      <c r="S1100">
        <v>0</v>
      </c>
      <c r="T1100">
        <v>0</v>
      </c>
      <c r="U1100">
        <v>0</v>
      </c>
      <c r="Y1100" t="s">
        <v>1531</v>
      </c>
      <c r="Z1100">
        <v>0</v>
      </c>
      <c r="AA1100">
        <v>0</v>
      </c>
      <c r="AB1100" t="s">
        <v>734</v>
      </c>
      <c r="AC1100" t="s">
        <v>734</v>
      </c>
    </row>
    <row r="1101" spans="1:32" hidden="1" x14ac:dyDescent="0.25">
      <c r="A1101" t="s">
        <v>692</v>
      </c>
      <c r="B1101" t="s">
        <v>766</v>
      </c>
      <c r="C1101" t="s">
        <v>1000</v>
      </c>
      <c r="D1101" t="s">
        <v>1001</v>
      </c>
      <c r="E1101" s="67">
        <v>45261</v>
      </c>
      <c r="Q1101" t="s">
        <v>733</v>
      </c>
      <c r="R1101">
        <v>1</v>
      </c>
      <c r="S1101">
        <v>0</v>
      </c>
      <c r="T1101">
        <v>0</v>
      </c>
      <c r="U1101">
        <v>0</v>
      </c>
      <c r="Y1101" t="s">
        <v>1531</v>
      </c>
      <c r="Z1101">
        <v>0</v>
      </c>
      <c r="AA1101">
        <v>0</v>
      </c>
      <c r="AB1101" t="s">
        <v>734</v>
      </c>
      <c r="AC1101" t="s">
        <v>734</v>
      </c>
    </row>
    <row r="1102" spans="1:32" hidden="1" x14ac:dyDescent="0.25">
      <c r="A1102" t="s">
        <v>692</v>
      </c>
      <c r="B1102" t="s">
        <v>766</v>
      </c>
      <c r="C1102" t="s">
        <v>1000</v>
      </c>
      <c r="D1102" t="s">
        <v>1001</v>
      </c>
      <c r="E1102" s="67">
        <v>45261</v>
      </c>
      <c r="Q1102" t="s">
        <v>733</v>
      </c>
      <c r="R1102">
        <v>1</v>
      </c>
      <c r="S1102">
        <v>0</v>
      </c>
      <c r="T1102">
        <v>0</v>
      </c>
      <c r="U1102">
        <v>0</v>
      </c>
      <c r="Y1102" t="s">
        <v>1531</v>
      </c>
      <c r="Z1102">
        <v>0</v>
      </c>
      <c r="AA1102">
        <v>0</v>
      </c>
      <c r="AB1102" t="s">
        <v>734</v>
      </c>
      <c r="AC1102" t="s">
        <v>734</v>
      </c>
    </row>
    <row r="1103" spans="1:32" hidden="1" x14ac:dyDescent="0.25">
      <c r="A1103" t="s">
        <v>692</v>
      </c>
      <c r="B1103" t="s">
        <v>766</v>
      </c>
      <c r="C1103" t="s">
        <v>1000</v>
      </c>
      <c r="D1103" t="s">
        <v>1001</v>
      </c>
      <c r="E1103" s="67">
        <v>45261</v>
      </c>
      <c r="Q1103" t="s">
        <v>733</v>
      </c>
      <c r="R1103">
        <v>1</v>
      </c>
      <c r="S1103">
        <v>0</v>
      </c>
      <c r="T1103">
        <v>0</v>
      </c>
      <c r="U1103">
        <v>0</v>
      </c>
      <c r="Y1103" t="s">
        <v>1531</v>
      </c>
      <c r="Z1103">
        <v>0</v>
      </c>
      <c r="AA1103">
        <v>0</v>
      </c>
      <c r="AB1103" t="s">
        <v>734</v>
      </c>
      <c r="AC1103" t="s">
        <v>734</v>
      </c>
    </row>
    <row r="1104" spans="1:32" hidden="1" x14ac:dyDescent="0.25">
      <c r="A1104" t="s">
        <v>692</v>
      </c>
      <c r="B1104" t="s">
        <v>766</v>
      </c>
      <c r="C1104" t="s">
        <v>1000</v>
      </c>
      <c r="D1104" t="s">
        <v>1001</v>
      </c>
      <c r="E1104" s="67">
        <v>45261</v>
      </c>
      <c r="Q1104" t="s">
        <v>733</v>
      </c>
      <c r="R1104">
        <v>1</v>
      </c>
      <c r="S1104">
        <v>0</v>
      </c>
      <c r="T1104">
        <v>0</v>
      </c>
      <c r="U1104">
        <v>0</v>
      </c>
      <c r="Y1104" t="s">
        <v>1531</v>
      </c>
      <c r="Z1104">
        <v>0</v>
      </c>
      <c r="AA1104">
        <v>0</v>
      </c>
      <c r="AB1104" t="s">
        <v>734</v>
      </c>
      <c r="AC1104" t="s">
        <v>734</v>
      </c>
    </row>
    <row r="1105" spans="1:29" hidden="1" x14ac:dyDescent="0.25">
      <c r="A1105" t="s">
        <v>692</v>
      </c>
      <c r="B1105" t="s">
        <v>766</v>
      </c>
      <c r="C1105" t="s">
        <v>1000</v>
      </c>
      <c r="D1105" t="s">
        <v>1001</v>
      </c>
      <c r="E1105" s="67">
        <v>45261</v>
      </c>
      <c r="Q1105" t="s">
        <v>733</v>
      </c>
      <c r="R1105">
        <v>1</v>
      </c>
      <c r="S1105">
        <v>0</v>
      </c>
      <c r="T1105">
        <v>0</v>
      </c>
      <c r="U1105">
        <v>0</v>
      </c>
      <c r="Y1105" t="s">
        <v>1531</v>
      </c>
      <c r="Z1105">
        <v>0</v>
      </c>
      <c r="AA1105">
        <v>0</v>
      </c>
      <c r="AB1105" t="s">
        <v>734</v>
      </c>
      <c r="AC1105" t="s">
        <v>734</v>
      </c>
    </row>
    <row r="1106" spans="1:29" hidden="1" x14ac:dyDescent="0.25">
      <c r="A1106" t="s">
        <v>692</v>
      </c>
      <c r="B1106" t="s">
        <v>766</v>
      </c>
      <c r="C1106" t="s">
        <v>1000</v>
      </c>
      <c r="D1106" t="s">
        <v>1001</v>
      </c>
      <c r="E1106" s="67">
        <v>45261</v>
      </c>
      <c r="Q1106" t="s">
        <v>733</v>
      </c>
      <c r="R1106">
        <v>1</v>
      </c>
      <c r="S1106">
        <v>0</v>
      </c>
      <c r="T1106">
        <v>0</v>
      </c>
      <c r="U1106">
        <v>0</v>
      </c>
      <c r="Y1106" t="s">
        <v>1531</v>
      </c>
      <c r="Z1106">
        <v>0</v>
      </c>
      <c r="AA1106">
        <v>0</v>
      </c>
      <c r="AB1106" t="s">
        <v>734</v>
      </c>
      <c r="AC1106" t="s">
        <v>734</v>
      </c>
    </row>
    <row r="1107" spans="1:29" hidden="1" x14ac:dyDescent="0.25">
      <c r="A1107" t="s">
        <v>692</v>
      </c>
      <c r="B1107" t="s">
        <v>766</v>
      </c>
      <c r="C1107" t="s">
        <v>1000</v>
      </c>
      <c r="D1107" t="s">
        <v>1001</v>
      </c>
      <c r="E1107" s="67">
        <v>45261</v>
      </c>
      <c r="Q1107" t="s">
        <v>733</v>
      </c>
      <c r="R1107">
        <v>1</v>
      </c>
      <c r="S1107">
        <v>0</v>
      </c>
      <c r="T1107">
        <v>0</v>
      </c>
      <c r="U1107">
        <v>0</v>
      </c>
      <c r="Y1107" t="s">
        <v>1531</v>
      </c>
      <c r="Z1107">
        <v>0</v>
      </c>
      <c r="AA1107">
        <v>0</v>
      </c>
      <c r="AB1107" t="s">
        <v>734</v>
      </c>
      <c r="AC1107" t="s">
        <v>734</v>
      </c>
    </row>
    <row r="1108" spans="1:29" hidden="1" x14ac:dyDescent="0.25">
      <c r="A1108" t="s">
        <v>692</v>
      </c>
      <c r="B1108" t="s">
        <v>766</v>
      </c>
      <c r="C1108" t="s">
        <v>1000</v>
      </c>
      <c r="D1108" t="s">
        <v>1001</v>
      </c>
      <c r="E1108" s="67">
        <v>45261</v>
      </c>
      <c r="Q1108" t="s">
        <v>733</v>
      </c>
      <c r="R1108">
        <v>1</v>
      </c>
      <c r="S1108">
        <v>0</v>
      </c>
      <c r="T1108">
        <v>0</v>
      </c>
      <c r="U1108">
        <v>0</v>
      </c>
      <c r="Y1108" t="s">
        <v>1531</v>
      </c>
      <c r="Z1108">
        <v>0</v>
      </c>
      <c r="AA1108">
        <v>0</v>
      </c>
      <c r="AB1108" t="s">
        <v>734</v>
      </c>
      <c r="AC1108" t="s">
        <v>734</v>
      </c>
    </row>
    <row r="1109" spans="1:29" hidden="1" x14ac:dyDescent="0.25">
      <c r="A1109" t="s">
        <v>692</v>
      </c>
      <c r="B1109" t="s">
        <v>766</v>
      </c>
      <c r="C1109" t="s">
        <v>1000</v>
      </c>
      <c r="D1109" t="s">
        <v>1001</v>
      </c>
      <c r="E1109" s="67">
        <v>45261</v>
      </c>
      <c r="Q1109" t="s">
        <v>733</v>
      </c>
      <c r="R1109">
        <v>1</v>
      </c>
      <c r="S1109">
        <v>0</v>
      </c>
      <c r="T1109">
        <v>0</v>
      </c>
      <c r="U1109">
        <v>0</v>
      </c>
      <c r="Y1109" t="s">
        <v>1531</v>
      </c>
      <c r="Z1109">
        <v>0</v>
      </c>
      <c r="AA1109">
        <v>0</v>
      </c>
      <c r="AB1109" t="s">
        <v>734</v>
      </c>
      <c r="AC1109" t="s">
        <v>734</v>
      </c>
    </row>
    <row r="1110" spans="1:29" hidden="1" x14ac:dyDescent="0.25">
      <c r="A1110" t="s">
        <v>692</v>
      </c>
      <c r="B1110" t="s">
        <v>766</v>
      </c>
      <c r="C1110" t="s">
        <v>1000</v>
      </c>
      <c r="D1110" t="s">
        <v>1001</v>
      </c>
      <c r="E1110" s="67">
        <v>45261</v>
      </c>
      <c r="Q1110" t="s">
        <v>733</v>
      </c>
      <c r="R1110">
        <v>1</v>
      </c>
      <c r="S1110">
        <v>0</v>
      </c>
      <c r="T1110">
        <v>0</v>
      </c>
      <c r="U1110">
        <v>0</v>
      </c>
      <c r="Y1110" t="s">
        <v>1531</v>
      </c>
      <c r="Z1110">
        <v>0</v>
      </c>
      <c r="AA1110">
        <v>0</v>
      </c>
      <c r="AB1110" t="s">
        <v>734</v>
      </c>
      <c r="AC1110" t="s">
        <v>734</v>
      </c>
    </row>
    <row r="1111" spans="1:29" hidden="1" x14ac:dyDescent="0.25">
      <c r="A1111" t="s">
        <v>692</v>
      </c>
      <c r="B1111" t="s">
        <v>766</v>
      </c>
      <c r="C1111" t="s">
        <v>1000</v>
      </c>
      <c r="D1111" t="s">
        <v>1001</v>
      </c>
      <c r="E1111" s="67">
        <v>45261</v>
      </c>
      <c r="Q1111" t="s">
        <v>733</v>
      </c>
      <c r="R1111">
        <v>1</v>
      </c>
      <c r="S1111">
        <v>0</v>
      </c>
      <c r="T1111">
        <v>0</v>
      </c>
      <c r="U1111">
        <v>0</v>
      </c>
      <c r="Y1111" t="s">
        <v>1531</v>
      </c>
      <c r="Z1111">
        <v>0</v>
      </c>
      <c r="AA1111">
        <v>0</v>
      </c>
      <c r="AB1111" t="s">
        <v>734</v>
      </c>
      <c r="AC1111" t="s">
        <v>734</v>
      </c>
    </row>
    <row r="1112" spans="1:29" hidden="1" x14ac:dyDescent="0.25">
      <c r="A1112" t="s">
        <v>692</v>
      </c>
      <c r="B1112" t="s">
        <v>766</v>
      </c>
      <c r="C1112" t="s">
        <v>1000</v>
      </c>
      <c r="D1112" t="s">
        <v>1001</v>
      </c>
      <c r="E1112" s="67">
        <v>45261</v>
      </c>
      <c r="Q1112" t="s">
        <v>733</v>
      </c>
      <c r="R1112">
        <v>1</v>
      </c>
      <c r="S1112">
        <v>0</v>
      </c>
      <c r="T1112">
        <v>0</v>
      </c>
      <c r="U1112">
        <v>0</v>
      </c>
      <c r="Y1112" t="s">
        <v>1531</v>
      </c>
      <c r="Z1112">
        <v>0</v>
      </c>
      <c r="AA1112">
        <v>0</v>
      </c>
      <c r="AB1112" t="s">
        <v>734</v>
      </c>
      <c r="AC1112" t="s">
        <v>734</v>
      </c>
    </row>
    <row r="1113" spans="1:29" hidden="1" x14ac:dyDescent="0.25">
      <c r="A1113" t="s">
        <v>692</v>
      </c>
      <c r="B1113" t="s">
        <v>766</v>
      </c>
      <c r="C1113" t="s">
        <v>1000</v>
      </c>
      <c r="D1113" t="s">
        <v>1001</v>
      </c>
      <c r="E1113" s="67">
        <v>45261</v>
      </c>
      <c r="Q1113" t="s">
        <v>733</v>
      </c>
      <c r="R1113">
        <v>1</v>
      </c>
      <c r="S1113">
        <v>0</v>
      </c>
      <c r="T1113">
        <v>0</v>
      </c>
      <c r="U1113">
        <v>0</v>
      </c>
      <c r="Y1113" t="s">
        <v>1531</v>
      </c>
      <c r="Z1113">
        <v>0</v>
      </c>
      <c r="AA1113">
        <v>0</v>
      </c>
      <c r="AB1113" t="s">
        <v>734</v>
      </c>
      <c r="AC1113" t="s">
        <v>734</v>
      </c>
    </row>
    <row r="1114" spans="1:29" hidden="1" x14ac:dyDescent="0.25">
      <c r="A1114" t="s">
        <v>692</v>
      </c>
      <c r="B1114" t="s">
        <v>766</v>
      </c>
      <c r="C1114" t="s">
        <v>1000</v>
      </c>
      <c r="D1114" t="s">
        <v>1001</v>
      </c>
      <c r="E1114" s="67">
        <v>45261</v>
      </c>
      <c r="Q1114" t="s">
        <v>733</v>
      </c>
      <c r="R1114">
        <v>1</v>
      </c>
      <c r="S1114">
        <v>0</v>
      </c>
      <c r="T1114">
        <v>0</v>
      </c>
      <c r="U1114">
        <v>0</v>
      </c>
      <c r="Y1114" t="s">
        <v>1531</v>
      </c>
      <c r="Z1114">
        <v>0</v>
      </c>
      <c r="AA1114">
        <v>0</v>
      </c>
      <c r="AB1114" t="s">
        <v>734</v>
      </c>
      <c r="AC1114" t="s">
        <v>734</v>
      </c>
    </row>
    <row r="1115" spans="1:29" hidden="1" x14ac:dyDescent="0.25">
      <c r="A1115" t="s">
        <v>692</v>
      </c>
      <c r="B1115" t="s">
        <v>766</v>
      </c>
      <c r="C1115" t="s">
        <v>1000</v>
      </c>
      <c r="D1115" t="s">
        <v>1001</v>
      </c>
      <c r="E1115" s="67">
        <v>45261</v>
      </c>
      <c r="Q1115" t="s">
        <v>733</v>
      </c>
      <c r="R1115">
        <v>1</v>
      </c>
      <c r="S1115">
        <v>0</v>
      </c>
      <c r="T1115">
        <v>0</v>
      </c>
      <c r="U1115">
        <v>0</v>
      </c>
      <c r="Y1115" t="s">
        <v>1531</v>
      </c>
      <c r="Z1115">
        <v>0</v>
      </c>
      <c r="AA1115">
        <v>0</v>
      </c>
      <c r="AB1115" t="s">
        <v>734</v>
      </c>
      <c r="AC1115" t="s">
        <v>734</v>
      </c>
    </row>
    <row r="1116" spans="1:29" hidden="1" x14ac:dyDescent="0.25">
      <c r="A1116" t="s">
        <v>692</v>
      </c>
      <c r="B1116" t="s">
        <v>766</v>
      </c>
      <c r="C1116" t="s">
        <v>1000</v>
      </c>
      <c r="D1116" t="s">
        <v>1001</v>
      </c>
      <c r="E1116" s="67">
        <v>45261</v>
      </c>
      <c r="Q1116" t="s">
        <v>733</v>
      </c>
      <c r="R1116">
        <v>1</v>
      </c>
      <c r="S1116">
        <v>0</v>
      </c>
      <c r="T1116">
        <v>0</v>
      </c>
      <c r="U1116">
        <v>0</v>
      </c>
      <c r="Y1116" t="s">
        <v>1531</v>
      </c>
      <c r="Z1116">
        <v>0</v>
      </c>
      <c r="AA1116">
        <v>0</v>
      </c>
      <c r="AB1116" t="s">
        <v>734</v>
      </c>
      <c r="AC1116" t="s">
        <v>734</v>
      </c>
    </row>
    <row r="1117" spans="1:29" hidden="1" x14ac:dyDescent="0.25">
      <c r="A1117" t="s">
        <v>692</v>
      </c>
      <c r="B1117" t="s">
        <v>766</v>
      </c>
      <c r="C1117" t="s">
        <v>1000</v>
      </c>
      <c r="D1117" t="s">
        <v>1001</v>
      </c>
      <c r="E1117" s="67">
        <v>45261</v>
      </c>
      <c r="Q1117" t="s">
        <v>733</v>
      </c>
      <c r="R1117">
        <v>1</v>
      </c>
      <c r="S1117">
        <v>0</v>
      </c>
      <c r="T1117">
        <v>0</v>
      </c>
      <c r="U1117">
        <v>0</v>
      </c>
      <c r="Y1117" t="s">
        <v>1531</v>
      </c>
      <c r="Z1117">
        <v>0</v>
      </c>
      <c r="AA1117">
        <v>0</v>
      </c>
      <c r="AB1117" t="s">
        <v>734</v>
      </c>
      <c r="AC1117" t="s">
        <v>734</v>
      </c>
    </row>
    <row r="1118" spans="1:29" hidden="1" x14ac:dyDescent="0.25">
      <c r="A1118" t="s">
        <v>692</v>
      </c>
      <c r="B1118" t="s">
        <v>766</v>
      </c>
      <c r="C1118" t="s">
        <v>1000</v>
      </c>
      <c r="D1118" t="s">
        <v>1001</v>
      </c>
      <c r="E1118" s="67">
        <v>45261</v>
      </c>
      <c r="Q1118" t="s">
        <v>733</v>
      </c>
      <c r="R1118">
        <v>1</v>
      </c>
      <c r="S1118">
        <v>0</v>
      </c>
      <c r="T1118">
        <v>0</v>
      </c>
      <c r="U1118">
        <v>0</v>
      </c>
      <c r="Y1118" t="s">
        <v>1531</v>
      </c>
      <c r="Z1118">
        <v>0</v>
      </c>
      <c r="AA1118">
        <v>0</v>
      </c>
      <c r="AB1118" t="s">
        <v>734</v>
      </c>
      <c r="AC1118" t="s">
        <v>734</v>
      </c>
    </row>
    <row r="1119" spans="1:29" hidden="1" x14ac:dyDescent="0.25">
      <c r="A1119" t="s">
        <v>692</v>
      </c>
      <c r="B1119" t="s">
        <v>766</v>
      </c>
      <c r="C1119" t="s">
        <v>1000</v>
      </c>
      <c r="D1119" t="s">
        <v>1001</v>
      </c>
      <c r="E1119" s="67">
        <v>45261</v>
      </c>
      <c r="Q1119" t="s">
        <v>733</v>
      </c>
      <c r="R1119">
        <v>1</v>
      </c>
      <c r="S1119">
        <v>0</v>
      </c>
      <c r="T1119">
        <v>0</v>
      </c>
      <c r="U1119">
        <v>0</v>
      </c>
      <c r="Y1119" t="s">
        <v>1531</v>
      </c>
      <c r="Z1119">
        <v>0</v>
      </c>
      <c r="AA1119">
        <v>0</v>
      </c>
      <c r="AB1119" t="s">
        <v>734</v>
      </c>
      <c r="AC1119" t="s">
        <v>734</v>
      </c>
    </row>
    <row r="1120" spans="1:29" hidden="1" x14ac:dyDescent="0.25">
      <c r="A1120" t="s">
        <v>692</v>
      </c>
      <c r="B1120" t="s">
        <v>766</v>
      </c>
      <c r="C1120" t="s">
        <v>1000</v>
      </c>
      <c r="D1120" t="s">
        <v>1001</v>
      </c>
      <c r="E1120" s="67">
        <v>45261</v>
      </c>
      <c r="Q1120" t="s">
        <v>733</v>
      </c>
      <c r="R1120">
        <v>1</v>
      </c>
      <c r="S1120">
        <v>0</v>
      </c>
      <c r="T1120">
        <v>0</v>
      </c>
      <c r="U1120">
        <v>0</v>
      </c>
      <c r="Y1120" t="s">
        <v>1531</v>
      </c>
      <c r="Z1120">
        <v>0</v>
      </c>
      <c r="AA1120">
        <v>0</v>
      </c>
      <c r="AB1120" t="s">
        <v>734</v>
      </c>
      <c r="AC1120" t="s">
        <v>734</v>
      </c>
    </row>
    <row r="1121" spans="1:32" hidden="1" x14ac:dyDescent="0.25">
      <c r="A1121" t="s">
        <v>692</v>
      </c>
      <c r="B1121" t="s">
        <v>766</v>
      </c>
      <c r="C1121" t="s">
        <v>1000</v>
      </c>
      <c r="D1121" t="s">
        <v>1001</v>
      </c>
      <c r="E1121" s="67">
        <v>45261</v>
      </c>
      <c r="Q1121" t="s">
        <v>733</v>
      </c>
      <c r="R1121">
        <v>1</v>
      </c>
      <c r="S1121">
        <v>0</v>
      </c>
      <c r="T1121">
        <v>0</v>
      </c>
      <c r="U1121">
        <v>0</v>
      </c>
      <c r="Y1121" t="s">
        <v>1531</v>
      </c>
      <c r="Z1121">
        <v>0</v>
      </c>
      <c r="AA1121">
        <v>0</v>
      </c>
      <c r="AB1121" t="s">
        <v>734</v>
      </c>
      <c r="AC1121" t="s">
        <v>734</v>
      </c>
    </row>
    <row r="1122" spans="1:32" hidden="1" x14ac:dyDescent="0.25">
      <c r="A1122" t="s">
        <v>692</v>
      </c>
      <c r="B1122" t="s">
        <v>766</v>
      </c>
      <c r="C1122" t="s">
        <v>1000</v>
      </c>
      <c r="D1122" t="s">
        <v>1001</v>
      </c>
      <c r="E1122" s="67">
        <v>45261</v>
      </c>
      <c r="Q1122" t="s">
        <v>733</v>
      </c>
      <c r="R1122">
        <v>1</v>
      </c>
      <c r="S1122">
        <v>0</v>
      </c>
      <c r="T1122">
        <v>0</v>
      </c>
      <c r="U1122">
        <v>0</v>
      </c>
      <c r="Y1122" t="s">
        <v>1531</v>
      </c>
      <c r="Z1122">
        <v>0</v>
      </c>
      <c r="AA1122">
        <v>0</v>
      </c>
      <c r="AB1122" t="s">
        <v>734</v>
      </c>
      <c r="AC1122" t="s">
        <v>734</v>
      </c>
    </row>
    <row r="1123" spans="1:32" hidden="1" x14ac:dyDescent="0.25">
      <c r="A1123" t="s">
        <v>692</v>
      </c>
      <c r="B1123" t="s">
        <v>766</v>
      </c>
      <c r="C1123" t="s">
        <v>1000</v>
      </c>
      <c r="D1123" t="s">
        <v>1001</v>
      </c>
      <c r="E1123" s="67">
        <v>45261</v>
      </c>
      <c r="Q1123" t="s">
        <v>733</v>
      </c>
      <c r="R1123">
        <v>1</v>
      </c>
      <c r="S1123">
        <v>0</v>
      </c>
      <c r="T1123">
        <v>0</v>
      </c>
      <c r="U1123">
        <v>0</v>
      </c>
      <c r="Y1123" t="s">
        <v>1531</v>
      </c>
      <c r="Z1123">
        <v>0</v>
      </c>
      <c r="AA1123">
        <v>0</v>
      </c>
      <c r="AB1123" t="s">
        <v>734</v>
      </c>
      <c r="AC1123" t="s">
        <v>734</v>
      </c>
    </row>
    <row r="1124" spans="1:32" hidden="1" x14ac:dyDescent="0.25">
      <c r="A1124" t="s">
        <v>692</v>
      </c>
      <c r="B1124" t="s">
        <v>766</v>
      </c>
      <c r="C1124" t="s">
        <v>1000</v>
      </c>
      <c r="D1124" t="s">
        <v>1001</v>
      </c>
      <c r="E1124" s="67">
        <v>45261</v>
      </c>
      <c r="Q1124" t="s">
        <v>733</v>
      </c>
      <c r="R1124">
        <v>1</v>
      </c>
      <c r="S1124">
        <v>0</v>
      </c>
      <c r="T1124">
        <v>0</v>
      </c>
      <c r="U1124">
        <v>0</v>
      </c>
      <c r="Y1124" t="s">
        <v>1531</v>
      </c>
      <c r="Z1124">
        <v>0</v>
      </c>
      <c r="AA1124">
        <v>0</v>
      </c>
      <c r="AB1124" t="s">
        <v>734</v>
      </c>
      <c r="AC1124" t="s">
        <v>734</v>
      </c>
    </row>
    <row r="1125" spans="1:32" hidden="1" x14ac:dyDescent="0.25">
      <c r="A1125" t="s">
        <v>692</v>
      </c>
      <c r="B1125" t="s">
        <v>766</v>
      </c>
      <c r="C1125" t="s">
        <v>1000</v>
      </c>
      <c r="D1125" t="s">
        <v>1001</v>
      </c>
      <c r="E1125" s="67">
        <v>45261</v>
      </c>
      <c r="Q1125" t="s">
        <v>733</v>
      </c>
      <c r="R1125">
        <v>1</v>
      </c>
      <c r="S1125">
        <v>0</v>
      </c>
      <c r="T1125">
        <v>0</v>
      </c>
      <c r="U1125">
        <v>0</v>
      </c>
      <c r="Y1125" t="s">
        <v>1531</v>
      </c>
      <c r="Z1125">
        <v>0</v>
      </c>
      <c r="AA1125">
        <v>0</v>
      </c>
      <c r="AB1125" t="s">
        <v>734</v>
      </c>
      <c r="AC1125" t="s">
        <v>734</v>
      </c>
    </row>
    <row r="1126" spans="1:32" hidden="1" x14ac:dyDescent="0.25">
      <c r="A1126" t="s">
        <v>692</v>
      </c>
      <c r="B1126" t="s">
        <v>1002</v>
      </c>
      <c r="C1126" t="s">
        <v>1003</v>
      </c>
      <c r="D1126" t="s">
        <v>1004</v>
      </c>
      <c r="E1126" s="67">
        <v>45261</v>
      </c>
      <c r="F1126" t="s">
        <v>725</v>
      </c>
      <c r="G1126" t="s">
        <v>725</v>
      </c>
      <c r="N1126">
        <v>31</v>
      </c>
      <c r="P1126">
        <v>0</v>
      </c>
      <c r="Q1126" t="s">
        <v>726</v>
      </c>
      <c r="R1126">
        <v>0</v>
      </c>
      <c r="S1126">
        <v>0</v>
      </c>
      <c r="T1126">
        <v>0</v>
      </c>
      <c r="U1126">
        <v>1</v>
      </c>
      <c r="V1126">
        <v>-0.375</v>
      </c>
      <c r="W1126">
        <v>0.11111111111111099</v>
      </c>
      <c r="Y1126" t="s">
        <v>1531</v>
      </c>
      <c r="Z1126">
        <v>0</v>
      </c>
      <c r="AA1126">
        <v>0</v>
      </c>
      <c r="AB1126" t="s">
        <v>734</v>
      </c>
      <c r="AC1126" t="s">
        <v>734</v>
      </c>
      <c r="AF1126">
        <v>20</v>
      </c>
    </row>
    <row r="1127" spans="1:32" hidden="1" x14ac:dyDescent="0.25">
      <c r="A1127" t="s">
        <v>691</v>
      </c>
      <c r="B1127" t="s">
        <v>452</v>
      </c>
      <c r="C1127" t="s">
        <v>478</v>
      </c>
      <c r="D1127" t="s">
        <v>481</v>
      </c>
      <c r="E1127" s="67">
        <v>45261</v>
      </c>
      <c r="F1127" t="s">
        <v>725</v>
      </c>
      <c r="G1127" t="s">
        <v>725</v>
      </c>
      <c r="I1127">
        <v>3600</v>
      </c>
      <c r="J1127">
        <v>48</v>
      </c>
      <c r="K1127">
        <v>48</v>
      </c>
      <c r="M1127">
        <v>3552</v>
      </c>
      <c r="P1127">
        <v>33</v>
      </c>
      <c r="Q1127" t="s">
        <v>726</v>
      </c>
      <c r="R1127">
        <v>0</v>
      </c>
      <c r="S1127">
        <v>0</v>
      </c>
      <c r="T1127">
        <v>1</v>
      </c>
      <c r="U1127">
        <v>3</v>
      </c>
      <c r="V1127">
        <v>0.19230769230769201</v>
      </c>
      <c r="W1127">
        <v>-4.0769230769230802</v>
      </c>
      <c r="X1127">
        <v>26</v>
      </c>
      <c r="Y1127" t="s">
        <v>1531</v>
      </c>
      <c r="Z1127">
        <v>1</v>
      </c>
      <c r="AA1127">
        <v>107.63636363636364</v>
      </c>
      <c r="AB1127" t="s">
        <v>738</v>
      </c>
      <c r="AC1127" t="s">
        <v>726</v>
      </c>
      <c r="AD1127">
        <v>120</v>
      </c>
      <c r="AE1127">
        <v>96</v>
      </c>
      <c r="AF1127">
        <v>37</v>
      </c>
    </row>
    <row r="1128" spans="1:32" hidden="1" x14ac:dyDescent="0.25">
      <c r="A1128" t="s">
        <v>691</v>
      </c>
      <c r="B1128" t="s">
        <v>452</v>
      </c>
      <c r="C1128" t="s">
        <v>453</v>
      </c>
      <c r="D1128" t="s">
        <v>454</v>
      </c>
      <c r="E1128" s="67">
        <v>45261</v>
      </c>
      <c r="F1128" t="s">
        <v>725</v>
      </c>
      <c r="G1128" t="s">
        <v>725</v>
      </c>
      <c r="H1128">
        <v>433</v>
      </c>
      <c r="J1128">
        <v>18</v>
      </c>
      <c r="K1128">
        <v>18</v>
      </c>
      <c r="M1128">
        <v>415</v>
      </c>
      <c r="P1128">
        <v>15</v>
      </c>
      <c r="Q1128" t="s">
        <v>726</v>
      </c>
      <c r="R1128">
        <v>0</v>
      </c>
      <c r="S1128">
        <v>1</v>
      </c>
      <c r="T1128">
        <v>1</v>
      </c>
      <c r="U1128">
        <v>4</v>
      </c>
      <c r="V1128">
        <v>-1.8181818181818198E-2</v>
      </c>
      <c r="W1128">
        <v>-0.63157894736842102</v>
      </c>
      <c r="X1128">
        <v>26</v>
      </c>
      <c r="Y1128" t="s">
        <v>1531</v>
      </c>
      <c r="Z1128">
        <v>1</v>
      </c>
      <c r="AA1128">
        <v>27.666666666666668</v>
      </c>
      <c r="AB1128" t="s">
        <v>738</v>
      </c>
      <c r="AC1128" t="s">
        <v>726</v>
      </c>
      <c r="AD1128">
        <v>28</v>
      </c>
      <c r="AE1128">
        <v>433</v>
      </c>
      <c r="AF1128">
        <v>51</v>
      </c>
    </row>
    <row r="1129" spans="1:32" hidden="1" x14ac:dyDescent="0.25">
      <c r="A1129" t="s">
        <v>691</v>
      </c>
      <c r="B1129" t="s">
        <v>336</v>
      </c>
      <c r="C1129" t="s">
        <v>337</v>
      </c>
      <c r="D1129" t="s">
        <v>338</v>
      </c>
      <c r="E1129" s="67">
        <v>45261</v>
      </c>
      <c r="F1129" t="s">
        <v>725</v>
      </c>
      <c r="G1129" t="s">
        <v>725</v>
      </c>
      <c r="H1129">
        <v>152</v>
      </c>
      <c r="J1129">
        <v>14</v>
      </c>
      <c r="K1129">
        <v>51</v>
      </c>
      <c r="M1129">
        <v>138</v>
      </c>
      <c r="P1129">
        <v>35</v>
      </c>
      <c r="Q1129" t="s">
        <v>726</v>
      </c>
      <c r="R1129">
        <v>0</v>
      </c>
      <c r="S1129">
        <v>1</v>
      </c>
      <c r="T1129">
        <v>1</v>
      </c>
      <c r="U1129">
        <v>4</v>
      </c>
      <c r="V1129">
        <v>-0.95522388059701502</v>
      </c>
      <c r="W1129">
        <v>-2.5263157894736801</v>
      </c>
      <c r="Y1129" t="s">
        <v>1531</v>
      </c>
      <c r="Z1129">
        <v>1</v>
      </c>
      <c r="AA1129">
        <v>3.9428571428571431</v>
      </c>
      <c r="AB1129" t="s">
        <v>758</v>
      </c>
      <c r="AC1129" t="s">
        <v>726</v>
      </c>
      <c r="AD1129">
        <v>37</v>
      </c>
      <c r="AE1129">
        <v>152</v>
      </c>
    </row>
    <row r="1130" spans="1:32" hidden="1" x14ac:dyDescent="0.25">
      <c r="A1130" t="s">
        <v>691</v>
      </c>
      <c r="B1130" t="s">
        <v>215</v>
      </c>
      <c r="C1130" t="s">
        <v>216</v>
      </c>
      <c r="D1130" t="s">
        <v>217</v>
      </c>
      <c r="E1130" s="67">
        <v>45261</v>
      </c>
      <c r="F1130" t="s">
        <v>725</v>
      </c>
      <c r="G1130" t="s">
        <v>725</v>
      </c>
      <c r="H1130">
        <v>17</v>
      </c>
      <c r="I1130">
        <v>60</v>
      </c>
      <c r="J1130">
        <v>24</v>
      </c>
      <c r="K1130">
        <v>20</v>
      </c>
      <c r="M1130">
        <v>53</v>
      </c>
      <c r="P1130">
        <v>33</v>
      </c>
      <c r="Q1130" t="s">
        <v>726</v>
      </c>
      <c r="R1130">
        <v>0</v>
      </c>
      <c r="S1130">
        <v>1</v>
      </c>
      <c r="T1130">
        <v>1</v>
      </c>
      <c r="U1130">
        <v>4</v>
      </c>
      <c r="V1130">
        <v>-0.62727272727272698</v>
      </c>
      <c r="W1130">
        <v>-1.6956521739130399</v>
      </c>
      <c r="X1130">
        <v>46</v>
      </c>
      <c r="Y1130" t="s">
        <v>1531</v>
      </c>
      <c r="Z1130">
        <v>1</v>
      </c>
      <c r="AA1130">
        <v>1.606060606060606</v>
      </c>
      <c r="AB1130" t="s">
        <v>758</v>
      </c>
      <c r="AC1130" t="s">
        <v>726</v>
      </c>
      <c r="AD1130">
        <v>40</v>
      </c>
      <c r="AE1130">
        <v>17</v>
      </c>
      <c r="AF1130">
        <v>52</v>
      </c>
    </row>
    <row r="1131" spans="1:32" hidden="1" x14ac:dyDescent="0.25">
      <c r="A1131" t="s">
        <v>691</v>
      </c>
      <c r="B1131" t="s">
        <v>452</v>
      </c>
      <c r="C1131" t="s">
        <v>456</v>
      </c>
      <c r="D1131" t="s">
        <v>458</v>
      </c>
      <c r="E1131" s="67">
        <v>45261</v>
      </c>
      <c r="F1131" t="s">
        <v>725</v>
      </c>
      <c r="G1131" t="s">
        <v>725</v>
      </c>
      <c r="H1131">
        <v>65</v>
      </c>
      <c r="I1131">
        <v>30</v>
      </c>
      <c r="J1131">
        <v>30</v>
      </c>
      <c r="K1131">
        <v>35</v>
      </c>
      <c r="M1131">
        <v>65</v>
      </c>
      <c r="P1131">
        <v>29</v>
      </c>
      <c r="Q1131" t="s">
        <v>726</v>
      </c>
      <c r="R1131">
        <v>0</v>
      </c>
      <c r="S1131">
        <v>1</v>
      </c>
      <c r="T1131">
        <v>1</v>
      </c>
      <c r="U1131">
        <v>4</v>
      </c>
      <c r="V1131">
        <v>-0.75471698113207597</v>
      </c>
      <c r="W1131">
        <v>-0.90540540540540504</v>
      </c>
      <c r="X1131">
        <v>69</v>
      </c>
      <c r="Y1131" t="s">
        <v>1531</v>
      </c>
      <c r="Z1131">
        <v>1</v>
      </c>
      <c r="AA1131">
        <v>2.2413793103448274</v>
      </c>
      <c r="AB1131" t="s">
        <v>758</v>
      </c>
      <c r="AC1131" t="s">
        <v>726</v>
      </c>
      <c r="AD1131">
        <v>50</v>
      </c>
      <c r="AE1131">
        <v>65</v>
      </c>
      <c r="AF1131">
        <v>61</v>
      </c>
    </row>
    <row r="1132" spans="1:32" hidden="1" x14ac:dyDescent="0.25">
      <c r="A1132" t="s">
        <v>691</v>
      </c>
      <c r="B1132" t="s">
        <v>390</v>
      </c>
      <c r="C1132" t="s">
        <v>404</v>
      </c>
      <c r="D1132" t="s">
        <v>407</v>
      </c>
      <c r="E1132" s="67">
        <v>45261</v>
      </c>
      <c r="F1132" t="s">
        <v>725</v>
      </c>
      <c r="G1132" t="s">
        <v>725</v>
      </c>
      <c r="H1132">
        <v>94</v>
      </c>
      <c r="J1132">
        <v>14</v>
      </c>
      <c r="K1132">
        <v>15</v>
      </c>
      <c r="M1132">
        <v>80</v>
      </c>
      <c r="P1132">
        <v>7</v>
      </c>
      <c r="Q1132" t="s">
        <v>726</v>
      </c>
      <c r="R1132">
        <v>0</v>
      </c>
      <c r="S1132">
        <v>0</v>
      </c>
      <c r="T1132">
        <v>1</v>
      </c>
      <c r="U1132">
        <v>3</v>
      </c>
      <c r="V1132">
        <v>-0.68421052631579005</v>
      </c>
      <c r="W1132">
        <v>-1.07692307692308</v>
      </c>
      <c r="X1132">
        <v>13</v>
      </c>
      <c r="Y1132" t="s">
        <v>1531</v>
      </c>
      <c r="Z1132">
        <v>1</v>
      </c>
      <c r="AA1132">
        <v>11.428571428571429</v>
      </c>
      <c r="AB1132" t="s">
        <v>738</v>
      </c>
      <c r="AC1132" t="s">
        <v>726</v>
      </c>
      <c r="AD1132">
        <v>52</v>
      </c>
      <c r="AE1132">
        <v>94</v>
      </c>
    </row>
    <row r="1133" spans="1:32" hidden="1" x14ac:dyDescent="0.25">
      <c r="A1133" t="s">
        <v>691</v>
      </c>
      <c r="B1133" t="s">
        <v>498</v>
      </c>
      <c r="C1133" t="s">
        <v>499</v>
      </c>
      <c r="D1133" t="s">
        <v>500</v>
      </c>
      <c r="E1133" s="67">
        <v>45261</v>
      </c>
      <c r="F1133" t="s">
        <v>725</v>
      </c>
      <c r="G1133" t="s">
        <v>725</v>
      </c>
      <c r="H1133">
        <v>147</v>
      </c>
      <c r="J1133">
        <v>79</v>
      </c>
      <c r="K1133">
        <v>45</v>
      </c>
      <c r="M1133">
        <v>68</v>
      </c>
      <c r="P1133">
        <v>45</v>
      </c>
      <c r="Q1133" t="s">
        <v>726</v>
      </c>
      <c r="R1133">
        <v>0</v>
      </c>
      <c r="S1133">
        <v>0</v>
      </c>
      <c r="T1133">
        <v>0</v>
      </c>
      <c r="U1133">
        <v>1</v>
      </c>
      <c r="W1133">
        <v>-5.8139534883720903E-3</v>
      </c>
      <c r="Y1133" t="s">
        <v>1531</v>
      </c>
      <c r="Z1133">
        <v>1</v>
      </c>
      <c r="AA1133">
        <v>1.5111111111111111</v>
      </c>
      <c r="AB1133" t="s">
        <v>758</v>
      </c>
      <c r="AC1133" t="s">
        <v>726</v>
      </c>
      <c r="AD1133">
        <v>22</v>
      </c>
      <c r="AE1133">
        <v>147</v>
      </c>
    </row>
    <row r="1134" spans="1:32" hidden="1" x14ac:dyDescent="0.25">
      <c r="A1134" t="s">
        <v>691</v>
      </c>
      <c r="B1134" t="s">
        <v>351</v>
      </c>
      <c r="C1134" t="s">
        <v>352</v>
      </c>
      <c r="D1134" t="s">
        <v>353</v>
      </c>
      <c r="E1134" s="67">
        <v>45261</v>
      </c>
      <c r="F1134" t="s">
        <v>725</v>
      </c>
      <c r="G1134" t="s">
        <v>725</v>
      </c>
      <c r="H1134">
        <v>316</v>
      </c>
      <c r="J1134">
        <v>9</v>
      </c>
      <c r="K1134">
        <v>10</v>
      </c>
      <c r="M1134">
        <v>307</v>
      </c>
      <c r="P1134">
        <v>10</v>
      </c>
      <c r="Q1134" t="s">
        <v>726</v>
      </c>
      <c r="R1134">
        <v>0</v>
      </c>
      <c r="S1134">
        <v>1</v>
      </c>
      <c r="T1134">
        <v>1</v>
      </c>
      <c r="U1134">
        <v>4</v>
      </c>
      <c r="V1134">
        <v>-5.8394160583941597E-2</v>
      </c>
      <c r="W1134">
        <v>0.24390243902438999</v>
      </c>
      <c r="X1134">
        <v>35</v>
      </c>
      <c r="Y1134" t="s">
        <v>1531</v>
      </c>
      <c r="Z1134">
        <v>1</v>
      </c>
      <c r="AA1134">
        <v>30.7</v>
      </c>
      <c r="AB1134" t="s">
        <v>738</v>
      </c>
      <c r="AC1134" t="s">
        <v>726</v>
      </c>
      <c r="AD1134">
        <v>14</v>
      </c>
      <c r="AE1134">
        <v>316</v>
      </c>
      <c r="AF1134">
        <v>62</v>
      </c>
    </row>
    <row r="1135" spans="1:32" hidden="1" x14ac:dyDescent="0.25">
      <c r="A1135" t="s">
        <v>691</v>
      </c>
      <c r="B1135" t="s">
        <v>303</v>
      </c>
      <c r="C1135" t="s">
        <v>314</v>
      </c>
      <c r="D1135" t="s">
        <v>315</v>
      </c>
      <c r="E1135" s="67">
        <v>45261</v>
      </c>
      <c r="F1135" t="s">
        <v>725</v>
      </c>
      <c r="G1135" t="s">
        <v>725</v>
      </c>
      <c r="H1135">
        <v>44</v>
      </c>
      <c r="J1135">
        <v>1</v>
      </c>
      <c r="K1135">
        <v>32</v>
      </c>
      <c r="M1135">
        <v>43</v>
      </c>
      <c r="P1135">
        <v>8</v>
      </c>
      <c r="Q1135" t="s">
        <v>726</v>
      </c>
      <c r="R1135">
        <v>0</v>
      </c>
      <c r="S1135">
        <v>0</v>
      </c>
      <c r="T1135">
        <v>1</v>
      </c>
      <c r="U1135">
        <v>3</v>
      </c>
      <c r="V1135">
        <v>-0.13207547169811301</v>
      </c>
      <c r="W1135">
        <v>-0.476190476190476</v>
      </c>
      <c r="Y1135" t="s">
        <v>1531</v>
      </c>
      <c r="Z1135">
        <v>1</v>
      </c>
      <c r="AA1135">
        <v>5.375</v>
      </c>
      <c r="AB1135" t="s">
        <v>738</v>
      </c>
      <c r="AC1135" t="s">
        <v>726</v>
      </c>
      <c r="AD1135">
        <v>32</v>
      </c>
      <c r="AE1135">
        <v>59</v>
      </c>
      <c r="AF1135">
        <v>61</v>
      </c>
    </row>
    <row r="1136" spans="1:32" hidden="1" x14ac:dyDescent="0.25">
      <c r="A1136" t="s">
        <v>691</v>
      </c>
      <c r="B1136" t="s">
        <v>498</v>
      </c>
      <c r="C1136" t="s">
        <v>506</v>
      </c>
      <c r="D1136" t="s">
        <v>508</v>
      </c>
      <c r="E1136" s="67">
        <v>45261</v>
      </c>
      <c r="F1136" t="s">
        <v>725</v>
      </c>
      <c r="G1136" t="s">
        <v>725</v>
      </c>
      <c r="H1136">
        <v>33</v>
      </c>
      <c r="J1136">
        <v>13</v>
      </c>
      <c r="K1136">
        <v>15</v>
      </c>
      <c r="M1136">
        <v>20</v>
      </c>
      <c r="P1136">
        <v>16</v>
      </c>
      <c r="Q1136" t="s">
        <v>726</v>
      </c>
      <c r="R1136">
        <v>0</v>
      </c>
      <c r="S1136">
        <v>1</v>
      </c>
      <c r="T1136">
        <v>1</v>
      </c>
      <c r="U1136">
        <v>4</v>
      </c>
      <c r="V1136">
        <v>-0.29787234042553201</v>
      </c>
      <c r="W1136">
        <v>-0.67647058823529405</v>
      </c>
      <c r="Y1136" t="s">
        <v>1531</v>
      </c>
      <c r="Z1136">
        <v>1</v>
      </c>
      <c r="AA1136">
        <v>1.25</v>
      </c>
      <c r="AB1136" t="s">
        <v>758</v>
      </c>
      <c r="AC1136" t="s">
        <v>726</v>
      </c>
      <c r="AD1136">
        <v>20</v>
      </c>
      <c r="AE1136">
        <v>33</v>
      </c>
    </row>
    <row r="1137" spans="1:32" hidden="1" x14ac:dyDescent="0.25">
      <c r="A1137" t="s">
        <v>691</v>
      </c>
      <c r="B1137" t="s">
        <v>238</v>
      </c>
      <c r="C1137" t="s">
        <v>239</v>
      </c>
      <c r="D1137" t="s">
        <v>240</v>
      </c>
      <c r="E1137" s="67">
        <v>45261</v>
      </c>
      <c r="F1137" t="s">
        <v>725</v>
      </c>
      <c r="G1137" t="s">
        <v>725</v>
      </c>
      <c r="I1137">
        <v>150</v>
      </c>
      <c r="J1137">
        <v>10</v>
      </c>
      <c r="K1137">
        <v>35</v>
      </c>
      <c r="M1137">
        <v>140</v>
      </c>
      <c r="P1137">
        <v>38</v>
      </c>
      <c r="Q1137" t="s">
        <v>726</v>
      </c>
      <c r="R1137">
        <v>0</v>
      </c>
      <c r="S1137">
        <v>1</v>
      </c>
      <c r="T1137">
        <v>1</v>
      </c>
      <c r="U1137">
        <v>4</v>
      </c>
      <c r="V1137">
        <v>-4.1666666666666699E-2</v>
      </c>
      <c r="W1137">
        <v>-0.32352941176470601</v>
      </c>
      <c r="X1137">
        <v>33</v>
      </c>
      <c r="Y1137" t="s">
        <v>1531</v>
      </c>
      <c r="Z1137">
        <v>1</v>
      </c>
      <c r="AA1137">
        <v>3.6842105263157894</v>
      </c>
      <c r="AB1137" t="s">
        <v>758</v>
      </c>
      <c r="AC1137" t="s">
        <v>726</v>
      </c>
      <c r="AD1137">
        <v>40</v>
      </c>
      <c r="AF1137">
        <v>46</v>
      </c>
    </row>
    <row r="1138" spans="1:32" hidden="1" x14ac:dyDescent="0.25">
      <c r="A1138" t="s">
        <v>691</v>
      </c>
      <c r="B1138" t="s">
        <v>531</v>
      </c>
      <c r="C1138" t="s">
        <v>551</v>
      </c>
      <c r="D1138" t="s">
        <v>554</v>
      </c>
      <c r="E1138" s="67">
        <v>45261</v>
      </c>
      <c r="F1138" t="s">
        <v>725</v>
      </c>
      <c r="H1138">
        <v>164</v>
      </c>
      <c r="J1138">
        <v>5</v>
      </c>
      <c r="K1138">
        <v>5</v>
      </c>
      <c r="M1138">
        <v>159</v>
      </c>
      <c r="P1138">
        <v>3</v>
      </c>
      <c r="Q1138" t="s">
        <v>726</v>
      </c>
      <c r="R1138">
        <v>0</v>
      </c>
      <c r="S1138">
        <v>1</v>
      </c>
      <c r="T1138">
        <v>1</v>
      </c>
      <c r="U1138">
        <v>4</v>
      </c>
      <c r="Y1138" t="s">
        <v>1531</v>
      </c>
      <c r="Z1138">
        <v>1</v>
      </c>
      <c r="AA1138">
        <v>53</v>
      </c>
      <c r="AB1138" t="s">
        <v>738</v>
      </c>
      <c r="AC1138" t="s">
        <v>726</v>
      </c>
      <c r="AD1138">
        <v>8</v>
      </c>
      <c r="AE1138">
        <v>164</v>
      </c>
      <c r="AF1138">
        <v>49</v>
      </c>
    </row>
    <row r="1139" spans="1:32" hidden="1" x14ac:dyDescent="0.25">
      <c r="A1139" t="s">
        <v>691</v>
      </c>
      <c r="B1139" t="s">
        <v>603</v>
      </c>
      <c r="C1139" t="s">
        <v>617</v>
      </c>
      <c r="D1139" t="s">
        <v>618</v>
      </c>
      <c r="E1139" s="67">
        <v>45261</v>
      </c>
      <c r="F1139" t="s">
        <v>725</v>
      </c>
      <c r="G1139" t="s">
        <v>725</v>
      </c>
      <c r="H1139">
        <v>61</v>
      </c>
      <c r="J1139">
        <v>23</v>
      </c>
      <c r="K1139">
        <v>19</v>
      </c>
      <c r="M1139">
        <v>38</v>
      </c>
      <c r="P1139">
        <v>13</v>
      </c>
      <c r="Q1139" t="s">
        <v>726</v>
      </c>
      <c r="R1139">
        <v>0</v>
      </c>
      <c r="S1139">
        <v>1</v>
      </c>
      <c r="T1139">
        <v>1</v>
      </c>
      <c r="U1139">
        <v>4</v>
      </c>
      <c r="V1139">
        <v>-0.21212121212121199</v>
      </c>
      <c r="W1139">
        <v>-0.35593220338983</v>
      </c>
      <c r="Y1139" t="s">
        <v>1531</v>
      </c>
      <c r="Z1139">
        <v>1</v>
      </c>
      <c r="AA1139">
        <v>2.9230769230769229</v>
      </c>
      <c r="AB1139" t="s">
        <v>758</v>
      </c>
      <c r="AC1139" t="s">
        <v>726</v>
      </c>
      <c r="AD1139">
        <v>38</v>
      </c>
      <c r="AE1139">
        <v>61</v>
      </c>
      <c r="AF1139">
        <v>96</v>
      </c>
    </row>
    <row r="1140" spans="1:32" hidden="1" x14ac:dyDescent="0.25">
      <c r="A1140" t="s">
        <v>691</v>
      </c>
      <c r="B1140" t="s">
        <v>238</v>
      </c>
      <c r="C1140" t="s">
        <v>270</v>
      </c>
      <c r="D1140" t="s">
        <v>271</v>
      </c>
      <c r="E1140" s="67">
        <v>45261</v>
      </c>
      <c r="F1140" t="s">
        <v>725</v>
      </c>
      <c r="G1140" t="s">
        <v>725</v>
      </c>
      <c r="H1140">
        <v>118</v>
      </c>
      <c r="J1140">
        <v>85</v>
      </c>
      <c r="K1140">
        <v>50</v>
      </c>
      <c r="M1140">
        <v>33</v>
      </c>
      <c r="O1140">
        <v>118</v>
      </c>
      <c r="P1140">
        <v>54</v>
      </c>
      <c r="Q1140" t="s">
        <v>726</v>
      </c>
      <c r="R1140">
        <v>0</v>
      </c>
      <c r="S1140">
        <v>1</v>
      </c>
      <c r="T1140">
        <v>1</v>
      </c>
      <c r="U1140">
        <v>4</v>
      </c>
      <c r="V1140">
        <v>0</v>
      </c>
      <c r="W1140">
        <v>-4.25</v>
      </c>
      <c r="Y1140" t="s">
        <v>1531</v>
      </c>
      <c r="Z1140">
        <v>1</v>
      </c>
      <c r="AA1140">
        <v>0.61111111111111116</v>
      </c>
      <c r="AB1140" t="s">
        <v>732</v>
      </c>
      <c r="AC1140" t="s">
        <v>726</v>
      </c>
      <c r="AD1140">
        <v>8</v>
      </c>
      <c r="AE1140">
        <v>118</v>
      </c>
      <c r="AF1140">
        <v>37</v>
      </c>
    </row>
    <row r="1141" spans="1:32" hidden="1" x14ac:dyDescent="0.25">
      <c r="A1141" t="s">
        <v>691</v>
      </c>
      <c r="B1141" t="s">
        <v>215</v>
      </c>
      <c r="C1141" t="s">
        <v>221</v>
      </c>
      <c r="D1141" t="s">
        <v>222</v>
      </c>
      <c r="E1141" s="67">
        <v>45261</v>
      </c>
      <c r="F1141" t="s">
        <v>725</v>
      </c>
      <c r="G1141" t="s">
        <v>725</v>
      </c>
      <c r="H1141">
        <v>11</v>
      </c>
      <c r="I1141">
        <v>90</v>
      </c>
      <c r="J1141">
        <v>28</v>
      </c>
      <c r="K1141">
        <v>41</v>
      </c>
      <c r="M1141">
        <v>73</v>
      </c>
      <c r="P1141">
        <v>23</v>
      </c>
      <c r="Q1141" t="s">
        <v>726</v>
      </c>
      <c r="R1141">
        <v>0</v>
      </c>
      <c r="S1141">
        <v>1</v>
      </c>
      <c r="T1141">
        <v>1</v>
      </c>
      <c r="U1141">
        <v>4</v>
      </c>
      <c r="V1141">
        <v>-0.55555555555555602</v>
      </c>
      <c r="W1141">
        <v>-0.13698630136986301</v>
      </c>
      <c r="Y1141" t="s">
        <v>1531</v>
      </c>
      <c r="Z1141">
        <v>1</v>
      </c>
      <c r="AA1141">
        <v>3.1739130434782608</v>
      </c>
      <c r="AB1141" t="s">
        <v>758</v>
      </c>
      <c r="AC1141" t="s">
        <v>726</v>
      </c>
      <c r="AD1141">
        <v>40</v>
      </c>
      <c r="AE1141">
        <v>11</v>
      </c>
    </row>
    <row r="1142" spans="1:32" hidden="1" x14ac:dyDescent="0.25">
      <c r="A1142" t="s">
        <v>691</v>
      </c>
      <c r="B1142" t="s">
        <v>498</v>
      </c>
      <c r="C1142" t="s">
        <v>512</v>
      </c>
      <c r="D1142" t="s">
        <v>513</v>
      </c>
      <c r="E1142" s="67">
        <v>45261</v>
      </c>
      <c r="F1142" t="s">
        <v>725</v>
      </c>
      <c r="G1142" t="s">
        <v>725</v>
      </c>
      <c r="H1142">
        <v>10</v>
      </c>
      <c r="J1142">
        <v>10</v>
      </c>
      <c r="N1142">
        <v>10</v>
      </c>
      <c r="P1142">
        <v>17</v>
      </c>
      <c r="Q1142" t="s">
        <v>726</v>
      </c>
      <c r="R1142">
        <v>1</v>
      </c>
      <c r="S1142">
        <v>0</v>
      </c>
      <c r="T1142">
        <v>0</v>
      </c>
      <c r="U1142">
        <v>0</v>
      </c>
      <c r="V1142">
        <v>-3.7878787878787901E-2</v>
      </c>
      <c r="W1142">
        <v>2.9411764705882401E-2</v>
      </c>
      <c r="X1142">
        <v>65</v>
      </c>
      <c r="Y1142" t="s">
        <v>1531</v>
      </c>
      <c r="Z1142">
        <v>1</v>
      </c>
      <c r="AA1142">
        <v>0</v>
      </c>
      <c r="AB1142" t="s">
        <v>728</v>
      </c>
      <c r="AC1142" t="s">
        <v>726</v>
      </c>
      <c r="AD1142">
        <v>39</v>
      </c>
      <c r="AE1142">
        <v>10</v>
      </c>
      <c r="AF1142">
        <v>83</v>
      </c>
    </row>
    <row r="1143" spans="1:32" hidden="1" x14ac:dyDescent="0.25">
      <c r="A1143" t="s">
        <v>691</v>
      </c>
      <c r="B1143" t="s">
        <v>571</v>
      </c>
      <c r="C1143" t="s">
        <v>576</v>
      </c>
      <c r="D1143" t="s">
        <v>578</v>
      </c>
      <c r="E1143" s="67">
        <v>45261</v>
      </c>
      <c r="F1143" t="s">
        <v>725</v>
      </c>
      <c r="G1143" t="s">
        <v>725</v>
      </c>
      <c r="H1143">
        <v>14</v>
      </c>
      <c r="I1143">
        <v>330</v>
      </c>
      <c r="J1143">
        <v>159</v>
      </c>
      <c r="K1143">
        <v>130</v>
      </c>
      <c r="M1143">
        <v>185</v>
      </c>
      <c r="P1143">
        <v>87</v>
      </c>
      <c r="Q1143" t="s">
        <v>726</v>
      </c>
      <c r="R1143">
        <v>0</v>
      </c>
      <c r="S1143">
        <v>1</v>
      </c>
      <c r="T1143">
        <v>1</v>
      </c>
      <c r="U1143">
        <v>4</v>
      </c>
      <c r="V1143">
        <v>-0.59803921568627405</v>
      </c>
      <c r="W1143">
        <v>-3.1261261261261302</v>
      </c>
      <c r="Y1143" t="s">
        <v>1531</v>
      </c>
      <c r="Z1143">
        <v>1</v>
      </c>
      <c r="AA1143">
        <v>2.1264367816091956</v>
      </c>
      <c r="AB1143" t="s">
        <v>758</v>
      </c>
      <c r="AC1143" t="s">
        <v>726</v>
      </c>
      <c r="AD1143">
        <v>17</v>
      </c>
      <c r="AE1143">
        <v>14</v>
      </c>
      <c r="AF1143">
        <v>84</v>
      </c>
    </row>
    <row r="1144" spans="1:32" hidden="1" x14ac:dyDescent="0.25">
      <c r="A1144" t="s">
        <v>691</v>
      </c>
      <c r="B1144" t="s">
        <v>182</v>
      </c>
      <c r="C1144" t="s">
        <v>185</v>
      </c>
      <c r="D1144" t="s">
        <v>187</v>
      </c>
      <c r="E1144" s="67">
        <v>45261</v>
      </c>
      <c r="F1144" t="s">
        <v>725</v>
      </c>
      <c r="G1144" t="s">
        <v>725</v>
      </c>
      <c r="H1144">
        <v>19</v>
      </c>
      <c r="I1144">
        <v>60</v>
      </c>
      <c r="J1144">
        <v>30</v>
      </c>
      <c r="K1144">
        <v>35</v>
      </c>
      <c r="M1144">
        <v>49</v>
      </c>
      <c r="P1144">
        <v>25</v>
      </c>
      <c r="Q1144" t="s">
        <v>726</v>
      </c>
      <c r="R1144">
        <v>0</v>
      </c>
      <c r="S1144">
        <v>1</v>
      </c>
      <c r="T1144">
        <v>1</v>
      </c>
      <c r="U1144">
        <v>4</v>
      </c>
      <c r="V1144">
        <v>-0.115384615384615</v>
      </c>
      <c r="W1144">
        <v>-0.69724770642201805</v>
      </c>
      <c r="X1144">
        <v>83</v>
      </c>
      <c r="Y1144" t="s">
        <v>1531</v>
      </c>
      <c r="Z1144">
        <v>1</v>
      </c>
      <c r="AA1144">
        <v>1.96</v>
      </c>
      <c r="AB1144" t="s">
        <v>758</v>
      </c>
      <c r="AC1144" t="s">
        <v>726</v>
      </c>
      <c r="AD1144">
        <v>40</v>
      </c>
      <c r="AE1144">
        <v>19</v>
      </c>
      <c r="AF1144">
        <v>138</v>
      </c>
    </row>
    <row r="1145" spans="1:32" hidden="1" x14ac:dyDescent="0.25">
      <c r="A1145" t="s">
        <v>691</v>
      </c>
      <c r="B1145" t="s">
        <v>182</v>
      </c>
      <c r="C1145" t="s">
        <v>190</v>
      </c>
      <c r="D1145" t="s">
        <v>191</v>
      </c>
      <c r="E1145" s="67">
        <v>45261</v>
      </c>
      <c r="F1145" t="s">
        <v>725</v>
      </c>
      <c r="G1145" t="s">
        <v>725</v>
      </c>
      <c r="I1145">
        <v>150</v>
      </c>
      <c r="J1145">
        <v>8</v>
      </c>
      <c r="K1145">
        <v>54</v>
      </c>
      <c r="M1145">
        <v>142</v>
      </c>
      <c r="P1145">
        <v>7</v>
      </c>
      <c r="Q1145" t="s">
        <v>726</v>
      </c>
      <c r="R1145">
        <v>0</v>
      </c>
      <c r="S1145">
        <v>1</v>
      </c>
      <c r="T1145">
        <v>1</v>
      </c>
      <c r="U1145">
        <v>4</v>
      </c>
      <c r="V1145">
        <v>0</v>
      </c>
      <c r="W1145">
        <v>0.33333333333333298</v>
      </c>
      <c r="X1145">
        <v>99</v>
      </c>
      <c r="Y1145" t="s">
        <v>1531</v>
      </c>
      <c r="Z1145">
        <v>1</v>
      </c>
      <c r="AA1145">
        <v>20.285714285714285</v>
      </c>
      <c r="AB1145" t="s">
        <v>738</v>
      </c>
      <c r="AC1145" t="s">
        <v>726</v>
      </c>
      <c r="AD1145">
        <v>30</v>
      </c>
      <c r="AF1145">
        <v>136</v>
      </c>
    </row>
    <row r="1146" spans="1:32" hidden="1" x14ac:dyDescent="0.25">
      <c r="A1146" t="s">
        <v>691</v>
      </c>
      <c r="B1146" t="s">
        <v>215</v>
      </c>
      <c r="C1146" t="s">
        <v>223</v>
      </c>
      <c r="D1146" t="s">
        <v>224</v>
      </c>
      <c r="E1146" s="67">
        <v>45261</v>
      </c>
      <c r="F1146" t="s">
        <v>725</v>
      </c>
      <c r="G1146" t="s">
        <v>725</v>
      </c>
      <c r="H1146">
        <v>97</v>
      </c>
      <c r="I1146">
        <v>30</v>
      </c>
      <c r="J1146">
        <v>21</v>
      </c>
      <c r="K1146">
        <v>21</v>
      </c>
      <c r="M1146">
        <v>106</v>
      </c>
      <c r="P1146">
        <v>21</v>
      </c>
      <c r="Q1146" t="s">
        <v>726</v>
      </c>
      <c r="R1146">
        <v>0</v>
      </c>
      <c r="S1146">
        <v>1</v>
      </c>
      <c r="T1146">
        <v>1</v>
      </c>
      <c r="U1146">
        <v>4</v>
      </c>
      <c r="V1146">
        <v>-0.35955056179775302</v>
      </c>
      <c r="W1146">
        <v>-0.77777777777777801</v>
      </c>
      <c r="X1146">
        <v>45</v>
      </c>
      <c r="Y1146" t="s">
        <v>1531</v>
      </c>
      <c r="Z1146">
        <v>1</v>
      </c>
      <c r="AA1146">
        <v>5.0476190476190474</v>
      </c>
      <c r="AB1146" t="s">
        <v>738</v>
      </c>
      <c r="AC1146" t="s">
        <v>726</v>
      </c>
      <c r="AD1146">
        <v>23</v>
      </c>
      <c r="AE1146">
        <v>97</v>
      </c>
      <c r="AF1146">
        <v>102</v>
      </c>
    </row>
    <row r="1147" spans="1:32" hidden="1" x14ac:dyDescent="0.25">
      <c r="A1147" t="s">
        <v>691</v>
      </c>
      <c r="B1147" t="s">
        <v>531</v>
      </c>
      <c r="C1147" t="s">
        <v>538</v>
      </c>
      <c r="D1147" t="s">
        <v>539</v>
      </c>
      <c r="E1147" s="67">
        <v>45261</v>
      </c>
      <c r="F1147" t="s">
        <v>725</v>
      </c>
      <c r="H1147">
        <v>67</v>
      </c>
      <c r="J1147">
        <v>8</v>
      </c>
      <c r="K1147">
        <v>32</v>
      </c>
      <c r="M1147">
        <v>59</v>
      </c>
      <c r="P1147">
        <v>8</v>
      </c>
      <c r="Q1147" t="s">
        <v>726</v>
      </c>
      <c r="R1147">
        <v>0</v>
      </c>
      <c r="S1147">
        <v>1</v>
      </c>
      <c r="T1147">
        <v>1</v>
      </c>
      <c r="U1147">
        <v>4</v>
      </c>
      <c r="V1147">
        <v>-0.12727272727272701</v>
      </c>
      <c r="W1147">
        <v>0.13157894736842099</v>
      </c>
      <c r="X1147">
        <v>38</v>
      </c>
      <c r="Y1147" t="s">
        <v>1531</v>
      </c>
      <c r="Z1147">
        <v>1</v>
      </c>
      <c r="AA1147">
        <v>7.375</v>
      </c>
      <c r="AB1147" t="s">
        <v>738</v>
      </c>
      <c r="AC1147" t="s">
        <v>726</v>
      </c>
      <c r="AD1147">
        <v>10</v>
      </c>
      <c r="AE1147">
        <v>67</v>
      </c>
      <c r="AF1147">
        <v>44</v>
      </c>
    </row>
    <row r="1148" spans="1:32" hidden="1" x14ac:dyDescent="0.25">
      <c r="A1148" t="s">
        <v>691</v>
      </c>
      <c r="B1148" t="s">
        <v>215</v>
      </c>
      <c r="C1148" t="s">
        <v>223</v>
      </c>
      <c r="D1148" t="s">
        <v>225</v>
      </c>
      <c r="E1148" s="67">
        <v>45261</v>
      </c>
      <c r="F1148" t="s">
        <v>725</v>
      </c>
      <c r="G1148" t="s">
        <v>725</v>
      </c>
      <c r="H1148">
        <v>67</v>
      </c>
      <c r="I1148">
        <v>60</v>
      </c>
      <c r="J1148">
        <v>35</v>
      </c>
      <c r="M1148">
        <v>92</v>
      </c>
      <c r="P1148">
        <v>28</v>
      </c>
      <c r="Q1148" t="s">
        <v>726</v>
      </c>
      <c r="R1148">
        <v>0</v>
      </c>
      <c r="S1148">
        <v>1</v>
      </c>
      <c r="T1148">
        <v>1</v>
      </c>
      <c r="U1148">
        <v>4</v>
      </c>
      <c r="V1148">
        <v>-2.9285714285714302</v>
      </c>
      <c r="W1148">
        <v>-3.4</v>
      </c>
      <c r="X1148">
        <v>25</v>
      </c>
      <c r="Y1148" t="s">
        <v>1531</v>
      </c>
      <c r="Z1148">
        <v>1</v>
      </c>
      <c r="AA1148">
        <v>3.2857142857142856</v>
      </c>
      <c r="AB1148" t="s">
        <v>758</v>
      </c>
      <c r="AC1148" t="s">
        <v>726</v>
      </c>
      <c r="AD1148">
        <v>153</v>
      </c>
      <c r="AE1148">
        <v>67</v>
      </c>
      <c r="AF1148">
        <v>54</v>
      </c>
    </row>
    <row r="1149" spans="1:32" hidden="1" x14ac:dyDescent="0.25">
      <c r="A1149" t="s">
        <v>691</v>
      </c>
      <c r="B1149" t="s">
        <v>336</v>
      </c>
      <c r="C1149" t="s">
        <v>339</v>
      </c>
      <c r="D1149" t="s">
        <v>340</v>
      </c>
      <c r="E1149" s="67">
        <v>45261</v>
      </c>
      <c r="F1149" t="s">
        <v>725</v>
      </c>
      <c r="G1149" t="s">
        <v>725</v>
      </c>
      <c r="H1149">
        <v>112</v>
      </c>
      <c r="I1149">
        <v>30</v>
      </c>
      <c r="J1149">
        <v>70</v>
      </c>
      <c r="K1149">
        <v>40</v>
      </c>
      <c r="M1149">
        <v>72</v>
      </c>
      <c r="P1149">
        <v>38</v>
      </c>
      <c r="Q1149" t="s">
        <v>726</v>
      </c>
      <c r="R1149">
        <v>0</v>
      </c>
      <c r="S1149">
        <v>1</v>
      </c>
      <c r="T1149">
        <v>1</v>
      </c>
      <c r="U1149">
        <v>4</v>
      </c>
      <c r="V1149">
        <v>-4.1764705882352899</v>
      </c>
      <c r="W1149">
        <v>-5.7</v>
      </c>
      <c r="Y1149" t="s">
        <v>1531</v>
      </c>
      <c r="Z1149">
        <v>1</v>
      </c>
      <c r="AA1149">
        <v>1.8947368421052631</v>
      </c>
      <c r="AB1149" t="s">
        <v>758</v>
      </c>
      <c r="AC1149" t="s">
        <v>726</v>
      </c>
      <c r="AD1149">
        <v>56</v>
      </c>
      <c r="AE1149">
        <v>112</v>
      </c>
    </row>
    <row r="1150" spans="1:32" hidden="1" x14ac:dyDescent="0.25">
      <c r="A1150" t="s">
        <v>691</v>
      </c>
      <c r="B1150" t="s">
        <v>603</v>
      </c>
      <c r="C1150" t="s">
        <v>611</v>
      </c>
      <c r="D1150" t="s">
        <v>613</v>
      </c>
      <c r="E1150" s="67">
        <v>45261</v>
      </c>
      <c r="F1150" t="s">
        <v>725</v>
      </c>
      <c r="G1150" t="s">
        <v>725</v>
      </c>
      <c r="H1150">
        <v>53</v>
      </c>
      <c r="I1150">
        <v>90</v>
      </c>
      <c r="J1150">
        <v>19</v>
      </c>
      <c r="M1150">
        <v>124</v>
      </c>
      <c r="P1150">
        <v>10</v>
      </c>
      <c r="Q1150" t="s">
        <v>726</v>
      </c>
      <c r="R1150">
        <v>0</v>
      </c>
      <c r="S1150">
        <v>1</v>
      </c>
      <c r="T1150">
        <v>1</v>
      </c>
      <c r="U1150">
        <v>4</v>
      </c>
      <c r="V1150">
        <v>-0.69642857142857095</v>
      </c>
      <c r="W1150">
        <v>-1.68421052631579</v>
      </c>
      <c r="X1150">
        <v>29</v>
      </c>
      <c r="Y1150" t="s">
        <v>1531</v>
      </c>
      <c r="Z1150">
        <v>1</v>
      </c>
      <c r="AA1150">
        <v>12.4</v>
      </c>
      <c r="AB1150" t="s">
        <v>738</v>
      </c>
      <c r="AC1150" t="s">
        <v>726</v>
      </c>
      <c r="AD1150">
        <v>19</v>
      </c>
      <c r="AE1150">
        <v>53</v>
      </c>
      <c r="AF1150">
        <v>48</v>
      </c>
    </row>
    <row r="1151" spans="1:32" hidden="1" x14ac:dyDescent="0.25">
      <c r="A1151" t="s">
        <v>691</v>
      </c>
      <c r="B1151" t="s">
        <v>351</v>
      </c>
      <c r="C1151" t="s">
        <v>369</v>
      </c>
      <c r="D1151" t="s">
        <v>371</v>
      </c>
      <c r="E1151" s="67">
        <v>45261</v>
      </c>
      <c r="F1151" t="s">
        <v>725</v>
      </c>
      <c r="G1151" t="s">
        <v>725</v>
      </c>
      <c r="H1151">
        <v>60</v>
      </c>
      <c r="I1151">
        <v>30</v>
      </c>
      <c r="J1151">
        <v>3</v>
      </c>
      <c r="K1151">
        <v>10</v>
      </c>
      <c r="M1151">
        <v>87</v>
      </c>
      <c r="P1151">
        <v>2</v>
      </c>
      <c r="Q1151" t="s">
        <v>726</v>
      </c>
      <c r="R1151">
        <v>0</v>
      </c>
      <c r="S1151">
        <v>1</v>
      </c>
      <c r="T1151">
        <v>1</v>
      </c>
      <c r="U1151">
        <v>4</v>
      </c>
      <c r="V1151">
        <v>0.42857142857142899</v>
      </c>
      <c r="W1151">
        <v>-2.6666666666666701</v>
      </c>
      <c r="X1151">
        <v>18</v>
      </c>
      <c r="Y1151" t="s">
        <v>1531</v>
      </c>
      <c r="Z1151">
        <v>1</v>
      </c>
      <c r="AA1151">
        <v>43.5</v>
      </c>
      <c r="AB1151" t="s">
        <v>738</v>
      </c>
      <c r="AC1151" t="s">
        <v>726</v>
      </c>
      <c r="AD1151">
        <v>23</v>
      </c>
      <c r="AE1151">
        <v>60</v>
      </c>
      <c r="AF1151">
        <v>14</v>
      </c>
    </row>
    <row r="1152" spans="1:32" hidden="1" x14ac:dyDescent="0.25">
      <c r="A1152" t="s">
        <v>691</v>
      </c>
      <c r="B1152" t="s">
        <v>498</v>
      </c>
      <c r="C1152" t="s">
        <v>514</v>
      </c>
      <c r="D1152" t="s">
        <v>516</v>
      </c>
      <c r="E1152" s="67">
        <v>45261</v>
      </c>
      <c r="F1152" t="s">
        <v>725</v>
      </c>
      <c r="G1152" t="s">
        <v>725</v>
      </c>
      <c r="H1152">
        <v>40</v>
      </c>
      <c r="J1152">
        <v>40</v>
      </c>
      <c r="P1152">
        <v>35</v>
      </c>
      <c r="Q1152" t="s">
        <v>726</v>
      </c>
      <c r="R1152">
        <v>0</v>
      </c>
      <c r="S1152">
        <v>0</v>
      </c>
      <c r="T1152">
        <v>0</v>
      </c>
      <c r="U1152">
        <v>1</v>
      </c>
      <c r="W1152">
        <v>0.21052631578947401</v>
      </c>
      <c r="Y1152" t="s">
        <v>1531</v>
      </c>
      <c r="Z1152">
        <v>1</v>
      </c>
      <c r="AA1152">
        <v>0</v>
      </c>
      <c r="AB1152" t="s">
        <v>728</v>
      </c>
      <c r="AC1152" t="s">
        <v>726</v>
      </c>
      <c r="AD1152">
        <v>33</v>
      </c>
      <c r="AE1152">
        <v>40</v>
      </c>
      <c r="AF1152">
        <v>81</v>
      </c>
    </row>
    <row r="1153" spans="1:32" hidden="1" x14ac:dyDescent="0.25">
      <c r="A1153" t="s">
        <v>691</v>
      </c>
      <c r="B1153" t="s">
        <v>498</v>
      </c>
      <c r="C1153" t="s">
        <v>522</v>
      </c>
      <c r="D1153" t="s">
        <v>523</v>
      </c>
      <c r="E1153" s="67">
        <v>45261</v>
      </c>
      <c r="F1153" t="s">
        <v>725</v>
      </c>
      <c r="G1153" t="s">
        <v>725</v>
      </c>
      <c r="H1153">
        <v>85</v>
      </c>
      <c r="J1153">
        <v>3</v>
      </c>
      <c r="K1153">
        <v>20</v>
      </c>
      <c r="M1153">
        <v>82</v>
      </c>
      <c r="P1153">
        <v>12</v>
      </c>
      <c r="Q1153" t="s">
        <v>726</v>
      </c>
      <c r="R1153">
        <v>0</v>
      </c>
      <c r="S1153">
        <v>0</v>
      </c>
      <c r="T1153">
        <v>1</v>
      </c>
      <c r="U1153">
        <v>3</v>
      </c>
      <c r="V1153">
        <v>0</v>
      </c>
      <c r="W1153">
        <v>-6.6666666666666693E-2</v>
      </c>
      <c r="X1153">
        <v>14</v>
      </c>
      <c r="Y1153" t="s">
        <v>1531</v>
      </c>
      <c r="Z1153">
        <v>1</v>
      </c>
      <c r="AA1153">
        <v>6.833333333333333</v>
      </c>
      <c r="AB1153" t="s">
        <v>738</v>
      </c>
      <c r="AC1153" t="s">
        <v>726</v>
      </c>
      <c r="AD1153">
        <v>5</v>
      </c>
      <c r="AE1153">
        <v>85</v>
      </c>
      <c r="AF1153">
        <v>27</v>
      </c>
    </row>
    <row r="1154" spans="1:32" hidden="1" x14ac:dyDescent="0.25">
      <c r="A1154" t="s">
        <v>691</v>
      </c>
      <c r="B1154" t="s">
        <v>531</v>
      </c>
      <c r="C1154" t="s">
        <v>542</v>
      </c>
      <c r="D1154" t="s">
        <v>543</v>
      </c>
      <c r="E1154" s="67">
        <v>45261</v>
      </c>
      <c r="F1154" t="s">
        <v>725</v>
      </c>
      <c r="G1154" t="s">
        <v>725</v>
      </c>
      <c r="H1154">
        <v>24</v>
      </c>
      <c r="I1154">
        <v>60</v>
      </c>
      <c r="J1154">
        <v>13</v>
      </c>
      <c r="K1154">
        <v>30</v>
      </c>
      <c r="M1154">
        <v>71</v>
      </c>
      <c r="P1154">
        <v>13</v>
      </c>
      <c r="Q1154" t="s">
        <v>726</v>
      </c>
      <c r="R1154">
        <v>0</v>
      </c>
      <c r="S1154">
        <v>1</v>
      </c>
      <c r="T1154">
        <v>1</v>
      </c>
      <c r="U1154">
        <v>4</v>
      </c>
      <c r="W1154">
        <v>0.375</v>
      </c>
      <c r="X1154">
        <v>88</v>
      </c>
      <c r="Y1154" t="s">
        <v>1531</v>
      </c>
      <c r="Z1154">
        <v>1</v>
      </c>
      <c r="AA1154">
        <v>5.4615384615384617</v>
      </c>
      <c r="AB1154" t="s">
        <v>738</v>
      </c>
      <c r="AC1154" t="s">
        <v>726</v>
      </c>
      <c r="AD1154">
        <v>22</v>
      </c>
      <c r="AE1154">
        <v>24</v>
      </c>
      <c r="AF1154">
        <v>129</v>
      </c>
    </row>
    <row r="1155" spans="1:32" hidden="1" x14ac:dyDescent="0.25">
      <c r="A1155" t="s">
        <v>691</v>
      </c>
      <c r="B1155" t="s">
        <v>452</v>
      </c>
      <c r="C1155" t="s">
        <v>460</v>
      </c>
      <c r="D1155" t="s">
        <v>461</v>
      </c>
      <c r="E1155" s="67">
        <v>45261</v>
      </c>
      <c r="F1155" t="s">
        <v>725</v>
      </c>
      <c r="G1155" t="s">
        <v>725</v>
      </c>
      <c r="H1155">
        <v>16</v>
      </c>
      <c r="I1155">
        <v>420</v>
      </c>
      <c r="J1155">
        <v>51</v>
      </c>
      <c r="K1155">
        <v>110</v>
      </c>
      <c r="M1155">
        <v>385</v>
      </c>
      <c r="P1155">
        <v>82</v>
      </c>
      <c r="Q1155" t="s">
        <v>726</v>
      </c>
      <c r="R1155">
        <v>0</v>
      </c>
      <c r="S1155">
        <v>1</v>
      </c>
      <c r="T1155">
        <v>1</v>
      </c>
      <c r="U1155">
        <v>4</v>
      </c>
      <c r="V1155">
        <v>-1.046875</v>
      </c>
      <c r="W1155">
        <v>-1.18367346938776</v>
      </c>
      <c r="X1155">
        <v>75</v>
      </c>
      <c r="Y1155" t="s">
        <v>1531</v>
      </c>
      <c r="Z1155">
        <v>1</v>
      </c>
      <c r="AA1155">
        <v>4.6951219512195124</v>
      </c>
      <c r="AB1155" t="s">
        <v>738</v>
      </c>
      <c r="AC1155" t="s">
        <v>726</v>
      </c>
      <c r="AD1155">
        <v>109</v>
      </c>
      <c r="AE1155">
        <v>16</v>
      </c>
      <c r="AF1155">
        <v>125</v>
      </c>
    </row>
    <row r="1156" spans="1:32" hidden="1" x14ac:dyDescent="0.25">
      <c r="A1156" t="s">
        <v>692</v>
      </c>
      <c r="B1156" t="s">
        <v>794</v>
      </c>
      <c r="C1156" t="s">
        <v>864</v>
      </c>
      <c r="D1156" t="s">
        <v>1005</v>
      </c>
      <c r="E1156" s="67">
        <v>45261</v>
      </c>
      <c r="F1156" t="s">
        <v>725</v>
      </c>
      <c r="G1156" t="s">
        <v>725</v>
      </c>
      <c r="H1156">
        <v>24</v>
      </c>
      <c r="J1156">
        <v>7</v>
      </c>
      <c r="K1156">
        <v>15</v>
      </c>
      <c r="M1156">
        <v>17</v>
      </c>
      <c r="P1156">
        <v>8</v>
      </c>
      <c r="Q1156" t="s">
        <v>726</v>
      </c>
      <c r="R1156">
        <v>0</v>
      </c>
      <c r="S1156">
        <v>0</v>
      </c>
      <c r="T1156">
        <v>0</v>
      </c>
      <c r="U1156">
        <v>3</v>
      </c>
      <c r="V1156">
        <v>0</v>
      </c>
      <c r="W1156">
        <v>-0.71428571428571397</v>
      </c>
      <c r="Y1156" t="s">
        <v>1531</v>
      </c>
      <c r="Z1156">
        <v>1</v>
      </c>
      <c r="AA1156">
        <v>2.125</v>
      </c>
      <c r="AB1156" t="s">
        <v>758</v>
      </c>
      <c r="AC1156" t="s">
        <v>726</v>
      </c>
      <c r="AD1156">
        <v>30</v>
      </c>
      <c r="AE1156">
        <v>24</v>
      </c>
      <c r="AF1156">
        <v>27</v>
      </c>
    </row>
    <row r="1157" spans="1:32" hidden="1" x14ac:dyDescent="0.25">
      <c r="A1157" t="s">
        <v>691</v>
      </c>
      <c r="B1157" t="s">
        <v>303</v>
      </c>
      <c r="C1157" t="s">
        <v>312</v>
      </c>
      <c r="D1157" t="s">
        <v>313</v>
      </c>
      <c r="E1157" s="67">
        <v>45261</v>
      </c>
      <c r="F1157" t="s">
        <v>725</v>
      </c>
      <c r="G1157" t="s">
        <v>725</v>
      </c>
      <c r="H1157">
        <v>205</v>
      </c>
      <c r="I1157">
        <v>30</v>
      </c>
      <c r="J1157">
        <v>225</v>
      </c>
      <c r="K1157">
        <v>205</v>
      </c>
      <c r="M1157">
        <v>10</v>
      </c>
      <c r="P1157">
        <v>138</v>
      </c>
      <c r="Q1157" t="s">
        <v>726</v>
      </c>
      <c r="R1157">
        <v>0</v>
      </c>
      <c r="S1157">
        <v>1</v>
      </c>
      <c r="T1157">
        <v>1</v>
      </c>
      <c r="U1157">
        <v>4</v>
      </c>
      <c r="V1157">
        <v>-3.2093023255814002</v>
      </c>
      <c r="W1157">
        <v>-7.3783783783783798</v>
      </c>
      <c r="Y1157" t="s">
        <v>1531</v>
      </c>
      <c r="Z1157">
        <v>1</v>
      </c>
      <c r="AA1157">
        <v>7.2463768115942032E-2</v>
      </c>
      <c r="AB1157" t="s">
        <v>732</v>
      </c>
      <c r="AC1157" t="s">
        <v>726</v>
      </c>
      <c r="AD1157">
        <v>67</v>
      </c>
      <c r="AE1157">
        <v>205</v>
      </c>
      <c r="AF1157">
        <v>127</v>
      </c>
    </row>
    <row r="1158" spans="1:32" hidden="1" x14ac:dyDescent="0.25">
      <c r="A1158" t="s">
        <v>691</v>
      </c>
      <c r="B1158" t="s">
        <v>303</v>
      </c>
      <c r="C1158" t="s">
        <v>314</v>
      </c>
      <c r="D1158" t="s">
        <v>316</v>
      </c>
      <c r="E1158" s="67">
        <v>45261</v>
      </c>
      <c r="F1158" t="s">
        <v>725</v>
      </c>
      <c r="G1158" t="s">
        <v>725</v>
      </c>
      <c r="H1158">
        <v>10</v>
      </c>
      <c r="I1158">
        <v>60</v>
      </c>
      <c r="J1158">
        <v>13</v>
      </c>
      <c r="K1158">
        <v>20</v>
      </c>
      <c r="M1158">
        <v>57</v>
      </c>
      <c r="P1158">
        <v>10</v>
      </c>
      <c r="Q1158" t="s">
        <v>726</v>
      </c>
      <c r="R1158">
        <v>0</v>
      </c>
      <c r="S1158">
        <v>1</v>
      </c>
      <c r="T1158">
        <v>1</v>
      </c>
      <c r="U1158">
        <v>4</v>
      </c>
      <c r="V1158">
        <v>-0.29411764705882398</v>
      </c>
      <c r="W1158">
        <v>-0.44</v>
      </c>
      <c r="X1158">
        <v>22</v>
      </c>
      <c r="Y1158" t="s">
        <v>1531</v>
      </c>
      <c r="Z1158">
        <v>1</v>
      </c>
      <c r="AA1158">
        <v>5.7</v>
      </c>
      <c r="AB1158" t="s">
        <v>738</v>
      </c>
      <c r="AC1158" t="s">
        <v>726</v>
      </c>
      <c r="AD1158">
        <v>9</v>
      </c>
      <c r="AE1158">
        <v>34</v>
      </c>
      <c r="AF1158">
        <v>24</v>
      </c>
    </row>
    <row r="1159" spans="1:32" hidden="1" x14ac:dyDescent="0.25">
      <c r="A1159" t="s">
        <v>691</v>
      </c>
      <c r="B1159" t="s">
        <v>182</v>
      </c>
      <c r="C1159" t="s">
        <v>192</v>
      </c>
      <c r="D1159" t="s">
        <v>193</v>
      </c>
      <c r="E1159" s="67">
        <v>45261</v>
      </c>
      <c r="F1159" t="s">
        <v>725</v>
      </c>
      <c r="G1159" t="s">
        <v>725</v>
      </c>
      <c r="H1159">
        <v>36</v>
      </c>
      <c r="I1159">
        <v>60</v>
      </c>
      <c r="J1159">
        <v>8</v>
      </c>
      <c r="K1159">
        <v>20</v>
      </c>
      <c r="M1159">
        <v>88</v>
      </c>
      <c r="P1159">
        <v>7</v>
      </c>
      <c r="Q1159" t="s">
        <v>726</v>
      </c>
      <c r="R1159">
        <v>0</v>
      </c>
      <c r="S1159">
        <v>1</v>
      </c>
      <c r="T1159">
        <v>1</v>
      </c>
      <c r="U1159">
        <v>4</v>
      </c>
      <c r="V1159">
        <v>0</v>
      </c>
      <c r="W1159">
        <v>0.13636363636363599</v>
      </c>
      <c r="Y1159" t="s">
        <v>1531</v>
      </c>
      <c r="Z1159">
        <v>1</v>
      </c>
      <c r="AA1159">
        <v>12.571428571428571</v>
      </c>
      <c r="AB1159" t="s">
        <v>738</v>
      </c>
      <c r="AC1159" t="s">
        <v>726</v>
      </c>
      <c r="AD1159">
        <v>30</v>
      </c>
      <c r="AE1159">
        <v>36</v>
      </c>
      <c r="AF1159">
        <v>23</v>
      </c>
    </row>
    <row r="1160" spans="1:32" hidden="1" x14ac:dyDescent="0.25">
      <c r="A1160" t="s">
        <v>691</v>
      </c>
      <c r="B1160" t="s">
        <v>215</v>
      </c>
      <c r="C1160" t="s">
        <v>216</v>
      </c>
      <c r="D1160" t="s">
        <v>218</v>
      </c>
      <c r="E1160" s="67">
        <v>45261</v>
      </c>
      <c r="F1160" t="s">
        <v>725</v>
      </c>
      <c r="G1160" t="s">
        <v>725</v>
      </c>
      <c r="I1160">
        <v>90</v>
      </c>
      <c r="J1160">
        <v>20</v>
      </c>
      <c r="K1160">
        <v>15</v>
      </c>
      <c r="M1160">
        <v>70</v>
      </c>
      <c r="N1160">
        <v>14</v>
      </c>
      <c r="P1160">
        <v>12</v>
      </c>
      <c r="Q1160" t="s">
        <v>726</v>
      </c>
      <c r="R1160">
        <v>0</v>
      </c>
      <c r="S1160">
        <v>1</v>
      </c>
      <c r="T1160">
        <v>1</v>
      </c>
      <c r="U1160">
        <v>4</v>
      </c>
      <c r="V1160">
        <v>-1.5161290322580601</v>
      </c>
      <c r="W1160">
        <v>-1.71428571428571</v>
      </c>
      <c r="X1160">
        <v>21</v>
      </c>
      <c r="Y1160" t="s">
        <v>1531</v>
      </c>
      <c r="Z1160">
        <v>1</v>
      </c>
      <c r="AA1160">
        <v>5.833333333333333</v>
      </c>
      <c r="AB1160" t="s">
        <v>738</v>
      </c>
      <c r="AC1160" t="s">
        <v>726</v>
      </c>
      <c r="AD1160">
        <v>12</v>
      </c>
      <c r="AF1160">
        <v>38</v>
      </c>
    </row>
    <row r="1161" spans="1:32" hidden="1" x14ac:dyDescent="0.25">
      <c r="A1161" t="s">
        <v>691</v>
      </c>
      <c r="B1161" t="s">
        <v>336</v>
      </c>
      <c r="C1161" t="s">
        <v>341</v>
      </c>
      <c r="D1161" t="s">
        <v>342</v>
      </c>
      <c r="E1161" s="67">
        <v>45261</v>
      </c>
      <c r="F1161" t="s">
        <v>725</v>
      </c>
      <c r="G1161" t="s">
        <v>725</v>
      </c>
      <c r="H1161">
        <v>281</v>
      </c>
      <c r="J1161">
        <v>91</v>
      </c>
      <c r="K1161">
        <v>37</v>
      </c>
      <c r="M1161">
        <v>190</v>
      </c>
      <c r="P1161">
        <v>65</v>
      </c>
      <c r="Q1161" t="s">
        <v>726</v>
      </c>
      <c r="R1161">
        <v>0</v>
      </c>
      <c r="S1161">
        <v>1</v>
      </c>
      <c r="T1161">
        <v>1</v>
      </c>
      <c r="U1161">
        <v>4</v>
      </c>
      <c r="V1161">
        <v>0.71052631578947401</v>
      </c>
      <c r="W1161">
        <v>-1.1818181818181801</v>
      </c>
      <c r="Y1161" t="s">
        <v>1531</v>
      </c>
      <c r="Z1161">
        <v>1</v>
      </c>
      <c r="AA1161">
        <v>2.9230769230769229</v>
      </c>
      <c r="AB1161" t="s">
        <v>758</v>
      </c>
      <c r="AC1161" t="s">
        <v>726</v>
      </c>
      <c r="AD1161">
        <v>66</v>
      </c>
      <c r="AE1161">
        <v>281</v>
      </c>
      <c r="AF1161">
        <v>66</v>
      </c>
    </row>
    <row r="1162" spans="1:32" hidden="1" x14ac:dyDescent="0.25">
      <c r="A1162" t="s">
        <v>691</v>
      </c>
      <c r="B1162" t="s">
        <v>531</v>
      </c>
      <c r="C1162" t="s">
        <v>561</v>
      </c>
      <c r="D1162" t="s">
        <v>563</v>
      </c>
      <c r="E1162" s="67">
        <v>45261</v>
      </c>
      <c r="F1162" t="s">
        <v>725</v>
      </c>
      <c r="G1162" t="s">
        <v>725</v>
      </c>
      <c r="H1162">
        <v>109</v>
      </c>
      <c r="J1162">
        <v>10</v>
      </c>
      <c r="M1162">
        <v>99</v>
      </c>
      <c r="P1162">
        <v>7</v>
      </c>
      <c r="Q1162" t="s">
        <v>726</v>
      </c>
      <c r="R1162">
        <v>0</v>
      </c>
      <c r="S1162">
        <v>1</v>
      </c>
      <c r="T1162">
        <v>1</v>
      </c>
      <c r="U1162">
        <v>4</v>
      </c>
      <c r="V1162">
        <v>-0.230769230769231</v>
      </c>
      <c r="W1162">
        <v>-0.21875</v>
      </c>
      <c r="Y1162" t="s">
        <v>1531</v>
      </c>
      <c r="Z1162">
        <v>1</v>
      </c>
      <c r="AA1162">
        <v>14.142857142857142</v>
      </c>
      <c r="AB1162" t="s">
        <v>738</v>
      </c>
      <c r="AC1162" t="s">
        <v>726</v>
      </c>
      <c r="AD1162">
        <v>8</v>
      </c>
      <c r="AE1162">
        <v>109</v>
      </c>
      <c r="AF1162">
        <v>47</v>
      </c>
    </row>
    <row r="1163" spans="1:32" hidden="1" x14ac:dyDescent="0.25">
      <c r="A1163" t="s">
        <v>691</v>
      </c>
      <c r="B1163" t="s">
        <v>452</v>
      </c>
      <c r="C1163" t="s">
        <v>462</v>
      </c>
      <c r="D1163" t="s">
        <v>465</v>
      </c>
      <c r="E1163" s="67">
        <v>45261</v>
      </c>
      <c r="F1163" t="s">
        <v>725</v>
      </c>
      <c r="G1163" t="s">
        <v>725</v>
      </c>
      <c r="H1163">
        <v>48</v>
      </c>
      <c r="I1163">
        <v>426</v>
      </c>
      <c r="J1163">
        <v>80</v>
      </c>
      <c r="M1163">
        <v>394</v>
      </c>
      <c r="N1163">
        <v>30</v>
      </c>
      <c r="P1163">
        <v>59</v>
      </c>
      <c r="Q1163" t="s">
        <v>726</v>
      </c>
      <c r="R1163">
        <v>0</v>
      </c>
      <c r="S1163">
        <v>1</v>
      </c>
      <c r="T1163">
        <v>1</v>
      </c>
      <c r="U1163">
        <v>4</v>
      </c>
      <c r="V1163">
        <v>-1.34188034188034</v>
      </c>
      <c r="W1163">
        <v>-0.25</v>
      </c>
      <c r="X1163">
        <v>180</v>
      </c>
      <c r="Y1163" t="s">
        <v>1531</v>
      </c>
      <c r="Z1163">
        <v>1</v>
      </c>
      <c r="AA1163">
        <v>6.6779661016949152</v>
      </c>
      <c r="AB1163" t="s">
        <v>738</v>
      </c>
      <c r="AC1163" t="s">
        <v>726</v>
      </c>
      <c r="AD1163">
        <v>162</v>
      </c>
      <c r="AE1163">
        <v>48</v>
      </c>
      <c r="AF1163">
        <v>83</v>
      </c>
    </row>
    <row r="1164" spans="1:32" hidden="1" x14ac:dyDescent="0.25">
      <c r="A1164" t="s">
        <v>691</v>
      </c>
      <c r="B1164" t="s">
        <v>182</v>
      </c>
      <c r="C1164" t="s">
        <v>195</v>
      </c>
      <c r="D1164" t="s">
        <v>196</v>
      </c>
      <c r="E1164" s="67">
        <v>45261</v>
      </c>
      <c r="F1164" t="s">
        <v>725</v>
      </c>
      <c r="G1164" t="s">
        <v>725</v>
      </c>
      <c r="I1164">
        <v>90</v>
      </c>
      <c r="K1164">
        <v>20</v>
      </c>
      <c r="M1164">
        <v>90</v>
      </c>
      <c r="P1164">
        <v>26</v>
      </c>
      <c r="Q1164" t="s">
        <v>726</v>
      </c>
      <c r="R1164">
        <v>0</v>
      </c>
      <c r="S1164">
        <v>1</v>
      </c>
      <c r="T1164">
        <v>1</v>
      </c>
      <c r="U1164">
        <v>4</v>
      </c>
      <c r="Y1164" t="s">
        <v>1531</v>
      </c>
      <c r="Z1164">
        <v>1</v>
      </c>
      <c r="AA1164">
        <v>3.4615384615384617</v>
      </c>
      <c r="AB1164" t="s">
        <v>758</v>
      </c>
      <c r="AC1164" t="s">
        <v>726</v>
      </c>
      <c r="AD1164">
        <v>20</v>
      </c>
      <c r="AF1164">
        <v>49</v>
      </c>
    </row>
    <row r="1165" spans="1:32" hidden="1" x14ac:dyDescent="0.25">
      <c r="A1165" t="s">
        <v>691</v>
      </c>
      <c r="B1165" t="s">
        <v>571</v>
      </c>
      <c r="C1165" t="s">
        <v>579</v>
      </c>
      <c r="D1165" t="s">
        <v>580</v>
      </c>
      <c r="E1165" s="67">
        <v>45261</v>
      </c>
      <c r="F1165" t="s">
        <v>725</v>
      </c>
      <c r="G1165" t="s">
        <v>725</v>
      </c>
      <c r="H1165">
        <v>126</v>
      </c>
      <c r="J1165">
        <v>92</v>
      </c>
      <c r="K1165">
        <v>50</v>
      </c>
      <c r="M1165">
        <v>34</v>
      </c>
      <c r="P1165">
        <v>61</v>
      </c>
      <c r="Q1165" t="s">
        <v>726</v>
      </c>
      <c r="R1165">
        <v>0</v>
      </c>
      <c r="S1165">
        <v>1</v>
      </c>
      <c r="T1165">
        <v>1</v>
      </c>
      <c r="U1165">
        <v>4</v>
      </c>
      <c r="V1165">
        <v>-1.94444444444444</v>
      </c>
      <c r="W1165">
        <v>-2.0434782608695699</v>
      </c>
      <c r="Y1165" t="s">
        <v>1531</v>
      </c>
      <c r="Z1165">
        <v>1</v>
      </c>
      <c r="AA1165">
        <v>0.55737704918032782</v>
      </c>
      <c r="AB1165" t="s">
        <v>732</v>
      </c>
      <c r="AC1165" t="s">
        <v>726</v>
      </c>
      <c r="AD1165">
        <v>34</v>
      </c>
      <c r="AE1165">
        <v>126</v>
      </c>
      <c r="AF1165">
        <v>76</v>
      </c>
    </row>
    <row r="1166" spans="1:32" hidden="1" x14ac:dyDescent="0.25">
      <c r="A1166" t="s">
        <v>691</v>
      </c>
      <c r="B1166" t="s">
        <v>303</v>
      </c>
      <c r="C1166" t="s">
        <v>318</v>
      </c>
      <c r="D1166" t="s">
        <v>319</v>
      </c>
      <c r="E1166" s="67">
        <v>45261</v>
      </c>
      <c r="F1166" t="s">
        <v>725</v>
      </c>
      <c r="G1166" t="s">
        <v>725</v>
      </c>
      <c r="H1166">
        <v>155</v>
      </c>
      <c r="I1166">
        <v>60</v>
      </c>
      <c r="J1166">
        <v>49</v>
      </c>
      <c r="K1166">
        <v>93</v>
      </c>
      <c r="M1166">
        <v>166</v>
      </c>
      <c r="P1166">
        <v>34</v>
      </c>
      <c r="Q1166" t="s">
        <v>726</v>
      </c>
      <c r="R1166">
        <v>0</v>
      </c>
      <c r="S1166">
        <v>1</v>
      </c>
      <c r="T1166">
        <v>1</v>
      </c>
      <c r="U1166">
        <v>4</v>
      </c>
      <c r="V1166">
        <v>-1.7692307692307701</v>
      </c>
      <c r="W1166">
        <v>-0.792682926829268</v>
      </c>
      <c r="Y1166" t="s">
        <v>1531</v>
      </c>
      <c r="Z1166">
        <v>1</v>
      </c>
      <c r="AA1166">
        <v>4.882352941176471</v>
      </c>
      <c r="AB1166" t="s">
        <v>738</v>
      </c>
      <c r="AC1166" t="s">
        <v>726</v>
      </c>
      <c r="AD1166">
        <v>119</v>
      </c>
      <c r="AE1166">
        <v>155</v>
      </c>
      <c r="AF1166">
        <v>139</v>
      </c>
    </row>
    <row r="1167" spans="1:32" hidden="1" x14ac:dyDescent="0.25">
      <c r="A1167" t="s">
        <v>691</v>
      </c>
      <c r="B1167" t="s">
        <v>452</v>
      </c>
      <c r="C1167" t="s">
        <v>468</v>
      </c>
      <c r="D1167" t="s">
        <v>469</v>
      </c>
      <c r="E1167" s="67">
        <v>45261</v>
      </c>
      <c r="F1167" t="s">
        <v>725</v>
      </c>
      <c r="G1167" t="s">
        <v>725</v>
      </c>
      <c r="H1167">
        <v>46</v>
      </c>
      <c r="I1167">
        <v>90</v>
      </c>
      <c r="J1167">
        <v>19</v>
      </c>
      <c r="K1167">
        <v>28</v>
      </c>
      <c r="M1167">
        <v>117</v>
      </c>
      <c r="P1167">
        <v>12</v>
      </c>
      <c r="Q1167" t="s">
        <v>726</v>
      </c>
      <c r="R1167">
        <v>0</v>
      </c>
      <c r="S1167">
        <v>1</v>
      </c>
      <c r="T1167">
        <v>1</v>
      </c>
      <c r="U1167">
        <v>4</v>
      </c>
      <c r="V1167">
        <v>-8.3333333333333297E-3</v>
      </c>
      <c r="W1167">
        <v>0.253164556962025</v>
      </c>
      <c r="X1167">
        <v>46</v>
      </c>
      <c r="Y1167" t="s">
        <v>1531</v>
      </c>
      <c r="Z1167">
        <v>1</v>
      </c>
      <c r="AA1167">
        <v>9.75</v>
      </c>
      <c r="AB1167" t="s">
        <v>738</v>
      </c>
      <c r="AC1167" t="s">
        <v>726</v>
      </c>
      <c r="AD1167">
        <v>51</v>
      </c>
      <c r="AE1167">
        <v>46</v>
      </c>
      <c r="AF1167">
        <v>88</v>
      </c>
    </row>
    <row r="1168" spans="1:32" hidden="1" x14ac:dyDescent="0.25">
      <c r="A1168" t="s">
        <v>691</v>
      </c>
      <c r="B1168" t="s">
        <v>603</v>
      </c>
      <c r="C1168" t="s">
        <v>627</v>
      </c>
      <c r="D1168" t="s">
        <v>629</v>
      </c>
      <c r="E1168" s="67">
        <v>45261</v>
      </c>
      <c r="F1168" t="s">
        <v>725</v>
      </c>
      <c r="G1168" t="s">
        <v>725</v>
      </c>
      <c r="H1168">
        <v>89</v>
      </c>
      <c r="J1168">
        <v>31</v>
      </c>
      <c r="K1168">
        <v>15</v>
      </c>
      <c r="M1168">
        <v>58</v>
      </c>
      <c r="P1168">
        <v>26</v>
      </c>
      <c r="Q1168" t="s">
        <v>726</v>
      </c>
      <c r="R1168">
        <v>0</v>
      </c>
      <c r="S1168">
        <v>1</v>
      </c>
      <c r="T1168">
        <v>1</v>
      </c>
      <c r="U1168">
        <v>4</v>
      </c>
      <c r="V1168">
        <v>-0.84615384615384603</v>
      </c>
      <c r="W1168">
        <v>-2</v>
      </c>
      <c r="X1168">
        <v>20</v>
      </c>
      <c r="Y1168" t="s">
        <v>1531</v>
      </c>
      <c r="Z1168">
        <v>1</v>
      </c>
      <c r="AA1168">
        <v>2.2307692307692308</v>
      </c>
      <c r="AB1168" t="s">
        <v>758</v>
      </c>
      <c r="AC1168" t="s">
        <v>726</v>
      </c>
      <c r="AD1168">
        <v>40</v>
      </c>
      <c r="AE1168">
        <v>89</v>
      </c>
      <c r="AF1168">
        <v>19</v>
      </c>
    </row>
    <row r="1169" spans="1:32" hidden="1" x14ac:dyDescent="0.25">
      <c r="A1169" t="s">
        <v>691</v>
      </c>
      <c r="B1169" t="s">
        <v>603</v>
      </c>
      <c r="C1169" t="s">
        <v>627</v>
      </c>
      <c r="D1169" t="s">
        <v>630</v>
      </c>
      <c r="E1169" s="67">
        <v>45261</v>
      </c>
      <c r="F1169" t="s">
        <v>725</v>
      </c>
      <c r="G1169" t="s">
        <v>725</v>
      </c>
      <c r="H1169">
        <v>6</v>
      </c>
      <c r="J1169">
        <v>5</v>
      </c>
      <c r="K1169">
        <v>25</v>
      </c>
      <c r="M1169">
        <v>1</v>
      </c>
      <c r="P1169">
        <v>5</v>
      </c>
      <c r="Q1169" t="s">
        <v>726</v>
      </c>
      <c r="R1169">
        <v>0</v>
      </c>
      <c r="S1169">
        <v>0</v>
      </c>
      <c r="T1169">
        <v>0</v>
      </c>
      <c r="U1169">
        <v>3</v>
      </c>
      <c r="V1169">
        <v>0</v>
      </c>
      <c r="W1169">
        <v>0.16666666666666699</v>
      </c>
      <c r="X1169">
        <v>37</v>
      </c>
      <c r="Y1169" t="s">
        <v>1531</v>
      </c>
      <c r="Z1169">
        <v>1</v>
      </c>
      <c r="AA1169">
        <v>0.2</v>
      </c>
      <c r="AB1169" t="s">
        <v>732</v>
      </c>
      <c r="AC1169" t="s">
        <v>726</v>
      </c>
      <c r="AD1169">
        <v>16</v>
      </c>
      <c r="AE1169">
        <v>6</v>
      </c>
      <c r="AF1169">
        <v>75</v>
      </c>
    </row>
    <row r="1170" spans="1:32" hidden="1" x14ac:dyDescent="0.25">
      <c r="A1170" t="s">
        <v>691</v>
      </c>
      <c r="B1170" t="s">
        <v>650</v>
      </c>
      <c r="C1170" t="s">
        <v>651</v>
      </c>
      <c r="D1170" t="s">
        <v>652</v>
      </c>
      <c r="E1170" s="67">
        <v>45261</v>
      </c>
      <c r="F1170" t="s">
        <v>725</v>
      </c>
      <c r="G1170" t="s">
        <v>725</v>
      </c>
      <c r="H1170">
        <v>63</v>
      </c>
      <c r="J1170">
        <v>21</v>
      </c>
      <c r="K1170">
        <v>21</v>
      </c>
      <c r="M1170">
        <v>42</v>
      </c>
      <c r="P1170">
        <v>13</v>
      </c>
      <c r="Q1170" t="s">
        <v>726</v>
      </c>
      <c r="R1170">
        <v>0</v>
      </c>
      <c r="S1170">
        <v>1</v>
      </c>
      <c r="T1170">
        <v>1</v>
      </c>
      <c r="U1170">
        <v>4</v>
      </c>
      <c r="V1170">
        <v>0</v>
      </c>
      <c r="W1170">
        <v>0.50746268656716398</v>
      </c>
      <c r="X1170">
        <v>67</v>
      </c>
      <c r="Y1170" t="s">
        <v>1531</v>
      </c>
      <c r="Z1170">
        <v>1</v>
      </c>
      <c r="AA1170">
        <v>3.2307692307692308</v>
      </c>
      <c r="AB1170" t="s">
        <v>758</v>
      </c>
      <c r="AC1170" t="s">
        <v>726</v>
      </c>
      <c r="AD1170">
        <v>12</v>
      </c>
      <c r="AE1170">
        <v>63</v>
      </c>
      <c r="AF1170">
        <v>76</v>
      </c>
    </row>
    <row r="1171" spans="1:32" hidden="1" x14ac:dyDescent="0.25">
      <c r="A1171" t="s">
        <v>691</v>
      </c>
      <c r="B1171" t="s">
        <v>215</v>
      </c>
      <c r="C1171" t="s">
        <v>226</v>
      </c>
      <c r="D1171" t="s">
        <v>227</v>
      </c>
      <c r="E1171" s="67">
        <v>45261</v>
      </c>
      <c r="F1171" t="s">
        <v>725</v>
      </c>
      <c r="G1171" t="s">
        <v>725</v>
      </c>
      <c r="H1171">
        <v>200</v>
      </c>
      <c r="J1171">
        <v>21</v>
      </c>
      <c r="K1171">
        <v>43</v>
      </c>
      <c r="M1171">
        <v>179</v>
      </c>
      <c r="P1171">
        <v>14</v>
      </c>
      <c r="Q1171" t="s">
        <v>726</v>
      </c>
      <c r="R1171">
        <v>0</v>
      </c>
      <c r="S1171">
        <v>1</v>
      </c>
      <c r="T1171">
        <v>1</v>
      </c>
      <c r="U1171">
        <v>4</v>
      </c>
      <c r="V1171">
        <v>-1.2166666666666699</v>
      </c>
      <c r="W1171">
        <v>-2.2222222222222201</v>
      </c>
      <c r="X1171">
        <v>26</v>
      </c>
      <c r="Y1171" t="s">
        <v>1531</v>
      </c>
      <c r="Z1171">
        <v>1</v>
      </c>
      <c r="AA1171">
        <v>12.785714285714286</v>
      </c>
      <c r="AB1171" t="s">
        <v>738</v>
      </c>
      <c r="AC1171" t="s">
        <v>726</v>
      </c>
      <c r="AD1171">
        <v>79</v>
      </c>
      <c r="AE1171">
        <v>200</v>
      </c>
      <c r="AF1171">
        <v>73</v>
      </c>
    </row>
    <row r="1172" spans="1:32" hidden="1" x14ac:dyDescent="0.25">
      <c r="A1172" t="s">
        <v>691</v>
      </c>
      <c r="B1172" t="s">
        <v>531</v>
      </c>
      <c r="C1172" t="s">
        <v>544</v>
      </c>
      <c r="D1172" t="s">
        <v>545</v>
      </c>
      <c r="E1172" s="67">
        <v>45261</v>
      </c>
      <c r="F1172" t="s">
        <v>725</v>
      </c>
      <c r="G1172" t="s">
        <v>725</v>
      </c>
      <c r="H1172">
        <v>35</v>
      </c>
      <c r="J1172">
        <v>8</v>
      </c>
      <c r="K1172">
        <v>20</v>
      </c>
      <c r="M1172">
        <v>27</v>
      </c>
      <c r="P1172">
        <v>4</v>
      </c>
      <c r="Q1172" t="s">
        <v>726</v>
      </c>
      <c r="R1172">
        <v>0</v>
      </c>
      <c r="S1172">
        <v>0</v>
      </c>
      <c r="T1172">
        <v>1</v>
      </c>
      <c r="U1172">
        <v>3</v>
      </c>
      <c r="V1172">
        <v>-0.64705882352941202</v>
      </c>
      <c r="W1172">
        <v>-0.59090909090909105</v>
      </c>
      <c r="Y1172" t="s">
        <v>1531</v>
      </c>
      <c r="Z1172">
        <v>1</v>
      </c>
      <c r="AA1172">
        <v>6.75</v>
      </c>
      <c r="AB1172" t="s">
        <v>738</v>
      </c>
      <c r="AC1172" t="s">
        <v>726</v>
      </c>
      <c r="AD1172">
        <v>47</v>
      </c>
      <c r="AE1172">
        <v>75</v>
      </c>
      <c r="AF1172">
        <v>90</v>
      </c>
    </row>
    <row r="1173" spans="1:32" hidden="1" x14ac:dyDescent="0.25">
      <c r="A1173" t="s">
        <v>691</v>
      </c>
      <c r="B1173" t="s">
        <v>571</v>
      </c>
      <c r="C1173" t="s">
        <v>581</v>
      </c>
      <c r="D1173" t="s">
        <v>582</v>
      </c>
      <c r="E1173" s="67">
        <v>45261</v>
      </c>
      <c r="F1173" t="s">
        <v>725</v>
      </c>
      <c r="G1173" t="s">
        <v>725</v>
      </c>
      <c r="H1173">
        <v>17</v>
      </c>
      <c r="I1173">
        <v>150</v>
      </c>
      <c r="J1173">
        <v>44</v>
      </c>
      <c r="K1173">
        <v>90</v>
      </c>
      <c r="M1173">
        <v>123</v>
      </c>
      <c r="P1173">
        <v>36</v>
      </c>
      <c r="Q1173" t="s">
        <v>726</v>
      </c>
      <c r="R1173">
        <v>0</v>
      </c>
      <c r="S1173">
        <v>1</v>
      </c>
      <c r="T1173">
        <v>1</v>
      </c>
      <c r="U1173">
        <v>4</v>
      </c>
      <c r="V1173">
        <v>-1.19277108433735</v>
      </c>
      <c r="W1173">
        <v>-2.2121212121212102</v>
      </c>
      <c r="X1173">
        <v>32</v>
      </c>
      <c r="Y1173" t="s">
        <v>1531</v>
      </c>
      <c r="Z1173">
        <v>1</v>
      </c>
      <c r="AA1173">
        <v>3.4166666666666665</v>
      </c>
      <c r="AB1173" t="s">
        <v>758</v>
      </c>
      <c r="AC1173" t="s">
        <v>726</v>
      </c>
      <c r="AD1173">
        <v>93</v>
      </c>
      <c r="AE1173">
        <v>17</v>
      </c>
      <c r="AF1173">
        <v>73</v>
      </c>
    </row>
    <row r="1174" spans="1:32" hidden="1" x14ac:dyDescent="0.25">
      <c r="A1174" t="s">
        <v>691</v>
      </c>
      <c r="B1174" t="s">
        <v>498</v>
      </c>
      <c r="C1174" t="s">
        <v>517</v>
      </c>
      <c r="D1174" t="s">
        <v>518</v>
      </c>
      <c r="E1174" s="67">
        <v>45261</v>
      </c>
      <c r="F1174" t="s">
        <v>725</v>
      </c>
      <c r="G1174" t="s">
        <v>725</v>
      </c>
      <c r="H1174">
        <v>58</v>
      </c>
      <c r="J1174">
        <v>12</v>
      </c>
      <c r="K1174">
        <v>10</v>
      </c>
      <c r="M1174">
        <v>46</v>
      </c>
      <c r="P1174">
        <v>10</v>
      </c>
      <c r="Q1174" t="s">
        <v>726</v>
      </c>
      <c r="R1174">
        <v>0</v>
      </c>
      <c r="S1174">
        <v>1</v>
      </c>
      <c r="T1174">
        <v>1</v>
      </c>
      <c r="U1174">
        <v>4</v>
      </c>
      <c r="V1174">
        <v>0</v>
      </c>
      <c r="W1174">
        <v>-0.2</v>
      </c>
      <c r="X1174">
        <v>34</v>
      </c>
      <c r="Y1174" t="s">
        <v>1531</v>
      </c>
      <c r="Z1174">
        <v>1</v>
      </c>
      <c r="AA1174">
        <v>4.5999999999999996</v>
      </c>
      <c r="AB1174" t="s">
        <v>738</v>
      </c>
      <c r="AC1174" t="s">
        <v>726</v>
      </c>
      <c r="AD1174">
        <v>13</v>
      </c>
      <c r="AE1174">
        <v>58</v>
      </c>
      <c r="AF1174">
        <v>66</v>
      </c>
    </row>
    <row r="1175" spans="1:32" hidden="1" x14ac:dyDescent="0.25">
      <c r="A1175" t="s">
        <v>691</v>
      </c>
      <c r="B1175" t="s">
        <v>650</v>
      </c>
      <c r="C1175" t="s">
        <v>653</v>
      </c>
      <c r="D1175" t="s">
        <v>654</v>
      </c>
      <c r="E1175" s="67">
        <v>45261</v>
      </c>
      <c r="F1175" t="s">
        <v>725</v>
      </c>
      <c r="G1175" t="s">
        <v>725</v>
      </c>
      <c r="I1175">
        <v>90</v>
      </c>
      <c r="J1175">
        <v>4</v>
      </c>
      <c r="K1175">
        <v>20</v>
      </c>
      <c r="M1175">
        <v>86</v>
      </c>
      <c r="N1175">
        <v>23</v>
      </c>
      <c r="P1175">
        <v>4</v>
      </c>
      <c r="Q1175" t="s">
        <v>726</v>
      </c>
      <c r="R1175">
        <v>0</v>
      </c>
      <c r="S1175">
        <v>1</v>
      </c>
      <c r="T1175">
        <v>1</v>
      </c>
      <c r="U1175">
        <v>4</v>
      </c>
      <c r="V1175">
        <v>0</v>
      </c>
      <c r="W1175">
        <v>0.36956521739130399</v>
      </c>
      <c r="X1175">
        <v>46</v>
      </c>
      <c r="Y1175" t="s">
        <v>1531</v>
      </c>
      <c r="Z1175">
        <v>1</v>
      </c>
      <c r="AA1175">
        <v>21.5</v>
      </c>
      <c r="AB1175" t="s">
        <v>738</v>
      </c>
      <c r="AC1175" t="s">
        <v>726</v>
      </c>
      <c r="AF1175">
        <v>35</v>
      </c>
    </row>
    <row r="1176" spans="1:32" hidden="1" x14ac:dyDescent="0.25">
      <c r="A1176" t="s">
        <v>691</v>
      </c>
      <c r="B1176" t="s">
        <v>182</v>
      </c>
      <c r="C1176" t="s">
        <v>206</v>
      </c>
      <c r="D1176" t="s">
        <v>207</v>
      </c>
      <c r="E1176" s="67">
        <v>45261</v>
      </c>
      <c r="F1176" t="s">
        <v>725</v>
      </c>
      <c r="G1176" t="s">
        <v>725</v>
      </c>
      <c r="H1176">
        <v>64</v>
      </c>
      <c r="J1176">
        <v>6</v>
      </c>
      <c r="K1176">
        <v>12</v>
      </c>
      <c r="M1176">
        <v>58</v>
      </c>
      <c r="P1176">
        <v>5</v>
      </c>
      <c r="Q1176" t="s">
        <v>726</v>
      </c>
      <c r="R1176">
        <v>0</v>
      </c>
      <c r="S1176">
        <v>1</v>
      </c>
      <c r="T1176">
        <v>1</v>
      </c>
      <c r="U1176">
        <v>4</v>
      </c>
      <c r="V1176">
        <v>0</v>
      </c>
      <c r="W1176">
        <v>0.34782608695652201</v>
      </c>
      <c r="Y1176" t="s">
        <v>1531</v>
      </c>
      <c r="Z1176">
        <v>1</v>
      </c>
      <c r="AA1176">
        <v>11.6</v>
      </c>
      <c r="AB1176" t="s">
        <v>738</v>
      </c>
      <c r="AC1176" t="s">
        <v>726</v>
      </c>
      <c r="AD1176">
        <v>5</v>
      </c>
      <c r="AE1176">
        <v>64</v>
      </c>
      <c r="AF1176">
        <v>32</v>
      </c>
    </row>
    <row r="1177" spans="1:32" hidden="1" x14ac:dyDescent="0.25">
      <c r="A1177" t="s">
        <v>691</v>
      </c>
      <c r="B1177" t="s">
        <v>531</v>
      </c>
      <c r="C1177" t="s">
        <v>547</v>
      </c>
      <c r="D1177" t="s">
        <v>549</v>
      </c>
      <c r="E1177" s="67">
        <v>45261</v>
      </c>
      <c r="F1177" t="s">
        <v>725</v>
      </c>
      <c r="H1177">
        <v>20</v>
      </c>
      <c r="I1177">
        <v>60</v>
      </c>
      <c r="J1177">
        <v>5</v>
      </c>
      <c r="K1177">
        <v>15</v>
      </c>
      <c r="L1177">
        <v>39</v>
      </c>
      <c r="M1177">
        <v>36</v>
      </c>
      <c r="P1177">
        <v>6</v>
      </c>
      <c r="Q1177" t="s">
        <v>726</v>
      </c>
      <c r="R1177">
        <v>0</v>
      </c>
      <c r="S1177">
        <v>1</v>
      </c>
      <c r="T1177">
        <v>1</v>
      </c>
      <c r="U1177">
        <v>4</v>
      </c>
      <c r="Y1177" t="s">
        <v>1531</v>
      </c>
      <c r="Z1177">
        <v>1</v>
      </c>
      <c r="AA1177">
        <v>6</v>
      </c>
      <c r="AB1177" t="s">
        <v>738</v>
      </c>
      <c r="AC1177" t="s">
        <v>726</v>
      </c>
      <c r="AE1177">
        <v>20</v>
      </c>
      <c r="AF1177">
        <v>33</v>
      </c>
    </row>
    <row r="1178" spans="1:32" hidden="1" x14ac:dyDescent="0.25">
      <c r="A1178" t="s">
        <v>691</v>
      </c>
      <c r="B1178" t="s">
        <v>215</v>
      </c>
      <c r="C1178" t="s">
        <v>228</v>
      </c>
      <c r="D1178" t="s">
        <v>229</v>
      </c>
      <c r="E1178" s="67">
        <v>45261</v>
      </c>
      <c r="F1178" t="s">
        <v>725</v>
      </c>
      <c r="G1178" t="s">
        <v>725</v>
      </c>
      <c r="I1178">
        <v>60</v>
      </c>
      <c r="J1178">
        <v>6</v>
      </c>
      <c r="M1178">
        <v>54</v>
      </c>
      <c r="P1178">
        <v>49</v>
      </c>
      <c r="Q1178" t="s">
        <v>726</v>
      </c>
      <c r="R1178">
        <v>0</v>
      </c>
      <c r="S1178">
        <v>1</v>
      </c>
      <c r="T1178">
        <v>1</v>
      </c>
      <c r="U1178">
        <v>4</v>
      </c>
      <c r="V1178">
        <v>-1.77</v>
      </c>
      <c r="W1178">
        <v>-3.4</v>
      </c>
      <c r="X1178">
        <v>29</v>
      </c>
      <c r="Y1178" t="s">
        <v>1531</v>
      </c>
      <c r="Z1178">
        <v>1</v>
      </c>
      <c r="AA1178">
        <v>1.1020408163265305</v>
      </c>
      <c r="AB1178" t="s">
        <v>758</v>
      </c>
      <c r="AC1178" t="s">
        <v>726</v>
      </c>
      <c r="AF1178">
        <v>46</v>
      </c>
    </row>
    <row r="1179" spans="1:32" hidden="1" x14ac:dyDescent="0.25">
      <c r="A1179" t="s">
        <v>691</v>
      </c>
      <c r="B1179" t="s">
        <v>275</v>
      </c>
      <c r="C1179" t="s">
        <v>276</v>
      </c>
      <c r="D1179" t="s">
        <v>278</v>
      </c>
      <c r="E1179" s="67">
        <v>45261</v>
      </c>
      <c r="F1179" t="s">
        <v>725</v>
      </c>
      <c r="G1179" t="s">
        <v>725</v>
      </c>
      <c r="I1179">
        <v>300</v>
      </c>
      <c r="J1179">
        <v>95</v>
      </c>
      <c r="K1179">
        <v>160</v>
      </c>
      <c r="M1179">
        <v>205</v>
      </c>
      <c r="P1179">
        <v>108</v>
      </c>
      <c r="Q1179" t="s">
        <v>726</v>
      </c>
      <c r="R1179">
        <v>0</v>
      </c>
      <c r="S1179">
        <v>1</v>
      </c>
      <c r="T1179">
        <v>1</v>
      </c>
      <c r="U1179">
        <v>4</v>
      </c>
      <c r="V1179">
        <v>-4</v>
      </c>
      <c r="W1179">
        <v>-3.3134328358209002</v>
      </c>
      <c r="X1179">
        <v>121</v>
      </c>
      <c r="Y1179" t="s">
        <v>1531</v>
      </c>
      <c r="Z1179">
        <v>1</v>
      </c>
      <c r="AA1179">
        <v>1.8981481481481481</v>
      </c>
      <c r="AB1179" t="s">
        <v>758</v>
      </c>
      <c r="AC1179" t="s">
        <v>726</v>
      </c>
      <c r="AD1179">
        <v>172</v>
      </c>
      <c r="AF1179">
        <v>109</v>
      </c>
    </row>
    <row r="1180" spans="1:32" hidden="1" x14ac:dyDescent="0.25">
      <c r="A1180" t="s">
        <v>692</v>
      </c>
      <c r="B1180" t="s">
        <v>773</v>
      </c>
      <c r="C1180" t="s">
        <v>1006</v>
      </c>
      <c r="D1180" t="s">
        <v>1007</v>
      </c>
      <c r="E1180" s="67">
        <v>45261</v>
      </c>
      <c r="F1180" t="s">
        <v>725</v>
      </c>
      <c r="G1180" t="s">
        <v>725</v>
      </c>
      <c r="H1180">
        <v>161</v>
      </c>
      <c r="I1180">
        <v>270</v>
      </c>
      <c r="J1180">
        <v>124</v>
      </c>
      <c r="K1180">
        <v>96</v>
      </c>
      <c r="M1180">
        <v>307</v>
      </c>
      <c r="P1180">
        <v>70</v>
      </c>
      <c r="Q1180" t="s">
        <v>726</v>
      </c>
      <c r="R1180">
        <v>0</v>
      </c>
      <c r="S1180">
        <v>1</v>
      </c>
      <c r="T1180">
        <v>1</v>
      </c>
      <c r="U1180">
        <v>4</v>
      </c>
      <c r="V1180">
        <v>-0.177884615384615</v>
      </c>
      <c r="W1180">
        <v>-2.2209302325581399</v>
      </c>
      <c r="X1180">
        <v>72</v>
      </c>
      <c r="Y1180" t="s">
        <v>1531</v>
      </c>
      <c r="Z1180">
        <v>1</v>
      </c>
      <c r="AA1180">
        <v>4.3857142857142861</v>
      </c>
      <c r="AB1180" t="s">
        <v>738</v>
      </c>
      <c r="AC1180" t="s">
        <v>726</v>
      </c>
      <c r="AD1180">
        <v>86</v>
      </c>
      <c r="AE1180">
        <v>161</v>
      </c>
      <c r="AF1180">
        <v>132</v>
      </c>
    </row>
    <row r="1181" spans="1:32" hidden="1" x14ac:dyDescent="0.25">
      <c r="A1181" t="s">
        <v>691</v>
      </c>
      <c r="B1181" t="s">
        <v>603</v>
      </c>
      <c r="C1181" t="s">
        <v>608</v>
      </c>
      <c r="D1181" t="s">
        <v>609</v>
      </c>
      <c r="E1181" s="67">
        <v>45261</v>
      </c>
      <c r="F1181" t="s">
        <v>725</v>
      </c>
      <c r="G1181" t="s">
        <v>725</v>
      </c>
      <c r="P1181">
        <v>10</v>
      </c>
      <c r="Q1181" t="s">
        <v>726</v>
      </c>
      <c r="R1181">
        <v>1</v>
      </c>
      <c r="S1181">
        <v>0</v>
      </c>
      <c r="T1181">
        <v>0</v>
      </c>
      <c r="U1181">
        <v>0</v>
      </c>
      <c r="Y1181" t="s">
        <v>1531</v>
      </c>
      <c r="Z1181">
        <v>0</v>
      </c>
      <c r="AA1181">
        <v>0</v>
      </c>
      <c r="AB1181" t="s">
        <v>734</v>
      </c>
      <c r="AC1181" t="s">
        <v>734</v>
      </c>
      <c r="AF1181">
        <v>151</v>
      </c>
    </row>
    <row r="1182" spans="1:32" hidden="1" x14ac:dyDescent="0.25">
      <c r="A1182" t="s">
        <v>691</v>
      </c>
      <c r="B1182" t="s">
        <v>603</v>
      </c>
      <c r="C1182" t="s">
        <v>611</v>
      </c>
      <c r="D1182" t="s">
        <v>614</v>
      </c>
      <c r="E1182" s="67">
        <v>45261</v>
      </c>
      <c r="F1182" t="s">
        <v>725</v>
      </c>
      <c r="G1182" t="s">
        <v>725</v>
      </c>
      <c r="H1182">
        <v>35</v>
      </c>
      <c r="J1182">
        <v>20</v>
      </c>
      <c r="K1182">
        <v>25</v>
      </c>
      <c r="M1182">
        <v>15</v>
      </c>
      <c r="P1182">
        <v>15</v>
      </c>
      <c r="Q1182" t="s">
        <v>726</v>
      </c>
      <c r="R1182">
        <v>0</v>
      </c>
      <c r="S1182">
        <v>0</v>
      </c>
      <c r="T1182">
        <v>1</v>
      </c>
      <c r="U1182">
        <v>3</v>
      </c>
      <c r="V1182">
        <v>-0.36144578313253001</v>
      </c>
      <c r="W1182">
        <v>-0.90476190476190499</v>
      </c>
      <c r="X1182">
        <v>59</v>
      </c>
      <c r="Y1182" t="s">
        <v>1531</v>
      </c>
      <c r="Z1182">
        <v>1</v>
      </c>
      <c r="AA1182">
        <v>1</v>
      </c>
      <c r="AB1182" t="s">
        <v>758</v>
      </c>
      <c r="AC1182" t="s">
        <v>726</v>
      </c>
      <c r="AD1182">
        <v>21</v>
      </c>
      <c r="AE1182">
        <v>35</v>
      </c>
      <c r="AF1182">
        <v>75</v>
      </c>
    </row>
    <row r="1183" spans="1:32" hidden="1" x14ac:dyDescent="0.25">
      <c r="A1183" t="s">
        <v>691</v>
      </c>
      <c r="B1183" t="s">
        <v>238</v>
      </c>
      <c r="C1183" t="s">
        <v>267</v>
      </c>
      <c r="D1183" t="s">
        <v>268</v>
      </c>
      <c r="E1183" s="67">
        <v>45261</v>
      </c>
      <c r="F1183" t="s">
        <v>725</v>
      </c>
      <c r="G1183" t="s">
        <v>725</v>
      </c>
      <c r="H1183">
        <v>358</v>
      </c>
      <c r="I1183">
        <v>90</v>
      </c>
      <c r="J1183">
        <v>19</v>
      </c>
      <c r="K1183">
        <v>56</v>
      </c>
      <c r="M1183">
        <v>429</v>
      </c>
      <c r="P1183">
        <v>28</v>
      </c>
      <c r="Q1183" t="s">
        <v>726</v>
      </c>
      <c r="R1183">
        <v>0</v>
      </c>
      <c r="S1183">
        <v>1</v>
      </c>
      <c r="T1183">
        <v>1</v>
      </c>
      <c r="U1183">
        <v>4</v>
      </c>
      <c r="V1183">
        <v>-1.26086956521739</v>
      </c>
      <c r="W1183">
        <v>-2.1052631578947398</v>
      </c>
      <c r="Y1183" t="s">
        <v>1531</v>
      </c>
      <c r="Z1183">
        <v>1</v>
      </c>
      <c r="AA1183">
        <v>15.321428571428571</v>
      </c>
      <c r="AB1183" t="s">
        <v>738</v>
      </c>
      <c r="AC1183" t="s">
        <v>726</v>
      </c>
      <c r="AD1183">
        <v>25</v>
      </c>
      <c r="AE1183">
        <v>358</v>
      </c>
      <c r="AF1183">
        <v>30</v>
      </c>
    </row>
    <row r="1184" spans="1:32" hidden="1" x14ac:dyDescent="0.25">
      <c r="A1184" t="s">
        <v>691</v>
      </c>
      <c r="B1184" t="s">
        <v>650</v>
      </c>
      <c r="C1184" t="s">
        <v>670</v>
      </c>
      <c r="D1184" t="s">
        <v>674</v>
      </c>
      <c r="E1184" s="67">
        <v>45261</v>
      </c>
      <c r="F1184" t="s">
        <v>725</v>
      </c>
      <c r="G1184" t="s">
        <v>725</v>
      </c>
      <c r="H1184">
        <v>66</v>
      </c>
      <c r="I1184">
        <v>90</v>
      </c>
      <c r="J1184">
        <v>66</v>
      </c>
      <c r="K1184">
        <v>90</v>
      </c>
      <c r="M1184">
        <v>90</v>
      </c>
      <c r="P1184">
        <v>39</v>
      </c>
      <c r="Q1184" t="s">
        <v>726</v>
      </c>
      <c r="R1184">
        <v>0</v>
      </c>
      <c r="S1184">
        <v>1</v>
      </c>
      <c r="T1184">
        <v>1</v>
      </c>
      <c r="U1184">
        <v>4</v>
      </c>
      <c r="V1184">
        <v>0</v>
      </c>
      <c r="W1184">
        <v>-1.9425287356321801</v>
      </c>
      <c r="X1184">
        <v>77</v>
      </c>
      <c r="Y1184" t="s">
        <v>1531</v>
      </c>
      <c r="Z1184">
        <v>1</v>
      </c>
      <c r="AA1184">
        <v>2.3076923076923075</v>
      </c>
      <c r="AB1184" t="s">
        <v>758</v>
      </c>
      <c r="AC1184" t="s">
        <v>726</v>
      </c>
      <c r="AD1184">
        <v>84</v>
      </c>
      <c r="AE1184">
        <v>66</v>
      </c>
      <c r="AF1184">
        <v>68</v>
      </c>
    </row>
    <row r="1185" spans="1:32" hidden="1" x14ac:dyDescent="0.25">
      <c r="A1185" t="s">
        <v>691</v>
      </c>
      <c r="B1185" t="s">
        <v>531</v>
      </c>
      <c r="C1185" t="s">
        <v>547</v>
      </c>
      <c r="D1185" t="s">
        <v>550</v>
      </c>
      <c r="E1185" s="67">
        <v>45261</v>
      </c>
      <c r="F1185" t="s">
        <v>725</v>
      </c>
      <c r="H1185">
        <v>74</v>
      </c>
      <c r="J1185">
        <v>34</v>
      </c>
      <c r="K1185">
        <v>37</v>
      </c>
      <c r="M1185">
        <v>40</v>
      </c>
      <c r="P1185">
        <v>23</v>
      </c>
      <c r="Q1185" t="s">
        <v>726</v>
      </c>
      <c r="R1185">
        <v>0</v>
      </c>
      <c r="S1185">
        <v>1</v>
      </c>
      <c r="T1185">
        <v>1</v>
      </c>
      <c r="U1185">
        <v>4</v>
      </c>
      <c r="V1185">
        <v>0</v>
      </c>
      <c r="W1185">
        <v>-2.9411764705882399</v>
      </c>
      <c r="X1185">
        <v>16</v>
      </c>
      <c r="Y1185" t="s">
        <v>1531</v>
      </c>
      <c r="Z1185">
        <v>1</v>
      </c>
      <c r="AA1185">
        <v>1.7391304347826086</v>
      </c>
      <c r="AB1185" t="s">
        <v>758</v>
      </c>
      <c r="AC1185" t="s">
        <v>726</v>
      </c>
      <c r="AD1185">
        <v>38</v>
      </c>
      <c r="AE1185">
        <v>74</v>
      </c>
      <c r="AF1185">
        <v>106</v>
      </c>
    </row>
    <row r="1186" spans="1:32" hidden="1" x14ac:dyDescent="0.25">
      <c r="A1186" t="s">
        <v>692</v>
      </c>
      <c r="B1186" t="s">
        <v>766</v>
      </c>
      <c r="C1186" t="s">
        <v>767</v>
      </c>
      <c r="D1186" t="s">
        <v>1008</v>
      </c>
      <c r="E1186" s="67">
        <v>45261</v>
      </c>
      <c r="F1186" t="s">
        <v>725</v>
      </c>
      <c r="G1186" t="s">
        <v>725</v>
      </c>
      <c r="H1186">
        <v>70</v>
      </c>
      <c r="J1186">
        <v>10</v>
      </c>
      <c r="K1186">
        <v>13</v>
      </c>
      <c r="M1186">
        <v>60</v>
      </c>
      <c r="P1186">
        <v>6</v>
      </c>
      <c r="Q1186" t="s">
        <v>726</v>
      </c>
      <c r="R1186">
        <v>0</v>
      </c>
      <c r="S1186">
        <v>1</v>
      </c>
      <c r="T1186">
        <v>1</v>
      </c>
      <c r="U1186">
        <v>4</v>
      </c>
      <c r="V1186">
        <v>0</v>
      </c>
      <c r="W1186">
        <v>0.53488372093023195</v>
      </c>
      <c r="X1186">
        <v>37</v>
      </c>
      <c r="Y1186" t="s">
        <v>1531</v>
      </c>
      <c r="Z1186">
        <v>1</v>
      </c>
      <c r="AA1186">
        <v>10</v>
      </c>
      <c r="AB1186" t="s">
        <v>738</v>
      </c>
      <c r="AC1186" t="s">
        <v>726</v>
      </c>
      <c r="AD1186">
        <v>20</v>
      </c>
      <c r="AE1186">
        <v>70</v>
      </c>
      <c r="AF1186">
        <v>53</v>
      </c>
    </row>
    <row r="1187" spans="1:32" hidden="1" x14ac:dyDescent="0.25">
      <c r="A1187" t="s">
        <v>691</v>
      </c>
      <c r="B1187" t="s">
        <v>603</v>
      </c>
      <c r="C1187" t="s">
        <v>617</v>
      </c>
      <c r="D1187" t="s">
        <v>619</v>
      </c>
      <c r="E1187" s="67">
        <v>45261</v>
      </c>
      <c r="F1187" t="s">
        <v>725</v>
      </c>
      <c r="G1187" t="s">
        <v>725</v>
      </c>
      <c r="H1187">
        <v>49</v>
      </c>
      <c r="J1187">
        <v>18</v>
      </c>
      <c r="K1187">
        <v>23</v>
      </c>
      <c r="M1187">
        <v>31</v>
      </c>
      <c r="P1187">
        <v>22</v>
      </c>
      <c r="Q1187" t="s">
        <v>726</v>
      </c>
      <c r="R1187">
        <v>0</v>
      </c>
      <c r="S1187">
        <v>1</v>
      </c>
      <c r="T1187">
        <v>1</v>
      </c>
      <c r="U1187">
        <v>4</v>
      </c>
      <c r="V1187">
        <v>0</v>
      </c>
      <c r="W1187">
        <v>-0.157894736842105</v>
      </c>
      <c r="X1187">
        <v>73</v>
      </c>
      <c r="Y1187" t="s">
        <v>1531</v>
      </c>
      <c r="Z1187">
        <v>1</v>
      </c>
      <c r="AA1187">
        <v>1.4090909090909092</v>
      </c>
      <c r="AB1187" t="s">
        <v>758</v>
      </c>
      <c r="AC1187" t="s">
        <v>726</v>
      </c>
      <c r="AD1187">
        <v>23</v>
      </c>
      <c r="AE1187">
        <v>49</v>
      </c>
      <c r="AF1187">
        <v>75</v>
      </c>
    </row>
    <row r="1188" spans="1:32" hidden="1" x14ac:dyDescent="0.25">
      <c r="A1188" t="s">
        <v>691</v>
      </c>
      <c r="B1188" t="s">
        <v>603</v>
      </c>
      <c r="C1188" t="s">
        <v>611</v>
      </c>
      <c r="D1188" t="s">
        <v>615</v>
      </c>
      <c r="E1188" s="67">
        <v>45261</v>
      </c>
      <c r="F1188" t="s">
        <v>725</v>
      </c>
      <c r="G1188" t="s">
        <v>725</v>
      </c>
      <c r="I1188">
        <v>450</v>
      </c>
      <c r="K1188">
        <v>50</v>
      </c>
      <c r="M1188">
        <v>450</v>
      </c>
      <c r="P1188">
        <v>10</v>
      </c>
      <c r="Q1188" t="s">
        <v>726</v>
      </c>
      <c r="R1188">
        <v>0</v>
      </c>
      <c r="S1188">
        <v>1</v>
      </c>
      <c r="T1188">
        <v>1</v>
      </c>
      <c r="U1188">
        <v>4</v>
      </c>
      <c r="V1188">
        <v>-0.26829268292682901</v>
      </c>
      <c r="W1188">
        <v>-0.58407079646017701</v>
      </c>
      <c r="Y1188" t="s">
        <v>1531</v>
      </c>
      <c r="Z1188">
        <v>1</v>
      </c>
      <c r="AA1188">
        <v>45</v>
      </c>
      <c r="AB1188" t="s">
        <v>738</v>
      </c>
      <c r="AC1188" t="s">
        <v>726</v>
      </c>
      <c r="AD1188">
        <v>22</v>
      </c>
      <c r="AF1188">
        <v>115</v>
      </c>
    </row>
    <row r="1189" spans="1:32" hidden="1" x14ac:dyDescent="0.25">
      <c r="A1189" t="s">
        <v>691</v>
      </c>
      <c r="B1189" t="s">
        <v>531</v>
      </c>
      <c r="C1189" t="s">
        <v>566</v>
      </c>
      <c r="D1189" t="s">
        <v>567</v>
      </c>
      <c r="E1189" s="67">
        <v>45261</v>
      </c>
      <c r="F1189" t="s">
        <v>725</v>
      </c>
      <c r="H1189">
        <v>35</v>
      </c>
      <c r="J1189">
        <v>14</v>
      </c>
      <c r="M1189">
        <v>21</v>
      </c>
      <c r="P1189">
        <v>11</v>
      </c>
      <c r="Q1189" t="s">
        <v>726</v>
      </c>
      <c r="R1189">
        <v>0</v>
      </c>
      <c r="S1189">
        <v>1</v>
      </c>
      <c r="T1189">
        <v>1</v>
      </c>
      <c r="U1189">
        <v>4</v>
      </c>
      <c r="V1189">
        <v>0</v>
      </c>
      <c r="W1189">
        <v>-0.64285714285714302</v>
      </c>
      <c r="X1189">
        <v>24</v>
      </c>
      <c r="Y1189" t="s">
        <v>1531</v>
      </c>
      <c r="Z1189">
        <v>1</v>
      </c>
      <c r="AA1189">
        <v>1.9090909090909092</v>
      </c>
      <c r="AB1189" t="s">
        <v>758</v>
      </c>
      <c r="AC1189" t="s">
        <v>726</v>
      </c>
      <c r="AD1189">
        <v>14</v>
      </c>
      <c r="AE1189">
        <v>35</v>
      </c>
      <c r="AF1189">
        <v>36</v>
      </c>
    </row>
    <row r="1190" spans="1:32" hidden="1" x14ac:dyDescent="0.25">
      <c r="A1190" t="s">
        <v>692</v>
      </c>
      <c r="B1190" t="s">
        <v>773</v>
      </c>
      <c r="C1190" t="s">
        <v>1009</v>
      </c>
      <c r="D1190" t="s">
        <v>1010</v>
      </c>
      <c r="E1190" s="67">
        <v>45261</v>
      </c>
      <c r="F1190" t="s">
        <v>725</v>
      </c>
      <c r="G1190" t="s">
        <v>725</v>
      </c>
      <c r="I1190">
        <v>3240</v>
      </c>
      <c r="J1190">
        <v>90</v>
      </c>
      <c r="K1190">
        <v>1000</v>
      </c>
      <c r="M1190">
        <v>3150</v>
      </c>
      <c r="P1190">
        <v>68</v>
      </c>
      <c r="Q1190" t="s">
        <v>726</v>
      </c>
      <c r="R1190">
        <v>0</v>
      </c>
      <c r="S1190">
        <v>1</v>
      </c>
      <c r="T1190">
        <v>1</v>
      </c>
      <c r="U1190">
        <v>4</v>
      </c>
      <c r="V1190">
        <v>0</v>
      </c>
      <c r="W1190">
        <v>-0.78181818181818197</v>
      </c>
      <c r="X1190">
        <v>251</v>
      </c>
      <c r="Y1190" t="s">
        <v>1531</v>
      </c>
      <c r="Z1190">
        <v>1</v>
      </c>
      <c r="AA1190">
        <v>46.323529411764703</v>
      </c>
      <c r="AB1190" t="s">
        <v>738</v>
      </c>
      <c r="AC1190" t="s">
        <v>726</v>
      </c>
      <c r="AD1190">
        <v>160</v>
      </c>
      <c r="AF1190">
        <v>508</v>
      </c>
    </row>
    <row r="1191" spans="1:32" hidden="1" x14ac:dyDescent="0.25">
      <c r="A1191" t="s">
        <v>692</v>
      </c>
      <c r="B1191" t="s">
        <v>763</v>
      </c>
      <c r="C1191" t="s">
        <v>1011</v>
      </c>
      <c r="D1191" t="s">
        <v>1012</v>
      </c>
      <c r="E1191" s="67">
        <v>45261</v>
      </c>
      <c r="F1191" t="s">
        <v>725</v>
      </c>
      <c r="G1191" t="s">
        <v>725</v>
      </c>
      <c r="H1191">
        <v>49</v>
      </c>
      <c r="J1191">
        <v>30</v>
      </c>
      <c r="K1191">
        <v>19</v>
      </c>
      <c r="M1191">
        <v>19</v>
      </c>
      <c r="P1191">
        <v>19</v>
      </c>
      <c r="Q1191" t="s">
        <v>726</v>
      </c>
      <c r="R1191">
        <v>0</v>
      </c>
      <c r="S1191">
        <v>0</v>
      </c>
      <c r="T1191">
        <v>0</v>
      </c>
      <c r="U1191">
        <v>3</v>
      </c>
      <c r="V1191">
        <v>-1.76595744680851</v>
      </c>
      <c r="W1191">
        <v>-2.7777777777777801E-2</v>
      </c>
      <c r="X1191">
        <v>72</v>
      </c>
      <c r="Y1191" t="s">
        <v>1531</v>
      </c>
      <c r="Z1191">
        <v>1</v>
      </c>
      <c r="AA1191">
        <v>1</v>
      </c>
      <c r="AB1191" t="s">
        <v>758</v>
      </c>
      <c r="AC1191" t="s">
        <v>726</v>
      </c>
      <c r="AF1191">
        <v>86</v>
      </c>
    </row>
    <row r="1192" spans="1:32" hidden="1" x14ac:dyDescent="0.25">
      <c r="A1192" t="s">
        <v>691</v>
      </c>
      <c r="B1192" t="s">
        <v>498</v>
      </c>
      <c r="C1192" t="s">
        <v>525</v>
      </c>
      <c r="D1192" t="s">
        <v>527</v>
      </c>
      <c r="E1192" s="67">
        <v>45261</v>
      </c>
      <c r="F1192" t="s">
        <v>725</v>
      </c>
      <c r="G1192" t="s">
        <v>725</v>
      </c>
      <c r="H1192">
        <v>91</v>
      </c>
      <c r="J1192">
        <v>2</v>
      </c>
      <c r="K1192">
        <v>6</v>
      </c>
      <c r="M1192">
        <v>89</v>
      </c>
      <c r="P1192">
        <v>8</v>
      </c>
      <c r="Q1192" t="s">
        <v>726</v>
      </c>
      <c r="R1192">
        <v>0</v>
      </c>
      <c r="S1192">
        <v>0</v>
      </c>
      <c r="T1192">
        <v>0</v>
      </c>
      <c r="U1192">
        <v>3</v>
      </c>
      <c r="V1192">
        <v>-0.05</v>
      </c>
      <c r="W1192">
        <v>0.6</v>
      </c>
      <c r="X1192">
        <v>10</v>
      </c>
      <c r="Y1192" t="s">
        <v>1531</v>
      </c>
      <c r="Z1192">
        <v>1</v>
      </c>
      <c r="AA1192">
        <v>11.125</v>
      </c>
      <c r="AB1192" t="s">
        <v>738</v>
      </c>
      <c r="AC1192" t="s">
        <v>726</v>
      </c>
      <c r="AD1192">
        <v>10</v>
      </c>
      <c r="AE1192">
        <v>91</v>
      </c>
      <c r="AF1192">
        <v>20</v>
      </c>
    </row>
    <row r="1193" spans="1:32" hidden="1" x14ac:dyDescent="0.25">
      <c r="A1193" t="s">
        <v>692</v>
      </c>
      <c r="B1193" t="s">
        <v>812</v>
      </c>
      <c r="C1193" t="s">
        <v>813</v>
      </c>
      <c r="D1193" t="s">
        <v>1013</v>
      </c>
      <c r="E1193" s="67">
        <v>45261</v>
      </c>
      <c r="F1193" t="s">
        <v>725</v>
      </c>
      <c r="G1193" t="s">
        <v>725</v>
      </c>
      <c r="M1193">
        <v>33</v>
      </c>
      <c r="P1193">
        <v>0</v>
      </c>
      <c r="Q1193" t="s">
        <v>733</v>
      </c>
      <c r="R1193">
        <v>0</v>
      </c>
      <c r="S1193">
        <v>1</v>
      </c>
      <c r="T1193">
        <v>1</v>
      </c>
      <c r="U1193">
        <v>4</v>
      </c>
      <c r="Y1193" t="s">
        <v>1531</v>
      </c>
      <c r="Z1193">
        <v>1</v>
      </c>
      <c r="AA1193">
        <v>33</v>
      </c>
      <c r="AB1193" t="s">
        <v>738</v>
      </c>
      <c r="AC1193" t="s">
        <v>733</v>
      </c>
      <c r="AD1193">
        <v>12</v>
      </c>
      <c r="AE1193">
        <v>36</v>
      </c>
    </row>
    <row r="1194" spans="1:32" hidden="1" x14ac:dyDescent="0.25">
      <c r="A1194" t="s">
        <v>692</v>
      </c>
      <c r="B1194" t="s">
        <v>755</v>
      </c>
      <c r="C1194" t="s">
        <v>54</v>
      </c>
      <c r="D1194" t="s">
        <v>56</v>
      </c>
      <c r="E1194" s="67">
        <v>45261</v>
      </c>
      <c r="F1194" t="s">
        <v>725</v>
      </c>
      <c r="G1194" t="s">
        <v>725</v>
      </c>
      <c r="H1194">
        <v>180</v>
      </c>
      <c r="J1194">
        <v>40</v>
      </c>
      <c r="K1194">
        <v>40</v>
      </c>
      <c r="M1194">
        <v>140</v>
      </c>
      <c r="P1194">
        <v>23</v>
      </c>
      <c r="Q1194" t="s">
        <v>726</v>
      </c>
      <c r="R1194">
        <v>0</v>
      </c>
      <c r="S1194">
        <v>0</v>
      </c>
      <c r="T1194">
        <v>1</v>
      </c>
      <c r="U1194">
        <v>3</v>
      </c>
      <c r="V1194">
        <v>-1.2820512820512799E-2</v>
      </c>
      <c r="W1194">
        <v>-0.238805970149254</v>
      </c>
      <c r="Y1194" t="s">
        <v>1531</v>
      </c>
      <c r="Z1194">
        <v>1</v>
      </c>
      <c r="AA1194">
        <v>6.0869565217391308</v>
      </c>
      <c r="AB1194" t="s">
        <v>738</v>
      </c>
      <c r="AC1194" t="s">
        <v>726</v>
      </c>
      <c r="AD1194">
        <v>49</v>
      </c>
      <c r="AE1194">
        <v>180</v>
      </c>
      <c r="AF1194">
        <v>66</v>
      </c>
    </row>
    <row r="1195" spans="1:32" hidden="1" x14ac:dyDescent="0.25">
      <c r="A1195" t="s">
        <v>691</v>
      </c>
      <c r="B1195" t="s">
        <v>303</v>
      </c>
      <c r="C1195" t="s">
        <v>324</v>
      </c>
      <c r="D1195" t="s">
        <v>326</v>
      </c>
      <c r="E1195" s="67">
        <v>45261</v>
      </c>
      <c r="F1195" t="s">
        <v>725</v>
      </c>
      <c r="G1195" t="s">
        <v>725</v>
      </c>
      <c r="I1195">
        <v>50</v>
      </c>
      <c r="J1195">
        <v>24</v>
      </c>
      <c r="K1195">
        <v>35</v>
      </c>
      <c r="M1195">
        <v>26</v>
      </c>
      <c r="P1195">
        <v>17</v>
      </c>
      <c r="Q1195" t="s">
        <v>726</v>
      </c>
      <c r="R1195">
        <v>0</v>
      </c>
      <c r="S1195">
        <v>1</v>
      </c>
      <c r="T1195">
        <v>1</v>
      </c>
      <c r="U1195">
        <v>4</v>
      </c>
      <c r="V1195">
        <v>-3.68</v>
      </c>
      <c r="W1195">
        <v>-3.0769230769230802</v>
      </c>
      <c r="Y1195" t="s">
        <v>1531</v>
      </c>
      <c r="Z1195">
        <v>1</v>
      </c>
      <c r="AA1195">
        <v>1.5294117647058822</v>
      </c>
      <c r="AB1195" t="s">
        <v>758</v>
      </c>
      <c r="AC1195" t="s">
        <v>726</v>
      </c>
      <c r="AD1195">
        <v>15</v>
      </c>
    </row>
    <row r="1196" spans="1:32" hidden="1" x14ac:dyDescent="0.25">
      <c r="A1196" t="s">
        <v>692</v>
      </c>
      <c r="B1196" t="s">
        <v>787</v>
      </c>
      <c r="C1196" t="s">
        <v>815</v>
      </c>
      <c r="D1196" t="s">
        <v>1014</v>
      </c>
      <c r="E1196" s="67">
        <v>45261</v>
      </c>
      <c r="Q1196" t="s">
        <v>733</v>
      </c>
      <c r="R1196">
        <v>1</v>
      </c>
      <c r="S1196">
        <v>0</v>
      </c>
      <c r="T1196">
        <v>0</v>
      </c>
      <c r="U1196">
        <v>0</v>
      </c>
      <c r="Y1196" t="s">
        <v>1531</v>
      </c>
      <c r="Z1196">
        <v>0</v>
      </c>
      <c r="AA1196">
        <v>0</v>
      </c>
      <c r="AB1196" t="s">
        <v>734</v>
      </c>
      <c r="AC1196" t="s">
        <v>734</v>
      </c>
    </row>
    <row r="1197" spans="1:32" hidden="1" x14ac:dyDescent="0.25">
      <c r="A1197" t="s">
        <v>691</v>
      </c>
      <c r="B1197" t="s">
        <v>498</v>
      </c>
      <c r="C1197" t="s">
        <v>520</v>
      </c>
      <c r="D1197" t="s">
        <v>521</v>
      </c>
      <c r="E1197" s="67">
        <v>45261</v>
      </c>
      <c r="F1197" t="s">
        <v>725</v>
      </c>
      <c r="G1197" t="s">
        <v>725</v>
      </c>
      <c r="H1197">
        <v>225</v>
      </c>
      <c r="J1197">
        <v>112</v>
      </c>
      <c r="K1197">
        <v>80</v>
      </c>
      <c r="M1197">
        <v>113</v>
      </c>
      <c r="O1197">
        <v>113</v>
      </c>
      <c r="P1197">
        <v>77</v>
      </c>
      <c r="Q1197" t="s">
        <v>726</v>
      </c>
      <c r="R1197">
        <v>0</v>
      </c>
      <c r="S1197">
        <v>1</v>
      </c>
      <c r="T1197">
        <v>1</v>
      </c>
      <c r="U1197">
        <v>4</v>
      </c>
      <c r="V1197">
        <v>-5.8631921824104198E-2</v>
      </c>
      <c r="W1197">
        <v>0.273809523809524</v>
      </c>
      <c r="X1197">
        <v>216</v>
      </c>
      <c r="Y1197" t="s">
        <v>1531</v>
      </c>
      <c r="Z1197">
        <v>1</v>
      </c>
      <c r="AA1197">
        <v>1.4675324675324675</v>
      </c>
      <c r="AB1197" t="s">
        <v>758</v>
      </c>
      <c r="AC1197" t="s">
        <v>726</v>
      </c>
      <c r="AD1197">
        <v>25</v>
      </c>
      <c r="AE1197">
        <v>480</v>
      </c>
      <c r="AF1197">
        <v>339</v>
      </c>
    </row>
    <row r="1198" spans="1:32" hidden="1" x14ac:dyDescent="0.25">
      <c r="A1198" t="s">
        <v>691</v>
      </c>
      <c r="B1198" t="s">
        <v>603</v>
      </c>
      <c r="C1198" t="s">
        <v>617</v>
      </c>
      <c r="D1198" t="s">
        <v>620</v>
      </c>
      <c r="E1198" s="67">
        <v>45261</v>
      </c>
      <c r="F1198" t="s">
        <v>725</v>
      </c>
      <c r="G1198" t="s">
        <v>725</v>
      </c>
      <c r="H1198">
        <v>161</v>
      </c>
      <c r="J1198">
        <v>8</v>
      </c>
      <c r="K1198">
        <v>30</v>
      </c>
      <c r="M1198">
        <v>153</v>
      </c>
      <c r="P1198">
        <v>7</v>
      </c>
      <c r="Q1198" t="s">
        <v>726</v>
      </c>
      <c r="R1198">
        <v>0</v>
      </c>
      <c r="S1198">
        <v>1</v>
      </c>
      <c r="T1198">
        <v>1</v>
      </c>
      <c r="U1198">
        <v>4</v>
      </c>
      <c r="V1198">
        <v>-0.407407407407407</v>
      </c>
      <c r="W1198">
        <v>-0.4</v>
      </c>
      <c r="Y1198" t="s">
        <v>1531</v>
      </c>
      <c r="Z1198">
        <v>1</v>
      </c>
      <c r="AA1198">
        <v>21.857142857142858</v>
      </c>
      <c r="AB1198" t="s">
        <v>738</v>
      </c>
      <c r="AC1198" t="s">
        <v>726</v>
      </c>
      <c r="AD1198">
        <v>2</v>
      </c>
      <c r="AE1198">
        <v>161</v>
      </c>
      <c r="AF1198">
        <v>35</v>
      </c>
    </row>
    <row r="1199" spans="1:32" hidden="1" x14ac:dyDescent="0.25">
      <c r="A1199" t="s">
        <v>691</v>
      </c>
      <c r="B1199" t="s">
        <v>182</v>
      </c>
      <c r="C1199" t="s">
        <v>198</v>
      </c>
      <c r="D1199" t="s">
        <v>199</v>
      </c>
      <c r="E1199" s="67">
        <v>45261</v>
      </c>
      <c r="F1199" t="s">
        <v>725</v>
      </c>
      <c r="G1199" t="s">
        <v>725</v>
      </c>
      <c r="H1199">
        <v>208</v>
      </c>
      <c r="I1199">
        <v>150</v>
      </c>
      <c r="J1199">
        <v>74</v>
      </c>
      <c r="K1199">
        <v>90</v>
      </c>
      <c r="M1199">
        <v>284</v>
      </c>
      <c r="P1199">
        <v>81</v>
      </c>
      <c r="Q1199" t="s">
        <v>726</v>
      </c>
      <c r="R1199">
        <v>0</v>
      </c>
      <c r="S1199">
        <v>1</v>
      </c>
      <c r="T1199">
        <v>1</v>
      </c>
      <c r="U1199">
        <v>4</v>
      </c>
      <c r="V1199">
        <v>-0.11764705882352899</v>
      </c>
      <c r="W1199">
        <v>-0.844444444444444</v>
      </c>
      <c r="Y1199" t="s">
        <v>1531</v>
      </c>
      <c r="Z1199">
        <v>1</v>
      </c>
      <c r="AA1199">
        <v>3.5061728395061729</v>
      </c>
      <c r="AB1199" t="s">
        <v>758</v>
      </c>
      <c r="AC1199" t="s">
        <v>726</v>
      </c>
      <c r="AD1199">
        <v>92</v>
      </c>
      <c r="AE1199">
        <v>208</v>
      </c>
      <c r="AF1199">
        <v>72</v>
      </c>
    </row>
    <row r="1200" spans="1:32" hidden="1" x14ac:dyDescent="0.25">
      <c r="A1200" t="s">
        <v>691</v>
      </c>
      <c r="B1200" t="s">
        <v>215</v>
      </c>
      <c r="C1200" t="s">
        <v>216</v>
      </c>
      <c r="D1200" t="s">
        <v>219</v>
      </c>
      <c r="E1200" s="67">
        <v>45261</v>
      </c>
      <c r="F1200" t="s">
        <v>725</v>
      </c>
      <c r="G1200" t="s">
        <v>725</v>
      </c>
      <c r="I1200">
        <v>60</v>
      </c>
      <c r="K1200">
        <v>39</v>
      </c>
      <c r="M1200">
        <v>60</v>
      </c>
      <c r="P1200">
        <v>6</v>
      </c>
      <c r="Q1200" t="s">
        <v>726</v>
      </c>
      <c r="R1200">
        <v>0</v>
      </c>
      <c r="S1200">
        <v>1</v>
      </c>
      <c r="T1200">
        <v>1</v>
      </c>
      <c r="U1200">
        <v>4</v>
      </c>
      <c r="V1200">
        <v>-1.5185185185185199</v>
      </c>
      <c r="W1200">
        <v>0.36363636363636398</v>
      </c>
      <c r="X1200">
        <v>9</v>
      </c>
      <c r="Y1200" t="s">
        <v>1531</v>
      </c>
      <c r="Z1200">
        <v>1</v>
      </c>
      <c r="AA1200">
        <v>10</v>
      </c>
      <c r="AB1200" t="s">
        <v>738</v>
      </c>
      <c r="AC1200" t="s">
        <v>726</v>
      </c>
      <c r="AD1200">
        <v>18</v>
      </c>
      <c r="AF1200">
        <v>11</v>
      </c>
    </row>
    <row r="1201" spans="1:32" hidden="1" x14ac:dyDescent="0.25">
      <c r="A1201" t="s">
        <v>691</v>
      </c>
      <c r="B1201" t="s">
        <v>182</v>
      </c>
      <c r="C1201" t="s">
        <v>195</v>
      </c>
      <c r="D1201" t="s">
        <v>197</v>
      </c>
      <c r="E1201" s="67">
        <v>45261</v>
      </c>
      <c r="F1201" t="s">
        <v>725</v>
      </c>
      <c r="G1201" t="s">
        <v>725</v>
      </c>
      <c r="H1201">
        <v>28</v>
      </c>
      <c r="I1201">
        <v>30</v>
      </c>
      <c r="J1201">
        <v>4</v>
      </c>
      <c r="K1201">
        <v>15</v>
      </c>
      <c r="M1201">
        <v>54</v>
      </c>
      <c r="P1201">
        <v>3</v>
      </c>
      <c r="Q1201" t="s">
        <v>726</v>
      </c>
      <c r="R1201">
        <v>0</v>
      </c>
      <c r="S1201">
        <v>0</v>
      </c>
      <c r="T1201">
        <v>0</v>
      </c>
      <c r="U1201">
        <v>3</v>
      </c>
      <c r="V1201">
        <v>0</v>
      </c>
      <c r="W1201">
        <v>-4.625</v>
      </c>
      <c r="Y1201" t="s">
        <v>1531</v>
      </c>
      <c r="Z1201">
        <v>1</v>
      </c>
      <c r="AA1201">
        <v>18</v>
      </c>
      <c r="AB1201" t="s">
        <v>738</v>
      </c>
      <c r="AC1201" t="s">
        <v>726</v>
      </c>
      <c r="AD1201">
        <v>2</v>
      </c>
      <c r="AE1201">
        <v>28</v>
      </c>
    </row>
    <row r="1202" spans="1:32" hidden="1" x14ac:dyDescent="0.25">
      <c r="A1202" t="s">
        <v>691</v>
      </c>
      <c r="B1202" t="s">
        <v>603</v>
      </c>
      <c r="C1202" t="s">
        <v>622</v>
      </c>
      <c r="D1202" t="s">
        <v>623</v>
      </c>
      <c r="E1202" s="67">
        <v>45261</v>
      </c>
      <c r="F1202" t="s">
        <v>725</v>
      </c>
      <c r="G1202" t="s">
        <v>725</v>
      </c>
      <c r="I1202">
        <v>60</v>
      </c>
      <c r="J1202">
        <v>14</v>
      </c>
      <c r="K1202">
        <v>15</v>
      </c>
      <c r="M1202">
        <v>46</v>
      </c>
      <c r="P1202">
        <v>15</v>
      </c>
      <c r="Q1202" t="s">
        <v>726</v>
      </c>
      <c r="R1202">
        <v>0</v>
      </c>
      <c r="S1202">
        <v>1</v>
      </c>
      <c r="T1202">
        <v>1</v>
      </c>
      <c r="U1202">
        <v>4</v>
      </c>
      <c r="V1202">
        <v>-1.7741935483871001</v>
      </c>
      <c r="W1202">
        <v>-1.19354838709677</v>
      </c>
      <c r="X1202">
        <v>31</v>
      </c>
      <c r="Y1202" t="s">
        <v>1531</v>
      </c>
      <c r="Z1202">
        <v>1</v>
      </c>
      <c r="AA1202">
        <v>3.0666666666666669</v>
      </c>
      <c r="AB1202" t="s">
        <v>758</v>
      </c>
      <c r="AC1202" t="s">
        <v>726</v>
      </c>
      <c r="AD1202">
        <v>18</v>
      </c>
      <c r="AF1202">
        <v>110</v>
      </c>
    </row>
    <row r="1203" spans="1:32" hidden="1" x14ac:dyDescent="0.25">
      <c r="A1203" t="s">
        <v>691</v>
      </c>
      <c r="B1203" t="s">
        <v>452</v>
      </c>
      <c r="C1203" t="s">
        <v>468</v>
      </c>
      <c r="D1203" t="s">
        <v>470</v>
      </c>
      <c r="E1203" s="67">
        <v>45261</v>
      </c>
      <c r="F1203" t="s">
        <v>725</v>
      </c>
      <c r="G1203" t="s">
        <v>725</v>
      </c>
      <c r="H1203">
        <v>116</v>
      </c>
      <c r="I1203">
        <v>50</v>
      </c>
      <c r="J1203">
        <v>51</v>
      </c>
      <c r="K1203">
        <v>70</v>
      </c>
      <c r="M1203">
        <v>115</v>
      </c>
      <c r="P1203">
        <v>50</v>
      </c>
      <c r="Q1203" t="s">
        <v>726</v>
      </c>
      <c r="R1203">
        <v>0</v>
      </c>
      <c r="S1203">
        <v>1</v>
      </c>
      <c r="T1203">
        <v>1</v>
      </c>
      <c r="U1203">
        <v>4</v>
      </c>
      <c r="V1203">
        <v>-0.91666666666666596</v>
      </c>
      <c r="W1203">
        <v>-2.81666666666667</v>
      </c>
      <c r="X1203">
        <v>56</v>
      </c>
      <c r="Y1203" t="s">
        <v>1531</v>
      </c>
      <c r="Z1203">
        <v>1</v>
      </c>
      <c r="AA1203">
        <v>2.2999999999999998</v>
      </c>
      <c r="AB1203" t="s">
        <v>758</v>
      </c>
      <c r="AC1203" t="s">
        <v>726</v>
      </c>
      <c r="AD1203">
        <v>38</v>
      </c>
      <c r="AE1203">
        <v>116</v>
      </c>
      <c r="AF1203">
        <v>73</v>
      </c>
    </row>
    <row r="1204" spans="1:32" hidden="1" x14ac:dyDescent="0.25">
      <c r="A1204" t="s">
        <v>691</v>
      </c>
      <c r="B1204" t="s">
        <v>452</v>
      </c>
      <c r="C1204" t="s">
        <v>453</v>
      </c>
      <c r="D1204" t="s">
        <v>455</v>
      </c>
      <c r="E1204" s="67">
        <v>45261</v>
      </c>
      <c r="F1204" t="s">
        <v>725</v>
      </c>
      <c r="G1204" t="s">
        <v>725</v>
      </c>
      <c r="H1204">
        <v>166</v>
      </c>
      <c r="J1204">
        <v>6</v>
      </c>
      <c r="K1204">
        <v>6</v>
      </c>
      <c r="M1204">
        <v>160</v>
      </c>
      <c r="P1204">
        <v>29</v>
      </c>
      <c r="Q1204" t="s">
        <v>726</v>
      </c>
      <c r="R1204">
        <v>0</v>
      </c>
      <c r="S1204">
        <v>1</v>
      </c>
      <c r="T1204">
        <v>1</v>
      </c>
      <c r="U1204">
        <v>4</v>
      </c>
      <c r="V1204">
        <v>0</v>
      </c>
      <c r="W1204">
        <v>0.476190476190476</v>
      </c>
      <c r="X1204">
        <v>42</v>
      </c>
      <c r="Y1204" t="s">
        <v>1531</v>
      </c>
      <c r="Z1204">
        <v>1</v>
      </c>
      <c r="AA1204">
        <v>5.5172413793103452</v>
      </c>
      <c r="AB1204" t="s">
        <v>738</v>
      </c>
      <c r="AC1204" t="s">
        <v>726</v>
      </c>
      <c r="AD1204">
        <v>23</v>
      </c>
      <c r="AE1204">
        <v>217</v>
      </c>
      <c r="AF1204">
        <v>108</v>
      </c>
    </row>
    <row r="1205" spans="1:32" hidden="1" x14ac:dyDescent="0.25">
      <c r="A1205" t="s">
        <v>691</v>
      </c>
      <c r="B1205" t="s">
        <v>303</v>
      </c>
      <c r="C1205" t="s">
        <v>327</v>
      </c>
      <c r="D1205" t="s">
        <v>328</v>
      </c>
      <c r="E1205" s="67">
        <v>45261</v>
      </c>
      <c r="F1205" t="s">
        <v>725</v>
      </c>
      <c r="G1205" t="s">
        <v>725</v>
      </c>
      <c r="H1205">
        <v>130</v>
      </c>
      <c r="J1205">
        <v>35</v>
      </c>
      <c r="K1205">
        <v>27</v>
      </c>
      <c r="M1205">
        <v>95</v>
      </c>
      <c r="P1205">
        <v>34</v>
      </c>
      <c r="Q1205" t="s">
        <v>726</v>
      </c>
      <c r="R1205">
        <v>0</v>
      </c>
      <c r="S1205">
        <v>1</v>
      </c>
      <c r="T1205">
        <v>1</v>
      </c>
      <c r="U1205">
        <v>4</v>
      </c>
      <c r="V1205">
        <v>-3.8518518518518499</v>
      </c>
      <c r="W1205">
        <v>-2.2799999999999998</v>
      </c>
      <c r="X1205">
        <v>25</v>
      </c>
      <c r="Y1205" t="s">
        <v>1531</v>
      </c>
      <c r="Z1205">
        <v>1</v>
      </c>
      <c r="AA1205">
        <v>2.7941176470588234</v>
      </c>
      <c r="AB1205" t="s">
        <v>758</v>
      </c>
      <c r="AC1205" t="s">
        <v>726</v>
      </c>
      <c r="AD1205">
        <v>30</v>
      </c>
      <c r="AE1205">
        <v>130</v>
      </c>
      <c r="AF1205">
        <v>28</v>
      </c>
    </row>
    <row r="1206" spans="1:32" hidden="1" x14ac:dyDescent="0.25">
      <c r="A1206" t="s">
        <v>691</v>
      </c>
      <c r="B1206" t="s">
        <v>238</v>
      </c>
      <c r="C1206" t="s">
        <v>249</v>
      </c>
      <c r="D1206" t="s">
        <v>256</v>
      </c>
      <c r="E1206" s="67">
        <v>45261</v>
      </c>
      <c r="F1206" t="s">
        <v>725</v>
      </c>
      <c r="G1206" t="s">
        <v>725</v>
      </c>
      <c r="I1206">
        <v>300</v>
      </c>
      <c r="J1206">
        <v>25</v>
      </c>
      <c r="M1206">
        <v>275</v>
      </c>
      <c r="P1206">
        <v>52</v>
      </c>
      <c r="Q1206" t="s">
        <v>726</v>
      </c>
      <c r="R1206">
        <v>0</v>
      </c>
      <c r="S1206">
        <v>1</v>
      </c>
      <c r="T1206">
        <v>1</v>
      </c>
      <c r="U1206">
        <v>4</v>
      </c>
      <c r="V1206">
        <v>-11.7826086956522</v>
      </c>
      <c r="W1206">
        <v>-1.8695652173913</v>
      </c>
      <c r="X1206">
        <v>66</v>
      </c>
      <c r="Y1206" t="s">
        <v>1531</v>
      </c>
      <c r="Z1206">
        <v>1</v>
      </c>
      <c r="AA1206">
        <v>5.2884615384615383</v>
      </c>
      <c r="AB1206" t="s">
        <v>738</v>
      </c>
      <c r="AC1206" t="s">
        <v>726</v>
      </c>
      <c r="AD1206">
        <v>32</v>
      </c>
      <c r="AF1206">
        <v>74</v>
      </c>
    </row>
    <row r="1207" spans="1:32" hidden="1" x14ac:dyDescent="0.25">
      <c r="A1207" t="s">
        <v>691</v>
      </c>
      <c r="B1207" t="s">
        <v>215</v>
      </c>
      <c r="C1207" t="s">
        <v>233</v>
      </c>
      <c r="D1207" t="s">
        <v>236</v>
      </c>
      <c r="E1207" s="67">
        <v>45261</v>
      </c>
      <c r="F1207" t="s">
        <v>725</v>
      </c>
      <c r="G1207" t="s">
        <v>725</v>
      </c>
      <c r="H1207">
        <v>156</v>
      </c>
      <c r="J1207">
        <v>35</v>
      </c>
      <c r="K1207">
        <v>35</v>
      </c>
      <c r="M1207">
        <v>121</v>
      </c>
      <c r="P1207">
        <v>21</v>
      </c>
      <c r="Q1207" t="s">
        <v>726</v>
      </c>
      <c r="R1207">
        <v>0</v>
      </c>
      <c r="S1207">
        <v>1</v>
      </c>
      <c r="T1207">
        <v>1</v>
      </c>
      <c r="U1207">
        <v>4</v>
      </c>
      <c r="V1207">
        <v>-1.0136986301369899</v>
      </c>
      <c r="W1207">
        <v>-1.325</v>
      </c>
      <c r="X1207">
        <v>40</v>
      </c>
      <c r="Y1207" t="s">
        <v>1531</v>
      </c>
      <c r="Z1207">
        <v>1</v>
      </c>
      <c r="AA1207">
        <v>5.7619047619047619</v>
      </c>
      <c r="AB1207" t="s">
        <v>738</v>
      </c>
      <c r="AC1207" t="s">
        <v>726</v>
      </c>
      <c r="AD1207">
        <v>58</v>
      </c>
      <c r="AE1207">
        <v>156</v>
      </c>
      <c r="AF1207">
        <v>61</v>
      </c>
    </row>
    <row r="1208" spans="1:32" hidden="1" x14ac:dyDescent="0.25">
      <c r="A1208" t="s">
        <v>691</v>
      </c>
      <c r="B1208" t="s">
        <v>571</v>
      </c>
      <c r="C1208" t="s">
        <v>587</v>
      </c>
      <c r="D1208" t="s">
        <v>588</v>
      </c>
      <c r="E1208" s="67">
        <v>45261</v>
      </c>
      <c r="F1208" t="s">
        <v>725</v>
      </c>
      <c r="G1208" t="s">
        <v>725</v>
      </c>
      <c r="I1208">
        <v>600</v>
      </c>
      <c r="J1208">
        <v>34</v>
      </c>
      <c r="K1208">
        <v>130</v>
      </c>
      <c r="M1208">
        <v>566</v>
      </c>
      <c r="P1208">
        <v>168</v>
      </c>
      <c r="Q1208" t="s">
        <v>726</v>
      </c>
      <c r="R1208">
        <v>0</v>
      </c>
      <c r="S1208">
        <v>1</v>
      </c>
      <c r="T1208">
        <v>1</v>
      </c>
      <c r="U1208">
        <v>4</v>
      </c>
      <c r="V1208">
        <v>-0.51639344262295095</v>
      </c>
      <c r="W1208">
        <v>-0.53703703703703698</v>
      </c>
      <c r="X1208">
        <v>38</v>
      </c>
      <c r="Y1208" t="s">
        <v>1531</v>
      </c>
      <c r="Z1208">
        <v>1</v>
      </c>
      <c r="AA1208">
        <v>3.3690476190476191</v>
      </c>
      <c r="AB1208" t="s">
        <v>758</v>
      </c>
      <c r="AC1208" t="s">
        <v>726</v>
      </c>
      <c r="AD1208">
        <v>264</v>
      </c>
      <c r="AF1208">
        <v>123</v>
      </c>
    </row>
    <row r="1209" spans="1:32" hidden="1" x14ac:dyDescent="0.25">
      <c r="A1209" t="s">
        <v>691</v>
      </c>
      <c r="B1209" t="s">
        <v>275</v>
      </c>
      <c r="C1209" t="s">
        <v>276</v>
      </c>
      <c r="D1209" t="s">
        <v>279</v>
      </c>
      <c r="E1209" s="67">
        <v>45261</v>
      </c>
      <c r="F1209" t="s">
        <v>725</v>
      </c>
      <c r="G1209" t="s">
        <v>725</v>
      </c>
      <c r="P1209">
        <v>2</v>
      </c>
      <c r="Q1209" t="s">
        <v>726</v>
      </c>
      <c r="R1209">
        <v>1</v>
      </c>
      <c r="S1209">
        <v>0</v>
      </c>
      <c r="T1209">
        <v>0</v>
      </c>
      <c r="U1209">
        <v>0</v>
      </c>
      <c r="X1209">
        <v>53</v>
      </c>
      <c r="Y1209" t="s">
        <v>1531</v>
      </c>
      <c r="Z1209">
        <v>0</v>
      </c>
      <c r="AA1209">
        <v>0</v>
      </c>
      <c r="AB1209" t="s">
        <v>734</v>
      </c>
      <c r="AC1209" t="s">
        <v>734</v>
      </c>
      <c r="AD1209">
        <v>1464</v>
      </c>
      <c r="AE1209">
        <v>216</v>
      </c>
    </row>
    <row r="1210" spans="1:32" hidden="1" x14ac:dyDescent="0.25">
      <c r="A1210" t="s">
        <v>691</v>
      </c>
      <c r="B1210" t="s">
        <v>603</v>
      </c>
      <c r="C1210" t="s">
        <v>622</v>
      </c>
      <c r="D1210" t="s">
        <v>624</v>
      </c>
      <c r="E1210" s="67">
        <v>45261</v>
      </c>
      <c r="F1210" t="s">
        <v>725</v>
      </c>
      <c r="G1210" t="s">
        <v>725</v>
      </c>
      <c r="H1210">
        <v>48</v>
      </c>
      <c r="J1210">
        <v>12</v>
      </c>
      <c r="K1210">
        <v>13</v>
      </c>
      <c r="M1210">
        <v>36</v>
      </c>
      <c r="P1210">
        <v>14</v>
      </c>
      <c r="Q1210" t="s">
        <v>726</v>
      </c>
      <c r="R1210">
        <v>0</v>
      </c>
      <c r="S1210">
        <v>1</v>
      </c>
      <c r="T1210">
        <v>1</v>
      </c>
      <c r="U1210">
        <v>4</v>
      </c>
      <c r="V1210">
        <v>-0.2</v>
      </c>
      <c r="W1210">
        <v>-0.33333333333333298</v>
      </c>
      <c r="X1210">
        <v>24</v>
      </c>
      <c r="Y1210" t="s">
        <v>1531</v>
      </c>
      <c r="Z1210">
        <v>1</v>
      </c>
      <c r="AA1210">
        <v>2.5714285714285716</v>
      </c>
      <c r="AB1210" t="s">
        <v>758</v>
      </c>
      <c r="AC1210" t="s">
        <v>726</v>
      </c>
      <c r="AD1210">
        <v>12</v>
      </c>
      <c r="AE1210">
        <v>48</v>
      </c>
      <c r="AF1210">
        <v>14</v>
      </c>
    </row>
    <row r="1211" spans="1:32" hidden="1" x14ac:dyDescent="0.25">
      <c r="A1211" t="s">
        <v>691</v>
      </c>
      <c r="B1211" t="s">
        <v>531</v>
      </c>
      <c r="C1211" t="s">
        <v>558</v>
      </c>
      <c r="D1211" t="s">
        <v>559</v>
      </c>
      <c r="E1211" s="67">
        <v>45261</v>
      </c>
      <c r="F1211" t="s">
        <v>725</v>
      </c>
      <c r="H1211">
        <v>48</v>
      </c>
      <c r="J1211">
        <v>3</v>
      </c>
      <c r="K1211">
        <v>6</v>
      </c>
      <c r="M1211">
        <v>45</v>
      </c>
      <c r="O1211">
        <v>45</v>
      </c>
      <c r="P1211">
        <v>4</v>
      </c>
      <c r="Q1211" t="s">
        <v>726</v>
      </c>
      <c r="R1211">
        <v>0</v>
      </c>
      <c r="S1211">
        <v>1</v>
      </c>
      <c r="T1211">
        <v>1</v>
      </c>
      <c r="U1211">
        <v>4</v>
      </c>
      <c r="V1211">
        <v>0</v>
      </c>
      <c r="W1211">
        <v>-0.1875</v>
      </c>
      <c r="X1211">
        <v>13</v>
      </c>
      <c r="Y1211" t="s">
        <v>1531</v>
      </c>
      <c r="Z1211">
        <v>1</v>
      </c>
      <c r="AA1211">
        <v>11.25</v>
      </c>
      <c r="AB1211" t="s">
        <v>738</v>
      </c>
      <c r="AC1211" t="s">
        <v>726</v>
      </c>
      <c r="AD1211">
        <v>9</v>
      </c>
      <c r="AE1211">
        <v>48</v>
      </c>
      <c r="AF1211">
        <v>27</v>
      </c>
    </row>
    <row r="1212" spans="1:32" hidden="1" x14ac:dyDescent="0.25">
      <c r="A1212" t="s">
        <v>692</v>
      </c>
      <c r="B1212" t="s">
        <v>744</v>
      </c>
      <c r="C1212" t="s">
        <v>852</v>
      </c>
      <c r="D1212" t="s">
        <v>1015</v>
      </c>
      <c r="E1212" s="67">
        <v>45261</v>
      </c>
      <c r="Q1212" t="s">
        <v>733</v>
      </c>
      <c r="R1212">
        <v>1</v>
      </c>
      <c r="S1212">
        <v>0</v>
      </c>
      <c r="T1212">
        <v>0</v>
      </c>
      <c r="U1212">
        <v>0</v>
      </c>
      <c r="Y1212" t="s">
        <v>1531</v>
      </c>
      <c r="Z1212">
        <v>0</v>
      </c>
      <c r="AA1212">
        <v>0</v>
      </c>
      <c r="AB1212" t="s">
        <v>734</v>
      </c>
      <c r="AC1212" t="s">
        <v>734</v>
      </c>
    </row>
    <row r="1213" spans="1:32" hidden="1" x14ac:dyDescent="0.25">
      <c r="A1213" t="s">
        <v>691</v>
      </c>
      <c r="B1213" t="s">
        <v>390</v>
      </c>
      <c r="C1213" t="s">
        <v>415</v>
      </c>
      <c r="D1213" t="s">
        <v>417</v>
      </c>
      <c r="E1213" s="67">
        <v>45261</v>
      </c>
      <c r="F1213" t="s">
        <v>725</v>
      </c>
      <c r="G1213" t="s">
        <v>725</v>
      </c>
      <c r="H1213">
        <v>60</v>
      </c>
      <c r="I1213">
        <v>30</v>
      </c>
      <c r="J1213">
        <v>12</v>
      </c>
      <c r="K1213">
        <v>35</v>
      </c>
      <c r="M1213">
        <v>78</v>
      </c>
      <c r="P1213">
        <v>20</v>
      </c>
      <c r="Q1213" t="s">
        <v>726</v>
      </c>
      <c r="R1213">
        <v>0</v>
      </c>
      <c r="S1213">
        <v>1</v>
      </c>
      <c r="T1213">
        <v>1</v>
      </c>
      <c r="U1213">
        <v>4</v>
      </c>
      <c r="V1213">
        <v>-0.133333333333333</v>
      </c>
      <c r="W1213">
        <v>0.20338983050847501</v>
      </c>
      <c r="X1213">
        <v>54</v>
      </c>
      <c r="Y1213" t="s">
        <v>1531</v>
      </c>
      <c r="Z1213">
        <v>1</v>
      </c>
      <c r="AA1213">
        <v>3.9</v>
      </c>
      <c r="AB1213" t="s">
        <v>758</v>
      </c>
      <c r="AC1213" t="s">
        <v>726</v>
      </c>
      <c r="AD1213">
        <v>12</v>
      </c>
      <c r="AE1213">
        <v>121</v>
      </c>
      <c r="AF1213">
        <v>127</v>
      </c>
    </row>
    <row r="1214" spans="1:32" hidden="1" x14ac:dyDescent="0.25">
      <c r="A1214" t="s">
        <v>691</v>
      </c>
      <c r="B1214" t="s">
        <v>452</v>
      </c>
      <c r="C1214" t="s">
        <v>471</v>
      </c>
      <c r="D1214" t="s">
        <v>472</v>
      </c>
      <c r="E1214" s="67">
        <v>45261</v>
      </c>
      <c r="F1214" t="s">
        <v>725</v>
      </c>
      <c r="G1214" t="s">
        <v>725</v>
      </c>
      <c r="H1214">
        <v>63</v>
      </c>
      <c r="I1214">
        <v>180</v>
      </c>
      <c r="J1214">
        <v>30</v>
      </c>
      <c r="K1214">
        <v>30</v>
      </c>
      <c r="M1214">
        <v>213</v>
      </c>
      <c r="P1214">
        <v>23</v>
      </c>
      <c r="Q1214" t="s">
        <v>726</v>
      </c>
      <c r="R1214">
        <v>0</v>
      </c>
      <c r="S1214">
        <v>1</v>
      </c>
      <c r="T1214">
        <v>1</v>
      </c>
      <c r="U1214">
        <v>4</v>
      </c>
      <c r="V1214">
        <v>-1.81578947368421</v>
      </c>
      <c r="W1214">
        <v>-5.5416666666666696</v>
      </c>
      <c r="X1214">
        <v>24</v>
      </c>
      <c r="Y1214" t="s">
        <v>1531</v>
      </c>
      <c r="Z1214">
        <v>1</v>
      </c>
      <c r="AA1214">
        <v>9.2608695652173907</v>
      </c>
      <c r="AB1214" t="s">
        <v>738</v>
      </c>
      <c r="AC1214" t="s">
        <v>726</v>
      </c>
      <c r="AD1214">
        <v>42</v>
      </c>
      <c r="AE1214">
        <v>63</v>
      </c>
      <c r="AF1214">
        <v>27</v>
      </c>
    </row>
    <row r="1215" spans="1:32" hidden="1" x14ac:dyDescent="0.25">
      <c r="A1215" t="s">
        <v>691</v>
      </c>
      <c r="B1215" t="s">
        <v>182</v>
      </c>
      <c r="C1215" t="s">
        <v>200</v>
      </c>
      <c r="D1215" t="s">
        <v>201</v>
      </c>
      <c r="E1215" s="67">
        <v>45261</v>
      </c>
      <c r="F1215" t="s">
        <v>725</v>
      </c>
      <c r="G1215" t="s">
        <v>725</v>
      </c>
      <c r="I1215">
        <v>120</v>
      </c>
      <c r="J1215">
        <v>12</v>
      </c>
      <c r="M1215">
        <v>108</v>
      </c>
      <c r="P1215">
        <v>10</v>
      </c>
      <c r="Q1215" t="s">
        <v>726</v>
      </c>
      <c r="R1215">
        <v>0</v>
      </c>
      <c r="S1215">
        <v>1</v>
      </c>
      <c r="T1215">
        <v>1</v>
      </c>
      <c r="U1215">
        <v>4</v>
      </c>
      <c r="V1215">
        <v>-0.31958762886597902</v>
      </c>
      <c r="W1215">
        <v>-0.55555555555555602</v>
      </c>
      <c r="X1215">
        <v>17</v>
      </c>
      <c r="Y1215" t="s">
        <v>1531</v>
      </c>
      <c r="Z1215">
        <v>1</v>
      </c>
      <c r="AA1215">
        <v>10.8</v>
      </c>
      <c r="AB1215" t="s">
        <v>738</v>
      </c>
      <c r="AC1215" t="s">
        <v>726</v>
      </c>
      <c r="AF1215">
        <v>403</v>
      </c>
    </row>
    <row r="1216" spans="1:32" hidden="1" x14ac:dyDescent="0.25">
      <c r="A1216" t="s">
        <v>691</v>
      </c>
      <c r="B1216" t="s">
        <v>571</v>
      </c>
      <c r="C1216" t="s">
        <v>591</v>
      </c>
      <c r="D1216" t="s">
        <v>592</v>
      </c>
      <c r="E1216" s="67">
        <v>45261</v>
      </c>
      <c r="F1216" t="s">
        <v>725</v>
      </c>
      <c r="G1216" t="s">
        <v>725</v>
      </c>
      <c r="I1216">
        <v>150</v>
      </c>
      <c r="J1216">
        <v>19</v>
      </c>
      <c r="K1216">
        <v>175</v>
      </c>
      <c r="M1216">
        <v>131</v>
      </c>
      <c r="P1216">
        <v>14</v>
      </c>
      <c r="Q1216" t="s">
        <v>726</v>
      </c>
      <c r="R1216">
        <v>0</v>
      </c>
      <c r="S1216">
        <v>1</v>
      </c>
      <c r="T1216">
        <v>1</v>
      </c>
      <c r="U1216">
        <v>4</v>
      </c>
      <c r="V1216">
        <v>-0.45918367346938799</v>
      </c>
      <c r="W1216">
        <v>-0.31818181818181801</v>
      </c>
      <c r="X1216">
        <v>62</v>
      </c>
      <c r="Y1216" t="s">
        <v>1531</v>
      </c>
      <c r="Z1216">
        <v>1</v>
      </c>
      <c r="AA1216">
        <v>9.3571428571428577</v>
      </c>
      <c r="AB1216" t="s">
        <v>738</v>
      </c>
      <c r="AC1216" t="s">
        <v>726</v>
      </c>
      <c r="AF1216">
        <v>112</v>
      </c>
    </row>
    <row r="1217" spans="1:32" hidden="1" x14ac:dyDescent="0.25">
      <c r="A1217" t="s">
        <v>691</v>
      </c>
      <c r="B1217" t="s">
        <v>498</v>
      </c>
      <c r="C1217" t="s">
        <v>522</v>
      </c>
      <c r="D1217" t="s">
        <v>524</v>
      </c>
      <c r="E1217" s="67">
        <v>45261</v>
      </c>
      <c r="F1217" t="s">
        <v>725</v>
      </c>
      <c r="G1217" t="s">
        <v>725</v>
      </c>
      <c r="H1217">
        <v>306</v>
      </c>
      <c r="J1217">
        <v>54</v>
      </c>
      <c r="K1217">
        <v>48</v>
      </c>
      <c r="M1217">
        <v>252</v>
      </c>
      <c r="P1217">
        <v>40</v>
      </c>
      <c r="Q1217" t="s">
        <v>726</v>
      </c>
      <c r="R1217">
        <v>0</v>
      </c>
      <c r="S1217">
        <v>1</v>
      </c>
      <c r="T1217">
        <v>1</v>
      </c>
      <c r="U1217">
        <v>4</v>
      </c>
      <c r="V1217">
        <v>0</v>
      </c>
      <c r="W1217">
        <v>-0.37037037037037002</v>
      </c>
      <c r="X1217">
        <v>63</v>
      </c>
      <c r="Y1217" t="s">
        <v>1531</v>
      </c>
      <c r="Z1217">
        <v>1</v>
      </c>
      <c r="AA1217">
        <v>6.3</v>
      </c>
      <c r="AB1217" t="s">
        <v>738</v>
      </c>
      <c r="AC1217" t="s">
        <v>726</v>
      </c>
      <c r="AD1217">
        <v>68</v>
      </c>
      <c r="AE1217">
        <v>306</v>
      </c>
      <c r="AF1217">
        <v>68</v>
      </c>
    </row>
    <row r="1218" spans="1:32" hidden="1" x14ac:dyDescent="0.25">
      <c r="A1218" t="s">
        <v>691</v>
      </c>
      <c r="B1218" t="s">
        <v>603</v>
      </c>
      <c r="C1218" t="s">
        <v>608</v>
      </c>
      <c r="D1218" t="s">
        <v>610</v>
      </c>
      <c r="E1218" s="67">
        <v>45261</v>
      </c>
      <c r="F1218" t="s">
        <v>725</v>
      </c>
      <c r="G1218" t="s">
        <v>725</v>
      </c>
      <c r="I1218">
        <v>76</v>
      </c>
      <c r="K1218">
        <v>1</v>
      </c>
      <c r="L1218">
        <v>9</v>
      </c>
      <c r="M1218">
        <v>67</v>
      </c>
      <c r="P1218">
        <v>8</v>
      </c>
      <c r="Q1218" t="s">
        <v>726</v>
      </c>
      <c r="R1218">
        <v>0</v>
      </c>
      <c r="S1218">
        <v>1</v>
      </c>
      <c r="T1218">
        <v>1</v>
      </c>
      <c r="U1218">
        <v>4</v>
      </c>
      <c r="V1218">
        <v>0</v>
      </c>
      <c r="W1218">
        <v>0.63235294117647001</v>
      </c>
      <c r="X1218">
        <v>67</v>
      </c>
      <c r="Y1218" t="s">
        <v>1531</v>
      </c>
      <c r="Z1218">
        <v>1</v>
      </c>
      <c r="AA1218">
        <v>8.375</v>
      </c>
      <c r="AB1218" t="s">
        <v>738</v>
      </c>
      <c r="AC1218" t="s">
        <v>726</v>
      </c>
      <c r="AD1218">
        <v>9</v>
      </c>
      <c r="AE1218">
        <v>76</v>
      </c>
      <c r="AF1218">
        <v>89</v>
      </c>
    </row>
    <row r="1219" spans="1:32" hidden="1" x14ac:dyDescent="0.25">
      <c r="A1219" t="s">
        <v>691</v>
      </c>
      <c r="B1219" t="s">
        <v>182</v>
      </c>
      <c r="C1219" t="s">
        <v>185</v>
      </c>
      <c r="D1219" t="s">
        <v>188</v>
      </c>
      <c r="E1219" s="67">
        <v>45261</v>
      </c>
      <c r="F1219" t="s">
        <v>725</v>
      </c>
      <c r="G1219" t="s">
        <v>725</v>
      </c>
      <c r="H1219">
        <v>72</v>
      </c>
      <c r="I1219">
        <v>30</v>
      </c>
      <c r="J1219">
        <v>18</v>
      </c>
      <c r="M1219">
        <v>84</v>
      </c>
      <c r="P1219">
        <v>26</v>
      </c>
      <c r="Q1219" t="s">
        <v>726</v>
      </c>
      <c r="R1219">
        <v>0</v>
      </c>
      <c r="S1219">
        <v>1</v>
      </c>
      <c r="T1219">
        <v>1</v>
      </c>
      <c r="U1219">
        <v>4</v>
      </c>
      <c r="V1219">
        <v>0</v>
      </c>
      <c r="W1219">
        <v>-1.12121212121212</v>
      </c>
      <c r="X1219">
        <v>30</v>
      </c>
      <c r="Y1219" t="s">
        <v>1531</v>
      </c>
      <c r="Z1219">
        <v>1</v>
      </c>
      <c r="AA1219">
        <v>3.2307692307692308</v>
      </c>
      <c r="AB1219" t="s">
        <v>758</v>
      </c>
      <c r="AC1219" t="s">
        <v>726</v>
      </c>
      <c r="AD1219">
        <v>26</v>
      </c>
      <c r="AE1219">
        <v>72</v>
      </c>
      <c r="AF1219">
        <v>34</v>
      </c>
    </row>
    <row r="1220" spans="1:32" hidden="1" x14ac:dyDescent="0.25">
      <c r="A1220" t="s">
        <v>691</v>
      </c>
      <c r="B1220" t="s">
        <v>351</v>
      </c>
      <c r="C1220" t="s">
        <v>372</v>
      </c>
      <c r="D1220" t="s">
        <v>373</v>
      </c>
      <c r="E1220" s="67">
        <v>45261</v>
      </c>
      <c r="F1220" t="s">
        <v>725</v>
      </c>
      <c r="G1220" t="s">
        <v>725</v>
      </c>
      <c r="H1220">
        <v>79</v>
      </c>
      <c r="I1220">
        <v>30</v>
      </c>
      <c r="J1220">
        <v>26</v>
      </c>
      <c r="K1220">
        <v>30</v>
      </c>
      <c r="M1220">
        <v>83</v>
      </c>
      <c r="P1220">
        <v>16</v>
      </c>
      <c r="Q1220" t="s">
        <v>726</v>
      </c>
      <c r="R1220">
        <v>0</v>
      </c>
      <c r="S1220">
        <v>1</v>
      </c>
      <c r="T1220">
        <v>1</v>
      </c>
      <c r="U1220">
        <v>4</v>
      </c>
      <c r="W1220">
        <v>-1.2380952380952399</v>
      </c>
      <c r="Y1220" t="s">
        <v>1531</v>
      </c>
      <c r="Z1220">
        <v>1</v>
      </c>
      <c r="AA1220">
        <v>5.1875</v>
      </c>
      <c r="AB1220" t="s">
        <v>738</v>
      </c>
      <c r="AC1220" t="s">
        <v>726</v>
      </c>
      <c r="AD1220">
        <v>95</v>
      </c>
      <c r="AE1220">
        <v>79</v>
      </c>
      <c r="AF1220">
        <v>43</v>
      </c>
    </row>
    <row r="1221" spans="1:32" hidden="1" x14ac:dyDescent="0.25">
      <c r="A1221" t="s">
        <v>692</v>
      </c>
      <c r="B1221" t="s">
        <v>809</v>
      </c>
      <c r="C1221" t="s">
        <v>1016</v>
      </c>
      <c r="D1221" t="s">
        <v>167</v>
      </c>
      <c r="E1221" s="67">
        <v>45261</v>
      </c>
      <c r="F1221" t="s">
        <v>725</v>
      </c>
      <c r="G1221" t="s">
        <v>725</v>
      </c>
      <c r="I1221">
        <v>30</v>
      </c>
      <c r="J1221">
        <v>1</v>
      </c>
      <c r="K1221">
        <v>17</v>
      </c>
      <c r="M1221">
        <v>29</v>
      </c>
      <c r="P1221">
        <v>4</v>
      </c>
      <c r="Q1221" t="s">
        <v>726</v>
      </c>
      <c r="R1221">
        <v>0</v>
      </c>
      <c r="S1221">
        <v>1</v>
      </c>
      <c r="T1221">
        <v>1</v>
      </c>
      <c r="U1221">
        <v>4</v>
      </c>
      <c r="V1221">
        <v>-7.69230769230769E-2</v>
      </c>
      <c r="W1221">
        <v>0.51515151515151503</v>
      </c>
      <c r="X1221">
        <v>30</v>
      </c>
      <c r="Y1221" t="s">
        <v>1531</v>
      </c>
      <c r="Z1221">
        <v>1</v>
      </c>
      <c r="AA1221">
        <v>7.25</v>
      </c>
      <c r="AB1221" t="s">
        <v>738</v>
      </c>
      <c r="AC1221" t="s">
        <v>726</v>
      </c>
      <c r="AF1221">
        <v>22</v>
      </c>
    </row>
    <row r="1222" spans="1:32" hidden="1" x14ac:dyDescent="0.25">
      <c r="A1222" t="s">
        <v>692</v>
      </c>
      <c r="B1222" t="s">
        <v>899</v>
      </c>
      <c r="C1222" t="s">
        <v>1017</v>
      </c>
      <c r="D1222" t="s">
        <v>1018</v>
      </c>
      <c r="E1222" s="67">
        <v>45261</v>
      </c>
      <c r="F1222" t="s">
        <v>725</v>
      </c>
      <c r="G1222" t="s">
        <v>725</v>
      </c>
      <c r="H1222">
        <v>161</v>
      </c>
      <c r="K1222">
        <v>1</v>
      </c>
      <c r="M1222">
        <v>161</v>
      </c>
      <c r="P1222">
        <v>1</v>
      </c>
      <c r="Q1222" t="s">
        <v>726</v>
      </c>
      <c r="R1222">
        <v>0</v>
      </c>
      <c r="S1222">
        <v>1</v>
      </c>
      <c r="T1222">
        <v>1</v>
      </c>
      <c r="U1222">
        <v>4</v>
      </c>
      <c r="V1222">
        <v>-0.12903225806451599</v>
      </c>
      <c r="W1222">
        <v>-0.11111111111111099</v>
      </c>
      <c r="X1222">
        <v>9</v>
      </c>
      <c r="Y1222" t="s">
        <v>1531</v>
      </c>
      <c r="Z1222">
        <v>1</v>
      </c>
      <c r="AA1222">
        <v>161</v>
      </c>
      <c r="AB1222" t="s">
        <v>738</v>
      </c>
      <c r="AC1222" t="s">
        <v>726</v>
      </c>
      <c r="AE1222">
        <v>161</v>
      </c>
      <c r="AF1222">
        <v>10</v>
      </c>
    </row>
    <row r="1223" spans="1:32" hidden="1" x14ac:dyDescent="0.25">
      <c r="A1223" t="s">
        <v>691</v>
      </c>
      <c r="B1223" t="s">
        <v>452</v>
      </c>
      <c r="C1223" t="s">
        <v>488</v>
      </c>
      <c r="D1223" t="s">
        <v>490</v>
      </c>
      <c r="E1223" s="67">
        <v>45261</v>
      </c>
      <c r="F1223" t="s">
        <v>725</v>
      </c>
      <c r="G1223" t="s">
        <v>725</v>
      </c>
      <c r="H1223">
        <v>30</v>
      </c>
      <c r="I1223">
        <v>30</v>
      </c>
      <c r="J1223">
        <v>25</v>
      </c>
      <c r="K1223">
        <v>25</v>
      </c>
      <c r="M1223">
        <v>35</v>
      </c>
      <c r="O1223">
        <v>18</v>
      </c>
      <c r="P1223">
        <v>15</v>
      </c>
      <c r="Q1223" t="s">
        <v>726</v>
      </c>
      <c r="R1223">
        <v>0</v>
      </c>
      <c r="S1223">
        <v>1</v>
      </c>
      <c r="T1223">
        <v>1</v>
      </c>
      <c r="U1223">
        <v>4</v>
      </c>
      <c r="V1223">
        <v>-0.51162790697674398</v>
      </c>
      <c r="W1223">
        <v>-1.4528301886792501</v>
      </c>
      <c r="Y1223" t="s">
        <v>1531</v>
      </c>
      <c r="Z1223">
        <v>1</v>
      </c>
      <c r="AA1223">
        <v>2.3333333333333335</v>
      </c>
      <c r="AB1223" t="s">
        <v>758</v>
      </c>
      <c r="AC1223" t="s">
        <v>726</v>
      </c>
      <c r="AD1223">
        <v>37</v>
      </c>
      <c r="AE1223">
        <v>30</v>
      </c>
    </row>
    <row r="1224" spans="1:32" hidden="1" x14ac:dyDescent="0.25">
      <c r="A1224" t="s">
        <v>691</v>
      </c>
      <c r="B1224" t="s">
        <v>650</v>
      </c>
      <c r="C1224" t="s">
        <v>656</v>
      </c>
      <c r="D1224" t="s">
        <v>657</v>
      </c>
      <c r="E1224" s="67">
        <v>45261</v>
      </c>
      <c r="F1224" t="s">
        <v>725</v>
      </c>
      <c r="G1224" t="s">
        <v>725</v>
      </c>
      <c r="H1224">
        <v>100</v>
      </c>
      <c r="J1224">
        <v>25</v>
      </c>
      <c r="K1224">
        <v>25</v>
      </c>
      <c r="M1224">
        <v>75</v>
      </c>
      <c r="P1224">
        <v>25</v>
      </c>
      <c r="Q1224" t="s">
        <v>726</v>
      </c>
      <c r="R1224">
        <v>0</v>
      </c>
      <c r="S1224">
        <v>1</v>
      </c>
      <c r="T1224">
        <v>1</v>
      </c>
      <c r="U1224">
        <v>4</v>
      </c>
      <c r="V1224">
        <v>-0.223776223776224</v>
      </c>
      <c r="W1224">
        <v>-0.74242424242424199</v>
      </c>
      <c r="X1224">
        <v>52</v>
      </c>
      <c r="Y1224" t="s">
        <v>1531</v>
      </c>
      <c r="Z1224">
        <v>1</v>
      </c>
      <c r="AA1224">
        <v>3</v>
      </c>
      <c r="AB1224" t="s">
        <v>758</v>
      </c>
      <c r="AC1224" t="s">
        <v>726</v>
      </c>
      <c r="AD1224">
        <v>87</v>
      </c>
      <c r="AE1224">
        <v>100</v>
      </c>
      <c r="AF1224">
        <v>68</v>
      </c>
    </row>
    <row r="1225" spans="1:32" hidden="1" x14ac:dyDescent="0.25">
      <c r="A1225" t="s">
        <v>692</v>
      </c>
      <c r="B1225" t="s">
        <v>773</v>
      </c>
      <c r="C1225" t="s">
        <v>1019</v>
      </c>
      <c r="D1225" t="s">
        <v>1020</v>
      </c>
      <c r="E1225" s="67">
        <v>45261</v>
      </c>
      <c r="F1225" t="s">
        <v>725</v>
      </c>
      <c r="G1225" t="s">
        <v>725</v>
      </c>
      <c r="H1225">
        <v>208</v>
      </c>
      <c r="J1225">
        <v>92</v>
      </c>
      <c r="K1225">
        <v>130</v>
      </c>
      <c r="M1225">
        <v>300</v>
      </c>
      <c r="P1225">
        <v>47</v>
      </c>
      <c r="Q1225" t="s">
        <v>726</v>
      </c>
      <c r="R1225">
        <v>0</v>
      </c>
      <c r="S1225">
        <v>1</v>
      </c>
      <c r="T1225">
        <v>1</v>
      </c>
      <c r="U1225">
        <v>4</v>
      </c>
      <c r="V1225">
        <v>-0.23129251700680301</v>
      </c>
      <c r="W1225">
        <v>-0.55339805825242705</v>
      </c>
      <c r="X1225">
        <v>97</v>
      </c>
      <c r="Y1225" t="s">
        <v>1531</v>
      </c>
      <c r="Z1225">
        <v>1</v>
      </c>
      <c r="AA1225">
        <v>6.3829787234042552</v>
      </c>
      <c r="AB1225" t="s">
        <v>738</v>
      </c>
      <c r="AC1225" t="s">
        <v>733</v>
      </c>
      <c r="AD1225">
        <v>54</v>
      </c>
      <c r="AE1225">
        <v>208</v>
      </c>
      <c r="AF1225">
        <v>151</v>
      </c>
    </row>
    <row r="1226" spans="1:32" hidden="1" x14ac:dyDescent="0.25">
      <c r="A1226" t="s">
        <v>692</v>
      </c>
      <c r="B1226" t="s">
        <v>741</v>
      </c>
      <c r="C1226" t="s">
        <v>859</v>
      </c>
      <c r="D1226" t="s">
        <v>1021</v>
      </c>
      <c r="E1226" s="67">
        <v>45261</v>
      </c>
      <c r="F1226" t="s">
        <v>725</v>
      </c>
      <c r="G1226" t="s">
        <v>725</v>
      </c>
      <c r="H1226">
        <v>151</v>
      </c>
      <c r="J1226">
        <v>91</v>
      </c>
      <c r="K1226">
        <v>20</v>
      </c>
      <c r="N1226">
        <v>20</v>
      </c>
      <c r="O1226">
        <v>60</v>
      </c>
      <c r="P1226">
        <v>48</v>
      </c>
      <c r="Q1226" t="s">
        <v>726</v>
      </c>
      <c r="R1226">
        <v>0</v>
      </c>
      <c r="S1226">
        <v>0</v>
      </c>
      <c r="T1226">
        <v>0</v>
      </c>
      <c r="U1226">
        <v>2</v>
      </c>
      <c r="V1226">
        <v>-1.25</v>
      </c>
      <c r="W1226">
        <v>-44.5</v>
      </c>
      <c r="X1226">
        <v>4</v>
      </c>
      <c r="Y1226" t="s">
        <v>1531</v>
      </c>
      <c r="Z1226">
        <v>1</v>
      </c>
      <c r="AA1226">
        <v>0</v>
      </c>
      <c r="AB1226" t="s">
        <v>728</v>
      </c>
      <c r="AC1226" t="s">
        <v>733</v>
      </c>
      <c r="AD1226">
        <v>18</v>
      </c>
      <c r="AE1226">
        <v>151</v>
      </c>
      <c r="AF1226">
        <v>4</v>
      </c>
    </row>
    <row r="1227" spans="1:32" hidden="1" x14ac:dyDescent="0.25">
      <c r="A1227" t="s">
        <v>691</v>
      </c>
      <c r="B1227" t="s">
        <v>531</v>
      </c>
      <c r="C1227" t="s">
        <v>532</v>
      </c>
      <c r="D1227" t="s">
        <v>534</v>
      </c>
      <c r="E1227" s="67">
        <v>45261</v>
      </c>
      <c r="F1227" t="s">
        <v>725</v>
      </c>
      <c r="H1227">
        <v>130</v>
      </c>
      <c r="J1227">
        <v>10</v>
      </c>
      <c r="K1227">
        <v>10</v>
      </c>
      <c r="M1227">
        <v>120</v>
      </c>
      <c r="P1227">
        <v>13</v>
      </c>
      <c r="Q1227" t="s">
        <v>726</v>
      </c>
      <c r="R1227">
        <v>0</v>
      </c>
      <c r="S1227">
        <v>1</v>
      </c>
      <c r="T1227">
        <v>1</v>
      </c>
      <c r="U1227">
        <v>4</v>
      </c>
      <c r="Y1227" t="s">
        <v>1531</v>
      </c>
      <c r="Z1227">
        <v>1</v>
      </c>
      <c r="AA1227">
        <v>9.2307692307692299</v>
      </c>
      <c r="AB1227" t="s">
        <v>738</v>
      </c>
      <c r="AC1227" t="s">
        <v>726</v>
      </c>
      <c r="AD1227">
        <v>10</v>
      </c>
      <c r="AE1227">
        <v>130</v>
      </c>
      <c r="AF1227">
        <v>23</v>
      </c>
    </row>
    <row r="1228" spans="1:32" hidden="1" x14ac:dyDescent="0.25">
      <c r="A1228" t="s">
        <v>692</v>
      </c>
      <c r="B1228" t="s">
        <v>773</v>
      </c>
      <c r="C1228" t="s">
        <v>1022</v>
      </c>
      <c r="D1228" t="s">
        <v>1023</v>
      </c>
      <c r="E1228" s="67">
        <v>45261</v>
      </c>
      <c r="Q1228" t="s">
        <v>733</v>
      </c>
      <c r="R1228">
        <v>1</v>
      </c>
      <c r="S1228">
        <v>0</v>
      </c>
      <c r="T1228">
        <v>0</v>
      </c>
      <c r="U1228">
        <v>0</v>
      </c>
      <c r="Y1228" t="s">
        <v>1531</v>
      </c>
      <c r="Z1228">
        <v>0</v>
      </c>
      <c r="AA1228">
        <v>0</v>
      </c>
      <c r="AB1228" t="s">
        <v>734</v>
      </c>
      <c r="AC1228" t="s">
        <v>734</v>
      </c>
    </row>
    <row r="1229" spans="1:32" hidden="1" x14ac:dyDescent="0.25">
      <c r="A1229" t="s">
        <v>692</v>
      </c>
      <c r="B1229" t="s">
        <v>773</v>
      </c>
      <c r="C1229" t="s">
        <v>1022</v>
      </c>
      <c r="D1229" t="s">
        <v>1024</v>
      </c>
      <c r="E1229" s="67">
        <v>45261</v>
      </c>
      <c r="F1229" t="s">
        <v>725</v>
      </c>
      <c r="G1229" t="s">
        <v>725</v>
      </c>
      <c r="H1229">
        <v>426</v>
      </c>
      <c r="I1229">
        <v>60</v>
      </c>
      <c r="J1229">
        <v>36</v>
      </c>
      <c r="K1229">
        <v>40</v>
      </c>
      <c r="M1229">
        <v>450</v>
      </c>
      <c r="P1229">
        <v>26</v>
      </c>
      <c r="Q1229" t="s">
        <v>726</v>
      </c>
      <c r="R1229">
        <v>0</v>
      </c>
      <c r="S1229">
        <v>1</v>
      </c>
      <c r="T1229">
        <v>1</v>
      </c>
      <c r="U1229">
        <v>4</v>
      </c>
      <c r="V1229">
        <v>-0.13186813186813201</v>
      </c>
      <c r="W1229">
        <v>-0.3</v>
      </c>
      <c r="X1229">
        <v>70</v>
      </c>
      <c r="Y1229" t="s">
        <v>1531</v>
      </c>
      <c r="Z1229">
        <v>1</v>
      </c>
      <c r="AA1229">
        <v>17.307692307692307</v>
      </c>
      <c r="AB1229" t="s">
        <v>738</v>
      </c>
      <c r="AC1229" t="s">
        <v>726</v>
      </c>
      <c r="AD1229">
        <v>92</v>
      </c>
      <c r="AE1229">
        <v>426</v>
      </c>
      <c r="AF1229">
        <v>180</v>
      </c>
    </row>
    <row r="1230" spans="1:32" hidden="1" x14ac:dyDescent="0.25">
      <c r="A1230" t="s">
        <v>691</v>
      </c>
      <c r="B1230" t="s">
        <v>275</v>
      </c>
      <c r="C1230" t="s">
        <v>291</v>
      </c>
      <c r="D1230" t="s">
        <v>293</v>
      </c>
      <c r="E1230" s="67">
        <v>45261</v>
      </c>
      <c r="Q1230" t="s">
        <v>733</v>
      </c>
      <c r="R1230">
        <v>1</v>
      </c>
      <c r="S1230">
        <v>0</v>
      </c>
      <c r="T1230">
        <v>0</v>
      </c>
      <c r="U1230">
        <v>0</v>
      </c>
      <c r="Y1230" t="s">
        <v>1531</v>
      </c>
      <c r="Z1230">
        <v>0</v>
      </c>
      <c r="AA1230">
        <v>0</v>
      </c>
      <c r="AB1230" t="s">
        <v>734</v>
      </c>
      <c r="AC1230" t="s">
        <v>734</v>
      </c>
    </row>
    <row r="1231" spans="1:32" hidden="1" x14ac:dyDescent="0.25">
      <c r="A1231" t="s">
        <v>691</v>
      </c>
      <c r="B1231" t="s">
        <v>351</v>
      </c>
      <c r="C1231" t="s">
        <v>374</v>
      </c>
      <c r="D1231" t="s">
        <v>375</v>
      </c>
      <c r="E1231" s="67">
        <v>45261</v>
      </c>
      <c r="F1231" t="s">
        <v>725</v>
      </c>
      <c r="G1231" t="s">
        <v>725</v>
      </c>
      <c r="I1231">
        <v>30</v>
      </c>
      <c r="M1231">
        <v>30</v>
      </c>
      <c r="N1231">
        <v>27</v>
      </c>
      <c r="P1231">
        <v>4</v>
      </c>
      <c r="Q1231" t="s">
        <v>726</v>
      </c>
      <c r="R1231">
        <v>0</v>
      </c>
      <c r="S1231">
        <v>1</v>
      </c>
      <c r="T1231">
        <v>1</v>
      </c>
      <c r="U1231">
        <v>4</v>
      </c>
      <c r="V1231">
        <v>8.3333333333333301E-2</v>
      </c>
      <c r="W1231">
        <v>0.34782608695652201</v>
      </c>
      <c r="X1231">
        <v>22</v>
      </c>
      <c r="Y1231" t="s">
        <v>1531</v>
      </c>
      <c r="Z1231">
        <v>1</v>
      </c>
      <c r="AA1231">
        <v>7.5</v>
      </c>
      <c r="AB1231" t="s">
        <v>738</v>
      </c>
      <c r="AC1231" t="s">
        <v>726</v>
      </c>
      <c r="AF1231">
        <v>44</v>
      </c>
    </row>
    <row r="1232" spans="1:32" hidden="1" x14ac:dyDescent="0.25">
      <c r="A1232" t="s">
        <v>692</v>
      </c>
      <c r="B1232" t="s">
        <v>773</v>
      </c>
      <c r="C1232" t="s">
        <v>774</v>
      </c>
      <c r="D1232" t="s">
        <v>1025</v>
      </c>
      <c r="E1232" s="67">
        <v>45261</v>
      </c>
      <c r="Q1232" t="s">
        <v>733</v>
      </c>
      <c r="R1232">
        <v>1</v>
      </c>
      <c r="S1232">
        <v>0</v>
      </c>
      <c r="T1232">
        <v>0</v>
      </c>
      <c r="U1232">
        <v>0</v>
      </c>
      <c r="Y1232" t="s">
        <v>1531</v>
      </c>
      <c r="Z1232">
        <v>0</v>
      </c>
      <c r="AA1232">
        <v>0</v>
      </c>
      <c r="AB1232" t="s">
        <v>734</v>
      </c>
      <c r="AC1232" t="s">
        <v>734</v>
      </c>
    </row>
    <row r="1233" spans="1:32" hidden="1" x14ac:dyDescent="0.25">
      <c r="A1233" t="s">
        <v>691</v>
      </c>
      <c r="B1233" t="s">
        <v>603</v>
      </c>
      <c r="C1233" t="s">
        <v>635</v>
      </c>
      <c r="D1233" t="s">
        <v>636</v>
      </c>
      <c r="E1233" s="67">
        <v>45261</v>
      </c>
      <c r="F1233" t="s">
        <v>725</v>
      </c>
      <c r="G1233" t="s">
        <v>725</v>
      </c>
      <c r="H1233">
        <v>16</v>
      </c>
      <c r="J1233">
        <v>16</v>
      </c>
      <c r="K1233">
        <v>18</v>
      </c>
      <c r="N1233">
        <v>10</v>
      </c>
      <c r="P1233">
        <v>12</v>
      </c>
      <c r="Q1233" t="s">
        <v>726</v>
      </c>
      <c r="R1233">
        <v>0</v>
      </c>
      <c r="S1233">
        <v>0</v>
      </c>
      <c r="T1233">
        <v>0</v>
      </c>
      <c r="U1233">
        <v>3</v>
      </c>
      <c r="V1233">
        <v>0</v>
      </c>
      <c r="W1233">
        <v>0.49090909090909102</v>
      </c>
      <c r="X1233">
        <v>55</v>
      </c>
      <c r="Y1233" t="s">
        <v>1531</v>
      </c>
      <c r="Z1233">
        <v>1</v>
      </c>
      <c r="AA1233">
        <v>0</v>
      </c>
      <c r="AB1233" t="s">
        <v>728</v>
      </c>
      <c r="AC1233" t="s">
        <v>726</v>
      </c>
      <c r="AD1233">
        <v>25</v>
      </c>
      <c r="AE1233">
        <v>16</v>
      </c>
      <c r="AF1233">
        <v>30</v>
      </c>
    </row>
    <row r="1234" spans="1:32" hidden="1" x14ac:dyDescent="0.25">
      <c r="A1234" t="s">
        <v>691</v>
      </c>
      <c r="B1234" t="s">
        <v>603</v>
      </c>
      <c r="C1234" t="s">
        <v>639</v>
      </c>
      <c r="D1234" t="s">
        <v>641</v>
      </c>
      <c r="E1234" s="67">
        <v>45261</v>
      </c>
      <c r="F1234" t="s">
        <v>725</v>
      </c>
      <c r="G1234" t="s">
        <v>725</v>
      </c>
      <c r="H1234">
        <v>38</v>
      </c>
      <c r="J1234">
        <v>8</v>
      </c>
      <c r="K1234">
        <v>59</v>
      </c>
      <c r="M1234">
        <v>30</v>
      </c>
      <c r="P1234">
        <v>7</v>
      </c>
      <c r="Q1234" t="s">
        <v>726</v>
      </c>
      <c r="R1234">
        <v>0</v>
      </c>
      <c r="S1234">
        <v>1</v>
      </c>
      <c r="T1234">
        <v>1</v>
      </c>
      <c r="U1234">
        <v>4</v>
      </c>
      <c r="V1234">
        <v>0.44</v>
      </c>
      <c r="W1234">
        <v>-0.84090909090909105</v>
      </c>
      <c r="X1234">
        <v>44</v>
      </c>
      <c r="Y1234" t="s">
        <v>1531</v>
      </c>
      <c r="Z1234">
        <v>1</v>
      </c>
      <c r="AA1234">
        <v>4.2857142857142856</v>
      </c>
      <c r="AB1234" t="s">
        <v>738</v>
      </c>
      <c r="AC1234" t="s">
        <v>726</v>
      </c>
      <c r="AD1234">
        <v>45</v>
      </c>
      <c r="AE1234">
        <v>38</v>
      </c>
      <c r="AF1234">
        <v>67</v>
      </c>
    </row>
    <row r="1235" spans="1:32" hidden="1" x14ac:dyDescent="0.25">
      <c r="A1235" t="s">
        <v>691</v>
      </c>
      <c r="B1235" t="s">
        <v>182</v>
      </c>
      <c r="C1235" t="s">
        <v>204</v>
      </c>
      <c r="D1235" t="s">
        <v>205</v>
      </c>
      <c r="E1235" s="67">
        <v>45261</v>
      </c>
      <c r="F1235" t="s">
        <v>725</v>
      </c>
      <c r="G1235" t="s">
        <v>725</v>
      </c>
      <c r="H1235">
        <v>107</v>
      </c>
      <c r="I1235">
        <v>150</v>
      </c>
      <c r="J1235">
        <v>62</v>
      </c>
      <c r="M1235">
        <v>195</v>
      </c>
      <c r="P1235">
        <v>52</v>
      </c>
      <c r="Q1235" t="s">
        <v>726</v>
      </c>
      <c r="R1235">
        <v>0</v>
      </c>
      <c r="S1235">
        <v>1</v>
      </c>
      <c r="T1235">
        <v>1</v>
      </c>
      <c r="U1235">
        <v>4</v>
      </c>
      <c r="V1235">
        <v>-0.45652173913043498</v>
      </c>
      <c r="W1235">
        <v>-0.296296296296296</v>
      </c>
      <c r="Y1235" t="s">
        <v>1531</v>
      </c>
      <c r="Z1235">
        <v>1</v>
      </c>
      <c r="AA1235">
        <v>3.75</v>
      </c>
      <c r="AB1235" t="s">
        <v>758</v>
      </c>
      <c r="AC1235" t="s">
        <v>726</v>
      </c>
      <c r="AD1235">
        <v>117</v>
      </c>
      <c r="AE1235">
        <v>107</v>
      </c>
    </row>
    <row r="1236" spans="1:32" hidden="1" x14ac:dyDescent="0.25">
      <c r="A1236" t="s">
        <v>691</v>
      </c>
      <c r="B1236" t="s">
        <v>452</v>
      </c>
      <c r="C1236" t="s">
        <v>473</v>
      </c>
      <c r="D1236" t="s">
        <v>474</v>
      </c>
      <c r="E1236" s="67">
        <v>45261</v>
      </c>
      <c r="F1236" t="s">
        <v>725</v>
      </c>
      <c r="G1236" t="s">
        <v>725</v>
      </c>
      <c r="I1236">
        <v>180</v>
      </c>
      <c r="J1236">
        <v>27</v>
      </c>
      <c r="K1236">
        <v>30</v>
      </c>
      <c r="M1236">
        <v>153</v>
      </c>
      <c r="P1236">
        <v>38</v>
      </c>
      <c r="Q1236" t="s">
        <v>726</v>
      </c>
      <c r="R1236">
        <v>0</v>
      </c>
      <c r="S1236">
        <v>1</v>
      </c>
      <c r="T1236">
        <v>1</v>
      </c>
      <c r="U1236">
        <v>4</v>
      </c>
      <c r="V1236">
        <v>-0.28515625</v>
      </c>
      <c r="W1236">
        <v>-0.24107142857142899</v>
      </c>
      <c r="Y1236" t="s">
        <v>1531</v>
      </c>
      <c r="Z1236">
        <v>1</v>
      </c>
      <c r="AA1236">
        <v>4.0263157894736841</v>
      </c>
      <c r="AB1236" t="s">
        <v>738</v>
      </c>
      <c r="AC1236" t="s">
        <v>726</v>
      </c>
      <c r="AD1236">
        <v>85</v>
      </c>
    </row>
    <row r="1237" spans="1:32" hidden="1" x14ac:dyDescent="0.25">
      <c r="A1237" t="s">
        <v>691</v>
      </c>
      <c r="B1237" t="s">
        <v>650</v>
      </c>
      <c r="C1237" t="s">
        <v>660</v>
      </c>
      <c r="D1237" t="s">
        <v>661</v>
      </c>
      <c r="E1237" s="67">
        <v>45261</v>
      </c>
      <c r="F1237" t="s">
        <v>725</v>
      </c>
      <c r="G1237" t="s">
        <v>725</v>
      </c>
      <c r="I1237">
        <v>150</v>
      </c>
      <c r="K1237">
        <v>15</v>
      </c>
      <c r="M1237">
        <v>150</v>
      </c>
      <c r="N1237">
        <v>23</v>
      </c>
      <c r="P1237">
        <v>31</v>
      </c>
      <c r="Q1237" t="s">
        <v>726</v>
      </c>
      <c r="R1237">
        <v>0</v>
      </c>
      <c r="S1237">
        <v>1</v>
      </c>
      <c r="T1237">
        <v>1</v>
      </c>
      <c r="U1237">
        <v>4</v>
      </c>
      <c r="V1237">
        <v>-0.31318681318681302</v>
      </c>
      <c r="W1237">
        <v>0.217391304347826</v>
      </c>
      <c r="X1237">
        <v>55</v>
      </c>
      <c r="Y1237" t="s">
        <v>1531</v>
      </c>
      <c r="Z1237">
        <v>1</v>
      </c>
      <c r="AA1237">
        <v>4.838709677419355</v>
      </c>
      <c r="AB1237" t="s">
        <v>738</v>
      </c>
      <c r="AC1237" t="s">
        <v>726</v>
      </c>
      <c r="AD1237">
        <v>20</v>
      </c>
      <c r="AF1237">
        <v>89</v>
      </c>
    </row>
    <row r="1238" spans="1:32" hidden="1" x14ac:dyDescent="0.25">
      <c r="A1238" t="s">
        <v>691</v>
      </c>
      <c r="B1238" t="s">
        <v>650</v>
      </c>
      <c r="C1238" t="s">
        <v>670</v>
      </c>
      <c r="D1238" t="s">
        <v>675</v>
      </c>
      <c r="E1238" s="67">
        <v>45261</v>
      </c>
      <c r="F1238" t="s">
        <v>725</v>
      </c>
      <c r="G1238" t="s">
        <v>725</v>
      </c>
      <c r="H1238">
        <v>28</v>
      </c>
      <c r="I1238">
        <v>30</v>
      </c>
      <c r="J1238">
        <v>20</v>
      </c>
      <c r="K1238">
        <v>15</v>
      </c>
      <c r="M1238">
        <v>38</v>
      </c>
      <c r="P1238">
        <v>23</v>
      </c>
      <c r="Q1238" t="s">
        <v>726</v>
      </c>
      <c r="R1238">
        <v>0</v>
      </c>
      <c r="S1238">
        <v>1</v>
      </c>
      <c r="T1238">
        <v>1</v>
      </c>
      <c r="U1238">
        <v>4</v>
      </c>
      <c r="V1238">
        <v>-2</v>
      </c>
      <c r="W1238">
        <v>-12.6</v>
      </c>
      <c r="Y1238" t="s">
        <v>1531</v>
      </c>
      <c r="Z1238">
        <v>1</v>
      </c>
      <c r="AA1238">
        <v>1.6521739130434783</v>
      </c>
      <c r="AB1238" t="s">
        <v>758</v>
      </c>
      <c r="AC1238" t="s">
        <v>726</v>
      </c>
      <c r="AD1238">
        <v>12</v>
      </c>
      <c r="AE1238">
        <v>28</v>
      </c>
    </row>
    <row r="1239" spans="1:32" hidden="1" x14ac:dyDescent="0.25">
      <c r="A1239" t="s">
        <v>691</v>
      </c>
      <c r="B1239" t="s">
        <v>650</v>
      </c>
      <c r="C1239" t="s">
        <v>662</v>
      </c>
      <c r="D1239" t="s">
        <v>663</v>
      </c>
      <c r="E1239" s="67">
        <v>45261</v>
      </c>
      <c r="F1239" t="s">
        <v>725</v>
      </c>
      <c r="G1239" t="s">
        <v>725</v>
      </c>
      <c r="H1239">
        <v>60</v>
      </c>
      <c r="I1239">
        <v>90</v>
      </c>
      <c r="J1239">
        <v>65</v>
      </c>
      <c r="K1239">
        <v>65</v>
      </c>
      <c r="M1239">
        <v>85</v>
      </c>
      <c r="P1239">
        <v>63</v>
      </c>
      <c r="Q1239" t="s">
        <v>726</v>
      </c>
      <c r="R1239">
        <v>0</v>
      </c>
      <c r="S1239">
        <v>1</v>
      </c>
      <c r="T1239">
        <v>1</v>
      </c>
      <c r="U1239">
        <v>4</v>
      </c>
      <c r="V1239">
        <v>-1.4912280701754399</v>
      </c>
      <c r="W1239">
        <v>-1</v>
      </c>
      <c r="X1239">
        <v>52</v>
      </c>
      <c r="Y1239" t="s">
        <v>1531</v>
      </c>
      <c r="Z1239">
        <v>1</v>
      </c>
      <c r="AA1239">
        <v>1.3492063492063493</v>
      </c>
      <c r="AB1239" t="s">
        <v>758</v>
      </c>
      <c r="AC1239" t="s">
        <v>726</v>
      </c>
      <c r="AD1239">
        <v>30</v>
      </c>
      <c r="AE1239">
        <v>60</v>
      </c>
      <c r="AF1239">
        <v>115</v>
      </c>
    </row>
    <row r="1240" spans="1:32" hidden="1" x14ac:dyDescent="0.25">
      <c r="A1240" t="s">
        <v>691</v>
      </c>
      <c r="B1240" t="s">
        <v>650</v>
      </c>
      <c r="C1240" t="s">
        <v>664</v>
      </c>
      <c r="D1240" t="s">
        <v>665</v>
      </c>
      <c r="E1240" s="67">
        <v>45261</v>
      </c>
      <c r="F1240" t="s">
        <v>725</v>
      </c>
      <c r="G1240" t="s">
        <v>725</v>
      </c>
      <c r="H1240">
        <v>20</v>
      </c>
      <c r="I1240">
        <v>90</v>
      </c>
      <c r="J1240">
        <v>23</v>
      </c>
      <c r="K1240">
        <v>23</v>
      </c>
      <c r="M1240">
        <v>87</v>
      </c>
      <c r="P1240">
        <v>15</v>
      </c>
      <c r="Q1240" t="s">
        <v>726</v>
      </c>
      <c r="R1240">
        <v>0</v>
      </c>
      <c r="S1240">
        <v>1</v>
      </c>
      <c r="T1240">
        <v>1</v>
      </c>
      <c r="U1240">
        <v>4</v>
      </c>
      <c r="V1240">
        <v>0</v>
      </c>
      <c r="W1240">
        <v>0.13698630136986301</v>
      </c>
      <c r="X1240">
        <v>73</v>
      </c>
      <c r="Y1240" t="s">
        <v>1531</v>
      </c>
      <c r="Z1240">
        <v>1</v>
      </c>
      <c r="AA1240">
        <v>5.8</v>
      </c>
      <c r="AB1240" t="s">
        <v>738</v>
      </c>
      <c r="AC1240" t="s">
        <v>726</v>
      </c>
      <c r="AD1240">
        <v>10</v>
      </c>
      <c r="AE1240">
        <v>20</v>
      </c>
      <c r="AF1240">
        <v>47</v>
      </c>
    </row>
    <row r="1241" spans="1:32" hidden="1" x14ac:dyDescent="0.25">
      <c r="A1241" t="s">
        <v>691</v>
      </c>
      <c r="B1241" t="s">
        <v>182</v>
      </c>
      <c r="C1241" t="s">
        <v>206</v>
      </c>
      <c r="D1241" t="s">
        <v>208</v>
      </c>
      <c r="E1241" s="67">
        <v>45261</v>
      </c>
      <c r="F1241" t="s">
        <v>725</v>
      </c>
      <c r="G1241" t="s">
        <v>725</v>
      </c>
      <c r="H1241">
        <v>50</v>
      </c>
      <c r="J1241">
        <v>21</v>
      </c>
      <c r="K1241">
        <v>9</v>
      </c>
      <c r="M1241">
        <v>29</v>
      </c>
      <c r="P1241">
        <v>14</v>
      </c>
      <c r="Q1241" t="s">
        <v>726</v>
      </c>
      <c r="R1241">
        <v>0</v>
      </c>
      <c r="S1241">
        <v>1</v>
      </c>
      <c r="T1241">
        <v>1</v>
      </c>
      <c r="U1241">
        <v>4</v>
      </c>
      <c r="V1241">
        <v>-0.11111111111111099</v>
      </c>
      <c r="W1241">
        <v>-0.35294117647058798</v>
      </c>
      <c r="Y1241" t="s">
        <v>1531</v>
      </c>
      <c r="Z1241">
        <v>1</v>
      </c>
      <c r="AA1241">
        <v>2.0714285714285716</v>
      </c>
      <c r="AB1241" t="s">
        <v>758</v>
      </c>
      <c r="AC1241" t="s">
        <v>726</v>
      </c>
      <c r="AD1241">
        <v>20</v>
      </c>
      <c r="AE1241">
        <v>50</v>
      </c>
    </row>
    <row r="1242" spans="1:32" hidden="1" x14ac:dyDescent="0.25">
      <c r="A1242" t="s">
        <v>691</v>
      </c>
      <c r="B1242" t="s">
        <v>603</v>
      </c>
      <c r="C1242" t="s">
        <v>635</v>
      </c>
      <c r="D1242" t="s">
        <v>637</v>
      </c>
      <c r="E1242" s="67">
        <v>45261</v>
      </c>
      <c r="F1242" t="s">
        <v>725</v>
      </c>
      <c r="G1242" t="s">
        <v>725</v>
      </c>
      <c r="H1242">
        <v>28</v>
      </c>
      <c r="J1242">
        <v>14</v>
      </c>
      <c r="K1242">
        <v>24</v>
      </c>
      <c r="M1242">
        <v>14</v>
      </c>
      <c r="P1242">
        <v>7</v>
      </c>
      <c r="Q1242" t="s">
        <v>726</v>
      </c>
      <c r="R1242">
        <v>0</v>
      </c>
      <c r="S1242">
        <v>0</v>
      </c>
      <c r="T1242">
        <v>0</v>
      </c>
      <c r="U1242">
        <v>3</v>
      </c>
      <c r="V1242">
        <v>0</v>
      </c>
      <c r="W1242">
        <v>0.186046511627907</v>
      </c>
      <c r="Y1242" t="s">
        <v>1531</v>
      </c>
      <c r="Z1242">
        <v>1</v>
      </c>
      <c r="AA1242">
        <v>2</v>
      </c>
      <c r="AB1242" t="s">
        <v>758</v>
      </c>
      <c r="AC1242" t="s">
        <v>726</v>
      </c>
      <c r="AD1242">
        <v>22</v>
      </c>
      <c r="AE1242">
        <v>28</v>
      </c>
      <c r="AF1242">
        <v>64</v>
      </c>
    </row>
    <row r="1243" spans="1:32" hidden="1" x14ac:dyDescent="0.25">
      <c r="A1243" t="s">
        <v>692</v>
      </c>
      <c r="B1243" t="s">
        <v>773</v>
      </c>
      <c r="C1243" t="s">
        <v>799</v>
      </c>
      <c r="D1243" t="s">
        <v>1026</v>
      </c>
      <c r="E1243" s="67">
        <v>45261</v>
      </c>
      <c r="Q1243" t="s">
        <v>733</v>
      </c>
      <c r="R1243">
        <v>1</v>
      </c>
      <c r="S1243">
        <v>0</v>
      </c>
      <c r="T1243">
        <v>0</v>
      </c>
      <c r="U1243">
        <v>0</v>
      </c>
      <c r="Y1243" t="s">
        <v>1531</v>
      </c>
      <c r="Z1243">
        <v>0</v>
      </c>
      <c r="AA1243">
        <v>0</v>
      </c>
      <c r="AB1243" t="s">
        <v>734</v>
      </c>
      <c r="AC1243" t="s">
        <v>734</v>
      </c>
    </row>
    <row r="1244" spans="1:32" hidden="1" x14ac:dyDescent="0.25">
      <c r="A1244" t="s">
        <v>691</v>
      </c>
      <c r="B1244" t="s">
        <v>571</v>
      </c>
      <c r="C1244" t="s">
        <v>589</v>
      </c>
      <c r="D1244" t="s">
        <v>590</v>
      </c>
      <c r="E1244" s="67">
        <v>45261</v>
      </c>
      <c r="F1244" t="s">
        <v>725</v>
      </c>
      <c r="G1244" t="s">
        <v>725</v>
      </c>
      <c r="I1244">
        <v>60</v>
      </c>
      <c r="J1244">
        <v>6</v>
      </c>
      <c r="K1244">
        <v>33</v>
      </c>
      <c r="L1244">
        <v>6</v>
      </c>
      <c r="M1244">
        <v>54</v>
      </c>
      <c r="P1244">
        <v>9</v>
      </c>
      <c r="Q1244" t="s">
        <v>726</v>
      </c>
      <c r="R1244">
        <v>0</v>
      </c>
      <c r="S1244">
        <v>1</v>
      </c>
      <c r="T1244">
        <v>1</v>
      </c>
      <c r="U1244">
        <v>4</v>
      </c>
      <c r="V1244">
        <v>-4.6744186046511604</v>
      </c>
      <c r="W1244">
        <v>-4.84</v>
      </c>
      <c r="X1244">
        <v>25</v>
      </c>
      <c r="Y1244" t="s">
        <v>1531</v>
      </c>
      <c r="Z1244">
        <v>1</v>
      </c>
      <c r="AA1244">
        <v>6</v>
      </c>
      <c r="AB1244" t="s">
        <v>738</v>
      </c>
      <c r="AC1244" t="s">
        <v>733</v>
      </c>
      <c r="AD1244">
        <v>40</v>
      </c>
      <c r="AF1244">
        <v>45</v>
      </c>
    </row>
    <row r="1245" spans="1:32" hidden="1" x14ac:dyDescent="0.25">
      <c r="A1245" t="s">
        <v>692</v>
      </c>
      <c r="B1245" t="s">
        <v>773</v>
      </c>
      <c r="C1245" t="s">
        <v>1027</v>
      </c>
      <c r="D1245" t="s">
        <v>1028</v>
      </c>
      <c r="E1245" s="67">
        <v>45261</v>
      </c>
      <c r="F1245" t="s">
        <v>725</v>
      </c>
      <c r="G1245" t="s">
        <v>725</v>
      </c>
      <c r="I1245">
        <v>180</v>
      </c>
      <c r="J1245">
        <v>6</v>
      </c>
      <c r="K1245">
        <v>60</v>
      </c>
      <c r="M1245">
        <v>174</v>
      </c>
      <c r="P1245">
        <v>3</v>
      </c>
      <c r="Q1245" t="s">
        <v>726</v>
      </c>
      <c r="R1245">
        <v>0</v>
      </c>
      <c r="S1245">
        <v>1</v>
      </c>
      <c r="T1245">
        <v>1</v>
      </c>
      <c r="U1245">
        <v>4</v>
      </c>
      <c r="V1245">
        <v>-0.51111111111111096</v>
      </c>
      <c r="W1245">
        <v>-0.82051282051282004</v>
      </c>
      <c r="X1245">
        <v>39</v>
      </c>
      <c r="Y1245" t="s">
        <v>1531</v>
      </c>
      <c r="Z1245">
        <v>1</v>
      </c>
      <c r="AA1245">
        <v>58</v>
      </c>
      <c r="AB1245" t="s">
        <v>738</v>
      </c>
      <c r="AC1245" t="s">
        <v>726</v>
      </c>
      <c r="AD1245">
        <v>57</v>
      </c>
    </row>
    <row r="1246" spans="1:32" hidden="1" x14ac:dyDescent="0.25">
      <c r="A1246" t="s">
        <v>691</v>
      </c>
      <c r="B1246" t="s">
        <v>351</v>
      </c>
      <c r="C1246" t="s">
        <v>378</v>
      </c>
      <c r="D1246" t="s">
        <v>380</v>
      </c>
      <c r="E1246" s="67">
        <v>45261</v>
      </c>
      <c r="F1246" t="s">
        <v>725</v>
      </c>
      <c r="G1246" t="s">
        <v>725</v>
      </c>
      <c r="H1246">
        <v>178</v>
      </c>
      <c r="J1246">
        <v>13</v>
      </c>
      <c r="M1246">
        <v>165</v>
      </c>
      <c r="P1246">
        <v>19</v>
      </c>
      <c r="Q1246" t="s">
        <v>726</v>
      </c>
      <c r="R1246">
        <v>0</v>
      </c>
      <c r="S1246">
        <v>1</v>
      </c>
      <c r="T1246">
        <v>1</v>
      </c>
      <c r="U1246">
        <v>4</v>
      </c>
      <c r="V1246">
        <v>0</v>
      </c>
      <c r="W1246">
        <v>-0.875</v>
      </c>
      <c r="X1246">
        <v>22</v>
      </c>
      <c r="Y1246" t="s">
        <v>1531</v>
      </c>
      <c r="Z1246">
        <v>1</v>
      </c>
      <c r="AA1246">
        <v>8.6842105263157894</v>
      </c>
      <c r="AB1246" t="s">
        <v>738</v>
      </c>
      <c r="AC1246" t="s">
        <v>726</v>
      </c>
      <c r="AD1246">
        <v>16</v>
      </c>
      <c r="AE1246">
        <v>178</v>
      </c>
      <c r="AF1246">
        <v>64</v>
      </c>
    </row>
    <row r="1247" spans="1:32" hidden="1" x14ac:dyDescent="0.25">
      <c r="A1247" t="s">
        <v>691</v>
      </c>
      <c r="B1247" t="s">
        <v>238</v>
      </c>
      <c r="C1247" t="s">
        <v>239</v>
      </c>
      <c r="D1247" t="s">
        <v>241</v>
      </c>
      <c r="E1247" s="67">
        <v>45261</v>
      </c>
      <c r="F1247" t="s">
        <v>725</v>
      </c>
      <c r="G1247" t="s">
        <v>725</v>
      </c>
      <c r="H1247">
        <v>50</v>
      </c>
      <c r="J1247">
        <v>4</v>
      </c>
      <c r="K1247">
        <v>15</v>
      </c>
      <c r="M1247">
        <v>46</v>
      </c>
      <c r="P1247">
        <v>3</v>
      </c>
      <c r="Q1247" t="s">
        <v>726</v>
      </c>
      <c r="R1247">
        <v>0</v>
      </c>
      <c r="S1247">
        <v>1</v>
      </c>
      <c r="T1247">
        <v>1</v>
      </c>
      <c r="U1247">
        <v>4</v>
      </c>
      <c r="V1247">
        <v>0</v>
      </c>
      <c r="W1247">
        <v>0.18518518518518501</v>
      </c>
      <c r="X1247">
        <v>25</v>
      </c>
      <c r="Y1247" t="s">
        <v>1531</v>
      </c>
      <c r="Z1247">
        <v>1</v>
      </c>
      <c r="AA1247">
        <v>15.333333333333334</v>
      </c>
      <c r="AB1247" t="s">
        <v>738</v>
      </c>
      <c r="AC1247" t="s">
        <v>726</v>
      </c>
      <c r="AD1247">
        <v>3</v>
      </c>
      <c r="AE1247">
        <v>50</v>
      </c>
      <c r="AF1247">
        <v>33</v>
      </c>
    </row>
    <row r="1248" spans="1:32" hidden="1" x14ac:dyDescent="0.25">
      <c r="A1248" t="s">
        <v>691</v>
      </c>
      <c r="B1248" t="s">
        <v>275</v>
      </c>
      <c r="C1248" t="s">
        <v>283</v>
      </c>
      <c r="D1248" t="s">
        <v>284</v>
      </c>
      <c r="E1248" s="67">
        <v>45261</v>
      </c>
      <c r="F1248" t="s">
        <v>725</v>
      </c>
      <c r="G1248" t="s">
        <v>725</v>
      </c>
      <c r="H1248">
        <v>180</v>
      </c>
      <c r="I1248">
        <v>510</v>
      </c>
      <c r="J1248">
        <v>128</v>
      </c>
      <c r="M1248">
        <v>435</v>
      </c>
      <c r="P1248">
        <v>108</v>
      </c>
      <c r="Q1248" t="s">
        <v>726</v>
      </c>
      <c r="R1248">
        <v>0</v>
      </c>
      <c r="S1248">
        <v>1</v>
      </c>
      <c r="T1248">
        <v>1</v>
      </c>
      <c r="U1248">
        <v>4</v>
      </c>
      <c r="V1248">
        <v>-5.1515151515151496</v>
      </c>
      <c r="W1248">
        <v>-12.6086956521739</v>
      </c>
      <c r="Y1248" t="s">
        <v>1531</v>
      </c>
      <c r="Z1248">
        <v>1</v>
      </c>
      <c r="AA1248">
        <v>4.0277777777777777</v>
      </c>
      <c r="AB1248" t="s">
        <v>738</v>
      </c>
      <c r="AC1248" t="s">
        <v>733</v>
      </c>
      <c r="AD1248">
        <v>69</v>
      </c>
      <c r="AE1248">
        <v>9</v>
      </c>
    </row>
    <row r="1249" spans="1:32" hidden="1" x14ac:dyDescent="0.25">
      <c r="A1249" t="s">
        <v>691</v>
      </c>
      <c r="B1249" t="s">
        <v>182</v>
      </c>
      <c r="C1249" t="s">
        <v>209</v>
      </c>
      <c r="D1249" t="s">
        <v>210</v>
      </c>
      <c r="E1249" s="67">
        <v>45261</v>
      </c>
      <c r="F1249" t="s">
        <v>725</v>
      </c>
      <c r="G1249" t="s">
        <v>725</v>
      </c>
      <c r="I1249">
        <v>150</v>
      </c>
      <c r="J1249">
        <v>13</v>
      </c>
      <c r="K1249">
        <v>25</v>
      </c>
      <c r="M1249">
        <v>137</v>
      </c>
      <c r="N1249">
        <v>9</v>
      </c>
      <c r="P1249">
        <v>27</v>
      </c>
      <c r="Q1249" t="s">
        <v>726</v>
      </c>
      <c r="R1249">
        <v>0</v>
      </c>
      <c r="S1249">
        <v>1</v>
      </c>
      <c r="T1249">
        <v>1</v>
      </c>
      <c r="U1249">
        <v>4</v>
      </c>
      <c r="V1249">
        <v>-0.219512195121951</v>
      </c>
      <c r="W1249">
        <v>0.28176795580110497</v>
      </c>
      <c r="Y1249" t="s">
        <v>1531</v>
      </c>
      <c r="Z1249">
        <v>1</v>
      </c>
      <c r="AA1249">
        <v>5.0740740740740744</v>
      </c>
      <c r="AB1249" t="s">
        <v>738</v>
      </c>
      <c r="AC1249" t="s">
        <v>726</v>
      </c>
      <c r="AD1249">
        <v>90</v>
      </c>
    </row>
    <row r="1250" spans="1:32" hidden="1" x14ac:dyDescent="0.25">
      <c r="A1250" t="s">
        <v>691</v>
      </c>
      <c r="B1250" t="s">
        <v>603</v>
      </c>
      <c r="C1250" t="s">
        <v>627</v>
      </c>
      <c r="D1250" t="s">
        <v>631</v>
      </c>
      <c r="E1250" s="67">
        <v>45261</v>
      </c>
      <c r="F1250" t="s">
        <v>725</v>
      </c>
      <c r="G1250" t="s">
        <v>725</v>
      </c>
      <c r="H1250">
        <v>141</v>
      </c>
      <c r="J1250">
        <v>5</v>
      </c>
      <c r="K1250">
        <v>7</v>
      </c>
      <c r="P1250">
        <v>3</v>
      </c>
      <c r="Q1250" t="s">
        <v>726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0.1875</v>
      </c>
      <c r="X1250">
        <v>14</v>
      </c>
      <c r="Y1250" t="s">
        <v>1531</v>
      </c>
      <c r="Z1250">
        <v>1</v>
      </c>
      <c r="AA1250">
        <v>0</v>
      </c>
      <c r="AB1250" t="s">
        <v>728</v>
      </c>
      <c r="AC1250" t="s">
        <v>733</v>
      </c>
      <c r="AD1250">
        <v>8</v>
      </c>
      <c r="AE1250">
        <v>142</v>
      </c>
      <c r="AF1250">
        <v>24</v>
      </c>
    </row>
    <row r="1251" spans="1:32" hidden="1" x14ac:dyDescent="0.25">
      <c r="A1251" t="s">
        <v>691</v>
      </c>
      <c r="B1251" t="s">
        <v>650</v>
      </c>
      <c r="C1251" t="s">
        <v>666</v>
      </c>
      <c r="D1251" t="s">
        <v>667</v>
      </c>
      <c r="E1251" s="67">
        <v>45261</v>
      </c>
      <c r="F1251" t="s">
        <v>725</v>
      </c>
      <c r="G1251" t="s">
        <v>725</v>
      </c>
      <c r="I1251">
        <v>210</v>
      </c>
      <c r="J1251">
        <v>5</v>
      </c>
      <c r="K1251">
        <v>15</v>
      </c>
      <c r="M1251">
        <v>205</v>
      </c>
      <c r="N1251">
        <v>25</v>
      </c>
      <c r="P1251">
        <v>16</v>
      </c>
      <c r="Q1251" t="s">
        <v>726</v>
      </c>
      <c r="R1251">
        <v>0</v>
      </c>
      <c r="S1251">
        <v>1</v>
      </c>
      <c r="T1251">
        <v>1</v>
      </c>
      <c r="U1251">
        <v>4</v>
      </c>
      <c r="V1251">
        <v>0</v>
      </c>
      <c r="W1251">
        <v>-0.20689655172413801</v>
      </c>
      <c r="X1251">
        <v>54</v>
      </c>
      <c r="Y1251" t="s">
        <v>1531</v>
      </c>
      <c r="Z1251">
        <v>1</v>
      </c>
      <c r="AA1251">
        <v>12.8125</v>
      </c>
      <c r="AB1251" t="s">
        <v>738</v>
      </c>
      <c r="AC1251" t="s">
        <v>726</v>
      </c>
      <c r="AF1251">
        <v>91</v>
      </c>
    </row>
    <row r="1252" spans="1:32" hidden="1" x14ac:dyDescent="0.25">
      <c r="A1252" t="s">
        <v>691</v>
      </c>
      <c r="B1252" t="s">
        <v>452</v>
      </c>
      <c r="C1252" t="s">
        <v>478</v>
      </c>
      <c r="D1252" t="s">
        <v>482</v>
      </c>
      <c r="E1252" s="67">
        <v>45261</v>
      </c>
      <c r="F1252" t="s">
        <v>725</v>
      </c>
      <c r="G1252" t="s">
        <v>725</v>
      </c>
      <c r="H1252">
        <v>66</v>
      </c>
      <c r="I1252">
        <v>30</v>
      </c>
      <c r="J1252">
        <v>8</v>
      </c>
      <c r="K1252">
        <v>8</v>
      </c>
      <c r="M1252">
        <v>88</v>
      </c>
      <c r="P1252">
        <v>12</v>
      </c>
      <c r="Q1252" t="s">
        <v>726</v>
      </c>
      <c r="R1252">
        <v>0</v>
      </c>
      <c r="S1252">
        <v>1</v>
      </c>
      <c r="T1252">
        <v>1</v>
      </c>
      <c r="U1252">
        <v>4</v>
      </c>
      <c r="V1252">
        <v>-8.1632653061224497E-2</v>
      </c>
      <c r="W1252">
        <v>0</v>
      </c>
      <c r="Y1252" t="s">
        <v>1531</v>
      </c>
      <c r="Z1252">
        <v>1</v>
      </c>
      <c r="AA1252">
        <v>7.333333333333333</v>
      </c>
      <c r="AB1252" t="s">
        <v>738</v>
      </c>
      <c r="AC1252" t="s">
        <v>726</v>
      </c>
      <c r="AD1252">
        <v>23</v>
      </c>
      <c r="AE1252">
        <v>66</v>
      </c>
      <c r="AF1252">
        <v>55</v>
      </c>
    </row>
    <row r="1253" spans="1:32" hidden="1" x14ac:dyDescent="0.25">
      <c r="A1253" t="s">
        <v>692</v>
      </c>
      <c r="B1253" t="s">
        <v>1029</v>
      </c>
      <c r="C1253" t="s">
        <v>1030</v>
      </c>
      <c r="D1253" t="s">
        <v>1031</v>
      </c>
      <c r="E1253" s="67">
        <v>45261</v>
      </c>
      <c r="F1253" t="s">
        <v>725</v>
      </c>
      <c r="G1253" t="s">
        <v>725</v>
      </c>
      <c r="H1253">
        <v>210</v>
      </c>
      <c r="J1253">
        <v>9</v>
      </c>
      <c r="M1253">
        <v>201</v>
      </c>
      <c r="P1253">
        <v>17</v>
      </c>
      <c r="Q1253" t="s">
        <v>726</v>
      </c>
      <c r="R1253">
        <v>0</v>
      </c>
      <c r="S1253">
        <v>1</v>
      </c>
      <c r="T1253">
        <v>1</v>
      </c>
      <c r="U1253">
        <v>4</v>
      </c>
      <c r="V1253">
        <v>-1.3260869565217399</v>
      </c>
      <c r="W1253">
        <v>-6.7826086956521703</v>
      </c>
      <c r="X1253">
        <v>46</v>
      </c>
      <c r="Y1253" t="s">
        <v>1531</v>
      </c>
      <c r="Z1253">
        <v>1</v>
      </c>
      <c r="AA1253">
        <v>11.823529411764707</v>
      </c>
      <c r="AB1253" t="s">
        <v>738</v>
      </c>
      <c r="AC1253" t="s">
        <v>726</v>
      </c>
      <c r="AD1253">
        <v>28</v>
      </c>
      <c r="AE1253">
        <v>201</v>
      </c>
      <c r="AF1253">
        <v>41</v>
      </c>
    </row>
    <row r="1254" spans="1:32" hidden="1" x14ac:dyDescent="0.25">
      <c r="A1254" t="s">
        <v>691</v>
      </c>
      <c r="B1254" t="s">
        <v>531</v>
      </c>
      <c r="C1254" t="s">
        <v>538</v>
      </c>
      <c r="D1254" t="s">
        <v>540</v>
      </c>
      <c r="E1254" s="67">
        <v>45261</v>
      </c>
      <c r="F1254" t="s">
        <v>725</v>
      </c>
      <c r="H1254">
        <v>206</v>
      </c>
      <c r="J1254">
        <v>30</v>
      </c>
      <c r="K1254">
        <v>21</v>
      </c>
      <c r="M1254">
        <v>176</v>
      </c>
      <c r="P1254">
        <v>30</v>
      </c>
      <c r="Q1254" t="s">
        <v>726</v>
      </c>
      <c r="R1254">
        <v>0</v>
      </c>
      <c r="S1254">
        <v>1</v>
      </c>
      <c r="T1254">
        <v>1</v>
      </c>
      <c r="U1254">
        <v>4</v>
      </c>
      <c r="V1254">
        <v>0</v>
      </c>
      <c r="W1254">
        <v>-0.57407407407407396</v>
      </c>
      <c r="X1254">
        <v>49</v>
      </c>
      <c r="Y1254" t="s">
        <v>1531</v>
      </c>
      <c r="Z1254">
        <v>1</v>
      </c>
      <c r="AA1254">
        <v>5.8666666666666663</v>
      </c>
      <c r="AB1254" t="s">
        <v>738</v>
      </c>
      <c r="AC1254" t="s">
        <v>726</v>
      </c>
      <c r="AD1254">
        <v>40</v>
      </c>
      <c r="AE1254">
        <v>206</v>
      </c>
      <c r="AF1254">
        <v>122</v>
      </c>
    </row>
    <row r="1255" spans="1:32" hidden="1" x14ac:dyDescent="0.25">
      <c r="A1255" t="s">
        <v>691</v>
      </c>
      <c r="B1255" t="s">
        <v>238</v>
      </c>
      <c r="C1255" t="s">
        <v>263</v>
      </c>
      <c r="D1255" t="s">
        <v>266</v>
      </c>
      <c r="E1255" s="67">
        <v>45261</v>
      </c>
      <c r="F1255" t="s">
        <v>725</v>
      </c>
      <c r="G1255" t="s">
        <v>725</v>
      </c>
      <c r="H1255">
        <v>30</v>
      </c>
      <c r="I1255">
        <v>210</v>
      </c>
      <c r="J1255">
        <v>15</v>
      </c>
      <c r="K1255">
        <v>60</v>
      </c>
      <c r="M1255">
        <v>225</v>
      </c>
      <c r="P1255">
        <v>35</v>
      </c>
      <c r="Q1255" t="s">
        <v>726</v>
      </c>
      <c r="R1255">
        <v>0</v>
      </c>
      <c r="S1255">
        <v>1</v>
      </c>
      <c r="T1255">
        <v>1</v>
      </c>
      <c r="U1255">
        <v>4</v>
      </c>
      <c r="V1255">
        <v>-0.71875</v>
      </c>
      <c r="W1255">
        <v>-4.3448275862069003</v>
      </c>
      <c r="X1255">
        <v>28</v>
      </c>
      <c r="Y1255" t="s">
        <v>1531</v>
      </c>
      <c r="Z1255">
        <v>1</v>
      </c>
      <c r="AA1255">
        <v>6.4285714285714288</v>
      </c>
      <c r="AB1255" t="s">
        <v>738</v>
      </c>
      <c r="AC1255" t="s">
        <v>726</v>
      </c>
      <c r="AD1255">
        <v>50</v>
      </c>
      <c r="AE1255">
        <v>30</v>
      </c>
      <c r="AF1255">
        <v>40</v>
      </c>
    </row>
    <row r="1256" spans="1:32" hidden="1" x14ac:dyDescent="0.25">
      <c r="A1256" t="s">
        <v>691</v>
      </c>
      <c r="B1256" t="s">
        <v>275</v>
      </c>
      <c r="C1256" t="s">
        <v>296</v>
      </c>
      <c r="D1256" t="s">
        <v>298</v>
      </c>
      <c r="E1256" s="67">
        <v>45261</v>
      </c>
      <c r="F1256" t="s">
        <v>725</v>
      </c>
      <c r="G1256" t="s">
        <v>725</v>
      </c>
      <c r="I1256">
        <v>180</v>
      </c>
      <c r="J1256">
        <v>80</v>
      </c>
      <c r="K1256">
        <v>168</v>
      </c>
      <c r="M1256">
        <v>100</v>
      </c>
      <c r="P1256">
        <v>59</v>
      </c>
      <c r="Q1256" t="s">
        <v>726</v>
      </c>
      <c r="R1256">
        <v>0</v>
      </c>
      <c r="S1256">
        <v>0</v>
      </c>
      <c r="T1256">
        <v>0</v>
      </c>
      <c r="U1256">
        <v>3</v>
      </c>
      <c r="W1256">
        <v>-4.2903225806451601</v>
      </c>
      <c r="Y1256" t="s">
        <v>1531</v>
      </c>
      <c r="Z1256">
        <v>1</v>
      </c>
      <c r="AA1256">
        <v>1.6949152542372881</v>
      </c>
      <c r="AB1256" t="s">
        <v>758</v>
      </c>
      <c r="AC1256" t="s">
        <v>726</v>
      </c>
      <c r="AD1256">
        <v>71</v>
      </c>
      <c r="AF1256">
        <v>108</v>
      </c>
    </row>
    <row r="1257" spans="1:32" hidden="1" x14ac:dyDescent="0.25">
      <c r="A1257" t="s">
        <v>691</v>
      </c>
      <c r="B1257" t="s">
        <v>351</v>
      </c>
      <c r="C1257" t="s">
        <v>381</v>
      </c>
      <c r="D1257" t="s">
        <v>383</v>
      </c>
      <c r="E1257" s="67">
        <v>45261</v>
      </c>
      <c r="F1257" t="s">
        <v>725</v>
      </c>
      <c r="G1257" t="s">
        <v>725</v>
      </c>
      <c r="H1257">
        <v>434</v>
      </c>
      <c r="J1257">
        <v>10</v>
      </c>
      <c r="K1257">
        <v>30</v>
      </c>
      <c r="M1257">
        <v>424</v>
      </c>
      <c r="P1257">
        <v>9</v>
      </c>
      <c r="Q1257" t="s">
        <v>726</v>
      </c>
      <c r="R1257">
        <v>0</v>
      </c>
      <c r="S1257">
        <v>1</v>
      </c>
      <c r="T1257">
        <v>1</v>
      </c>
      <c r="U1257">
        <v>4</v>
      </c>
      <c r="V1257">
        <v>-0.68041237113402098</v>
      </c>
      <c r="W1257">
        <v>-6.6666666666666693E-2</v>
      </c>
      <c r="X1257">
        <v>30</v>
      </c>
      <c r="Y1257" t="s">
        <v>1531</v>
      </c>
      <c r="Z1257">
        <v>1</v>
      </c>
      <c r="AA1257">
        <v>47.111111111111114</v>
      </c>
      <c r="AB1257" t="s">
        <v>738</v>
      </c>
      <c r="AC1257" t="s">
        <v>726</v>
      </c>
      <c r="AD1257">
        <v>25</v>
      </c>
      <c r="AE1257">
        <v>434</v>
      </c>
      <c r="AF1257">
        <v>67</v>
      </c>
    </row>
    <row r="1258" spans="1:32" hidden="1" x14ac:dyDescent="0.25">
      <c r="A1258" t="s">
        <v>692</v>
      </c>
      <c r="B1258" t="s">
        <v>741</v>
      </c>
      <c r="C1258" t="s">
        <v>1032</v>
      </c>
      <c r="D1258" t="s">
        <v>1033</v>
      </c>
      <c r="E1258" s="67">
        <v>45261</v>
      </c>
      <c r="F1258" t="s">
        <v>725</v>
      </c>
      <c r="G1258" t="s">
        <v>725</v>
      </c>
      <c r="H1258">
        <v>59</v>
      </c>
      <c r="K1258">
        <v>1</v>
      </c>
      <c r="M1258">
        <v>59</v>
      </c>
      <c r="P1258">
        <v>1</v>
      </c>
      <c r="Q1258" t="s">
        <v>726</v>
      </c>
      <c r="R1258">
        <v>0</v>
      </c>
      <c r="S1258">
        <v>0</v>
      </c>
      <c r="T1258">
        <v>1</v>
      </c>
      <c r="U1258">
        <v>3</v>
      </c>
      <c r="V1258">
        <v>0</v>
      </c>
      <c r="W1258">
        <v>0.33333333333333298</v>
      </c>
      <c r="Y1258" t="s">
        <v>1531</v>
      </c>
      <c r="Z1258">
        <v>1</v>
      </c>
      <c r="AA1258">
        <v>59</v>
      </c>
      <c r="AB1258" t="s">
        <v>738</v>
      </c>
      <c r="AC1258" t="s">
        <v>726</v>
      </c>
      <c r="AD1258">
        <v>1</v>
      </c>
      <c r="AE1258">
        <v>59</v>
      </c>
    </row>
    <row r="1259" spans="1:32" hidden="1" x14ac:dyDescent="0.25">
      <c r="A1259" t="s">
        <v>691</v>
      </c>
      <c r="B1259" t="s">
        <v>182</v>
      </c>
      <c r="C1259" t="s">
        <v>211</v>
      </c>
      <c r="D1259" t="s">
        <v>213</v>
      </c>
      <c r="E1259" s="67">
        <v>45261</v>
      </c>
      <c r="F1259" t="s">
        <v>725</v>
      </c>
      <c r="G1259" t="s">
        <v>725</v>
      </c>
      <c r="H1259">
        <v>7</v>
      </c>
      <c r="I1259">
        <v>120</v>
      </c>
      <c r="J1259">
        <v>10</v>
      </c>
      <c r="K1259">
        <v>56</v>
      </c>
      <c r="M1259">
        <v>117</v>
      </c>
      <c r="P1259">
        <v>15</v>
      </c>
      <c r="Q1259" t="s">
        <v>726</v>
      </c>
      <c r="R1259">
        <v>0</v>
      </c>
      <c r="S1259">
        <v>1</v>
      </c>
      <c r="T1259">
        <v>1</v>
      </c>
      <c r="U1259">
        <v>4</v>
      </c>
      <c r="V1259">
        <v>-0.145299145299145</v>
      </c>
      <c r="W1259">
        <v>0.29323308270676701</v>
      </c>
      <c r="Y1259" t="s">
        <v>1531</v>
      </c>
      <c r="Z1259">
        <v>1</v>
      </c>
      <c r="AA1259">
        <v>7.8</v>
      </c>
      <c r="AB1259" t="s">
        <v>738</v>
      </c>
      <c r="AC1259" t="s">
        <v>726</v>
      </c>
      <c r="AD1259">
        <v>56</v>
      </c>
      <c r="AE1259">
        <v>7</v>
      </c>
    </row>
    <row r="1260" spans="1:32" hidden="1" x14ac:dyDescent="0.25">
      <c r="A1260" t="s">
        <v>691</v>
      </c>
      <c r="B1260" t="s">
        <v>215</v>
      </c>
      <c r="C1260" t="s">
        <v>216</v>
      </c>
      <c r="D1260" t="s">
        <v>220</v>
      </c>
      <c r="E1260" s="67">
        <v>45261</v>
      </c>
      <c r="F1260" t="s">
        <v>725</v>
      </c>
      <c r="G1260" t="s">
        <v>725</v>
      </c>
      <c r="H1260">
        <v>28</v>
      </c>
      <c r="I1260">
        <v>30</v>
      </c>
      <c r="J1260">
        <v>25</v>
      </c>
      <c r="M1260">
        <v>33</v>
      </c>
      <c r="P1260">
        <v>17</v>
      </c>
      <c r="Q1260" t="s">
        <v>726</v>
      </c>
      <c r="R1260">
        <v>0</v>
      </c>
      <c r="S1260">
        <v>1</v>
      </c>
      <c r="T1260">
        <v>1</v>
      </c>
      <c r="U1260">
        <v>4</v>
      </c>
      <c r="V1260">
        <v>-0.73469387755102</v>
      </c>
      <c r="W1260">
        <v>-1.68421052631579</v>
      </c>
      <c r="X1260">
        <v>19</v>
      </c>
      <c r="Y1260" t="s">
        <v>1531</v>
      </c>
      <c r="Z1260">
        <v>1</v>
      </c>
      <c r="AA1260">
        <v>1.9411764705882353</v>
      </c>
      <c r="AB1260" t="s">
        <v>758</v>
      </c>
      <c r="AC1260" t="s">
        <v>726</v>
      </c>
      <c r="AD1260">
        <v>27</v>
      </c>
      <c r="AE1260">
        <v>28</v>
      </c>
      <c r="AF1260">
        <v>40</v>
      </c>
    </row>
    <row r="1261" spans="1:32" hidden="1" x14ac:dyDescent="0.25">
      <c r="A1261" t="s">
        <v>691</v>
      </c>
      <c r="B1261" t="s">
        <v>498</v>
      </c>
      <c r="C1261" t="s">
        <v>506</v>
      </c>
      <c r="D1261" t="s">
        <v>509</v>
      </c>
      <c r="E1261" s="67">
        <v>45261</v>
      </c>
      <c r="F1261" t="s">
        <v>725</v>
      </c>
      <c r="G1261" t="s">
        <v>725</v>
      </c>
      <c r="H1261">
        <v>65</v>
      </c>
      <c r="J1261">
        <v>10</v>
      </c>
      <c r="K1261">
        <v>50</v>
      </c>
      <c r="M1261">
        <v>55</v>
      </c>
      <c r="P1261">
        <v>9</v>
      </c>
      <c r="Q1261" t="s">
        <v>726</v>
      </c>
      <c r="R1261">
        <v>0</v>
      </c>
      <c r="S1261">
        <v>0</v>
      </c>
      <c r="T1261">
        <v>0</v>
      </c>
      <c r="U1261">
        <v>2</v>
      </c>
      <c r="V1261">
        <v>0</v>
      </c>
      <c r="W1261">
        <v>5.5555555555555601E-2</v>
      </c>
      <c r="X1261">
        <v>18</v>
      </c>
      <c r="Y1261" t="s">
        <v>1531</v>
      </c>
      <c r="Z1261">
        <v>1</v>
      </c>
      <c r="AA1261">
        <v>6.1111111111111107</v>
      </c>
      <c r="AB1261" t="s">
        <v>738</v>
      </c>
      <c r="AC1261" t="s">
        <v>726</v>
      </c>
      <c r="AD1261">
        <v>23</v>
      </c>
      <c r="AE1261">
        <v>65</v>
      </c>
      <c r="AF1261">
        <v>76</v>
      </c>
    </row>
    <row r="1262" spans="1:32" hidden="1" x14ac:dyDescent="0.25">
      <c r="A1262" t="s">
        <v>691</v>
      </c>
      <c r="B1262" t="s">
        <v>650</v>
      </c>
      <c r="C1262" t="s">
        <v>666</v>
      </c>
      <c r="D1262" t="s">
        <v>668</v>
      </c>
      <c r="E1262" s="67">
        <v>45261</v>
      </c>
      <c r="F1262" t="s">
        <v>725</v>
      </c>
      <c r="G1262" t="s">
        <v>725</v>
      </c>
      <c r="H1262">
        <v>105</v>
      </c>
      <c r="I1262">
        <v>60</v>
      </c>
      <c r="J1262">
        <v>15</v>
      </c>
      <c r="K1262">
        <v>15</v>
      </c>
      <c r="M1262">
        <v>150</v>
      </c>
      <c r="P1262">
        <v>14</v>
      </c>
      <c r="Q1262" t="s">
        <v>726</v>
      </c>
      <c r="R1262">
        <v>0</v>
      </c>
      <c r="S1262">
        <v>1</v>
      </c>
      <c r="T1262">
        <v>1</v>
      </c>
      <c r="U1262">
        <v>4</v>
      </c>
      <c r="V1262">
        <v>0</v>
      </c>
      <c r="W1262">
        <v>-7.69230769230769E-2</v>
      </c>
      <c r="X1262">
        <v>56</v>
      </c>
      <c r="Y1262" t="s">
        <v>1531</v>
      </c>
      <c r="Z1262">
        <v>1</v>
      </c>
      <c r="AA1262">
        <v>10.714285714285714</v>
      </c>
      <c r="AB1262" t="s">
        <v>738</v>
      </c>
      <c r="AC1262" t="s">
        <v>726</v>
      </c>
      <c r="AD1262">
        <v>14</v>
      </c>
      <c r="AE1262">
        <v>105</v>
      </c>
      <c r="AF1262">
        <v>52</v>
      </c>
    </row>
    <row r="1263" spans="1:32" hidden="1" x14ac:dyDescent="0.25">
      <c r="A1263" t="s">
        <v>691</v>
      </c>
      <c r="B1263" t="s">
        <v>498</v>
      </c>
      <c r="C1263" t="s">
        <v>525</v>
      </c>
      <c r="D1263" t="s">
        <v>528</v>
      </c>
      <c r="E1263" s="67">
        <v>45261</v>
      </c>
      <c r="F1263" t="s">
        <v>725</v>
      </c>
      <c r="G1263" t="s">
        <v>725</v>
      </c>
      <c r="N1263">
        <v>31</v>
      </c>
      <c r="P1263">
        <v>4</v>
      </c>
      <c r="Q1263" t="s">
        <v>726</v>
      </c>
      <c r="R1263">
        <v>1</v>
      </c>
      <c r="S1263">
        <v>0</v>
      </c>
      <c r="T1263">
        <v>0</v>
      </c>
      <c r="U1263">
        <v>0</v>
      </c>
      <c r="W1263">
        <v>2.1052631578947399E-2</v>
      </c>
      <c r="X1263">
        <v>89</v>
      </c>
      <c r="Y1263" t="s">
        <v>1531</v>
      </c>
      <c r="Z1263">
        <v>0</v>
      </c>
      <c r="AA1263">
        <v>0</v>
      </c>
      <c r="AB1263" t="s">
        <v>734</v>
      </c>
      <c r="AC1263" t="s">
        <v>734</v>
      </c>
      <c r="AD1263">
        <v>72</v>
      </c>
      <c r="AF1263">
        <v>171</v>
      </c>
    </row>
    <row r="1264" spans="1:32" hidden="1" x14ac:dyDescent="0.25">
      <c r="A1264" t="s">
        <v>691</v>
      </c>
      <c r="B1264" t="s">
        <v>531</v>
      </c>
      <c r="C1264" t="s">
        <v>551</v>
      </c>
      <c r="D1264" t="s">
        <v>555</v>
      </c>
      <c r="E1264" s="67">
        <v>45261</v>
      </c>
      <c r="F1264" t="s">
        <v>725</v>
      </c>
      <c r="G1264" t="s">
        <v>725</v>
      </c>
      <c r="H1264">
        <v>111</v>
      </c>
      <c r="J1264">
        <v>21</v>
      </c>
      <c r="K1264">
        <v>35</v>
      </c>
      <c r="M1264">
        <v>90</v>
      </c>
      <c r="O1264">
        <v>111</v>
      </c>
      <c r="P1264">
        <v>11</v>
      </c>
      <c r="Q1264" t="s">
        <v>726</v>
      </c>
      <c r="R1264">
        <v>0</v>
      </c>
      <c r="S1264">
        <v>1</v>
      </c>
      <c r="T1264">
        <v>1</v>
      </c>
      <c r="U1264">
        <v>4</v>
      </c>
      <c r="V1264">
        <v>-0.28358208955223901</v>
      </c>
      <c r="W1264">
        <v>-0.46808510638297901</v>
      </c>
      <c r="Y1264" t="s">
        <v>1531</v>
      </c>
      <c r="Z1264">
        <v>1</v>
      </c>
      <c r="AA1264">
        <v>8.1818181818181817</v>
      </c>
      <c r="AB1264" t="s">
        <v>738</v>
      </c>
      <c r="AC1264" t="s">
        <v>726</v>
      </c>
      <c r="AD1264">
        <v>9</v>
      </c>
      <c r="AE1264">
        <v>111</v>
      </c>
      <c r="AF1264">
        <v>88</v>
      </c>
    </row>
    <row r="1265" spans="1:32" hidden="1" x14ac:dyDescent="0.25">
      <c r="A1265" t="s">
        <v>691</v>
      </c>
      <c r="B1265" t="s">
        <v>531</v>
      </c>
      <c r="C1265" t="s">
        <v>535</v>
      </c>
      <c r="D1265" t="s">
        <v>537</v>
      </c>
      <c r="E1265" s="67">
        <v>45261</v>
      </c>
      <c r="F1265" t="s">
        <v>725</v>
      </c>
      <c r="G1265" t="s">
        <v>725</v>
      </c>
      <c r="H1265">
        <v>126</v>
      </c>
      <c r="J1265">
        <v>52</v>
      </c>
      <c r="M1265">
        <v>74</v>
      </c>
      <c r="P1265">
        <v>30</v>
      </c>
      <c r="Q1265" t="s">
        <v>726</v>
      </c>
      <c r="R1265">
        <v>0</v>
      </c>
      <c r="S1265">
        <v>1</v>
      </c>
      <c r="T1265">
        <v>1</v>
      </c>
      <c r="U1265">
        <v>4</v>
      </c>
      <c r="V1265">
        <v>0</v>
      </c>
      <c r="W1265">
        <v>-0.23140495867768601</v>
      </c>
      <c r="Y1265" t="s">
        <v>1531</v>
      </c>
      <c r="Z1265">
        <v>1</v>
      </c>
      <c r="AA1265">
        <v>2.4666666666666668</v>
      </c>
      <c r="AB1265" t="s">
        <v>758</v>
      </c>
      <c r="AC1265" t="s">
        <v>726</v>
      </c>
      <c r="AD1265">
        <v>10</v>
      </c>
      <c r="AE1265">
        <v>126</v>
      </c>
      <c r="AF1265">
        <v>90</v>
      </c>
    </row>
    <row r="1266" spans="1:32" hidden="1" x14ac:dyDescent="0.25">
      <c r="A1266" t="s">
        <v>691</v>
      </c>
      <c r="B1266" t="s">
        <v>303</v>
      </c>
      <c r="C1266" t="s">
        <v>330</v>
      </c>
      <c r="D1266" t="s">
        <v>331</v>
      </c>
      <c r="E1266" s="67">
        <v>45261</v>
      </c>
      <c r="F1266" t="s">
        <v>725</v>
      </c>
      <c r="G1266" t="s">
        <v>725</v>
      </c>
      <c r="H1266">
        <v>170</v>
      </c>
      <c r="I1266">
        <v>60</v>
      </c>
      <c r="J1266">
        <v>61</v>
      </c>
      <c r="K1266">
        <v>63</v>
      </c>
      <c r="M1266">
        <v>169</v>
      </c>
      <c r="P1266">
        <v>47</v>
      </c>
      <c r="Q1266" t="s">
        <v>726</v>
      </c>
      <c r="R1266">
        <v>0</v>
      </c>
      <c r="S1266">
        <v>1</v>
      </c>
      <c r="T1266">
        <v>1</v>
      </c>
      <c r="U1266">
        <v>4</v>
      </c>
      <c r="V1266">
        <v>0.56488549618320605</v>
      </c>
      <c r="W1266">
        <v>-0.19047619047618999</v>
      </c>
      <c r="Y1266" t="s">
        <v>1531</v>
      </c>
      <c r="Z1266">
        <v>1</v>
      </c>
      <c r="AA1266">
        <v>3.5957446808510638</v>
      </c>
      <c r="AB1266" t="s">
        <v>758</v>
      </c>
      <c r="AC1266" t="s">
        <v>726</v>
      </c>
      <c r="AD1266">
        <v>76</v>
      </c>
      <c r="AE1266">
        <v>190</v>
      </c>
      <c r="AF1266">
        <v>106</v>
      </c>
    </row>
    <row r="1267" spans="1:32" hidden="1" x14ac:dyDescent="0.25">
      <c r="A1267" t="s">
        <v>691</v>
      </c>
      <c r="B1267" t="s">
        <v>275</v>
      </c>
      <c r="C1267" t="s">
        <v>285</v>
      </c>
      <c r="D1267" t="s">
        <v>290</v>
      </c>
      <c r="E1267" s="67">
        <v>45261</v>
      </c>
      <c r="F1267" t="s">
        <v>725</v>
      </c>
      <c r="G1267" t="s">
        <v>725</v>
      </c>
      <c r="H1267">
        <v>130</v>
      </c>
      <c r="J1267">
        <v>11</v>
      </c>
      <c r="K1267">
        <v>95</v>
      </c>
      <c r="M1267">
        <v>119</v>
      </c>
      <c r="O1267">
        <v>119</v>
      </c>
      <c r="P1267">
        <v>19</v>
      </c>
      <c r="Q1267" t="s">
        <v>726</v>
      </c>
      <c r="R1267">
        <v>0</v>
      </c>
      <c r="S1267">
        <v>0</v>
      </c>
      <c r="T1267">
        <v>1</v>
      </c>
      <c r="U1267">
        <v>3</v>
      </c>
      <c r="V1267">
        <v>-2.4959349593495901</v>
      </c>
      <c r="W1267">
        <v>-7.14285714285714E-3</v>
      </c>
      <c r="X1267">
        <v>280</v>
      </c>
      <c r="Y1267" t="s">
        <v>1531</v>
      </c>
      <c r="Z1267">
        <v>1</v>
      </c>
      <c r="AA1267">
        <v>6.2631578947368425</v>
      </c>
      <c r="AB1267" t="s">
        <v>738</v>
      </c>
      <c r="AC1267" t="s">
        <v>726</v>
      </c>
      <c r="AD1267">
        <v>27</v>
      </c>
      <c r="AE1267">
        <v>130</v>
      </c>
      <c r="AF1267">
        <v>235</v>
      </c>
    </row>
    <row r="1268" spans="1:32" hidden="1" x14ac:dyDescent="0.25">
      <c r="A1268" t="s">
        <v>691</v>
      </c>
      <c r="B1268" t="s">
        <v>498</v>
      </c>
      <c r="C1268" t="s">
        <v>506</v>
      </c>
      <c r="D1268" t="s">
        <v>510</v>
      </c>
      <c r="E1268" s="67">
        <v>45261</v>
      </c>
      <c r="F1268" t="s">
        <v>725</v>
      </c>
      <c r="G1268" t="s">
        <v>725</v>
      </c>
      <c r="H1268">
        <v>87</v>
      </c>
      <c r="J1268">
        <v>7</v>
      </c>
      <c r="M1268">
        <v>80</v>
      </c>
      <c r="P1268">
        <v>4</v>
      </c>
      <c r="Q1268" t="s">
        <v>726</v>
      </c>
      <c r="R1268">
        <v>0</v>
      </c>
      <c r="S1268">
        <v>0</v>
      </c>
      <c r="T1268">
        <v>0</v>
      </c>
      <c r="U1268">
        <v>3</v>
      </c>
      <c r="V1268">
        <v>0</v>
      </c>
      <c r="W1268">
        <v>-1.1176470588235301</v>
      </c>
      <c r="Y1268" t="s">
        <v>1531</v>
      </c>
      <c r="Z1268">
        <v>1</v>
      </c>
      <c r="AA1268">
        <v>20</v>
      </c>
      <c r="AB1268" t="s">
        <v>738</v>
      </c>
      <c r="AC1268" t="s">
        <v>726</v>
      </c>
      <c r="AD1268">
        <v>18</v>
      </c>
      <c r="AE1268">
        <v>87</v>
      </c>
    </row>
    <row r="1269" spans="1:32" hidden="1" x14ac:dyDescent="0.25">
      <c r="A1269" t="s">
        <v>692</v>
      </c>
      <c r="B1269" t="s">
        <v>878</v>
      </c>
      <c r="C1269" t="s">
        <v>902</v>
      </c>
      <c r="D1269" t="s">
        <v>1034</v>
      </c>
      <c r="E1269" s="67">
        <v>45261</v>
      </c>
      <c r="F1269" t="s">
        <v>725</v>
      </c>
      <c r="G1269" t="s">
        <v>725</v>
      </c>
      <c r="H1269">
        <v>44</v>
      </c>
      <c r="J1269">
        <v>2</v>
      </c>
      <c r="K1269">
        <v>6</v>
      </c>
      <c r="M1269">
        <v>42</v>
      </c>
      <c r="P1269">
        <v>2</v>
      </c>
      <c r="Q1269" t="s">
        <v>726</v>
      </c>
      <c r="R1269">
        <v>0</v>
      </c>
      <c r="S1269">
        <v>1</v>
      </c>
      <c r="T1269">
        <v>1</v>
      </c>
      <c r="U1269">
        <v>4</v>
      </c>
      <c r="V1269">
        <v>0</v>
      </c>
      <c r="W1269">
        <v>-0.375</v>
      </c>
      <c r="X1269">
        <v>24</v>
      </c>
      <c r="Y1269" t="s">
        <v>1531</v>
      </c>
      <c r="Z1269">
        <v>1</v>
      </c>
      <c r="AA1269">
        <v>21</v>
      </c>
      <c r="AB1269" t="s">
        <v>738</v>
      </c>
      <c r="AC1269" t="s">
        <v>726</v>
      </c>
      <c r="AD1269">
        <v>4</v>
      </c>
      <c r="AE1269">
        <v>44</v>
      </c>
      <c r="AF1269">
        <v>27</v>
      </c>
    </row>
    <row r="1270" spans="1:32" hidden="1" x14ac:dyDescent="0.25">
      <c r="A1270" t="s">
        <v>691</v>
      </c>
      <c r="B1270" t="s">
        <v>303</v>
      </c>
      <c r="C1270" t="s">
        <v>333</v>
      </c>
      <c r="D1270" t="s">
        <v>334</v>
      </c>
      <c r="E1270" s="67">
        <v>45261</v>
      </c>
      <c r="F1270" t="s">
        <v>725</v>
      </c>
      <c r="G1270" t="s">
        <v>725</v>
      </c>
      <c r="H1270">
        <v>13</v>
      </c>
      <c r="I1270">
        <v>60</v>
      </c>
      <c r="J1270">
        <v>13</v>
      </c>
      <c r="K1270">
        <v>75</v>
      </c>
      <c r="M1270">
        <v>60</v>
      </c>
      <c r="P1270">
        <v>36</v>
      </c>
      <c r="Q1270" t="s">
        <v>726</v>
      </c>
      <c r="R1270">
        <v>0</v>
      </c>
      <c r="S1270">
        <v>1</v>
      </c>
      <c r="T1270">
        <v>1</v>
      </c>
      <c r="U1270">
        <v>4</v>
      </c>
      <c r="V1270">
        <v>-4.1666666666666699E-2</v>
      </c>
      <c r="W1270">
        <v>-0.81481481481481499</v>
      </c>
      <c r="Y1270" t="s">
        <v>1531</v>
      </c>
      <c r="Z1270">
        <v>1</v>
      </c>
      <c r="AA1270">
        <v>1.6666666666666667</v>
      </c>
      <c r="AB1270" t="s">
        <v>758</v>
      </c>
      <c r="AC1270" t="s">
        <v>726</v>
      </c>
      <c r="AD1270">
        <v>47</v>
      </c>
      <c r="AE1270">
        <v>13</v>
      </c>
      <c r="AF1270">
        <v>71</v>
      </c>
    </row>
    <row r="1271" spans="1:32" hidden="1" x14ac:dyDescent="0.25">
      <c r="A1271" t="s">
        <v>691</v>
      </c>
      <c r="B1271" t="s">
        <v>275</v>
      </c>
      <c r="C1271" t="s">
        <v>291</v>
      </c>
      <c r="D1271" t="s">
        <v>294</v>
      </c>
      <c r="E1271" s="67">
        <v>45261</v>
      </c>
      <c r="F1271" t="s">
        <v>725</v>
      </c>
      <c r="G1271" t="s">
        <v>725</v>
      </c>
      <c r="H1271">
        <v>585</v>
      </c>
      <c r="J1271">
        <v>102</v>
      </c>
      <c r="K1271">
        <v>60</v>
      </c>
      <c r="M1271">
        <v>483</v>
      </c>
      <c r="P1271">
        <v>77</v>
      </c>
      <c r="Q1271" t="s">
        <v>726</v>
      </c>
      <c r="R1271">
        <v>0</v>
      </c>
      <c r="S1271">
        <v>1</v>
      </c>
      <c r="T1271">
        <v>1</v>
      </c>
      <c r="U1271">
        <v>4</v>
      </c>
      <c r="V1271">
        <v>-92.8</v>
      </c>
      <c r="W1271">
        <v>-4.5172413793103399</v>
      </c>
      <c r="X1271">
        <v>77</v>
      </c>
      <c r="Y1271" t="s">
        <v>1531</v>
      </c>
      <c r="Z1271">
        <v>1</v>
      </c>
      <c r="AA1271">
        <v>6.2727272727272725</v>
      </c>
      <c r="AB1271" t="s">
        <v>738</v>
      </c>
      <c r="AC1271" t="s">
        <v>726</v>
      </c>
      <c r="AD1271">
        <v>132</v>
      </c>
      <c r="AE1271">
        <v>585</v>
      </c>
      <c r="AF1271">
        <v>68</v>
      </c>
    </row>
    <row r="1272" spans="1:32" hidden="1" x14ac:dyDescent="0.25">
      <c r="A1272" t="s">
        <v>691</v>
      </c>
      <c r="B1272" t="s">
        <v>603</v>
      </c>
      <c r="C1272" t="s">
        <v>632</v>
      </c>
      <c r="D1272" t="s">
        <v>634</v>
      </c>
      <c r="E1272" s="67">
        <v>45261</v>
      </c>
      <c r="F1272" t="s">
        <v>725</v>
      </c>
      <c r="G1272" t="s">
        <v>725</v>
      </c>
      <c r="H1272">
        <v>112</v>
      </c>
      <c r="J1272">
        <v>112</v>
      </c>
      <c r="K1272">
        <v>120</v>
      </c>
      <c r="N1272">
        <v>3</v>
      </c>
      <c r="P1272">
        <v>56</v>
      </c>
      <c r="Q1272" t="s">
        <v>726</v>
      </c>
      <c r="R1272">
        <v>1</v>
      </c>
      <c r="S1272">
        <v>0</v>
      </c>
      <c r="T1272">
        <v>0</v>
      </c>
      <c r="U1272">
        <v>0</v>
      </c>
      <c r="V1272">
        <v>-0.90697674418604601</v>
      </c>
      <c r="W1272">
        <v>-2.1639344262295102</v>
      </c>
      <c r="X1272">
        <v>37</v>
      </c>
      <c r="Y1272" t="s">
        <v>1531</v>
      </c>
      <c r="Z1272">
        <v>1</v>
      </c>
      <c r="AA1272">
        <v>0</v>
      </c>
      <c r="AB1272" t="s">
        <v>728</v>
      </c>
      <c r="AC1272" t="s">
        <v>726</v>
      </c>
      <c r="AD1272">
        <v>53</v>
      </c>
      <c r="AE1272">
        <v>112</v>
      </c>
      <c r="AF1272">
        <v>66</v>
      </c>
    </row>
    <row r="1273" spans="1:32" hidden="1" x14ac:dyDescent="0.25">
      <c r="A1273" t="s">
        <v>692</v>
      </c>
      <c r="B1273" t="s">
        <v>744</v>
      </c>
      <c r="C1273" t="s">
        <v>852</v>
      </c>
      <c r="D1273" t="s">
        <v>1035</v>
      </c>
      <c r="E1273" s="67">
        <v>45261</v>
      </c>
      <c r="F1273" t="s">
        <v>725</v>
      </c>
      <c r="G1273" t="s">
        <v>725</v>
      </c>
      <c r="H1273">
        <v>65</v>
      </c>
      <c r="J1273">
        <v>60</v>
      </c>
      <c r="K1273">
        <v>70</v>
      </c>
      <c r="M1273">
        <v>5</v>
      </c>
      <c r="P1273">
        <v>35</v>
      </c>
      <c r="Q1273" t="s">
        <v>726</v>
      </c>
      <c r="R1273">
        <v>0</v>
      </c>
      <c r="S1273">
        <v>0</v>
      </c>
      <c r="T1273">
        <v>1</v>
      </c>
      <c r="U1273">
        <v>3</v>
      </c>
      <c r="V1273">
        <v>-1.6129032258064498E-2</v>
      </c>
      <c r="W1273">
        <v>-1.0434782608695701</v>
      </c>
      <c r="X1273">
        <v>37</v>
      </c>
      <c r="Y1273" t="s">
        <v>1531</v>
      </c>
      <c r="Z1273">
        <v>1</v>
      </c>
      <c r="AA1273">
        <v>0.14285714285714285</v>
      </c>
      <c r="AB1273" t="s">
        <v>732</v>
      </c>
      <c r="AC1273" t="s">
        <v>726</v>
      </c>
      <c r="AD1273">
        <v>46</v>
      </c>
      <c r="AE1273">
        <v>49</v>
      </c>
      <c r="AF1273">
        <v>115</v>
      </c>
    </row>
    <row r="1274" spans="1:32" hidden="1" x14ac:dyDescent="0.25">
      <c r="A1274" t="s">
        <v>691</v>
      </c>
      <c r="B1274" t="s">
        <v>498</v>
      </c>
      <c r="C1274" t="s">
        <v>517</v>
      </c>
      <c r="D1274" t="s">
        <v>519</v>
      </c>
      <c r="E1274" s="67">
        <v>45261</v>
      </c>
      <c r="F1274" t="s">
        <v>725</v>
      </c>
      <c r="G1274" t="s">
        <v>725</v>
      </c>
      <c r="H1274">
        <v>29</v>
      </c>
      <c r="J1274">
        <v>4</v>
      </c>
      <c r="M1274">
        <v>25</v>
      </c>
      <c r="P1274">
        <v>7</v>
      </c>
      <c r="Q1274" t="s">
        <v>726</v>
      </c>
      <c r="R1274">
        <v>0</v>
      </c>
      <c r="S1274">
        <v>1</v>
      </c>
      <c r="T1274">
        <v>1</v>
      </c>
      <c r="U1274">
        <v>4</v>
      </c>
      <c r="V1274">
        <v>0</v>
      </c>
      <c r="W1274">
        <v>0.29545454545454602</v>
      </c>
      <c r="X1274">
        <v>39</v>
      </c>
      <c r="Y1274" t="s">
        <v>1531</v>
      </c>
      <c r="Z1274">
        <v>1</v>
      </c>
      <c r="AA1274">
        <v>3.5714285714285716</v>
      </c>
      <c r="AB1274" t="s">
        <v>758</v>
      </c>
      <c r="AC1274" t="s">
        <v>726</v>
      </c>
      <c r="AD1274">
        <v>10</v>
      </c>
      <c r="AE1274">
        <v>29</v>
      </c>
      <c r="AF1274">
        <v>38</v>
      </c>
    </row>
    <row r="1275" spans="1:32" hidden="1" x14ac:dyDescent="0.25">
      <c r="A1275" t="s">
        <v>691</v>
      </c>
      <c r="B1275" t="s">
        <v>571</v>
      </c>
      <c r="C1275" t="s">
        <v>598</v>
      </c>
      <c r="D1275" t="s">
        <v>599</v>
      </c>
      <c r="E1275" s="67">
        <v>45261</v>
      </c>
      <c r="F1275" t="s">
        <v>725</v>
      </c>
      <c r="G1275" t="s">
        <v>725</v>
      </c>
      <c r="H1275">
        <v>40</v>
      </c>
      <c r="I1275">
        <v>30</v>
      </c>
      <c r="J1275">
        <v>30</v>
      </c>
      <c r="K1275">
        <v>100</v>
      </c>
      <c r="M1275">
        <v>40</v>
      </c>
      <c r="N1275">
        <v>10</v>
      </c>
      <c r="P1275">
        <v>50</v>
      </c>
      <c r="Q1275" t="s">
        <v>726</v>
      </c>
      <c r="R1275">
        <v>0</v>
      </c>
      <c r="S1275">
        <v>1</v>
      </c>
      <c r="T1275">
        <v>1</v>
      </c>
      <c r="U1275">
        <v>4</v>
      </c>
      <c r="V1275">
        <v>-0.51505016722408004</v>
      </c>
      <c r="W1275">
        <v>0.26459143968871601</v>
      </c>
      <c r="X1275">
        <v>257</v>
      </c>
      <c r="Y1275" t="s">
        <v>1531</v>
      </c>
      <c r="Z1275">
        <v>1</v>
      </c>
      <c r="AA1275">
        <v>0.8</v>
      </c>
      <c r="AB1275" t="s">
        <v>732</v>
      </c>
      <c r="AC1275" t="s">
        <v>726</v>
      </c>
      <c r="AD1275">
        <v>15</v>
      </c>
      <c r="AE1275">
        <v>40</v>
      </c>
      <c r="AF1275">
        <v>64</v>
      </c>
    </row>
    <row r="1276" spans="1:32" hidden="1" x14ac:dyDescent="0.25">
      <c r="A1276" t="s">
        <v>691</v>
      </c>
      <c r="B1276" t="s">
        <v>531</v>
      </c>
      <c r="C1276" t="s">
        <v>551</v>
      </c>
      <c r="D1276" t="s">
        <v>556</v>
      </c>
      <c r="E1276" s="67">
        <v>45261</v>
      </c>
      <c r="F1276" t="s">
        <v>725</v>
      </c>
      <c r="H1276">
        <v>180</v>
      </c>
      <c r="J1276">
        <v>35</v>
      </c>
      <c r="M1276">
        <v>145</v>
      </c>
      <c r="P1276">
        <v>35</v>
      </c>
      <c r="Q1276" t="s">
        <v>726</v>
      </c>
      <c r="R1276">
        <v>0</v>
      </c>
      <c r="S1276">
        <v>1</v>
      </c>
      <c r="T1276">
        <v>1</v>
      </c>
      <c r="U1276">
        <v>4</v>
      </c>
      <c r="V1276">
        <v>-0.52083333333333304</v>
      </c>
      <c r="W1276">
        <v>-0.84</v>
      </c>
      <c r="X1276">
        <v>22</v>
      </c>
      <c r="Y1276" t="s">
        <v>1531</v>
      </c>
      <c r="Z1276">
        <v>1</v>
      </c>
      <c r="AA1276">
        <v>4.1428571428571432</v>
      </c>
      <c r="AB1276" t="s">
        <v>738</v>
      </c>
      <c r="AC1276" t="s">
        <v>726</v>
      </c>
      <c r="AD1276">
        <v>120</v>
      </c>
      <c r="AE1276">
        <v>180</v>
      </c>
      <c r="AF1276">
        <v>56</v>
      </c>
    </row>
    <row r="1277" spans="1:32" hidden="1" x14ac:dyDescent="0.25">
      <c r="A1277" t="s">
        <v>691</v>
      </c>
      <c r="B1277" t="s">
        <v>336</v>
      </c>
      <c r="C1277" t="s">
        <v>343</v>
      </c>
      <c r="D1277" t="s">
        <v>344</v>
      </c>
      <c r="E1277" s="67">
        <v>45261</v>
      </c>
      <c r="F1277" t="s">
        <v>725</v>
      </c>
      <c r="G1277" t="s">
        <v>725</v>
      </c>
      <c r="H1277">
        <v>48</v>
      </c>
      <c r="I1277">
        <v>210</v>
      </c>
      <c r="J1277">
        <v>42</v>
      </c>
      <c r="K1277">
        <v>47</v>
      </c>
      <c r="M1277">
        <v>216</v>
      </c>
      <c r="O1277">
        <v>6</v>
      </c>
      <c r="P1277">
        <v>44</v>
      </c>
      <c r="Q1277" t="s">
        <v>726</v>
      </c>
      <c r="R1277">
        <v>0</v>
      </c>
      <c r="S1277">
        <v>1</v>
      </c>
      <c r="T1277">
        <v>1</v>
      </c>
      <c r="U1277">
        <v>4</v>
      </c>
      <c r="V1277">
        <v>0</v>
      </c>
      <c r="W1277">
        <v>-2.7777777777777801E-2</v>
      </c>
      <c r="Y1277" t="s">
        <v>1531</v>
      </c>
      <c r="Z1277">
        <v>1</v>
      </c>
      <c r="AA1277">
        <v>4.9090909090909092</v>
      </c>
      <c r="AB1277" t="s">
        <v>738</v>
      </c>
      <c r="AC1277" t="s">
        <v>726</v>
      </c>
      <c r="AD1277">
        <v>105</v>
      </c>
      <c r="AE1277">
        <v>48</v>
      </c>
    </row>
    <row r="1278" spans="1:32" hidden="1" x14ac:dyDescent="0.25">
      <c r="A1278" t="s">
        <v>691</v>
      </c>
      <c r="B1278" t="s">
        <v>603</v>
      </c>
      <c r="C1278" t="s">
        <v>635</v>
      </c>
      <c r="D1278" t="s">
        <v>638</v>
      </c>
      <c r="E1278" s="67">
        <v>45261</v>
      </c>
      <c r="F1278" t="s">
        <v>725</v>
      </c>
      <c r="G1278" t="s">
        <v>725</v>
      </c>
      <c r="H1278">
        <v>231</v>
      </c>
      <c r="J1278">
        <v>32</v>
      </c>
      <c r="K1278">
        <v>51</v>
      </c>
      <c r="M1278">
        <v>199</v>
      </c>
      <c r="P1278">
        <v>27</v>
      </c>
      <c r="Q1278" t="s">
        <v>726</v>
      </c>
      <c r="R1278">
        <v>0</v>
      </c>
      <c r="S1278">
        <v>1</v>
      </c>
      <c r="T1278">
        <v>1</v>
      </c>
      <c r="U1278">
        <v>4</v>
      </c>
      <c r="V1278">
        <v>-6.3636363636363602E-2</v>
      </c>
      <c r="W1278">
        <v>-1.47887323943662</v>
      </c>
      <c r="X1278">
        <v>39</v>
      </c>
      <c r="Y1278" t="s">
        <v>1531</v>
      </c>
      <c r="Z1278">
        <v>1</v>
      </c>
      <c r="AA1278">
        <v>7.3703703703703702</v>
      </c>
      <c r="AB1278" t="s">
        <v>738</v>
      </c>
      <c r="AC1278" t="s">
        <v>726</v>
      </c>
      <c r="AD1278">
        <v>315</v>
      </c>
      <c r="AE1278">
        <v>231</v>
      </c>
      <c r="AF1278">
        <v>70</v>
      </c>
    </row>
    <row r="1279" spans="1:32" hidden="1" x14ac:dyDescent="0.25">
      <c r="A1279" t="s">
        <v>691</v>
      </c>
      <c r="B1279" t="s">
        <v>336</v>
      </c>
      <c r="C1279" t="s">
        <v>345</v>
      </c>
      <c r="D1279" t="s">
        <v>346</v>
      </c>
      <c r="E1279" s="67">
        <v>45261</v>
      </c>
      <c r="F1279" t="s">
        <v>725</v>
      </c>
      <c r="G1279" t="s">
        <v>725</v>
      </c>
      <c r="I1279">
        <v>60</v>
      </c>
      <c r="J1279">
        <v>8</v>
      </c>
      <c r="K1279">
        <v>25</v>
      </c>
      <c r="M1279">
        <v>52</v>
      </c>
      <c r="N1279">
        <v>12</v>
      </c>
      <c r="P1279">
        <v>11</v>
      </c>
      <c r="Q1279" t="s">
        <v>726</v>
      </c>
      <c r="R1279">
        <v>0</v>
      </c>
      <c r="S1279">
        <v>1</v>
      </c>
      <c r="T1279">
        <v>1</v>
      </c>
      <c r="U1279">
        <v>4</v>
      </c>
      <c r="V1279">
        <v>0.39597315436241598</v>
      </c>
      <c r="W1279">
        <v>0.52439024390243905</v>
      </c>
      <c r="Y1279" t="s">
        <v>1531</v>
      </c>
      <c r="Z1279">
        <v>1</v>
      </c>
      <c r="AA1279">
        <v>4.7272727272727275</v>
      </c>
      <c r="AB1279" t="s">
        <v>738</v>
      </c>
      <c r="AC1279" t="s">
        <v>726</v>
      </c>
      <c r="AD1279">
        <v>121</v>
      </c>
    </row>
    <row r="1280" spans="1:32" hidden="1" x14ac:dyDescent="0.25">
      <c r="A1280" t="s">
        <v>691</v>
      </c>
      <c r="B1280" t="s">
        <v>603</v>
      </c>
      <c r="C1280" t="s">
        <v>639</v>
      </c>
      <c r="D1280" t="s">
        <v>642</v>
      </c>
      <c r="E1280" s="67">
        <v>45261</v>
      </c>
      <c r="F1280" t="s">
        <v>725</v>
      </c>
      <c r="G1280" t="s">
        <v>725</v>
      </c>
      <c r="H1280">
        <v>185</v>
      </c>
      <c r="J1280">
        <v>23</v>
      </c>
      <c r="M1280">
        <v>163</v>
      </c>
      <c r="P1280">
        <v>23</v>
      </c>
      <c r="Q1280" t="s">
        <v>726</v>
      </c>
      <c r="R1280">
        <v>0</v>
      </c>
      <c r="S1280">
        <v>1</v>
      </c>
      <c r="T1280">
        <v>1</v>
      </c>
      <c r="U1280">
        <v>4</v>
      </c>
      <c r="V1280">
        <v>-0.236363636363636</v>
      </c>
      <c r="W1280">
        <v>-0.66666666666666696</v>
      </c>
      <c r="Y1280" t="s">
        <v>1531</v>
      </c>
      <c r="Z1280">
        <v>1</v>
      </c>
      <c r="AA1280">
        <v>7.0869565217391308</v>
      </c>
      <c r="AB1280" t="s">
        <v>738</v>
      </c>
      <c r="AC1280" t="s">
        <v>733</v>
      </c>
      <c r="AD1280">
        <v>20</v>
      </c>
      <c r="AE1280">
        <v>175</v>
      </c>
      <c r="AF1280">
        <v>79</v>
      </c>
    </row>
    <row r="1281" spans="1:32" hidden="1" x14ac:dyDescent="0.25">
      <c r="A1281" t="s">
        <v>691</v>
      </c>
      <c r="B1281" t="s">
        <v>275</v>
      </c>
      <c r="C1281" t="s">
        <v>296</v>
      </c>
      <c r="D1281" t="s">
        <v>299</v>
      </c>
      <c r="E1281" s="67">
        <v>45261</v>
      </c>
      <c r="F1281" t="s">
        <v>725</v>
      </c>
      <c r="G1281" t="s">
        <v>725</v>
      </c>
      <c r="H1281">
        <v>492</v>
      </c>
      <c r="J1281">
        <v>34</v>
      </c>
      <c r="K1281">
        <v>100</v>
      </c>
      <c r="M1281">
        <v>458</v>
      </c>
      <c r="P1281">
        <v>36</v>
      </c>
      <c r="Q1281" t="s">
        <v>726</v>
      </c>
      <c r="R1281">
        <v>0</v>
      </c>
      <c r="S1281">
        <v>1</v>
      </c>
      <c r="T1281">
        <v>1</v>
      </c>
      <c r="U1281">
        <v>4</v>
      </c>
      <c r="W1281">
        <v>-0.79411764705882404</v>
      </c>
      <c r="Y1281" t="s">
        <v>1531</v>
      </c>
      <c r="Z1281">
        <v>1</v>
      </c>
      <c r="AA1281">
        <v>12.722222222222221</v>
      </c>
      <c r="AB1281" t="s">
        <v>738</v>
      </c>
      <c r="AC1281" t="s">
        <v>726</v>
      </c>
      <c r="AD1281">
        <v>39</v>
      </c>
      <c r="AE1281">
        <v>492</v>
      </c>
    </row>
    <row r="1282" spans="1:32" hidden="1" x14ac:dyDescent="0.25">
      <c r="A1282" t="s">
        <v>691</v>
      </c>
      <c r="B1282" t="s">
        <v>531</v>
      </c>
      <c r="C1282" t="s">
        <v>558</v>
      </c>
      <c r="D1282" t="s">
        <v>560</v>
      </c>
      <c r="E1282" s="67">
        <v>45261</v>
      </c>
      <c r="F1282" t="s">
        <v>725</v>
      </c>
      <c r="G1282" t="s">
        <v>725</v>
      </c>
      <c r="H1282">
        <v>15</v>
      </c>
      <c r="I1282">
        <v>30</v>
      </c>
      <c r="J1282">
        <v>15</v>
      </c>
      <c r="M1282">
        <v>30</v>
      </c>
      <c r="P1282">
        <v>9</v>
      </c>
      <c r="Q1282" t="s">
        <v>726</v>
      </c>
      <c r="R1282">
        <v>0</v>
      </c>
      <c r="S1282">
        <v>1</v>
      </c>
      <c r="T1282">
        <v>1</v>
      </c>
      <c r="U1282">
        <v>4</v>
      </c>
      <c r="V1282">
        <v>-1.6428571428571399</v>
      </c>
      <c r="W1282">
        <v>-2.2727272727272698</v>
      </c>
      <c r="X1282">
        <v>11</v>
      </c>
      <c r="Y1282" t="s">
        <v>1531</v>
      </c>
      <c r="Z1282">
        <v>1</v>
      </c>
      <c r="AA1282">
        <v>3.3333333333333335</v>
      </c>
      <c r="AB1282" t="s">
        <v>758</v>
      </c>
      <c r="AC1282" t="s">
        <v>726</v>
      </c>
      <c r="AD1282">
        <v>19</v>
      </c>
      <c r="AE1282">
        <v>15</v>
      </c>
      <c r="AF1282">
        <v>19</v>
      </c>
    </row>
    <row r="1283" spans="1:32" hidden="1" x14ac:dyDescent="0.25">
      <c r="A1283" t="s">
        <v>691</v>
      </c>
      <c r="B1283" t="s">
        <v>531</v>
      </c>
      <c r="C1283" t="s">
        <v>561</v>
      </c>
      <c r="D1283" t="s">
        <v>564</v>
      </c>
      <c r="E1283" s="67">
        <v>45261</v>
      </c>
      <c r="F1283" t="s">
        <v>725</v>
      </c>
      <c r="H1283">
        <v>37</v>
      </c>
      <c r="J1283">
        <v>37</v>
      </c>
      <c r="N1283">
        <v>5</v>
      </c>
      <c r="P1283">
        <v>19</v>
      </c>
      <c r="Q1283" t="s">
        <v>726</v>
      </c>
      <c r="R1283">
        <v>0</v>
      </c>
      <c r="S1283">
        <v>0</v>
      </c>
      <c r="T1283">
        <v>0</v>
      </c>
      <c r="U1283">
        <v>3</v>
      </c>
      <c r="V1283">
        <v>0</v>
      </c>
      <c r="W1283">
        <v>-0.23214285714285701</v>
      </c>
      <c r="X1283">
        <v>56</v>
      </c>
      <c r="Y1283" t="s">
        <v>1531</v>
      </c>
      <c r="Z1283">
        <v>1</v>
      </c>
      <c r="AA1283">
        <v>0</v>
      </c>
      <c r="AB1283" t="s">
        <v>728</v>
      </c>
      <c r="AC1283" t="s">
        <v>726</v>
      </c>
      <c r="AD1283">
        <v>65</v>
      </c>
      <c r="AE1283">
        <v>37</v>
      </c>
      <c r="AF1283">
        <v>87</v>
      </c>
    </row>
    <row r="1284" spans="1:32" hidden="1" x14ac:dyDescent="0.25">
      <c r="A1284" t="s">
        <v>691</v>
      </c>
      <c r="B1284" t="s">
        <v>238</v>
      </c>
      <c r="C1284" t="s">
        <v>239</v>
      </c>
      <c r="D1284" t="s">
        <v>242</v>
      </c>
      <c r="E1284" s="67">
        <v>45261</v>
      </c>
      <c r="F1284" t="s">
        <v>725</v>
      </c>
      <c r="G1284" t="s">
        <v>725</v>
      </c>
      <c r="H1284">
        <v>210</v>
      </c>
      <c r="J1284">
        <v>210</v>
      </c>
      <c r="K1284">
        <v>60</v>
      </c>
      <c r="N1284">
        <v>10</v>
      </c>
      <c r="P1284">
        <v>132</v>
      </c>
      <c r="Q1284" t="s">
        <v>726</v>
      </c>
      <c r="R1284">
        <v>0</v>
      </c>
      <c r="S1284">
        <v>0</v>
      </c>
      <c r="T1284">
        <v>0</v>
      </c>
      <c r="U1284">
        <v>3</v>
      </c>
      <c r="V1284">
        <v>0</v>
      </c>
      <c r="W1284">
        <v>-1.64</v>
      </c>
      <c r="X1284">
        <v>91</v>
      </c>
      <c r="Y1284" t="s">
        <v>1531</v>
      </c>
      <c r="Z1284">
        <v>1</v>
      </c>
      <c r="AA1284">
        <v>0</v>
      </c>
      <c r="AB1284" t="s">
        <v>728</v>
      </c>
      <c r="AC1284" t="s">
        <v>726</v>
      </c>
      <c r="AD1284">
        <v>250</v>
      </c>
      <c r="AE1284">
        <v>210</v>
      </c>
      <c r="AF1284">
        <v>109</v>
      </c>
    </row>
    <row r="1285" spans="1:32" hidden="1" x14ac:dyDescent="0.25">
      <c r="A1285" t="s">
        <v>691</v>
      </c>
      <c r="B1285" t="s">
        <v>303</v>
      </c>
      <c r="C1285" t="s">
        <v>304</v>
      </c>
      <c r="D1285" t="s">
        <v>306</v>
      </c>
      <c r="E1285" s="67">
        <v>45261</v>
      </c>
      <c r="F1285" t="s">
        <v>725</v>
      </c>
      <c r="G1285" t="s">
        <v>725</v>
      </c>
      <c r="H1285">
        <v>7</v>
      </c>
      <c r="I1285">
        <v>50</v>
      </c>
      <c r="J1285">
        <v>5</v>
      </c>
      <c r="K1285">
        <v>10</v>
      </c>
      <c r="M1285">
        <v>52</v>
      </c>
      <c r="P1285">
        <v>11</v>
      </c>
      <c r="Q1285" t="s">
        <v>726</v>
      </c>
      <c r="R1285">
        <v>0</v>
      </c>
      <c r="S1285">
        <v>1</v>
      </c>
      <c r="T1285">
        <v>1</v>
      </c>
      <c r="U1285">
        <v>4</v>
      </c>
      <c r="V1285">
        <v>0</v>
      </c>
      <c r="W1285">
        <v>0.13636363636363599</v>
      </c>
      <c r="Y1285" t="s">
        <v>1531</v>
      </c>
      <c r="Z1285">
        <v>1</v>
      </c>
      <c r="AA1285">
        <v>4.7272727272727275</v>
      </c>
      <c r="AB1285" t="s">
        <v>738</v>
      </c>
      <c r="AC1285" t="s">
        <v>726</v>
      </c>
      <c r="AD1285">
        <v>37</v>
      </c>
      <c r="AE1285">
        <v>7</v>
      </c>
      <c r="AF1285">
        <v>40</v>
      </c>
    </row>
    <row r="1286" spans="1:32" hidden="1" x14ac:dyDescent="0.25">
      <c r="A1286" t="s">
        <v>691</v>
      </c>
      <c r="B1286" t="s">
        <v>603</v>
      </c>
      <c r="C1286" t="s">
        <v>639</v>
      </c>
      <c r="D1286" t="s">
        <v>643</v>
      </c>
      <c r="E1286" s="67">
        <v>45261</v>
      </c>
      <c r="F1286" t="s">
        <v>725</v>
      </c>
      <c r="G1286" t="s">
        <v>725</v>
      </c>
      <c r="I1286">
        <v>180</v>
      </c>
      <c r="K1286">
        <v>108</v>
      </c>
      <c r="M1286">
        <v>180</v>
      </c>
      <c r="P1286">
        <v>21</v>
      </c>
      <c r="Q1286" t="s">
        <v>726</v>
      </c>
      <c r="R1286">
        <v>0</v>
      </c>
      <c r="S1286">
        <v>1</v>
      </c>
      <c r="T1286">
        <v>1</v>
      </c>
      <c r="U1286">
        <v>4</v>
      </c>
      <c r="V1286">
        <v>-3.1666666666666701</v>
      </c>
      <c r="W1286">
        <v>-6.8965517241379296E-2</v>
      </c>
      <c r="X1286">
        <v>18</v>
      </c>
      <c r="Y1286" t="s">
        <v>1531</v>
      </c>
      <c r="Z1286">
        <v>1</v>
      </c>
      <c r="AA1286">
        <v>8.5714285714285712</v>
      </c>
      <c r="AB1286" t="s">
        <v>738</v>
      </c>
      <c r="AC1286" t="s">
        <v>726</v>
      </c>
      <c r="AD1286">
        <v>208</v>
      </c>
      <c r="AF1286">
        <v>60</v>
      </c>
    </row>
    <row r="1287" spans="1:32" hidden="1" x14ac:dyDescent="0.25">
      <c r="A1287" t="s">
        <v>691</v>
      </c>
      <c r="B1287" t="s">
        <v>498</v>
      </c>
      <c r="C1287" t="s">
        <v>506</v>
      </c>
      <c r="D1287" t="s">
        <v>511</v>
      </c>
      <c r="E1287" s="67">
        <v>45261</v>
      </c>
      <c r="F1287" t="s">
        <v>725</v>
      </c>
      <c r="G1287" t="s">
        <v>725</v>
      </c>
      <c r="H1287">
        <v>80</v>
      </c>
      <c r="J1287">
        <v>3</v>
      </c>
      <c r="K1287">
        <v>4</v>
      </c>
      <c r="M1287">
        <v>77</v>
      </c>
      <c r="P1287">
        <v>3</v>
      </c>
      <c r="Q1287" t="s">
        <v>726</v>
      </c>
      <c r="R1287">
        <v>0</v>
      </c>
      <c r="S1287">
        <v>1</v>
      </c>
      <c r="T1287">
        <v>1</v>
      </c>
      <c r="U1287">
        <v>4</v>
      </c>
      <c r="V1287">
        <v>0</v>
      </c>
      <c r="W1287">
        <v>-0.6</v>
      </c>
      <c r="Y1287" t="s">
        <v>1531</v>
      </c>
      <c r="Z1287">
        <v>1</v>
      </c>
      <c r="AA1287">
        <v>25.666666666666668</v>
      </c>
      <c r="AB1287" t="s">
        <v>738</v>
      </c>
      <c r="AC1287" t="s">
        <v>726</v>
      </c>
      <c r="AD1287">
        <v>5</v>
      </c>
      <c r="AE1287">
        <v>80</v>
      </c>
      <c r="AF1287">
        <v>19</v>
      </c>
    </row>
    <row r="1288" spans="1:32" hidden="1" x14ac:dyDescent="0.25">
      <c r="A1288" t="s">
        <v>691</v>
      </c>
      <c r="B1288" t="s">
        <v>336</v>
      </c>
      <c r="C1288" t="s">
        <v>347</v>
      </c>
      <c r="D1288" t="s">
        <v>349</v>
      </c>
      <c r="E1288" s="67">
        <v>45261</v>
      </c>
      <c r="F1288" t="s">
        <v>725</v>
      </c>
      <c r="G1288" t="s">
        <v>725</v>
      </c>
      <c r="H1288">
        <v>90</v>
      </c>
      <c r="I1288">
        <v>30</v>
      </c>
      <c r="J1288">
        <v>18</v>
      </c>
      <c r="K1288">
        <v>10</v>
      </c>
      <c r="M1288">
        <v>102</v>
      </c>
      <c r="P1288">
        <v>39</v>
      </c>
      <c r="Q1288" t="s">
        <v>726</v>
      </c>
      <c r="R1288">
        <v>0</v>
      </c>
      <c r="S1288">
        <v>1</v>
      </c>
      <c r="T1288">
        <v>1</v>
      </c>
      <c r="U1288">
        <v>4</v>
      </c>
      <c r="V1288">
        <v>2.04081632653061E-2</v>
      </c>
      <c r="W1288">
        <v>0.22222222222222199</v>
      </c>
      <c r="Y1288" t="s">
        <v>1531</v>
      </c>
      <c r="Z1288">
        <v>1</v>
      </c>
      <c r="AA1288">
        <v>2.6153846153846154</v>
      </c>
      <c r="AB1288" t="s">
        <v>758</v>
      </c>
      <c r="AC1288" t="s">
        <v>726</v>
      </c>
      <c r="AD1288">
        <v>55</v>
      </c>
      <c r="AE1288">
        <v>90</v>
      </c>
      <c r="AF1288">
        <v>76</v>
      </c>
    </row>
    <row r="1289" spans="1:32" hidden="1" x14ac:dyDescent="0.25">
      <c r="A1289" t="s">
        <v>691</v>
      </c>
      <c r="B1289" t="s">
        <v>531</v>
      </c>
      <c r="C1289" t="s">
        <v>544</v>
      </c>
      <c r="D1289" t="s">
        <v>546</v>
      </c>
      <c r="E1289" s="67">
        <v>45261</v>
      </c>
      <c r="F1289" t="s">
        <v>725</v>
      </c>
      <c r="G1289" t="s">
        <v>725</v>
      </c>
      <c r="H1289">
        <v>44</v>
      </c>
      <c r="J1289">
        <v>17</v>
      </c>
      <c r="K1289">
        <v>10</v>
      </c>
      <c r="M1289">
        <v>27</v>
      </c>
      <c r="O1289">
        <v>27</v>
      </c>
      <c r="P1289">
        <v>10</v>
      </c>
      <c r="Q1289" t="s">
        <v>726</v>
      </c>
      <c r="R1289">
        <v>0</v>
      </c>
      <c r="S1289">
        <v>1</v>
      </c>
      <c r="T1289">
        <v>1</v>
      </c>
      <c r="U1289">
        <v>4</v>
      </c>
      <c r="V1289">
        <v>0</v>
      </c>
      <c r="W1289">
        <v>0.15384615384615399</v>
      </c>
      <c r="Y1289" t="s">
        <v>1531</v>
      </c>
      <c r="Z1289">
        <v>1</v>
      </c>
      <c r="AA1289">
        <v>2.7</v>
      </c>
      <c r="AB1289" t="s">
        <v>758</v>
      </c>
      <c r="AC1289" t="s">
        <v>726</v>
      </c>
      <c r="AD1289">
        <v>10</v>
      </c>
      <c r="AE1289">
        <v>44</v>
      </c>
      <c r="AF1289">
        <v>63</v>
      </c>
    </row>
    <row r="1290" spans="1:32" hidden="1" x14ac:dyDescent="0.25">
      <c r="A1290" t="s">
        <v>691</v>
      </c>
      <c r="B1290" t="s">
        <v>603</v>
      </c>
      <c r="C1290" t="s">
        <v>622</v>
      </c>
      <c r="D1290" t="s">
        <v>625</v>
      </c>
      <c r="E1290" s="67">
        <v>45261</v>
      </c>
      <c r="F1290" t="s">
        <v>725</v>
      </c>
      <c r="G1290" t="s">
        <v>725</v>
      </c>
      <c r="P1290">
        <v>22</v>
      </c>
      <c r="Q1290" t="s">
        <v>733</v>
      </c>
      <c r="R1290">
        <v>1</v>
      </c>
      <c r="S1290">
        <v>0</v>
      </c>
      <c r="T1290">
        <v>0</v>
      </c>
      <c r="U1290">
        <v>0</v>
      </c>
      <c r="Y1290" t="s">
        <v>1531</v>
      </c>
      <c r="Z1290">
        <v>0</v>
      </c>
      <c r="AA1290">
        <v>0</v>
      </c>
      <c r="AB1290" t="s">
        <v>734</v>
      </c>
      <c r="AC1290" t="s">
        <v>734</v>
      </c>
      <c r="AD1290">
        <v>5</v>
      </c>
      <c r="AE1290">
        <v>15</v>
      </c>
    </row>
    <row r="1291" spans="1:32" hidden="1" x14ac:dyDescent="0.25">
      <c r="A1291" t="s">
        <v>691</v>
      </c>
      <c r="B1291" t="s">
        <v>303</v>
      </c>
      <c r="C1291" t="s">
        <v>320</v>
      </c>
      <c r="D1291" t="s">
        <v>321</v>
      </c>
      <c r="E1291" s="67">
        <v>45261</v>
      </c>
      <c r="F1291" t="s">
        <v>725</v>
      </c>
      <c r="G1291" t="s">
        <v>725</v>
      </c>
      <c r="H1291">
        <v>90</v>
      </c>
      <c r="I1291">
        <v>60</v>
      </c>
      <c r="J1291">
        <v>75</v>
      </c>
      <c r="K1291">
        <v>28</v>
      </c>
      <c r="M1291">
        <v>75</v>
      </c>
      <c r="P1291">
        <v>45</v>
      </c>
      <c r="Q1291" t="s">
        <v>726</v>
      </c>
      <c r="R1291">
        <v>0</v>
      </c>
      <c r="S1291">
        <v>1</v>
      </c>
      <c r="T1291">
        <v>1</v>
      </c>
      <c r="U1291">
        <v>4</v>
      </c>
      <c r="V1291">
        <v>-0.43243243243243201</v>
      </c>
      <c r="W1291">
        <v>-2.9090909090909101</v>
      </c>
      <c r="X1291">
        <v>54</v>
      </c>
      <c r="Y1291" t="s">
        <v>1531</v>
      </c>
      <c r="Z1291">
        <v>1</v>
      </c>
      <c r="AA1291">
        <v>1.6666666666666667</v>
      </c>
      <c r="AB1291" t="s">
        <v>758</v>
      </c>
      <c r="AC1291" t="s">
        <v>726</v>
      </c>
      <c r="AD1291">
        <v>40</v>
      </c>
      <c r="AE1291">
        <v>90</v>
      </c>
      <c r="AF1291">
        <v>91</v>
      </c>
    </row>
    <row r="1292" spans="1:32" hidden="1" x14ac:dyDescent="0.25">
      <c r="A1292" t="s">
        <v>691</v>
      </c>
      <c r="B1292" t="s">
        <v>650</v>
      </c>
      <c r="C1292" t="s">
        <v>670</v>
      </c>
      <c r="D1292" t="s">
        <v>676</v>
      </c>
      <c r="E1292" s="67">
        <v>45261</v>
      </c>
      <c r="F1292" t="s">
        <v>725</v>
      </c>
      <c r="G1292" t="s">
        <v>725</v>
      </c>
      <c r="H1292">
        <v>147</v>
      </c>
      <c r="I1292">
        <v>90</v>
      </c>
      <c r="J1292">
        <v>45</v>
      </c>
      <c r="K1292">
        <v>43</v>
      </c>
      <c r="M1292">
        <v>192</v>
      </c>
      <c r="P1292">
        <v>41</v>
      </c>
      <c r="Q1292" t="s">
        <v>726</v>
      </c>
      <c r="R1292">
        <v>0</v>
      </c>
      <c r="S1292">
        <v>1</v>
      </c>
      <c r="T1292">
        <v>1</v>
      </c>
      <c r="U1292">
        <v>4</v>
      </c>
      <c r="V1292">
        <v>-4</v>
      </c>
      <c r="W1292">
        <v>-1.25</v>
      </c>
      <c r="X1292">
        <v>39</v>
      </c>
      <c r="Y1292" t="s">
        <v>1531</v>
      </c>
      <c r="Z1292">
        <v>1</v>
      </c>
      <c r="AA1292">
        <v>4.6829268292682924</v>
      </c>
      <c r="AB1292" t="s">
        <v>738</v>
      </c>
      <c r="AC1292" t="s">
        <v>726</v>
      </c>
      <c r="AD1292">
        <v>41</v>
      </c>
      <c r="AE1292">
        <v>147</v>
      </c>
      <c r="AF1292">
        <v>72</v>
      </c>
    </row>
    <row r="1293" spans="1:32" hidden="1" x14ac:dyDescent="0.25">
      <c r="A1293" t="s">
        <v>691</v>
      </c>
      <c r="B1293" t="s">
        <v>571</v>
      </c>
      <c r="C1293" t="s">
        <v>591</v>
      </c>
      <c r="D1293" t="s">
        <v>593</v>
      </c>
      <c r="E1293" s="67">
        <v>45261</v>
      </c>
      <c r="F1293" t="s">
        <v>725</v>
      </c>
      <c r="G1293" t="s">
        <v>725</v>
      </c>
      <c r="H1293">
        <v>253</v>
      </c>
      <c r="I1293">
        <v>30</v>
      </c>
      <c r="J1293">
        <v>108</v>
      </c>
      <c r="K1293">
        <v>64</v>
      </c>
      <c r="M1293">
        <v>175</v>
      </c>
      <c r="P1293">
        <v>101</v>
      </c>
      <c r="Q1293" t="s">
        <v>726</v>
      </c>
      <c r="R1293">
        <v>0</v>
      </c>
      <c r="S1293">
        <v>1</v>
      </c>
      <c r="T1293">
        <v>1</v>
      </c>
      <c r="U1293">
        <v>4</v>
      </c>
      <c r="V1293">
        <v>-1.18518518518519</v>
      </c>
      <c r="W1293">
        <v>-4.45714285714286</v>
      </c>
      <c r="X1293">
        <v>60</v>
      </c>
      <c r="Y1293" t="s">
        <v>1531</v>
      </c>
      <c r="Z1293">
        <v>1</v>
      </c>
      <c r="AA1293">
        <v>1.7326732673267327</v>
      </c>
      <c r="AB1293" t="s">
        <v>758</v>
      </c>
      <c r="AC1293" t="s">
        <v>726</v>
      </c>
      <c r="AD1293">
        <v>94</v>
      </c>
      <c r="AE1293">
        <v>253</v>
      </c>
      <c r="AF1293">
        <v>111</v>
      </c>
    </row>
    <row r="1294" spans="1:32" hidden="1" x14ac:dyDescent="0.25">
      <c r="A1294" t="s">
        <v>691</v>
      </c>
      <c r="B1294" t="s">
        <v>531</v>
      </c>
      <c r="C1294" t="s">
        <v>568</v>
      </c>
      <c r="D1294" t="s">
        <v>569</v>
      </c>
      <c r="E1294" s="67">
        <v>45261</v>
      </c>
      <c r="F1294" t="s">
        <v>725</v>
      </c>
      <c r="H1294">
        <v>98</v>
      </c>
      <c r="J1294">
        <v>5</v>
      </c>
      <c r="K1294">
        <v>5</v>
      </c>
      <c r="M1294">
        <v>93</v>
      </c>
      <c r="P1294">
        <v>4</v>
      </c>
      <c r="Q1294" t="s">
        <v>726</v>
      </c>
      <c r="R1294">
        <v>0</v>
      </c>
      <c r="S1294">
        <v>1</v>
      </c>
      <c r="T1294">
        <v>1</v>
      </c>
      <c r="U1294">
        <v>4</v>
      </c>
      <c r="V1294">
        <v>0</v>
      </c>
      <c r="W1294">
        <v>0</v>
      </c>
      <c r="Y1294" t="s">
        <v>1531</v>
      </c>
      <c r="Z1294">
        <v>1</v>
      </c>
      <c r="AA1294">
        <v>23.25</v>
      </c>
      <c r="AB1294" t="s">
        <v>738</v>
      </c>
      <c r="AC1294" t="s">
        <v>726</v>
      </c>
      <c r="AD1294">
        <v>10</v>
      </c>
      <c r="AE1294">
        <v>98</v>
      </c>
      <c r="AF1294">
        <v>28</v>
      </c>
    </row>
    <row r="1295" spans="1:32" hidden="1" x14ac:dyDescent="0.25">
      <c r="A1295" t="s">
        <v>692</v>
      </c>
      <c r="B1295" t="s">
        <v>899</v>
      </c>
      <c r="C1295" t="s">
        <v>913</v>
      </c>
      <c r="D1295" t="s">
        <v>1036</v>
      </c>
      <c r="E1295" s="67">
        <v>45261</v>
      </c>
      <c r="F1295" t="s">
        <v>725</v>
      </c>
      <c r="G1295" t="s">
        <v>725</v>
      </c>
      <c r="H1295">
        <v>115</v>
      </c>
      <c r="J1295">
        <v>13</v>
      </c>
      <c r="K1295">
        <v>50</v>
      </c>
      <c r="M1295">
        <v>112</v>
      </c>
      <c r="P1295">
        <v>8</v>
      </c>
      <c r="Q1295" t="s">
        <v>726</v>
      </c>
      <c r="R1295">
        <v>0</v>
      </c>
      <c r="S1295">
        <v>1</v>
      </c>
      <c r="T1295">
        <v>1</v>
      </c>
      <c r="U1295">
        <v>4</v>
      </c>
      <c r="V1295">
        <v>0.20833333333333301</v>
      </c>
      <c r="W1295">
        <v>-0.162790697674419</v>
      </c>
      <c r="Y1295" t="s">
        <v>1531</v>
      </c>
      <c r="Z1295">
        <v>1</v>
      </c>
      <c r="AA1295">
        <v>14</v>
      </c>
      <c r="AB1295" t="s">
        <v>738</v>
      </c>
      <c r="AC1295" t="s">
        <v>733</v>
      </c>
      <c r="AD1295">
        <v>30</v>
      </c>
      <c r="AE1295">
        <v>115</v>
      </c>
      <c r="AF1295">
        <v>30</v>
      </c>
    </row>
    <row r="1296" spans="1:32" hidden="1" x14ac:dyDescent="0.25">
      <c r="A1296" t="s">
        <v>691</v>
      </c>
      <c r="B1296" t="s">
        <v>452</v>
      </c>
      <c r="C1296" t="s">
        <v>478</v>
      </c>
      <c r="D1296" t="s">
        <v>483</v>
      </c>
      <c r="E1296" s="67">
        <v>45261</v>
      </c>
      <c r="F1296" t="s">
        <v>725</v>
      </c>
      <c r="G1296" t="s">
        <v>725</v>
      </c>
      <c r="H1296">
        <v>69</v>
      </c>
      <c r="J1296">
        <v>14</v>
      </c>
      <c r="M1296">
        <v>55</v>
      </c>
      <c r="P1296">
        <v>17</v>
      </c>
      <c r="Q1296" t="s">
        <v>726</v>
      </c>
      <c r="R1296">
        <v>0</v>
      </c>
      <c r="S1296">
        <v>1</v>
      </c>
      <c r="T1296">
        <v>1</v>
      </c>
      <c r="U1296">
        <v>4</v>
      </c>
      <c r="V1296">
        <v>-0.5</v>
      </c>
      <c r="W1296">
        <v>-0.17808219178082199</v>
      </c>
      <c r="X1296">
        <v>66</v>
      </c>
      <c r="Y1296" t="s">
        <v>1531</v>
      </c>
      <c r="Z1296">
        <v>1</v>
      </c>
      <c r="AA1296">
        <v>3.2352941176470589</v>
      </c>
      <c r="AB1296" t="s">
        <v>758</v>
      </c>
      <c r="AC1296" t="s">
        <v>726</v>
      </c>
      <c r="AD1296">
        <v>14</v>
      </c>
      <c r="AE1296">
        <v>69</v>
      </c>
      <c r="AF1296">
        <v>67</v>
      </c>
    </row>
    <row r="1297" spans="1:32" hidden="1" x14ac:dyDescent="0.25">
      <c r="A1297" t="s">
        <v>692</v>
      </c>
      <c r="B1297" t="s">
        <v>773</v>
      </c>
      <c r="C1297" t="s">
        <v>1037</v>
      </c>
      <c r="D1297" t="s">
        <v>1038</v>
      </c>
      <c r="E1297" s="67">
        <v>45261</v>
      </c>
      <c r="F1297" t="s">
        <v>725</v>
      </c>
      <c r="G1297" t="s">
        <v>725</v>
      </c>
      <c r="I1297">
        <v>720</v>
      </c>
      <c r="J1297">
        <v>210</v>
      </c>
      <c r="K1297">
        <v>240</v>
      </c>
      <c r="M1297">
        <v>510</v>
      </c>
      <c r="P1297">
        <v>120</v>
      </c>
      <c r="Q1297" t="s">
        <v>726</v>
      </c>
      <c r="R1297">
        <v>0</v>
      </c>
      <c r="S1297">
        <v>1</v>
      </c>
      <c r="T1297">
        <v>1</v>
      </c>
      <c r="U1297">
        <v>4</v>
      </c>
      <c r="V1297">
        <v>-0.32211538461538503</v>
      </c>
      <c r="W1297">
        <v>-3</v>
      </c>
      <c r="X1297">
        <v>110</v>
      </c>
      <c r="Y1297" t="s">
        <v>1531</v>
      </c>
      <c r="Z1297">
        <v>1</v>
      </c>
      <c r="AA1297">
        <v>4.25</v>
      </c>
      <c r="AB1297" t="s">
        <v>738</v>
      </c>
      <c r="AC1297" t="s">
        <v>726</v>
      </c>
      <c r="AD1297">
        <v>80</v>
      </c>
      <c r="AF1297">
        <v>146</v>
      </c>
    </row>
    <row r="1298" spans="1:32" hidden="1" x14ac:dyDescent="0.25">
      <c r="A1298" t="s">
        <v>691</v>
      </c>
      <c r="B1298" t="s">
        <v>498</v>
      </c>
      <c r="C1298" t="s">
        <v>501</v>
      </c>
      <c r="D1298" t="s">
        <v>503</v>
      </c>
      <c r="E1298" s="67">
        <v>45261</v>
      </c>
      <c r="F1298" t="s">
        <v>725</v>
      </c>
      <c r="G1298" t="s">
        <v>725</v>
      </c>
      <c r="H1298">
        <v>216</v>
      </c>
      <c r="J1298">
        <v>75</v>
      </c>
      <c r="K1298">
        <v>52</v>
      </c>
      <c r="M1298">
        <v>141</v>
      </c>
      <c r="P1298">
        <v>50</v>
      </c>
      <c r="Q1298" t="s">
        <v>726</v>
      </c>
      <c r="R1298">
        <v>0</v>
      </c>
      <c r="S1298">
        <v>0</v>
      </c>
      <c r="T1298">
        <v>0</v>
      </c>
      <c r="U1298">
        <v>2</v>
      </c>
      <c r="V1298">
        <v>-0.10404624277456601</v>
      </c>
      <c r="W1298">
        <v>-0.74358974358974395</v>
      </c>
      <c r="Y1298" t="s">
        <v>1531</v>
      </c>
      <c r="Z1298">
        <v>1</v>
      </c>
      <c r="AA1298">
        <v>2.82</v>
      </c>
      <c r="AB1298" t="s">
        <v>758</v>
      </c>
      <c r="AC1298" t="s">
        <v>726</v>
      </c>
      <c r="AD1298">
        <v>73</v>
      </c>
      <c r="AE1298">
        <v>216</v>
      </c>
    </row>
    <row r="1299" spans="1:32" hidden="1" x14ac:dyDescent="0.25">
      <c r="A1299" t="s">
        <v>691</v>
      </c>
      <c r="B1299" t="s">
        <v>390</v>
      </c>
      <c r="C1299" t="s">
        <v>402</v>
      </c>
      <c r="D1299" t="s">
        <v>403</v>
      </c>
      <c r="E1299" s="67">
        <v>45261</v>
      </c>
      <c r="F1299" t="s">
        <v>725</v>
      </c>
      <c r="G1299" t="s">
        <v>725</v>
      </c>
      <c r="H1299">
        <v>157</v>
      </c>
      <c r="I1299">
        <v>150</v>
      </c>
      <c r="J1299">
        <v>27</v>
      </c>
      <c r="K1299">
        <v>65</v>
      </c>
      <c r="M1299">
        <v>280</v>
      </c>
      <c r="P1299">
        <v>22</v>
      </c>
      <c r="Q1299" t="s">
        <v>726</v>
      </c>
      <c r="R1299">
        <v>0</v>
      </c>
      <c r="S1299">
        <v>1</v>
      </c>
      <c r="T1299">
        <v>1</v>
      </c>
      <c r="U1299">
        <v>4</v>
      </c>
      <c r="V1299">
        <v>-0.51190476190476197</v>
      </c>
      <c r="W1299">
        <v>-2.21875</v>
      </c>
      <c r="Y1299" t="s">
        <v>1531</v>
      </c>
      <c r="Z1299">
        <v>1</v>
      </c>
      <c r="AA1299">
        <v>12.727272727272727</v>
      </c>
      <c r="AB1299" t="s">
        <v>738</v>
      </c>
      <c r="AC1299" t="s">
        <v>726</v>
      </c>
      <c r="AD1299">
        <v>116</v>
      </c>
      <c r="AE1299">
        <v>157</v>
      </c>
    </row>
    <row r="1300" spans="1:32" hidden="1" x14ac:dyDescent="0.25">
      <c r="A1300" t="s">
        <v>691</v>
      </c>
      <c r="B1300" t="s">
        <v>603</v>
      </c>
      <c r="C1300" t="s">
        <v>604</v>
      </c>
      <c r="D1300" t="s">
        <v>605</v>
      </c>
      <c r="E1300" s="67">
        <v>45261</v>
      </c>
      <c r="F1300" t="s">
        <v>725</v>
      </c>
      <c r="G1300" t="s">
        <v>725</v>
      </c>
      <c r="H1300">
        <v>71</v>
      </c>
      <c r="J1300">
        <v>71</v>
      </c>
      <c r="K1300">
        <v>38</v>
      </c>
      <c r="N1300">
        <v>1</v>
      </c>
      <c r="P1300">
        <v>45</v>
      </c>
      <c r="Q1300" t="s">
        <v>726</v>
      </c>
      <c r="R1300">
        <v>0</v>
      </c>
      <c r="S1300">
        <v>0</v>
      </c>
      <c r="T1300">
        <v>0</v>
      </c>
      <c r="U1300">
        <v>1</v>
      </c>
      <c r="V1300">
        <v>-0.890625</v>
      </c>
      <c r="W1300">
        <v>0.16250000000000001</v>
      </c>
      <c r="Y1300" t="s">
        <v>1531</v>
      </c>
      <c r="Z1300">
        <v>1</v>
      </c>
      <c r="AA1300">
        <v>0</v>
      </c>
      <c r="AB1300" t="s">
        <v>728</v>
      </c>
      <c r="AC1300" t="s">
        <v>726</v>
      </c>
      <c r="AD1300">
        <v>32</v>
      </c>
      <c r="AE1300">
        <v>71</v>
      </c>
      <c r="AF1300">
        <v>175</v>
      </c>
    </row>
    <row r="1301" spans="1:32" hidden="1" x14ac:dyDescent="0.25">
      <c r="A1301" t="s">
        <v>692</v>
      </c>
      <c r="B1301" t="s">
        <v>817</v>
      </c>
      <c r="C1301" t="s">
        <v>1039</v>
      </c>
      <c r="D1301" t="s">
        <v>1040</v>
      </c>
      <c r="E1301" s="67">
        <v>45261</v>
      </c>
      <c r="F1301" t="s">
        <v>725</v>
      </c>
      <c r="P1301">
        <v>1</v>
      </c>
      <c r="Q1301" t="s">
        <v>726</v>
      </c>
      <c r="R1301">
        <v>0</v>
      </c>
      <c r="S1301">
        <v>0</v>
      </c>
      <c r="T1301">
        <v>0</v>
      </c>
      <c r="U1301">
        <v>2</v>
      </c>
      <c r="V1301">
        <v>-0.5</v>
      </c>
      <c r="W1301">
        <v>-4.6666666666666696</v>
      </c>
      <c r="Y1301" t="s">
        <v>1531</v>
      </c>
      <c r="Z1301">
        <v>0</v>
      </c>
      <c r="AA1301">
        <v>0</v>
      </c>
      <c r="AB1301" t="s">
        <v>734</v>
      </c>
      <c r="AC1301" t="s">
        <v>734</v>
      </c>
      <c r="AD1301">
        <v>4</v>
      </c>
      <c r="AE1301">
        <v>120</v>
      </c>
      <c r="AF1301">
        <v>19</v>
      </c>
    </row>
    <row r="1302" spans="1:32" hidden="1" x14ac:dyDescent="0.25">
      <c r="A1302" t="s">
        <v>691</v>
      </c>
      <c r="B1302" t="s">
        <v>303</v>
      </c>
      <c r="C1302" t="s">
        <v>1041</v>
      </c>
      <c r="D1302" t="s">
        <v>1042</v>
      </c>
      <c r="E1302" s="67">
        <v>45261</v>
      </c>
      <c r="Q1302" t="s">
        <v>733</v>
      </c>
      <c r="R1302">
        <v>1</v>
      </c>
      <c r="S1302">
        <v>0</v>
      </c>
      <c r="T1302">
        <v>0</v>
      </c>
      <c r="U1302">
        <v>0</v>
      </c>
      <c r="Y1302" t="s">
        <v>1531</v>
      </c>
      <c r="Z1302">
        <v>0</v>
      </c>
      <c r="AA1302">
        <v>0</v>
      </c>
      <c r="AB1302" t="s">
        <v>734</v>
      </c>
      <c r="AC1302" t="s">
        <v>734</v>
      </c>
    </row>
    <row r="1303" spans="1:32" hidden="1" x14ac:dyDescent="0.25">
      <c r="A1303" t="s">
        <v>691</v>
      </c>
      <c r="B1303" t="s">
        <v>390</v>
      </c>
      <c r="C1303" t="s">
        <v>411</v>
      </c>
      <c r="D1303" t="s">
        <v>413</v>
      </c>
      <c r="E1303" s="67">
        <v>45261</v>
      </c>
      <c r="F1303" t="s">
        <v>725</v>
      </c>
      <c r="G1303" t="s">
        <v>725</v>
      </c>
      <c r="I1303">
        <v>150</v>
      </c>
      <c r="K1303">
        <v>20</v>
      </c>
      <c r="M1303">
        <v>150</v>
      </c>
      <c r="P1303">
        <v>4</v>
      </c>
      <c r="Q1303" t="s">
        <v>726</v>
      </c>
      <c r="R1303">
        <v>0</v>
      </c>
      <c r="S1303">
        <v>1</v>
      </c>
      <c r="T1303">
        <v>1</v>
      </c>
      <c r="U1303">
        <v>4</v>
      </c>
      <c r="Y1303" t="s">
        <v>1531</v>
      </c>
      <c r="Z1303">
        <v>1</v>
      </c>
      <c r="AA1303">
        <v>37.5</v>
      </c>
      <c r="AB1303" t="s">
        <v>738</v>
      </c>
      <c r="AC1303" t="s">
        <v>726</v>
      </c>
      <c r="AF1303">
        <v>32</v>
      </c>
    </row>
    <row r="1304" spans="1:32" hidden="1" x14ac:dyDescent="0.25">
      <c r="A1304" t="s">
        <v>692</v>
      </c>
      <c r="B1304" t="s">
        <v>838</v>
      </c>
      <c r="C1304" t="s">
        <v>1043</v>
      </c>
      <c r="D1304" t="s">
        <v>1044</v>
      </c>
      <c r="E1304" s="67">
        <v>45261</v>
      </c>
      <c r="F1304" t="s">
        <v>725</v>
      </c>
      <c r="G1304" t="s">
        <v>725</v>
      </c>
      <c r="H1304">
        <v>25</v>
      </c>
      <c r="J1304">
        <v>25</v>
      </c>
      <c r="N1304">
        <v>10</v>
      </c>
      <c r="P1304">
        <v>13</v>
      </c>
      <c r="Q1304" t="s">
        <v>726</v>
      </c>
      <c r="R1304">
        <v>0</v>
      </c>
      <c r="S1304">
        <v>0</v>
      </c>
      <c r="T1304">
        <v>0</v>
      </c>
      <c r="U1304">
        <v>2</v>
      </c>
      <c r="V1304">
        <v>0</v>
      </c>
      <c r="W1304">
        <v>8.2474226804123696E-2</v>
      </c>
      <c r="X1304">
        <v>93</v>
      </c>
      <c r="Y1304" t="s">
        <v>1531</v>
      </c>
      <c r="Z1304">
        <v>1</v>
      </c>
      <c r="AA1304">
        <v>0</v>
      </c>
      <c r="AB1304" t="s">
        <v>728</v>
      </c>
      <c r="AC1304" t="s">
        <v>726</v>
      </c>
      <c r="AD1304">
        <v>34</v>
      </c>
      <c r="AE1304">
        <v>22</v>
      </c>
      <c r="AF1304">
        <v>79</v>
      </c>
    </row>
    <row r="1305" spans="1:32" hidden="1" x14ac:dyDescent="0.25">
      <c r="A1305" t="s">
        <v>692</v>
      </c>
      <c r="B1305" t="s">
        <v>848</v>
      </c>
      <c r="C1305" t="s">
        <v>1045</v>
      </c>
      <c r="D1305" t="s">
        <v>1046</v>
      </c>
      <c r="E1305" s="67">
        <v>45261</v>
      </c>
      <c r="F1305" t="s">
        <v>725</v>
      </c>
      <c r="G1305" t="s">
        <v>725</v>
      </c>
      <c r="H1305">
        <v>55</v>
      </c>
      <c r="J1305">
        <v>20</v>
      </c>
      <c r="K1305">
        <v>30</v>
      </c>
      <c r="M1305">
        <v>35</v>
      </c>
      <c r="P1305">
        <v>25</v>
      </c>
      <c r="Q1305" t="s">
        <v>726</v>
      </c>
      <c r="R1305">
        <v>0</v>
      </c>
      <c r="S1305">
        <v>0</v>
      </c>
      <c r="T1305">
        <v>0</v>
      </c>
      <c r="U1305">
        <v>3</v>
      </c>
      <c r="V1305">
        <v>0</v>
      </c>
      <c r="W1305">
        <v>-1.7685185185185199</v>
      </c>
      <c r="X1305">
        <v>103</v>
      </c>
      <c r="Y1305" t="s">
        <v>1531</v>
      </c>
      <c r="Z1305">
        <v>1</v>
      </c>
      <c r="AA1305">
        <v>1.4</v>
      </c>
      <c r="AB1305" t="s">
        <v>758</v>
      </c>
      <c r="AC1305" t="s">
        <v>726</v>
      </c>
      <c r="AD1305">
        <v>74</v>
      </c>
      <c r="AE1305">
        <v>55</v>
      </c>
      <c r="AF1305">
        <v>143</v>
      </c>
    </row>
    <row r="1306" spans="1:32" hidden="1" x14ac:dyDescent="0.25">
      <c r="A1306" t="s">
        <v>692</v>
      </c>
      <c r="B1306" t="s">
        <v>741</v>
      </c>
      <c r="C1306" t="s">
        <v>876</v>
      </c>
      <c r="D1306" t="s">
        <v>1047</v>
      </c>
      <c r="E1306" s="67">
        <v>45261</v>
      </c>
      <c r="F1306" t="s">
        <v>725</v>
      </c>
      <c r="G1306" t="s">
        <v>725</v>
      </c>
      <c r="H1306">
        <v>12</v>
      </c>
      <c r="J1306">
        <v>10</v>
      </c>
      <c r="K1306">
        <v>10</v>
      </c>
      <c r="M1306">
        <v>6</v>
      </c>
      <c r="P1306">
        <v>5</v>
      </c>
      <c r="Q1306" t="s">
        <v>726</v>
      </c>
      <c r="R1306">
        <v>0</v>
      </c>
      <c r="S1306">
        <v>1</v>
      </c>
      <c r="T1306">
        <v>1</v>
      </c>
      <c r="U1306">
        <v>4</v>
      </c>
      <c r="V1306">
        <v>-0.984375</v>
      </c>
      <c r="W1306">
        <v>-4.96</v>
      </c>
      <c r="Y1306" t="s">
        <v>1531</v>
      </c>
      <c r="Z1306">
        <v>1</v>
      </c>
      <c r="AA1306">
        <v>1.2</v>
      </c>
      <c r="AB1306" t="s">
        <v>758</v>
      </c>
      <c r="AC1306" t="s">
        <v>733</v>
      </c>
      <c r="AD1306">
        <v>1</v>
      </c>
      <c r="AE1306">
        <v>12</v>
      </c>
    </row>
    <row r="1307" spans="1:32" hidden="1" x14ac:dyDescent="0.25">
      <c r="A1307" t="s">
        <v>692</v>
      </c>
      <c r="B1307" t="s">
        <v>899</v>
      </c>
      <c r="C1307" t="s">
        <v>978</v>
      </c>
      <c r="D1307" t="s">
        <v>1048</v>
      </c>
      <c r="E1307" s="67">
        <v>45261</v>
      </c>
      <c r="Q1307" t="s">
        <v>733</v>
      </c>
      <c r="R1307">
        <v>1</v>
      </c>
      <c r="S1307">
        <v>0</v>
      </c>
      <c r="T1307">
        <v>0</v>
      </c>
      <c r="U1307">
        <v>0</v>
      </c>
      <c r="Y1307" t="s">
        <v>1531</v>
      </c>
      <c r="Z1307">
        <v>0</v>
      </c>
      <c r="AA1307">
        <v>0</v>
      </c>
      <c r="AB1307" t="s">
        <v>734</v>
      </c>
      <c r="AC1307" t="s">
        <v>734</v>
      </c>
    </row>
    <row r="1308" spans="1:32" hidden="1" x14ac:dyDescent="0.25">
      <c r="A1308" t="s">
        <v>691</v>
      </c>
      <c r="B1308" t="s">
        <v>390</v>
      </c>
      <c r="C1308" t="s">
        <v>404</v>
      </c>
      <c r="D1308" t="s">
        <v>408</v>
      </c>
      <c r="E1308" s="67">
        <v>45261</v>
      </c>
      <c r="F1308" t="s">
        <v>725</v>
      </c>
      <c r="G1308" t="s">
        <v>725</v>
      </c>
      <c r="H1308">
        <v>147</v>
      </c>
      <c r="J1308">
        <v>5</v>
      </c>
      <c r="K1308">
        <v>20</v>
      </c>
      <c r="M1308">
        <v>142</v>
      </c>
      <c r="P1308">
        <v>9</v>
      </c>
      <c r="Q1308" t="s">
        <v>726</v>
      </c>
      <c r="R1308">
        <v>0</v>
      </c>
      <c r="S1308">
        <v>1</v>
      </c>
      <c r="T1308">
        <v>1</v>
      </c>
      <c r="U1308">
        <v>4</v>
      </c>
      <c r="V1308">
        <v>-2.4310344827586201</v>
      </c>
      <c r="W1308">
        <v>-1.5</v>
      </c>
      <c r="X1308">
        <v>27</v>
      </c>
      <c r="Y1308" t="s">
        <v>1531</v>
      </c>
      <c r="Z1308">
        <v>1</v>
      </c>
      <c r="AA1308">
        <v>15.777777777777779</v>
      </c>
      <c r="AB1308" t="s">
        <v>738</v>
      </c>
      <c r="AC1308" t="s">
        <v>726</v>
      </c>
      <c r="AD1308">
        <v>22</v>
      </c>
      <c r="AE1308">
        <v>144</v>
      </c>
      <c r="AF1308">
        <v>46</v>
      </c>
    </row>
    <row r="1309" spans="1:32" hidden="1" x14ac:dyDescent="0.25">
      <c r="A1309" t="s">
        <v>692</v>
      </c>
      <c r="B1309" t="s">
        <v>735</v>
      </c>
      <c r="C1309" t="s">
        <v>1049</v>
      </c>
      <c r="D1309" t="s">
        <v>1050</v>
      </c>
      <c r="E1309" s="67">
        <v>45261</v>
      </c>
      <c r="F1309" t="s">
        <v>725</v>
      </c>
      <c r="G1309" t="s">
        <v>725</v>
      </c>
      <c r="H1309">
        <v>41</v>
      </c>
      <c r="J1309">
        <v>14</v>
      </c>
      <c r="K1309">
        <v>19</v>
      </c>
      <c r="M1309">
        <v>27</v>
      </c>
      <c r="P1309">
        <v>12</v>
      </c>
      <c r="Q1309" t="s">
        <v>726</v>
      </c>
      <c r="R1309">
        <v>0</v>
      </c>
      <c r="S1309">
        <v>1</v>
      </c>
      <c r="T1309">
        <v>1</v>
      </c>
      <c r="U1309">
        <v>4</v>
      </c>
      <c r="V1309">
        <v>0</v>
      </c>
      <c r="W1309">
        <v>0</v>
      </c>
      <c r="Y1309" t="s">
        <v>1531</v>
      </c>
      <c r="Z1309">
        <v>1</v>
      </c>
      <c r="AA1309">
        <v>2.25</v>
      </c>
      <c r="AB1309" t="s">
        <v>758</v>
      </c>
      <c r="AC1309" t="s">
        <v>726</v>
      </c>
      <c r="AD1309">
        <v>22</v>
      </c>
      <c r="AE1309">
        <v>41</v>
      </c>
      <c r="AF1309">
        <v>50</v>
      </c>
    </row>
    <row r="1310" spans="1:32" hidden="1" x14ac:dyDescent="0.25">
      <c r="A1310" t="s">
        <v>691</v>
      </c>
      <c r="B1310" t="s">
        <v>390</v>
      </c>
      <c r="C1310" t="s">
        <v>396</v>
      </c>
      <c r="D1310" t="s">
        <v>398</v>
      </c>
      <c r="E1310" s="67">
        <v>45261</v>
      </c>
      <c r="F1310" t="s">
        <v>725</v>
      </c>
      <c r="G1310" t="s">
        <v>725</v>
      </c>
      <c r="H1310">
        <v>57</v>
      </c>
      <c r="J1310">
        <v>13</v>
      </c>
      <c r="K1310">
        <v>10</v>
      </c>
      <c r="M1310">
        <v>44</v>
      </c>
      <c r="O1310">
        <v>44</v>
      </c>
      <c r="P1310">
        <v>8</v>
      </c>
      <c r="Q1310" t="s">
        <v>726</v>
      </c>
      <c r="R1310">
        <v>0</v>
      </c>
      <c r="S1310">
        <v>1</v>
      </c>
      <c r="T1310">
        <v>1</v>
      </c>
      <c r="U1310">
        <v>4</v>
      </c>
      <c r="V1310">
        <v>0</v>
      </c>
      <c r="W1310">
        <v>0.48148148148148101</v>
      </c>
      <c r="X1310">
        <v>27</v>
      </c>
      <c r="Y1310" t="s">
        <v>1531</v>
      </c>
      <c r="Z1310">
        <v>1</v>
      </c>
      <c r="AA1310">
        <v>5.5</v>
      </c>
      <c r="AB1310" t="s">
        <v>738</v>
      </c>
      <c r="AC1310" t="s">
        <v>726</v>
      </c>
      <c r="AD1310">
        <v>3</v>
      </c>
      <c r="AE1310">
        <v>57</v>
      </c>
      <c r="AF1310">
        <v>10</v>
      </c>
    </row>
    <row r="1311" spans="1:32" hidden="1" x14ac:dyDescent="0.25">
      <c r="A1311" t="s">
        <v>692</v>
      </c>
      <c r="B1311" t="s">
        <v>729</v>
      </c>
      <c r="C1311" t="s">
        <v>1051</v>
      </c>
      <c r="D1311" t="s">
        <v>1052</v>
      </c>
      <c r="E1311" s="67">
        <v>45261</v>
      </c>
      <c r="F1311" t="s">
        <v>725</v>
      </c>
      <c r="G1311" t="s">
        <v>725</v>
      </c>
      <c r="H1311">
        <v>191</v>
      </c>
      <c r="J1311">
        <v>61</v>
      </c>
      <c r="M1311">
        <v>130</v>
      </c>
      <c r="P1311">
        <v>33</v>
      </c>
      <c r="Q1311" t="s">
        <v>726</v>
      </c>
      <c r="R1311">
        <v>0</v>
      </c>
      <c r="S1311">
        <v>1</v>
      </c>
      <c r="T1311">
        <v>1</v>
      </c>
      <c r="U1311">
        <v>4</v>
      </c>
      <c r="V1311">
        <v>-0.286885245901639</v>
      </c>
      <c r="W1311">
        <v>-0.62068965517241403</v>
      </c>
      <c r="X1311">
        <v>38</v>
      </c>
      <c r="Y1311" t="s">
        <v>1531</v>
      </c>
      <c r="Z1311">
        <v>1</v>
      </c>
      <c r="AA1311">
        <v>3.9393939393939394</v>
      </c>
      <c r="AB1311" t="s">
        <v>758</v>
      </c>
      <c r="AC1311" t="s">
        <v>726</v>
      </c>
      <c r="AD1311">
        <v>4</v>
      </c>
      <c r="AE1311">
        <v>191</v>
      </c>
      <c r="AF1311">
        <v>54</v>
      </c>
    </row>
    <row r="1312" spans="1:32" hidden="1" x14ac:dyDescent="0.25">
      <c r="A1312" t="s">
        <v>692</v>
      </c>
      <c r="B1312" t="s">
        <v>838</v>
      </c>
      <c r="C1312" t="s">
        <v>1053</v>
      </c>
      <c r="D1312" t="s">
        <v>1054</v>
      </c>
      <c r="E1312" s="67">
        <v>45261</v>
      </c>
      <c r="F1312" t="s">
        <v>725</v>
      </c>
      <c r="G1312" t="s">
        <v>725</v>
      </c>
      <c r="N1312">
        <v>31</v>
      </c>
      <c r="P1312">
        <v>3</v>
      </c>
      <c r="Q1312" t="s">
        <v>726</v>
      </c>
      <c r="R1312">
        <v>0</v>
      </c>
      <c r="S1312">
        <v>0</v>
      </c>
      <c r="T1312">
        <v>0</v>
      </c>
      <c r="U1312">
        <v>1</v>
      </c>
      <c r="V1312">
        <v>-1.1041666666666701</v>
      </c>
      <c r="W1312">
        <v>-1</v>
      </c>
      <c r="Y1312" t="s">
        <v>1531</v>
      </c>
      <c r="Z1312">
        <v>0</v>
      </c>
      <c r="AA1312">
        <v>0</v>
      </c>
      <c r="AB1312" t="s">
        <v>734</v>
      </c>
      <c r="AC1312" t="s">
        <v>734</v>
      </c>
      <c r="AD1312">
        <v>4</v>
      </c>
      <c r="AF1312">
        <v>52</v>
      </c>
    </row>
    <row r="1313" spans="1:32" hidden="1" x14ac:dyDescent="0.25">
      <c r="A1313" t="s">
        <v>691</v>
      </c>
      <c r="B1313" t="s">
        <v>603</v>
      </c>
      <c r="C1313" t="s">
        <v>604</v>
      </c>
      <c r="D1313" t="s">
        <v>606</v>
      </c>
      <c r="E1313" s="67">
        <v>45261</v>
      </c>
      <c r="F1313" t="s">
        <v>725</v>
      </c>
      <c r="G1313" t="s">
        <v>725</v>
      </c>
      <c r="H1313">
        <v>79</v>
      </c>
      <c r="J1313">
        <v>16</v>
      </c>
      <c r="K1313">
        <v>20</v>
      </c>
      <c r="M1313">
        <v>63</v>
      </c>
      <c r="P1313">
        <v>15</v>
      </c>
      <c r="Q1313" t="s">
        <v>726</v>
      </c>
      <c r="R1313">
        <v>0</v>
      </c>
      <c r="S1313">
        <v>1</v>
      </c>
      <c r="T1313">
        <v>1</v>
      </c>
      <c r="U1313">
        <v>4</v>
      </c>
      <c r="V1313">
        <v>0</v>
      </c>
      <c r="W1313">
        <v>-1.6451612903225801</v>
      </c>
      <c r="Y1313" t="s">
        <v>1531</v>
      </c>
      <c r="Z1313">
        <v>1</v>
      </c>
      <c r="AA1313">
        <v>4.2</v>
      </c>
      <c r="AB1313" t="s">
        <v>738</v>
      </c>
      <c r="AC1313" t="s">
        <v>726</v>
      </c>
      <c r="AE1313">
        <v>79</v>
      </c>
      <c r="AF1313">
        <v>44</v>
      </c>
    </row>
    <row r="1314" spans="1:32" hidden="1" x14ac:dyDescent="0.25">
      <c r="A1314" t="s">
        <v>692</v>
      </c>
      <c r="B1314" t="s">
        <v>744</v>
      </c>
      <c r="C1314" t="s">
        <v>854</v>
      </c>
      <c r="D1314" t="s">
        <v>1055</v>
      </c>
      <c r="E1314" s="67">
        <v>45261</v>
      </c>
      <c r="F1314" t="s">
        <v>725</v>
      </c>
      <c r="G1314" t="s">
        <v>725</v>
      </c>
      <c r="H1314">
        <v>33</v>
      </c>
      <c r="J1314">
        <v>33</v>
      </c>
      <c r="K1314">
        <v>60</v>
      </c>
      <c r="N1314">
        <v>30</v>
      </c>
      <c r="P1314">
        <v>36</v>
      </c>
      <c r="Q1314" t="s">
        <v>726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-0.56493506493506496</v>
      </c>
      <c r="X1314">
        <v>73</v>
      </c>
      <c r="Y1314" t="s">
        <v>1531</v>
      </c>
      <c r="Z1314">
        <v>1</v>
      </c>
      <c r="AA1314">
        <v>0</v>
      </c>
      <c r="AB1314" t="s">
        <v>728</v>
      </c>
      <c r="AC1314" t="s">
        <v>726</v>
      </c>
      <c r="AD1314">
        <v>65</v>
      </c>
      <c r="AE1314">
        <v>33</v>
      </c>
      <c r="AF1314">
        <v>91</v>
      </c>
    </row>
    <row r="1315" spans="1:32" hidden="1" x14ac:dyDescent="0.25">
      <c r="A1315" t="s">
        <v>692</v>
      </c>
      <c r="B1315" t="s">
        <v>747</v>
      </c>
      <c r="C1315" t="s">
        <v>998</v>
      </c>
      <c r="D1315" t="s">
        <v>1056</v>
      </c>
      <c r="E1315" s="67">
        <v>45261</v>
      </c>
      <c r="F1315" t="s">
        <v>725</v>
      </c>
      <c r="G1315" t="s">
        <v>725</v>
      </c>
      <c r="H1315">
        <v>82</v>
      </c>
      <c r="J1315">
        <v>6</v>
      </c>
      <c r="M1315">
        <v>76</v>
      </c>
      <c r="P1315">
        <v>5</v>
      </c>
      <c r="Q1315" t="s">
        <v>726</v>
      </c>
      <c r="R1315">
        <v>0</v>
      </c>
      <c r="S1315">
        <v>1</v>
      </c>
      <c r="T1315">
        <v>1</v>
      </c>
      <c r="U1315">
        <v>4</v>
      </c>
      <c r="V1315">
        <v>-0.29166666666666702</v>
      </c>
      <c r="W1315">
        <v>-4.1666666666666699E-2</v>
      </c>
      <c r="X1315">
        <v>23</v>
      </c>
      <c r="Y1315" t="s">
        <v>1531</v>
      </c>
      <c r="Z1315">
        <v>1</v>
      </c>
      <c r="AA1315">
        <v>15.2</v>
      </c>
      <c r="AB1315" t="s">
        <v>738</v>
      </c>
      <c r="AC1315" t="s">
        <v>726</v>
      </c>
      <c r="AF1315">
        <v>27</v>
      </c>
    </row>
    <row r="1316" spans="1:32" hidden="1" x14ac:dyDescent="0.25">
      <c r="A1316" t="s">
        <v>692</v>
      </c>
      <c r="B1316" t="s">
        <v>812</v>
      </c>
      <c r="C1316" t="s">
        <v>1057</v>
      </c>
      <c r="D1316" t="s">
        <v>1058</v>
      </c>
      <c r="E1316" s="67">
        <v>45261</v>
      </c>
      <c r="F1316" t="s">
        <v>725</v>
      </c>
      <c r="G1316" t="s">
        <v>725</v>
      </c>
      <c r="N1316">
        <v>31</v>
      </c>
      <c r="P1316">
        <v>7</v>
      </c>
      <c r="Q1316" t="s">
        <v>726</v>
      </c>
      <c r="R1316">
        <v>1</v>
      </c>
      <c r="S1316">
        <v>0</v>
      </c>
      <c r="T1316">
        <v>0</v>
      </c>
      <c r="U1316">
        <v>0</v>
      </c>
      <c r="V1316">
        <v>0</v>
      </c>
      <c r="Y1316" t="s">
        <v>1531</v>
      </c>
      <c r="Z1316">
        <v>0</v>
      </c>
      <c r="AA1316">
        <v>0</v>
      </c>
      <c r="AB1316" t="s">
        <v>734</v>
      </c>
      <c r="AC1316" t="s">
        <v>734</v>
      </c>
    </row>
    <row r="1317" spans="1:32" hidden="1" x14ac:dyDescent="0.25">
      <c r="A1317" t="s">
        <v>692</v>
      </c>
      <c r="B1317" t="s">
        <v>741</v>
      </c>
      <c r="C1317" t="s">
        <v>1059</v>
      </c>
      <c r="D1317" t="s">
        <v>1060</v>
      </c>
      <c r="E1317" s="67">
        <v>45261</v>
      </c>
      <c r="F1317" t="s">
        <v>725</v>
      </c>
      <c r="G1317" t="s">
        <v>725</v>
      </c>
      <c r="H1317">
        <v>13</v>
      </c>
      <c r="I1317">
        <v>60</v>
      </c>
      <c r="J1317">
        <v>62</v>
      </c>
      <c r="K1317">
        <v>72</v>
      </c>
      <c r="M1317">
        <v>11</v>
      </c>
      <c r="N1317">
        <v>6</v>
      </c>
      <c r="P1317">
        <v>54</v>
      </c>
      <c r="Q1317" t="s">
        <v>726</v>
      </c>
      <c r="R1317">
        <v>0</v>
      </c>
      <c r="S1317">
        <v>0</v>
      </c>
      <c r="T1317">
        <v>0</v>
      </c>
      <c r="U1317">
        <v>3</v>
      </c>
      <c r="V1317">
        <v>-0.49253731343283602</v>
      </c>
      <c r="W1317">
        <v>-0.128205128205128</v>
      </c>
      <c r="X1317">
        <v>70</v>
      </c>
      <c r="Y1317" t="s">
        <v>1531</v>
      </c>
      <c r="Z1317">
        <v>1</v>
      </c>
      <c r="AA1317">
        <v>0.20370370370370369</v>
      </c>
      <c r="AB1317" t="s">
        <v>732</v>
      </c>
      <c r="AC1317" t="s">
        <v>726</v>
      </c>
      <c r="AD1317">
        <v>96</v>
      </c>
      <c r="AE1317">
        <v>13</v>
      </c>
      <c r="AF1317">
        <v>174</v>
      </c>
    </row>
    <row r="1318" spans="1:32" hidden="1" x14ac:dyDescent="0.25">
      <c r="A1318" t="s">
        <v>692</v>
      </c>
      <c r="B1318" t="s">
        <v>766</v>
      </c>
      <c r="C1318" t="s">
        <v>1061</v>
      </c>
      <c r="D1318" t="s">
        <v>1062</v>
      </c>
      <c r="E1318" s="67">
        <v>45261</v>
      </c>
      <c r="F1318" t="s">
        <v>725</v>
      </c>
      <c r="G1318" t="s">
        <v>725</v>
      </c>
      <c r="H1318">
        <v>12</v>
      </c>
      <c r="J1318">
        <v>9</v>
      </c>
      <c r="K1318">
        <v>30</v>
      </c>
      <c r="M1318">
        <v>3</v>
      </c>
      <c r="P1318">
        <v>8</v>
      </c>
      <c r="Q1318" t="s">
        <v>726</v>
      </c>
      <c r="R1318">
        <v>0</v>
      </c>
      <c r="S1318">
        <v>0</v>
      </c>
      <c r="T1318">
        <v>1</v>
      </c>
      <c r="U1318">
        <v>3</v>
      </c>
      <c r="V1318">
        <v>-0.19148936170212799</v>
      </c>
      <c r="W1318">
        <v>-3</v>
      </c>
      <c r="Y1318" t="s">
        <v>1531</v>
      </c>
      <c r="Z1318">
        <v>1</v>
      </c>
      <c r="AA1318">
        <v>0.375</v>
      </c>
      <c r="AB1318" t="s">
        <v>732</v>
      </c>
      <c r="AC1318" t="s">
        <v>726</v>
      </c>
      <c r="AD1318">
        <v>56</v>
      </c>
      <c r="AE1318">
        <v>12</v>
      </c>
      <c r="AF1318">
        <v>18</v>
      </c>
    </row>
    <row r="1319" spans="1:32" hidden="1" x14ac:dyDescent="0.25">
      <c r="A1319" t="s">
        <v>692</v>
      </c>
      <c r="B1319" t="s">
        <v>817</v>
      </c>
      <c r="C1319" t="s">
        <v>1063</v>
      </c>
      <c r="D1319" t="s">
        <v>1064</v>
      </c>
      <c r="E1319" s="67">
        <v>45261</v>
      </c>
      <c r="F1319" t="s">
        <v>725</v>
      </c>
      <c r="G1319" t="s">
        <v>725</v>
      </c>
      <c r="N1319">
        <v>31</v>
      </c>
      <c r="P1319">
        <v>0</v>
      </c>
      <c r="Q1319" t="s">
        <v>726</v>
      </c>
      <c r="R1319">
        <v>0</v>
      </c>
      <c r="S1319">
        <v>0</v>
      </c>
      <c r="T1319">
        <v>0</v>
      </c>
      <c r="U1319">
        <v>3</v>
      </c>
      <c r="V1319">
        <v>-0.67708333333333304</v>
      </c>
      <c r="W1319">
        <v>-1.4166666666666701</v>
      </c>
      <c r="X1319">
        <v>22</v>
      </c>
      <c r="Y1319" t="s">
        <v>1531</v>
      </c>
      <c r="Z1319">
        <v>0</v>
      </c>
      <c r="AA1319">
        <v>0</v>
      </c>
      <c r="AB1319" t="s">
        <v>734</v>
      </c>
      <c r="AC1319" t="s">
        <v>734</v>
      </c>
      <c r="AD1319">
        <v>128</v>
      </c>
      <c r="AF1319">
        <v>69</v>
      </c>
    </row>
    <row r="1320" spans="1:32" hidden="1" x14ac:dyDescent="0.25">
      <c r="A1320" t="s">
        <v>692</v>
      </c>
      <c r="B1320" t="s">
        <v>760</v>
      </c>
      <c r="C1320" t="s">
        <v>1065</v>
      </c>
      <c r="D1320" t="s">
        <v>1066</v>
      </c>
      <c r="E1320" s="67">
        <v>45261</v>
      </c>
      <c r="F1320" t="s">
        <v>725</v>
      </c>
      <c r="G1320" t="s">
        <v>725</v>
      </c>
      <c r="H1320">
        <v>147</v>
      </c>
      <c r="J1320">
        <v>134</v>
      </c>
      <c r="K1320">
        <v>134</v>
      </c>
      <c r="M1320">
        <v>13</v>
      </c>
      <c r="P1320">
        <v>71</v>
      </c>
      <c r="Q1320" t="s">
        <v>726</v>
      </c>
      <c r="R1320">
        <v>0</v>
      </c>
      <c r="S1320">
        <v>0</v>
      </c>
      <c r="T1320">
        <v>1</v>
      </c>
      <c r="U1320">
        <v>2</v>
      </c>
      <c r="V1320">
        <v>-0.108247422680412</v>
      </c>
      <c r="W1320">
        <v>-1.72727272727273</v>
      </c>
      <c r="X1320">
        <v>34</v>
      </c>
      <c r="Y1320" t="s">
        <v>1531</v>
      </c>
      <c r="Z1320">
        <v>1</v>
      </c>
      <c r="AA1320">
        <v>0.18309859154929578</v>
      </c>
      <c r="AB1320" t="s">
        <v>732</v>
      </c>
      <c r="AC1320" t="s">
        <v>726</v>
      </c>
      <c r="AD1320">
        <v>261</v>
      </c>
      <c r="AE1320">
        <v>147</v>
      </c>
      <c r="AF1320">
        <v>156</v>
      </c>
    </row>
    <row r="1321" spans="1:32" hidden="1" x14ac:dyDescent="0.25">
      <c r="A1321" t="s">
        <v>692</v>
      </c>
      <c r="B1321" t="s">
        <v>766</v>
      </c>
      <c r="C1321" t="s">
        <v>1067</v>
      </c>
      <c r="D1321" t="s">
        <v>1068</v>
      </c>
      <c r="E1321" s="67">
        <v>45261</v>
      </c>
      <c r="F1321" t="s">
        <v>725</v>
      </c>
      <c r="G1321" t="s">
        <v>725</v>
      </c>
      <c r="H1321">
        <v>64</v>
      </c>
      <c r="J1321">
        <v>16</v>
      </c>
      <c r="M1321">
        <v>48</v>
      </c>
      <c r="P1321">
        <v>8</v>
      </c>
      <c r="Q1321" t="s">
        <v>726</v>
      </c>
      <c r="R1321">
        <v>0</v>
      </c>
      <c r="S1321">
        <v>1</v>
      </c>
      <c r="T1321">
        <v>1</v>
      </c>
      <c r="U1321">
        <v>4</v>
      </c>
      <c r="V1321">
        <v>0.26530612244898</v>
      </c>
      <c r="W1321">
        <v>-0.83333333333333404</v>
      </c>
      <c r="Y1321" t="s">
        <v>1531</v>
      </c>
      <c r="Z1321">
        <v>1</v>
      </c>
      <c r="AA1321">
        <v>6</v>
      </c>
      <c r="AB1321" t="s">
        <v>738</v>
      </c>
      <c r="AC1321" t="s">
        <v>726</v>
      </c>
      <c r="AD1321">
        <v>16</v>
      </c>
      <c r="AE1321">
        <v>64</v>
      </c>
      <c r="AF1321">
        <v>9</v>
      </c>
    </row>
    <row r="1322" spans="1:32" hidden="1" x14ac:dyDescent="0.25">
      <c r="A1322" t="s">
        <v>692</v>
      </c>
      <c r="B1322" t="s">
        <v>838</v>
      </c>
      <c r="C1322" t="s">
        <v>1069</v>
      </c>
      <c r="D1322" t="s">
        <v>1070</v>
      </c>
      <c r="E1322" s="67">
        <v>45261</v>
      </c>
      <c r="F1322" t="s">
        <v>725</v>
      </c>
      <c r="G1322" t="s">
        <v>725</v>
      </c>
      <c r="H1322">
        <v>54</v>
      </c>
      <c r="J1322">
        <v>35</v>
      </c>
      <c r="K1322">
        <v>35</v>
      </c>
      <c r="M1322">
        <v>19</v>
      </c>
      <c r="P1322">
        <v>48</v>
      </c>
      <c r="Q1322" t="s">
        <v>726</v>
      </c>
      <c r="R1322">
        <v>0</v>
      </c>
      <c r="S1322">
        <v>1</v>
      </c>
      <c r="T1322">
        <v>1</v>
      </c>
      <c r="U1322">
        <v>4</v>
      </c>
      <c r="V1322">
        <v>-0.42499999999999999</v>
      </c>
      <c r="W1322">
        <v>-8.04597701149425E-2</v>
      </c>
      <c r="X1322">
        <v>87</v>
      </c>
      <c r="Y1322" t="s">
        <v>1531</v>
      </c>
      <c r="Z1322">
        <v>1</v>
      </c>
      <c r="AA1322">
        <v>0.39583333333333331</v>
      </c>
      <c r="AB1322" t="s">
        <v>732</v>
      </c>
      <c r="AC1322" t="s">
        <v>726</v>
      </c>
      <c r="AD1322">
        <v>68</v>
      </c>
      <c r="AE1322">
        <v>54</v>
      </c>
      <c r="AF1322">
        <v>76</v>
      </c>
    </row>
    <row r="1323" spans="1:32" hidden="1" x14ac:dyDescent="0.25">
      <c r="A1323" t="s">
        <v>692</v>
      </c>
      <c r="B1323" t="s">
        <v>735</v>
      </c>
      <c r="C1323" t="s">
        <v>736</v>
      </c>
      <c r="D1323" t="s">
        <v>1071</v>
      </c>
      <c r="E1323" s="67">
        <v>45261</v>
      </c>
      <c r="F1323" t="s">
        <v>725</v>
      </c>
      <c r="G1323" t="s">
        <v>725</v>
      </c>
      <c r="H1323">
        <v>324</v>
      </c>
      <c r="J1323">
        <v>67</v>
      </c>
      <c r="K1323">
        <v>125</v>
      </c>
      <c r="M1323">
        <v>257</v>
      </c>
      <c r="P1323">
        <v>55</v>
      </c>
      <c r="Q1323" t="s">
        <v>726</v>
      </c>
      <c r="R1323">
        <v>0</v>
      </c>
      <c r="S1323">
        <v>1</v>
      </c>
      <c r="T1323">
        <v>1</v>
      </c>
      <c r="U1323">
        <v>4</v>
      </c>
      <c r="V1323">
        <v>-6.6844919786096302E-2</v>
      </c>
      <c r="W1323">
        <v>-0.22857142857142901</v>
      </c>
      <c r="X1323">
        <v>215</v>
      </c>
      <c r="Y1323" t="s">
        <v>1531</v>
      </c>
      <c r="Z1323">
        <v>1</v>
      </c>
      <c r="AA1323">
        <v>4.6727272727272728</v>
      </c>
      <c r="AB1323" t="s">
        <v>738</v>
      </c>
      <c r="AC1323" t="s">
        <v>726</v>
      </c>
      <c r="AD1323">
        <v>97</v>
      </c>
      <c r="AE1323">
        <v>324</v>
      </c>
      <c r="AF1323">
        <v>511</v>
      </c>
    </row>
    <row r="1324" spans="1:32" hidden="1" x14ac:dyDescent="0.25">
      <c r="A1324" t="s">
        <v>692</v>
      </c>
      <c r="B1324" t="s">
        <v>64</v>
      </c>
      <c r="C1324" t="s">
        <v>67</v>
      </c>
      <c r="D1324" t="s">
        <v>1072</v>
      </c>
      <c r="E1324" s="67">
        <v>45261</v>
      </c>
      <c r="F1324" t="s">
        <v>725</v>
      </c>
      <c r="G1324" t="s">
        <v>725</v>
      </c>
      <c r="I1324">
        <v>240</v>
      </c>
      <c r="J1324">
        <v>10</v>
      </c>
      <c r="K1324">
        <v>35</v>
      </c>
      <c r="M1324">
        <v>230</v>
      </c>
      <c r="P1324">
        <v>20</v>
      </c>
      <c r="Q1324" t="s">
        <v>726</v>
      </c>
      <c r="R1324">
        <v>0</v>
      </c>
      <c r="S1324">
        <v>1</v>
      </c>
      <c r="T1324">
        <v>1</v>
      </c>
      <c r="U1324">
        <v>4</v>
      </c>
      <c r="V1324">
        <v>-0.25274725274725302</v>
      </c>
      <c r="W1324">
        <v>-0.20588235294117599</v>
      </c>
      <c r="X1324">
        <v>62</v>
      </c>
      <c r="Y1324" t="s">
        <v>1531</v>
      </c>
      <c r="Z1324">
        <v>1</v>
      </c>
      <c r="AA1324">
        <v>11.5</v>
      </c>
      <c r="AB1324" t="s">
        <v>738</v>
      </c>
      <c r="AC1324" t="s">
        <v>726</v>
      </c>
      <c r="AD1324">
        <v>37</v>
      </c>
      <c r="AF1324">
        <v>192</v>
      </c>
    </row>
    <row r="1325" spans="1:32" hidden="1" x14ac:dyDescent="0.25">
      <c r="A1325" t="s">
        <v>692</v>
      </c>
      <c r="B1325" t="s">
        <v>794</v>
      </c>
      <c r="C1325" t="s">
        <v>1073</v>
      </c>
      <c r="D1325" t="s">
        <v>1074</v>
      </c>
      <c r="E1325" s="67">
        <v>45261</v>
      </c>
      <c r="F1325" t="s">
        <v>725</v>
      </c>
      <c r="G1325" t="s">
        <v>725</v>
      </c>
      <c r="K1325">
        <v>11</v>
      </c>
      <c r="N1325">
        <v>31</v>
      </c>
      <c r="P1325">
        <v>3</v>
      </c>
      <c r="Q1325" t="s">
        <v>726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0.269230769230769</v>
      </c>
      <c r="Y1325" t="s">
        <v>1531</v>
      </c>
      <c r="Z1325">
        <v>0</v>
      </c>
      <c r="AA1325">
        <v>0</v>
      </c>
      <c r="AB1325" t="s">
        <v>734</v>
      </c>
      <c r="AC1325" t="s">
        <v>734</v>
      </c>
      <c r="AD1325">
        <v>8</v>
      </c>
    </row>
    <row r="1326" spans="1:32" hidden="1" x14ac:dyDescent="0.25">
      <c r="A1326" t="s">
        <v>692</v>
      </c>
      <c r="B1326" t="s">
        <v>794</v>
      </c>
      <c r="C1326" t="s">
        <v>864</v>
      </c>
      <c r="D1326" t="s">
        <v>1075</v>
      </c>
      <c r="E1326" s="67">
        <v>45261</v>
      </c>
      <c r="F1326" t="s">
        <v>725</v>
      </c>
      <c r="G1326" t="s">
        <v>725</v>
      </c>
      <c r="H1326">
        <v>40</v>
      </c>
      <c r="J1326">
        <v>2</v>
      </c>
      <c r="K1326">
        <v>25</v>
      </c>
      <c r="M1326">
        <v>38</v>
      </c>
      <c r="P1326">
        <v>7</v>
      </c>
      <c r="Q1326" t="s">
        <v>726</v>
      </c>
      <c r="R1326">
        <v>0</v>
      </c>
      <c r="S1326">
        <v>1</v>
      </c>
      <c r="T1326">
        <v>1</v>
      </c>
      <c r="U1326">
        <v>4</v>
      </c>
      <c r="V1326">
        <v>0</v>
      </c>
      <c r="W1326">
        <v>4.8780487804878002E-2</v>
      </c>
      <c r="Y1326" t="s">
        <v>1531</v>
      </c>
      <c r="Z1326">
        <v>1</v>
      </c>
      <c r="AA1326">
        <v>5.4285714285714288</v>
      </c>
      <c r="AB1326" t="s">
        <v>738</v>
      </c>
      <c r="AC1326" t="s">
        <v>726</v>
      </c>
      <c r="AD1326">
        <v>10</v>
      </c>
      <c r="AE1326">
        <v>40</v>
      </c>
    </row>
    <row r="1327" spans="1:32" hidden="1" x14ac:dyDescent="0.25">
      <c r="A1327" t="s">
        <v>692</v>
      </c>
      <c r="B1327" t="s">
        <v>64</v>
      </c>
      <c r="C1327" t="s">
        <v>69</v>
      </c>
      <c r="D1327" t="s">
        <v>70</v>
      </c>
      <c r="E1327" s="67">
        <v>45261</v>
      </c>
      <c r="F1327" t="s">
        <v>725</v>
      </c>
      <c r="G1327" t="s">
        <v>725</v>
      </c>
      <c r="I1327">
        <v>600</v>
      </c>
      <c r="J1327">
        <v>19</v>
      </c>
      <c r="K1327">
        <v>13</v>
      </c>
      <c r="M1327">
        <v>581</v>
      </c>
      <c r="P1327">
        <v>12</v>
      </c>
      <c r="Q1327" t="s">
        <v>726</v>
      </c>
      <c r="R1327">
        <v>0</v>
      </c>
      <c r="S1327">
        <v>0</v>
      </c>
      <c r="T1327">
        <v>1</v>
      </c>
      <c r="U1327">
        <v>3</v>
      </c>
      <c r="V1327">
        <v>-0.91803278688524603</v>
      </c>
      <c r="W1327">
        <v>-4.8387096774193603E-2</v>
      </c>
      <c r="X1327">
        <v>59</v>
      </c>
      <c r="Y1327" t="s">
        <v>1531</v>
      </c>
      <c r="Z1327">
        <v>1</v>
      </c>
      <c r="AA1327">
        <v>48.416666666666664</v>
      </c>
      <c r="AB1327" t="s">
        <v>738</v>
      </c>
      <c r="AC1327" t="s">
        <v>726</v>
      </c>
      <c r="AD1327">
        <v>20</v>
      </c>
      <c r="AF1327">
        <v>175</v>
      </c>
    </row>
    <row r="1328" spans="1:32" hidden="1" x14ac:dyDescent="0.25">
      <c r="A1328" t="s">
        <v>691</v>
      </c>
      <c r="B1328" t="s">
        <v>182</v>
      </c>
      <c r="C1328" t="s">
        <v>192</v>
      </c>
      <c r="D1328" t="s">
        <v>194</v>
      </c>
      <c r="E1328" s="67">
        <v>45261</v>
      </c>
      <c r="F1328" t="s">
        <v>725</v>
      </c>
      <c r="G1328" t="s">
        <v>725</v>
      </c>
      <c r="H1328">
        <v>163</v>
      </c>
      <c r="J1328">
        <v>67</v>
      </c>
      <c r="K1328">
        <v>30</v>
      </c>
      <c r="M1328">
        <v>96</v>
      </c>
      <c r="P1328">
        <v>52</v>
      </c>
      <c r="Q1328" t="s">
        <v>726</v>
      </c>
      <c r="R1328">
        <v>0</v>
      </c>
      <c r="S1328">
        <v>1</v>
      </c>
      <c r="T1328">
        <v>1</v>
      </c>
      <c r="U1328">
        <v>4</v>
      </c>
      <c r="V1328">
        <v>0</v>
      </c>
      <c r="W1328">
        <v>-1.2833333333333301</v>
      </c>
      <c r="Y1328" t="s">
        <v>1531</v>
      </c>
      <c r="Z1328">
        <v>1</v>
      </c>
      <c r="AA1328">
        <v>1.8461538461538463</v>
      </c>
      <c r="AB1328" t="s">
        <v>758</v>
      </c>
      <c r="AC1328" t="s">
        <v>726</v>
      </c>
      <c r="AD1328">
        <v>42</v>
      </c>
      <c r="AE1328">
        <v>163</v>
      </c>
    </row>
    <row r="1329" spans="1:32" hidden="1" x14ac:dyDescent="0.25">
      <c r="A1329" t="s">
        <v>691</v>
      </c>
      <c r="B1329" t="s">
        <v>452</v>
      </c>
      <c r="C1329" t="s">
        <v>456</v>
      </c>
      <c r="D1329" t="s">
        <v>459</v>
      </c>
      <c r="E1329" s="67">
        <v>45261</v>
      </c>
      <c r="F1329" t="s">
        <v>725</v>
      </c>
      <c r="G1329" t="s">
        <v>725</v>
      </c>
      <c r="H1329">
        <v>18</v>
      </c>
      <c r="I1329">
        <v>30</v>
      </c>
      <c r="J1329">
        <v>19</v>
      </c>
      <c r="K1329">
        <v>19</v>
      </c>
      <c r="M1329">
        <v>29</v>
      </c>
      <c r="P1329">
        <v>10</v>
      </c>
      <c r="Q1329" t="s">
        <v>726</v>
      </c>
      <c r="R1329">
        <v>0</v>
      </c>
      <c r="S1329">
        <v>1</v>
      </c>
      <c r="T1329">
        <v>1</v>
      </c>
      <c r="U1329">
        <v>4</v>
      </c>
      <c r="V1329">
        <v>0</v>
      </c>
      <c r="W1329">
        <v>-0.33846153846153798</v>
      </c>
      <c r="X1329">
        <v>14</v>
      </c>
      <c r="Y1329" t="s">
        <v>1531</v>
      </c>
      <c r="Z1329">
        <v>1</v>
      </c>
      <c r="AA1329">
        <v>2.9</v>
      </c>
      <c r="AB1329" t="s">
        <v>758</v>
      </c>
      <c r="AC1329" t="s">
        <v>726</v>
      </c>
      <c r="AD1329">
        <v>29</v>
      </c>
      <c r="AE1329">
        <v>18</v>
      </c>
      <c r="AF1329">
        <v>79</v>
      </c>
    </row>
    <row r="1330" spans="1:32" hidden="1" x14ac:dyDescent="0.25">
      <c r="A1330" t="s">
        <v>691</v>
      </c>
      <c r="B1330" t="s">
        <v>428</v>
      </c>
      <c r="C1330" t="s">
        <v>433</v>
      </c>
      <c r="D1330" t="s">
        <v>434</v>
      </c>
      <c r="E1330" s="67">
        <v>45261</v>
      </c>
      <c r="F1330" t="s">
        <v>725</v>
      </c>
      <c r="G1330" t="s">
        <v>725</v>
      </c>
      <c r="H1330">
        <v>9</v>
      </c>
      <c r="J1330">
        <v>1</v>
      </c>
      <c r="K1330">
        <v>1</v>
      </c>
      <c r="M1330">
        <v>8</v>
      </c>
      <c r="P1330">
        <v>1</v>
      </c>
      <c r="Q1330" t="s">
        <v>726</v>
      </c>
      <c r="R1330">
        <v>0</v>
      </c>
      <c r="S1330">
        <v>1</v>
      </c>
      <c r="T1330">
        <v>1</v>
      </c>
      <c r="U1330">
        <v>4</v>
      </c>
      <c r="V1330">
        <v>-0.92307692307692302</v>
      </c>
      <c r="W1330">
        <v>-1.8</v>
      </c>
      <c r="X1330">
        <v>15</v>
      </c>
      <c r="Y1330" t="s">
        <v>1531</v>
      </c>
      <c r="Z1330">
        <v>1</v>
      </c>
      <c r="AA1330">
        <v>8</v>
      </c>
      <c r="AB1330" t="s">
        <v>738</v>
      </c>
      <c r="AC1330" t="s">
        <v>726</v>
      </c>
      <c r="AD1330">
        <v>13</v>
      </c>
      <c r="AE1330">
        <v>9</v>
      </c>
      <c r="AF1330">
        <v>38</v>
      </c>
    </row>
    <row r="1331" spans="1:32" hidden="1" x14ac:dyDescent="0.25">
      <c r="A1331" t="s">
        <v>691</v>
      </c>
      <c r="B1331" t="s">
        <v>351</v>
      </c>
      <c r="C1331" t="s">
        <v>355</v>
      </c>
      <c r="D1331" t="s">
        <v>72</v>
      </c>
      <c r="E1331" s="67">
        <v>45261</v>
      </c>
      <c r="F1331" t="s">
        <v>725</v>
      </c>
      <c r="G1331" t="s">
        <v>725</v>
      </c>
      <c r="H1331">
        <v>283</v>
      </c>
      <c r="I1331">
        <v>60</v>
      </c>
      <c r="J1331">
        <v>47</v>
      </c>
      <c r="K1331">
        <v>15</v>
      </c>
      <c r="M1331">
        <v>296</v>
      </c>
      <c r="P1331">
        <v>42</v>
      </c>
      <c r="Q1331" t="s">
        <v>726</v>
      </c>
      <c r="R1331">
        <v>0</v>
      </c>
      <c r="S1331">
        <v>1</v>
      </c>
      <c r="T1331">
        <v>1</v>
      </c>
      <c r="U1331">
        <v>4</v>
      </c>
      <c r="V1331">
        <v>-0.67164179104477595</v>
      </c>
      <c r="W1331">
        <v>-0.80701754385964897</v>
      </c>
      <c r="X1331">
        <v>57</v>
      </c>
      <c r="Y1331" t="s">
        <v>1531</v>
      </c>
      <c r="Z1331">
        <v>1</v>
      </c>
      <c r="AA1331">
        <v>7.0476190476190474</v>
      </c>
      <c r="AB1331" t="s">
        <v>738</v>
      </c>
      <c r="AC1331" t="s">
        <v>726</v>
      </c>
      <c r="AD1331">
        <v>90</v>
      </c>
      <c r="AE1331">
        <v>283</v>
      </c>
      <c r="AF1331">
        <v>63</v>
      </c>
    </row>
    <row r="1332" spans="1:32" hidden="1" x14ac:dyDescent="0.25">
      <c r="A1332" t="s">
        <v>692</v>
      </c>
      <c r="B1332" t="s">
        <v>64</v>
      </c>
      <c r="C1332" t="s">
        <v>1076</v>
      </c>
      <c r="D1332" t="s">
        <v>72</v>
      </c>
      <c r="E1332" s="67">
        <v>45261</v>
      </c>
      <c r="F1332" t="s">
        <v>725</v>
      </c>
      <c r="G1332" t="s">
        <v>725</v>
      </c>
      <c r="H1332">
        <v>27</v>
      </c>
      <c r="J1332">
        <v>27</v>
      </c>
      <c r="K1332">
        <v>40</v>
      </c>
      <c r="N1332">
        <v>5</v>
      </c>
      <c r="P1332">
        <v>20</v>
      </c>
      <c r="Q1332" t="s">
        <v>726</v>
      </c>
      <c r="R1332">
        <v>0</v>
      </c>
      <c r="S1332">
        <v>0</v>
      </c>
      <c r="T1332">
        <v>0</v>
      </c>
      <c r="U1332">
        <v>2</v>
      </c>
      <c r="V1332">
        <v>-1.4657534246575299</v>
      </c>
      <c r="W1332">
        <v>-1.6122448979591799</v>
      </c>
      <c r="Y1332" t="s">
        <v>1531</v>
      </c>
      <c r="Z1332">
        <v>1</v>
      </c>
      <c r="AA1332">
        <v>0</v>
      </c>
      <c r="AB1332" t="s">
        <v>728</v>
      </c>
      <c r="AC1332" t="s">
        <v>726</v>
      </c>
      <c r="AD1332">
        <v>12</v>
      </c>
      <c r="AE1332">
        <v>27</v>
      </c>
      <c r="AF1332">
        <v>20</v>
      </c>
    </row>
    <row r="1333" spans="1:32" hidden="1" x14ac:dyDescent="0.25">
      <c r="A1333" t="s">
        <v>691</v>
      </c>
      <c r="B1333" t="s">
        <v>428</v>
      </c>
      <c r="C1333" t="s">
        <v>438</v>
      </c>
      <c r="D1333" t="s">
        <v>440</v>
      </c>
      <c r="E1333" s="67">
        <v>45261</v>
      </c>
      <c r="F1333" t="s">
        <v>725</v>
      </c>
      <c r="G1333" t="s">
        <v>725</v>
      </c>
      <c r="H1333">
        <v>131</v>
      </c>
      <c r="J1333">
        <v>11</v>
      </c>
      <c r="K1333">
        <v>15</v>
      </c>
      <c r="M1333">
        <v>120</v>
      </c>
      <c r="P1333">
        <v>6</v>
      </c>
      <c r="Q1333" t="s">
        <v>726</v>
      </c>
      <c r="R1333">
        <v>0</v>
      </c>
      <c r="S1333">
        <v>1</v>
      </c>
      <c r="T1333">
        <v>1</v>
      </c>
      <c r="U1333">
        <v>4</v>
      </c>
      <c r="V1333">
        <v>0</v>
      </c>
      <c r="W1333">
        <v>0.36458333333333298</v>
      </c>
      <c r="X1333">
        <v>89</v>
      </c>
      <c r="Y1333" t="s">
        <v>1531</v>
      </c>
      <c r="Z1333">
        <v>1</v>
      </c>
      <c r="AA1333">
        <v>20</v>
      </c>
      <c r="AB1333" t="s">
        <v>738</v>
      </c>
      <c r="AC1333" t="s">
        <v>726</v>
      </c>
      <c r="AD1333">
        <v>2</v>
      </c>
      <c r="AE1333">
        <v>131</v>
      </c>
      <c r="AF1333">
        <v>50</v>
      </c>
    </row>
    <row r="1334" spans="1:32" hidden="1" x14ac:dyDescent="0.25">
      <c r="A1334" t="s">
        <v>692</v>
      </c>
      <c r="B1334" t="s">
        <v>848</v>
      </c>
      <c r="C1334" t="s">
        <v>1077</v>
      </c>
      <c r="D1334" t="s">
        <v>1078</v>
      </c>
      <c r="E1334" s="67">
        <v>45261</v>
      </c>
      <c r="F1334" t="s">
        <v>725</v>
      </c>
      <c r="G1334" t="s">
        <v>725</v>
      </c>
      <c r="H1334">
        <v>68</v>
      </c>
      <c r="J1334">
        <v>16</v>
      </c>
      <c r="K1334">
        <v>62</v>
      </c>
      <c r="M1334">
        <v>52</v>
      </c>
      <c r="P1334">
        <v>9</v>
      </c>
      <c r="Q1334" t="s">
        <v>726</v>
      </c>
      <c r="R1334">
        <v>0</v>
      </c>
      <c r="S1334">
        <v>1</v>
      </c>
      <c r="T1334">
        <v>1</v>
      </c>
      <c r="U1334">
        <v>4</v>
      </c>
      <c r="Y1334" t="s">
        <v>1531</v>
      </c>
      <c r="Z1334">
        <v>1</v>
      </c>
      <c r="AA1334">
        <v>5.7777777777777777</v>
      </c>
      <c r="AB1334" t="s">
        <v>738</v>
      </c>
      <c r="AC1334" t="s">
        <v>726</v>
      </c>
      <c r="AD1334">
        <v>26</v>
      </c>
      <c r="AE1334">
        <v>68</v>
      </c>
      <c r="AF1334">
        <v>82</v>
      </c>
    </row>
    <row r="1335" spans="1:32" hidden="1" x14ac:dyDescent="0.25">
      <c r="A1335" t="s">
        <v>692</v>
      </c>
      <c r="B1335" t="s">
        <v>838</v>
      </c>
      <c r="C1335" t="s">
        <v>1079</v>
      </c>
      <c r="D1335" t="s">
        <v>1080</v>
      </c>
      <c r="E1335" s="67">
        <v>45261</v>
      </c>
      <c r="F1335" t="s">
        <v>725</v>
      </c>
      <c r="G1335" t="s">
        <v>725</v>
      </c>
      <c r="N1335">
        <v>31</v>
      </c>
      <c r="P1335">
        <v>20</v>
      </c>
      <c r="Q1335" t="s">
        <v>726</v>
      </c>
      <c r="R1335">
        <v>1</v>
      </c>
      <c r="S1335">
        <v>0</v>
      </c>
      <c r="T1335">
        <v>0</v>
      </c>
      <c r="U1335">
        <v>0</v>
      </c>
      <c r="V1335">
        <v>-0.58235294117647096</v>
      </c>
      <c r="W1335">
        <v>0.48427672955974799</v>
      </c>
      <c r="X1335">
        <v>137</v>
      </c>
      <c r="Y1335" t="s">
        <v>1531</v>
      </c>
      <c r="Z1335">
        <v>0</v>
      </c>
      <c r="AA1335">
        <v>0</v>
      </c>
      <c r="AB1335" t="s">
        <v>734</v>
      </c>
      <c r="AC1335" t="s">
        <v>734</v>
      </c>
      <c r="AD1335">
        <v>40</v>
      </c>
      <c r="AF1335">
        <v>230</v>
      </c>
    </row>
    <row r="1336" spans="1:32" hidden="1" x14ac:dyDescent="0.25">
      <c r="A1336" t="s">
        <v>692</v>
      </c>
      <c r="B1336" t="s">
        <v>887</v>
      </c>
      <c r="C1336" t="s">
        <v>1081</v>
      </c>
      <c r="D1336" t="s">
        <v>1082</v>
      </c>
      <c r="E1336" s="67">
        <v>45261</v>
      </c>
      <c r="Q1336" t="s">
        <v>733</v>
      </c>
      <c r="R1336">
        <v>1</v>
      </c>
      <c r="S1336">
        <v>0</v>
      </c>
      <c r="T1336">
        <v>0</v>
      </c>
      <c r="U1336">
        <v>0</v>
      </c>
      <c r="Y1336" t="s">
        <v>1531</v>
      </c>
      <c r="Z1336">
        <v>0</v>
      </c>
      <c r="AA1336">
        <v>0</v>
      </c>
      <c r="AB1336" t="s">
        <v>734</v>
      </c>
      <c r="AC1336" t="s">
        <v>734</v>
      </c>
    </row>
    <row r="1337" spans="1:32" hidden="1" x14ac:dyDescent="0.25">
      <c r="A1337" t="s">
        <v>692</v>
      </c>
      <c r="B1337" t="s">
        <v>986</v>
      </c>
      <c r="C1337" t="s">
        <v>1083</v>
      </c>
      <c r="D1337" t="s">
        <v>1084</v>
      </c>
      <c r="E1337" s="67">
        <v>45261</v>
      </c>
      <c r="F1337" t="s">
        <v>725</v>
      </c>
      <c r="G1337" t="s">
        <v>725</v>
      </c>
      <c r="K1337">
        <v>10</v>
      </c>
      <c r="N1337">
        <v>31</v>
      </c>
      <c r="P1337">
        <v>5</v>
      </c>
      <c r="Q1337" t="s">
        <v>726</v>
      </c>
      <c r="R1337">
        <v>0</v>
      </c>
      <c r="S1337">
        <v>0</v>
      </c>
      <c r="T1337">
        <v>0</v>
      </c>
      <c r="U1337">
        <v>2</v>
      </c>
      <c r="V1337">
        <v>-0.375</v>
      </c>
      <c r="W1337">
        <v>0.9</v>
      </c>
      <c r="Y1337" t="s">
        <v>1531</v>
      </c>
      <c r="Z1337">
        <v>0</v>
      </c>
      <c r="AA1337">
        <v>0</v>
      </c>
      <c r="AB1337" t="s">
        <v>734</v>
      </c>
      <c r="AC1337" t="s">
        <v>734</v>
      </c>
      <c r="AD1337">
        <v>46</v>
      </c>
      <c r="AE1337">
        <v>2</v>
      </c>
      <c r="AF1337">
        <v>103</v>
      </c>
    </row>
    <row r="1338" spans="1:32" hidden="1" x14ac:dyDescent="0.25">
      <c r="A1338" t="s">
        <v>692</v>
      </c>
      <c r="B1338" t="s">
        <v>741</v>
      </c>
      <c r="C1338" t="s">
        <v>1085</v>
      </c>
      <c r="D1338" t="s">
        <v>1086</v>
      </c>
      <c r="E1338" s="67">
        <v>45261</v>
      </c>
      <c r="F1338" t="s">
        <v>725</v>
      </c>
      <c r="G1338" t="s">
        <v>725</v>
      </c>
      <c r="H1338">
        <v>8</v>
      </c>
      <c r="J1338">
        <v>8</v>
      </c>
      <c r="K1338">
        <v>16</v>
      </c>
      <c r="N1338">
        <v>31</v>
      </c>
      <c r="P1338">
        <v>12</v>
      </c>
      <c r="Q1338" t="s">
        <v>726</v>
      </c>
      <c r="R1338">
        <v>0</v>
      </c>
      <c r="S1338">
        <v>0</v>
      </c>
      <c r="T1338">
        <v>0</v>
      </c>
      <c r="U1338">
        <v>2</v>
      </c>
      <c r="V1338">
        <v>-1.25</v>
      </c>
      <c r="W1338">
        <v>0.35897435897435898</v>
      </c>
      <c r="Y1338" t="s">
        <v>1531</v>
      </c>
      <c r="Z1338">
        <v>1</v>
      </c>
      <c r="AA1338">
        <v>0</v>
      </c>
      <c r="AB1338" t="s">
        <v>728</v>
      </c>
      <c r="AC1338" t="s">
        <v>726</v>
      </c>
      <c r="AD1338">
        <v>82</v>
      </c>
      <c r="AE1338">
        <v>8</v>
      </c>
    </row>
    <row r="1339" spans="1:32" hidden="1" x14ac:dyDescent="0.25">
      <c r="A1339" t="s">
        <v>692</v>
      </c>
      <c r="B1339" t="s">
        <v>817</v>
      </c>
      <c r="C1339" t="s">
        <v>1087</v>
      </c>
      <c r="D1339" t="s">
        <v>1088</v>
      </c>
      <c r="E1339" s="67">
        <v>45261</v>
      </c>
      <c r="F1339" t="s">
        <v>725</v>
      </c>
      <c r="G1339" t="s">
        <v>725</v>
      </c>
      <c r="H1339">
        <v>64</v>
      </c>
      <c r="J1339">
        <v>24</v>
      </c>
      <c r="K1339">
        <v>38</v>
      </c>
      <c r="M1339">
        <v>40</v>
      </c>
      <c r="P1339">
        <v>15</v>
      </c>
      <c r="Q1339" t="s">
        <v>726</v>
      </c>
      <c r="R1339">
        <v>0</v>
      </c>
      <c r="S1339">
        <v>0</v>
      </c>
      <c r="T1339">
        <v>1</v>
      </c>
      <c r="U1339">
        <v>3</v>
      </c>
      <c r="V1339">
        <v>-2.0833333333333301E-2</v>
      </c>
      <c r="W1339">
        <v>-0.80645161290322598</v>
      </c>
      <c r="X1339">
        <v>31</v>
      </c>
      <c r="Y1339" t="s">
        <v>1531</v>
      </c>
      <c r="Z1339">
        <v>1</v>
      </c>
      <c r="AA1339">
        <v>2.6666666666666665</v>
      </c>
      <c r="AB1339" t="s">
        <v>758</v>
      </c>
      <c r="AC1339" t="s">
        <v>726</v>
      </c>
      <c r="AD1339">
        <v>29</v>
      </c>
      <c r="AE1339">
        <v>4</v>
      </c>
      <c r="AF1339">
        <v>67</v>
      </c>
    </row>
    <row r="1340" spans="1:32" hidden="1" x14ac:dyDescent="0.25">
      <c r="A1340" t="s">
        <v>692</v>
      </c>
      <c r="B1340" t="s">
        <v>741</v>
      </c>
      <c r="C1340" t="s">
        <v>1089</v>
      </c>
      <c r="D1340" t="s">
        <v>1090</v>
      </c>
      <c r="E1340" s="67">
        <v>45261</v>
      </c>
      <c r="F1340" t="s">
        <v>725</v>
      </c>
      <c r="G1340" t="s">
        <v>725</v>
      </c>
      <c r="H1340">
        <v>5</v>
      </c>
      <c r="J1340">
        <v>5</v>
      </c>
      <c r="K1340">
        <v>10</v>
      </c>
      <c r="P1340">
        <v>6</v>
      </c>
      <c r="Q1340" t="s">
        <v>726</v>
      </c>
      <c r="R1340">
        <v>0</v>
      </c>
      <c r="S1340">
        <v>0</v>
      </c>
      <c r="T1340">
        <v>0</v>
      </c>
      <c r="U1340">
        <v>1</v>
      </c>
      <c r="V1340">
        <v>-4</v>
      </c>
      <c r="W1340">
        <v>-2</v>
      </c>
      <c r="X1340">
        <v>6</v>
      </c>
      <c r="Y1340" t="s">
        <v>1531</v>
      </c>
      <c r="Z1340">
        <v>1</v>
      </c>
      <c r="AA1340">
        <v>0</v>
      </c>
      <c r="AB1340" t="s">
        <v>728</v>
      </c>
      <c r="AC1340" t="s">
        <v>726</v>
      </c>
      <c r="AD1340">
        <v>19</v>
      </c>
      <c r="AE1340">
        <v>5</v>
      </c>
      <c r="AF1340">
        <v>48</v>
      </c>
    </row>
    <row r="1341" spans="1:32" hidden="1" x14ac:dyDescent="0.25">
      <c r="A1341" t="s">
        <v>692</v>
      </c>
      <c r="B1341" t="s">
        <v>735</v>
      </c>
      <c r="C1341" t="s">
        <v>1091</v>
      </c>
      <c r="D1341" t="s">
        <v>1092</v>
      </c>
      <c r="E1341" s="67">
        <v>45261</v>
      </c>
      <c r="Q1341" t="s">
        <v>733</v>
      </c>
      <c r="R1341">
        <v>1</v>
      </c>
      <c r="S1341">
        <v>0</v>
      </c>
      <c r="T1341">
        <v>0</v>
      </c>
      <c r="U1341">
        <v>0</v>
      </c>
      <c r="Y1341" t="s">
        <v>1531</v>
      </c>
      <c r="Z1341">
        <v>0</v>
      </c>
      <c r="AA1341">
        <v>0</v>
      </c>
      <c r="AB1341" t="s">
        <v>734</v>
      </c>
      <c r="AC1341" t="s">
        <v>734</v>
      </c>
    </row>
    <row r="1342" spans="1:32" hidden="1" x14ac:dyDescent="0.25">
      <c r="A1342" t="s">
        <v>692</v>
      </c>
      <c r="B1342" t="s">
        <v>741</v>
      </c>
      <c r="C1342" t="s">
        <v>1093</v>
      </c>
      <c r="D1342" t="s">
        <v>1094</v>
      </c>
      <c r="E1342" s="67">
        <v>45261</v>
      </c>
      <c r="Q1342" t="s">
        <v>733</v>
      </c>
      <c r="R1342">
        <v>1</v>
      </c>
      <c r="S1342">
        <v>0</v>
      </c>
      <c r="T1342">
        <v>0</v>
      </c>
      <c r="U1342">
        <v>0</v>
      </c>
      <c r="Y1342" t="s">
        <v>1531</v>
      </c>
      <c r="Z1342">
        <v>0</v>
      </c>
      <c r="AA1342">
        <v>0</v>
      </c>
      <c r="AB1342" t="s">
        <v>734</v>
      </c>
      <c r="AC1342" t="s">
        <v>734</v>
      </c>
    </row>
    <row r="1343" spans="1:32" hidden="1" x14ac:dyDescent="0.25">
      <c r="A1343" t="s">
        <v>692</v>
      </c>
      <c r="B1343" t="s">
        <v>899</v>
      </c>
      <c r="C1343" t="s">
        <v>1095</v>
      </c>
      <c r="D1343" t="s">
        <v>1096</v>
      </c>
      <c r="E1343" s="67">
        <v>45261</v>
      </c>
      <c r="F1343" t="s">
        <v>725</v>
      </c>
      <c r="G1343" t="s">
        <v>725</v>
      </c>
      <c r="H1343">
        <v>155</v>
      </c>
      <c r="K1343">
        <v>5</v>
      </c>
      <c r="M1343">
        <v>155</v>
      </c>
      <c r="P1343">
        <v>2</v>
      </c>
      <c r="Q1343" t="s">
        <v>726</v>
      </c>
      <c r="R1343">
        <v>0</v>
      </c>
      <c r="S1343">
        <v>1</v>
      </c>
      <c r="T1343">
        <v>1</v>
      </c>
      <c r="U1343">
        <v>4</v>
      </c>
      <c r="V1343">
        <v>0</v>
      </c>
      <c r="W1343">
        <v>0.28000000000000003</v>
      </c>
      <c r="X1343">
        <v>25</v>
      </c>
      <c r="Y1343" t="s">
        <v>1531</v>
      </c>
      <c r="Z1343">
        <v>1</v>
      </c>
      <c r="AA1343">
        <v>77.5</v>
      </c>
      <c r="AB1343" t="s">
        <v>738</v>
      </c>
      <c r="AC1343" t="s">
        <v>726</v>
      </c>
      <c r="AE1343">
        <v>155</v>
      </c>
      <c r="AF1343">
        <v>10</v>
      </c>
    </row>
    <row r="1344" spans="1:32" hidden="1" x14ac:dyDescent="0.25">
      <c r="A1344" t="s">
        <v>692</v>
      </c>
      <c r="B1344" t="s">
        <v>752</v>
      </c>
      <c r="C1344" t="s">
        <v>1097</v>
      </c>
      <c r="D1344" t="s">
        <v>1098</v>
      </c>
      <c r="E1344" s="67">
        <v>45261</v>
      </c>
      <c r="F1344" t="s">
        <v>725</v>
      </c>
      <c r="G1344" t="s">
        <v>725</v>
      </c>
      <c r="I1344">
        <v>120</v>
      </c>
      <c r="J1344">
        <v>4</v>
      </c>
      <c r="K1344">
        <v>41</v>
      </c>
      <c r="M1344">
        <v>116</v>
      </c>
      <c r="P1344">
        <v>12</v>
      </c>
      <c r="Q1344" t="s">
        <v>726</v>
      </c>
      <c r="R1344">
        <v>0</v>
      </c>
      <c r="S1344">
        <v>1</v>
      </c>
      <c r="T1344">
        <v>1</v>
      </c>
      <c r="U1344">
        <v>4</v>
      </c>
      <c r="V1344">
        <v>-0.29120879120879101</v>
      </c>
      <c r="W1344">
        <v>-1.48837209302326</v>
      </c>
      <c r="X1344">
        <v>43</v>
      </c>
      <c r="Y1344" t="s">
        <v>1531</v>
      </c>
      <c r="Z1344">
        <v>1</v>
      </c>
      <c r="AA1344">
        <v>9.6666666666666661</v>
      </c>
      <c r="AB1344" t="s">
        <v>738</v>
      </c>
      <c r="AC1344" t="s">
        <v>726</v>
      </c>
      <c r="AF1344">
        <v>72</v>
      </c>
    </row>
    <row r="1345" spans="1:32" hidden="1" x14ac:dyDescent="0.25">
      <c r="A1345" t="s">
        <v>692</v>
      </c>
      <c r="B1345" t="s">
        <v>794</v>
      </c>
      <c r="C1345" t="s">
        <v>862</v>
      </c>
      <c r="D1345" t="s">
        <v>1099</v>
      </c>
      <c r="E1345" s="67">
        <v>45261</v>
      </c>
      <c r="F1345" t="s">
        <v>725</v>
      </c>
      <c r="G1345" t="s">
        <v>725</v>
      </c>
      <c r="H1345">
        <v>52</v>
      </c>
      <c r="J1345">
        <v>5</v>
      </c>
      <c r="K1345">
        <v>9</v>
      </c>
      <c r="M1345">
        <v>47</v>
      </c>
      <c r="P1345">
        <v>4</v>
      </c>
      <c r="Q1345" t="s">
        <v>726</v>
      </c>
      <c r="R1345">
        <v>0</v>
      </c>
      <c r="S1345">
        <v>1</v>
      </c>
      <c r="T1345">
        <v>1</v>
      </c>
      <c r="U1345">
        <v>4</v>
      </c>
      <c r="V1345">
        <v>0</v>
      </c>
      <c r="W1345">
        <v>-0.22222222222222199</v>
      </c>
      <c r="X1345">
        <v>11</v>
      </c>
      <c r="Y1345" t="s">
        <v>1531</v>
      </c>
      <c r="Z1345">
        <v>1</v>
      </c>
      <c r="AA1345">
        <v>11.75</v>
      </c>
      <c r="AB1345" t="s">
        <v>738</v>
      </c>
      <c r="AC1345" t="s">
        <v>726</v>
      </c>
      <c r="AD1345">
        <v>22</v>
      </c>
      <c r="AE1345">
        <v>52</v>
      </c>
      <c r="AF1345">
        <v>38</v>
      </c>
    </row>
    <row r="1346" spans="1:32" hidden="1" x14ac:dyDescent="0.25">
      <c r="A1346" t="s">
        <v>692</v>
      </c>
      <c r="B1346" t="s">
        <v>741</v>
      </c>
      <c r="C1346" t="s">
        <v>1100</v>
      </c>
      <c r="D1346" t="s">
        <v>1101</v>
      </c>
      <c r="E1346" s="67">
        <v>45261</v>
      </c>
      <c r="F1346" t="s">
        <v>725</v>
      </c>
      <c r="G1346" t="s">
        <v>725</v>
      </c>
      <c r="H1346">
        <v>157</v>
      </c>
      <c r="J1346">
        <v>33</v>
      </c>
      <c r="K1346">
        <v>61</v>
      </c>
      <c r="M1346">
        <v>124</v>
      </c>
      <c r="P1346">
        <v>18</v>
      </c>
      <c r="Q1346" t="s">
        <v>726</v>
      </c>
      <c r="R1346">
        <v>0</v>
      </c>
      <c r="S1346">
        <v>0</v>
      </c>
      <c r="T1346">
        <v>1</v>
      </c>
      <c r="U1346">
        <v>3</v>
      </c>
      <c r="V1346">
        <v>-0.581395348837209</v>
      </c>
      <c r="W1346">
        <v>0.16393442622950799</v>
      </c>
      <c r="X1346">
        <v>42</v>
      </c>
      <c r="Y1346" t="s">
        <v>1531</v>
      </c>
      <c r="Z1346">
        <v>1</v>
      </c>
      <c r="AA1346">
        <v>6.8888888888888893</v>
      </c>
      <c r="AB1346" t="s">
        <v>738</v>
      </c>
      <c r="AC1346" t="s">
        <v>726</v>
      </c>
      <c r="AD1346">
        <v>59</v>
      </c>
      <c r="AE1346">
        <v>157</v>
      </c>
      <c r="AF1346">
        <v>99</v>
      </c>
    </row>
    <row r="1347" spans="1:32" hidden="1" x14ac:dyDescent="0.25">
      <c r="A1347" t="s">
        <v>691</v>
      </c>
      <c r="B1347" t="s">
        <v>238</v>
      </c>
      <c r="C1347" t="s">
        <v>270</v>
      </c>
      <c r="D1347" t="s">
        <v>272</v>
      </c>
      <c r="E1347" s="67">
        <v>45261</v>
      </c>
      <c r="F1347" t="s">
        <v>725</v>
      </c>
      <c r="G1347" t="s">
        <v>725</v>
      </c>
      <c r="H1347">
        <v>76</v>
      </c>
      <c r="J1347">
        <v>16</v>
      </c>
      <c r="K1347">
        <v>59</v>
      </c>
      <c r="M1347">
        <v>60</v>
      </c>
      <c r="P1347">
        <v>16</v>
      </c>
      <c r="Q1347" t="s">
        <v>726</v>
      </c>
      <c r="R1347">
        <v>0</v>
      </c>
      <c r="S1347">
        <v>0</v>
      </c>
      <c r="T1347">
        <v>1</v>
      </c>
      <c r="U1347">
        <v>3</v>
      </c>
      <c r="V1347">
        <v>0</v>
      </c>
      <c r="W1347">
        <v>-20.5</v>
      </c>
      <c r="Y1347" t="s">
        <v>1531</v>
      </c>
      <c r="Z1347">
        <v>1</v>
      </c>
      <c r="AA1347">
        <v>3.75</v>
      </c>
      <c r="AB1347" t="s">
        <v>758</v>
      </c>
      <c r="AC1347" t="s">
        <v>726</v>
      </c>
      <c r="AD1347">
        <v>15</v>
      </c>
      <c r="AE1347">
        <v>76</v>
      </c>
      <c r="AF1347">
        <v>16</v>
      </c>
    </row>
    <row r="1348" spans="1:32" hidden="1" x14ac:dyDescent="0.25">
      <c r="A1348" t="s">
        <v>691</v>
      </c>
      <c r="B1348" t="s">
        <v>303</v>
      </c>
      <c r="C1348" t="s">
        <v>320</v>
      </c>
      <c r="D1348" t="s">
        <v>322</v>
      </c>
      <c r="E1348" s="67">
        <v>45261</v>
      </c>
      <c r="F1348" t="s">
        <v>725</v>
      </c>
      <c r="G1348" t="s">
        <v>725</v>
      </c>
      <c r="I1348">
        <v>60</v>
      </c>
      <c r="J1348">
        <v>13</v>
      </c>
      <c r="K1348">
        <v>95</v>
      </c>
      <c r="M1348">
        <v>47</v>
      </c>
      <c r="N1348">
        <v>15</v>
      </c>
      <c r="P1348">
        <v>57</v>
      </c>
      <c r="Q1348" t="s">
        <v>726</v>
      </c>
      <c r="R1348">
        <v>0</v>
      </c>
      <c r="S1348">
        <v>1</v>
      </c>
      <c r="T1348">
        <v>1</v>
      </c>
      <c r="U1348">
        <v>4</v>
      </c>
      <c r="V1348">
        <v>1.7543859649122799E-2</v>
      </c>
      <c r="W1348">
        <v>0</v>
      </c>
      <c r="Y1348" t="s">
        <v>1531</v>
      </c>
      <c r="Z1348">
        <v>1</v>
      </c>
      <c r="AA1348">
        <v>0.82456140350877194</v>
      </c>
      <c r="AB1348" t="s">
        <v>732</v>
      </c>
      <c r="AC1348" t="s">
        <v>726</v>
      </c>
      <c r="AD1348">
        <v>83</v>
      </c>
      <c r="AE1348">
        <v>95</v>
      </c>
      <c r="AF1348">
        <v>138</v>
      </c>
    </row>
    <row r="1349" spans="1:32" hidden="1" x14ac:dyDescent="0.25">
      <c r="A1349" t="s">
        <v>692</v>
      </c>
      <c r="B1349" t="s">
        <v>752</v>
      </c>
      <c r="C1349" t="s">
        <v>1102</v>
      </c>
      <c r="D1349" t="s">
        <v>1103</v>
      </c>
      <c r="E1349" s="67">
        <v>45261</v>
      </c>
      <c r="F1349" t="s">
        <v>725</v>
      </c>
      <c r="G1349" t="s">
        <v>725</v>
      </c>
      <c r="K1349">
        <v>29</v>
      </c>
      <c r="M1349">
        <v>218</v>
      </c>
      <c r="P1349">
        <v>5</v>
      </c>
      <c r="Q1349" t="s">
        <v>726</v>
      </c>
      <c r="R1349">
        <v>0</v>
      </c>
      <c r="S1349">
        <v>1</v>
      </c>
      <c r="T1349">
        <v>1</v>
      </c>
      <c r="U1349">
        <v>4</v>
      </c>
      <c r="V1349">
        <v>0</v>
      </c>
      <c r="W1349">
        <v>0.58974358974358998</v>
      </c>
      <c r="X1349">
        <v>32</v>
      </c>
      <c r="Y1349" t="s">
        <v>1531</v>
      </c>
      <c r="Z1349">
        <v>1</v>
      </c>
      <c r="AA1349">
        <v>43.6</v>
      </c>
      <c r="AB1349" t="s">
        <v>738</v>
      </c>
      <c r="AC1349" t="s">
        <v>733</v>
      </c>
      <c r="AD1349">
        <v>28</v>
      </c>
      <c r="AE1349">
        <v>242</v>
      </c>
      <c r="AF1349">
        <v>52</v>
      </c>
    </row>
    <row r="1350" spans="1:32" hidden="1" x14ac:dyDescent="0.25">
      <c r="A1350" t="s">
        <v>692</v>
      </c>
      <c r="B1350" t="s">
        <v>991</v>
      </c>
      <c r="C1350" t="s">
        <v>1104</v>
      </c>
      <c r="D1350" t="s">
        <v>1105</v>
      </c>
      <c r="E1350" s="67">
        <v>45261</v>
      </c>
      <c r="F1350" t="s">
        <v>725</v>
      </c>
      <c r="G1350" t="s">
        <v>725</v>
      </c>
      <c r="H1350">
        <v>139</v>
      </c>
      <c r="J1350">
        <v>63</v>
      </c>
      <c r="K1350">
        <v>50</v>
      </c>
      <c r="M1350">
        <v>76</v>
      </c>
      <c r="P1350">
        <v>41</v>
      </c>
      <c r="Q1350" t="s">
        <v>726</v>
      </c>
      <c r="R1350">
        <v>0</v>
      </c>
      <c r="S1350">
        <v>0</v>
      </c>
      <c r="T1350">
        <v>1</v>
      </c>
      <c r="U1350">
        <v>3</v>
      </c>
      <c r="V1350">
        <v>0</v>
      </c>
      <c r="W1350">
        <v>-3</v>
      </c>
      <c r="Y1350" t="s">
        <v>1531</v>
      </c>
      <c r="Z1350">
        <v>1</v>
      </c>
      <c r="AA1350">
        <v>1.8536585365853659</v>
      </c>
      <c r="AB1350" t="s">
        <v>758</v>
      </c>
      <c r="AC1350" t="s">
        <v>726</v>
      </c>
      <c r="AD1350">
        <v>13</v>
      </c>
      <c r="AE1350">
        <v>139</v>
      </c>
    </row>
    <row r="1351" spans="1:32" hidden="1" x14ac:dyDescent="0.25">
      <c r="A1351" t="s">
        <v>692</v>
      </c>
      <c r="B1351" t="s">
        <v>741</v>
      </c>
      <c r="C1351" t="s">
        <v>1089</v>
      </c>
      <c r="D1351" t="s">
        <v>1106</v>
      </c>
      <c r="E1351" s="67">
        <v>45261</v>
      </c>
      <c r="Q1351" t="s">
        <v>733</v>
      </c>
      <c r="R1351">
        <v>1</v>
      </c>
      <c r="S1351">
        <v>0</v>
      </c>
      <c r="T1351">
        <v>0</v>
      </c>
      <c r="U1351">
        <v>0</v>
      </c>
      <c r="Y1351" t="s">
        <v>1531</v>
      </c>
      <c r="Z1351">
        <v>0</v>
      </c>
      <c r="AA1351">
        <v>0</v>
      </c>
      <c r="AB1351" t="s">
        <v>734</v>
      </c>
      <c r="AC1351" t="s">
        <v>734</v>
      </c>
    </row>
    <row r="1352" spans="1:32" hidden="1" x14ac:dyDescent="0.25">
      <c r="A1352" t="s">
        <v>692</v>
      </c>
      <c r="B1352" t="s">
        <v>991</v>
      </c>
      <c r="C1352" t="s">
        <v>1107</v>
      </c>
      <c r="D1352" t="s">
        <v>1108</v>
      </c>
      <c r="E1352" s="67">
        <v>45261</v>
      </c>
      <c r="F1352" t="s">
        <v>725</v>
      </c>
      <c r="G1352" t="s">
        <v>725</v>
      </c>
      <c r="H1352">
        <v>36</v>
      </c>
      <c r="J1352">
        <v>14</v>
      </c>
      <c r="K1352">
        <v>30</v>
      </c>
      <c r="M1352">
        <v>24</v>
      </c>
      <c r="P1352">
        <v>16</v>
      </c>
      <c r="Q1352" t="s">
        <v>726</v>
      </c>
      <c r="R1352">
        <v>0</v>
      </c>
      <c r="S1352">
        <v>1</v>
      </c>
      <c r="T1352">
        <v>1</v>
      </c>
      <c r="U1352">
        <v>4</v>
      </c>
      <c r="V1352">
        <v>-0.72807017543859598</v>
      </c>
      <c r="W1352">
        <v>-1.109375</v>
      </c>
      <c r="Y1352" t="s">
        <v>1531</v>
      </c>
      <c r="Z1352">
        <v>1</v>
      </c>
      <c r="AA1352">
        <v>1.5</v>
      </c>
      <c r="AB1352" t="s">
        <v>758</v>
      </c>
      <c r="AC1352" t="s">
        <v>733</v>
      </c>
      <c r="AD1352">
        <v>41</v>
      </c>
      <c r="AE1352">
        <v>36</v>
      </c>
      <c r="AF1352">
        <v>81</v>
      </c>
    </row>
    <row r="1353" spans="1:32" hidden="1" x14ac:dyDescent="0.25">
      <c r="A1353" t="s">
        <v>692</v>
      </c>
      <c r="B1353" t="s">
        <v>747</v>
      </c>
      <c r="C1353" t="s">
        <v>1109</v>
      </c>
      <c r="D1353" t="s">
        <v>1110</v>
      </c>
      <c r="E1353" s="67">
        <v>45261</v>
      </c>
      <c r="F1353" t="s">
        <v>725</v>
      </c>
      <c r="G1353" t="s">
        <v>725</v>
      </c>
      <c r="I1353">
        <v>240</v>
      </c>
      <c r="J1353">
        <v>17</v>
      </c>
      <c r="K1353">
        <v>23</v>
      </c>
      <c r="M1353">
        <v>223</v>
      </c>
      <c r="P1353">
        <v>15</v>
      </c>
      <c r="Q1353" t="s">
        <v>726</v>
      </c>
      <c r="R1353">
        <v>0</v>
      </c>
      <c r="S1353">
        <v>1</v>
      </c>
      <c r="T1353">
        <v>1</v>
      </c>
      <c r="U1353">
        <v>4</v>
      </c>
      <c r="V1353">
        <v>-2.0638297872340399</v>
      </c>
      <c r="W1353">
        <v>-2.3333333333333299</v>
      </c>
      <c r="X1353">
        <v>24</v>
      </c>
      <c r="Y1353" t="s">
        <v>1531</v>
      </c>
      <c r="Z1353">
        <v>1</v>
      </c>
      <c r="AA1353">
        <v>14.866666666666667</v>
      </c>
      <c r="AB1353" t="s">
        <v>738</v>
      </c>
      <c r="AC1353" t="s">
        <v>726</v>
      </c>
      <c r="AF1353">
        <v>83</v>
      </c>
    </row>
    <row r="1354" spans="1:32" hidden="1" x14ac:dyDescent="0.25">
      <c r="A1354" t="s">
        <v>692</v>
      </c>
      <c r="B1354" t="s">
        <v>64</v>
      </c>
      <c r="C1354" t="s">
        <v>67</v>
      </c>
      <c r="D1354" t="s">
        <v>73</v>
      </c>
      <c r="E1354" s="67">
        <v>45261</v>
      </c>
      <c r="F1354" t="s">
        <v>725</v>
      </c>
      <c r="G1354" t="s">
        <v>725</v>
      </c>
      <c r="I1354">
        <v>420</v>
      </c>
      <c r="J1354">
        <v>51</v>
      </c>
      <c r="K1354">
        <v>150</v>
      </c>
      <c r="M1354">
        <v>369</v>
      </c>
      <c r="P1354">
        <v>33</v>
      </c>
      <c r="Q1354" t="s">
        <v>726</v>
      </c>
      <c r="R1354">
        <v>0</v>
      </c>
      <c r="S1354">
        <v>1</v>
      </c>
      <c r="T1354">
        <v>1</v>
      </c>
      <c r="U1354">
        <v>4</v>
      </c>
      <c r="V1354">
        <v>-1.056</v>
      </c>
      <c r="W1354">
        <v>-1.0408163265306101</v>
      </c>
      <c r="Y1354" t="s">
        <v>1531</v>
      </c>
      <c r="Z1354">
        <v>1</v>
      </c>
      <c r="AA1354">
        <v>11.181818181818182</v>
      </c>
      <c r="AB1354" t="s">
        <v>738</v>
      </c>
      <c r="AC1354" t="s">
        <v>726</v>
      </c>
      <c r="AD1354">
        <v>27</v>
      </c>
      <c r="AF1354">
        <v>111</v>
      </c>
    </row>
    <row r="1355" spans="1:32" hidden="1" x14ac:dyDescent="0.25">
      <c r="A1355" t="s">
        <v>692</v>
      </c>
      <c r="B1355" t="s">
        <v>741</v>
      </c>
      <c r="C1355" t="s">
        <v>1111</v>
      </c>
      <c r="D1355" t="s">
        <v>1112</v>
      </c>
      <c r="E1355" s="67">
        <v>45261</v>
      </c>
      <c r="F1355" t="s">
        <v>725</v>
      </c>
      <c r="G1355" t="s">
        <v>725</v>
      </c>
      <c r="H1355">
        <v>228</v>
      </c>
      <c r="J1355">
        <v>3</v>
      </c>
      <c r="K1355">
        <v>5</v>
      </c>
      <c r="M1355">
        <v>225</v>
      </c>
      <c r="P1355">
        <v>2</v>
      </c>
      <c r="Q1355" t="s">
        <v>726</v>
      </c>
      <c r="R1355">
        <v>0</v>
      </c>
      <c r="S1355">
        <v>1</v>
      </c>
      <c r="T1355">
        <v>1</v>
      </c>
      <c r="U1355">
        <v>4</v>
      </c>
      <c r="V1355">
        <v>-0.1</v>
      </c>
      <c r="W1355">
        <v>-1.55555555555556</v>
      </c>
      <c r="Y1355" t="s">
        <v>1531</v>
      </c>
      <c r="Z1355">
        <v>1</v>
      </c>
      <c r="AA1355">
        <v>112.5</v>
      </c>
      <c r="AB1355" t="s">
        <v>738</v>
      </c>
      <c r="AC1355" t="s">
        <v>726</v>
      </c>
      <c r="AD1355">
        <v>20</v>
      </c>
      <c r="AE1355">
        <v>228</v>
      </c>
      <c r="AF1355">
        <v>19</v>
      </c>
    </row>
    <row r="1356" spans="1:32" hidden="1" x14ac:dyDescent="0.25">
      <c r="A1356" t="s">
        <v>692</v>
      </c>
      <c r="B1356" t="s">
        <v>794</v>
      </c>
      <c r="C1356" t="s">
        <v>1113</v>
      </c>
      <c r="D1356" t="s">
        <v>1114</v>
      </c>
      <c r="E1356" s="67">
        <v>45261</v>
      </c>
      <c r="F1356" t="s">
        <v>725</v>
      </c>
      <c r="G1356" t="s">
        <v>725</v>
      </c>
      <c r="H1356">
        <v>51</v>
      </c>
      <c r="J1356">
        <v>17</v>
      </c>
      <c r="K1356">
        <v>30</v>
      </c>
      <c r="M1356">
        <v>34</v>
      </c>
      <c r="P1356">
        <v>13</v>
      </c>
      <c r="Q1356" t="s">
        <v>726</v>
      </c>
      <c r="R1356">
        <v>0</v>
      </c>
      <c r="S1356">
        <v>0</v>
      </c>
      <c r="T1356">
        <v>1</v>
      </c>
      <c r="U1356">
        <v>2</v>
      </c>
      <c r="V1356">
        <v>-3.03030303030303E-2</v>
      </c>
      <c r="W1356">
        <v>0.23529411764705899</v>
      </c>
      <c r="Y1356" t="s">
        <v>1531</v>
      </c>
      <c r="Z1356">
        <v>1</v>
      </c>
      <c r="AA1356">
        <v>2.6153846153846154</v>
      </c>
      <c r="AB1356" t="s">
        <v>758</v>
      </c>
      <c r="AC1356" t="s">
        <v>726</v>
      </c>
      <c r="AD1356">
        <v>33</v>
      </c>
      <c r="AE1356">
        <v>51</v>
      </c>
    </row>
    <row r="1357" spans="1:32" hidden="1" x14ac:dyDescent="0.25">
      <c r="A1357" t="s">
        <v>692</v>
      </c>
      <c r="B1357" t="s">
        <v>833</v>
      </c>
      <c r="C1357" t="s">
        <v>1115</v>
      </c>
      <c r="D1357" t="s">
        <v>1116</v>
      </c>
      <c r="E1357" s="67">
        <v>45261</v>
      </c>
      <c r="F1357" t="s">
        <v>725</v>
      </c>
      <c r="G1357" t="s">
        <v>725</v>
      </c>
      <c r="H1357">
        <v>1</v>
      </c>
      <c r="J1357">
        <v>1</v>
      </c>
      <c r="K1357">
        <v>20</v>
      </c>
      <c r="P1357">
        <v>6</v>
      </c>
      <c r="Q1357" t="s">
        <v>726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0.18518518518518501</v>
      </c>
      <c r="Y1357" t="s">
        <v>1531</v>
      </c>
      <c r="Z1357">
        <v>1</v>
      </c>
      <c r="AA1357">
        <v>0</v>
      </c>
      <c r="AB1357" t="s">
        <v>728</v>
      </c>
      <c r="AC1357" t="s">
        <v>726</v>
      </c>
      <c r="AD1357">
        <v>9</v>
      </c>
      <c r="AE1357">
        <v>1</v>
      </c>
      <c r="AF1357">
        <v>40</v>
      </c>
    </row>
    <row r="1358" spans="1:32" hidden="1" x14ac:dyDescent="0.25">
      <c r="A1358" t="s">
        <v>692</v>
      </c>
      <c r="B1358" t="s">
        <v>887</v>
      </c>
      <c r="C1358" t="s">
        <v>1117</v>
      </c>
      <c r="D1358" t="s">
        <v>1118</v>
      </c>
      <c r="E1358" s="67">
        <v>45261</v>
      </c>
      <c r="F1358" t="s">
        <v>725</v>
      </c>
      <c r="G1358" t="s">
        <v>725</v>
      </c>
      <c r="H1358">
        <v>24</v>
      </c>
      <c r="J1358">
        <v>2</v>
      </c>
      <c r="K1358">
        <v>10</v>
      </c>
      <c r="M1358">
        <v>22</v>
      </c>
      <c r="P1358">
        <v>3</v>
      </c>
      <c r="Q1358" t="s">
        <v>726</v>
      </c>
      <c r="R1358">
        <v>0</v>
      </c>
      <c r="S1358">
        <v>1</v>
      </c>
      <c r="T1358">
        <v>1</v>
      </c>
      <c r="U1358">
        <v>4</v>
      </c>
      <c r="V1358">
        <v>-3.5714285714285698E-2</v>
      </c>
      <c r="Y1358" t="s">
        <v>1531</v>
      </c>
      <c r="Z1358">
        <v>1</v>
      </c>
      <c r="AA1358">
        <v>7.333333333333333</v>
      </c>
      <c r="AB1358" t="s">
        <v>738</v>
      </c>
      <c r="AC1358" t="s">
        <v>726</v>
      </c>
      <c r="AE1358">
        <v>24</v>
      </c>
      <c r="AF1358">
        <v>34</v>
      </c>
    </row>
    <row r="1359" spans="1:32" hidden="1" x14ac:dyDescent="0.25">
      <c r="A1359" t="s">
        <v>692</v>
      </c>
      <c r="B1359" t="s">
        <v>766</v>
      </c>
      <c r="C1359" t="s">
        <v>1000</v>
      </c>
      <c r="D1359" t="s">
        <v>1119</v>
      </c>
      <c r="E1359" s="67">
        <v>45261</v>
      </c>
      <c r="F1359" t="s">
        <v>725</v>
      </c>
      <c r="G1359" t="s">
        <v>725</v>
      </c>
      <c r="H1359">
        <v>56</v>
      </c>
      <c r="J1359">
        <v>7</v>
      </c>
      <c r="K1359">
        <v>10</v>
      </c>
      <c r="M1359">
        <v>49</v>
      </c>
      <c r="P1359">
        <v>4</v>
      </c>
      <c r="Q1359" t="s">
        <v>726</v>
      </c>
      <c r="R1359">
        <v>0</v>
      </c>
      <c r="S1359">
        <v>1</v>
      </c>
      <c r="T1359">
        <v>1</v>
      </c>
      <c r="U1359">
        <v>4</v>
      </c>
      <c r="V1359">
        <v>6.8965517241379296E-2</v>
      </c>
      <c r="W1359">
        <v>0.33333333333333298</v>
      </c>
      <c r="Y1359" t="s">
        <v>1531</v>
      </c>
      <c r="Z1359">
        <v>1</v>
      </c>
      <c r="AA1359">
        <v>12.25</v>
      </c>
      <c r="AB1359" t="s">
        <v>738</v>
      </c>
      <c r="AC1359" t="s">
        <v>726</v>
      </c>
      <c r="AD1359">
        <v>38</v>
      </c>
      <c r="AE1359">
        <v>56</v>
      </c>
    </row>
    <row r="1360" spans="1:32" hidden="1" x14ac:dyDescent="0.25">
      <c r="A1360" t="s">
        <v>691</v>
      </c>
      <c r="B1360" t="s">
        <v>428</v>
      </c>
      <c r="C1360" t="s">
        <v>433</v>
      </c>
      <c r="D1360" t="s">
        <v>435</v>
      </c>
      <c r="E1360" s="67">
        <v>45261</v>
      </c>
      <c r="F1360" t="s">
        <v>725</v>
      </c>
      <c r="G1360" t="s">
        <v>725</v>
      </c>
      <c r="H1360">
        <v>176</v>
      </c>
      <c r="J1360">
        <v>15</v>
      </c>
      <c r="K1360">
        <v>15</v>
      </c>
      <c r="M1360">
        <v>161</v>
      </c>
      <c r="P1360">
        <v>8</v>
      </c>
      <c r="Q1360" t="s">
        <v>726</v>
      </c>
      <c r="R1360">
        <v>0</v>
      </c>
      <c r="S1360">
        <v>1</v>
      </c>
      <c r="T1360">
        <v>1</v>
      </c>
      <c r="U1360">
        <v>4</v>
      </c>
      <c r="V1360">
        <v>0.53191489361702105</v>
      </c>
      <c r="W1360">
        <v>-0.60714285714285698</v>
      </c>
      <c r="X1360">
        <v>27</v>
      </c>
      <c r="Y1360" t="s">
        <v>1531</v>
      </c>
      <c r="Z1360">
        <v>1</v>
      </c>
      <c r="AA1360">
        <v>20.125</v>
      </c>
      <c r="AB1360" t="s">
        <v>738</v>
      </c>
      <c r="AC1360" t="s">
        <v>726</v>
      </c>
      <c r="AD1360">
        <v>24</v>
      </c>
      <c r="AE1360">
        <v>176</v>
      </c>
      <c r="AF1360">
        <v>58</v>
      </c>
    </row>
    <row r="1361" spans="1:32" hidden="1" x14ac:dyDescent="0.25">
      <c r="A1361" t="s">
        <v>691</v>
      </c>
      <c r="B1361" t="s">
        <v>351</v>
      </c>
      <c r="C1361" t="s">
        <v>359</v>
      </c>
      <c r="D1361" t="s">
        <v>360</v>
      </c>
      <c r="E1361" s="67">
        <v>45261</v>
      </c>
      <c r="F1361" t="s">
        <v>725</v>
      </c>
      <c r="G1361" t="s">
        <v>725</v>
      </c>
      <c r="H1361">
        <v>6</v>
      </c>
      <c r="I1361">
        <v>30</v>
      </c>
      <c r="J1361">
        <v>4</v>
      </c>
      <c r="K1361">
        <v>7</v>
      </c>
      <c r="M1361">
        <v>32</v>
      </c>
      <c r="P1361">
        <v>6</v>
      </c>
      <c r="Q1361" t="s">
        <v>726</v>
      </c>
      <c r="R1361">
        <v>0</v>
      </c>
      <c r="S1361">
        <v>1</v>
      </c>
      <c r="T1361">
        <v>1</v>
      </c>
      <c r="U1361">
        <v>4</v>
      </c>
      <c r="V1361">
        <v>0</v>
      </c>
      <c r="W1361">
        <v>-8.3333333333333301E-2</v>
      </c>
      <c r="X1361">
        <v>22</v>
      </c>
      <c r="Y1361" t="s">
        <v>1531</v>
      </c>
      <c r="Z1361">
        <v>1</v>
      </c>
      <c r="AA1361">
        <v>5.333333333333333</v>
      </c>
      <c r="AB1361" t="s">
        <v>738</v>
      </c>
      <c r="AC1361" t="s">
        <v>726</v>
      </c>
      <c r="AD1361">
        <v>7</v>
      </c>
      <c r="AE1361">
        <v>6</v>
      </c>
      <c r="AF1361">
        <v>28</v>
      </c>
    </row>
    <row r="1362" spans="1:32" hidden="1" x14ac:dyDescent="0.25">
      <c r="A1362" t="s">
        <v>692</v>
      </c>
      <c r="B1362" t="s">
        <v>1002</v>
      </c>
      <c r="C1362" t="s">
        <v>1120</v>
      </c>
      <c r="D1362" t="s">
        <v>1121</v>
      </c>
      <c r="E1362" s="67">
        <v>45261</v>
      </c>
      <c r="F1362" t="s">
        <v>725</v>
      </c>
      <c r="G1362" t="s">
        <v>725</v>
      </c>
      <c r="H1362">
        <v>88</v>
      </c>
      <c r="J1362">
        <v>3</v>
      </c>
      <c r="K1362">
        <v>4</v>
      </c>
      <c r="M1362">
        <v>85</v>
      </c>
      <c r="P1362">
        <v>6</v>
      </c>
      <c r="Q1362" t="s">
        <v>726</v>
      </c>
      <c r="R1362">
        <v>0</v>
      </c>
      <c r="S1362">
        <v>1</v>
      </c>
      <c r="T1362">
        <v>1</v>
      </c>
      <c r="U1362">
        <v>4</v>
      </c>
      <c r="V1362">
        <v>0</v>
      </c>
      <c r="W1362">
        <v>6.6666666666666693E-2</v>
      </c>
      <c r="X1362">
        <v>15</v>
      </c>
      <c r="Y1362" t="s">
        <v>1531</v>
      </c>
      <c r="Z1362">
        <v>1</v>
      </c>
      <c r="AA1362">
        <v>14.166666666666666</v>
      </c>
      <c r="AB1362" t="s">
        <v>738</v>
      </c>
      <c r="AC1362" t="s">
        <v>726</v>
      </c>
      <c r="AD1362">
        <v>5</v>
      </c>
      <c r="AE1362">
        <v>88</v>
      </c>
      <c r="AF1362">
        <v>31</v>
      </c>
    </row>
    <row r="1363" spans="1:32" hidden="1" x14ac:dyDescent="0.25">
      <c r="A1363" t="s">
        <v>692</v>
      </c>
      <c r="B1363" t="s">
        <v>763</v>
      </c>
      <c r="C1363" t="s">
        <v>1122</v>
      </c>
      <c r="D1363" t="s">
        <v>1123</v>
      </c>
      <c r="E1363" s="67">
        <v>45261</v>
      </c>
      <c r="F1363" t="s">
        <v>725</v>
      </c>
      <c r="G1363" t="s">
        <v>725</v>
      </c>
      <c r="P1363">
        <v>11</v>
      </c>
      <c r="Q1363" t="s">
        <v>733</v>
      </c>
      <c r="R1363">
        <v>1</v>
      </c>
      <c r="S1363">
        <v>0</v>
      </c>
      <c r="T1363">
        <v>0</v>
      </c>
      <c r="U1363">
        <v>0</v>
      </c>
      <c r="Y1363" t="s">
        <v>1531</v>
      </c>
      <c r="Z1363">
        <v>0</v>
      </c>
      <c r="AA1363">
        <v>0</v>
      </c>
      <c r="AB1363" t="s">
        <v>734</v>
      </c>
      <c r="AC1363" t="s">
        <v>734</v>
      </c>
      <c r="AD1363">
        <v>6</v>
      </c>
      <c r="AE1363">
        <v>97</v>
      </c>
    </row>
    <row r="1364" spans="1:32" hidden="1" x14ac:dyDescent="0.25">
      <c r="A1364" t="s">
        <v>692</v>
      </c>
      <c r="B1364" t="s">
        <v>773</v>
      </c>
      <c r="C1364" t="s">
        <v>1124</v>
      </c>
      <c r="D1364" t="s">
        <v>1125</v>
      </c>
      <c r="E1364" s="67">
        <v>45261</v>
      </c>
      <c r="F1364" t="s">
        <v>725</v>
      </c>
      <c r="G1364" t="s">
        <v>725</v>
      </c>
      <c r="K1364">
        <v>35</v>
      </c>
      <c r="P1364">
        <v>40</v>
      </c>
      <c r="Q1364" t="s">
        <v>726</v>
      </c>
      <c r="R1364">
        <v>0</v>
      </c>
      <c r="S1364">
        <v>0</v>
      </c>
      <c r="T1364">
        <v>0</v>
      </c>
      <c r="U1364">
        <v>3</v>
      </c>
      <c r="V1364">
        <v>-0.30708661417322802</v>
      </c>
      <c r="W1364">
        <v>-1.2328767123287701</v>
      </c>
      <c r="X1364">
        <v>146</v>
      </c>
      <c r="Y1364" t="s">
        <v>1531</v>
      </c>
      <c r="Z1364">
        <v>0</v>
      </c>
      <c r="AA1364">
        <v>0</v>
      </c>
      <c r="AB1364" t="s">
        <v>734</v>
      </c>
      <c r="AC1364" t="s">
        <v>734</v>
      </c>
      <c r="AD1364">
        <v>191</v>
      </c>
    </row>
    <row r="1365" spans="1:32" hidden="1" x14ac:dyDescent="0.25">
      <c r="A1365" t="s">
        <v>692</v>
      </c>
      <c r="B1365" t="s">
        <v>766</v>
      </c>
      <c r="C1365" t="s">
        <v>1126</v>
      </c>
      <c r="D1365" t="s">
        <v>1127</v>
      </c>
      <c r="E1365" s="67">
        <v>45261</v>
      </c>
      <c r="F1365" t="s">
        <v>725</v>
      </c>
      <c r="G1365" t="s">
        <v>725</v>
      </c>
      <c r="H1365">
        <v>212</v>
      </c>
      <c r="J1365">
        <v>3</v>
      </c>
      <c r="K1365">
        <v>10</v>
      </c>
      <c r="L1365">
        <v>30</v>
      </c>
      <c r="M1365">
        <v>179</v>
      </c>
      <c r="O1365">
        <v>25</v>
      </c>
      <c r="P1365">
        <v>2</v>
      </c>
      <c r="Q1365" t="s">
        <v>726</v>
      </c>
      <c r="R1365">
        <v>0</v>
      </c>
      <c r="S1365">
        <v>0</v>
      </c>
      <c r="T1365">
        <v>0</v>
      </c>
      <c r="U1365">
        <v>3</v>
      </c>
      <c r="V1365">
        <v>0</v>
      </c>
      <c r="W1365">
        <v>-0.33333333333333298</v>
      </c>
      <c r="Y1365" t="s">
        <v>1531</v>
      </c>
      <c r="Z1365">
        <v>1</v>
      </c>
      <c r="AA1365">
        <v>89.5</v>
      </c>
      <c r="AB1365" t="s">
        <v>738</v>
      </c>
      <c r="AC1365" t="s">
        <v>726</v>
      </c>
      <c r="AD1365">
        <v>10</v>
      </c>
      <c r="AE1365">
        <v>144</v>
      </c>
      <c r="AF1365">
        <v>23</v>
      </c>
    </row>
    <row r="1366" spans="1:32" hidden="1" x14ac:dyDescent="0.25">
      <c r="A1366" t="s">
        <v>691</v>
      </c>
      <c r="B1366" t="s">
        <v>390</v>
      </c>
      <c r="C1366" t="s">
        <v>415</v>
      </c>
      <c r="D1366" t="s">
        <v>418</v>
      </c>
      <c r="E1366" s="67">
        <v>45261</v>
      </c>
      <c r="F1366" t="s">
        <v>725</v>
      </c>
      <c r="G1366" t="s">
        <v>725</v>
      </c>
      <c r="H1366">
        <v>157</v>
      </c>
      <c r="J1366">
        <v>17</v>
      </c>
      <c r="K1366">
        <v>70</v>
      </c>
      <c r="M1366">
        <v>140</v>
      </c>
      <c r="P1366">
        <v>24</v>
      </c>
      <c r="Q1366" t="s">
        <v>726</v>
      </c>
      <c r="R1366">
        <v>0</v>
      </c>
      <c r="S1366">
        <v>1</v>
      </c>
      <c r="T1366">
        <v>1</v>
      </c>
      <c r="U1366">
        <v>4</v>
      </c>
      <c r="V1366">
        <v>-0.75438596491228105</v>
      </c>
      <c r="W1366">
        <v>-1.9090909090909101</v>
      </c>
      <c r="X1366">
        <v>57</v>
      </c>
      <c r="Y1366" t="s">
        <v>1531</v>
      </c>
      <c r="Z1366">
        <v>1</v>
      </c>
      <c r="AA1366">
        <v>5.833333333333333</v>
      </c>
      <c r="AB1366" t="s">
        <v>738</v>
      </c>
      <c r="AC1366" t="s">
        <v>726</v>
      </c>
      <c r="AD1366">
        <v>82</v>
      </c>
      <c r="AE1366">
        <v>157</v>
      </c>
      <c r="AF1366">
        <v>83</v>
      </c>
    </row>
    <row r="1367" spans="1:32" hidden="1" x14ac:dyDescent="0.25">
      <c r="A1367" t="s">
        <v>692</v>
      </c>
      <c r="B1367" t="s">
        <v>809</v>
      </c>
      <c r="C1367" t="s">
        <v>1128</v>
      </c>
      <c r="D1367" t="s">
        <v>1129</v>
      </c>
      <c r="E1367" s="67">
        <v>45261</v>
      </c>
      <c r="F1367" t="s">
        <v>725</v>
      </c>
      <c r="G1367" t="s">
        <v>725</v>
      </c>
      <c r="H1367">
        <v>65</v>
      </c>
      <c r="J1367">
        <v>43</v>
      </c>
      <c r="M1367">
        <v>22</v>
      </c>
      <c r="P1367">
        <v>33</v>
      </c>
      <c r="Q1367" t="s">
        <v>726</v>
      </c>
      <c r="R1367">
        <v>0</v>
      </c>
      <c r="S1367">
        <v>0</v>
      </c>
      <c r="T1367">
        <v>1</v>
      </c>
      <c r="U1367">
        <v>2</v>
      </c>
      <c r="V1367">
        <v>-1.1346153846153799</v>
      </c>
      <c r="W1367">
        <v>-5</v>
      </c>
      <c r="Y1367" t="s">
        <v>1531</v>
      </c>
      <c r="Z1367">
        <v>1</v>
      </c>
      <c r="AA1367">
        <v>0.66666666666666663</v>
      </c>
      <c r="AB1367" t="s">
        <v>732</v>
      </c>
      <c r="AC1367" t="s">
        <v>726</v>
      </c>
      <c r="AD1367">
        <v>45</v>
      </c>
      <c r="AE1367">
        <v>65</v>
      </c>
      <c r="AF1367">
        <v>86</v>
      </c>
    </row>
    <row r="1368" spans="1:32" hidden="1" x14ac:dyDescent="0.25">
      <c r="A1368" t="s">
        <v>692</v>
      </c>
      <c r="B1368" t="s">
        <v>833</v>
      </c>
      <c r="C1368" t="s">
        <v>1130</v>
      </c>
      <c r="D1368" t="s">
        <v>1131</v>
      </c>
      <c r="E1368" s="67">
        <v>45261</v>
      </c>
      <c r="F1368" t="s">
        <v>725</v>
      </c>
      <c r="G1368" t="s">
        <v>725</v>
      </c>
      <c r="H1368">
        <v>8</v>
      </c>
      <c r="J1368">
        <v>8</v>
      </c>
      <c r="K1368">
        <v>8</v>
      </c>
      <c r="N1368">
        <v>30</v>
      </c>
      <c r="P1368">
        <v>8</v>
      </c>
      <c r="Q1368" t="s">
        <v>726</v>
      </c>
      <c r="R1368">
        <v>0</v>
      </c>
      <c r="S1368">
        <v>0</v>
      </c>
      <c r="T1368">
        <v>0</v>
      </c>
      <c r="U1368">
        <v>2</v>
      </c>
      <c r="V1368">
        <v>0</v>
      </c>
      <c r="W1368">
        <v>0.33333333333333298</v>
      </c>
      <c r="X1368">
        <v>30</v>
      </c>
      <c r="Y1368" t="s">
        <v>1531</v>
      </c>
      <c r="Z1368">
        <v>1</v>
      </c>
      <c r="AA1368">
        <v>0</v>
      </c>
      <c r="AB1368" t="s">
        <v>728</v>
      </c>
      <c r="AC1368" t="s">
        <v>726</v>
      </c>
      <c r="AD1368">
        <v>12</v>
      </c>
      <c r="AE1368">
        <v>8</v>
      </c>
      <c r="AF1368">
        <v>24</v>
      </c>
    </row>
    <row r="1369" spans="1:32" hidden="1" x14ac:dyDescent="0.25">
      <c r="A1369" t="s">
        <v>691</v>
      </c>
      <c r="B1369" t="s">
        <v>531</v>
      </c>
      <c r="C1369" t="s">
        <v>561</v>
      </c>
      <c r="D1369" t="s">
        <v>565</v>
      </c>
      <c r="E1369" s="67">
        <v>45261</v>
      </c>
      <c r="F1369" t="s">
        <v>725</v>
      </c>
      <c r="H1369">
        <v>118</v>
      </c>
      <c r="J1369">
        <v>2</v>
      </c>
      <c r="K1369">
        <v>10</v>
      </c>
      <c r="L1369">
        <v>8</v>
      </c>
      <c r="M1369">
        <v>108</v>
      </c>
      <c r="P1369">
        <v>2</v>
      </c>
      <c r="Q1369" t="s">
        <v>726</v>
      </c>
      <c r="R1369">
        <v>0</v>
      </c>
      <c r="S1369">
        <v>1</v>
      </c>
      <c r="T1369">
        <v>1</v>
      </c>
      <c r="U1369">
        <v>4</v>
      </c>
      <c r="V1369">
        <v>-8.1081081081081099E-2</v>
      </c>
      <c r="W1369">
        <v>-4.75</v>
      </c>
      <c r="Y1369" t="s">
        <v>1531</v>
      </c>
      <c r="Z1369">
        <v>1</v>
      </c>
      <c r="AA1369">
        <v>54</v>
      </c>
      <c r="AB1369" t="s">
        <v>738</v>
      </c>
      <c r="AC1369" t="s">
        <v>726</v>
      </c>
      <c r="AD1369">
        <v>2</v>
      </c>
      <c r="AE1369">
        <v>118</v>
      </c>
      <c r="AF1369">
        <v>23</v>
      </c>
    </row>
    <row r="1370" spans="1:32" hidden="1" x14ac:dyDescent="0.25">
      <c r="A1370" t="s">
        <v>692</v>
      </c>
      <c r="B1370" t="s">
        <v>766</v>
      </c>
      <c r="C1370" t="s">
        <v>1132</v>
      </c>
      <c r="D1370" t="s">
        <v>1133</v>
      </c>
      <c r="E1370" s="67">
        <v>45261</v>
      </c>
      <c r="F1370" t="s">
        <v>725</v>
      </c>
      <c r="G1370" t="s">
        <v>725</v>
      </c>
      <c r="H1370">
        <v>80</v>
      </c>
      <c r="J1370">
        <v>2</v>
      </c>
      <c r="M1370">
        <v>78</v>
      </c>
      <c r="P1370">
        <v>10</v>
      </c>
      <c r="Q1370" t="s">
        <v>726</v>
      </c>
      <c r="R1370">
        <v>0</v>
      </c>
      <c r="S1370">
        <v>1</v>
      </c>
      <c r="T1370">
        <v>1</v>
      </c>
      <c r="U1370">
        <v>4</v>
      </c>
      <c r="V1370">
        <v>-0.66666666666666696</v>
      </c>
      <c r="W1370">
        <v>0.25</v>
      </c>
      <c r="X1370">
        <v>20</v>
      </c>
      <c r="Y1370" t="s">
        <v>1531</v>
      </c>
      <c r="Z1370">
        <v>1</v>
      </c>
      <c r="AA1370">
        <v>7.8</v>
      </c>
      <c r="AB1370" t="s">
        <v>738</v>
      </c>
      <c r="AC1370" t="s">
        <v>726</v>
      </c>
      <c r="AD1370">
        <v>3</v>
      </c>
      <c r="AE1370">
        <v>80</v>
      </c>
      <c r="AF1370">
        <v>22</v>
      </c>
    </row>
    <row r="1371" spans="1:32" hidden="1" x14ac:dyDescent="0.25">
      <c r="A1371" t="s">
        <v>692</v>
      </c>
      <c r="B1371" t="s">
        <v>766</v>
      </c>
      <c r="C1371" t="s">
        <v>1134</v>
      </c>
      <c r="D1371" t="s">
        <v>1135</v>
      </c>
      <c r="E1371" s="67">
        <v>45261</v>
      </c>
      <c r="F1371" t="s">
        <v>725</v>
      </c>
      <c r="H1371">
        <v>98</v>
      </c>
      <c r="J1371">
        <v>38</v>
      </c>
      <c r="K1371">
        <v>38</v>
      </c>
      <c r="M1371">
        <v>60</v>
      </c>
      <c r="P1371">
        <v>25</v>
      </c>
      <c r="Q1371" t="s">
        <v>726</v>
      </c>
      <c r="R1371">
        <v>0</v>
      </c>
      <c r="S1371">
        <v>1</v>
      </c>
      <c r="T1371">
        <v>1</v>
      </c>
      <c r="U1371">
        <v>4</v>
      </c>
      <c r="V1371">
        <v>-0.9</v>
      </c>
      <c r="W1371">
        <v>-6.4</v>
      </c>
      <c r="X1371">
        <v>15</v>
      </c>
      <c r="Y1371" t="s">
        <v>1531</v>
      </c>
      <c r="Z1371">
        <v>1</v>
      </c>
      <c r="AA1371">
        <v>2.4</v>
      </c>
      <c r="AB1371" t="s">
        <v>758</v>
      </c>
      <c r="AC1371" t="s">
        <v>726</v>
      </c>
      <c r="AD1371">
        <v>52</v>
      </c>
      <c r="AE1371">
        <v>98</v>
      </c>
      <c r="AF1371">
        <v>14</v>
      </c>
    </row>
    <row r="1372" spans="1:32" hidden="1" x14ac:dyDescent="0.25">
      <c r="A1372" t="s">
        <v>691</v>
      </c>
      <c r="B1372" t="s">
        <v>303</v>
      </c>
      <c r="C1372" t="s">
        <v>304</v>
      </c>
      <c r="D1372" t="s">
        <v>307</v>
      </c>
      <c r="E1372" s="67">
        <v>45261</v>
      </c>
      <c r="F1372" t="s">
        <v>725</v>
      </c>
      <c r="G1372" t="s">
        <v>725</v>
      </c>
      <c r="H1372">
        <v>119</v>
      </c>
      <c r="I1372">
        <v>50</v>
      </c>
      <c r="K1372">
        <v>20</v>
      </c>
      <c r="M1372">
        <v>69</v>
      </c>
      <c r="P1372">
        <v>10</v>
      </c>
      <c r="Q1372" t="s">
        <v>726</v>
      </c>
      <c r="R1372">
        <v>0</v>
      </c>
      <c r="S1372">
        <v>1</v>
      </c>
      <c r="T1372">
        <v>1</v>
      </c>
      <c r="U1372">
        <v>4</v>
      </c>
      <c r="V1372">
        <v>0</v>
      </c>
      <c r="W1372">
        <v>-1.2916666666666701</v>
      </c>
      <c r="X1372">
        <v>21</v>
      </c>
      <c r="Y1372" t="s">
        <v>1531</v>
      </c>
      <c r="Z1372">
        <v>1</v>
      </c>
      <c r="AA1372">
        <v>6.9</v>
      </c>
      <c r="AB1372" t="s">
        <v>738</v>
      </c>
      <c r="AC1372" t="s">
        <v>733</v>
      </c>
      <c r="AD1372">
        <v>17</v>
      </c>
      <c r="AE1372">
        <v>119</v>
      </c>
      <c r="AF1372">
        <v>53</v>
      </c>
    </row>
    <row r="1373" spans="1:32" hidden="1" x14ac:dyDescent="0.25">
      <c r="A1373" t="s">
        <v>692</v>
      </c>
      <c r="B1373" t="s">
        <v>812</v>
      </c>
      <c r="C1373" t="s">
        <v>1136</v>
      </c>
      <c r="D1373" t="s">
        <v>1137</v>
      </c>
      <c r="E1373" s="67">
        <v>45261</v>
      </c>
      <c r="F1373" t="s">
        <v>725</v>
      </c>
      <c r="G1373" t="s">
        <v>725</v>
      </c>
      <c r="H1373">
        <v>95</v>
      </c>
      <c r="J1373">
        <v>75</v>
      </c>
      <c r="K1373">
        <v>13</v>
      </c>
      <c r="M1373">
        <v>20</v>
      </c>
      <c r="P1373">
        <v>44</v>
      </c>
      <c r="Q1373" t="s">
        <v>726</v>
      </c>
      <c r="R1373">
        <v>0</v>
      </c>
      <c r="S1373">
        <v>0</v>
      </c>
      <c r="T1373">
        <v>1</v>
      </c>
      <c r="U1373">
        <v>2</v>
      </c>
      <c r="V1373">
        <v>-3.3220338983050799</v>
      </c>
      <c r="W1373">
        <v>-3.0681818181818201</v>
      </c>
      <c r="Y1373" t="s">
        <v>1531</v>
      </c>
      <c r="Z1373">
        <v>1</v>
      </c>
      <c r="AA1373">
        <v>0.45454545454545453</v>
      </c>
      <c r="AB1373" t="s">
        <v>732</v>
      </c>
      <c r="AC1373" t="s">
        <v>726</v>
      </c>
      <c r="AD1373">
        <v>52</v>
      </c>
      <c r="AE1373">
        <v>47</v>
      </c>
      <c r="AF1373">
        <v>46</v>
      </c>
    </row>
    <row r="1374" spans="1:32" hidden="1" x14ac:dyDescent="0.25">
      <c r="A1374" t="s">
        <v>691</v>
      </c>
      <c r="B1374" t="s">
        <v>351</v>
      </c>
      <c r="C1374" t="s">
        <v>361</v>
      </c>
      <c r="D1374" t="s">
        <v>362</v>
      </c>
      <c r="E1374" s="67">
        <v>45261</v>
      </c>
      <c r="F1374" t="s">
        <v>725</v>
      </c>
      <c r="G1374" t="s">
        <v>725</v>
      </c>
      <c r="H1374">
        <v>97</v>
      </c>
      <c r="I1374">
        <v>120</v>
      </c>
      <c r="J1374">
        <v>17</v>
      </c>
      <c r="K1374">
        <v>30</v>
      </c>
      <c r="M1374">
        <v>200</v>
      </c>
      <c r="P1374">
        <v>57</v>
      </c>
      <c r="Q1374" t="s">
        <v>726</v>
      </c>
      <c r="R1374">
        <v>0</v>
      </c>
      <c r="S1374">
        <v>1</v>
      </c>
      <c r="T1374">
        <v>1</v>
      </c>
      <c r="U1374">
        <v>4</v>
      </c>
      <c r="V1374">
        <v>0</v>
      </c>
      <c r="W1374">
        <v>-1.1666666666666701</v>
      </c>
      <c r="X1374">
        <v>40</v>
      </c>
      <c r="Y1374" t="s">
        <v>1531</v>
      </c>
      <c r="Z1374">
        <v>1</v>
      </c>
      <c r="AA1374">
        <v>3.5087719298245612</v>
      </c>
      <c r="AB1374" t="s">
        <v>758</v>
      </c>
      <c r="AC1374" t="s">
        <v>726</v>
      </c>
      <c r="AD1374">
        <v>83</v>
      </c>
      <c r="AE1374">
        <v>97</v>
      </c>
      <c r="AF1374">
        <v>15</v>
      </c>
    </row>
    <row r="1375" spans="1:32" hidden="1" x14ac:dyDescent="0.25">
      <c r="A1375" t="s">
        <v>692</v>
      </c>
      <c r="B1375" t="s">
        <v>766</v>
      </c>
      <c r="C1375" t="s">
        <v>1138</v>
      </c>
      <c r="D1375" t="s">
        <v>1139</v>
      </c>
      <c r="E1375" s="67">
        <v>45261</v>
      </c>
      <c r="F1375" t="s">
        <v>725</v>
      </c>
      <c r="G1375" t="s">
        <v>725</v>
      </c>
      <c r="H1375">
        <v>81</v>
      </c>
      <c r="J1375">
        <v>35</v>
      </c>
      <c r="K1375">
        <v>30</v>
      </c>
      <c r="M1375">
        <v>46</v>
      </c>
      <c r="P1375">
        <v>32</v>
      </c>
      <c r="Q1375" t="s">
        <v>726</v>
      </c>
      <c r="R1375">
        <v>0</v>
      </c>
      <c r="S1375">
        <v>1</v>
      </c>
      <c r="T1375">
        <v>1</v>
      </c>
      <c r="U1375">
        <v>4</v>
      </c>
      <c r="V1375">
        <v>-2.3622047244094498E-2</v>
      </c>
      <c r="W1375">
        <v>-0.45977011494252901</v>
      </c>
      <c r="X1375">
        <v>82</v>
      </c>
      <c r="Y1375" t="s">
        <v>1531</v>
      </c>
      <c r="Z1375">
        <v>1</v>
      </c>
      <c r="AA1375">
        <v>1.4375</v>
      </c>
      <c r="AB1375" t="s">
        <v>758</v>
      </c>
      <c r="AC1375" t="s">
        <v>726</v>
      </c>
      <c r="AD1375">
        <v>15</v>
      </c>
      <c r="AE1375">
        <v>81</v>
      </c>
      <c r="AF1375">
        <v>117</v>
      </c>
    </row>
    <row r="1376" spans="1:32" hidden="1" x14ac:dyDescent="0.25">
      <c r="A1376" t="s">
        <v>692</v>
      </c>
      <c r="B1376" t="s">
        <v>899</v>
      </c>
      <c r="C1376" t="s">
        <v>1140</v>
      </c>
      <c r="D1376" t="s">
        <v>1141</v>
      </c>
      <c r="E1376" s="67">
        <v>45261</v>
      </c>
      <c r="F1376" t="s">
        <v>725</v>
      </c>
      <c r="G1376" t="s">
        <v>725</v>
      </c>
      <c r="H1376">
        <v>78</v>
      </c>
      <c r="J1376">
        <v>45</v>
      </c>
      <c r="K1376">
        <v>50</v>
      </c>
      <c r="M1376">
        <v>33</v>
      </c>
      <c r="P1376">
        <v>31</v>
      </c>
      <c r="Q1376" t="s">
        <v>726</v>
      </c>
      <c r="R1376">
        <v>0</v>
      </c>
      <c r="S1376">
        <v>0</v>
      </c>
      <c r="T1376">
        <v>1</v>
      </c>
      <c r="U1376">
        <v>2</v>
      </c>
      <c r="V1376">
        <v>-0.6</v>
      </c>
      <c r="W1376">
        <v>-0.29577464788732399</v>
      </c>
      <c r="X1376">
        <v>71</v>
      </c>
      <c r="Y1376" t="s">
        <v>1531</v>
      </c>
      <c r="Z1376">
        <v>1</v>
      </c>
      <c r="AA1376">
        <v>1.064516129032258</v>
      </c>
      <c r="AB1376" t="s">
        <v>758</v>
      </c>
      <c r="AC1376" t="s">
        <v>726</v>
      </c>
      <c r="AD1376">
        <v>25</v>
      </c>
      <c r="AE1376">
        <v>78</v>
      </c>
      <c r="AF1376">
        <v>92</v>
      </c>
    </row>
    <row r="1377" spans="1:32" hidden="1" x14ac:dyDescent="0.25">
      <c r="A1377" t="s">
        <v>692</v>
      </c>
      <c r="B1377" t="s">
        <v>755</v>
      </c>
      <c r="C1377" t="s">
        <v>48</v>
      </c>
      <c r="D1377" t="s">
        <v>1142</v>
      </c>
      <c r="E1377" s="67">
        <v>45261</v>
      </c>
      <c r="F1377" t="s">
        <v>725</v>
      </c>
      <c r="G1377" t="s">
        <v>725</v>
      </c>
      <c r="H1377">
        <v>70</v>
      </c>
      <c r="J1377">
        <v>8</v>
      </c>
      <c r="K1377">
        <v>8</v>
      </c>
      <c r="M1377">
        <v>62</v>
      </c>
      <c r="P1377">
        <v>7</v>
      </c>
      <c r="Q1377" t="s">
        <v>726</v>
      </c>
      <c r="R1377">
        <v>0</v>
      </c>
      <c r="S1377">
        <v>1</v>
      </c>
      <c r="T1377">
        <v>1</v>
      </c>
      <c r="U1377">
        <v>4</v>
      </c>
      <c r="V1377">
        <v>-2.7777777777777801E-2</v>
      </c>
      <c r="W1377">
        <v>0</v>
      </c>
      <c r="X1377">
        <v>43</v>
      </c>
      <c r="Y1377" t="s">
        <v>1531</v>
      </c>
      <c r="Z1377">
        <v>1</v>
      </c>
      <c r="AA1377">
        <v>8.8571428571428577</v>
      </c>
      <c r="AB1377" t="s">
        <v>738</v>
      </c>
      <c r="AC1377" t="s">
        <v>726</v>
      </c>
      <c r="AD1377">
        <v>11</v>
      </c>
      <c r="AE1377">
        <v>70</v>
      </c>
      <c r="AF1377">
        <v>53</v>
      </c>
    </row>
    <row r="1378" spans="1:32" hidden="1" x14ac:dyDescent="0.25">
      <c r="A1378" t="s">
        <v>692</v>
      </c>
      <c r="B1378" t="s">
        <v>747</v>
      </c>
      <c r="C1378" t="s">
        <v>976</v>
      </c>
      <c r="D1378" t="s">
        <v>1143</v>
      </c>
      <c r="E1378" s="67">
        <v>45261</v>
      </c>
      <c r="F1378" t="s">
        <v>725</v>
      </c>
      <c r="G1378" t="s">
        <v>725</v>
      </c>
      <c r="I1378">
        <v>90</v>
      </c>
      <c r="J1378">
        <v>3</v>
      </c>
      <c r="K1378">
        <v>10</v>
      </c>
      <c r="M1378">
        <v>87</v>
      </c>
      <c r="P1378">
        <v>10</v>
      </c>
      <c r="Q1378" t="s">
        <v>726</v>
      </c>
      <c r="R1378">
        <v>0</v>
      </c>
      <c r="S1378">
        <v>1</v>
      </c>
      <c r="T1378">
        <v>1</v>
      </c>
      <c r="U1378">
        <v>4</v>
      </c>
      <c r="V1378">
        <v>-9.6385542168674704E-2</v>
      </c>
      <c r="W1378">
        <v>-0.57894736842105299</v>
      </c>
      <c r="Y1378" t="s">
        <v>1531</v>
      </c>
      <c r="Z1378">
        <v>1</v>
      </c>
      <c r="AA1378">
        <v>8.6999999999999993</v>
      </c>
      <c r="AB1378" t="s">
        <v>738</v>
      </c>
      <c r="AC1378" t="s">
        <v>726</v>
      </c>
      <c r="AF1378">
        <v>86</v>
      </c>
    </row>
    <row r="1379" spans="1:32" hidden="1" x14ac:dyDescent="0.25">
      <c r="A1379" t="s">
        <v>692</v>
      </c>
      <c r="B1379" t="s">
        <v>755</v>
      </c>
      <c r="C1379" t="s">
        <v>1144</v>
      </c>
      <c r="D1379" t="s">
        <v>1145</v>
      </c>
      <c r="E1379" s="67">
        <v>45261</v>
      </c>
      <c r="F1379" t="s">
        <v>725</v>
      </c>
      <c r="G1379" t="s">
        <v>725</v>
      </c>
      <c r="H1379">
        <v>5</v>
      </c>
      <c r="I1379">
        <v>120</v>
      </c>
      <c r="J1379">
        <v>46</v>
      </c>
      <c r="K1379">
        <v>46</v>
      </c>
      <c r="M1379">
        <v>79</v>
      </c>
      <c r="P1379">
        <v>36</v>
      </c>
      <c r="Q1379" t="s">
        <v>726</v>
      </c>
      <c r="R1379">
        <v>0</v>
      </c>
      <c r="S1379">
        <v>1</v>
      </c>
      <c r="T1379">
        <v>1</v>
      </c>
      <c r="U1379">
        <v>4</v>
      </c>
      <c r="V1379">
        <v>-1.1187499999999999</v>
      </c>
      <c r="W1379">
        <v>-0.31451612903225801</v>
      </c>
      <c r="Y1379" t="s">
        <v>1531</v>
      </c>
      <c r="Z1379">
        <v>1</v>
      </c>
      <c r="AA1379">
        <v>2.1944444444444446</v>
      </c>
      <c r="AB1379" t="s">
        <v>758</v>
      </c>
      <c r="AC1379" t="s">
        <v>726</v>
      </c>
      <c r="AD1379">
        <v>73</v>
      </c>
      <c r="AE1379">
        <v>5</v>
      </c>
      <c r="AF1379">
        <v>140</v>
      </c>
    </row>
    <row r="1380" spans="1:32" hidden="1" x14ac:dyDescent="0.25">
      <c r="A1380" t="s">
        <v>692</v>
      </c>
      <c r="B1380" t="s">
        <v>1002</v>
      </c>
      <c r="C1380" t="s">
        <v>1146</v>
      </c>
      <c r="D1380" t="s">
        <v>1147</v>
      </c>
      <c r="E1380" s="67">
        <v>45261</v>
      </c>
      <c r="F1380" t="s">
        <v>725</v>
      </c>
      <c r="G1380" t="s">
        <v>725</v>
      </c>
      <c r="H1380">
        <v>116</v>
      </c>
      <c r="J1380">
        <v>8</v>
      </c>
      <c r="K1380">
        <v>25</v>
      </c>
      <c r="M1380">
        <v>108</v>
      </c>
      <c r="P1380">
        <v>12</v>
      </c>
      <c r="Q1380" t="s">
        <v>726</v>
      </c>
      <c r="R1380">
        <v>0</v>
      </c>
      <c r="S1380">
        <v>1</v>
      </c>
      <c r="T1380">
        <v>1</v>
      </c>
      <c r="U1380">
        <v>4</v>
      </c>
      <c r="V1380">
        <v>-1.8947368421052599</v>
      </c>
      <c r="W1380">
        <v>0.13793103448275901</v>
      </c>
      <c r="X1380">
        <v>29</v>
      </c>
      <c r="Y1380" t="s">
        <v>1531</v>
      </c>
      <c r="Z1380">
        <v>1</v>
      </c>
      <c r="AA1380">
        <v>9</v>
      </c>
      <c r="AB1380" t="s">
        <v>738</v>
      </c>
      <c r="AC1380" t="s">
        <v>726</v>
      </c>
      <c r="AD1380">
        <v>23</v>
      </c>
      <c r="AE1380">
        <v>116</v>
      </c>
      <c r="AF1380">
        <v>50</v>
      </c>
    </row>
    <row r="1381" spans="1:32" hidden="1" x14ac:dyDescent="0.25">
      <c r="A1381" t="s">
        <v>692</v>
      </c>
      <c r="B1381" t="s">
        <v>1029</v>
      </c>
      <c r="C1381" t="s">
        <v>1148</v>
      </c>
      <c r="D1381" t="s">
        <v>1149</v>
      </c>
      <c r="E1381" s="67">
        <v>45261</v>
      </c>
      <c r="F1381" t="s">
        <v>725</v>
      </c>
      <c r="G1381" t="s">
        <v>725</v>
      </c>
      <c r="H1381">
        <v>9</v>
      </c>
      <c r="J1381">
        <v>9</v>
      </c>
      <c r="P1381">
        <v>14</v>
      </c>
      <c r="Q1381" t="s">
        <v>726</v>
      </c>
      <c r="R1381">
        <v>0</v>
      </c>
      <c r="S1381">
        <v>0</v>
      </c>
      <c r="T1381">
        <v>0</v>
      </c>
      <c r="U1381">
        <v>2</v>
      </c>
      <c r="V1381">
        <v>-1.18947368421053</v>
      </c>
      <c r="W1381">
        <v>-2.4523809523809499</v>
      </c>
      <c r="X1381">
        <v>42</v>
      </c>
      <c r="Y1381" t="s">
        <v>1531</v>
      </c>
      <c r="Z1381">
        <v>1</v>
      </c>
      <c r="AA1381">
        <v>0</v>
      </c>
      <c r="AB1381" t="s">
        <v>728</v>
      </c>
      <c r="AC1381" t="s">
        <v>726</v>
      </c>
      <c r="AD1381">
        <v>85</v>
      </c>
      <c r="AE1381">
        <v>9</v>
      </c>
      <c r="AF1381">
        <v>57</v>
      </c>
    </row>
    <row r="1382" spans="1:32" hidden="1" x14ac:dyDescent="0.25">
      <c r="A1382" t="s">
        <v>692</v>
      </c>
      <c r="B1382" t="s">
        <v>794</v>
      </c>
      <c r="C1382" t="s">
        <v>1150</v>
      </c>
      <c r="D1382" t="s">
        <v>1151</v>
      </c>
      <c r="E1382" s="67">
        <v>45261</v>
      </c>
      <c r="F1382" t="s">
        <v>725</v>
      </c>
      <c r="G1382" t="s">
        <v>725</v>
      </c>
      <c r="K1382">
        <v>20</v>
      </c>
      <c r="N1382">
        <v>31</v>
      </c>
      <c r="P1382">
        <v>3</v>
      </c>
      <c r="Q1382" t="s">
        <v>726</v>
      </c>
      <c r="R1382">
        <v>0</v>
      </c>
      <c r="S1382">
        <v>0</v>
      </c>
      <c r="T1382">
        <v>0</v>
      </c>
      <c r="U1382">
        <v>2</v>
      </c>
      <c r="V1382">
        <v>-7.8431372549019607E-2</v>
      </c>
      <c r="W1382">
        <v>-0.125</v>
      </c>
      <c r="Y1382" t="s">
        <v>1531</v>
      </c>
      <c r="Z1382">
        <v>0</v>
      </c>
      <c r="AA1382">
        <v>0</v>
      </c>
      <c r="AB1382" t="s">
        <v>734</v>
      </c>
      <c r="AC1382" t="s">
        <v>734</v>
      </c>
      <c r="AD1382">
        <v>28</v>
      </c>
      <c r="AF1382">
        <v>67</v>
      </c>
    </row>
    <row r="1383" spans="1:32" hidden="1" x14ac:dyDescent="0.25">
      <c r="A1383" t="s">
        <v>691</v>
      </c>
      <c r="B1383" t="s">
        <v>452</v>
      </c>
      <c r="C1383" t="s">
        <v>462</v>
      </c>
      <c r="D1383" t="s">
        <v>466</v>
      </c>
      <c r="E1383" s="67">
        <v>45261</v>
      </c>
      <c r="F1383" t="s">
        <v>725</v>
      </c>
      <c r="G1383" t="s">
        <v>725</v>
      </c>
      <c r="H1383">
        <v>11</v>
      </c>
      <c r="I1383">
        <v>30</v>
      </c>
      <c r="J1383">
        <v>27</v>
      </c>
      <c r="K1383">
        <v>27</v>
      </c>
      <c r="M1383">
        <v>14</v>
      </c>
      <c r="P1383">
        <v>20</v>
      </c>
      <c r="Q1383" t="s">
        <v>726</v>
      </c>
      <c r="R1383">
        <v>0</v>
      </c>
      <c r="S1383">
        <v>1</v>
      </c>
      <c r="T1383">
        <v>1</v>
      </c>
      <c r="U1383">
        <v>4</v>
      </c>
      <c r="V1383">
        <v>-1.34615384615385</v>
      </c>
      <c r="W1383">
        <v>-1.1463414634146301</v>
      </c>
      <c r="Y1383" t="s">
        <v>1531</v>
      </c>
      <c r="Z1383">
        <v>1</v>
      </c>
      <c r="AA1383">
        <v>0.7</v>
      </c>
      <c r="AB1383" t="s">
        <v>732</v>
      </c>
      <c r="AC1383" t="s">
        <v>726</v>
      </c>
      <c r="AD1383">
        <v>17</v>
      </c>
      <c r="AE1383">
        <v>11</v>
      </c>
      <c r="AF1383">
        <v>34</v>
      </c>
    </row>
    <row r="1384" spans="1:32" hidden="1" x14ac:dyDescent="0.25">
      <c r="A1384" t="s">
        <v>692</v>
      </c>
      <c r="B1384" t="s">
        <v>828</v>
      </c>
      <c r="C1384" t="s">
        <v>1152</v>
      </c>
      <c r="D1384" t="s">
        <v>1153</v>
      </c>
      <c r="E1384" s="67">
        <v>45261</v>
      </c>
      <c r="F1384" t="s">
        <v>725</v>
      </c>
      <c r="G1384" t="s">
        <v>725</v>
      </c>
      <c r="H1384">
        <v>278</v>
      </c>
      <c r="J1384">
        <v>30</v>
      </c>
      <c r="K1384">
        <v>21</v>
      </c>
      <c r="M1384">
        <v>248</v>
      </c>
      <c r="P1384">
        <v>20</v>
      </c>
      <c r="Q1384" t="s">
        <v>726</v>
      </c>
      <c r="R1384">
        <v>0</v>
      </c>
      <c r="S1384">
        <v>1</v>
      </c>
      <c r="T1384">
        <v>1</v>
      </c>
      <c r="U1384">
        <v>4</v>
      </c>
      <c r="V1384">
        <v>0</v>
      </c>
      <c r="W1384">
        <v>-1.26470588235294</v>
      </c>
      <c r="X1384">
        <v>68</v>
      </c>
      <c r="Y1384" t="s">
        <v>1531</v>
      </c>
      <c r="Z1384">
        <v>1</v>
      </c>
      <c r="AA1384">
        <v>12.4</v>
      </c>
      <c r="AB1384" t="s">
        <v>738</v>
      </c>
      <c r="AC1384" t="s">
        <v>726</v>
      </c>
      <c r="AD1384">
        <v>7</v>
      </c>
      <c r="AE1384">
        <v>278</v>
      </c>
      <c r="AF1384">
        <v>53</v>
      </c>
    </row>
    <row r="1385" spans="1:32" hidden="1" x14ac:dyDescent="0.25">
      <c r="A1385" t="s">
        <v>692</v>
      </c>
      <c r="B1385" t="s">
        <v>763</v>
      </c>
      <c r="C1385" t="s">
        <v>1154</v>
      </c>
      <c r="D1385" t="s">
        <v>1155</v>
      </c>
      <c r="E1385" s="67">
        <v>45261</v>
      </c>
      <c r="F1385" t="s">
        <v>725</v>
      </c>
      <c r="G1385" t="s">
        <v>725</v>
      </c>
      <c r="H1385">
        <v>107</v>
      </c>
      <c r="J1385">
        <v>13</v>
      </c>
      <c r="K1385">
        <v>22</v>
      </c>
      <c r="M1385">
        <v>94</v>
      </c>
      <c r="P1385">
        <v>15</v>
      </c>
      <c r="Q1385" t="s">
        <v>726</v>
      </c>
      <c r="R1385">
        <v>0</v>
      </c>
      <c r="S1385">
        <v>1</v>
      </c>
      <c r="T1385">
        <v>1</v>
      </c>
      <c r="U1385">
        <v>4</v>
      </c>
      <c r="V1385">
        <v>-0.65625</v>
      </c>
      <c r="W1385">
        <v>-0.48979591836734698</v>
      </c>
      <c r="X1385">
        <v>49</v>
      </c>
      <c r="Y1385" t="s">
        <v>1531</v>
      </c>
      <c r="Z1385">
        <v>1</v>
      </c>
      <c r="AA1385">
        <v>6.2666666666666666</v>
      </c>
      <c r="AB1385" t="s">
        <v>738</v>
      </c>
      <c r="AC1385" t="s">
        <v>726</v>
      </c>
      <c r="AD1385">
        <v>34</v>
      </c>
      <c r="AE1385">
        <v>107</v>
      </c>
      <c r="AF1385">
        <v>110</v>
      </c>
    </row>
    <row r="1386" spans="1:32" hidden="1" x14ac:dyDescent="0.25">
      <c r="A1386" t="s">
        <v>692</v>
      </c>
      <c r="B1386" t="s">
        <v>752</v>
      </c>
      <c r="C1386" t="s">
        <v>1156</v>
      </c>
      <c r="D1386" t="s">
        <v>1157</v>
      </c>
      <c r="E1386" s="67">
        <v>45261</v>
      </c>
      <c r="F1386" t="s">
        <v>725</v>
      </c>
      <c r="G1386" t="s">
        <v>725</v>
      </c>
      <c r="H1386">
        <v>182</v>
      </c>
      <c r="J1386">
        <v>12</v>
      </c>
      <c r="K1386">
        <v>23</v>
      </c>
      <c r="M1386">
        <v>170</v>
      </c>
      <c r="P1386">
        <v>8</v>
      </c>
      <c r="Q1386" t="s">
        <v>726</v>
      </c>
      <c r="R1386">
        <v>0</v>
      </c>
      <c r="S1386">
        <v>1</v>
      </c>
      <c r="T1386">
        <v>1</v>
      </c>
      <c r="U1386">
        <v>4</v>
      </c>
      <c r="V1386">
        <v>-0.44086021505376299</v>
      </c>
      <c r="W1386">
        <v>-0.30379746835443</v>
      </c>
      <c r="X1386">
        <v>79</v>
      </c>
      <c r="Y1386" t="s">
        <v>1531</v>
      </c>
      <c r="Z1386">
        <v>1</v>
      </c>
      <c r="AA1386">
        <v>21.25</v>
      </c>
      <c r="AB1386" t="s">
        <v>738</v>
      </c>
      <c r="AC1386" t="s">
        <v>726</v>
      </c>
      <c r="AD1386">
        <v>18</v>
      </c>
      <c r="AE1386">
        <v>182</v>
      </c>
      <c r="AF1386">
        <v>62</v>
      </c>
    </row>
    <row r="1387" spans="1:32" hidden="1" x14ac:dyDescent="0.25">
      <c r="A1387" t="s">
        <v>692</v>
      </c>
      <c r="B1387" t="s">
        <v>828</v>
      </c>
      <c r="C1387" t="s">
        <v>1158</v>
      </c>
      <c r="D1387" t="s">
        <v>1159</v>
      </c>
      <c r="E1387" s="67">
        <v>45261</v>
      </c>
      <c r="Q1387" t="s">
        <v>733</v>
      </c>
      <c r="R1387">
        <v>1</v>
      </c>
      <c r="S1387">
        <v>0</v>
      </c>
      <c r="T1387">
        <v>0</v>
      </c>
      <c r="U1387">
        <v>0</v>
      </c>
      <c r="Y1387" t="s">
        <v>1531</v>
      </c>
      <c r="Z1387">
        <v>0</v>
      </c>
      <c r="AA1387">
        <v>0</v>
      </c>
      <c r="AB1387" t="s">
        <v>734</v>
      </c>
      <c r="AC1387" t="s">
        <v>734</v>
      </c>
    </row>
    <row r="1388" spans="1:32" hidden="1" x14ac:dyDescent="0.25">
      <c r="A1388" t="s">
        <v>692</v>
      </c>
      <c r="B1388" t="s">
        <v>809</v>
      </c>
      <c r="C1388" t="s">
        <v>1160</v>
      </c>
      <c r="D1388" t="s">
        <v>1161</v>
      </c>
      <c r="E1388" s="67">
        <v>45261</v>
      </c>
      <c r="F1388" t="s">
        <v>725</v>
      </c>
      <c r="G1388" t="s">
        <v>725</v>
      </c>
      <c r="H1388">
        <v>8</v>
      </c>
      <c r="I1388">
        <v>30</v>
      </c>
      <c r="J1388">
        <v>29</v>
      </c>
      <c r="K1388">
        <v>20</v>
      </c>
      <c r="M1388">
        <v>9</v>
      </c>
      <c r="P1388">
        <v>24</v>
      </c>
      <c r="Q1388" t="s">
        <v>726</v>
      </c>
      <c r="R1388">
        <v>0</v>
      </c>
      <c r="S1388">
        <v>1</v>
      </c>
      <c r="T1388">
        <v>1</v>
      </c>
      <c r="U1388">
        <v>4</v>
      </c>
      <c r="V1388">
        <v>-0.55828220858895705</v>
      </c>
      <c r="W1388">
        <v>-0.54216867469879504</v>
      </c>
      <c r="X1388">
        <v>83</v>
      </c>
      <c r="Y1388" t="s">
        <v>1531</v>
      </c>
      <c r="Z1388">
        <v>1</v>
      </c>
      <c r="AA1388">
        <v>0.375</v>
      </c>
      <c r="AB1388" t="s">
        <v>732</v>
      </c>
      <c r="AC1388" t="s">
        <v>726</v>
      </c>
      <c r="AF1388">
        <v>107</v>
      </c>
    </row>
    <row r="1389" spans="1:32" hidden="1" x14ac:dyDescent="0.25">
      <c r="A1389" t="s">
        <v>692</v>
      </c>
      <c r="B1389" t="s">
        <v>828</v>
      </c>
      <c r="C1389" t="s">
        <v>1162</v>
      </c>
      <c r="D1389" t="s">
        <v>1163</v>
      </c>
      <c r="E1389" s="67">
        <v>45261</v>
      </c>
      <c r="F1389" t="s">
        <v>725</v>
      </c>
      <c r="G1389" t="s">
        <v>725</v>
      </c>
      <c r="H1389">
        <v>116</v>
      </c>
      <c r="J1389">
        <v>10</v>
      </c>
      <c r="M1389">
        <v>109</v>
      </c>
      <c r="P1389">
        <v>7</v>
      </c>
      <c r="Q1389" t="s">
        <v>726</v>
      </c>
      <c r="R1389">
        <v>0</v>
      </c>
      <c r="S1389">
        <v>1</v>
      </c>
      <c r="T1389">
        <v>1</v>
      </c>
      <c r="U1389">
        <v>4</v>
      </c>
      <c r="V1389">
        <v>-0.442105263157895</v>
      </c>
      <c r="W1389">
        <v>0.51063829787234005</v>
      </c>
      <c r="X1389">
        <v>94</v>
      </c>
      <c r="Y1389" t="s">
        <v>1531</v>
      </c>
      <c r="Z1389">
        <v>1</v>
      </c>
      <c r="AA1389">
        <v>15.571428571428571</v>
      </c>
      <c r="AB1389" t="s">
        <v>738</v>
      </c>
      <c r="AC1389" t="s">
        <v>733</v>
      </c>
      <c r="AD1389">
        <v>7</v>
      </c>
      <c r="AE1389">
        <v>115</v>
      </c>
      <c r="AF1389">
        <v>49</v>
      </c>
    </row>
    <row r="1390" spans="1:32" hidden="1" x14ac:dyDescent="0.25">
      <c r="A1390" t="s">
        <v>692</v>
      </c>
      <c r="B1390" t="s">
        <v>848</v>
      </c>
      <c r="C1390" t="s">
        <v>1164</v>
      </c>
      <c r="D1390" t="s">
        <v>1165</v>
      </c>
      <c r="E1390" s="67">
        <v>45261</v>
      </c>
      <c r="F1390" t="s">
        <v>725</v>
      </c>
      <c r="G1390" t="s">
        <v>725</v>
      </c>
      <c r="N1390">
        <v>30</v>
      </c>
      <c r="P1390">
        <v>2</v>
      </c>
      <c r="Q1390" t="s">
        <v>726</v>
      </c>
      <c r="R1390">
        <v>1</v>
      </c>
      <c r="S1390">
        <v>0</v>
      </c>
      <c r="T1390">
        <v>0</v>
      </c>
      <c r="U1390">
        <v>0</v>
      </c>
      <c r="V1390">
        <v>-0.32432432432432401</v>
      </c>
      <c r="W1390">
        <v>0.64285714285714302</v>
      </c>
      <c r="Y1390" t="s">
        <v>1531</v>
      </c>
      <c r="Z1390">
        <v>0</v>
      </c>
      <c r="AA1390">
        <v>0</v>
      </c>
      <c r="AB1390" t="s">
        <v>734</v>
      </c>
      <c r="AC1390" t="s">
        <v>734</v>
      </c>
      <c r="AD1390">
        <v>5</v>
      </c>
      <c r="AF1390">
        <v>63</v>
      </c>
    </row>
    <row r="1391" spans="1:32" hidden="1" x14ac:dyDescent="0.25">
      <c r="A1391" t="s">
        <v>692</v>
      </c>
      <c r="B1391" t="s">
        <v>1002</v>
      </c>
      <c r="C1391" t="s">
        <v>1166</v>
      </c>
      <c r="D1391" t="s">
        <v>1167</v>
      </c>
      <c r="E1391" s="67">
        <v>45261</v>
      </c>
      <c r="F1391" t="s">
        <v>725</v>
      </c>
      <c r="G1391" t="s">
        <v>725</v>
      </c>
      <c r="H1391">
        <v>49</v>
      </c>
      <c r="J1391">
        <v>4</v>
      </c>
      <c r="K1391">
        <v>9</v>
      </c>
      <c r="M1391">
        <v>45</v>
      </c>
      <c r="P1391">
        <v>5</v>
      </c>
      <c r="Q1391" t="s">
        <v>726</v>
      </c>
      <c r="R1391">
        <v>0</v>
      </c>
      <c r="S1391">
        <v>1</v>
      </c>
      <c r="T1391">
        <v>1</v>
      </c>
      <c r="U1391">
        <v>4</v>
      </c>
      <c r="V1391">
        <v>-0.25</v>
      </c>
      <c r="W1391">
        <v>0.46875</v>
      </c>
      <c r="X1391">
        <v>24</v>
      </c>
      <c r="Y1391" t="s">
        <v>1531</v>
      </c>
      <c r="Z1391">
        <v>1</v>
      </c>
      <c r="AA1391">
        <v>9</v>
      </c>
      <c r="AB1391" t="s">
        <v>738</v>
      </c>
      <c r="AC1391" t="s">
        <v>726</v>
      </c>
      <c r="AD1391">
        <v>7</v>
      </c>
      <c r="AE1391">
        <v>49</v>
      </c>
      <c r="AF1391">
        <v>37</v>
      </c>
    </row>
    <row r="1392" spans="1:32" hidden="1" x14ac:dyDescent="0.25">
      <c r="A1392" t="s">
        <v>692</v>
      </c>
      <c r="B1392" t="s">
        <v>747</v>
      </c>
      <c r="C1392" t="s">
        <v>1168</v>
      </c>
      <c r="D1392" t="s">
        <v>1169</v>
      </c>
      <c r="E1392" s="67">
        <v>45261</v>
      </c>
      <c r="F1392" t="s">
        <v>725</v>
      </c>
      <c r="G1392" t="s">
        <v>725</v>
      </c>
      <c r="I1392">
        <v>210</v>
      </c>
      <c r="J1392">
        <v>21</v>
      </c>
      <c r="K1392">
        <v>60</v>
      </c>
      <c r="M1392">
        <v>189</v>
      </c>
      <c r="P1392">
        <v>23</v>
      </c>
      <c r="Q1392" t="s">
        <v>726</v>
      </c>
      <c r="R1392">
        <v>0</v>
      </c>
      <c r="S1392">
        <v>1</v>
      </c>
      <c r="T1392">
        <v>1</v>
      </c>
      <c r="U1392">
        <v>4</v>
      </c>
      <c r="V1392">
        <v>0</v>
      </c>
      <c r="W1392">
        <v>-0.58461538461538498</v>
      </c>
      <c r="Y1392" t="s">
        <v>1531</v>
      </c>
      <c r="Z1392">
        <v>1</v>
      </c>
      <c r="AA1392">
        <v>8.2173913043478262</v>
      </c>
      <c r="AB1392" t="s">
        <v>738</v>
      </c>
      <c r="AC1392" t="s">
        <v>726</v>
      </c>
      <c r="AD1392">
        <v>54</v>
      </c>
      <c r="AF1392">
        <v>126</v>
      </c>
    </row>
    <row r="1393" spans="1:32" hidden="1" x14ac:dyDescent="0.25">
      <c r="A1393" t="s">
        <v>692</v>
      </c>
      <c r="B1393" t="s">
        <v>828</v>
      </c>
      <c r="C1393" t="s">
        <v>1170</v>
      </c>
      <c r="D1393" t="s">
        <v>1171</v>
      </c>
      <c r="E1393" s="67">
        <v>45261</v>
      </c>
      <c r="F1393" t="s">
        <v>725</v>
      </c>
      <c r="G1393" t="s">
        <v>725</v>
      </c>
      <c r="H1393">
        <v>183</v>
      </c>
      <c r="J1393">
        <v>11</v>
      </c>
      <c r="K1393">
        <v>17</v>
      </c>
      <c r="M1393">
        <v>172</v>
      </c>
      <c r="P1393">
        <v>9</v>
      </c>
      <c r="Q1393" t="s">
        <v>726</v>
      </c>
      <c r="R1393">
        <v>0</v>
      </c>
      <c r="S1393">
        <v>1</v>
      </c>
      <c r="T1393">
        <v>1</v>
      </c>
      <c r="U1393">
        <v>4</v>
      </c>
      <c r="V1393">
        <v>0</v>
      </c>
      <c r="W1393">
        <v>0</v>
      </c>
      <c r="X1393">
        <v>49</v>
      </c>
      <c r="Y1393" t="s">
        <v>1531</v>
      </c>
      <c r="Z1393">
        <v>1</v>
      </c>
      <c r="AA1393">
        <v>19.111111111111111</v>
      </c>
      <c r="AB1393" t="s">
        <v>738</v>
      </c>
      <c r="AC1393" t="s">
        <v>726</v>
      </c>
      <c r="AD1393">
        <v>4</v>
      </c>
      <c r="AE1393">
        <v>183</v>
      </c>
      <c r="AF1393">
        <v>44</v>
      </c>
    </row>
    <row r="1394" spans="1:32" hidden="1" x14ac:dyDescent="0.25">
      <c r="A1394" t="s">
        <v>692</v>
      </c>
      <c r="B1394" t="s">
        <v>64</v>
      </c>
      <c r="C1394" t="s">
        <v>67</v>
      </c>
      <c r="D1394" t="s">
        <v>74</v>
      </c>
      <c r="E1394" s="67">
        <v>45261</v>
      </c>
      <c r="F1394" t="s">
        <v>725</v>
      </c>
      <c r="G1394" t="s">
        <v>725</v>
      </c>
      <c r="H1394">
        <v>11</v>
      </c>
      <c r="J1394">
        <v>6</v>
      </c>
      <c r="K1394">
        <v>50</v>
      </c>
      <c r="M1394">
        <v>5</v>
      </c>
      <c r="P1394">
        <v>5</v>
      </c>
      <c r="Q1394" t="s">
        <v>726</v>
      </c>
      <c r="R1394">
        <v>0</v>
      </c>
      <c r="S1394">
        <v>1</v>
      </c>
      <c r="T1394">
        <v>1</v>
      </c>
      <c r="U1394">
        <v>4</v>
      </c>
      <c r="V1394">
        <v>-0.66</v>
      </c>
      <c r="W1394">
        <v>-0.28205128205128199</v>
      </c>
      <c r="X1394">
        <v>32</v>
      </c>
      <c r="Y1394" t="s">
        <v>1531</v>
      </c>
      <c r="Z1394">
        <v>1</v>
      </c>
      <c r="AA1394">
        <v>1</v>
      </c>
      <c r="AB1394" t="s">
        <v>758</v>
      </c>
      <c r="AC1394" t="s">
        <v>726</v>
      </c>
      <c r="AD1394">
        <v>7</v>
      </c>
      <c r="AE1394">
        <v>11</v>
      </c>
      <c r="AF1394">
        <v>63</v>
      </c>
    </row>
    <row r="1395" spans="1:32" hidden="1" x14ac:dyDescent="0.25">
      <c r="A1395" t="s">
        <v>692</v>
      </c>
      <c r="B1395" t="s">
        <v>878</v>
      </c>
      <c r="C1395" t="s">
        <v>1172</v>
      </c>
      <c r="D1395" t="s">
        <v>1173</v>
      </c>
      <c r="E1395" s="67">
        <v>45261</v>
      </c>
      <c r="F1395" t="s">
        <v>725</v>
      </c>
      <c r="G1395" t="s">
        <v>725</v>
      </c>
      <c r="H1395">
        <v>13</v>
      </c>
      <c r="J1395">
        <v>10</v>
      </c>
      <c r="K1395">
        <v>14</v>
      </c>
      <c r="M1395">
        <v>3</v>
      </c>
      <c r="P1395">
        <v>6</v>
      </c>
      <c r="Q1395" t="s">
        <v>726</v>
      </c>
      <c r="R1395">
        <v>0</v>
      </c>
      <c r="S1395">
        <v>0</v>
      </c>
      <c r="T1395">
        <v>0</v>
      </c>
      <c r="U1395">
        <v>2</v>
      </c>
      <c r="V1395">
        <v>-1.0598290598290601</v>
      </c>
      <c r="W1395">
        <v>-3.5087719298245598E-2</v>
      </c>
      <c r="Y1395" t="s">
        <v>1531</v>
      </c>
      <c r="Z1395">
        <v>1</v>
      </c>
      <c r="AA1395">
        <v>0.5</v>
      </c>
      <c r="AB1395" t="s">
        <v>732</v>
      </c>
      <c r="AC1395" t="s">
        <v>726</v>
      </c>
      <c r="AD1395">
        <v>8</v>
      </c>
      <c r="AE1395">
        <v>13</v>
      </c>
    </row>
    <row r="1396" spans="1:32" hidden="1" x14ac:dyDescent="0.25">
      <c r="A1396" t="s">
        <v>692</v>
      </c>
      <c r="B1396" t="s">
        <v>766</v>
      </c>
      <c r="C1396" t="s">
        <v>1174</v>
      </c>
      <c r="D1396" t="s">
        <v>1175</v>
      </c>
      <c r="E1396" s="67">
        <v>45261</v>
      </c>
      <c r="F1396" t="s">
        <v>725</v>
      </c>
      <c r="G1396" t="s">
        <v>725</v>
      </c>
      <c r="H1396">
        <v>122</v>
      </c>
      <c r="J1396">
        <v>12</v>
      </c>
      <c r="K1396">
        <v>13</v>
      </c>
      <c r="M1396">
        <v>50</v>
      </c>
      <c r="O1396">
        <v>60</v>
      </c>
      <c r="P1396">
        <v>8</v>
      </c>
      <c r="Q1396" t="s">
        <v>726</v>
      </c>
      <c r="R1396">
        <v>0</v>
      </c>
      <c r="S1396">
        <v>1</v>
      </c>
      <c r="T1396">
        <v>1</v>
      </c>
      <c r="U1396">
        <v>4</v>
      </c>
      <c r="V1396">
        <v>-0.21621621621621601</v>
      </c>
      <c r="W1396">
        <v>-5.4666666666666703</v>
      </c>
      <c r="X1396">
        <v>15</v>
      </c>
      <c r="Y1396" t="s">
        <v>1531</v>
      </c>
      <c r="Z1396">
        <v>1</v>
      </c>
      <c r="AA1396">
        <v>6.25</v>
      </c>
      <c r="AB1396" t="s">
        <v>738</v>
      </c>
      <c r="AC1396" t="s">
        <v>733</v>
      </c>
      <c r="AD1396">
        <v>13</v>
      </c>
      <c r="AE1396">
        <v>122</v>
      </c>
      <c r="AF1396">
        <v>22</v>
      </c>
    </row>
    <row r="1397" spans="1:32" hidden="1" x14ac:dyDescent="0.25">
      <c r="A1397" t="s">
        <v>692</v>
      </c>
      <c r="B1397" t="s">
        <v>794</v>
      </c>
      <c r="C1397" t="s">
        <v>1176</v>
      </c>
      <c r="D1397" t="s">
        <v>1177</v>
      </c>
      <c r="E1397" s="67">
        <v>45261</v>
      </c>
      <c r="F1397" t="s">
        <v>725</v>
      </c>
      <c r="G1397" t="s">
        <v>725</v>
      </c>
      <c r="H1397">
        <v>46</v>
      </c>
      <c r="J1397">
        <v>6</v>
      </c>
      <c r="M1397">
        <v>40</v>
      </c>
      <c r="P1397">
        <v>5</v>
      </c>
      <c r="Q1397" t="s">
        <v>726</v>
      </c>
      <c r="R1397">
        <v>0</v>
      </c>
      <c r="S1397">
        <v>1</v>
      </c>
      <c r="T1397">
        <v>1</v>
      </c>
      <c r="U1397">
        <v>4</v>
      </c>
      <c r="V1397">
        <v>-0.38888888888888901</v>
      </c>
      <c r="W1397">
        <v>0</v>
      </c>
      <c r="Y1397" t="s">
        <v>1531</v>
      </c>
      <c r="Z1397">
        <v>1</v>
      </c>
      <c r="AA1397">
        <v>8</v>
      </c>
      <c r="AB1397" t="s">
        <v>738</v>
      </c>
      <c r="AC1397" t="s">
        <v>726</v>
      </c>
      <c r="AD1397">
        <v>13</v>
      </c>
      <c r="AF1397">
        <v>45</v>
      </c>
    </row>
    <row r="1398" spans="1:32" hidden="1" x14ac:dyDescent="0.25">
      <c r="A1398" t="s">
        <v>692</v>
      </c>
      <c r="B1398" t="s">
        <v>741</v>
      </c>
      <c r="C1398" t="s">
        <v>742</v>
      </c>
      <c r="D1398" t="s">
        <v>1178</v>
      </c>
      <c r="E1398" s="67">
        <v>45261</v>
      </c>
      <c r="F1398" t="s">
        <v>725</v>
      </c>
      <c r="G1398" t="s">
        <v>725</v>
      </c>
      <c r="H1398">
        <v>8</v>
      </c>
      <c r="J1398">
        <v>8</v>
      </c>
      <c r="K1398">
        <v>50</v>
      </c>
      <c r="N1398">
        <v>31</v>
      </c>
      <c r="P1398">
        <v>7</v>
      </c>
      <c r="Q1398" t="s">
        <v>726</v>
      </c>
      <c r="R1398">
        <v>1</v>
      </c>
      <c r="S1398">
        <v>0</v>
      </c>
      <c r="T1398">
        <v>0</v>
      </c>
      <c r="U1398">
        <v>0</v>
      </c>
      <c r="V1398">
        <v>-3.6496350364963501E-2</v>
      </c>
      <c r="W1398">
        <v>-0.47826086956521702</v>
      </c>
      <c r="Y1398" t="s">
        <v>1531</v>
      </c>
      <c r="Z1398">
        <v>1</v>
      </c>
      <c r="AA1398">
        <v>0</v>
      </c>
      <c r="AB1398" t="s">
        <v>728</v>
      </c>
      <c r="AC1398" t="s">
        <v>726</v>
      </c>
      <c r="AD1398">
        <v>48</v>
      </c>
      <c r="AE1398">
        <v>8</v>
      </c>
    </row>
    <row r="1399" spans="1:32" hidden="1" x14ac:dyDescent="0.25">
      <c r="A1399" t="s">
        <v>692</v>
      </c>
      <c r="B1399" t="s">
        <v>735</v>
      </c>
      <c r="C1399" t="s">
        <v>1179</v>
      </c>
      <c r="D1399" t="s">
        <v>1180</v>
      </c>
      <c r="E1399" s="67">
        <v>45261</v>
      </c>
      <c r="F1399" t="s">
        <v>725</v>
      </c>
      <c r="G1399" t="s">
        <v>725</v>
      </c>
      <c r="H1399">
        <v>129</v>
      </c>
      <c r="J1399">
        <v>83</v>
      </c>
      <c r="K1399">
        <v>83</v>
      </c>
      <c r="M1399">
        <v>76</v>
      </c>
      <c r="P1399">
        <v>49</v>
      </c>
      <c r="Q1399" t="s">
        <v>726</v>
      </c>
      <c r="R1399">
        <v>0</v>
      </c>
      <c r="S1399">
        <v>1</v>
      </c>
      <c r="T1399">
        <v>1</v>
      </c>
      <c r="U1399">
        <v>4</v>
      </c>
      <c r="V1399">
        <v>-6.6666666666666693E-2</v>
      </c>
      <c r="W1399">
        <v>-1.37662337662338</v>
      </c>
      <c r="X1399">
        <v>77</v>
      </c>
      <c r="Y1399" t="s">
        <v>1531</v>
      </c>
      <c r="Z1399">
        <v>1</v>
      </c>
      <c r="AA1399">
        <v>1.5510204081632653</v>
      </c>
      <c r="AB1399" t="s">
        <v>758</v>
      </c>
      <c r="AC1399" t="s">
        <v>733</v>
      </c>
      <c r="AD1399">
        <v>22</v>
      </c>
      <c r="AE1399">
        <v>159</v>
      </c>
      <c r="AF1399">
        <v>51</v>
      </c>
    </row>
    <row r="1400" spans="1:32" hidden="1" x14ac:dyDescent="0.25">
      <c r="A1400" t="s">
        <v>692</v>
      </c>
      <c r="B1400" t="s">
        <v>986</v>
      </c>
      <c r="C1400" t="s">
        <v>987</v>
      </c>
      <c r="D1400" t="s">
        <v>1181</v>
      </c>
      <c r="E1400" s="67">
        <v>45261</v>
      </c>
      <c r="Q1400" t="s">
        <v>733</v>
      </c>
      <c r="R1400">
        <v>1</v>
      </c>
      <c r="S1400">
        <v>0</v>
      </c>
      <c r="T1400">
        <v>0</v>
      </c>
      <c r="U1400">
        <v>0</v>
      </c>
      <c r="Y1400" t="s">
        <v>1531</v>
      </c>
      <c r="Z1400">
        <v>0</v>
      </c>
      <c r="AA1400">
        <v>0</v>
      </c>
      <c r="AB1400" t="s">
        <v>734</v>
      </c>
      <c r="AC1400" t="s">
        <v>734</v>
      </c>
    </row>
    <row r="1401" spans="1:32" hidden="1" x14ac:dyDescent="0.25">
      <c r="A1401" t="s">
        <v>692</v>
      </c>
      <c r="B1401" t="s">
        <v>828</v>
      </c>
      <c r="C1401" t="s">
        <v>1170</v>
      </c>
      <c r="D1401" t="s">
        <v>1182</v>
      </c>
      <c r="E1401" s="67">
        <v>45261</v>
      </c>
      <c r="F1401" t="s">
        <v>725</v>
      </c>
      <c r="G1401" t="s">
        <v>725</v>
      </c>
      <c r="H1401">
        <v>104</v>
      </c>
      <c r="J1401">
        <v>7</v>
      </c>
      <c r="K1401">
        <v>23</v>
      </c>
      <c r="M1401">
        <v>97</v>
      </c>
      <c r="P1401">
        <v>4</v>
      </c>
      <c r="Q1401" t="s">
        <v>726</v>
      </c>
      <c r="R1401">
        <v>0</v>
      </c>
      <c r="S1401">
        <v>1</v>
      </c>
      <c r="T1401">
        <v>1</v>
      </c>
      <c r="U1401">
        <v>4</v>
      </c>
      <c r="W1401">
        <v>-6.5</v>
      </c>
      <c r="Y1401" t="s">
        <v>1531</v>
      </c>
      <c r="Z1401">
        <v>1</v>
      </c>
      <c r="AA1401">
        <v>24.25</v>
      </c>
      <c r="AB1401" t="s">
        <v>738</v>
      </c>
      <c r="AC1401" t="s">
        <v>726</v>
      </c>
      <c r="AD1401">
        <v>23</v>
      </c>
      <c r="AE1401">
        <v>104</v>
      </c>
      <c r="AF1401">
        <v>13</v>
      </c>
    </row>
    <row r="1402" spans="1:32" hidden="1" x14ac:dyDescent="0.25">
      <c r="A1402" t="s">
        <v>692</v>
      </c>
      <c r="B1402" t="s">
        <v>64</v>
      </c>
      <c r="C1402" t="s">
        <v>75</v>
      </c>
      <c r="D1402" t="s">
        <v>76</v>
      </c>
      <c r="E1402" s="67">
        <v>45261</v>
      </c>
      <c r="F1402" t="s">
        <v>725</v>
      </c>
      <c r="G1402" t="s">
        <v>725</v>
      </c>
      <c r="H1402">
        <v>34</v>
      </c>
      <c r="I1402">
        <v>210</v>
      </c>
      <c r="J1402">
        <v>88</v>
      </c>
      <c r="K1402">
        <v>50</v>
      </c>
      <c r="M1402">
        <v>156</v>
      </c>
      <c r="P1402">
        <v>54</v>
      </c>
      <c r="Q1402" t="s">
        <v>726</v>
      </c>
      <c r="R1402">
        <v>0</v>
      </c>
      <c r="S1402">
        <v>1</v>
      </c>
      <c r="T1402">
        <v>1</v>
      </c>
      <c r="U1402">
        <v>4</v>
      </c>
      <c r="V1402">
        <v>-1.5319148936170199</v>
      </c>
      <c r="W1402">
        <v>-6.4375</v>
      </c>
      <c r="X1402">
        <v>25</v>
      </c>
      <c r="Y1402" t="s">
        <v>1531</v>
      </c>
      <c r="Z1402">
        <v>1</v>
      </c>
      <c r="AA1402">
        <v>2.8888888888888888</v>
      </c>
      <c r="AB1402" t="s">
        <v>758</v>
      </c>
      <c r="AC1402" t="s">
        <v>726</v>
      </c>
      <c r="AD1402">
        <v>5</v>
      </c>
      <c r="AE1402">
        <v>34</v>
      </c>
      <c r="AF1402">
        <v>55</v>
      </c>
    </row>
    <row r="1403" spans="1:32" hidden="1" x14ac:dyDescent="0.25">
      <c r="A1403" t="s">
        <v>691</v>
      </c>
      <c r="B1403" t="s">
        <v>452</v>
      </c>
      <c r="C1403" t="s">
        <v>462</v>
      </c>
      <c r="D1403" t="s">
        <v>467</v>
      </c>
      <c r="E1403" s="67">
        <v>45261</v>
      </c>
      <c r="F1403" t="s">
        <v>725</v>
      </c>
      <c r="G1403" t="s">
        <v>725</v>
      </c>
      <c r="I1403">
        <v>30</v>
      </c>
      <c r="J1403">
        <v>8</v>
      </c>
      <c r="K1403">
        <v>8</v>
      </c>
      <c r="M1403">
        <v>22</v>
      </c>
      <c r="N1403">
        <v>17</v>
      </c>
      <c r="P1403">
        <v>19</v>
      </c>
      <c r="Q1403" t="s">
        <v>726</v>
      </c>
      <c r="R1403">
        <v>0</v>
      </c>
      <c r="S1403">
        <v>1</v>
      </c>
      <c r="T1403">
        <v>1</v>
      </c>
      <c r="U1403">
        <v>4</v>
      </c>
      <c r="V1403">
        <v>-0.50724637681159401</v>
      </c>
      <c r="W1403">
        <v>-0.31707317073170699</v>
      </c>
      <c r="X1403">
        <v>36</v>
      </c>
      <c r="Y1403" t="s">
        <v>1531</v>
      </c>
      <c r="Z1403">
        <v>1</v>
      </c>
      <c r="AA1403">
        <v>1.1578947368421053</v>
      </c>
      <c r="AB1403" t="s">
        <v>758</v>
      </c>
      <c r="AC1403" t="s">
        <v>726</v>
      </c>
      <c r="AD1403">
        <v>3</v>
      </c>
      <c r="AF1403">
        <v>60</v>
      </c>
    </row>
    <row r="1404" spans="1:32" hidden="1" x14ac:dyDescent="0.25">
      <c r="A1404" t="s">
        <v>692</v>
      </c>
      <c r="B1404" t="s">
        <v>812</v>
      </c>
      <c r="C1404" t="s">
        <v>1183</v>
      </c>
      <c r="D1404" t="s">
        <v>1184</v>
      </c>
      <c r="E1404" s="67">
        <v>45261</v>
      </c>
      <c r="Q1404" t="s">
        <v>733</v>
      </c>
      <c r="R1404">
        <v>1</v>
      </c>
      <c r="S1404">
        <v>0</v>
      </c>
      <c r="T1404">
        <v>0</v>
      </c>
      <c r="U1404">
        <v>0</v>
      </c>
      <c r="Y1404" t="s">
        <v>1531</v>
      </c>
      <c r="Z1404">
        <v>0</v>
      </c>
      <c r="AA1404">
        <v>0</v>
      </c>
      <c r="AB1404" t="s">
        <v>734</v>
      </c>
      <c r="AC1404" t="s">
        <v>734</v>
      </c>
      <c r="AF1404">
        <v>44</v>
      </c>
    </row>
    <row r="1405" spans="1:32" hidden="1" x14ac:dyDescent="0.25">
      <c r="A1405" t="s">
        <v>692</v>
      </c>
      <c r="B1405" t="s">
        <v>817</v>
      </c>
      <c r="C1405" t="s">
        <v>1185</v>
      </c>
      <c r="D1405" t="s">
        <v>1186</v>
      </c>
      <c r="E1405" s="67">
        <v>45261</v>
      </c>
      <c r="F1405" t="s">
        <v>725</v>
      </c>
      <c r="G1405" t="s">
        <v>725</v>
      </c>
      <c r="H1405">
        <v>114</v>
      </c>
      <c r="J1405">
        <v>1</v>
      </c>
      <c r="M1405">
        <v>113</v>
      </c>
      <c r="P1405">
        <v>3</v>
      </c>
      <c r="Q1405" t="s">
        <v>726</v>
      </c>
      <c r="R1405">
        <v>0</v>
      </c>
      <c r="S1405">
        <v>1</v>
      </c>
      <c r="T1405">
        <v>1</v>
      </c>
      <c r="U1405">
        <v>4</v>
      </c>
      <c r="V1405">
        <v>0</v>
      </c>
      <c r="W1405">
        <v>-0.66666666666666696</v>
      </c>
      <c r="Y1405" t="s">
        <v>1531</v>
      </c>
      <c r="Z1405">
        <v>1</v>
      </c>
      <c r="AA1405">
        <v>37.666666666666664</v>
      </c>
      <c r="AB1405" t="s">
        <v>738</v>
      </c>
      <c r="AC1405" t="s">
        <v>726</v>
      </c>
      <c r="AD1405">
        <v>5</v>
      </c>
      <c r="AE1405">
        <v>114</v>
      </c>
    </row>
    <row r="1406" spans="1:32" hidden="1" x14ac:dyDescent="0.25">
      <c r="A1406" t="s">
        <v>691</v>
      </c>
      <c r="B1406" t="s">
        <v>390</v>
      </c>
      <c r="C1406" t="s">
        <v>399</v>
      </c>
      <c r="D1406" t="s">
        <v>401</v>
      </c>
      <c r="E1406" s="67">
        <v>45261</v>
      </c>
      <c r="F1406" t="s">
        <v>725</v>
      </c>
      <c r="G1406" t="s">
        <v>725</v>
      </c>
      <c r="H1406">
        <v>17</v>
      </c>
      <c r="I1406">
        <v>30</v>
      </c>
      <c r="J1406">
        <v>6</v>
      </c>
      <c r="K1406">
        <v>8</v>
      </c>
      <c r="M1406">
        <v>41</v>
      </c>
      <c r="P1406">
        <v>7</v>
      </c>
      <c r="Q1406" t="s">
        <v>726</v>
      </c>
      <c r="R1406">
        <v>0</v>
      </c>
      <c r="S1406">
        <v>1</v>
      </c>
      <c r="T1406">
        <v>1</v>
      </c>
      <c r="U1406">
        <v>4</v>
      </c>
      <c r="V1406">
        <v>0</v>
      </c>
      <c r="W1406">
        <v>-0.5</v>
      </c>
      <c r="X1406">
        <v>12</v>
      </c>
      <c r="Y1406" t="s">
        <v>1531</v>
      </c>
      <c r="Z1406">
        <v>1</v>
      </c>
      <c r="AA1406">
        <v>5.8571428571428568</v>
      </c>
      <c r="AB1406" t="s">
        <v>738</v>
      </c>
      <c r="AC1406" t="s">
        <v>726</v>
      </c>
      <c r="AD1406">
        <v>4</v>
      </c>
      <c r="AE1406">
        <v>17</v>
      </c>
      <c r="AF1406">
        <v>8</v>
      </c>
    </row>
    <row r="1407" spans="1:32" hidden="1" x14ac:dyDescent="0.25">
      <c r="A1407" t="s">
        <v>692</v>
      </c>
      <c r="B1407" t="s">
        <v>744</v>
      </c>
      <c r="C1407" t="s">
        <v>1187</v>
      </c>
      <c r="D1407" t="s">
        <v>1188</v>
      </c>
      <c r="E1407" s="67">
        <v>45261</v>
      </c>
      <c r="F1407" t="s">
        <v>725</v>
      </c>
      <c r="G1407" t="s">
        <v>725</v>
      </c>
      <c r="H1407">
        <v>28</v>
      </c>
      <c r="J1407">
        <v>11</v>
      </c>
      <c r="K1407">
        <v>60</v>
      </c>
      <c r="M1407">
        <v>17</v>
      </c>
      <c r="P1407">
        <v>23</v>
      </c>
      <c r="Q1407" t="s">
        <v>726</v>
      </c>
      <c r="R1407">
        <v>0</v>
      </c>
      <c r="S1407">
        <v>0</v>
      </c>
      <c r="T1407">
        <v>0</v>
      </c>
      <c r="U1407">
        <v>3</v>
      </c>
      <c r="V1407">
        <v>-0.52941176470588203</v>
      </c>
      <c r="W1407">
        <v>-0.10891089108910899</v>
      </c>
      <c r="Y1407" t="s">
        <v>1531</v>
      </c>
      <c r="Z1407">
        <v>1</v>
      </c>
      <c r="AA1407">
        <v>0.73913043478260865</v>
      </c>
      <c r="AB1407" t="s">
        <v>732</v>
      </c>
      <c r="AC1407" t="s">
        <v>726</v>
      </c>
      <c r="AD1407">
        <v>34</v>
      </c>
      <c r="AE1407">
        <v>28</v>
      </c>
      <c r="AF1407">
        <v>144</v>
      </c>
    </row>
    <row r="1408" spans="1:32" hidden="1" x14ac:dyDescent="0.25">
      <c r="A1408" t="s">
        <v>692</v>
      </c>
      <c r="B1408" t="s">
        <v>1029</v>
      </c>
      <c r="C1408" t="s">
        <v>1148</v>
      </c>
      <c r="D1408" t="s">
        <v>1189</v>
      </c>
      <c r="E1408" s="67">
        <v>45261</v>
      </c>
      <c r="F1408" t="s">
        <v>725</v>
      </c>
      <c r="G1408" t="s">
        <v>725</v>
      </c>
      <c r="H1408">
        <v>165</v>
      </c>
      <c r="J1408">
        <v>17</v>
      </c>
      <c r="M1408">
        <v>148</v>
      </c>
      <c r="P1408">
        <v>13</v>
      </c>
      <c r="Q1408" t="s">
        <v>726</v>
      </c>
      <c r="R1408">
        <v>0</v>
      </c>
      <c r="S1408">
        <v>1</v>
      </c>
      <c r="T1408">
        <v>1</v>
      </c>
      <c r="U1408">
        <v>4</v>
      </c>
      <c r="V1408">
        <v>-4.93333333333333</v>
      </c>
      <c r="W1408">
        <v>-11.3333333333333</v>
      </c>
      <c r="Y1408" t="s">
        <v>1531</v>
      </c>
      <c r="Z1408">
        <v>1</v>
      </c>
      <c r="AA1408">
        <v>11.384615384615385</v>
      </c>
      <c r="AB1408" t="s">
        <v>738</v>
      </c>
      <c r="AC1408" t="s">
        <v>726</v>
      </c>
      <c r="AD1408">
        <v>23</v>
      </c>
      <c r="AE1408">
        <v>165</v>
      </c>
      <c r="AF1408">
        <v>12</v>
      </c>
    </row>
    <row r="1409" spans="1:32" hidden="1" x14ac:dyDescent="0.25">
      <c r="A1409" t="s">
        <v>692</v>
      </c>
      <c r="B1409" t="s">
        <v>784</v>
      </c>
      <c r="C1409" t="s">
        <v>1190</v>
      </c>
      <c r="D1409" t="s">
        <v>1191</v>
      </c>
      <c r="E1409" s="67">
        <v>45261</v>
      </c>
      <c r="F1409" t="s">
        <v>725</v>
      </c>
      <c r="G1409" t="s">
        <v>725</v>
      </c>
      <c r="H1409">
        <v>146</v>
      </c>
      <c r="J1409">
        <v>28</v>
      </c>
      <c r="K1409">
        <v>30</v>
      </c>
      <c r="M1409">
        <v>118</v>
      </c>
      <c r="P1409">
        <v>50</v>
      </c>
      <c r="Q1409" t="s">
        <v>726</v>
      </c>
      <c r="R1409">
        <v>0</v>
      </c>
      <c r="S1409">
        <v>1</v>
      </c>
      <c r="T1409">
        <v>1</v>
      </c>
      <c r="U1409">
        <v>4</v>
      </c>
      <c r="V1409">
        <v>-0.38655462184874001</v>
      </c>
      <c r="W1409">
        <v>-0.25</v>
      </c>
      <c r="X1409">
        <v>76</v>
      </c>
      <c r="Y1409" t="s">
        <v>1531</v>
      </c>
      <c r="Z1409">
        <v>1</v>
      </c>
      <c r="AA1409">
        <v>2.36</v>
      </c>
      <c r="AB1409" t="s">
        <v>758</v>
      </c>
      <c r="AC1409" t="s">
        <v>726</v>
      </c>
      <c r="AD1409">
        <v>84</v>
      </c>
      <c r="AE1409">
        <v>146</v>
      </c>
      <c r="AF1409">
        <v>214</v>
      </c>
    </row>
    <row r="1410" spans="1:32" hidden="1" x14ac:dyDescent="0.25">
      <c r="A1410" t="s">
        <v>692</v>
      </c>
      <c r="B1410" t="s">
        <v>878</v>
      </c>
      <c r="C1410" t="s">
        <v>1192</v>
      </c>
      <c r="D1410" t="s">
        <v>1193</v>
      </c>
      <c r="E1410" s="67">
        <v>45261</v>
      </c>
      <c r="F1410" t="s">
        <v>725</v>
      </c>
      <c r="G1410" t="s">
        <v>725</v>
      </c>
      <c r="H1410">
        <v>899</v>
      </c>
      <c r="J1410">
        <v>120</v>
      </c>
      <c r="K1410">
        <v>80</v>
      </c>
      <c r="M1410">
        <v>779</v>
      </c>
      <c r="P1410">
        <v>74</v>
      </c>
      <c r="Q1410" t="s">
        <v>726</v>
      </c>
      <c r="R1410">
        <v>0</v>
      </c>
      <c r="S1410">
        <v>1</v>
      </c>
      <c r="T1410">
        <v>1</v>
      </c>
      <c r="U1410">
        <v>4</v>
      </c>
      <c r="V1410">
        <v>0</v>
      </c>
      <c r="W1410">
        <v>-7.3440860215053796</v>
      </c>
      <c r="X1410">
        <v>76</v>
      </c>
      <c r="Y1410" t="s">
        <v>1531</v>
      </c>
      <c r="Z1410">
        <v>1</v>
      </c>
      <c r="AA1410">
        <v>10.527027027027026</v>
      </c>
      <c r="AB1410" t="s">
        <v>738</v>
      </c>
      <c r="AC1410" t="s">
        <v>726</v>
      </c>
      <c r="AD1410">
        <v>25</v>
      </c>
      <c r="AE1410">
        <v>1208</v>
      </c>
      <c r="AF1410">
        <v>103</v>
      </c>
    </row>
    <row r="1411" spans="1:32" hidden="1" x14ac:dyDescent="0.25">
      <c r="A1411" t="s">
        <v>692</v>
      </c>
      <c r="B1411" t="s">
        <v>787</v>
      </c>
      <c r="C1411" t="s">
        <v>1194</v>
      </c>
      <c r="D1411" t="s">
        <v>1195</v>
      </c>
      <c r="E1411" s="67">
        <v>45261</v>
      </c>
      <c r="F1411" t="s">
        <v>725</v>
      </c>
      <c r="G1411" t="s">
        <v>725</v>
      </c>
      <c r="H1411">
        <v>83</v>
      </c>
      <c r="K1411">
        <v>50</v>
      </c>
      <c r="M1411">
        <v>47</v>
      </c>
      <c r="P1411">
        <v>8</v>
      </c>
      <c r="Q1411" t="s">
        <v>726</v>
      </c>
      <c r="R1411">
        <v>0</v>
      </c>
      <c r="S1411">
        <v>1</v>
      </c>
      <c r="T1411">
        <v>1</v>
      </c>
      <c r="U1411">
        <v>4</v>
      </c>
      <c r="V1411">
        <v>-0.46428571428571402</v>
      </c>
      <c r="W1411">
        <v>0</v>
      </c>
      <c r="X1411">
        <v>74</v>
      </c>
      <c r="Y1411" t="s">
        <v>1531</v>
      </c>
      <c r="Z1411">
        <v>1</v>
      </c>
      <c r="AA1411">
        <v>5.875</v>
      </c>
      <c r="AB1411" t="s">
        <v>738</v>
      </c>
      <c r="AC1411" t="s">
        <v>733</v>
      </c>
      <c r="AD1411">
        <v>24</v>
      </c>
      <c r="AE1411">
        <v>83</v>
      </c>
      <c r="AF1411">
        <v>62</v>
      </c>
    </row>
    <row r="1412" spans="1:32" hidden="1" x14ac:dyDescent="0.25">
      <c r="A1412" t="s">
        <v>692</v>
      </c>
      <c r="B1412" t="s">
        <v>787</v>
      </c>
      <c r="C1412" t="s">
        <v>1196</v>
      </c>
      <c r="D1412" t="s">
        <v>1197</v>
      </c>
      <c r="E1412" s="67">
        <v>45261</v>
      </c>
      <c r="F1412" t="s">
        <v>725</v>
      </c>
      <c r="G1412" t="s">
        <v>725</v>
      </c>
      <c r="H1412">
        <v>89</v>
      </c>
      <c r="J1412">
        <v>17</v>
      </c>
      <c r="K1412">
        <v>150</v>
      </c>
      <c r="M1412">
        <v>72</v>
      </c>
      <c r="P1412">
        <v>9</v>
      </c>
      <c r="Q1412" t="s">
        <v>726</v>
      </c>
      <c r="R1412">
        <v>0</v>
      </c>
      <c r="S1412">
        <v>1</v>
      </c>
      <c r="T1412">
        <v>1</v>
      </c>
      <c r="U1412">
        <v>4</v>
      </c>
      <c r="V1412">
        <v>-1.38095238095238</v>
      </c>
      <c r="W1412">
        <v>-2.4</v>
      </c>
      <c r="X1412">
        <v>20</v>
      </c>
      <c r="Y1412" t="s">
        <v>1531</v>
      </c>
      <c r="Z1412">
        <v>1</v>
      </c>
      <c r="AA1412">
        <v>8</v>
      </c>
      <c r="AB1412" t="s">
        <v>738</v>
      </c>
      <c r="AC1412" t="s">
        <v>726</v>
      </c>
      <c r="AD1412">
        <v>11</v>
      </c>
      <c r="AE1412">
        <v>44</v>
      </c>
      <c r="AF1412">
        <v>78</v>
      </c>
    </row>
    <row r="1413" spans="1:32" hidden="1" x14ac:dyDescent="0.25">
      <c r="A1413" t="s">
        <v>692</v>
      </c>
      <c r="B1413" t="s">
        <v>766</v>
      </c>
      <c r="C1413" t="s">
        <v>1198</v>
      </c>
      <c r="D1413" t="s">
        <v>1199</v>
      </c>
      <c r="E1413" s="67">
        <v>45261</v>
      </c>
      <c r="F1413" t="s">
        <v>725</v>
      </c>
      <c r="G1413" t="s">
        <v>725</v>
      </c>
      <c r="H1413">
        <v>29</v>
      </c>
      <c r="J1413">
        <v>10</v>
      </c>
      <c r="K1413">
        <v>15</v>
      </c>
      <c r="M1413">
        <v>19</v>
      </c>
      <c r="P1413">
        <v>12</v>
      </c>
      <c r="Q1413" t="s">
        <v>726</v>
      </c>
      <c r="R1413">
        <v>0</v>
      </c>
      <c r="S1413">
        <v>0</v>
      </c>
      <c r="T1413">
        <v>1</v>
      </c>
      <c r="U1413">
        <v>3</v>
      </c>
      <c r="V1413">
        <v>-1</v>
      </c>
      <c r="W1413">
        <v>-2.4444444444444402</v>
      </c>
      <c r="X1413">
        <v>17</v>
      </c>
      <c r="Y1413" t="s">
        <v>1531</v>
      </c>
      <c r="Z1413">
        <v>1</v>
      </c>
      <c r="AA1413">
        <v>1.5833333333333333</v>
      </c>
      <c r="AB1413" t="s">
        <v>758</v>
      </c>
      <c r="AC1413" t="s">
        <v>726</v>
      </c>
      <c r="AD1413">
        <v>10</v>
      </c>
      <c r="AE1413">
        <v>29</v>
      </c>
      <c r="AF1413">
        <v>41</v>
      </c>
    </row>
    <row r="1414" spans="1:32" hidden="1" x14ac:dyDescent="0.25">
      <c r="A1414" t="s">
        <v>691</v>
      </c>
      <c r="B1414" t="s">
        <v>571</v>
      </c>
      <c r="C1414" t="s">
        <v>585</v>
      </c>
      <c r="D1414" t="s">
        <v>586</v>
      </c>
      <c r="E1414" s="67">
        <v>45261</v>
      </c>
      <c r="F1414" t="s">
        <v>725</v>
      </c>
      <c r="G1414" t="s">
        <v>725</v>
      </c>
      <c r="H1414">
        <v>277</v>
      </c>
      <c r="J1414">
        <v>32</v>
      </c>
      <c r="K1414">
        <v>59</v>
      </c>
      <c r="M1414">
        <v>245</v>
      </c>
      <c r="P1414">
        <v>32</v>
      </c>
      <c r="Q1414" t="s">
        <v>726</v>
      </c>
      <c r="R1414">
        <v>0</v>
      </c>
      <c r="S1414">
        <v>1</v>
      </c>
      <c r="T1414">
        <v>1</v>
      </c>
      <c r="U1414">
        <v>4</v>
      </c>
      <c r="V1414">
        <v>-0.487179487179487</v>
      </c>
      <c r="W1414">
        <v>-0.75862068965517204</v>
      </c>
      <c r="Y1414" t="s">
        <v>1531</v>
      </c>
      <c r="Z1414">
        <v>1</v>
      </c>
      <c r="AA1414">
        <v>7.65625</v>
      </c>
      <c r="AB1414" t="s">
        <v>738</v>
      </c>
      <c r="AC1414" t="s">
        <v>726</v>
      </c>
      <c r="AD1414">
        <v>107</v>
      </c>
      <c r="AE1414">
        <v>277</v>
      </c>
      <c r="AF1414">
        <v>154</v>
      </c>
    </row>
    <row r="1415" spans="1:32" hidden="1" x14ac:dyDescent="0.25">
      <c r="A1415" t="s">
        <v>692</v>
      </c>
      <c r="B1415" t="s">
        <v>1002</v>
      </c>
      <c r="C1415" t="s">
        <v>1200</v>
      </c>
      <c r="D1415" t="s">
        <v>1201</v>
      </c>
      <c r="E1415" s="67">
        <v>45261</v>
      </c>
      <c r="F1415" t="s">
        <v>725</v>
      </c>
      <c r="G1415" t="s">
        <v>725</v>
      </c>
      <c r="H1415">
        <v>93</v>
      </c>
      <c r="J1415">
        <v>52</v>
      </c>
      <c r="K1415">
        <v>22</v>
      </c>
      <c r="M1415">
        <v>41</v>
      </c>
      <c r="P1415">
        <v>31</v>
      </c>
      <c r="Q1415" t="s">
        <v>726</v>
      </c>
      <c r="R1415">
        <v>0</v>
      </c>
      <c r="S1415">
        <v>1</v>
      </c>
      <c r="T1415">
        <v>1</v>
      </c>
      <c r="U1415">
        <v>4</v>
      </c>
      <c r="V1415">
        <v>-2.5</v>
      </c>
      <c r="W1415">
        <v>-4.875</v>
      </c>
      <c r="Y1415" t="s">
        <v>1531</v>
      </c>
      <c r="Z1415">
        <v>1</v>
      </c>
      <c r="AA1415">
        <v>1.3225806451612903</v>
      </c>
      <c r="AB1415" t="s">
        <v>758</v>
      </c>
      <c r="AC1415" t="s">
        <v>726</v>
      </c>
      <c r="AD1415">
        <v>13</v>
      </c>
      <c r="AE1415">
        <v>93</v>
      </c>
      <c r="AF1415">
        <v>37</v>
      </c>
    </row>
    <row r="1416" spans="1:32" hidden="1" x14ac:dyDescent="0.25">
      <c r="A1416" t="s">
        <v>691</v>
      </c>
      <c r="B1416" t="s">
        <v>303</v>
      </c>
      <c r="C1416" t="s">
        <v>330</v>
      </c>
      <c r="D1416" t="s">
        <v>332</v>
      </c>
      <c r="E1416" s="67">
        <v>45261</v>
      </c>
      <c r="F1416" t="s">
        <v>725</v>
      </c>
      <c r="G1416" t="s">
        <v>725</v>
      </c>
      <c r="H1416">
        <v>100</v>
      </c>
      <c r="I1416">
        <v>30</v>
      </c>
      <c r="J1416">
        <v>50</v>
      </c>
      <c r="K1416">
        <v>40</v>
      </c>
      <c r="M1416">
        <v>80</v>
      </c>
      <c r="P1416">
        <v>40</v>
      </c>
      <c r="Q1416" t="s">
        <v>726</v>
      </c>
      <c r="R1416">
        <v>0</v>
      </c>
      <c r="S1416">
        <v>1</v>
      </c>
      <c r="T1416">
        <v>1</v>
      </c>
      <c r="U1416">
        <v>4</v>
      </c>
      <c r="V1416">
        <v>-0.421686746987952</v>
      </c>
      <c r="W1416">
        <v>-0.45454545454545398</v>
      </c>
      <c r="X1416">
        <v>51</v>
      </c>
      <c r="Y1416" t="s">
        <v>1531</v>
      </c>
      <c r="Z1416">
        <v>1</v>
      </c>
      <c r="AA1416">
        <v>2</v>
      </c>
      <c r="AB1416" t="s">
        <v>758</v>
      </c>
      <c r="AC1416" t="s">
        <v>726</v>
      </c>
      <c r="AD1416">
        <v>40</v>
      </c>
      <c r="AE1416">
        <v>217</v>
      </c>
      <c r="AF1416">
        <v>58</v>
      </c>
    </row>
    <row r="1417" spans="1:32" hidden="1" x14ac:dyDescent="0.25">
      <c r="A1417" t="s">
        <v>692</v>
      </c>
      <c r="B1417" t="s">
        <v>784</v>
      </c>
      <c r="C1417" t="s">
        <v>1202</v>
      </c>
      <c r="D1417" t="s">
        <v>1203</v>
      </c>
      <c r="E1417" s="67">
        <v>45261</v>
      </c>
      <c r="F1417" t="s">
        <v>725</v>
      </c>
      <c r="G1417" t="s">
        <v>725</v>
      </c>
      <c r="H1417">
        <v>143</v>
      </c>
      <c r="I1417">
        <v>156</v>
      </c>
      <c r="J1417">
        <v>261</v>
      </c>
      <c r="M1417">
        <v>38</v>
      </c>
      <c r="P1417">
        <v>351</v>
      </c>
      <c r="Q1417" t="s">
        <v>726</v>
      </c>
      <c r="R1417">
        <v>0</v>
      </c>
      <c r="S1417">
        <v>1</v>
      </c>
      <c r="T1417">
        <v>1</v>
      </c>
      <c r="U1417">
        <v>4</v>
      </c>
      <c r="V1417">
        <v>-0.90813397129186602</v>
      </c>
      <c r="W1417">
        <v>-0.60869565217391297</v>
      </c>
      <c r="Y1417" t="s">
        <v>1531</v>
      </c>
      <c r="Z1417">
        <v>1</v>
      </c>
      <c r="AA1417">
        <v>0.10826210826210826</v>
      </c>
      <c r="AB1417" t="s">
        <v>732</v>
      </c>
      <c r="AC1417" t="s">
        <v>726</v>
      </c>
      <c r="AD1417">
        <v>399</v>
      </c>
      <c r="AE1417">
        <v>143</v>
      </c>
    </row>
    <row r="1418" spans="1:32" hidden="1" x14ac:dyDescent="0.25">
      <c r="A1418" t="s">
        <v>691</v>
      </c>
      <c r="B1418" t="s">
        <v>650</v>
      </c>
      <c r="C1418" t="s">
        <v>679</v>
      </c>
      <c r="D1418" t="s">
        <v>681</v>
      </c>
      <c r="E1418" s="67">
        <v>45261</v>
      </c>
      <c r="F1418" t="s">
        <v>725</v>
      </c>
      <c r="G1418" t="s">
        <v>725</v>
      </c>
      <c r="H1418">
        <v>41</v>
      </c>
      <c r="I1418">
        <v>210</v>
      </c>
      <c r="J1418">
        <v>68</v>
      </c>
      <c r="K1418">
        <v>60</v>
      </c>
      <c r="M1418">
        <v>183</v>
      </c>
      <c r="P1418">
        <v>62</v>
      </c>
      <c r="Q1418" t="s">
        <v>726</v>
      </c>
      <c r="R1418">
        <v>0</v>
      </c>
      <c r="S1418">
        <v>1</v>
      </c>
      <c r="T1418">
        <v>1</v>
      </c>
      <c r="U1418">
        <v>4</v>
      </c>
      <c r="V1418">
        <v>0</v>
      </c>
      <c r="W1418">
        <v>-0.143646408839779</v>
      </c>
      <c r="X1418">
        <v>166</v>
      </c>
      <c r="Y1418" t="s">
        <v>1531</v>
      </c>
      <c r="Z1418">
        <v>1</v>
      </c>
      <c r="AA1418">
        <v>2.9516129032258065</v>
      </c>
      <c r="AB1418" t="s">
        <v>758</v>
      </c>
      <c r="AC1418" t="s">
        <v>726</v>
      </c>
      <c r="AD1418">
        <v>42</v>
      </c>
      <c r="AE1418">
        <v>41</v>
      </c>
      <c r="AF1418">
        <v>135</v>
      </c>
    </row>
    <row r="1419" spans="1:32" hidden="1" x14ac:dyDescent="0.25">
      <c r="A1419" t="s">
        <v>692</v>
      </c>
      <c r="B1419" t="s">
        <v>735</v>
      </c>
      <c r="C1419" t="s">
        <v>870</v>
      </c>
      <c r="D1419" t="s">
        <v>1204</v>
      </c>
      <c r="E1419" s="67">
        <v>45261</v>
      </c>
      <c r="F1419" t="s">
        <v>725</v>
      </c>
      <c r="G1419" t="s">
        <v>725</v>
      </c>
      <c r="H1419">
        <v>2</v>
      </c>
      <c r="J1419">
        <v>2</v>
      </c>
      <c r="P1419">
        <v>10</v>
      </c>
      <c r="Q1419" t="s">
        <v>726</v>
      </c>
      <c r="R1419">
        <v>0</v>
      </c>
      <c r="S1419">
        <v>0</v>
      </c>
      <c r="T1419">
        <v>0</v>
      </c>
      <c r="U1419">
        <v>3</v>
      </c>
      <c r="V1419">
        <v>0</v>
      </c>
      <c r="W1419">
        <v>8.8235294117647106E-2</v>
      </c>
      <c r="X1419">
        <v>62</v>
      </c>
      <c r="Y1419" t="s">
        <v>1531</v>
      </c>
      <c r="Z1419">
        <v>1</v>
      </c>
      <c r="AA1419">
        <v>0</v>
      </c>
      <c r="AB1419" t="s">
        <v>728</v>
      </c>
      <c r="AC1419" t="s">
        <v>726</v>
      </c>
      <c r="AD1419">
        <v>35</v>
      </c>
      <c r="AE1419">
        <v>35</v>
      </c>
      <c r="AF1419">
        <v>88</v>
      </c>
    </row>
    <row r="1420" spans="1:32" hidden="1" x14ac:dyDescent="0.25">
      <c r="A1420" t="s">
        <v>692</v>
      </c>
      <c r="B1420" t="s">
        <v>1002</v>
      </c>
      <c r="C1420" t="s">
        <v>1205</v>
      </c>
      <c r="D1420" t="s">
        <v>1206</v>
      </c>
      <c r="E1420" s="67">
        <v>45261</v>
      </c>
      <c r="F1420" t="s">
        <v>725</v>
      </c>
      <c r="G1420" t="s">
        <v>725</v>
      </c>
      <c r="N1420">
        <v>31</v>
      </c>
      <c r="P1420">
        <v>3</v>
      </c>
      <c r="Q1420" t="s">
        <v>726</v>
      </c>
      <c r="R1420">
        <v>0</v>
      </c>
      <c r="S1420">
        <v>0</v>
      </c>
      <c r="T1420">
        <v>0</v>
      </c>
      <c r="U1420">
        <v>3</v>
      </c>
      <c r="V1420">
        <v>-0.371428571428571</v>
      </c>
      <c r="W1420">
        <v>-6.0606060606060601E-2</v>
      </c>
      <c r="X1420">
        <v>32</v>
      </c>
      <c r="Y1420" t="s">
        <v>1531</v>
      </c>
      <c r="Z1420">
        <v>0</v>
      </c>
      <c r="AA1420">
        <v>0</v>
      </c>
      <c r="AB1420" t="s">
        <v>734</v>
      </c>
      <c r="AC1420" t="s">
        <v>734</v>
      </c>
      <c r="AF1420">
        <v>55</v>
      </c>
    </row>
    <row r="1421" spans="1:32" hidden="1" x14ac:dyDescent="0.25">
      <c r="A1421" t="s">
        <v>692</v>
      </c>
      <c r="B1421" t="s">
        <v>878</v>
      </c>
      <c r="C1421" t="s">
        <v>1207</v>
      </c>
      <c r="D1421" t="s">
        <v>1208</v>
      </c>
      <c r="E1421" s="67">
        <v>45261</v>
      </c>
      <c r="F1421" t="s">
        <v>725</v>
      </c>
      <c r="G1421" t="s">
        <v>725</v>
      </c>
      <c r="H1421">
        <v>76</v>
      </c>
      <c r="J1421">
        <v>21</v>
      </c>
      <c r="K1421">
        <v>39</v>
      </c>
      <c r="M1421">
        <v>55</v>
      </c>
      <c r="P1421">
        <v>57</v>
      </c>
      <c r="Q1421" t="s">
        <v>726</v>
      </c>
      <c r="R1421">
        <v>0</v>
      </c>
      <c r="S1421">
        <v>1</v>
      </c>
      <c r="T1421">
        <v>1</v>
      </c>
      <c r="U1421">
        <v>4</v>
      </c>
      <c r="V1421">
        <v>-0.33121019108280197</v>
      </c>
      <c r="W1421">
        <v>0.119047619047619</v>
      </c>
      <c r="X1421">
        <v>76</v>
      </c>
      <c r="Y1421" t="s">
        <v>1531</v>
      </c>
      <c r="Z1421">
        <v>1</v>
      </c>
      <c r="AA1421">
        <v>0.96491228070175439</v>
      </c>
      <c r="AB1421" t="s">
        <v>732</v>
      </c>
      <c r="AC1421" t="s">
        <v>726</v>
      </c>
      <c r="AD1421">
        <v>12</v>
      </c>
      <c r="AE1421">
        <v>86</v>
      </c>
      <c r="AF1421">
        <v>98</v>
      </c>
    </row>
    <row r="1422" spans="1:32" hidden="1" x14ac:dyDescent="0.25">
      <c r="A1422" t="s">
        <v>692</v>
      </c>
      <c r="B1422" t="s">
        <v>729</v>
      </c>
      <c r="C1422" t="s">
        <v>1209</v>
      </c>
      <c r="D1422" t="s">
        <v>1210</v>
      </c>
      <c r="E1422" s="67">
        <v>45261</v>
      </c>
      <c r="F1422" t="s">
        <v>725</v>
      </c>
      <c r="G1422" t="s">
        <v>725</v>
      </c>
      <c r="H1422">
        <v>193</v>
      </c>
      <c r="J1422">
        <v>147</v>
      </c>
      <c r="M1422">
        <v>46</v>
      </c>
      <c r="P1422">
        <v>100</v>
      </c>
      <c r="Q1422" t="s">
        <v>726</v>
      </c>
      <c r="R1422">
        <v>0</v>
      </c>
      <c r="S1422">
        <v>0</v>
      </c>
      <c r="T1422">
        <v>1</v>
      </c>
      <c r="U1422">
        <v>3</v>
      </c>
      <c r="V1422">
        <v>-0.68</v>
      </c>
      <c r="W1422">
        <v>-7.8181818181818201</v>
      </c>
      <c r="X1422">
        <v>33</v>
      </c>
      <c r="Y1422" t="s">
        <v>1531</v>
      </c>
      <c r="Z1422">
        <v>1</v>
      </c>
      <c r="AA1422">
        <v>0.46</v>
      </c>
      <c r="AB1422" t="s">
        <v>732</v>
      </c>
      <c r="AC1422" t="s">
        <v>726</v>
      </c>
      <c r="AD1422">
        <v>32</v>
      </c>
      <c r="AE1422">
        <v>193</v>
      </c>
      <c r="AF1422">
        <v>85</v>
      </c>
    </row>
    <row r="1423" spans="1:32" hidden="1" x14ac:dyDescent="0.25">
      <c r="A1423" t="s">
        <v>692</v>
      </c>
      <c r="B1423" t="s">
        <v>878</v>
      </c>
      <c r="C1423" t="s">
        <v>1211</v>
      </c>
      <c r="D1423" t="s">
        <v>1212</v>
      </c>
      <c r="E1423" s="67">
        <v>45261</v>
      </c>
      <c r="F1423" t="s">
        <v>725</v>
      </c>
      <c r="G1423" t="s">
        <v>725</v>
      </c>
      <c r="H1423">
        <v>124</v>
      </c>
      <c r="J1423">
        <v>2</v>
      </c>
      <c r="L1423">
        <v>9</v>
      </c>
      <c r="M1423">
        <v>113</v>
      </c>
      <c r="P1423">
        <v>2</v>
      </c>
      <c r="Q1423" t="s">
        <v>726</v>
      </c>
      <c r="R1423">
        <v>0</v>
      </c>
      <c r="S1423">
        <v>1</v>
      </c>
      <c r="T1423">
        <v>1</v>
      </c>
      <c r="U1423">
        <v>4</v>
      </c>
      <c r="V1423">
        <v>0</v>
      </c>
      <c r="W1423">
        <v>0.74358974358974395</v>
      </c>
      <c r="X1423">
        <v>39</v>
      </c>
      <c r="Y1423" t="s">
        <v>1531</v>
      </c>
      <c r="Z1423">
        <v>1</v>
      </c>
      <c r="AA1423">
        <v>56.5</v>
      </c>
      <c r="AB1423" t="s">
        <v>738</v>
      </c>
      <c r="AC1423" t="s">
        <v>726</v>
      </c>
      <c r="AD1423">
        <v>15</v>
      </c>
      <c r="AE1423">
        <v>124</v>
      </c>
      <c r="AF1423">
        <v>44</v>
      </c>
    </row>
    <row r="1424" spans="1:32" hidden="1" x14ac:dyDescent="0.25">
      <c r="A1424" t="s">
        <v>692</v>
      </c>
      <c r="B1424" t="s">
        <v>760</v>
      </c>
      <c r="C1424" t="s">
        <v>1213</v>
      </c>
      <c r="D1424" t="s">
        <v>1214</v>
      </c>
      <c r="E1424" s="67">
        <v>45261</v>
      </c>
      <c r="F1424" t="s">
        <v>725</v>
      </c>
      <c r="H1424">
        <v>29</v>
      </c>
      <c r="J1424">
        <v>4</v>
      </c>
      <c r="K1424">
        <v>25</v>
      </c>
      <c r="M1424">
        <v>25</v>
      </c>
      <c r="N1424">
        <v>30</v>
      </c>
      <c r="P1424">
        <v>32</v>
      </c>
      <c r="Q1424" t="s">
        <v>726</v>
      </c>
      <c r="R1424">
        <v>0</v>
      </c>
      <c r="S1424">
        <v>0</v>
      </c>
      <c r="T1424">
        <v>0</v>
      </c>
      <c r="U1424">
        <v>3</v>
      </c>
      <c r="V1424">
        <v>0.125</v>
      </c>
      <c r="W1424">
        <v>-3</v>
      </c>
      <c r="Y1424" t="s">
        <v>1531</v>
      </c>
      <c r="Z1424">
        <v>1</v>
      </c>
      <c r="AA1424">
        <v>0.78125</v>
      </c>
      <c r="AB1424" t="s">
        <v>732</v>
      </c>
      <c r="AC1424" t="s">
        <v>726</v>
      </c>
      <c r="AD1424">
        <v>25</v>
      </c>
      <c r="AE1424">
        <v>29</v>
      </c>
      <c r="AF1424">
        <v>14</v>
      </c>
    </row>
    <row r="1425" spans="1:32" hidden="1" x14ac:dyDescent="0.25">
      <c r="A1425" t="s">
        <v>692</v>
      </c>
      <c r="B1425" t="s">
        <v>831</v>
      </c>
      <c r="C1425" t="s">
        <v>8</v>
      </c>
      <c r="D1425" t="s">
        <v>9</v>
      </c>
      <c r="E1425" s="67">
        <v>45261</v>
      </c>
      <c r="F1425" t="s">
        <v>725</v>
      </c>
      <c r="G1425" t="s">
        <v>725</v>
      </c>
      <c r="H1425">
        <v>10</v>
      </c>
      <c r="I1425">
        <v>30</v>
      </c>
      <c r="J1425">
        <v>10</v>
      </c>
      <c r="K1425">
        <v>10</v>
      </c>
      <c r="M1425">
        <v>31</v>
      </c>
      <c r="P1425">
        <v>8</v>
      </c>
      <c r="Q1425" t="s">
        <v>726</v>
      </c>
      <c r="R1425">
        <v>0</v>
      </c>
      <c r="S1425">
        <v>1</v>
      </c>
      <c r="T1425">
        <v>1</v>
      </c>
      <c r="U1425">
        <v>4</v>
      </c>
      <c r="V1425">
        <v>-0.27586206896551702</v>
      </c>
      <c r="W1425">
        <v>-0.3</v>
      </c>
      <c r="Y1425" t="s">
        <v>1531</v>
      </c>
      <c r="Z1425">
        <v>1</v>
      </c>
      <c r="AA1425">
        <v>3.875</v>
      </c>
      <c r="AB1425" t="s">
        <v>758</v>
      </c>
      <c r="AC1425" t="s">
        <v>733</v>
      </c>
      <c r="AD1425">
        <v>8</v>
      </c>
      <c r="AE1425">
        <v>10</v>
      </c>
    </row>
    <row r="1426" spans="1:32" hidden="1" x14ac:dyDescent="0.25">
      <c r="A1426" t="s">
        <v>692</v>
      </c>
      <c r="B1426" t="s">
        <v>766</v>
      </c>
      <c r="C1426" t="s">
        <v>1215</v>
      </c>
      <c r="D1426" t="s">
        <v>1216</v>
      </c>
      <c r="E1426" s="67">
        <v>45261</v>
      </c>
      <c r="F1426" t="s">
        <v>725</v>
      </c>
      <c r="G1426" t="s">
        <v>725</v>
      </c>
      <c r="H1426">
        <v>132</v>
      </c>
      <c r="J1426">
        <v>8</v>
      </c>
      <c r="K1426">
        <v>9</v>
      </c>
      <c r="M1426">
        <v>124</v>
      </c>
      <c r="P1426">
        <v>5</v>
      </c>
      <c r="Q1426" t="s">
        <v>726</v>
      </c>
      <c r="R1426">
        <v>0</v>
      </c>
      <c r="S1426">
        <v>1</v>
      </c>
      <c r="T1426">
        <v>1</v>
      </c>
      <c r="U1426">
        <v>4</v>
      </c>
      <c r="V1426">
        <v>0</v>
      </c>
      <c r="W1426">
        <v>1.7543859649122799E-2</v>
      </c>
      <c r="Y1426" t="s">
        <v>1531</v>
      </c>
      <c r="Z1426">
        <v>1</v>
      </c>
      <c r="AA1426">
        <v>24.8</v>
      </c>
      <c r="AB1426" t="s">
        <v>738</v>
      </c>
      <c r="AC1426" t="s">
        <v>726</v>
      </c>
      <c r="AD1426">
        <v>9</v>
      </c>
      <c r="AE1426">
        <v>132</v>
      </c>
      <c r="AF1426">
        <v>50</v>
      </c>
    </row>
    <row r="1427" spans="1:32" hidden="1" x14ac:dyDescent="0.25">
      <c r="A1427" t="s">
        <v>692</v>
      </c>
      <c r="B1427" t="s">
        <v>729</v>
      </c>
      <c r="C1427" t="s">
        <v>730</v>
      </c>
      <c r="D1427" t="s">
        <v>1217</v>
      </c>
      <c r="E1427" s="67">
        <v>45261</v>
      </c>
      <c r="F1427" t="s">
        <v>725</v>
      </c>
      <c r="G1427" t="s">
        <v>725</v>
      </c>
      <c r="H1427">
        <v>204</v>
      </c>
      <c r="I1427">
        <v>120</v>
      </c>
      <c r="J1427">
        <v>289</v>
      </c>
      <c r="M1427">
        <v>35</v>
      </c>
      <c r="P1427">
        <v>276</v>
      </c>
      <c r="Q1427" t="s">
        <v>726</v>
      </c>
      <c r="R1427">
        <v>0</v>
      </c>
      <c r="S1427">
        <v>1</v>
      </c>
      <c r="T1427">
        <v>1</v>
      </c>
      <c r="U1427">
        <v>4</v>
      </c>
      <c r="V1427">
        <v>-6.7558746736292405E-2</v>
      </c>
      <c r="W1427">
        <v>-3.0169704588309199E-2</v>
      </c>
      <c r="X1427">
        <v>1591</v>
      </c>
      <c r="Y1427" t="s">
        <v>1531</v>
      </c>
      <c r="Z1427">
        <v>1</v>
      </c>
      <c r="AA1427">
        <v>0.12681159420289856</v>
      </c>
      <c r="AB1427" t="s">
        <v>732</v>
      </c>
      <c r="AC1427" t="s">
        <v>726</v>
      </c>
      <c r="AD1427">
        <v>187</v>
      </c>
      <c r="AE1427">
        <v>204</v>
      </c>
      <c r="AF1427">
        <v>1428</v>
      </c>
    </row>
    <row r="1428" spans="1:32" hidden="1" x14ac:dyDescent="0.25">
      <c r="A1428" t="s">
        <v>692</v>
      </c>
      <c r="B1428" t="s">
        <v>817</v>
      </c>
      <c r="C1428" t="s">
        <v>1218</v>
      </c>
      <c r="D1428" t="s">
        <v>1219</v>
      </c>
      <c r="E1428" s="67">
        <v>45261</v>
      </c>
      <c r="F1428" t="s">
        <v>725</v>
      </c>
      <c r="G1428" t="s">
        <v>725</v>
      </c>
      <c r="H1428">
        <v>247</v>
      </c>
      <c r="J1428">
        <v>28</v>
      </c>
      <c r="M1428">
        <v>219</v>
      </c>
      <c r="P1428">
        <v>24</v>
      </c>
      <c r="Q1428" t="s">
        <v>726</v>
      </c>
      <c r="R1428">
        <v>0</v>
      </c>
      <c r="S1428">
        <v>1</v>
      </c>
      <c r="T1428">
        <v>1</v>
      </c>
      <c r="U1428">
        <v>4</v>
      </c>
      <c r="V1428">
        <v>-0.54285714285714304</v>
      </c>
      <c r="W1428">
        <v>-0.52</v>
      </c>
      <c r="X1428">
        <v>46</v>
      </c>
      <c r="Y1428" t="s">
        <v>1531</v>
      </c>
      <c r="Z1428">
        <v>1</v>
      </c>
      <c r="AA1428">
        <v>9.125</v>
      </c>
      <c r="AB1428" t="s">
        <v>738</v>
      </c>
      <c r="AC1428" t="s">
        <v>726</v>
      </c>
      <c r="AD1428">
        <v>32</v>
      </c>
      <c r="AE1428">
        <v>247</v>
      </c>
      <c r="AF1428">
        <v>65</v>
      </c>
    </row>
    <row r="1429" spans="1:32" hidden="1" x14ac:dyDescent="0.25">
      <c r="A1429" t="s">
        <v>692</v>
      </c>
      <c r="B1429" t="s">
        <v>784</v>
      </c>
      <c r="C1429" t="s">
        <v>1220</v>
      </c>
      <c r="D1429" t="s">
        <v>1221</v>
      </c>
      <c r="E1429" s="67">
        <v>45261</v>
      </c>
      <c r="F1429" t="s">
        <v>725</v>
      </c>
      <c r="G1429" t="s">
        <v>725</v>
      </c>
      <c r="H1429">
        <v>2</v>
      </c>
      <c r="J1429">
        <v>2</v>
      </c>
      <c r="N1429">
        <v>30</v>
      </c>
      <c r="P1429">
        <v>2</v>
      </c>
      <c r="Q1429" t="s">
        <v>726</v>
      </c>
      <c r="R1429">
        <v>0</v>
      </c>
      <c r="S1429">
        <v>0</v>
      </c>
      <c r="T1429">
        <v>0</v>
      </c>
      <c r="U1429">
        <v>3</v>
      </c>
      <c r="V1429">
        <v>-0.84210526315789502</v>
      </c>
      <c r="W1429">
        <v>-0.85714285714285698</v>
      </c>
      <c r="Y1429" t="s">
        <v>1531</v>
      </c>
      <c r="Z1429">
        <v>1</v>
      </c>
      <c r="AA1429">
        <v>0</v>
      </c>
      <c r="AB1429" t="s">
        <v>728</v>
      </c>
      <c r="AC1429" t="s">
        <v>726</v>
      </c>
      <c r="AD1429">
        <v>131</v>
      </c>
      <c r="AE1429">
        <v>2</v>
      </c>
    </row>
    <row r="1430" spans="1:32" hidden="1" x14ac:dyDescent="0.25">
      <c r="A1430" t="s">
        <v>692</v>
      </c>
      <c r="B1430" t="s">
        <v>809</v>
      </c>
      <c r="C1430" t="s">
        <v>1222</v>
      </c>
      <c r="D1430" t="s">
        <v>1223</v>
      </c>
      <c r="E1430" s="67">
        <v>45261</v>
      </c>
      <c r="F1430" t="s">
        <v>725</v>
      </c>
      <c r="G1430" t="s">
        <v>725</v>
      </c>
      <c r="H1430">
        <v>8</v>
      </c>
      <c r="J1430">
        <v>8</v>
      </c>
      <c r="K1430">
        <v>23</v>
      </c>
      <c r="N1430">
        <v>28</v>
      </c>
      <c r="P1430">
        <v>37</v>
      </c>
      <c r="Q1430" t="s">
        <v>726</v>
      </c>
      <c r="R1430">
        <v>0</v>
      </c>
      <c r="S1430">
        <v>0</v>
      </c>
      <c r="T1430">
        <v>0</v>
      </c>
      <c r="U1430">
        <v>1</v>
      </c>
      <c r="V1430">
        <v>-0.36363636363636398</v>
      </c>
      <c r="W1430">
        <v>0.17307692307692299</v>
      </c>
      <c r="X1430">
        <v>52</v>
      </c>
      <c r="Y1430" t="s">
        <v>1531</v>
      </c>
      <c r="Z1430">
        <v>1</v>
      </c>
      <c r="AA1430">
        <v>0</v>
      </c>
      <c r="AB1430" t="s">
        <v>728</v>
      </c>
      <c r="AC1430" t="s">
        <v>726</v>
      </c>
      <c r="AD1430">
        <v>50</v>
      </c>
      <c r="AE1430">
        <v>8</v>
      </c>
      <c r="AF1430">
        <v>94</v>
      </c>
    </row>
    <row r="1431" spans="1:32" hidden="1" x14ac:dyDescent="0.25">
      <c r="A1431" t="s">
        <v>692</v>
      </c>
      <c r="B1431" t="s">
        <v>986</v>
      </c>
      <c r="C1431" t="s">
        <v>1224</v>
      </c>
      <c r="D1431" t="s">
        <v>1225</v>
      </c>
      <c r="E1431" s="67">
        <v>45261</v>
      </c>
      <c r="F1431" t="s">
        <v>725</v>
      </c>
      <c r="G1431" t="s">
        <v>725</v>
      </c>
      <c r="H1431">
        <v>47</v>
      </c>
      <c r="J1431">
        <v>10</v>
      </c>
      <c r="K1431">
        <v>15</v>
      </c>
      <c r="M1431">
        <v>37</v>
      </c>
      <c r="P1431">
        <v>8</v>
      </c>
      <c r="Q1431" t="s">
        <v>726</v>
      </c>
      <c r="R1431">
        <v>0</v>
      </c>
      <c r="S1431">
        <v>1</v>
      </c>
      <c r="T1431">
        <v>1</v>
      </c>
      <c r="U1431">
        <v>4</v>
      </c>
      <c r="V1431">
        <v>0</v>
      </c>
      <c r="W1431">
        <v>0</v>
      </c>
      <c r="X1431">
        <v>12</v>
      </c>
      <c r="Y1431" t="s">
        <v>1531</v>
      </c>
      <c r="Z1431">
        <v>1</v>
      </c>
      <c r="AA1431">
        <v>4.625</v>
      </c>
      <c r="AB1431" t="s">
        <v>738</v>
      </c>
      <c r="AC1431" t="s">
        <v>726</v>
      </c>
      <c r="AD1431">
        <v>13</v>
      </c>
      <c r="AE1431">
        <v>47</v>
      </c>
      <c r="AF1431">
        <v>31</v>
      </c>
    </row>
    <row r="1432" spans="1:32" hidden="1" x14ac:dyDescent="0.25">
      <c r="A1432" t="s">
        <v>691</v>
      </c>
      <c r="B1432" t="s">
        <v>390</v>
      </c>
      <c r="C1432" t="s">
        <v>404</v>
      </c>
      <c r="D1432" t="s">
        <v>409</v>
      </c>
      <c r="E1432" s="67">
        <v>45261</v>
      </c>
      <c r="F1432" t="s">
        <v>725</v>
      </c>
      <c r="G1432" t="s">
        <v>725</v>
      </c>
      <c r="H1432">
        <v>83</v>
      </c>
      <c r="I1432">
        <v>30</v>
      </c>
      <c r="J1432">
        <v>10</v>
      </c>
      <c r="K1432">
        <v>3</v>
      </c>
      <c r="M1432">
        <v>103</v>
      </c>
      <c r="O1432">
        <v>73</v>
      </c>
      <c r="P1432">
        <v>11</v>
      </c>
      <c r="Q1432" t="s">
        <v>726</v>
      </c>
      <c r="R1432">
        <v>0</v>
      </c>
      <c r="S1432">
        <v>1</v>
      </c>
      <c r="T1432">
        <v>1</v>
      </c>
      <c r="U1432">
        <v>4</v>
      </c>
      <c r="V1432">
        <v>-0.26027397260273999</v>
      </c>
      <c r="W1432">
        <v>-0.157894736842105</v>
      </c>
      <c r="X1432">
        <v>38</v>
      </c>
      <c r="Y1432" t="s">
        <v>1531</v>
      </c>
      <c r="Z1432">
        <v>1</v>
      </c>
      <c r="AA1432">
        <v>9.3636363636363633</v>
      </c>
      <c r="AB1432" t="s">
        <v>738</v>
      </c>
      <c r="AC1432" t="s">
        <v>726</v>
      </c>
      <c r="AD1432">
        <v>5</v>
      </c>
      <c r="AE1432">
        <v>83</v>
      </c>
      <c r="AF1432">
        <v>29</v>
      </c>
    </row>
    <row r="1433" spans="1:32" hidden="1" x14ac:dyDescent="0.25">
      <c r="A1433" t="s">
        <v>692</v>
      </c>
      <c r="B1433" t="s">
        <v>1029</v>
      </c>
      <c r="C1433" t="s">
        <v>1226</v>
      </c>
      <c r="D1433" t="s">
        <v>1227</v>
      </c>
      <c r="E1433" s="67">
        <v>45261</v>
      </c>
      <c r="F1433" t="s">
        <v>725</v>
      </c>
      <c r="G1433" t="s">
        <v>725</v>
      </c>
      <c r="H1433">
        <v>159</v>
      </c>
      <c r="J1433">
        <v>10</v>
      </c>
      <c r="K1433">
        <v>15</v>
      </c>
      <c r="M1433">
        <v>119</v>
      </c>
      <c r="O1433">
        <v>30</v>
      </c>
      <c r="P1433">
        <v>11</v>
      </c>
      <c r="Q1433" t="s">
        <v>726</v>
      </c>
      <c r="R1433">
        <v>0</v>
      </c>
      <c r="S1433">
        <v>1</v>
      </c>
      <c r="T1433">
        <v>1</v>
      </c>
      <c r="U1433">
        <v>4</v>
      </c>
      <c r="V1433">
        <v>-1.68965517241379</v>
      </c>
      <c r="W1433">
        <v>-2</v>
      </c>
      <c r="X1433">
        <v>12</v>
      </c>
      <c r="Y1433" t="s">
        <v>1531</v>
      </c>
      <c r="Z1433">
        <v>1</v>
      </c>
      <c r="AA1433">
        <v>10.818181818181818</v>
      </c>
      <c r="AB1433" t="s">
        <v>738</v>
      </c>
      <c r="AC1433" t="s">
        <v>733</v>
      </c>
      <c r="AE1433">
        <v>159</v>
      </c>
      <c r="AF1433">
        <v>17</v>
      </c>
    </row>
    <row r="1434" spans="1:32" hidden="1" x14ac:dyDescent="0.25">
      <c r="A1434" t="s">
        <v>691</v>
      </c>
      <c r="B1434" t="s">
        <v>452</v>
      </c>
      <c r="C1434" t="s">
        <v>475</v>
      </c>
      <c r="D1434" t="s">
        <v>476</v>
      </c>
      <c r="E1434" s="67">
        <v>45261</v>
      </c>
      <c r="F1434" t="s">
        <v>725</v>
      </c>
      <c r="G1434" t="s">
        <v>725</v>
      </c>
      <c r="H1434">
        <v>35</v>
      </c>
      <c r="I1434">
        <v>60</v>
      </c>
      <c r="J1434">
        <v>3</v>
      </c>
      <c r="K1434">
        <v>20</v>
      </c>
      <c r="M1434">
        <v>92</v>
      </c>
      <c r="P1434">
        <v>24</v>
      </c>
      <c r="Q1434" t="s">
        <v>726</v>
      </c>
      <c r="R1434">
        <v>0</v>
      </c>
      <c r="S1434">
        <v>1</v>
      </c>
      <c r="T1434">
        <v>1</v>
      </c>
      <c r="U1434">
        <v>4</v>
      </c>
      <c r="V1434">
        <v>0</v>
      </c>
      <c r="W1434">
        <v>-0.52272727272727304</v>
      </c>
      <c r="X1434">
        <v>39</v>
      </c>
      <c r="Y1434" t="s">
        <v>1531</v>
      </c>
      <c r="Z1434">
        <v>1</v>
      </c>
      <c r="AA1434">
        <v>3.8333333333333335</v>
      </c>
      <c r="AB1434" t="s">
        <v>758</v>
      </c>
      <c r="AC1434" t="s">
        <v>726</v>
      </c>
      <c r="AD1434">
        <v>10</v>
      </c>
      <c r="AE1434">
        <v>35</v>
      </c>
      <c r="AF1434">
        <v>50</v>
      </c>
    </row>
    <row r="1435" spans="1:32" hidden="1" x14ac:dyDescent="0.25">
      <c r="A1435" t="s">
        <v>692</v>
      </c>
      <c r="B1435" t="s">
        <v>773</v>
      </c>
      <c r="C1435" t="s">
        <v>1228</v>
      </c>
      <c r="D1435" t="s">
        <v>1229</v>
      </c>
      <c r="E1435" s="67">
        <v>45261</v>
      </c>
      <c r="F1435" t="s">
        <v>725</v>
      </c>
      <c r="G1435" t="s">
        <v>725</v>
      </c>
      <c r="H1435">
        <v>332</v>
      </c>
      <c r="I1435">
        <v>150</v>
      </c>
      <c r="J1435">
        <v>332</v>
      </c>
      <c r="K1435">
        <v>331</v>
      </c>
      <c r="M1435">
        <v>150</v>
      </c>
      <c r="P1435">
        <v>184</v>
      </c>
      <c r="Q1435" t="s">
        <v>726</v>
      </c>
      <c r="R1435">
        <v>0</v>
      </c>
      <c r="S1435">
        <v>1</v>
      </c>
      <c r="T1435">
        <v>1</v>
      </c>
      <c r="U1435">
        <v>4</v>
      </c>
      <c r="V1435">
        <v>-0.32653061224489799</v>
      </c>
      <c r="W1435">
        <v>-4.78571428571429</v>
      </c>
      <c r="X1435">
        <v>70</v>
      </c>
      <c r="Y1435" t="s">
        <v>1531</v>
      </c>
      <c r="Z1435">
        <v>1</v>
      </c>
      <c r="AA1435">
        <v>0.81521739130434778</v>
      </c>
      <c r="AB1435" t="s">
        <v>732</v>
      </c>
      <c r="AC1435" t="s">
        <v>726</v>
      </c>
      <c r="AD1435">
        <v>148</v>
      </c>
      <c r="AE1435">
        <v>332</v>
      </c>
      <c r="AF1435">
        <v>65</v>
      </c>
    </row>
    <row r="1436" spans="1:32" hidden="1" x14ac:dyDescent="0.25">
      <c r="A1436" t="s">
        <v>692</v>
      </c>
      <c r="B1436" t="s">
        <v>773</v>
      </c>
      <c r="C1436" t="s">
        <v>1230</v>
      </c>
      <c r="D1436" t="s">
        <v>1231</v>
      </c>
      <c r="E1436" s="67">
        <v>45261</v>
      </c>
      <c r="F1436" t="s">
        <v>725</v>
      </c>
      <c r="G1436" t="s">
        <v>725</v>
      </c>
      <c r="H1436">
        <v>23</v>
      </c>
      <c r="I1436">
        <v>90</v>
      </c>
      <c r="J1436">
        <v>31</v>
      </c>
      <c r="K1436">
        <v>6</v>
      </c>
      <c r="M1436">
        <v>82</v>
      </c>
      <c r="P1436">
        <v>17</v>
      </c>
      <c r="Q1436" t="s">
        <v>726</v>
      </c>
      <c r="R1436">
        <v>0</v>
      </c>
      <c r="S1436">
        <v>1</v>
      </c>
      <c r="T1436">
        <v>1</v>
      </c>
      <c r="U1436">
        <v>4</v>
      </c>
      <c r="V1436">
        <v>-0.220430107526882</v>
      </c>
      <c r="W1436">
        <v>-1.61165048543689</v>
      </c>
      <c r="X1436">
        <v>99</v>
      </c>
      <c r="Y1436" t="s">
        <v>1531</v>
      </c>
      <c r="Z1436">
        <v>1</v>
      </c>
      <c r="AA1436">
        <v>4.8235294117647056</v>
      </c>
      <c r="AB1436" t="s">
        <v>738</v>
      </c>
      <c r="AC1436" t="s">
        <v>726</v>
      </c>
      <c r="AD1436">
        <v>39</v>
      </c>
      <c r="AE1436">
        <v>23</v>
      </c>
      <c r="AF1436">
        <v>117</v>
      </c>
    </row>
    <row r="1437" spans="1:32" hidden="1" x14ac:dyDescent="0.25">
      <c r="A1437" t="s">
        <v>692</v>
      </c>
      <c r="B1437" t="s">
        <v>878</v>
      </c>
      <c r="C1437" t="s">
        <v>1192</v>
      </c>
      <c r="D1437" t="s">
        <v>1232</v>
      </c>
      <c r="E1437" s="67">
        <v>45261</v>
      </c>
      <c r="F1437" t="s">
        <v>725</v>
      </c>
      <c r="G1437" t="s">
        <v>725</v>
      </c>
      <c r="H1437">
        <v>30</v>
      </c>
      <c r="J1437">
        <v>6</v>
      </c>
      <c r="K1437">
        <v>4</v>
      </c>
      <c r="M1437">
        <v>24</v>
      </c>
      <c r="P1437">
        <v>4</v>
      </c>
      <c r="Q1437" t="s">
        <v>726</v>
      </c>
      <c r="R1437">
        <v>0</v>
      </c>
      <c r="S1437">
        <v>0</v>
      </c>
      <c r="T1437">
        <v>0</v>
      </c>
      <c r="U1437">
        <v>3</v>
      </c>
      <c r="V1437">
        <v>0</v>
      </c>
      <c r="W1437">
        <v>-0.75</v>
      </c>
      <c r="X1437">
        <v>12</v>
      </c>
      <c r="Y1437" t="s">
        <v>1531</v>
      </c>
      <c r="Z1437">
        <v>1</v>
      </c>
      <c r="AA1437">
        <v>6</v>
      </c>
      <c r="AB1437" t="s">
        <v>738</v>
      </c>
      <c r="AC1437" t="s">
        <v>726</v>
      </c>
      <c r="AE1437">
        <v>30</v>
      </c>
      <c r="AF1437">
        <v>16</v>
      </c>
    </row>
    <row r="1438" spans="1:32" hidden="1" x14ac:dyDescent="0.25">
      <c r="A1438" t="s">
        <v>692</v>
      </c>
      <c r="B1438" t="s">
        <v>784</v>
      </c>
      <c r="C1438" t="s">
        <v>1233</v>
      </c>
      <c r="D1438" t="s">
        <v>1234</v>
      </c>
      <c r="E1438" s="67">
        <v>45261</v>
      </c>
      <c r="F1438" t="s">
        <v>725</v>
      </c>
      <c r="G1438" t="s">
        <v>725</v>
      </c>
      <c r="H1438">
        <v>359</v>
      </c>
      <c r="J1438">
        <v>54</v>
      </c>
      <c r="K1438">
        <v>60</v>
      </c>
      <c r="M1438">
        <v>305</v>
      </c>
      <c r="P1438">
        <v>51</v>
      </c>
      <c r="Q1438" t="s">
        <v>726</v>
      </c>
      <c r="R1438">
        <v>0</v>
      </c>
      <c r="S1438">
        <v>1</v>
      </c>
      <c r="T1438">
        <v>1</v>
      </c>
      <c r="U1438">
        <v>4</v>
      </c>
      <c r="V1438">
        <v>-9.3239436619718301</v>
      </c>
      <c r="W1438">
        <v>-15.3684210526316</v>
      </c>
      <c r="Y1438" t="s">
        <v>1531</v>
      </c>
      <c r="Z1438">
        <v>1</v>
      </c>
      <c r="AA1438">
        <v>5.9803921568627452</v>
      </c>
      <c r="AB1438" t="s">
        <v>738</v>
      </c>
      <c r="AC1438" t="s">
        <v>726</v>
      </c>
      <c r="AD1438">
        <v>65</v>
      </c>
      <c r="AE1438">
        <v>359</v>
      </c>
    </row>
    <row r="1439" spans="1:32" hidden="1" x14ac:dyDescent="0.25">
      <c r="A1439" t="s">
        <v>692</v>
      </c>
      <c r="B1439" t="s">
        <v>747</v>
      </c>
      <c r="C1439" t="s">
        <v>976</v>
      </c>
      <c r="D1439" t="s">
        <v>1235</v>
      </c>
      <c r="E1439" s="67">
        <v>45261</v>
      </c>
      <c r="Q1439" t="s">
        <v>733</v>
      </c>
      <c r="R1439">
        <v>1</v>
      </c>
      <c r="S1439">
        <v>0</v>
      </c>
      <c r="T1439">
        <v>0</v>
      </c>
      <c r="U1439">
        <v>0</v>
      </c>
      <c r="Y1439" t="s">
        <v>1531</v>
      </c>
      <c r="Z1439">
        <v>0</v>
      </c>
      <c r="AA1439">
        <v>0</v>
      </c>
      <c r="AB1439" t="s">
        <v>734</v>
      </c>
      <c r="AC1439" t="s">
        <v>734</v>
      </c>
    </row>
    <row r="1440" spans="1:32" hidden="1" x14ac:dyDescent="0.25">
      <c r="A1440" t="s">
        <v>692</v>
      </c>
      <c r="B1440" t="s">
        <v>760</v>
      </c>
      <c r="C1440" t="s">
        <v>778</v>
      </c>
      <c r="D1440" t="s">
        <v>1236</v>
      </c>
      <c r="E1440" s="67">
        <v>45261</v>
      </c>
      <c r="Q1440" t="s">
        <v>733</v>
      </c>
      <c r="R1440">
        <v>1</v>
      </c>
      <c r="S1440">
        <v>0</v>
      </c>
      <c r="T1440">
        <v>0</v>
      </c>
      <c r="U1440">
        <v>0</v>
      </c>
      <c r="Y1440" t="s">
        <v>1531</v>
      </c>
      <c r="Z1440">
        <v>0</v>
      </c>
      <c r="AA1440">
        <v>0</v>
      </c>
      <c r="AB1440" t="s">
        <v>734</v>
      </c>
      <c r="AC1440" t="s">
        <v>734</v>
      </c>
    </row>
    <row r="1441" spans="1:32" hidden="1" x14ac:dyDescent="0.25">
      <c r="A1441" t="s">
        <v>692</v>
      </c>
      <c r="B1441" t="s">
        <v>848</v>
      </c>
      <c r="C1441" t="s">
        <v>1164</v>
      </c>
      <c r="D1441" t="s">
        <v>1237</v>
      </c>
      <c r="E1441" s="67">
        <v>45261</v>
      </c>
      <c r="F1441" t="s">
        <v>725</v>
      </c>
      <c r="G1441" t="s">
        <v>725</v>
      </c>
      <c r="I1441">
        <v>3</v>
      </c>
      <c r="J1441">
        <v>3</v>
      </c>
      <c r="K1441">
        <v>30</v>
      </c>
      <c r="N1441">
        <v>26</v>
      </c>
      <c r="P1441">
        <v>7</v>
      </c>
      <c r="Q1441" t="s">
        <v>726</v>
      </c>
      <c r="R1441">
        <v>1</v>
      </c>
      <c r="S1441">
        <v>0</v>
      </c>
      <c r="T1441">
        <v>0</v>
      </c>
      <c r="U1441">
        <v>0</v>
      </c>
      <c r="V1441">
        <v>-0.52380952380952395</v>
      </c>
      <c r="W1441">
        <v>-0.86046511627906996</v>
      </c>
      <c r="Y1441" t="s">
        <v>1531</v>
      </c>
      <c r="Z1441">
        <v>1</v>
      </c>
      <c r="AA1441">
        <v>0</v>
      </c>
      <c r="AB1441" t="s">
        <v>728</v>
      </c>
      <c r="AC1441" t="s">
        <v>726</v>
      </c>
      <c r="AD1441">
        <v>17</v>
      </c>
      <c r="AE1441">
        <v>51</v>
      </c>
    </row>
    <row r="1442" spans="1:32" hidden="1" x14ac:dyDescent="0.25">
      <c r="A1442" t="s">
        <v>692</v>
      </c>
      <c r="B1442" t="s">
        <v>991</v>
      </c>
      <c r="C1442" t="s">
        <v>1238</v>
      </c>
      <c r="D1442" t="s">
        <v>1239</v>
      </c>
      <c r="E1442" s="67">
        <v>45261</v>
      </c>
      <c r="F1442" t="s">
        <v>725</v>
      </c>
      <c r="G1442" t="s">
        <v>725</v>
      </c>
      <c r="H1442">
        <v>58</v>
      </c>
      <c r="J1442">
        <v>7</v>
      </c>
      <c r="K1442">
        <v>70</v>
      </c>
      <c r="M1442">
        <v>51</v>
      </c>
      <c r="P1442">
        <v>9</v>
      </c>
      <c r="Q1442" t="s">
        <v>726</v>
      </c>
      <c r="R1442">
        <v>0</v>
      </c>
      <c r="S1442">
        <v>1</v>
      </c>
      <c r="T1442">
        <v>1</v>
      </c>
      <c r="U1442">
        <v>4</v>
      </c>
      <c r="V1442">
        <v>0</v>
      </c>
      <c r="W1442">
        <v>-2.4390243902439001E-2</v>
      </c>
      <c r="Y1442" t="s">
        <v>1531</v>
      </c>
      <c r="Z1442">
        <v>1</v>
      </c>
      <c r="AA1442">
        <v>5.666666666666667</v>
      </c>
      <c r="AB1442" t="s">
        <v>738</v>
      </c>
      <c r="AC1442" t="s">
        <v>726</v>
      </c>
      <c r="AD1442">
        <v>25</v>
      </c>
      <c r="AE1442">
        <v>58</v>
      </c>
    </row>
    <row r="1443" spans="1:32" hidden="1" x14ac:dyDescent="0.25">
      <c r="A1443" t="s">
        <v>692</v>
      </c>
      <c r="B1443" t="s">
        <v>809</v>
      </c>
      <c r="C1443" t="s">
        <v>904</v>
      </c>
      <c r="D1443" t="s">
        <v>1240</v>
      </c>
      <c r="E1443" s="67">
        <v>45261</v>
      </c>
      <c r="Q1443" t="s">
        <v>733</v>
      </c>
      <c r="R1443">
        <v>1</v>
      </c>
      <c r="S1443">
        <v>0</v>
      </c>
      <c r="T1443">
        <v>0</v>
      </c>
      <c r="U1443">
        <v>0</v>
      </c>
      <c r="Y1443" t="s">
        <v>1531</v>
      </c>
      <c r="Z1443">
        <v>0</v>
      </c>
      <c r="AA1443">
        <v>0</v>
      </c>
      <c r="AB1443" t="s">
        <v>734</v>
      </c>
      <c r="AC1443" t="s">
        <v>734</v>
      </c>
    </row>
    <row r="1444" spans="1:32" hidden="1" x14ac:dyDescent="0.25">
      <c r="A1444" t="s">
        <v>692</v>
      </c>
      <c r="B1444" t="s">
        <v>787</v>
      </c>
      <c r="C1444" t="s">
        <v>1241</v>
      </c>
      <c r="D1444" t="s">
        <v>1242</v>
      </c>
      <c r="E1444" s="67">
        <v>45261</v>
      </c>
      <c r="F1444" t="s">
        <v>725</v>
      </c>
      <c r="G1444" t="s">
        <v>725</v>
      </c>
      <c r="H1444">
        <v>99</v>
      </c>
      <c r="J1444">
        <v>3</v>
      </c>
      <c r="K1444">
        <v>3</v>
      </c>
      <c r="M1444">
        <v>96</v>
      </c>
      <c r="P1444">
        <v>2</v>
      </c>
      <c r="Q1444" t="s">
        <v>726</v>
      </c>
      <c r="R1444">
        <v>0</v>
      </c>
      <c r="S1444">
        <v>1</v>
      </c>
      <c r="T1444">
        <v>1</v>
      </c>
      <c r="U1444">
        <v>4</v>
      </c>
      <c r="V1444">
        <v>-0.33333333333333298</v>
      </c>
      <c r="W1444">
        <v>-0.83333333333333404</v>
      </c>
      <c r="X1444">
        <v>18</v>
      </c>
      <c r="Y1444" t="s">
        <v>1531</v>
      </c>
      <c r="Z1444">
        <v>1</v>
      </c>
      <c r="AA1444">
        <v>48</v>
      </c>
      <c r="AB1444" t="s">
        <v>738</v>
      </c>
      <c r="AC1444" t="s">
        <v>726</v>
      </c>
      <c r="AD1444">
        <v>7</v>
      </c>
      <c r="AE1444">
        <v>99</v>
      </c>
    </row>
    <row r="1445" spans="1:32" hidden="1" x14ac:dyDescent="0.25">
      <c r="A1445" t="s">
        <v>692</v>
      </c>
      <c r="B1445" t="s">
        <v>831</v>
      </c>
      <c r="C1445" t="s">
        <v>4</v>
      </c>
      <c r="D1445" t="s">
        <v>1243</v>
      </c>
      <c r="E1445" s="67">
        <v>45261</v>
      </c>
      <c r="Q1445" t="s">
        <v>733</v>
      </c>
      <c r="R1445">
        <v>1</v>
      </c>
      <c r="S1445">
        <v>0</v>
      </c>
      <c r="T1445">
        <v>0</v>
      </c>
      <c r="U1445">
        <v>0</v>
      </c>
      <c r="Y1445" t="s">
        <v>1531</v>
      </c>
      <c r="Z1445">
        <v>0</v>
      </c>
      <c r="AA1445">
        <v>0</v>
      </c>
      <c r="AB1445" t="s">
        <v>734</v>
      </c>
      <c r="AC1445" t="s">
        <v>734</v>
      </c>
    </row>
    <row r="1446" spans="1:32" hidden="1" x14ac:dyDescent="0.25">
      <c r="A1446" t="s">
        <v>692</v>
      </c>
      <c r="B1446" t="s">
        <v>755</v>
      </c>
      <c r="C1446" t="s">
        <v>46</v>
      </c>
      <c r="D1446" t="s">
        <v>60</v>
      </c>
      <c r="E1446" s="67">
        <v>45261</v>
      </c>
      <c r="F1446" t="s">
        <v>725</v>
      </c>
      <c r="G1446" t="s">
        <v>725</v>
      </c>
      <c r="H1446">
        <v>15</v>
      </c>
      <c r="I1446">
        <v>20</v>
      </c>
      <c r="J1446">
        <v>4</v>
      </c>
      <c r="K1446">
        <v>4</v>
      </c>
      <c r="M1446">
        <v>31</v>
      </c>
      <c r="P1446">
        <v>2</v>
      </c>
      <c r="Q1446" t="s">
        <v>726</v>
      </c>
      <c r="R1446">
        <v>0</v>
      </c>
      <c r="S1446">
        <v>0</v>
      </c>
      <c r="T1446">
        <v>0</v>
      </c>
      <c r="U1446">
        <v>3</v>
      </c>
      <c r="V1446">
        <v>0</v>
      </c>
      <c r="W1446">
        <v>0.29411764705882398</v>
      </c>
      <c r="Y1446" t="s">
        <v>1531</v>
      </c>
      <c r="Z1446">
        <v>1</v>
      </c>
      <c r="AA1446">
        <v>15.5</v>
      </c>
      <c r="AB1446" t="s">
        <v>738</v>
      </c>
      <c r="AC1446" t="s">
        <v>726</v>
      </c>
      <c r="AD1446">
        <v>36</v>
      </c>
      <c r="AE1446">
        <v>15</v>
      </c>
      <c r="AF1446">
        <v>9</v>
      </c>
    </row>
    <row r="1447" spans="1:32" hidden="1" x14ac:dyDescent="0.25">
      <c r="A1447" t="s">
        <v>692</v>
      </c>
      <c r="B1447" t="s">
        <v>887</v>
      </c>
      <c r="C1447" t="s">
        <v>1081</v>
      </c>
      <c r="D1447" t="s">
        <v>1244</v>
      </c>
      <c r="E1447" s="67">
        <v>45261</v>
      </c>
      <c r="F1447" t="s">
        <v>725</v>
      </c>
      <c r="G1447" t="s">
        <v>725</v>
      </c>
      <c r="K1447">
        <v>30</v>
      </c>
      <c r="N1447">
        <v>30</v>
      </c>
      <c r="P1447">
        <v>3</v>
      </c>
      <c r="Q1447" t="s">
        <v>726</v>
      </c>
      <c r="R1447">
        <v>0</v>
      </c>
      <c r="S1447">
        <v>0</v>
      </c>
      <c r="T1447">
        <v>0</v>
      </c>
      <c r="U1447">
        <v>2</v>
      </c>
      <c r="V1447">
        <v>-1.3698630136986301E-2</v>
      </c>
      <c r="W1447">
        <v>0.41463414634146301</v>
      </c>
      <c r="X1447">
        <v>72</v>
      </c>
      <c r="Y1447" t="s">
        <v>1531</v>
      </c>
      <c r="Z1447">
        <v>0</v>
      </c>
      <c r="AA1447">
        <v>0</v>
      </c>
      <c r="AB1447" t="s">
        <v>734</v>
      </c>
      <c r="AC1447" t="s">
        <v>734</v>
      </c>
      <c r="AD1447">
        <v>30</v>
      </c>
      <c r="AF1447">
        <v>90</v>
      </c>
    </row>
    <row r="1448" spans="1:32" hidden="1" x14ac:dyDescent="0.25">
      <c r="A1448" t="s">
        <v>692</v>
      </c>
      <c r="B1448" t="s">
        <v>817</v>
      </c>
      <c r="C1448" t="s">
        <v>1245</v>
      </c>
      <c r="D1448" t="s">
        <v>1246</v>
      </c>
      <c r="E1448" s="67">
        <v>45261</v>
      </c>
      <c r="F1448" t="s">
        <v>725</v>
      </c>
      <c r="G1448" t="s">
        <v>725</v>
      </c>
      <c r="H1448">
        <v>119</v>
      </c>
      <c r="J1448">
        <v>33</v>
      </c>
      <c r="K1448">
        <v>40</v>
      </c>
      <c r="M1448">
        <v>86</v>
      </c>
      <c r="P1448">
        <v>42</v>
      </c>
      <c r="Q1448" t="s">
        <v>726</v>
      </c>
      <c r="R1448">
        <v>0</v>
      </c>
      <c r="S1448">
        <v>1</v>
      </c>
      <c r="T1448">
        <v>1</v>
      </c>
      <c r="U1448">
        <v>4</v>
      </c>
      <c r="W1448">
        <v>-0.76271186440677996</v>
      </c>
      <c r="X1448">
        <v>59</v>
      </c>
      <c r="Y1448" t="s">
        <v>1531</v>
      </c>
      <c r="Z1448">
        <v>1</v>
      </c>
      <c r="AA1448">
        <v>2.0476190476190474</v>
      </c>
      <c r="AB1448" t="s">
        <v>758</v>
      </c>
      <c r="AC1448" t="s">
        <v>726</v>
      </c>
    </row>
    <row r="1449" spans="1:32" hidden="1" x14ac:dyDescent="0.25">
      <c r="A1449" t="s">
        <v>692</v>
      </c>
      <c r="B1449" t="s">
        <v>828</v>
      </c>
      <c r="C1449" t="s">
        <v>1247</v>
      </c>
      <c r="D1449" t="s">
        <v>1248</v>
      </c>
      <c r="E1449" s="67">
        <v>45261</v>
      </c>
      <c r="F1449" t="s">
        <v>725</v>
      </c>
      <c r="G1449" t="s">
        <v>725</v>
      </c>
      <c r="H1449">
        <v>104</v>
      </c>
      <c r="K1449">
        <v>12</v>
      </c>
      <c r="M1449">
        <v>104</v>
      </c>
      <c r="O1449">
        <v>74</v>
      </c>
      <c r="P1449">
        <v>4</v>
      </c>
      <c r="Q1449" t="s">
        <v>726</v>
      </c>
      <c r="R1449">
        <v>0</v>
      </c>
      <c r="S1449">
        <v>1</v>
      </c>
      <c r="T1449">
        <v>1</v>
      </c>
      <c r="U1449">
        <v>4</v>
      </c>
      <c r="V1449">
        <v>-2.32558139534884E-2</v>
      </c>
      <c r="W1449">
        <v>-0.5625</v>
      </c>
      <c r="X1449">
        <v>32</v>
      </c>
      <c r="Y1449" t="s">
        <v>1531</v>
      </c>
      <c r="Z1449">
        <v>1</v>
      </c>
      <c r="AA1449">
        <v>26</v>
      </c>
      <c r="AB1449" t="s">
        <v>738</v>
      </c>
      <c r="AC1449" t="s">
        <v>726</v>
      </c>
      <c r="AD1449">
        <v>10</v>
      </c>
      <c r="AE1449">
        <v>104</v>
      </c>
      <c r="AF1449">
        <v>43</v>
      </c>
    </row>
    <row r="1450" spans="1:32" hidden="1" x14ac:dyDescent="0.25">
      <c r="A1450" t="s">
        <v>692</v>
      </c>
      <c r="B1450" t="s">
        <v>1029</v>
      </c>
      <c r="C1450" t="s">
        <v>1030</v>
      </c>
      <c r="D1450" t="s">
        <v>1249</v>
      </c>
      <c r="E1450" s="67">
        <v>45261</v>
      </c>
      <c r="F1450" t="s">
        <v>725</v>
      </c>
      <c r="G1450" t="s">
        <v>725</v>
      </c>
      <c r="H1450">
        <v>295</v>
      </c>
      <c r="J1450">
        <v>235</v>
      </c>
      <c r="K1450">
        <v>125</v>
      </c>
      <c r="M1450">
        <v>60</v>
      </c>
      <c r="P1450">
        <v>119</v>
      </c>
      <c r="Q1450" t="s">
        <v>726</v>
      </c>
      <c r="R1450">
        <v>0</v>
      </c>
      <c r="S1450">
        <v>1</v>
      </c>
      <c r="T1450">
        <v>1</v>
      </c>
      <c r="U1450">
        <v>4</v>
      </c>
      <c r="V1450">
        <v>-0.89473684210526305</v>
      </c>
      <c r="W1450">
        <v>-33.176470588235297</v>
      </c>
      <c r="X1450">
        <v>17</v>
      </c>
      <c r="Y1450" t="s">
        <v>1531</v>
      </c>
      <c r="Z1450">
        <v>1</v>
      </c>
      <c r="AA1450">
        <v>0.50420168067226889</v>
      </c>
      <c r="AB1450" t="s">
        <v>732</v>
      </c>
      <c r="AC1450" t="s">
        <v>726</v>
      </c>
      <c r="AD1450">
        <v>15</v>
      </c>
      <c r="AE1450">
        <v>295</v>
      </c>
      <c r="AF1450">
        <v>16</v>
      </c>
    </row>
    <row r="1451" spans="1:32" hidden="1" x14ac:dyDescent="0.25">
      <c r="A1451" t="s">
        <v>692</v>
      </c>
      <c r="B1451" t="s">
        <v>64</v>
      </c>
      <c r="C1451" t="s">
        <v>1250</v>
      </c>
      <c r="D1451" t="s">
        <v>1251</v>
      </c>
      <c r="E1451" s="67">
        <v>45261</v>
      </c>
      <c r="F1451" t="s">
        <v>725</v>
      </c>
      <c r="G1451" t="s">
        <v>725</v>
      </c>
      <c r="H1451">
        <v>6</v>
      </c>
      <c r="I1451">
        <v>60</v>
      </c>
      <c r="J1451">
        <v>26</v>
      </c>
      <c r="K1451">
        <v>15</v>
      </c>
      <c r="M1451">
        <v>40</v>
      </c>
      <c r="P1451">
        <v>13</v>
      </c>
      <c r="Q1451" t="s">
        <v>726</v>
      </c>
      <c r="R1451">
        <v>0</v>
      </c>
      <c r="S1451">
        <v>0</v>
      </c>
      <c r="T1451">
        <v>0</v>
      </c>
      <c r="U1451">
        <v>3</v>
      </c>
      <c r="V1451">
        <v>-2</v>
      </c>
      <c r="W1451">
        <v>-4.125</v>
      </c>
      <c r="X1451">
        <v>14</v>
      </c>
      <c r="Y1451" t="s">
        <v>1531</v>
      </c>
      <c r="Z1451">
        <v>1</v>
      </c>
      <c r="AA1451">
        <v>3.0769230769230771</v>
      </c>
      <c r="AB1451" t="s">
        <v>758</v>
      </c>
      <c r="AC1451" t="s">
        <v>726</v>
      </c>
      <c r="AD1451">
        <v>23</v>
      </c>
      <c r="AE1451">
        <v>6</v>
      </c>
      <c r="AF1451">
        <v>34</v>
      </c>
    </row>
    <row r="1452" spans="1:32" hidden="1" x14ac:dyDescent="0.25">
      <c r="A1452" t="s">
        <v>692</v>
      </c>
      <c r="B1452" t="s">
        <v>729</v>
      </c>
      <c r="C1452" t="s">
        <v>1252</v>
      </c>
      <c r="D1452" t="s">
        <v>1253</v>
      </c>
      <c r="E1452" s="67">
        <v>45261</v>
      </c>
      <c r="F1452" t="s">
        <v>725</v>
      </c>
      <c r="G1452" t="s">
        <v>725</v>
      </c>
      <c r="H1452">
        <v>380</v>
      </c>
      <c r="J1452">
        <v>79</v>
      </c>
      <c r="K1452">
        <v>40</v>
      </c>
      <c r="M1452">
        <v>301</v>
      </c>
      <c r="P1452">
        <v>76</v>
      </c>
      <c r="Q1452" t="s">
        <v>726</v>
      </c>
      <c r="R1452">
        <v>0</v>
      </c>
      <c r="S1452">
        <v>1</v>
      </c>
      <c r="T1452">
        <v>1</v>
      </c>
      <c r="U1452">
        <v>4</v>
      </c>
      <c r="V1452">
        <v>-3.6551724137931001</v>
      </c>
      <c r="W1452">
        <v>-12.866666666666699</v>
      </c>
      <c r="X1452">
        <v>15</v>
      </c>
      <c r="Y1452" t="s">
        <v>1531</v>
      </c>
      <c r="Z1452">
        <v>1</v>
      </c>
      <c r="AA1452">
        <v>3.9605263157894739</v>
      </c>
      <c r="AB1452" t="s">
        <v>758</v>
      </c>
      <c r="AC1452" t="s">
        <v>726</v>
      </c>
      <c r="AD1452">
        <v>55</v>
      </c>
      <c r="AE1452">
        <v>380</v>
      </c>
      <c r="AF1452">
        <v>12</v>
      </c>
    </row>
    <row r="1453" spans="1:32" hidden="1" x14ac:dyDescent="0.25">
      <c r="A1453" t="s">
        <v>692</v>
      </c>
      <c r="B1453" t="s">
        <v>899</v>
      </c>
      <c r="C1453" t="s">
        <v>900</v>
      </c>
      <c r="D1453" t="s">
        <v>1254</v>
      </c>
      <c r="E1453" s="67">
        <v>45261</v>
      </c>
      <c r="F1453" t="s">
        <v>725</v>
      </c>
      <c r="G1453" t="s">
        <v>725</v>
      </c>
      <c r="H1453">
        <v>142</v>
      </c>
      <c r="J1453">
        <v>5</v>
      </c>
      <c r="M1453">
        <v>137</v>
      </c>
      <c r="P1453">
        <v>7</v>
      </c>
      <c r="Q1453" t="s">
        <v>726</v>
      </c>
      <c r="R1453">
        <v>0</v>
      </c>
      <c r="S1453">
        <v>1</v>
      </c>
      <c r="T1453">
        <v>1</v>
      </c>
      <c r="U1453">
        <v>4</v>
      </c>
      <c r="V1453">
        <v>0</v>
      </c>
      <c r="W1453">
        <v>8.6956521739130405E-2</v>
      </c>
      <c r="X1453">
        <v>20</v>
      </c>
      <c r="Y1453" t="s">
        <v>1531</v>
      </c>
      <c r="Z1453">
        <v>1</v>
      </c>
      <c r="AA1453">
        <v>19.571428571428573</v>
      </c>
      <c r="AB1453" t="s">
        <v>738</v>
      </c>
      <c r="AC1453" t="s">
        <v>726</v>
      </c>
      <c r="AD1453">
        <v>6</v>
      </c>
      <c r="AE1453">
        <v>242</v>
      </c>
      <c r="AF1453">
        <v>24</v>
      </c>
    </row>
    <row r="1454" spans="1:32" hidden="1" x14ac:dyDescent="0.25">
      <c r="A1454" t="s">
        <v>692</v>
      </c>
      <c r="B1454" t="s">
        <v>744</v>
      </c>
      <c r="C1454" t="s">
        <v>915</v>
      </c>
      <c r="D1454" t="s">
        <v>1255</v>
      </c>
      <c r="E1454" s="67">
        <v>45261</v>
      </c>
      <c r="F1454" t="s">
        <v>725</v>
      </c>
      <c r="G1454" t="s">
        <v>725</v>
      </c>
      <c r="H1454">
        <v>33</v>
      </c>
      <c r="I1454">
        <v>150</v>
      </c>
      <c r="J1454">
        <v>51</v>
      </c>
      <c r="K1454">
        <v>51</v>
      </c>
      <c r="M1454">
        <v>132</v>
      </c>
      <c r="P1454">
        <v>26</v>
      </c>
      <c r="Q1454" t="s">
        <v>726</v>
      </c>
      <c r="R1454">
        <v>0</v>
      </c>
      <c r="S1454">
        <v>0</v>
      </c>
      <c r="T1454">
        <v>0</v>
      </c>
      <c r="U1454">
        <v>2</v>
      </c>
      <c r="V1454">
        <v>-0.123595505617978</v>
      </c>
      <c r="W1454">
        <v>-0.44067796610169502</v>
      </c>
      <c r="Y1454" t="s">
        <v>1531</v>
      </c>
      <c r="Z1454">
        <v>1</v>
      </c>
      <c r="AA1454">
        <v>5.0769230769230766</v>
      </c>
      <c r="AB1454" t="s">
        <v>738</v>
      </c>
      <c r="AC1454" t="s">
        <v>726</v>
      </c>
      <c r="AE1454">
        <v>33</v>
      </c>
    </row>
    <row r="1455" spans="1:32" hidden="1" x14ac:dyDescent="0.25">
      <c r="A1455" t="s">
        <v>692</v>
      </c>
      <c r="B1455" t="s">
        <v>831</v>
      </c>
      <c r="C1455" t="s">
        <v>1256</v>
      </c>
      <c r="D1455" t="s">
        <v>1257</v>
      </c>
      <c r="E1455" s="67">
        <v>45261</v>
      </c>
      <c r="F1455" t="s">
        <v>725</v>
      </c>
      <c r="G1455" t="s">
        <v>725</v>
      </c>
      <c r="H1455">
        <v>146</v>
      </c>
      <c r="J1455">
        <v>24</v>
      </c>
      <c r="K1455">
        <v>45</v>
      </c>
      <c r="M1455">
        <v>122</v>
      </c>
      <c r="P1455">
        <v>18</v>
      </c>
      <c r="Q1455" t="s">
        <v>726</v>
      </c>
      <c r="R1455">
        <v>0</v>
      </c>
      <c r="S1455">
        <v>1</v>
      </c>
      <c r="T1455">
        <v>1</v>
      </c>
      <c r="U1455">
        <v>4</v>
      </c>
      <c r="W1455">
        <v>-0.33333333333333298</v>
      </c>
      <c r="Y1455" t="s">
        <v>1531</v>
      </c>
      <c r="Z1455">
        <v>1</v>
      </c>
      <c r="AA1455">
        <v>6.7777777777777777</v>
      </c>
      <c r="AB1455" t="s">
        <v>738</v>
      </c>
      <c r="AC1455" t="s">
        <v>726</v>
      </c>
      <c r="AD1455">
        <v>23</v>
      </c>
      <c r="AE1455">
        <v>146</v>
      </c>
      <c r="AF1455">
        <v>104</v>
      </c>
    </row>
    <row r="1456" spans="1:32" hidden="1" x14ac:dyDescent="0.25">
      <c r="A1456" t="s">
        <v>692</v>
      </c>
      <c r="B1456" t="s">
        <v>949</v>
      </c>
      <c r="C1456" t="s">
        <v>1258</v>
      </c>
      <c r="D1456" t="s">
        <v>1259</v>
      </c>
      <c r="E1456" s="67">
        <v>45261</v>
      </c>
      <c r="Q1456" t="s">
        <v>733</v>
      </c>
      <c r="R1456">
        <v>1</v>
      </c>
      <c r="S1456">
        <v>0</v>
      </c>
      <c r="T1456">
        <v>0</v>
      </c>
      <c r="U1456">
        <v>0</v>
      </c>
      <c r="Y1456" t="s">
        <v>1531</v>
      </c>
      <c r="Z1456">
        <v>0</v>
      </c>
      <c r="AA1456">
        <v>0</v>
      </c>
      <c r="AB1456" t="s">
        <v>734</v>
      </c>
      <c r="AC1456" t="s">
        <v>734</v>
      </c>
    </row>
    <row r="1457" spans="1:32" hidden="1" x14ac:dyDescent="0.25">
      <c r="A1457" t="s">
        <v>692</v>
      </c>
      <c r="B1457" t="s">
        <v>928</v>
      </c>
      <c r="C1457" t="s">
        <v>1260</v>
      </c>
      <c r="D1457" t="s">
        <v>1261</v>
      </c>
      <c r="E1457" s="67">
        <v>45261</v>
      </c>
      <c r="F1457" t="s">
        <v>725</v>
      </c>
      <c r="G1457" t="s">
        <v>725</v>
      </c>
      <c r="H1457">
        <v>66</v>
      </c>
      <c r="I1457">
        <v>90</v>
      </c>
      <c r="J1457">
        <v>100</v>
      </c>
      <c r="K1457">
        <v>200</v>
      </c>
      <c r="M1457">
        <v>56</v>
      </c>
      <c r="P1457">
        <v>208</v>
      </c>
      <c r="Q1457" t="s">
        <v>726</v>
      </c>
      <c r="R1457">
        <v>0</v>
      </c>
      <c r="S1457">
        <v>1</v>
      </c>
      <c r="T1457">
        <v>1</v>
      </c>
      <c r="U1457">
        <v>4</v>
      </c>
      <c r="V1457">
        <v>-0.52380952380952395</v>
      </c>
      <c r="W1457">
        <v>-1.1565836298932399</v>
      </c>
      <c r="X1457">
        <v>281</v>
      </c>
      <c r="Y1457" t="s">
        <v>1531</v>
      </c>
      <c r="Z1457">
        <v>1</v>
      </c>
      <c r="AA1457">
        <v>0.26923076923076922</v>
      </c>
      <c r="AB1457" t="s">
        <v>732</v>
      </c>
      <c r="AC1457" t="s">
        <v>726</v>
      </c>
      <c r="AD1457">
        <v>368</v>
      </c>
      <c r="AE1457">
        <v>66</v>
      </c>
      <c r="AF1457">
        <v>408</v>
      </c>
    </row>
    <row r="1458" spans="1:32" hidden="1" x14ac:dyDescent="0.25">
      <c r="A1458" t="s">
        <v>692</v>
      </c>
      <c r="B1458" t="s">
        <v>838</v>
      </c>
      <c r="C1458" t="s">
        <v>1262</v>
      </c>
      <c r="D1458" t="s">
        <v>1263</v>
      </c>
      <c r="E1458" s="67">
        <v>45261</v>
      </c>
      <c r="F1458" t="s">
        <v>725</v>
      </c>
      <c r="G1458" t="s">
        <v>725</v>
      </c>
      <c r="N1458">
        <v>30</v>
      </c>
      <c r="P1458">
        <v>173</v>
      </c>
      <c r="Q1458" t="s">
        <v>726</v>
      </c>
      <c r="R1458">
        <v>1</v>
      </c>
      <c r="S1458">
        <v>0</v>
      </c>
      <c r="T1458">
        <v>0</v>
      </c>
      <c r="U1458">
        <v>0</v>
      </c>
      <c r="V1458">
        <v>-0.38787878787878799</v>
      </c>
      <c r="Y1458" t="s">
        <v>1531</v>
      </c>
      <c r="Z1458">
        <v>0</v>
      </c>
      <c r="AA1458">
        <v>0</v>
      </c>
      <c r="AB1458" t="s">
        <v>734</v>
      </c>
      <c r="AC1458" t="s">
        <v>734</v>
      </c>
      <c r="AD1458">
        <v>103</v>
      </c>
      <c r="AF1458">
        <v>237</v>
      </c>
    </row>
    <row r="1459" spans="1:32" hidden="1" x14ac:dyDescent="0.25">
      <c r="A1459" t="s">
        <v>691</v>
      </c>
      <c r="B1459" t="s">
        <v>452</v>
      </c>
      <c r="C1459" t="s">
        <v>488</v>
      </c>
      <c r="D1459" t="s">
        <v>491</v>
      </c>
      <c r="E1459" s="67">
        <v>45261</v>
      </c>
      <c r="F1459" t="s">
        <v>725</v>
      </c>
      <c r="G1459" t="s">
        <v>725</v>
      </c>
      <c r="I1459">
        <v>90</v>
      </c>
      <c r="J1459">
        <v>4</v>
      </c>
      <c r="K1459">
        <v>4</v>
      </c>
      <c r="M1459">
        <v>86</v>
      </c>
      <c r="P1459">
        <v>7</v>
      </c>
      <c r="Q1459" t="s">
        <v>726</v>
      </c>
      <c r="R1459">
        <v>0</v>
      </c>
      <c r="S1459">
        <v>1</v>
      </c>
      <c r="T1459">
        <v>1</v>
      </c>
      <c r="U1459">
        <v>4</v>
      </c>
      <c r="V1459">
        <v>0</v>
      </c>
      <c r="W1459">
        <v>0.107142857142857</v>
      </c>
      <c r="Y1459" t="s">
        <v>1531</v>
      </c>
      <c r="Z1459">
        <v>1</v>
      </c>
      <c r="AA1459">
        <v>12.285714285714286</v>
      </c>
      <c r="AB1459" t="s">
        <v>738</v>
      </c>
      <c r="AC1459" t="s">
        <v>726</v>
      </c>
      <c r="AD1459">
        <v>32</v>
      </c>
      <c r="AF1459">
        <v>49</v>
      </c>
    </row>
    <row r="1460" spans="1:32" hidden="1" x14ac:dyDescent="0.25">
      <c r="A1460" t="s">
        <v>692</v>
      </c>
      <c r="B1460" t="s">
        <v>763</v>
      </c>
      <c r="C1460" t="s">
        <v>764</v>
      </c>
      <c r="D1460" t="s">
        <v>1264</v>
      </c>
      <c r="E1460" s="67">
        <v>45261</v>
      </c>
      <c r="F1460" t="s">
        <v>725</v>
      </c>
      <c r="G1460" t="s">
        <v>725</v>
      </c>
      <c r="H1460">
        <v>349</v>
      </c>
      <c r="J1460">
        <v>47</v>
      </c>
      <c r="K1460">
        <v>30</v>
      </c>
      <c r="M1460">
        <v>302</v>
      </c>
      <c r="P1460">
        <v>24</v>
      </c>
      <c r="Q1460" t="s">
        <v>726</v>
      </c>
      <c r="R1460">
        <v>0</v>
      </c>
      <c r="S1460">
        <v>1</v>
      </c>
      <c r="T1460">
        <v>1</v>
      </c>
      <c r="U1460">
        <v>4</v>
      </c>
      <c r="V1460">
        <v>-0.171875</v>
      </c>
      <c r="W1460">
        <v>-0.47499999999999998</v>
      </c>
      <c r="X1460">
        <v>80</v>
      </c>
      <c r="Y1460" t="s">
        <v>1531</v>
      </c>
      <c r="Z1460">
        <v>1</v>
      </c>
      <c r="AA1460">
        <v>12.583333333333334</v>
      </c>
      <c r="AB1460" t="s">
        <v>738</v>
      </c>
      <c r="AC1460" t="s">
        <v>726</v>
      </c>
      <c r="AD1460">
        <v>22</v>
      </c>
      <c r="AE1460">
        <v>349</v>
      </c>
      <c r="AF1460">
        <v>99</v>
      </c>
    </row>
    <row r="1461" spans="1:32" hidden="1" x14ac:dyDescent="0.25">
      <c r="A1461" t="s">
        <v>692</v>
      </c>
      <c r="B1461" t="s">
        <v>831</v>
      </c>
      <c r="C1461" t="s">
        <v>12</v>
      </c>
      <c r="D1461" t="s">
        <v>13</v>
      </c>
      <c r="E1461" s="67">
        <v>45261</v>
      </c>
      <c r="F1461" t="s">
        <v>725</v>
      </c>
      <c r="G1461" t="s">
        <v>725</v>
      </c>
      <c r="I1461">
        <v>30</v>
      </c>
      <c r="J1461">
        <v>3</v>
      </c>
      <c r="K1461">
        <v>20</v>
      </c>
      <c r="M1461">
        <v>27</v>
      </c>
      <c r="P1461">
        <v>7</v>
      </c>
      <c r="Q1461" t="s">
        <v>726</v>
      </c>
      <c r="R1461">
        <v>0</v>
      </c>
      <c r="S1461">
        <v>1</v>
      </c>
      <c r="T1461">
        <v>1</v>
      </c>
      <c r="U1461">
        <v>4</v>
      </c>
      <c r="V1461">
        <v>-2.2272727272727302</v>
      </c>
      <c r="W1461">
        <v>-1.44444444444444</v>
      </c>
      <c r="X1461">
        <v>9</v>
      </c>
      <c r="Y1461" t="s">
        <v>1531</v>
      </c>
      <c r="Z1461">
        <v>1</v>
      </c>
      <c r="AA1461">
        <v>3.8571428571428572</v>
      </c>
      <c r="AB1461" t="s">
        <v>758</v>
      </c>
      <c r="AC1461" t="s">
        <v>726</v>
      </c>
      <c r="AD1461">
        <v>30</v>
      </c>
      <c r="AF1461">
        <v>26</v>
      </c>
    </row>
    <row r="1462" spans="1:32" hidden="1" x14ac:dyDescent="0.25">
      <c r="A1462" t="s">
        <v>692</v>
      </c>
      <c r="B1462" t="s">
        <v>766</v>
      </c>
      <c r="C1462" t="s">
        <v>1067</v>
      </c>
      <c r="D1462" t="s">
        <v>1265</v>
      </c>
      <c r="E1462" s="67">
        <v>45261</v>
      </c>
      <c r="F1462" t="s">
        <v>725</v>
      </c>
      <c r="G1462" t="s">
        <v>725</v>
      </c>
      <c r="P1462">
        <v>3</v>
      </c>
      <c r="Q1462" t="s">
        <v>726</v>
      </c>
      <c r="R1462">
        <v>0</v>
      </c>
      <c r="S1462">
        <v>0</v>
      </c>
      <c r="T1462">
        <v>0</v>
      </c>
      <c r="U1462">
        <v>2</v>
      </c>
      <c r="V1462">
        <v>0</v>
      </c>
      <c r="W1462">
        <v>0.29166666666666702</v>
      </c>
      <c r="X1462">
        <v>24</v>
      </c>
      <c r="Y1462" t="s">
        <v>1531</v>
      </c>
      <c r="Z1462">
        <v>0</v>
      </c>
      <c r="AA1462">
        <v>0</v>
      </c>
      <c r="AB1462" t="s">
        <v>734</v>
      </c>
      <c r="AC1462" t="s">
        <v>734</v>
      </c>
      <c r="AF1462">
        <v>29</v>
      </c>
    </row>
    <row r="1463" spans="1:32" hidden="1" x14ac:dyDescent="0.25">
      <c r="A1463" t="s">
        <v>691</v>
      </c>
      <c r="B1463" t="s">
        <v>182</v>
      </c>
      <c r="C1463" t="s">
        <v>202</v>
      </c>
      <c r="D1463" t="s">
        <v>203</v>
      </c>
      <c r="E1463" s="67">
        <v>45261</v>
      </c>
      <c r="F1463" t="s">
        <v>725</v>
      </c>
      <c r="G1463" t="s">
        <v>725</v>
      </c>
      <c r="H1463">
        <v>124</v>
      </c>
      <c r="I1463">
        <v>60</v>
      </c>
      <c r="J1463">
        <v>49</v>
      </c>
      <c r="K1463">
        <v>54</v>
      </c>
      <c r="M1463">
        <v>135</v>
      </c>
      <c r="P1463">
        <v>55</v>
      </c>
      <c r="Q1463" t="s">
        <v>726</v>
      </c>
      <c r="R1463">
        <v>0</v>
      </c>
      <c r="S1463">
        <v>1</v>
      </c>
      <c r="T1463">
        <v>1</v>
      </c>
      <c r="U1463">
        <v>4</v>
      </c>
      <c r="V1463">
        <v>-0.138461538461538</v>
      </c>
      <c r="W1463">
        <v>-0.20168067226890801</v>
      </c>
      <c r="Y1463" t="s">
        <v>1531</v>
      </c>
      <c r="Z1463">
        <v>1</v>
      </c>
      <c r="AA1463">
        <v>2.4545454545454546</v>
      </c>
      <c r="AB1463" t="s">
        <v>758</v>
      </c>
      <c r="AC1463" t="s">
        <v>726</v>
      </c>
      <c r="AD1463">
        <v>89</v>
      </c>
      <c r="AE1463">
        <v>124</v>
      </c>
    </row>
    <row r="1464" spans="1:32" hidden="1" x14ac:dyDescent="0.25">
      <c r="A1464" t="s">
        <v>692</v>
      </c>
      <c r="B1464" t="s">
        <v>1002</v>
      </c>
      <c r="C1464" t="s">
        <v>1266</v>
      </c>
      <c r="D1464" t="s">
        <v>1267</v>
      </c>
      <c r="E1464" s="67">
        <v>45261</v>
      </c>
      <c r="F1464" t="s">
        <v>725</v>
      </c>
      <c r="G1464" t="s">
        <v>725</v>
      </c>
      <c r="N1464">
        <v>30</v>
      </c>
      <c r="P1464">
        <v>1</v>
      </c>
      <c r="Q1464" t="s">
        <v>726</v>
      </c>
      <c r="R1464">
        <v>0</v>
      </c>
      <c r="S1464">
        <v>0</v>
      </c>
      <c r="T1464">
        <v>0</v>
      </c>
      <c r="U1464">
        <v>3</v>
      </c>
      <c r="V1464">
        <v>0</v>
      </c>
      <c r="W1464">
        <v>0.16666666666666699</v>
      </c>
      <c r="X1464">
        <v>6</v>
      </c>
      <c r="Y1464" t="s">
        <v>1531</v>
      </c>
      <c r="Z1464">
        <v>0</v>
      </c>
      <c r="AA1464">
        <v>0</v>
      </c>
      <c r="AB1464" t="s">
        <v>734</v>
      </c>
      <c r="AC1464" t="s">
        <v>734</v>
      </c>
      <c r="AF1464">
        <v>8</v>
      </c>
    </row>
    <row r="1465" spans="1:32" hidden="1" x14ac:dyDescent="0.25">
      <c r="A1465" t="s">
        <v>692</v>
      </c>
      <c r="B1465" t="s">
        <v>831</v>
      </c>
      <c r="C1465" t="s">
        <v>1268</v>
      </c>
      <c r="D1465" t="s">
        <v>1269</v>
      </c>
      <c r="E1465" s="67">
        <v>45261</v>
      </c>
      <c r="F1465" t="s">
        <v>725</v>
      </c>
      <c r="G1465" t="s">
        <v>725</v>
      </c>
      <c r="H1465">
        <v>117</v>
      </c>
      <c r="J1465">
        <v>17</v>
      </c>
      <c r="K1465">
        <v>60</v>
      </c>
      <c r="M1465">
        <v>100</v>
      </c>
      <c r="P1465">
        <v>21</v>
      </c>
      <c r="Q1465" t="s">
        <v>726</v>
      </c>
      <c r="R1465">
        <v>0</v>
      </c>
      <c r="S1465">
        <v>1</v>
      </c>
      <c r="T1465">
        <v>1</v>
      </c>
      <c r="U1465">
        <v>4</v>
      </c>
      <c r="V1465">
        <v>-7.8212290502793297E-2</v>
      </c>
      <c r="W1465">
        <v>-0.59574468085106402</v>
      </c>
      <c r="X1465">
        <v>47</v>
      </c>
      <c r="Y1465" t="s">
        <v>1531</v>
      </c>
      <c r="Z1465">
        <v>1</v>
      </c>
      <c r="AA1465">
        <v>4.7619047619047619</v>
      </c>
      <c r="AB1465" t="s">
        <v>738</v>
      </c>
      <c r="AC1465" t="s">
        <v>726</v>
      </c>
      <c r="AD1465">
        <v>40</v>
      </c>
      <c r="AE1465">
        <v>117</v>
      </c>
      <c r="AF1465">
        <v>102</v>
      </c>
    </row>
    <row r="1466" spans="1:32" hidden="1" x14ac:dyDescent="0.25">
      <c r="A1466" t="s">
        <v>692</v>
      </c>
      <c r="B1466" t="s">
        <v>64</v>
      </c>
      <c r="C1466" t="s">
        <v>1270</v>
      </c>
      <c r="D1466" t="s">
        <v>1271</v>
      </c>
      <c r="E1466" s="67">
        <v>45261</v>
      </c>
      <c r="F1466" t="s">
        <v>725</v>
      </c>
      <c r="G1466" t="s">
        <v>725</v>
      </c>
      <c r="I1466">
        <v>270</v>
      </c>
      <c r="J1466">
        <v>14</v>
      </c>
      <c r="K1466">
        <v>110</v>
      </c>
      <c r="M1466">
        <v>256</v>
      </c>
      <c r="P1466">
        <v>13</v>
      </c>
      <c r="Q1466" t="s">
        <v>726</v>
      </c>
      <c r="R1466">
        <v>0</v>
      </c>
      <c r="S1466">
        <v>1</v>
      </c>
      <c r="T1466">
        <v>1</v>
      </c>
      <c r="U1466">
        <v>4</v>
      </c>
      <c r="V1466">
        <v>-0.81564245810055902</v>
      </c>
      <c r="W1466">
        <v>0.53982300884955803</v>
      </c>
      <c r="Y1466" t="s">
        <v>1531</v>
      </c>
      <c r="Z1466">
        <v>1</v>
      </c>
      <c r="AA1466">
        <v>19.692307692307693</v>
      </c>
      <c r="AB1466" t="s">
        <v>738</v>
      </c>
      <c r="AC1466" t="s">
        <v>726</v>
      </c>
      <c r="AF1466">
        <v>37</v>
      </c>
    </row>
    <row r="1467" spans="1:32" hidden="1" x14ac:dyDescent="0.25">
      <c r="A1467" t="s">
        <v>692</v>
      </c>
      <c r="B1467" t="s">
        <v>848</v>
      </c>
      <c r="C1467" t="s">
        <v>1272</v>
      </c>
      <c r="D1467" t="s">
        <v>1273</v>
      </c>
      <c r="E1467" s="67">
        <v>45261</v>
      </c>
      <c r="F1467" t="s">
        <v>725</v>
      </c>
      <c r="G1467" t="s">
        <v>725</v>
      </c>
      <c r="H1467">
        <v>7</v>
      </c>
      <c r="J1467">
        <v>7</v>
      </c>
      <c r="K1467">
        <v>35</v>
      </c>
      <c r="N1467">
        <v>31</v>
      </c>
      <c r="P1467">
        <v>17</v>
      </c>
      <c r="Q1467" t="s">
        <v>726</v>
      </c>
      <c r="R1467">
        <v>0</v>
      </c>
      <c r="S1467">
        <v>0</v>
      </c>
      <c r="T1467">
        <v>0</v>
      </c>
      <c r="U1467">
        <v>2</v>
      </c>
      <c r="V1467">
        <v>-0.43506493506493499</v>
      </c>
      <c r="W1467">
        <v>-0.29545454545454602</v>
      </c>
      <c r="X1467">
        <v>81</v>
      </c>
      <c r="Y1467" t="s">
        <v>1531</v>
      </c>
      <c r="Z1467">
        <v>1</v>
      </c>
      <c r="AA1467">
        <v>0</v>
      </c>
      <c r="AB1467" t="s">
        <v>728</v>
      </c>
      <c r="AC1467" t="s">
        <v>726</v>
      </c>
      <c r="AD1467">
        <v>26</v>
      </c>
      <c r="AE1467">
        <v>7</v>
      </c>
      <c r="AF1467">
        <v>159</v>
      </c>
    </row>
    <row r="1468" spans="1:32" hidden="1" x14ac:dyDescent="0.25">
      <c r="A1468" t="s">
        <v>692</v>
      </c>
      <c r="B1468" t="s">
        <v>741</v>
      </c>
      <c r="C1468" t="s">
        <v>1274</v>
      </c>
      <c r="D1468" t="s">
        <v>1275</v>
      </c>
      <c r="E1468" s="67">
        <v>45261</v>
      </c>
      <c r="F1468" t="s">
        <v>725</v>
      </c>
      <c r="G1468" t="s">
        <v>725</v>
      </c>
      <c r="K1468">
        <v>6</v>
      </c>
      <c r="N1468">
        <v>31</v>
      </c>
      <c r="P1468">
        <v>2</v>
      </c>
      <c r="Q1468" t="s">
        <v>726</v>
      </c>
      <c r="R1468">
        <v>0</v>
      </c>
      <c r="S1468">
        <v>0</v>
      </c>
      <c r="T1468">
        <v>0</v>
      </c>
      <c r="U1468">
        <v>2</v>
      </c>
      <c r="V1468">
        <v>-0.11965811965812</v>
      </c>
      <c r="W1468">
        <v>0.36585365853658502</v>
      </c>
      <c r="Y1468" t="s">
        <v>1531</v>
      </c>
      <c r="Z1468">
        <v>0</v>
      </c>
      <c r="AA1468">
        <v>0</v>
      </c>
      <c r="AB1468" t="s">
        <v>734</v>
      </c>
      <c r="AC1468" t="s">
        <v>734</v>
      </c>
      <c r="AD1468">
        <v>3</v>
      </c>
      <c r="AE1468">
        <v>133</v>
      </c>
      <c r="AF1468">
        <v>79</v>
      </c>
    </row>
    <row r="1469" spans="1:32" hidden="1" x14ac:dyDescent="0.25">
      <c r="A1469" t="s">
        <v>692</v>
      </c>
      <c r="B1469" t="s">
        <v>763</v>
      </c>
      <c r="C1469" t="s">
        <v>1276</v>
      </c>
      <c r="D1469" t="s">
        <v>1277</v>
      </c>
      <c r="E1469" s="67">
        <v>45261</v>
      </c>
      <c r="F1469" t="s">
        <v>725</v>
      </c>
      <c r="G1469" t="s">
        <v>725</v>
      </c>
      <c r="H1469">
        <v>109</v>
      </c>
      <c r="J1469">
        <v>5</v>
      </c>
      <c r="K1469">
        <v>5</v>
      </c>
      <c r="M1469">
        <v>104</v>
      </c>
      <c r="P1469">
        <v>7</v>
      </c>
      <c r="Q1469" t="s">
        <v>726</v>
      </c>
      <c r="R1469">
        <v>0</v>
      </c>
      <c r="S1469">
        <v>1</v>
      </c>
      <c r="T1469">
        <v>1</v>
      </c>
      <c r="U1469">
        <v>4</v>
      </c>
      <c r="V1469">
        <v>0</v>
      </c>
      <c r="W1469">
        <v>-0.16666666666666699</v>
      </c>
      <c r="X1469">
        <v>36</v>
      </c>
      <c r="Y1469" t="s">
        <v>1531</v>
      </c>
      <c r="Z1469">
        <v>1</v>
      </c>
      <c r="AA1469">
        <v>14.857142857142858</v>
      </c>
      <c r="AB1469" t="s">
        <v>738</v>
      </c>
      <c r="AC1469" t="s">
        <v>726</v>
      </c>
      <c r="AD1469">
        <v>5</v>
      </c>
      <c r="AE1469">
        <v>109</v>
      </c>
      <c r="AF1469">
        <v>36</v>
      </c>
    </row>
    <row r="1470" spans="1:32" hidden="1" x14ac:dyDescent="0.25">
      <c r="A1470" t="s">
        <v>692</v>
      </c>
      <c r="B1470" t="s">
        <v>747</v>
      </c>
      <c r="C1470" t="s">
        <v>1278</v>
      </c>
      <c r="D1470" t="s">
        <v>1279</v>
      </c>
      <c r="E1470" s="67">
        <v>45261</v>
      </c>
      <c r="F1470" t="s">
        <v>725</v>
      </c>
      <c r="G1470" t="s">
        <v>725</v>
      </c>
      <c r="I1470">
        <v>600</v>
      </c>
      <c r="J1470">
        <v>140</v>
      </c>
      <c r="K1470">
        <v>300</v>
      </c>
      <c r="M1470">
        <v>460</v>
      </c>
      <c r="P1470">
        <v>94</v>
      </c>
      <c r="Q1470" t="s">
        <v>726</v>
      </c>
      <c r="R1470">
        <v>0</v>
      </c>
      <c r="S1470">
        <v>1</v>
      </c>
      <c r="T1470">
        <v>1</v>
      </c>
      <c r="U1470">
        <v>4</v>
      </c>
      <c r="V1470">
        <v>-2.6304347826086998</v>
      </c>
      <c r="W1470">
        <v>-3.2</v>
      </c>
      <c r="Y1470" t="s">
        <v>1531</v>
      </c>
      <c r="Z1470">
        <v>1</v>
      </c>
      <c r="AA1470">
        <v>4.8936170212765955</v>
      </c>
      <c r="AB1470" t="s">
        <v>738</v>
      </c>
      <c r="AC1470" t="s">
        <v>726</v>
      </c>
      <c r="AE1470">
        <v>200</v>
      </c>
      <c r="AF1470">
        <v>26</v>
      </c>
    </row>
    <row r="1471" spans="1:32" hidden="1" x14ac:dyDescent="0.25">
      <c r="A1471" t="s">
        <v>692</v>
      </c>
      <c r="B1471" t="s">
        <v>812</v>
      </c>
      <c r="C1471" t="s">
        <v>1183</v>
      </c>
      <c r="D1471" t="s">
        <v>1280</v>
      </c>
      <c r="E1471" s="67">
        <v>45261</v>
      </c>
      <c r="P1471">
        <v>2</v>
      </c>
      <c r="Q1471" t="s">
        <v>726</v>
      </c>
      <c r="R1471">
        <v>1</v>
      </c>
      <c r="S1471">
        <v>0</v>
      </c>
      <c r="T1471">
        <v>0</v>
      </c>
      <c r="U1471">
        <v>0</v>
      </c>
      <c r="V1471">
        <v>-0.11111111111111099</v>
      </c>
      <c r="Y1471" t="s">
        <v>1531</v>
      </c>
      <c r="Z1471">
        <v>0</v>
      </c>
      <c r="AA1471">
        <v>0</v>
      </c>
      <c r="AB1471" t="s">
        <v>734</v>
      </c>
      <c r="AC1471" t="s">
        <v>734</v>
      </c>
      <c r="AD1471">
        <v>21</v>
      </c>
      <c r="AE1471">
        <v>27</v>
      </c>
      <c r="AF1471">
        <v>33</v>
      </c>
    </row>
    <row r="1472" spans="1:32" hidden="1" x14ac:dyDescent="0.25">
      <c r="A1472" t="s">
        <v>692</v>
      </c>
      <c r="B1472" t="s">
        <v>991</v>
      </c>
      <c r="C1472" t="s">
        <v>1281</v>
      </c>
      <c r="D1472" t="s">
        <v>1282</v>
      </c>
      <c r="E1472" s="67">
        <v>45261</v>
      </c>
      <c r="F1472" t="s">
        <v>725</v>
      </c>
      <c r="G1472" t="s">
        <v>725</v>
      </c>
      <c r="P1472">
        <v>8</v>
      </c>
      <c r="Q1472" t="s">
        <v>726</v>
      </c>
      <c r="R1472">
        <v>0</v>
      </c>
      <c r="S1472">
        <v>0</v>
      </c>
      <c r="T1472">
        <v>0</v>
      </c>
      <c r="U1472">
        <v>2</v>
      </c>
      <c r="V1472">
        <v>-7.7519379844961198E-2</v>
      </c>
      <c r="W1472">
        <v>-8.04597701149425E-2</v>
      </c>
      <c r="X1472">
        <v>87</v>
      </c>
      <c r="Y1472" t="s">
        <v>1531</v>
      </c>
      <c r="Z1472">
        <v>0</v>
      </c>
      <c r="AA1472">
        <v>0</v>
      </c>
      <c r="AB1472" t="s">
        <v>734</v>
      </c>
      <c r="AC1472" t="s">
        <v>734</v>
      </c>
      <c r="AD1472">
        <v>4</v>
      </c>
      <c r="AF1472">
        <v>125</v>
      </c>
    </row>
    <row r="1473" spans="1:32" hidden="1" x14ac:dyDescent="0.25">
      <c r="A1473" t="s">
        <v>692</v>
      </c>
      <c r="B1473" t="s">
        <v>729</v>
      </c>
      <c r="C1473" t="s">
        <v>857</v>
      </c>
      <c r="D1473" t="s">
        <v>1283</v>
      </c>
      <c r="E1473" s="67">
        <v>45261</v>
      </c>
      <c r="F1473" t="s">
        <v>725</v>
      </c>
      <c r="G1473" t="s">
        <v>725</v>
      </c>
      <c r="H1473">
        <v>178</v>
      </c>
      <c r="J1473">
        <v>22</v>
      </c>
      <c r="K1473">
        <v>30</v>
      </c>
      <c r="M1473">
        <v>156</v>
      </c>
      <c r="P1473">
        <v>16</v>
      </c>
      <c r="Q1473" t="s">
        <v>726</v>
      </c>
      <c r="R1473">
        <v>0</v>
      </c>
      <c r="S1473">
        <v>1</v>
      </c>
      <c r="T1473">
        <v>1</v>
      </c>
      <c r="U1473">
        <v>4</v>
      </c>
      <c r="V1473">
        <v>-4.1818181818181799</v>
      </c>
      <c r="W1473">
        <v>-5.3</v>
      </c>
      <c r="X1473">
        <v>10</v>
      </c>
      <c r="Y1473" t="s">
        <v>1531</v>
      </c>
      <c r="Z1473">
        <v>1</v>
      </c>
      <c r="AA1473">
        <v>9.75</v>
      </c>
      <c r="AB1473" t="s">
        <v>738</v>
      </c>
      <c r="AC1473" t="s">
        <v>726</v>
      </c>
      <c r="AD1473">
        <v>33</v>
      </c>
      <c r="AE1473">
        <v>145</v>
      </c>
      <c r="AF1473">
        <v>14</v>
      </c>
    </row>
    <row r="1474" spans="1:32" hidden="1" x14ac:dyDescent="0.25">
      <c r="A1474" t="s">
        <v>692</v>
      </c>
      <c r="B1474" t="s">
        <v>887</v>
      </c>
      <c r="C1474" t="s">
        <v>1284</v>
      </c>
      <c r="D1474" t="s">
        <v>1285</v>
      </c>
      <c r="E1474" s="67">
        <v>45261</v>
      </c>
      <c r="Q1474" t="s">
        <v>733</v>
      </c>
      <c r="R1474">
        <v>1</v>
      </c>
      <c r="S1474">
        <v>0</v>
      </c>
      <c r="T1474">
        <v>0</v>
      </c>
      <c r="U1474">
        <v>0</v>
      </c>
      <c r="Y1474" t="s">
        <v>1531</v>
      </c>
      <c r="Z1474">
        <v>0</v>
      </c>
      <c r="AA1474">
        <v>0</v>
      </c>
      <c r="AB1474" t="s">
        <v>734</v>
      </c>
      <c r="AC1474" t="s">
        <v>734</v>
      </c>
    </row>
    <row r="1475" spans="1:32" hidden="1" x14ac:dyDescent="0.25">
      <c r="A1475" t="s">
        <v>692</v>
      </c>
      <c r="B1475" t="s">
        <v>848</v>
      </c>
      <c r="C1475" t="s">
        <v>1286</v>
      </c>
      <c r="D1475" t="s">
        <v>1287</v>
      </c>
      <c r="E1475" s="67">
        <v>45261</v>
      </c>
      <c r="F1475" t="s">
        <v>725</v>
      </c>
      <c r="G1475" t="s">
        <v>725</v>
      </c>
      <c r="P1475">
        <v>17</v>
      </c>
      <c r="Q1475" t="s">
        <v>726</v>
      </c>
      <c r="R1475">
        <v>1</v>
      </c>
      <c r="S1475">
        <v>0</v>
      </c>
      <c r="T1475">
        <v>0</v>
      </c>
      <c r="U1475">
        <v>0</v>
      </c>
      <c r="Y1475" t="s">
        <v>1531</v>
      </c>
      <c r="Z1475">
        <v>0</v>
      </c>
      <c r="AA1475">
        <v>0</v>
      </c>
      <c r="AB1475" t="s">
        <v>734</v>
      </c>
      <c r="AC1475" t="s">
        <v>734</v>
      </c>
      <c r="AF1475">
        <v>88</v>
      </c>
    </row>
    <row r="1476" spans="1:32" hidden="1" x14ac:dyDescent="0.25">
      <c r="A1476" t="s">
        <v>691</v>
      </c>
      <c r="B1476" t="s">
        <v>238</v>
      </c>
      <c r="C1476" t="s">
        <v>244</v>
      </c>
      <c r="D1476" t="s">
        <v>247</v>
      </c>
      <c r="E1476" s="67">
        <v>45261</v>
      </c>
      <c r="F1476" t="s">
        <v>725</v>
      </c>
      <c r="G1476" t="s">
        <v>725</v>
      </c>
      <c r="H1476">
        <v>20</v>
      </c>
      <c r="I1476">
        <v>30</v>
      </c>
      <c r="J1476">
        <v>10</v>
      </c>
      <c r="K1476">
        <v>15</v>
      </c>
      <c r="M1476">
        <v>40</v>
      </c>
      <c r="P1476">
        <v>11</v>
      </c>
      <c r="Q1476" t="s">
        <v>726</v>
      </c>
      <c r="R1476">
        <v>0</v>
      </c>
      <c r="S1476">
        <v>1</v>
      </c>
      <c r="T1476">
        <v>1</v>
      </c>
      <c r="U1476">
        <v>4</v>
      </c>
      <c r="V1476">
        <v>-0.25</v>
      </c>
      <c r="W1476">
        <v>-1.2380952380952399</v>
      </c>
      <c r="X1476">
        <v>21</v>
      </c>
      <c r="Y1476" t="s">
        <v>1531</v>
      </c>
      <c r="Z1476">
        <v>1</v>
      </c>
      <c r="AA1476">
        <v>3.6363636363636362</v>
      </c>
      <c r="AB1476" t="s">
        <v>758</v>
      </c>
      <c r="AC1476" t="s">
        <v>726</v>
      </c>
      <c r="AD1476">
        <v>35</v>
      </c>
      <c r="AE1476">
        <v>20</v>
      </c>
      <c r="AF1476">
        <v>32</v>
      </c>
    </row>
    <row r="1477" spans="1:32" hidden="1" x14ac:dyDescent="0.25">
      <c r="A1477" t="s">
        <v>691</v>
      </c>
      <c r="B1477" t="s">
        <v>428</v>
      </c>
      <c r="C1477" t="s">
        <v>441</v>
      </c>
      <c r="D1477" t="s">
        <v>443</v>
      </c>
      <c r="E1477" s="67">
        <v>45261</v>
      </c>
      <c r="F1477" t="s">
        <v>725</v>
      </c>
      <c r="G1477" t="s">
        <v>725</v>
      </c>
      <c r="H1477">
        <v>742</v>
      </c>
      <c r="J1477">
        <v>208</v>
      </c>
      <c r="K1477">
        <v>420</v>
      </c>
      <c r="M1477">
        <v>534</v>
      </c>
      <c r="P1477">
        <v>155</v>
      </c>
      <c r="Q1477" t="s">
        <v>726</v>
      </c>
      <c r="R1477">
        <v>0</v>
      </c>
      <c r="S1477">
        <v>1</v>
      </c>
      <c r="T1477">
        <v>1</v>
      </c>
      <c r="U1477">
        <v>4</v>
      </c>
      <c r="V1477">
        <v>0</v>
      </c>
      <c r="W1477">
        <v>-3.3636363636363602</v>
      </c>
      <c r="X1477">
        <v>88</v>
      </c>
      <c r="Y1477" t="s">
        <v>1531</v>
      </c>
      <c r="Z1477">
        <v>1</v>
      </c>
      <c r="AA1477">
        <v>3.4451612903225808</v>
      </c>
      <c r="AB1477" t="s">
        <v>758</v>
      </c>
      <c r="AC1477" t="s">
        <v>726</v>
      </c>
      <c r="AD1477">
        <v>77</v>
      </c>
      <c r="AE1477">
        <v>742</v>
      </c>
      <c r="AF1477">
        <v>114</v>
      </c>
    </row>
    <row r="1478" spans="1:32" hidden="1" x14ac:dyDescent="0.25">
      <c r="A1478" t="s">
        <v>691</v>
      </c>
      <c r="B1478" t="s">
        <v>603</v>
      </c>
      <c r="C1478" t="s">
        <v>604</v>
      </c>
      <c r="D1478" t="s">
        <v>607</v>
      </c>
      <c r="E1478" s="67">
        <v>45261</v>
      </c>
      <c r="F1478" t="s">
        <v>725</v>
      </c>
      <c r="G1478" t="s">
        <v>725</v>
      </c>
      <c r="H1478">
        <v>60</v>
      </c>
      <c r="J1478">
        <v>18</v>
      </c>
      <c r="K1478">
        <v>19</v>
      </c>
      <c r="M1478">
        <v>42</v>
      </c>
      <c r="O1478">
        <v>42</v>
      </c>
      <c r="P1478">
        <v>59</v>
      </c>
      <c r="Q1478" t="s">
        <v>726</v>
      </c>
      <c r="R1478">
        <v>0</v>
      </c>
      <c r="S1478">
        <v>1</v>
      </c>
      <c r="T1478">
        <v>1</v>
      </c>
      <c r="U1478">
        <v>4</v>
      </c>
      <c r="V1478">
        <v>2.3809523809523801E-2</v>
      </c>
      <c r="W1478">
        <v>-1.72727272727273</v>
      </c>
      <c r="X1478">
        <v>15</v>
      </c>
      <c r="Y1478" t="s">
        <v>1531</v>
      </c>
      <c r="Z1478">
        <v>1</v>
      </c>
      <c r="AA1478">
        <v>0.71186440677966101</v>
      </c>
      <c r="AB1478" t="s">
        <v>732</v>
      </c>
      <c r="AC1478" t="s">
        <v>726</v>
      </c>
      <c r="AD1478">
        <v>23</v>
      </c>
      <c r="AE1478">
        <v>140</v>
      </c>
      <c r="AF1478">
        <v>15</v>
      </c>
    </row>
    <row r="1479" spans="1:32" hidden="1" x14ac:dyDescent="0.25">
      <c r="A1479" t="s">
        <v>691</v>
      </c>
      <c r="B1479" t="s">
        <v>351</v>
      </c>
      <c r="C1479" t="s">
        <v>361</v>
      </c>
      <c r="D1479" t="s">
        <v>363</v>
      </c>
      <c r="E1479" s="67">
        <v>45261</v>
      </c>
      <c r="F1479" t="s">
        <v>725</v>
      </c>
      <c r="G1479" t="s">
        <v>725</v>
      </c>
      <c r="I1479">
        <v>90</v>
      </c>
      <c r="K1479">
        <v>10</v>
      </c>
      <c r="M1479">
        <v>90</v>
      </c>
      <c r="P1479">
        <v>4</v>
      </c>
      <c r="Q1479" t="s">
        <v>726</v>
      </c>
      <c r="R1479">
        <v>0</v>
      </c>
      <c r="S1479">
        <v>1</v>
      </c>
      <c r="T1479">
        <v>1</v>
      </c>
      <c r="U1479">
        <v>4</v>
      </c>
      <c r="V1479">
        <v>0</v>
      </c>
      <c r="W1479">
        <v>0</v>
      </c>
      <c r="X1479">
        <v>60</v>
      </c>
      <c r="Y1479" t="s">
        <v>1531</v>
      </c>
      <c r="Z1479">
        <v>1</v>
      </c>
      <c r="AA1479">
        <v>22.5</v>
      </c>
      <c r="AB1479" t="s">
        <v>738</v>
      </c>
      <c r="AC1479" t="s">
        <v>726</v>
      </c>
      <c r="AF1479">
        <v>73</v>
      </c>
    </row>
    <row r="1480" spans="1:32" hidden="1" x14ac:dyDescent="0.25">
      <c r="A1480" t="s">
        <v>691</v>
      </c>
      <c r="B1480" t="s">
        <v>650</v>
      </c>
      <c r="C1480" t="s">
        <v>666</v>
      </c>
      <c r="D1480" t="s">
        <v>669</v>
      </c>
      <c r="E1480" s="67">
        <v>45261</v>
      </c>
      <c r="Q1480" t="s">
        <v>733</v>
      </c>
      <c r="R1480">
        <v>1</v>
      </c>
      <c r="S1480">
        <v>0</v>
      </c>
      <c r="T1480">
        <v>0</v>
      </c>
      <c r="U1480">
        <v>0</v>
      </c>
      <c r="Y1480" t="s">
        <v>1531</v>
      </c>
      <c r="Z1480">
        <v>0</v>
      </c>
      <c r="AA1480">
        <v>0</v>
      </c>
      <c r="AB1480" t="s">
        <v>734</v>
      </c>
      <c r="AC1480" t="s">
        <v>734</v>
      </c>
    </row>
    <row r="1481" spans="1:32" hidden="1" x14ac:dyDescent="0.25">
      <c r="A1481" t="s">
        <v>692</v>
      </c>
      <c r="B1481" t="s">
        <v>1029</v>
      </c>
      <c r="C1481" t="s">
        <v>1288</v>
      </c>
      <c r="D1481" t="s">
        <v>1289</v>
      </c>
      <c r="E1481" s="67">
        <v>45261</v>
      </c>
      <c r="F1481" t="s">
        <v>725</v>
      </c>
      <c r="G1481" t="s">
        <v>725</v>
      </c>
      <c r="H1481">
        <v>143</v>
      </c>
      <c r="J1481">
        <v>49</v>
      </c>
      <c r="K1481">
        <v>30</v>
      </c>
      <c r="M1481">
        <v>94</v>
      </c>
      <c r="P1481">
        <v>27</v>
      </c>
      <c r="Q1481" t="s">
        <v>726</v>
      </c>
      <c r="R1481">
        <v>0</v>
      </c>
      <c r="S1481">
        <v>1</v>
      </c>
      <c r="T1481">
        <v>1</v>
      </c>
      <c r="U1481">
        <v>4</v>
      </c>
      <c r="V1481">
        <v>-2.15151515151515</v>
      </c>
      <c r="W1481">
        <v>-25.285714285714299</v>
      </c>
      <c r="X1481">
        <v>7</v>
      </c>
      <c r="Y1481" t="s">
        <v>1531</v>
      </c>
      <c r="Z1481">
        <v>1</v>
      </c>
      <c r="AA1481">
        <v>3.4814814814814814</v>
      </c>
      <c r="AB1481" t="s">
        <v>758</v>
      </c>
      <c r="AC1481" t="s">
        <v>726</v>
      </c>
      <c r="AD1481">
        <v>14</v>
      </c>
      <c r="AE1481">
        <v>143</v>
      </c>
      <c r="AF1481">
        <v>19</v>
      </c>
    </row>
    <row r="1482" spans="1:32" hidden="1" x14ac:dyDescent="0.25">
      <c r="A1482" t="s">
        <v>692</v>
      </c>
      <c r="B1482" t="s">
        <v>809</v>
      </c>
      <c r="C1482" t="s">
        <v>1290</v>
      </c>
      <c r="D1482" t="s">
        <v>1291</v>
      </c>
      <c r="E1482" s="67">
        <v>45261</v>
      </c>
      <c r="F1482" t="s">
        <v>725</v>
      </c>
      <c r="G1482" t="s">
        <v>725</v>
      </c>
      <c r="H1482">
        <v>48</v>
      </c>
      <c r="J1482">
        <v>47</v>
      </c>
      <c r="K1482">
        <v>45</v>
      </c>
      <c r="M1482">
        <v>1</v>
      </c>
      <c r="P1482">
        <v>28</v>
      </c>
      <c r="Q1482" t="s">
        <v>726</v>
      </c>
      <c r="R1482">
        <v>0</v>
      </c>
      <c r="S1482">
        <v>0</v>
      </c>
      <c r="T1482">
        <v>0</v>
      </c>
      <c r="U1482">
        <v>2</v>
      </c>
      <c r="V1482">
        <v>0</v>
      </c>
      <c r="W1482">
        <v>-4.0650406504064998E-2</v>
      </c>
      <c r="X1482">
        <v>108</v>
      </c>
      <c r="Y1482" t="s">
        <v>1531</v>
      </c>
      <c r="Z1482">
        <v>1</v>
      </c>
      <c r="AA1482">
        <v>3.5714285714285712E-2</v>
      </c>
      <c r="AB1482" t="s">
        <v>732</v>
      </c>
      <c r="AC1482" t="s">
        <v>726</v>
      </c>
      <c r="AD1482">
        <v>47</v>
      </c>
      <c r="AE1482">
        <v>48</v>
      </c>
      <c r="AF1482">
        <v>142</v>
      </c>
    </row>
    <row r="1483" spans="1:32" hidden="1" x14ac:dyDescent="0.25">
      <c r="A1483" t="s">
        <v>691</v>
      </c>
      <c r="B1483" t="s">
        <v>303</v>
      </c>
      <c r="C1483" t="s">
        <v>327</v>
      </c>
      <c r="D1483" t="s">
        <v>329</v>
      </c>
      <c r="E1483" s="67">
        <v>45261</v>
      </c>
      <c r="F1483" t="s">
        <v>725</v>
      </c>
      <c r="G1483" t="s">
        <v>725</v>
      </c>
      <c r="H1483">
        <v>86</v>
      </c>
      <c r="J1483">
        <v>11</v>
      </c>
      <c r="K1483">
        <v>15</v>
      </c>
      <c r="M1483">
        <v>75</v>
      </c>
      <c r="P1483">
        <v>12</v>
      </c>
      <c r="Q1483" t="s">
        <v>726</v>
      </c>
      <c r="R1483">
        <v>0</v>
      </c>
      <c r="S1483">
        <v>1</v>
      </c>
      <c r="T1483">
        <v>1</v>
      </c>
      <c r="U1483">
        <v>4</v>
      </c>
      <c r="V1483">
        <v>-3.2</v>
      </c>
      <c r="W1483">
        <v>-3.5555555555555598</v>
      </c>
      <c r="X1483">
        <v>9</v>
      </c>
      <c r="Y1483" t="s">
        <v>1531</v>
      </c>
      <c r="Z1483">
        <v>1</v>
      </c>
      <c r="AA1483">
        <v>6.25</v>
      </c>
      <c r="AB1483" t="s">
        <v>738</v>
      </c>
      <c r="AC1483" t="s">
        <v>726</v>
      </c>
      <c r="AD1483">
        <v>14</v>
      </c>
      <c r="AE1483">
        <v>86</v>
      </c>
      <c r="AF1483">
        <v>9</v>
      </c>
    </row>
    <row r="1484" spans="1:32" hidden="1" x14ac:dyDescent="0.25">
      <c r="A1484" t="s">
        <v>692</v>
      </c>
      <c r="B1484" t="s">
        <v>887</v>
      </c>
      <c r="C1484" t="s">
        <v>1284</v>
      </c>
      <c r="D1484" t="s">
        <v>1292</v>
      </c>
      <c r="E1484" s="67">
        <v>45261</v>
      </c>
      <c r="Q1484" t="s">
        <v>733</v>
      </c>
      <c r="R1484">
        <v>1</v>
      </c>
      <c r="S1484">
        <v>0</v>
      </c>
      <c r="T1484">
        <v>0</v>
      </c>
      <c r="U1484">
        <v>0</v>
      </c>
      <c r="Y1484" t="s">
        <v>1531</v>
      </c>
      <c r="Z1484">
        <v>0</v>
      </c>
      <c r="AA1484">
        <v>0</v>
      </c>
      <c r="AB1484" t="s">
        <v>734</v>
      </c>
      <c r="AC1484" t="s">
        <v>734</v>
      </c>
    </row>
    <row r="1485" spans="1:32" hidden="1" x14ac:dyDescent="0.25">
      <c r="A1485" t="s">
        <v>692</v>
      </c>
      <c r="B1485" t="s">
        <v>899</v>
      </c>
      <c r="C1485" t="s">
        <v>1017</v>
      </c>
      <c r="D1485" t="s">
        <v>1293</v>
      </c>
      <c r="E1485" s="67">
        <v>45261</v>
      </c>
      <c r="F1485" t="s">
        <v>725</v>
      </c>
      <c r="G1485" t="s">
        <v>725</v>
      </c>
      <c r="N1485">
        <v>20</v>
      </c>
      <c r="P1485">
        <v>0</v>
      </c>
      <c r="Q1485" t="s">
        <v>726</v>
      </c>
      <c r="R1485">
        <v>0</v>
      </c>
      <c r="S1485">
        <v>0</v>
      </c>
      <c r="T1485">
        <v>0</v>
      </c>
      <c r="U1485">
        <v>3</v>
      </c>
      <c r="V1485">
        <v>-0.40540540540540498</v>
      </c>
      <c r="W1485">
        <v>-0.34782608695652201</v>
      </c>
      <c r="X1485">
        <v>23</v>
      </c>
      <c r="Y1485" t="s">
        <v>1531</v>
      </c>
      <c r="Z1485">
        <v>0</v>
      </c>
      <c r="AA1485">
        <v>0</v>
      </c>
      <c r="AB1485" t="s">
        <v>734</v>
      </c>
      <c r="AC1485" t="s">
        <v>734</v>
      </c>
      <c r="AF1485">
        <v>29</v>
      </c>
    </row>
    <row r="1486" spans="1:32" hidden="1" x14ac:dyDescent="0.25">
      <c r="A1486" t="s">
        <v>692</v>
      </c>
      <c r="B1486" t="s">
        <v>741</v>
      </c>
      <c r="C1486" t="s">
        <v>1093</v>
      </c>
      <c r="D1486" t="s">
        <v>1294</v>
      </c>
      <c r="E1486" s="67">
        <v>45261</v>
      </c>
      <c r="F1486" t="s">
        <v>725</v>
      </c>
      <c r="G1486" t="s">
        <v>725</v>
      </c>
      <c r="H1486">
        <v>107</v>
      </c>
      <c r="J1486">
        <v>22</v>
      </c>
      <c r="K1486">
        <v>31</v>
      </c>
      <c r="M1486">
        <v>85</v>
      </c>
      <c r="P1486">
        <v>19</v>
      </c>
      <c r="Q1486" t="s">
        <v>726</v>
      </c>
      <c r="R1486">
        <v>0</v>
      </c>
      <c r="S1486">
        <v>0</v>
      </c>
      <c r="T1486">
        <v>1</v>
      </c>
      <c r="U1486">
        <v>3</v>
      </c>
      <c r="V1486">
        <v>0</v>
      </c>
      <c r="W1486">
        <v>0.12037037037037</v>
      </c>
      <c r="X1486">
        <v>102</v>
      </c>
      <c r="Y1486" t="s">
        <v>1531</v>
      </c>
      <c r="Z1486">
        <v>1</v>
      </c>
      <c r="AA1486">
        <v>4.4736842105263159</v>
      </c>
      <c r="AB1486" t="s">
        <v>738</v>
      </c>
      <c r="AC1486" t="s">
        <v>726</v>
      </c>
      <c r="AD1486">
        <v>40</v>
      </c>
      <c r="AE1486">
        <v>107</v>
      </c>
      <c r="AF1486">
        <v>212</v>
      </c>
    </row>
    <row r="1487" spans="1:32" hidden="1" x14ac:dyDescent="0.25">
      <c r="A1487" t="s">
        <v>692</v>
      </c>
      <c r="B1487" t="s">
        <v>831</v>
      </c>
      <c r="C1487" t="s">
        <v>16</v>
      </c>
      <c r="D1487" t="s">
        <v>17</v>
      </c>
      <c r="E1487" s="67">
        <v>45261</v>
      </c>
      <c r="F1487" t="s">
        <v>725</v>
      </c>
      <c r="G1487" t="s">
        <v>725</v>
      </c>
      <c r="I1487">
        <v>30</v>
      </c>
      <c r="J1487">
        <v>1</v>
      </c>
      <c r="K1487">
        <v>6</v>
      </c>
      <c r="M1487">
        <v>29</v>
      </c>
      <c r="P1487">
        <v>1</v>
      </c>
      <c r="Q1487" t="s">
        <v>726</v>
      </c>
      <c r="R1487">
        <v>0</v>
      </c>
      <c r="S1487">
        <v>1</v>
      </c>
      <c r="T1487">
        <v>1</v>
      </c>
      <c r="U1487">
        <v>4</v>
      </c>
      <c r="V1487">
        <v>-0.11111111111111099</v>
      </c>
      <c r="W1487">
        <v>-0.14285714285714299</v>
      </c>
      <c r="X1487">
        <v>14</v>
      </c>
      <c r="Y1487" t="s">
        <v>1531</v>
      </c>
      <c r="Z1487">
        <v>1</v>
      </c>
      <c r="AA1487">
        <v>29</v>
      </c>
      <c r="AB1487" t="s">
        <v>738</v>
      </c>
      <c r="AC1487" t="s">
        <v>726</v>
      </c>
      <c r="AF1487">
        <v>19</v>
      </c>
    </row>
    <row r="1488" spans="1:32" hidden="1" x14ac:dyDescent="0.25">
      <c r="A1488" t="s">
        <v>692</v>
      </c>
      <c r="B1488" t="s">
        <v>887</v>
      </c>
      <c r="C1488" t="s">
        <v>1284</v>
      </c>
      <c r="D1488" t="s">
        <v>1295</v>
      </c>
      <c r="E1488" s="67">
        <v>45261</v>
      </c>
      <c r="F1488" t="s">
        <v>725</v>
      </c>
      <c r="G1488" t="s">
        <v>725</v>
      </c>
      <c r="H1488">
        <v>25</v>
      </c>
      <c r="J1488">
        <v>23</v>
      </c>
      <c r="M1488">
        <v>2</v>
      </c>
      <c r="P1488">
        <v>35</v>
      </c>
      <c r="Q1488" t="s">
        <v>726</v>
      </c>
      <c r="R1488">
        <v>0</v>
      </c>
      <c r="S1488">
        <v>0</v>
      </c>
      <c r="T1488">
        <v>0</v>
      </c>
      <c r="U1488">
        <v>3</v>
      </c>
      <c r="V1488">
        <v>0.32743362831858402</v>
      </c>
      <c r="W1488">
        <v>-2.0163934426229502</v>
      </c>
      <c r="Y1488" t="s">
        <v>1531</v>
      </c>
      <c r="Z1488">
        <v>1</v>
      </c>
      <c r="AA1488">
        <v>5.7142857142857141E-2</v>
      </c>
      <c r="AB1488" t="s">
        <v>732</v>
      </c>
      <c r="AC1488" t="s">
        <v>726</v>
      </c>
      <c r="AD1488">
        <v>44</v>
      </c>
      <c r="AE1488">
        <v>25</v>
      </c>
    </row>
    <row r="1489" spans="1:32" hidden="1" x14ac:dyDescent="0.25">
      <c r="A1489" t="s">
        <v>692</v>
      </c>
      <c r="B1489" t="s">
        <v>64</v>
      </c>
      <c r="C1489" t="s">
        <v>1296</v>
      </c>
      <c r="D1489" t="s">
        <v>1297</v>
      </c>
      <c r="E1489" s="67">
        <v>45261</v>
      </c>
      <c r="F1489" t="s">
        <v>725</v>
      </c>
      <c r="G1489" t="s">
        <v>725</v>
      </c>
      <c r="H1489">
        <v>63</v>
      </c>
      <c r="I1489">
        <v>210</v>
      </c>
      <c r="J1489">
        <v>30</v>
      </c>
      <c r="K1489">
        <v>40</v>
      </c>
      <c r="M1489">
        <v>243</v>
      </c>
      <c r="P1489">
        <v>17</v>
      </c>
      <c r="Q1489" t="s">
        <v>726</v>
      </c>
      <c r="R1489">
        <v>0</v>
      </c>
      <c r="S1489">
        <v>1</v>
      </c>
      <c r="T1489">
        <v>1</v>
      </c>
      <c r="U1489">
        <v>4</v>
      </c>
      <c r="V1489">
        <v>-2.76</v>
      </c>
      <c r="W1489">
        <v>-2.3541666666666701</v>
      </c>
      <c r="Y1489" t="s">
        <v>1531</v>
      </c>
      <c r="Z1489">
        <v>1</v>
      </c>
      <c r="AA1489">
        <v>14.294117647058824</v>
      </c>
      <c r="AB1489" t="s">
        <v>738</v>
      </c>
      <c r="AC1489" t="s">
        <v>726</v>
      </c>
      <c r="AD1489">
        <v>46</v>
      </c>
      <c r="AE1489">
        <v>63</v>
      </c>
      <c r="AF1489">
        <v>49</v>
      </c>
    </row>
    <row r="1490" spans="1:32" hidden="1" x14ac:dyDescent="0.25">
      <c r="A1490" t="s">
        <v>692</v>
      </c>
      <c r="B1490" t="s">
        <v>729</v>
      </c>
      <c r="C1490" t="s">
        <v>1298</v>
      </c>
      <c r="D1490" t="s">
        <v>1299</v>
      </c>
      <c r="E1490" s="67">
        <v>45261</v>
      </c>
      <c r="F1490" t="s">
        <v>725</v>
      </c>
      <c r="G1490" t="s">
        <v>725</v>
      </c>
      <c r="H1490">
        <v>148</v>
      </c>
      <c r="J1490">
        <v>6</v>
      </c>
      <c r="M1490">
        <v>142</v>
      </c>
      <c r="P1490">
        <v>3</v>
      </c>
      <c r="Q1490" t="s">
        <v>726</v>
      </c>
      <c r="R1490">
        <v>0</v>
      </c>
      <c r="S1490">
        <v>1</v>
      </c>
      <c r="T1490">
        <v>1</v>
      </c>
      <c r="U1490">
        <v>4</v>
      </c>
      <c r="V1490">
        <v>0</v>
      </c>
      <c r="W1490">
        <v>0</v>
      </c>
      <c r="X1490">
        <v>16</v>
      </c>
      <c r="Y1490" t="s">
        <v>1531</v>
      </c>
      <c r="Z1490">
        <v>1</v>
      </c>
      <c r="AA1490">
        <v>47.333333333333336</v>
      </c>
      <c r="AB1490" t="s">
        <v>738</v>
      </c>
      <c r="AC1490" t="s">
        <v>726</v>
      </c>
      <c r="AE1490">
        <v>148</v>
      </c>
      <c r="AF1490">
        <v>45</v>
      </c>
    </row>
    <row r="1491" spans="1:32" hidden="1" x14ac:dyDescent="0.25">
      <c r="A1491" t="s">
        <v>692</v>
      </c>
      <c r="B1491" t="s">
        <v>729</v>
      </c>
      <c r="C1491" t="s">
        <v>1300</v>
      </c>
      <c r="D1491" t="s">
        <v>1301</v>
      </c>
      <c r="E1491" s="67">
        <v>45261</v>
      </c>
      <c r="F1491" t="s">
        <v>725</v>
      </c>
      <c r="G1491" t="s">
        <v>725</v>
      </c>
      <c r="H1491">
        <v>17</v>
      </c>
      <c r="J1491">
        <v>13</v>
      </c>
      <c r="K1491">
        <v>64</v>
      </c>
      <c r="M1491">
        <v>4</v>
      </c>
      <c r="P1491">
        <v>24</v>
      </c>
      <c r="Q1491" t="s">
        <v>726</v>
      </c>
      <c r="R1491">
        <v>0</v>
      </c>
      <c r="S1491">
        <v>1</v>
      </c>
      <c r="T1491">
        <v>1</v>
      </c>
      <c r="U1491">
        <v>4</v>
      </c>
      <c r="V1491">
        <v>-1.5315315315315301</v>
      </c>
      <c r="W1491">
        <v>-8.3888888888888893</v>
      </c>
      <c r="X1491">
        <v>18</v>
      </c>
      <c r="Y1491" t="s">
        <v>1531</v>
      </c>
      <c r="Z1491">
        <v>1</v>
      </c>
      <c r="AA1491">
        <v>0.16666666666666666</v>
      </c>
      <c r="AB1491" t="s">
        <v>732</v>
      </c>
      <c r="AC1491" t="s">
        <v>726</v>
      </c>
      <c r="AD1491">
        <v>59</v>
      </c>
      <c r="AE1491">
        <v>17</v>
      </c>
      <c r="AF1491">
        <v>44</v>
      </c>
    </row>
    <row r="1492" spans="1:32" hidden="1" x14ac:dyDescent="0.25">
      <c r="A1492" t="s">
        <v>692</v>
      </c>
      <c r="B1492" t="s">
        <v>848</v>
      </c>
      <c r="C1492" t="s">
        <v>1302</v>
      </c>
      <c r="D1492" t="s">
        <v>1303</v>
      </c>
      <c r="E1492" s="67">
        <v>45261</v>
      </c>
      <c r="F1492" t="s">
        <v>725</v>
      </c>
      <c r="G1492" t="s">
        <v>725</v>
      </c>
      <c r="N1492">
        <v>31</v>
      </c>
      <c r="P1492">
        <v>2</v>
      </c>
      <c r="Q1492" t="s">
        <v>726</v>
      </c>
      <c r="R1492">
        <v>0</v>
      </c>
      <c r="S1492">
        <v>0</v>
      </c>
      <c r="T1492">
        <v>0</v>
      </c>
      <c r="U1492">
        <v>1</v>
      </c>
      <c r="V1492">
        <v>-0.63157894736842102</v>
      </c>
      <c r="W1492">
        <v>-1.21621621621622</v>
      </c>
      <c r="X1492">
        <v>37</v>
      </c>
      <c r="Y1492" t="s">
        <v>1531</v>
      </c>
      <c r="Z1492">
        <v>0</v>
      </c>
      <c r="AA1492">
        <v>0</v>
      </c>
      <c r="AB1492" t="s">
        <v>734</v>
      </c>
      <c r="AC1492" t="s">
        <v>734</v>
      </c>
      <c r="AF1492">
        <v>45</v>
      </c>
    </row>
    <row r="1493" spans="1:32" hidden="1" x14ac:dyDescent="0.25">
      <c r="A1493" t="s">
        <v>692</v>
      </c>
      <c r="B1493" t="s">
        <v>744</v>
      </c>
      <c r="C1493" t="s">
        <v>1304</v>
      </c>
      <c r="D1493" t="s">
        <v>1305</v>
      </c>
      <c r="E1493" s="67">
        <v>45261</v>
      </c>
      <c r="F1493" t="s">
        <v>725</v>
      </c>
      <c r="G1493" t="s">
        <v>725</v>
      </c>
      <c r="I1493">
        <v>450</v>
      </c>
      <c r="J1493">
        <v>94</v>
      </c>
      <c r="M1493">
        <v>356</v>
      </c>
      <c r="P1493">
        <v>66</v>
      </c>
      <c r="Q1493" t="s">
        <v>726</v>
      </c>
      <c r="R1493">
        <v>0</v>
      </c>
      <c r="S1493">
        <v>1</v>
      </c>
      <c r="T1493">
        <v>1</v>
      </c>
      <c r="U1493">
        <v>4</v>
      </c>
      <c r="V1493">
        <v>0</v>
      </c>
      <c r="W1493">
        <v>0.18021201413427601</v>
      </c>
      <c r="Y1493" t="s">
        <v>1531</v>
      </c>
      <c r="Z1493">
        <v>1</v>
      </c>
      <c r="AA1493">
        <v>5.3939393939393936</v>
      </c>
      <c r="AB1493" t="s">
        <v>738</v>
      </c>
      <c r="AC1493" t="s">
        <v>726</v>
      </c>
    </row>
    <row r="1494" spans="1:32" hidden="1" x14ac:dyDescent="0.25">
      <c r="A1494" t="s">
        <v>692</v>
      </c>
      <c r="B1494" t="s">
        <v>741</v>
      </c>
      <c r="C1494" t="s">
        <v>1032</v>
      </c>
      <c r="D1494" t="s">
        <v>1306</v>
      </c>
      <c r="E1494" s="67">
        <v>45261</v>
      </c>
      <c r="F1494" t="s">
        <v>725</v>
      </c>
      <c r="G1494" t="s">
        <v>725</v>
      </c>
      <c r="H1494">
        <v>6</v>
      </c>
      <c r="I1494">
        <v>30</v>
      </c>
      <c r="J1494">
        <v>7</v>
      </c>
      <c r="K1494">
        <v>68</v>
      </c>
      <c r="M1494">
        <v>29</v>
      </c>
      <c r="P1494">
        <v>20</v>
      </c>
      <c r="Q1494" t="s">
        <v>726</v>
      </c>
      <c r="R1494">
        <v>0</v>
      </c>
      <c r="S1494">
        <v>1</v>
      </c>
      <c r="T1494">
        <v>1</v>
      </c>
      <c r="U1494">
        <v>4</v>
      </c>
      <c r="V1494">
        <v>-0.164556962025316</v>
      </c>
      <c r="W1494">
        <v>-0.107142857142857</v>
      </c>
      <c r="X1494">
        <v>56</v>
      </c>
      <c r="Y1494" t="s">
        <v>1531</v>
      </c>
      <c r="Z1494">
        <v>1</v>
      </c>
      <c r="AA1494">
        <v>1.45</v>
      </c>
      <c r="AB1494" t="s">
        <v>758</v>
      </c>
      <c r="AC1494" t="s">
        <v>726</v>
      </c>
      <c r="AD1494">
        <v>44</v>
      </c>
      <c r="AE1494">
        <v>6</v>
      </c>
      <c r="AF1494">
        <v>112</v>
      </c>
    </row>
    <row r="1495" spans="1:32" hidden="1" x14ac:dyDescent="0.25">
      <c r="A1495" t="s">
        <v>692</v>
      </c>
      <c r="B1495" t="s">
        <v>887</v>
      </c>
      <c r="C1495" t="s">
        <v>1307</v>
      </c>
      <c r="D1495" t="s">
        <v>1308</v>
      </c>
      <c r="E1495" s="67">
        <v>45261</v>
      </c>
      <c r="F1495" t="s">
        <v>725</v>
      </c>
      <c r="G1495" t="s">
        <v>725</v>
      </c>
      <c r="P1495">
        <v>0</v>
      </c>
      <c r="Q1495" t="s">
        <v>733</v>
      </c>
      <c r="R1495">
        <v>1</v>
      </c>
      <c r="S1495">
        <v>0</v>
      </c>
      <c r="T1495">
        <v>0</v>
      </c>
      <c r="U1495">
        <v>0</v>
      </c>
      <c r="Y1495" t="s">
        <v>1531</v>
      </c>
      <c r="Z1495">
        <v>0</v>
      </c>
      <c r="AA1495">
        <v>0</v>
      </c>
      <c r="AB1495" t="s">
        <v>734</v>
      </c>
      <c r="AC1495" t="s">
        <v>734</v>
      </c>
    </row>
    <row r="1496" spans="1:32" hidden="1" x14ac:dyDescent="0.25">
      <c r="A1496" t="s">
        <v>692</v>
      </c>
      <c r="B1496" t="s">
        <v>848</v>
      </c>
      <c r="C1496" t="s">
        <v>849</v>
      </c>
      <c r="D1496" t="s">
        <v>1309</v>
      </c>
      <c r="E1496" s="67">
        <v>45261</v>
      </c>
      <c r="F1496" t="s">
        <v>725</v>
      </c>
      <c r="G1496" t="s">
        <v>725</v>
      </c>
      <c r="P1496">
        <v>17</v>
      </c>
      <c r="Q1496" t="s">
        <v>726</v>
      </c>
      <c r="R1496">
        <v>1</v>
      </c>
      <c r="S1496">
        <v>0</v>
      </c>
      <c r="T1496">
        <v>0</v>
      </c>
      <c r="U1496">
        <v>0</v>
      </c>
      <c r="X1496">
        <v>100</v>
      </c>
      <c r="Y1496" t="s">
        <v>1531</v>
      </c>
      <c r="Z1496">
        <v>0</v>
      </c>
      <c r="AA1496">
        <v>0</v>
      </c>
      <c r="AB1496" t="s">
        <v>734</v>
      </c>
      <c r="AC1496" t="s">
        <v>734</v>
      </c>
    </row>
    <row r="1497" spans="1:32" hidden="1" x14ac:dyDescent="0.25">
      <c r="A1497" t="s">
        <v>692</v>
      </c>
      <c r="B1497" t="s">
        <v>741</v>
      </c>
      <c r="C1497" t="s">
        <v>1093</v>
      </c>
      <c r="D1497" t="s">
        <v>1310</v>
      </c>
      <c r="E1497" s="67">
        <v>45261</v>
      </c>
      <c r="F1497" t="s">
        <v>725</v>
      </c>
      <c r="G1497" t="s">
        <v>725</v>
      </c>
      <c r="H1497">
        <v>7</v>
      </c>
      <c r="J1497">
        <v>4</v>
      </c>
      <c r="K1497">
        <v>12</v>
      </c>
      <c r="M1497">
        <v>3</v>
      </c>
      <c r="P1497">
        <v>3</v>
      </c>
      <c r="Q1497" t="s">
        <v>726</v>
      </c>
      <c r="R1497">
        <v>0</v>
      </c>
      <c r="S1497">
        <v>1</v>
      </c>
      <c r="T1497">
        <v>1</v>
      </c>
      <c r="U1497">
        <v>4</v>
      </c>
      <c r="V1497">
        <v>-0.76923076923076905</v>
      </c>
      <c r="W1497">
        <v>-1.4117647058823499</v>
      </c>
      <c r="X1497">
        <v>17</v>
      </c>
      <c r="Y1497" t="s">
        <v>1531</v>
      </c>
      <c r="Z1497">
        <v>1</v>
      </c>
      <c r="AA1497">
        <v>1</v>
      </c>
      <c r="AB1497" t="s">
        <v>758</v>
      </c>
      <c r="AC1497" t="s">
        <v>726</v>
      </c>
      <c r="AD1497">
        <v>5</v>
      </c>
      <c r="AE1497">
        <v>10</v>
      </c>
      <c r="AF1497">
        <v>18</v>
      </c>
    </row>
    <row r="1498" spans="1:32" hidden="1" x14ac:dyDescent="0.25">
      <c r="A1498" t="s">
        <v>692</v>
      </c>
      <c r="B1498" t="s">
        <v>747</v>
      </c>
      <c r="C1498" t="s">
        <v>998</v>
      </c>
      <c r="D1498" t="s">
        <v>1311</v>
      </c>
      <c r="E1498" s="67">
        <v>45261</v>
      </c>
      <c r="F1498" t="s">
        <v>725</v>
      </c>
      <c r="G1498" t="s">
        <v>725</v>
      </c>
      <c r="H1498">
        <v>51</v>
      </c>
      <c r="J1498">
        <v>4</v>
      </c>
      <c r="M1498">
        <v>47</v>
      </c>
      <c r="P1498">
        <v>3</v>
      </c>
      <c r="Q1498" t="s">
        <v>726</v>
      </c>
      <c r="R1498">
        <v>0</v>
      </c>
      <c r="S1498">
        <v>0</v>
      </c>
      <c r="T1498">
        <v>0</v>
      </c>
      <c r="U1498">
        <v>3</v>
      </c>
      <c r="V1498">
        <v>0.268041237113402</v>
      </c>
      <c r="W1498">
        <v>6.15384615384615E-2</v>
      </c>
      <c r="X1498">
        <v>65</v>
      </c>
      <c r="Y1498" t="s">
        <v>1531</v>
      </c>
      <c r="Z1498">
        <v>1</v>
      </c>
      <c r="AA1498">
        <v>15.666666666666666</v>
      </c>
      <c r="AB1498" t="s">
        <v>738</v>
      </c>
      <c r="AC1498" t="s">
        <v>726</v>
      </c>
      <c r="AD1498">
        <v>7</v>
      </c>
      <c r="AE1498">
        <v>51</v>
      </c>
      <c r="AF1498">
        <v>49</v>
      </c>
    </row>
    <row r="1499" spans="1:32" hidden="1" x14ac:dyDescent="0.25">
      <c r="A1499" t="s">
        <v>692</v>
      </c>
      <c r="B1499" t="s">
        <v>848</v>
      </c>
      <c r="C1499" t="s">
        <v>1312</v>
      </c>
      <c r="D1499" t="s">
        <v>1313</v>
      </c>
      <c r="E1499" s="67">
        <v>45261</v>
      </c>
      <c r="F1499" t="s">
        <v>725</v>
      </c>
      <c r="G1499" t="s">
        <v>725</v>
      </c>
      <c r="N1499">
        <v>31</v>
      </c>
      <c r="P1499">
        <v>2</v>
      </c>
      <c r="Q1499" t="s">
        <v>726</v>
      </c>
      <c r="R1499">
        <v>0</v>
      </c>
      <c r="S1499">
        <v>0</v>
      </c>
      <c r="T1499">
        <v>0</v>
      </c>
      <c r="U1499">
        <v>1</v>
      </c>
      <c r="V1499">
        <v>-0.173913043478261</v>
      </c>
      <c r="W1499">
        <v>-0.76315789473684204</v>
      </c>
      <c r="Y1499" t="s">
        <v>1531</v>
      </c>
      <c r="Z1499">
        <v>0</v>
      </c>
      <c r="AA1499">
        <v>0</v>
      </c>
      <c r="AB1499" t="s">
        <v>734</v>
      </c>
      <c r="AC1499" t="s">
        <v>734</v>
      </c>
      <c r="AF1499">
        <v>40</v>
      </c>
    </row>
    <row r="1500" spans="1:32" hidden="1" x14ac:dyDescent="0.25">
      <c r="A1500" t="s">
        <v>692</v>
      </c>
      <c r="B1500" t="s">
        <v>878</v>
      </c>
      <c r="C1500" t="s">
        <v>908</v>
      </c>
      <c r="D1500" t="s">
        <v>1314</v>
      </c>
      <c r="E1500" s="67">
        <v>45261</v>
      </c>
      <c r="F1500" t="s">
        <v>725</v>
      </c>
      <c r="G1500" t="s">
        <v>725</v>
      </c>
      <c r="H1500">
        <v>415</v>
      </c>
      <c r="J1500">
        <v>43</v>
      </c>
      <c r="K1500">
        <v>21</v>
      </c>
      <c r="M1500">
        <v>372</v>
      </c>
      <c r="P1500">
        <v>22</v>
      </c>
      <c r="Q1500" t="s">
        <v>726</v>
      </c>
      <c r="R1500">
        <v>0</v>
      </c>
      <c r="S1500">
        <v>1</v>
      </c>
      <c r="T1500">
        <v>1</v>
      </c>
      <c r="U1500">
        <v>4</v>
      </c>
      <c r="V1500">
        <v>0</v>
      </c>
      <c r="W1500">
        <v>-7.3333333333333304</v>
      </c>
      <c r="X1500">
        <v>6</v>
      </c>
      <c r="Y1500" t="s">
        <v>1531</v>
      </c>
      <c r="Z1500">
        <v>1</v>
      </c>
      <c r="AA1500">
        <v>16.90909090909091</v>
      </c>
      <c r="AB1500" t="s">
        <v>738</v>
      </c>
      <c r="AC1500" t="s">
        <v>726</v>
      </c>
      <c r="AD1500">
        <v>1</v>
      </c>
      <c r="AE1500">
        <v>415</v>
      </c>
      <c r="AF1500">
        <v>12</v>
      </c>
    </row>
    <row r="1501" spans="1:32" hidden="1" x14ac:dyDescent="0.25">
      <c r="A1501" t="s">
        <v>692</v>
      </c>
      <c r="B1501" t="s">
        <v>794</v>
      </c>
      <c r="C1501" t="s">
        <v>1315</v>
      </c>
      <c r="D1501" t="s">
        <v>1316</v>
      </c>
      <c r="E1501" s="67">
        <v>45261</v>
      </c>
      <c r="F1501" t="s">
        <v>725</v>
      </c>
      <c r="G1501" t="s">
        <v>725</v>
      </c>
      <c r="H1501">
        <v>27</v>
      </c>
      <c r="J1501">
        <v>20</v>
      </c>
      <c r="K1501">
        <v>10</v>
      </c>
      <c r="M1501">
        <v>7</v>
      </c>
      <c r="P1501">
        <v>13</v>
      </c>
      <c r="Q1501" t="s">
        <v>726</v>
      </c>
      <c r="R1501">
        <v>0</v>
      </c>
      <c r="S1501">
        <v>1</v>
      </c>
      <c r="T1501">
        <v>1</v>
      </c>
      <c r="U1501">
        <v>4</v>
      </c>
      <c r="V1501">
        <v>-0.340425531914894</v>
      </c>
      <c r="W1501">
        <v>-0.8</v>
      </c>
      <c r="Y1501" t="s">
        <v>1531</v>
      </c>
      <c r="Z1501">
        <v>1</v>
      </c>
      <c r="AA1501">
        <v>0.53846153846153844</v>
      </c>
      <c r="AB1501" t="s">
        <v>732</v>
      </c>
      <c r="AC1501" t="s">
        <v>726</v>
      </c>
      <c r="AD1501">
        <v>15</v>
      </c>
      <c r="AE1501">
        <v>27</v>
      </c>
      <c r="AF1501">
        <v>41</v>
      </c>
    </row>
    <row r="1502" spans="1:32" hidden="1" x14ac:dyDescent="0.25">
      <c r="A1502" t="s">
        <v>692</v>
      </c>
      <c r="B1502" t="s">
        <v>848</v>
      </c>
      <c r="C1502" t="s">
        <v>1317</v>
      </c>
      <c r="D1502" t="s">
        <v>1316</v>
      </c>
      <c r="E1502" s="67">
        <v>45261</v>
      </c>
      <c r="F1502" t="s">
        <v>725</v>
      </c>
      <c r="G1502" t="s">
        <v>725</v>
      </c>
      <c r="H1502">
        <v>19</v>
      </c>
      <c r="J1502">
        <v>19</v>
      </c>
      <c r="K1502">
        <v>10</v>
      </c>
      <c r="N1502">
        <v>10</v>
      </c>
      <c r="P1502">
        <v>20</v>
      </c>
      <c r="Q1502" t="s">
        <v>726</v>
      </c>
      <c r="R1502">
        <v>0</v>
      </c>
      <c r="S1502">
        <v>0</v>
      </c>
      <c r="T1502">
        <v>0</v>
      </c>
      <c r="U1502">
        <v>3</v>
      </c>
      <c r="V1502">
        <v>-0.39534883720930197</v>
      </c>
      <c r="W1502">
        <v>-2.0754716981132102</v>
      </c>
      <c r="Y1502" t="s">
        <v>1531</v>
      </c>
      <c r="Z1502">
        <v>1</v>
      </c>
      <c r="AA1502">
        <v>0</v>
      </c>
      <c r="AB1502" t="s">
        <v>728</v>
      </c>
      <c r="AC1502" t="s">
        <v>726</v>
      </c>
      <c r="AD1502">
        <v>6</v>
      </c>
      <c r="AE1502">
        <v>19</v>
      </c>
      <c r="AF1502">
        <v>110</v>
      </c>
    </row>
    <row r="1503" spans="1:32" hidden="1" x14ac:dyDescent="0.25">
      <c r="A1503" t="s">
        <v>692</v>
      </c>
      <c r="B1503" t="s">
        <v>986</v>
      </c>
      <c r="C1503" t="s">
        <v>994</v>
      </c>
      <c r="D1503" t="s">
        <v>1318</v>
      </c>
      <c r="E1503" s="67">
        <v>45261</v>
      </c>
      <c r="Q1503" t="s">
        <v>733</v>
      </c>
      <c r="R1503">
        <v>1</v>
      </c>
      <c r="S1503">
        <v>0</v>
      </c>
      <c r="T1503">
        <v>0</v>
      </c>
      <c r="U1503">
        <v>0</v>
      </c>
      <c r="Y1503" t="s">
        <v>1531</v>
      </c>
      <c r="Z1503">
        <v>0</v>
      </c>
      <c r="AA1503">
        <v>0</v>
      </c>
      <c r="AB1503" t="s">
        <v>734</v>
      </c>
      <c r="AC1503" t="s">
        <v>734</v>
      </c>
    </row>
    <row r="1504" spans="1:32" hidden="1" x14ac:dyDescent="0.25">
      <c r="A1504" t="s">
        <v>692</v>
      </c>
      <c r="B1504" t="s">
        <v>831</v>
      </c>
      <c r="C1504" t="s">
        <v>18</v>
      </c>
      <c r="D1504" t="s">
        <v>19</v>
      </c>
      <c r="E1504" s="67">
        <v>45261</v>
      </c>
      <c r="F1504" t="s">
        <v>725</v>
      </c>
      <c r="G1504" t="s">
        <v>725</v>
      </c>
      <c r="I1504">
        <v>360</v>
      </c>
      <c r="J1504">
        <v>12</v>
      </c>
      <c r="K1504">
        <v>12</v>
      </c>
      <c r="M1504">
        <v>348</v>
      </c>
      <c r="P1504">
        <v>26</v>
      </c>
      <c r="Q1504" t="s">
        <v>726</v>
      </c>
      <c r="R1504">
        <v>0</v>
      </c>
      <c r="S1504">
        <v>1</v>
      </c>
      <c r="T1504">
        <v>1</v>
      </c>
      <c r="U1504">
        <v>4</v>
      </c>
      <c r="V1504">
        <v>0.27099236641221403</v>
      </c>
      <c r="W1504">
        <v>0.234567901234568</v>
      </c>
      <c r="X1504">
        <v>39</v>
      </c>
      <c r="Y1504" t="s">
        <v>1531</v>
      </c>
      <c r="Z1504">
        <v>1</v>
      </c>
      <c r="AA1504">
        <v>13.384615384615385</v>
      </c>
      <c r="AB1504" t="s">
        <v>738</v>
      </c>
      <c r="AC1504" t="s">
        <v>726</v>
      </c>
      <c r="AD1504">
        <v>30</v>
      </c>
      <c r="AF1504">
        <v>92</v>
      </c>
    </row>
    <row r="1505" spans="1:32" hidden="1" x14ac:dyDescent="0.25">
      <c r="A1505" t="s">
        <v>692</v>
      </c>
      <c r="B1505" t="s">
        <v>773</v>
      </c>
      <c r="C1505" t="s">
        <v>1319</v>
      </c>
      <c r="D1505" t="s">
        <v>1320</v>
      </c>
      <c r="E1505" s="67">
        <v>45261</v>
      </c>
      <c r="F1505" t="s">
        <v>725</v>
      </c>
      <c r="G1505" t="s">
        <v>725</v>
      </c>
      <c r="H1505">
        <v>145</v>
      </c>
      <c r="I1505">
        <v>240</v>
      </c>
      <c r="J1505">
        <v>30</v>
      </c>
      <c r="K1505">
        <v>45</v>
      </c>
      <c r="M1505">
        <v>335</v>
      </c>
      <c r="P1505">
        <v>25</v>
      </c>
      <c r="Q1505" t="s">
        <v>726</v>
      </c>
      <c r="R1505">
        <v>0</v>
      </c>
      <c r="S1505">
        <v>1</v>
      </c>
      <c r="T1505">
        <v>1</v>
      </c>
      <c r="U1505">
        <v>4</v>
      </c>
      <c r="V1505">
        <v>-0.64417177914110402</v>
      </c>
      <c r="W1505">
        <v>-0.47058823529411797</v>
      </c>
      <c r="X1505">
        <v>51</v>
      </c>
      <c r="Y1505" t="s">
        <v>1531</v>
      </c>
      <c r="Z1505">
        <v>1</v>
      </c>
      <c r="AA1505">
        <v>13.4</v>
      </c>
      <c r="AB1505" t="s">
        <v>738</v>
      </c>
      <c r="AC1505" t="s">
        <v>733</v>
      </c>
      <c r="AD1505">
        <v>12</v>
      </c>
      <c r="AE1505">
        <v>147</v>
      </c>
      <c r="AF1505">
        <v>97</v>
      </c>
    </row>
    <row r="1506" spans="1:32" hidden="1" x14ac:dyDescent="0.25">
      <c r="A1506" t="s">
        <v>692</v>
      </c>
      <c r="B1506" t="s">
        <v>760</v>
      </c>
      <c r="C1506" t="s">
        <v>1065</v>
      </c>
      <c r="D1506" t="s">
        <v>1321</v>
      </c>
      <c r="E1506" s="67">
        <v>45261</v>
      </c>
      <c r="Q1506" t="s">
        <v>733</v>
      </c>
      <c r="R1506">
        <v>1</v>
      </c>
      <c r="S1506">
        <v>0</v>
      </c>
      <c r="T1506">
        <v>0</v>
      </c>
      <c r="U1506">
        <v>0</v>
      </c>
      <c r="Y1506" t="s">
        <v>1531</v>
      </c>
      <c r="Z1506">
        <v>0</v>
      </c>
      <c r="AA1506">
        <v>0</v>
      </c>
      <c r="AB1506" t="s">
        <v>734</v>
      </c>
      <c r="AC1506" t="s">
        <v>734</v>
      </c>
    </row>
    <row r="1507" spans="1:32" hidden="1" x14ac:dyDescent="0.25">
      <c r="A1507" t="s">
        <v>692</v>
      </c>
      <c r="B1507" t="s">
        <v>729</v>
      </c>
      <c r="C1507" t="s">
        <v>780</v>
      </c>
      <c r="D1507" t="s">
        <v>1322</v>
      </c>
      <c r="E1507" s="67">
        <v>45261</v>
      </c>
      <c r="F1507" t="s">
        <v>725</v>
      </c>
      <c r="G1507" t="s">
        <v>725</v>
      </c>
      <c r="H1507">
        <v>45</v>
      </c>
      <c r="I1507">
        <v>100</v>
      </c>
      <c r="J1507">
        <v>136</v>
      </c>
      <c r="K1507">
        <v>165</v>
      </c>
      <c r="M1507">
        <v>9</v>
      </c>
      <c r="P1507">
        <v>138</v>
      </c>
      <c r="Q1507" t="s">
        <v>726</v>
      </c>
      <c r="R1507">
        <v>0</v>
      </c>
      <c r="S1507">
        <v>1</v>
      </c>
      <c r="T1507">
        <v>1</v>
      </c>
      <c r="U1507">
        <v>4</v>
      </c>
      <c r="V1507">
        <v>-0.50915141430948396</v>
      </c>
      <c r="W1507">
        <v>-0.165656565656566</v>
      </c>
      <c r="X1507">
        <v>495</v>
      </c>
      <c r="Y1507" t="s">
        <v>1531</v>
      </c>
      <c r="Z1507">
        <v>1</v>
      </c>
      <c r="AA1507">
        <v>6.5217391304347824E-2</v>
      </c>
      <c r="AB1507" t="s">
        <v>732</v>
      </c>
      <c r="AC1507" t="s">
        <v>726</v>
      </c>
      <c r="AD1507">
        <v>268</v>
      </c>
      <c r="AE1507">
        <v>45</v>
      </c>
      <c r="AF1507">
        <v>556</v>
      </c>
    </row>
    <row r="1508" spans="1:32" hidden="1" x14ac:dyDescent="0.25">
      <c r="A1508" t="s">
        <v>692</v>
      </c>
      <c r="B1508" t="s">
        <v>986</v>
      </c>
      <c r="C1508" t="s">
        <v>987</v>
      </c>
      <c r="D1508" t="s">
        <v>1323</v>
      </c>
      <c r="E1508" s="67">
        <v>45261</v>
      </c>
      <c r="F1508" t="s">
        <v>725</v>
      </c>
      <c r="G1508" t="s">
        <v>725</v>
      </c>
      <c r="H1508">
        <v>27</v>
      </c>
      <c r="J1508">
        <v>20</v>
      </c>
      <c r="K1508">
        <v>10</v>
      </c>
      <c r="M1508">
        <v>7</v>
      </c>
      <c r="P1508">
        <v>14</v>
      </c>
      <c r="Q1508" t="s">
        <v>726</v>
      </c>
      <c r="R1508">
        <v>0</v>
      </c>
      <c r="S1508">
        <v>0</v>
      </c>
      <c r="T1508">
        <v>0</v>
      </c>
      <c r="U1508">
        <v>3</v>
      </c>
      <c r="V1508">
        <v>-1.27272727272727</v>
      </c>
      <c r="W1508">
        <v>-1.2</v>
      </c>
      <c r="Y1508" t="s">
        <v>1531</v>
      </c>
      <c r="Z1508">
        <v>1</v>
      </c>
      <c r="AA1508">
        <v>0.5</v>
      </c>
      <c r="AB1508" t="s">
        <v>732</v>
      </c>
      <c r="AC1508" t="s">
        <v>726</v>
      </c>
      <c r="AD1508">
        <v>18</v>
      </c>
      <c r="AE1508">
        <v>27</v>
      </c>
      <c r="AF1508">
        <v>21</v>
      </c>
    </row>
    <row r="1509" spans="1:32" hidden="1" x14ac:dyDescent="0.25">
      <c r="A1509" t="s">
        <v>692</v>
      </c>
      <c r="B1509" t="s">
        <v>986</v>
      </c>
      <c r="C1509" t="s">
        <v>1324</v>
      </c>
      <c r="D1509" t="s">
        <v>1325</v>
      </c>
      <c r="E1509" s="67">
        <v>45261</v>
      </c>
      <c r="F1509" t="s">
        <v>725</v>
      </c>
      <c r="G1509" t="s">
        <v>725</v>
      </c>
      <c r="P1509">
        <v>9</v>
      </c>
      <c r="Q1509" t="s">
        <v>726</v>
      </c>
      <c r="R1509">
        <v>1</v>
      </c>
      <c r="S1509">
        <v>0</v>
      </c>
      <c r="T1509">
        <v>0</v>
      </c>
      <c r="U1509">
        <v>0</v>
      </c>
      <c r="V1509">
        <v>0.55882352941176505</v>
      </c>
      <c r="Y1509" t="s">
        <v>1531</v>
      </c>
      <c r="Z1509">
        <v>0</v>
      </c>
      <c r="AA1509">
        <v>0</v>
      </c>
      <c r="AB1509" t="s">
        <v>734</v>
      </c>
      <c r="AC1509" t="s">
        <v>734</v>
      </c>
      <c r="AD1509">
        <v>71</v>
      </c>
      <c r="AF1509">
        <v>102</v>
      </c>
    </row>
    <row r="1510" spans="1:32" hidden="1" x14ac:dyDescent="0.25">
      <c r="A1510" t="s">
        <v>692</v>
      </c>
      <c r="B1510" t="s">
        <v>878</v>
      </c>
      <c r="C1510" t="s">
        <v>1207</v>
      </c>
      <c r="D1510" t="s">
        <v>1326</v>
      </c>
      <c r="E1510" s="67">
        <v>45261</v>
      </c>
      <c r="F1510" t="s">
        <v>725</v>
      </c>
      <c r="G1510" t="s">
        <v>725</v>
      </c>
      <c r="H1510">
        <v>70</v>
      </c>
      <c r="J1510">
        <v>7</v>
      </c>
      <c r="K1510">
        <v>10</v>
      </c>
      <c r="M1510">
        <v>63</v>
      </c>
      <c r="P1510">
        <v>4</v>
      </c>
      <c r="Q1510" t="s">
        <v>726</v>
      </c>
      <c r="R1510">
        <v>0</v>
      </c>
      <c r="S1510">
        <v>1</v>
      </c>
      <c r="T1510">
        <v>1</v>
      </c>
      <c r="U1510">
        <v>4</v>
      </c>
      <c r="V1510">
        <v>0</v>
      </c>
      <c r="W1510">
        <v>-0.76923076923076905</v>
      </c>
      <c r="X1510">
        <v>4</v>
      </c>
      <c r="Y1510" t="s">
        <v>1531</v>
      </c>
      <c r="Z1510">
        <v>1</v>
      </c>
      <c r="AA1510">
        <v>15.75</v>
      </c>
      <c r="AB1510" t="s">
        <v>738</v>
      </c>
      <c r="AC1510" t="s">
        <v>726</v>
      </c>
      <c r="AD1510">
        <v>2</v>
      </c>
      <c r="AE1510">
        <v>70</v>
      </c>
      <c r="AF1510">
        <v>10</v>
      </c>
    </row>
    <row r="1511" spans="1:32" hidden="1" x14ac:dyDescent="0.25">
      <c r="A1511" t="s">
        <v>692</v>
      </c>
      <c r="B1511" t="s">
        <v>1002</v>
      </c>
      <c r="C1511" t="s">
        <v>1327</v>
      </c>
      <c r="D1511" t="s">
        <v>1328</v>
      </c>
      <c r="E1511" s="67">
        <v>45261</v>
      </c>
      <c r="F1511" t="s">
        <v>725</v>
      </c>
      <c r="G1511" t="s">
        <v>725</v>
      </c>
      <c r="H1511">
        <v>92</v>
      </c>
      <c r="J1511">
        <v>3</v>
      </c>
      <c r="K1511">
        <v>10</v>
      </c>
      <c r="M1511">
        <v>89</v>
      </c>
      <c r="P1511">
        <v>6</v>
      </c>
      <c r="Q1511" t="s">
        <v>726</v>
      </c>
      <c r="R1511">
        <v>0</v>
      </c>
      <c r="S1511">
        <v>1</v>
      </c>
      <c r="T1511">
        <v>1</v>
      </c>
      <c r="U1511">
        <v>4</v>
      </c>
      <c r="V1511">
        <v>-0.50943396226415105</v>
      </c>
      <c r="W1511">
        <v>-0.31818181818181801</v>
      </c>
      <c r="Y1511" t="s">
        <v>1531</v>
      </c>
      <c r="Z1511">
        <v>1</v>
      </c>
      <c r="AA1511">
        <v>14.833333333333334</v>
      </c>
      <c r="AB1511" t="s">
        <v>738</v>
      </c>
      <c r="AC1511" t="s">
        <v>726</v>
      </c>
      <c r="AD1511">
        <v>9</v>
      </c>
      <c r="AE1511">
        <v>92</v>
      </c>
      <c r="AF1511">
        <v>78</v>
      </c>
    </row>
    <row r="1512" spans="1:32" hidden="1" x14ac:dyDescent="0.25">
      <c r="A1512" t="s">
        <v>692</v>
      </c>
      <c r="B1512" t="s">
        <v>741</v>
      </c>
      <c r="C1512" t="s">
        <v>1032</v>
      </c>
      <c r="D1512" t="s">
        <v>1329</v>
      </c>
      <c r="E1512" s="67">
        <v>45261</v>
      </c>
      <c r="F1512" t="s">
        <v>725</v>
      </c>
      <c r="G1512" t="s">
        <v>725</v>
      </c>
      <c r="H1512">
        <v>139</v>
      </c>
      <c r="J1512">
        <v>1</v>
      </c>
      <c r="K1512">
        <v>12</v>
      </c>
      <c r="M1512">
        <v>48</v>
      </c>
      <c r="O1512">
        <v>90</v>
      </c>
      <c r="P1512">
        <v>1</v>
      </c>
      <c r="Q1512" t="s">
        <v>726</v>
      </c>
      <c r="R1512">
        <v>0</v>
      </c>
      <c r="S1512">
        <v>1</v>
      </c>
      <c r="T1512">
        <v>1</v>
      </c>
      <c r="U1512">
        <v>4</v>
      </c>
      <c r="V1512">
        <v>-0.25</v>
      </c>
      <c r="W1512">
        <v>-0.25</v>
      </c>
      <c r="X1512">
        <v>12</v>
      </c>
      <c r="Y1512" t="s">
        <v>1531</v>
      </c>
      <c r="Z1512">
        <v>1</v>
      </c>
      <c r="AA1512">
        <v>48</v>
      </c>
      <c r="AB1512" t="s">
        <v>738</v>
      </c>
      <c r="AC1512" t="s">
        <v>733</v>
      </c>
      <c r="AD1512">
        <v>2</v>
      </c>
      <c r="AE1512">
        <v>139</v>
      </c>
      <c r="AF1512">
        <v>21</v>
      </c>
    </row>
    <row r="1513" spans="1:32" hidden="1" x14ac:dyDescent="0.25">
      <c r="A1513" t="s">
        <v>692</v>
      </c>
      <c r="B1513" t="s">
        <v>831</v>
      </c>
      <c r="C1513" t="s">
        <v>33</v>
      </c>
      <c r="D1513" t="s">
        <v>1330</v>
      </c>
      <c r="E1513" s="67">
        <v>45261</v>
      </c>
      <c r="Q1513" t="s">
        <v>733</v>
      </c>
      <c r="R1513">
        <v>1</v>
      </c>
      <c r="S1513">
        <v>0</v>
      </c>
      <c r="T1513">
        <v>0</v>
      </c>
      <c r="U1513">
        <v>0</v>
      </c>
      <c r="Y1513" t="s">
        <v>1531</v>
      </c>
      <c r="Z1513">
        <v>0</v>
      </c>
      <c r="AA1513">
        <v>0</v>
      </c>
      <c r="AB1513" t="s">
        <v>734</v>
      </c>
      <c r="AC1513" t="s">
        <v>734</v>
      </c>
    </row>
    <row r="1514" spans="1:32" hidden="1" x14ac:dyDescent="0.25">
      <c r="A1514" t="s">
        <v>692</v>
      </c>
      <c r="B1514" t="s">
        <v>741</v>
      </c>
      <c r="C1514" t="s">
        <v>1331</v>
      </c>
      <c r="D1514" t="s">
        <v>1332</v>
      </c>
      <c r="E1514" s="67">
        <v>45261</v>
      </c>
      <c r="F1514" t="s">
        <v>725</v>
      </c>
      <c r="G1514" t="s">
        <v>725</v>
      </c>
      <c r="H1514">
        <v>122</v>
      </c>
      <c r="I1514">
        <v>30</v>
      </c>
      <c r="J1514">
        <v>15</v>
      </c>
      <c r="K1514">
        <v>20</v>
      </c>
      <c r="M1514">
        <v>137</v>
      </c>
      <c r="P1514">
        <v>11</v>
      </c>
      <c r="Q1514" t="s">
        <v>726</v>
      </c>
      <c r="R1514">
        <v>0</v>
      </c>
      <c r="S1514">
        <v>1</v>
      </c>
      <c r="T1514">
        <v>1</v>
      </c>
      <c r="U1514">
        <v>4</v>
      </c>
      <c r="V1514">
        <v>-0.36470588235294099</v>
      </c>
      <c r="W1514">
        <v>-7.95454545454546E-2</v>
      </c>
      <c r="X1514">
        <v>79</v>
      </c>
      <c r="Y1514" t="s">
        <v>1531</v>
      </c>
      <c r="Z1514">
        <v>1</v>
      </c>
      <c r="AA1514">
        <v>12.454545454545455</v>
      </c>
      <c r="AB1514" t="s">
        <v>738</v>
      </c>
      <c r="AC1514" t="s">
        <v>726</v>
      </c>
      <c r="AD1514">
        <v>22</v>
      </c>
      <c r="AE1514">
        <v>118</v>
      </c>
      <c r="AF1514">
        <v>78</v>
      </c>
    </row>
    <row r="1515" spans="1:32" hidden="1" x14ac:dyDescent="0.25">
      <c r="A1515" t="s">
        <v>692</v>
      </c>
      <c r="B1515" t="s">
        <v>1029</v>
      </c>
      <c r="C1515" t="s">
        <v>1333</v>
      </c>
      <c r="D1515" t="s">
        <v>1334</v>
      </c>
      <c r="E1515" s="67">
        <v>45261</v>
      </c>
      <c r="F1515" t="s">
        <v>725</v>
      </c>
      <c r="G1515" t="s">
        <v>725</v>
      </c>
      <c r="P1515">
        <v>0</v>
      </c>
      <c r="Q1515" t="s">
        <v>733</v>
      </c>
      <c r="R1515">
        <v>1</v>
      </c>
      <c r="S1515">
        <v>0</v>
      </c>
      <c r="T1515">
        <v>0</v>
      </c>
      <c r="U1515">
        <v>0</v>
      </c>
      <c r="Y1515" t="s">
        <v>1531</v>
      </c>
      <c r="Z1515">
        <v>0</v>
      </c>
      <c r="AA1515">
        <v>0</v>
      </c>
      <c r="AB1515" t="s">
        <v>734</v>
      </c>
      <c r="AC1515" t="s">
        <v>734</v>
      </c>
    </row>
    <row r="1516" spans="1:32" hidden="1" x14ac:dyDescent="0.25">
      <c r="A1516" t="s">
        <v>691</v>
      </c>
      <c r="B1516" t="s">
        <v>428</v>
      </c>
      <c r="C1516" t="s">
        <v>445</v>
      </c>
      <c r="D1516" t="s">
        <v>446</v>
      </c>
      <c r="E1516" s="67">
        <v>45261</v>
      </c>
      <c r="F1516" t="s">
        <v>725</v>
      </c>
      <c r="G1516" t="s">
        <v>725</v>
      </c>
      <c r="H1516">
        <v>502</v>
      </c>
      <c r="J1516">
        <v>71</v>
      </c>
      <c r="K1516">
        <v>70</v>
      </c>
      <c r="M1516">
        <v>442</v>
      </c>
      <c r="P1516">
        <v>38</v>
      </c>
      <c r="Q1516" t="s">
        <v>726</v>
      </c>
      <c r="R1516">
        <v>0</v>
      </c>
      <c r="S1516">
        <v>1</v>
      </c>
      <c r="T1516">
        <v>1</v>
      </c>
      <c r="U1516">
        <v>4</v>
      </c>
      <c r="V1516">
        <v>-2.1176470588235299</v>
      </c>
      <c r="W1516">
        <v>-4.21875</v>
      </c>
      <c r="Y1516" t="s">
        <v>1531</v>
      </c>
      <c r="Z1516">
        <v>1</v>
      </c>
      <c r="AA1516">
        <v>11.631578947368421</v>
      </c>
      <c r="AB1516" t="s">
        <v>738</v>
      </c>
      <c r="AC1516" t="s">
        <v>733</v>
      </c>
      <c r="AD1516">
        <v>57</v>
      </c>
      <c r="AE1516">
        <v>502</v>
      </c>
      <c r="AF1516">
        <v>55</v>
      </c>
    </row>
    <row r="1517" spans="1:32" hidden="1" x14ac:dyDescent="0.25">
      <c r="A1517" t="s">
        <v>692</v>
      </c>
      <c r="B1517" t="s">
        <v>773</v>
      </c>
      <c r="C1517" t="s">
        <v>1335</v>
      </c>
      <c r="D1517" t="s">
        <v>1336</v>
      </c>
      <c r="E1517" s="67">
        <v>45261</v>
      </c>
      <c r="F1517" t="s">
        <v>725</v>
      </c>
      <c r="G1517" t="s">
        <v>725</v>
      </c>
      <c r="H1517">
        <v>112</v>
      </c>
      <c r="J1517">
        <v>27</v>
      </c>
      <c r="K1517">
        <v>22</v>
      </c>
      <c r="M1517">
        <v>85</v>
      </c>
      <c r="P1517">
        <v>21</v>
      </c>
      <c r="Q1517" t="s">
        <v>726</v>
      </c>
      <c r="R1517">
        <v>0</v>
      </c>
      <c r="S1517">
        <v>1</v>
      </c>
      <c r="T1517">
        <v>1</v>
      </c>
      <c r="U1517">
        <v>4</v>
      </c>
      <c r="V1517">
        <v>-1.6041666666666701</v>
      </c>
      <c r="W1517">
        <v>-4.6399999999999997</v>
      </c>
      <c r="X1517">
        <v>24</v>
      </c>
      <c r="Y1517" t="s">
        <v>1531</v>
      </c>
      <c r="Z1517">
        <v>1</v>
      </c>
      <c r="AA1517">
        <v>4.0476190476190474</v>
      </c>
      <c r="AB1517" t="s">
        <v>738</v>
      </c>
      <c r="AC1517" t="s">
        <v>726</v>
      </c>
      <c r="AD1517">
        <v>28</v>
      </c>
      <c r="AE1517">
        <v>112</v>
      </c>
      <c r="AF1517">
        <v>22</v>
      </c>
    </row>
    <row r="1518" spans="1:32" hidden="1" x14ac:dyDescent="0.25">
      <c r="A1518" t="s">
        <v>692</v>
      </c>
      <c r="B1518" t="s">
        <v>986</v>
      </c>
      <c r="C1518" t="s">
        <v>1224</v>
      </c>
      <c r="D1518" t="s">
        <v>1337</v>
      </c>
      <c r="E1518" s="67">
        <v>45261</v>
      </c>
      <c r="F1518" t="s">
        <v>725</v>
      </c>
      <c r="G1518" t="s">
        <v>725</v>
      </c>
      <c r="H1518">
        <v>40</v>
      </c>
      <c r="J1518">
        <v>40</v>
      </c>
      <c r="K1518">
        <v>15</v>
      </c>
      <c r="N1518">
        <v>10</v>
      </c>
      <c r="P1518">
        <v>21</v>
      </c>
      <c r="Q1518" t="s">
        <v>726</v>
      </c>
      <c r="R1518">
        <v>0</v>
      </c>
      <c r="S1518">
        <v>0</v>
      </c>
      <c r="T1518">
        <v>0</v>
      </c>
      <c r="U1518">
        <v>1</v>
      </c>
      <c r="V1518">
        <v>-0.17123287671232901</v>
      </c>
      <c r="W1518">
        <v>-0.66666666666666696</v>
      </c>
      <c r="X1518">
        <v>36</v>
      </c>
      <c r="Y1518" t="s">
        <v>1531</v>
      </c>
      <c r="Z1518">
        <v>1</v>
      </c>
      <c r="AA1518">
        <v>0</v>
      </c>
      <c r="AB1518" t="s">
        <v>728</v>
      </c>
      <c r="AC1518" t="s">
        <v>726</v>
      </c>
      <c r="AD1518">
        <v>23</v>
      </c>
      <c r="AE1518">
        <v>40</v>
      </c>
      <c r="AF1518">
        <v>43</v>
      </c>
    </row>
    <row r="1519" spans="1:32" hidden="1" x14ac:dyDescent="0.25">
      <c r="A1519" t="s">
        <v>692</v>
      </c>
      <c r="B1519" t="s">
        <v>64</v>
      </c>
      <c r="C1519" t="s">
        <v>1338</v>
      </c>
      <c r="D1519" t="s">
        <v>84</v>
      </c>
      <c r="E1519" s="67">
        <v>45261</v>
      </c>
      <c r="F1519" t="s">
        <v>725</v>
      </c>
      <c r="G1519" t="s">
        <v>725</v>
      </c>
      <c r="H1519">
        <v>186</v>
      </c>
      <c r="I1519">
        <v>150</v>
      </c>
      <c r="J1519">
        <v>32</v>
      </c>
      <c r="K1519">
        <v>116</v>
      </c>
      <c r="M1519">
        <v>304</v>
      </c>
      <c r="P1519">
        <v>19</v>
      </c>
      <c r="Q1519" t="s">
        <v>726</v>
      </c>
      <c r="R1519">
        <v>0</v>
      </c>
      <c r="S1519">
        <v>0</v>
      </c>
      <c r="T1519">
        <v>1</v>
      </c>
      <c r="U1519">
        <v>3</v>
      </c>
      <c r="V1519">
        <v>-1.08</v>
      </c>
      <c r="W1519">
        <v>-1.9459459459459501</v>
      </c>
      <c r="Y1519" t="s">
        <v>1531</v>
      </c>
      <c r="Z1519">
        <v>1</v>
      </c>
      <c r="AA1519">
        <v>16</v>
      </c>
      <c r="AB1519" t="s">
        <v>738</v>
      </c>
      <c r="AC1519" t="s">
        <v>726</v>
      </c>
      <c r="AD1519">
        <v>111</v>
      </c>
      <c r="AE1519">
        <v>186</v>
      </c>
    </row>
    <row r="1520" spans="1:32" hidden="1" x14ac:dyDescent="0.25">
      <c r="A1520" t="s">
        <v>691</v>
      </c>
      <c r="B1520" t="s">
        <v>390</v>
      </c>
      <c r="C1520" t="s">
        <v>421</v>
      </c>
      <c r="D1520" t="s">
        <v>422</v>
      </c>
      <c r="E1520" s="67">
        <v>45261</v>
      </c>
      <c r="F1520" t="s">
        <v>725</v>
      </c>
      <c r="G1520" t="s">
        <v>725</v>
      </c>
      <c r="H1520">
        <v>54</v>
      </c>
      <c r="I1520">
        <v>90</v>
      </c>
      <c r="J1520">
        <v>4</v>
      </c>
      <c r="K1520">
        <v>10</v>
      </c>
      <c r="M1520">
        <v>140</v>
      </c>
      <c r="P1520">
        <v>4</v>
      </c>
      <c r="Q1520" t="s">
        <v>726</v>
      </c>
      <c r="R1520">
        <v>0</v>
      </c>
      <c r="S1520">
        <v>1</v>
      </c>
      <c r="T1520">
        <v>1</v>
      </c>
      <c r="U1520">
        <v>4</v>
      </c>
      <c r="V1520">
        <v>-0.36363636363636398</v>
      </c>
      <c r="W1520">
        <v>-0.25</v>
      </c>
      <c r="X1520">
        <v>8</v>
      </c>
      <c r="Y1520" t="s">
        <v>1531</v>
      </c>
      <c r="Z1520">
        <v>1</v>
      </c>
      <c r="AA1520">
        <v>35</v>
      </c>
      <c r="AB1520" t="s">
        <v>738</v>
      </c>
      <c r="AC1520" t="s">
        <v>726</v>
      </c>
      <c r="AE1520">
        <v>54</v>
      </c>
      <c r="AF1520">
        <v>18</v>
      </c>
    </row>
    <row r="1521" spans="1:32" hidden="1" x14ac:dyDescent="0.25">
      <c r="A1521" t="s">
        <v>692</v>
      </c>
      <c r="B1521" t="s">
        <v>763</v>
      </c>
      <c r="C1521" t="s">
        <v>1154</v>
      </c>
      <c r="D1521" t="s">
        <v>1339</v>
      </c>
      <c r="E1521" s="67">
        <v>45261</v>
      </c>
      <c r="F1521" t="s">
        <v>725</v>
      </c>
      <c r="G1521" t="s">
        <v>725</v>
      </c>
      <c r="H1521">
        <v>100</v>
      </c>
      <c r="J1521">
        <v>7</v>
      </c>
      <c r="K1521">
        <v>6</v>
      </c>
      <c r="M1521">
        <v>93</v>
      </c>
      <c r="P1521">
        <v>5</v>
      </c>
      <c r="Q1521" t="s">
        <v>726</v>
      </c>
      <c r="R1521">
        <v>0</v>
      </c>
      <c r="S1521">
        <v>1</v>
      </c>
      <c r="T1521">
        <v>1</v>
      </c>
      <c r="U1521">
        <v>4</v>
      </c>
      <c r="V1521">
        <v>0</v>
      </c>
      <c r="W1521">
        <v>0</v>
      </c>
      <c r="X1521">
        <v>22</v>
      </c>
      <c r="Y1521" t="s">
        <v>1531</v>
      </c>
      <c r="Z1521">
        <v>1</v>
      </c>
      <c r="AA1521">
        <v>18.600000000000001</v>
      </c>
      <c r="AB1521" t="s">
        <v>738</v>
      </c>
      <c r="AC1521" t="s">
        <v>726</v>
      </c>
      <c r="AD1521">
        <v>7</v>
      </c>
      <c r="AE1521">
        <v>100</v>
      </c>
      <c r="AF1521">
        <v>23</v>
      </c>
    </row>
    <row r="1522" spans="1:32" hidden="1" x14ac:dyDescent="0.25">
      <c r="A1522" t="s">
        <v>692</v>
      </c>
      <c r="B1522" t="s">
        <v>787</v>
      </c>
      <c r="C1522" t="s">
        <v>1340</v>
      </c>
      <c r="D1522" t="s">
        <v>1341</v>
      </c>
      <c r="E1522" s="67">
        <v>45261</v>
      </c>
      <c r="F1522" t="s">
        <v>725</v>
      </c>
      <c r="G1522" t="s">
        <v>725</v>
      </c>
      <c r="H1522">
        <v>131</v>
      </c>
      <c r="I1522">
        <v>60</v>
      </c>
      <c r="J1522">
        <v>27</v>
      </c>
      <c r="K1522">
        <v>120</v>
      </c>
      <c r="M1522">
        <v>164</v>
      </c>
      <c r="P1522">
        <v>17</v>
      </c>
      <c r="Q1522" t="s">
        <v>726</v>
      </c>
      <c r="R1522">
        <v>0</v>
      </c>
      <c r="S1522">
        <v>0</v>
      </c>
      <c r="T1522">
        <v>1</v>
      </c>
      <c r="U1522">
        <v>3</v>
      </c>
      <c r="V1522">
        <v>0</v>
      </c>
      <c r="W1522">
        <v>1.4084507042253501E-2</v>
      </c>
      <c r="X1522">
        <v>71</v>
      </c>
      <c r="Y1522" t="s">
        <v>1531</v>
      </c>
      <c r="Z1522">
        <v>1</v>
      </c>
      <c r="AA1522">
        <v>9.6470588235294112</v>
      </c>
      <c r="AB1522" t="s">
        <v>738</v>
      </c>
      <c r="AC1522" t="s">
        <v>726</v>
      </c>
      <c r="AD1522">
        <v>12</v>
      </c>
      <c r="AE1522">
        <v>131</v>
      </c>
    </row>
    <row r="1523" spans="1:32" hidden="1" x14ac:dyDescent="0.25">
      <c r="A1523" t="s">
        <v>692</v>
      </c>
      <c r="B1523" t="s">
        <v>887</v>
      </c>
      <c r="C1523" t="s">
        <v>940</v>
      </c>
      <c r="D1523" t="s">
        <v>1342</v>
      </c>
      <c r="E1523" s="67">
        <v>45261</v>
      </c>
      <c r="F1523" t="s">
        <v>725</v>
      </c>
      <c r="G1523" t="s">
        <v>725</v>
      </c>
      <c r="H1523">
        <v>11</v>
      </c>
      <c r="J1523">
        <v>11</v>
      </c>
      <c r="K1523">
        <v>30</v>
      </c>
      <c r="N1523">
        <v>5</v>
      </c>
      <c r="P1523">
        <v>11</v>
      </c>
      <c r="Q1523" t="s">
        <v>726</v>
      </c>
      <c r="R1523">
        <v>0</v>
      </c>
      <c r="S1523">
        <v>0</v>
      </c>
      <c r="T1523">
        <v>0</v>
      </c>
      <c r="U1523">
        <v>1</v>
      </c>
      <c r="V1523">
        <v>-1.9166666666666701</v>
      </c>
      <c r="W1523">
        <v>-2.3529411764705901</v>
      </c>
      <c r="X1523">
        <v>13</v>
      </c>
      <c r="Y1523" t="s">
        <v>1531</v>
      </c>
      <c r="Z1523">
        <v>1</v>
      </c>
      <c r="AA1523">
        <v>0</v>
      </c>
      <c r="AB1523" t="s">
        <v>728</v>
      </c>
      <c r="AC1523" t="s">
        <v>726</v>
      </c>
      <c r="AD1523">
        <v>21</v>
      </c>
      <c r="AE1523">
        <v>11</v>
      </c>
      <c r="AF1523">
        <v>19</v>
      </c>
    </row>
    <row r="1524" spans="1:32" hidden="1" x14ac:dyDescent="0.25">
      <c r="A1524" t="s">
        <v>692</v>
      </c>
      <c r="B1524" t="s">
        <v>828</v>
      </c>
      <c r="C1524" t="s">
        <v>1343</v>
      </c>
      <c r="D1524" t="s">
        <v>1344</v>
      </c>
      <c r="E1524" s="67">
        <v>45261</v>
      </c>
      <c r="F1524" t="s">
        <v>725</v>
      </c>
      <c r="G1524" t="s">
        <v>725</v>
      </c>
      <c r="H1524">
        <v>116</v>
      </c>
      <c r="J1524">
        <v>2</v>
      </c>
      <c r="K1524">
        <v>9</v>
      </c>
      <c r="M1524">
        <v>114</v>
      </c>
      <c r="P1524">
        <v>5</v>
      </c>
      <c r="Q1524" t="s">
        <v>726</v>
      </c>
      <c r="R1524">
        <v>0</v>
      </c>
      <c r="S1524">
        <v>1</v>
      </c>
      <c r="T1524">
        <v>1</v>
      </c>
      <c r="U1524">
        <v>4</v>
      </c>
      <c r="V1524">
        <v>-0.26086956521739102</v>
      </c>
      <c r="W1524">
        <v>-1</v>
      </c>
      <c r="X1524">
        <v>7</v>
      </c>
      <c r="Y1524" t="s">
        <v>1531</v>
      </c>
      <c r="Z1524">
        <v>1</v>
      </c>
      <c r="AA1524">
        <v>22.8</v>
      </c>
      <c r="AB1524" t="s">
        <v>738</v>
      </c>
      <c r="AC1524" t="s">
        <v>726</v>
      </c>
      <c r="AD1524">
        <v>16</v>
      </c>
      <c r="AE1524">
        <v>116</v>
      </c>
      <c r="AF1524">
        <v>19</v>
      </c>
    </row>
    <row r="1525" spans="1:32" hidden="1" x14ac:dyDescent="0.25">
      <c r="A1525" t="s">
        <v>692</v>
      </c>
      <c r="B1525" t="s">
        <v>763</v>
      </c>
      <c r="C1525" t="s">
        <v>920</v>
      </c>
      <c r="D1525" t="s">
        <v>1345</v>
      </c>
      <c r="E1525" s="67">
        <v>45261</v>
      </c>
      <c r="Q1525" t="s">
        <v>733</v>
      </c>
      <c r="R1525">
        <v>1</v>
      </c>
      <c r="S1525">
        <v>0</v>
      </c>
      <c r="T1525">
        <v>0</v>
      </c>
      <c r="U1525">
        <v>0</v>
      </c>
      <c r="Y1525" t="s">
        <v>1531</v>
      </c>
      <c r="Z1525">
        <v>0</v>
      </c>
      <c r="AA1525">
        <v>0</v>
      </c>
      <c r="AB1525" t="s">
        <v>734</v>
      </c>
      <c r="AC1525" t="s">
        <v>734</v>
      </c>
    </row>
    <row r="1526" spans="1:32" hidden="1" x14ac:dyDescent="0.25">
      <c r="A1526" t="s">
        <v>691</v>
      </c>
      <c r="B1526" t="s">
        <v>452</v>
      </c>
      <c r="C1526" t="s">
        <v>475</v>
      </c>
      <c r="D1526" t="s">
        <v>477</v>
      </c>
      <c r="E1526" s="67">
        <v>45261</v>
      </c>
      <c r="F1526" t="s">
        <v>725</v>
      </c>
      <c r="G1526" t="s">
        <v>725</v>
      </c>
      <c r="N1526">
        <v>31</v>
      </c>
      <c r="P1526">
        <v>16</v>
      </c>
      <c r="Q1526" t="s">
        <v>726</v>
      </c>
      <c r="R1526">
        <v>0</v>
      </c>
      <c r="S1526">
        <v>0</v>
      </c>
      <c r="T1526">
        <v>0</v>
      </c>
      <c r="U1526">
        <v>2</v>
      </c>
      <c r="V1526">
        <v>0.69369369369369405</v>
      </c>
      <c r="W1526">
        <v>-3.5925925925925899</v>
      </c>
      <c r="Y1526" t="s">
        <v>1531</v>
      </c>
      <c r="Z1526">
        <v>0</v>
      </c>
      <c r="AA1526">
        <v>0</v>
      </c>
      <c r="AB1526" t="s">
        <v>734</v>
      </c>
      <c r="AC1526" t="s">
        <v>734</v>
      </c>
      <c r="AD1526">
        <v>16</v>
      </c>
      <c r="AF1526">
        <v>99</v>
      </c>
    </row>
    <row r="1527" spans="1:32" hidden="1" x14ac:dyDescent="0.25">
      <c r="A1527" t="s">
        <v>691</v>
      </c>
      <c r="B1527" t="s">
        <v>650</v>
      </c>
      <c r="C1527" t="s">
        <v>679</v>
      </c>
      <c r="D1527" t="s">
        <v>682</v>
      </c>
      <c r="E1527" s="67">
        <v>45261</v>
      </c>
      <c r="Q1527" t="s">
        <v>733</v>
      </c>
      <c r="R1527">
        <v>1</v>
      </c>
      <c r="S1527">
        <v>0</v>
      </c>
      <c r="T1527">
        <v>0</v>
      </c>
      <c r="U1527">
        <v>0</v>
      </c>
      <c r="Y1527" t="s">
        <v>1531</v>
      </c>
      <c r="Z1527">
        <v>0</v>
      </c>
      <c r="AA1527">
        <v>0</v>
      </c>
      <c r="AB1527" t="s">
        <v>734</v>
      </c>
      <c r="AC1527" t="s">
        <v>734</v>
      </c>
    </row>
    <row r="1528" spans="1:32" hidden="1" x14ac:dyDescent="0.25">
      <c r="A1528" t="s">
        <v>692</v>
      </c>
      <c r="B1528" t="s">
        <v>991</v>
      </c>
      <c r="C1528" t="s">
        <v>1346</v>
      </c>
      <c r="D1528" t="s">
        <v>1347</v>
      </c>
      <c r="E1528" s="67">
        <v>45261</v>
      </c>
      <c r="F1528" t="s">
        <v>725</v>
      </c>
      <c r="G1528" t="s">
        <v>725</v>
      </c>
      <c r="N1528">
        <v>31</v>
      </c>
      <c r="P1528">
        <v>14</v>
      </c>
      <c r="Q1528" t="s">
        <v>726</v>
      </c>
      <c r="R1528">
        <v>0</v>
      </c>
      <c r="S1528">
        <v>0</v>
      </c>
      <c r="T1528">
        <v>0</v>
      </c>
      <c r="U1528">
        <v>3</v>
      </c>
      <c r="V1528">
        <v>-0.16666666666666699</v>
      </c>
      <c r="W1528">
        <v>-0.80769230769230804</v>
      </c>
      <c r="X1528">
        <v>16</v>
      </c>
      <c r="Y1528" t="s">
        <v>1531</v>
      </c>
      <c r="Z1528">
        <v>0</v>
      </c>
      <c r="AA1528">
        <v>0</v>
      </c>
      <c r="AB1528" t="s">
        <v>734</v>
      </c>
      <c r="AC1528" t="s">
        <v>734</v>
      </c>
      <c r="AF1528">
        <v>36</v>
      </c>
    </row>
    <row r="1529" spans="1:32" hidden="1" x14ac:dyDescent="0.25">
      <c r="A1529" t="s">
        <v>692</v>
      </c>
      <c r="B1529" t="s">
        <v>809</v>
      </c>
      <c r="C1529" t="s">
        <v>1348</v>
      </c>
      <c r="D1529" t="s">
        <v>1349</v>
      </c>
      <c r="E1529" s="67">
        <v>45261</v>
      </c>
      <c r="F1529" t="s">
        <v>725</v>
      </c>
      <c r="G1529" t="s">
        <v>725</v>
      </c>
      <c r="K1529">
        <v>100</v>
      </c>
      <c r="N1529">
        <v>31</v>
      </c>
      <c r="P1529">
        <v>12</v>
      </c>
      <c r="Q1529" t="s">
        <v>726</v>
      </c>
      <c r="R1529">
        <v>0</v>
      </c>
      <c r="S1529">
        <v>0</v>
      </c>
      <c r="T1529">
        <v>0</v>
      </c>
      <c r="U1529">
        <v>2</v>
      </c>
      <c r="V1529">
        <v>0</v>
      </c>
      <c r="W1529">
        <v>0.30645161290322598</v>
      </c>
      <c r="X1529">
        <v>52</v>
      </c>
      <c r="Y1529" t="s">
        <v>1531</v>
      </c>
      <c r="Z1529">
        <v>0</v>
      </c>
      <c r="AA1529">
        <v>0</v>
      </c>
      <c r="AB1529" t="s">
        <v>734</v>
      </c>
      <c r="AC1529" t="s">
        <v>734</v>
      </c>
      <c r="AF1529">
        <v>90</v>
      </c>
    </row>
    <row r="1530" spans="1:32" hidden="1" x14ac:dyDescent="0.25">
      <c r="A1530" t="s">
        <v>692</v>
      </c>
      <c r="B1530" t="s">
        <v>744</v>
      </c>
      <c r="C1530" t="s">
        <v>1350</v>
      </c>
      <c r="D1530" t="s">
        <v>1351</v>
      </c>
      <c r="E1530" s="67">
        <v>45261</v>
      </c>
      <c r="F1530" t="s">
        <v>725</v>
      </c>
      <c r="G1530" t="s">
        <v>725</v>
      </c>
      <c r="H1530">
        <v>193</v>
      </c>
      <c r="J1530">
        <v>10</v>
      </c>
      <c r="M1530">
        <v>183</v>
      </c>
      <c r="P1530">
        <v>6</v>
      </c>
      <c r="Q1530" t="s">
        <v>726</v>
      </c>
      <c r="R1530">
        <v>0</v>
      </c>
      <c r="S1530">
        <v>1</v>
      </c>
      <c r="T1530">
        <v>1</v>
      </c>
      <c r="U1530">
        <v>4</v>
      </c>
      <c r="V1530">
        <v>-0.24</v>
      </c>
      <c r="W1530">
        <v>0.125</v>
      </c>
      <c r="X1530">
        <v>17</v>
      </c>
      <c r="Y1530" t="s">
        <v>1531</v>
      </c>
      <c r="Z1530">
        <v>1</v>
      </c>
      <c r="AA1530">
        <v>30.5</v>
      </c>
      <c r="AB1530" t="s">
        <v>738</v>
      </c>
      <c r="AC1530" t="s">
        <v>726</v>
      </c>
      <c r="AE1530">
        <v>193</v>
      </c>
      <c r="AF1530">
        <v>10</v>
      </c>
    </row>
    <row r="1531" spans="1:32" hidden="1" x14ac:dyDescent="0.25">
      <c r="A1531" t="s">
        <v>692</v>
      </c>
      <c r="B1531" t="s">
        <v>828</v>
      </c>
      <c r="C1531" t="s">
        <v>1352</v>
      </c>
      <c r="D1531" t="s">
        <v>1353</v>
      </c>
      <c r="E1531" s="67">
        <v>45261</v>
      </c>
      <c r="F1531" t="s">
        <v>725</v>
      </c>
      <c r="G1531" t="s">
        <v>725</v>
      </c>
      <c r="H1531">
        <v>223</v>
      </c>
      <c r="J1531">
        <v>42</v>
      </c>
      <c r="K1531">
        <v>77</v>
      </c>
      <c r="M1531">
        <v>200</v>
      </c>
      <c r="P1531">
        <v>46</v>
      </c>
      <c r="Q1531" t="s">
        <v>726</v>
      </c>
      <c r="R1531">
        <v>0</v>
      </c>
      <c r="S1531">
        <v>1</v>
      </c>
      <c r="T1531">
        <v>1</v>
      </c>
      <c r="U1531">
        <v>4</v>
      </c>
      <c r="V1531">
        <v>0</v>
      </c>
      <c r="W1531">
        <v>-0.48148148148148101</v>
      </c>
      <c r="X1531">
        <v>41</v>
      </c>
      <c r="Y1531" t="s">
        <v>1531</v>
      </c>
      <c r="Z1531">
        <v>1</v>
      </c>
      <c r="AA1531">
        <v>4.3478260869565215</v>
      </c>
      <c r="AB1531" t="s">
        <v>738</v>
      </c>
      <c r="AC1531" t="s">
        <v>733</v>
      </c>
      <c r="AD1531">
        <v>132</v>
      </c>
      <c r="AE1531">
        <v>223</v>
      </c>
      <c r="AF1531">
        <v>133</v>
      </c>
    </row>
    <row r="1532" spans="1:32" hidden="1" x14ac:dyDescent="0.25">
      <c r="A1532" t="s">
        <v>692</v>
      </c>
      <c r="B1532" t="s">
        <v>928</v>
      </c>
      <c r="C1532" t="s">
        <v>1354</v>
      </c>
      <c r="D1532" t="s">
        <v>1355</v>
      </c>
      <c r="E1532" s="67">
        <v>45261</v>
      </c>
      <c r="H1532">
        <v>540</v>
      </c>
      <c r="J1532">
        <v>98</v>
      </c>
      <c r="K1532">
        <v>336</v>
      </c>
      <c r="M1532">
        <v>442</v>
      </c>
      <c r="P1532">
        <v>98</v>
      </c>
      <c r="Q1532" t="s">
        <v>726</v>
      </c>
      <c r="R1532">
        <v>0</v>
      </c>
      <c r="S1532">
        <v>1</v>
      </c>
      <c r="T1532">
        <v>1</v>
      </c>
      <c r="U1532">
        <v>4</v>
      </c>
      <c r="V1532">
        <v>-0.22004889975550099</v>
      </c>
      <c r="W1532">
        <v>-0.63333333333333297</v>
      </c>
      <c r="X1532">
        <v>60</v>
      </c>
      <c r="Y1532" t="s">
        <v>1531</v>
      </c>
      <c r="Z1532">
        <v>1</v>
      </c>
      <c r="AA1532">
        <v>4.5102040816326534</v>
      </c>
      <c r="AB1532" t="s">
        <v>738</v>
      </c>
      <c r="AC1532" t="s">
        <v>726</v>
      </c>
      <c r="AE1532">
        <v>540</v>
      </c>
      <c r="AF1532">
        <v>48</v>
      </c>
    </row>
    <row r="1533" spans="1:32" hidden="1" x14ac:dyDescent="0.25">
      <c r="A1533" t="s">
        <v>692</v>
      </c>
      <c r="B1533" t="s">
        <v>848</v>
      </c>
      <c r="C1533" t="s">
        <v>1272</v>
      </c>
      <c r="D1533" t="s">
        <v>1355</v>
      </c>
      <c r="E1533" s="67">
        <v>45261</v>
      </c>
      <c r="F1533" t="s">
        <v>725</v>
      </c>
      <c r="G1533" t="s">
        <v>725</v>
      </c>
      <c r="H1533">
        <v>70</v>
      </c>
      <c r="J1533">
        <v>12</v>
      </c>
      <c r="M1533">
        <v>58</v>
      </c>
      <c r="P1533">
        <v>12</v>
      </c>
      <c r="Q1533" t="s">
        <v>726</v>
      </c>
      <c r="R1533">
        <v>0</v>
      </c>
      <c r="S1533">
        <v>1</v>
      </c>
      <c r="T1533">
        <v>1</v>
      </c>
      <c r="U1533">
        <v>4</v>
      </c>
      <c r="V1533">
        <v>-0.13953488372093001</v>
      </c>
      <c r="W1533">
        <v>-2.9</v>
      </c>
      <c r="X1533">
        <v>10</v>
      </c>
      <c r="Y1533" t="s">
        <v>1531</v>
      </c>
      <c r="Z1533">
        <v>1</v>
      </c>
      <c r="AA1533">
        <v>4.833333333333333</v>
      </c>
      <c r="AB1533" t="s">
        <v>738</v>
      </c>
      <c r="AC1533" t="s">
        <v>726</v>
      </c>
      <c r="AD1533">
        <v>10</v>
      </c>
      <c r="AE1533">
        <v>70</v>
      </c>
      <c r="AF1533">
        <v>9</v>
      </c>
    </row>
    <row r="1534" spans="1:32" hidden="1" x14ac:dyDescent="0.25">
      <c r="A1534" t="s">
        <v>692</v>
      </c>
      <c r="B1534" t="s">
        <v>812</v>
      </c>
      <c r="C1534" t="s">
        <v>1136</v>
      </c>
      <c r="D1534" t="s">
        <v>1356</v>
      </c>
      <c r="E1534" s="67">
        <v>45261</v>
      </c>
      <c r="F1534" t="s">
        <v>725</v>
      </c>
      <c r="G1534" t="s">
        <v>725</v>
      </c>
      <c r="H1534">
        <v>84</v>
      </c>
      <c r="J1534">
        <v>1</v>
      </c>
      <c r="M1534">
        <v>83</v>
      </c>
      <c r="P1534">
        <v>2</v>
      </c>
      <c r="Q1534" t="s">
        <v>726</v>
      </c>
      <c r="R1534">
        <v>0</v>
      </c>
      <c r="S1534">
        <v>1</v>
      </c>
      <c r="T1534">
        <v>1</v>
      </c>
      <c r="U1534">
        <v>4</v>
      </c>
      <c r="V1534">
        <v>-7.1428571428571397E-2</v>
      </c>
      <c r="W1534">
        <v>0.36363636363636398</v>
      </c>
      <c r="Y1534" t="s">
        <v>1531</v>
      </c>
      <c r="Z1534">
        <v>1</v>
      </c>
      <c r="AA1534">
        <v>41.5</v>
      </c>
      <c r="AB1534" t="s">
        <v>738</v>
      </c>
      <c r="AC1534" t="s">
        <v>726</v>
      </c>
      <c r="AD1534">
        <v>3</v>
      </c>
      <c r="AE1534">
        <v>84</v>
      </c>
      <c r="AF1534">
        <v>22</v>
      </c>
    </row>
    <row r="1535" spans="1:32" hidden="1" x14ac:dyDescent="0.25">
      <c r="A1535" t="s">
        <v>692</v>
      </c>
      <c r="B1535" t="s">
        <v>986</v>
      </c>
      <c r="C1535" t="s">
        <v>994</v>
      </c>
      <c r="D1535" t="s">
        <v>1357</v>
      </c>
      <c r="E1535" s="67">
        <v>45261</v>
      </c>
      <c r="F1535" t="s">
        <v>725</v>
      </c>
      <c r="G1535" t="s">
        <v>725</v>
      </c>
      <c r="N1535">
        <v>31</v>
      </c>
      <c r="P1535">
        <v>2</v>
      </c>
      <c r="Q1535" t="s">
        <v>726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0.40540540540540498</v>
      </c>
      <c r="X1535">
        <v>37</v>
      </c>
      <c r="Y1535" t="s">
        <v>1531</v>
      </c>
      <c r="Z1535">
        <v>0</v>
      </c>
      <c r="AA1535">
        <v>0</v>
      </c>
      <c r="AB1535" t="s">
        <v>734</v>
      </c>
      <c r="AC1535" t="s">
        <v>734</v>
      </c>
      <c r="AF1535">
        <v>50</v>
      </c>
    </row>
    <row r="1536" spans="1:32" hidden="1" x14ac:dyDescent="0.25">
      <c r="A1536" t="s">
        <v>692</v>
      </c>
      <c r="B1536" t="s">
        <v>812</v>
      </c>
      <c r="C1536" t="s">
        <v>1183</v>
      </c>
      <c r="D1536" t="s">
        <v>1358</v>
      </c>
      <c r="E1536" s="67">
        <v>45261</v>
      </c>
      <c r="F1536" t="s">
        <v>725</v>
      </c>
      <c r="G1536" t="s">
        <v>725</v>
      </c>
      <c r="P1536">
        <v>6</v>
      </c>
      <c r="Q1536" t="s">
        <v>726</v>
      </c>
      <c r="R1536">
        <v>1</v>
      </c>
      <c r="S1536">
        <v>0</v>
      </c>
      <c r="T1536">
        <v>0</v>
      </c>
      <c r="U1536">
        <v>0</v>
      </c>
      <c r="V1536">
        <v>0</v>
      </c>
      <c r="Y1536" t="s">
        <v>1531</v>
      </c>
      <c r="Z1536">
        <v>0</v>
      </c>
      <c r="AA1536">
        <v>0</v>
      </c>
      <c r="AB1536" t="s">
        <v>734</v>
      </c>
      <c r="AC1536" t="s">
        <v>734</v>
      </c>
    </row>
    <row r="1537" spans="1:32" hidden="1" x14ac:dyDescent="0.25">
      <c r="A1537" t="s">
        <v>692</v>
      </c>
      <c r="B1537" t="s">
        <v>878</v>
      </c>
      <c r="C1537" t="s">
        <v>902</v>
      </c>
      <c r="D1537" t="s">
        <v>1359</v>
      </c>
      <c r="E1537" s="67">
        <v>45261</v>
      </c>
      <c r="F1537" t="s">
        <v>725</v>
      </c>
      <c r="G1537" t="s">
        <v>725</v>
      </c>
      <c r="H1537">
        <v>90</v>
      </c>
      <c r="J1537">
        <v>2</v>
      </c>
      <c r="K1537">
        <v>5</v>
      </c>
      <c r="M1537">
        <v>88</v>
      </c>
      <c r="P1537">
        <v>3</v>
      </c>
      <c r="Q1537" t="s">
        <v>726</v>
      </c>
      <c r="R1537">
        <v>0</v>
      </c>
      <c r="S1537">
        <v>1</v>
      </c>
      <c r="T1537">
        <v>1</v>
      </c>
      <c r="U1537">
        <v>4</v>
      </c>
      <c r="V1537">
        <v>0</v>
      </c>
      <c r="W1537">
        <v>-0.28571428571428598</v>
      </c>
      <c r="X1537">
        <v>6</v>
      </c>
      <c r="Y1537" t="s">
        <v>1531</v>
      </c>
      <c r="Z1537">
        <v>1</v>
      </c>
      <c r="AA1537">
        <v>29.333333333333332</v>
      </c>
      <c r="AB1537" t="s">
        <v>738</v>
      </c>
      <c r="AC1537" t="s">
        <v>726</v>
      </c>
      <c r="AD1537">
        <v>4</v>
      </c>
      <c r="AE1537">
        <v>90</v>
      </c>
      <c r="AF1537">
        <v>28</v>
      </c>
    </row>
    <row r="1538" spans="1:32" hidden="1" x14ac:dyDescent="0.25">
      <c r="A1538" t="s">
        <v>692</v>
      </c>
      <c r="B1538" t="s">
        <v>899</v>
      </c>
      <c r="C1538" t="s">
        <v>1360</v>
      </c>
      <c r="D1538" t="s">
        <v>1361</v>
      </c>
      <c r="E1538" s="67">
        <v>45261</v>
      </c>
      <c r="F1538" t="s">
        <v>725</v>
      </c>
      <c r="G1538" t="s">
        <v>725</v>
      </c>
      <c r="H1538">
        <v>74</v>
      </c>
      <c r="J1538">
        <v>10</v>
      </c>
      <c r="K1538">
        <v>15</v>
      </c>
      <c r="M1538">
        <v>64</v>
      </c>
      <c r="P1538">
        <v>9</v>
      </c>
      <c r="Q1538" t="s">
        <v>726</v>
      </c>
      <c r="R1538">
        <v>0</v>
      </c>
      <c r="S1538">
        <v>1</v>
      </c>
      <c r="T1538">
        <v>1</v>
      </c>
      <c r="U1538">
        <v>4</v>
      </c>
      <c r="V1538">
        <v>-1.58620689655172</v>
      </c>
      <c r="W1538">
        <v>-1.15789473684211</v>
      </c>
      <c r="X1538">
        <v>19</v>
      </c>
      <c r="Y1538" t="s">
        <v>1531</v>
      </c>
      <c r="Z1538">
        <v>1</v>
      </c>
      <c r="AA1538">
        <v>7.1111111111111107</v>
      </c>
      <c r="AB1538" t="s">
        <v>738</v>
      </c>
      <c r="AC1538" t="s">
        <v>726</v>
      </c>
      <c r="AD1538">
        <v>11</v>
      </c>
      <c r="AE1538">
        <v>74</v>
      </c>
      <c r="AF1538">
        <v>22</v>
      </c>
    </row>
    <row r="1539" spans="1:32" hidden="1" x14ac:dyDescent="0.25">
      <c r="A1539" t="s">
        <v>692</v>
      </c>
      <c r="B1539" t="s">
        <v>729</v>
      </c>
      <c r="C1539" t="s">
        <v>1362</v>
      </c>
      <c r="D1539" t="s">
        <v>1363</v>
      </c>
      <c r="E1539" s="67">
        <v>45261</v>
      </c>
      <c r="F1539" t="s">
        <v>725</v>
      </c>
      <c r="G1539" t="s">
        <v>725</v>
      </c>
      <c r="H1539">
        <v>169</v>
      </c>
      <c r="J1539">
        <v>5</v>
      </c>
      <c r="K1539">
        <v>40</v>
      </c>
      <c r="M1539">
        <v>164</v>
      </c>
      <c r="P1539">
        <v>8</v>
      </c>
      <c r="Q1539" t="s">
        <v>726</v>
      </c>
      <c r="R1539">
        <v>0</v>
      </c>
      <c r="S1539">
        <v>1</v>
      </c>
      <c r="T1539">
        <v>1</v>
      </c>
      <c r="U1539">
        <v>4</v>
      </c>
      <c r="V1539">
        <v>-1.2666666666666699</v>
      </c>
      <c r="W1539">
        <v>0.1</v>
      </c>
      <c r="X1539">
        <v>19</v>
      </c>
      <c r="Y1539" t="s">
        <v>1531</v>
      </c>
      <c r="Z1539">
        <v>1</v>
      </c>
      <c r="AA1539">
        <v>20.5</v>
      </c>
      <c r="AB1539" t="s">
        <v>738</v>
      </c>
      <c r="AC1539" t="s">
        <v>726</v>
      </c>
      <c r="AD1539">
        <v>9</v>
      </c>
      <c r="AE1539">
        <v>169</v>
      </c>
      <c r="AF1539">
        <v>13</v>
      </c>
    </row>
    <row r="1540" spans="1:32" hidden="1" x14ac:dyDescent="0.25">
      <c r="A1540" t="s">
        <v>692</v>
      </c>
      <c r="B1540" t="s">
        <v>794</v>
      </c>
      <c r="C1540" t="s">
        <v>1364</v>
      </c>
      <c r="D1540" t="s">
        <v>1365</v>
      </c>
      <c r="E1540" s="67">
        <v>45261</v>
      </c>
      <c r="F1540" t="s">
        <v>725</v>
      </c>
      <c r="G1540" t="s">
        <v>725</v>
      </c>
      <c r="H1540">
        <v>62</v>
      </c>
      <c r="J1540">
        <v>14</v>
      </c>
      <c r="M1540">
        <v>48</v>
      </c>
      <c r="P1540">
        <v>11</v>
      </c>
      <c r="Q1540" t="s">
        <v>726</v>
      </c>
      <c r="R1540">
        <v>0</v>
      </c>
      <c r="S1540">
        <v>1</v>
      </c>
      <c r="T1540">
        <v>1</v>
      </c>
      <c r="U1540">
        <v>4</v>
      </c>
      <c r="V1540">
        <v>0</v>
      </c>
      <c r="W1540">
        <v>0</v>
      </c>
      <c r="X1540">
        <v>62</v>
      </c>
      <c r="Y1540" t="s">
        <v>1531</v>
      </c>
      <c r="Z1540">
        <v>1</v>
      </c>
      <c r="AA1540">
        <v>4.3636363636363633</v>
      </c>
      <c r="AB1540" t="s">
        <v>738</v>
      </c>
      <c r="AC1540" t="s">
        <v>726</v>
      </c>
      <c r="AD1540">
        <v>33</v>
      </c>
      <c r="AE1540">
        <v>62</v>
      </c>
      <c r="AF1540">
        <v>95</v>
      </c>
    </row>
    <row r="1541" spans="1:32" hidden="1" x14ac:dyDescent="0.25">
      <c r="A1541" t="s">
        <v>692</v>
      </c>
      <c r="B1541" t="s">
        <v>752</v>
      </c>
      <c r="C1541" t="s">
        <v>1366</v>
      </c>
      <c r="D1541" t="s">
        <v>1367</v>
      </c>
      <c r="E1541" s="67">
        <v>45261</v>
      </c>
      <c r="F1541" t="s">
        <v>725</v>
      </c>
      <c r="G1541" t="s">
        <v>725</v>
      </c>
      <c r="H1541">
        <v>119</v>
      </c>
      <c r="J1541">
        <v>7</v>
      </c>
      <c r="K1541">
        <v>20</v>
      </c>
      <c r="M1541">
        <v>144</v>
      </c>
      <c r="P1541">
        <v>6</v>
      </c>
      <c r="Q1541" t="s">
        <v>726</v>
      </c>
      <c r="R1541">
        <v>0</v>
      </c>
      <c r="S1541">
        <v>0</v>
      </c>
      <c r="T1541">
        <v>0</v>
      </c>
      <c r="U1541">
        <v>3</v>
      </c>
      <c r="V1541">
        <v>-3.5714285714285698E-2</v>
      </c>
      <c r="W1541">
        <v>0.45</v>
      </c>
      <c r="Y1541" t="s">
        <v>1531</v>
      </c>
      <c r="Z1541">
        <v>1</v>
      </c>
      <c r="AA1541">
        <v>24</v>
      </c>
      <c r="AB1541" t="s">
        <v>738</v>
      </c>
      <c r="AC1541" t="s">
        <v>733</v>
      </c>
      <c r="AD1541">
        <v>5</v>
      </c>
      <c r="AE1541">
        <v>119</v>
      </c>
      <c r="AF1541">
        <v>55</v>
      </c>
    </row>
    <row r="1542" spans="1:32" hidden="1" x14ac:dyDescent="0.25">
      <c r="A1542" t="s">
        <v>692</v>
      </c>
      <c r="B1542" t="s">
        <v>833</v>
      </c>
      <c r="C1542" t="s">
        <v>1368</v>
      </c>
      <c r="D1542" t="s">
        <v>1369</v>
      </c>
      <c r="E1542" s="67">
        <v>45261</v>
      </c>
      <c r="Q1542" t="s">
        <v>733</v>
      </c>
      <c r="R1542">
        <v>1</v>
      </c>
      <c r="S1542">
        <v>0</v>
      </c>
      <c r="T1542">
        <v>0</v>
      </c>
      <c r="U1542">
        <v>0</v>
      </c>
      <c r="Y1542" t="s">
        <v>1531</v>
      </c>
      <c r="Z1542">
        <v>0</v>
      </c>
      <c r="AA1542">
        <v>0</v>
      </c>
      <c r="AB1542" t="s">
        <v>734</v>
      </c>
      <c r="AC1542" t="s">
        <v>734</v>
      </c>
    </row>
    <row r="1543" spans="1:32" hidden="1" x14ac:dyDescent="0.25">
      <c r="A1543" t="s">
        <v>691</v>
      </c>
      <c r="B1543" t="s">
        <v>238</v>
      </c>
      <c r="C1543" t="s">
        <v>239</v>
      </c>
      <c r="D1543" t="s">
        <v>243</v>
      </c>
      <c r="E1543" s="67">
        <v>45261</v>
      </c>
      <c r="F1543" t="s">
        <v>725</v>
      </c>
      <c r="G1543" t="s">
        <v>725</v>
      </c>
      <c r="H1543">
        <v>191</v>
      </c>
      <c r="J1543">
        <v>23</v>
      </c>
      <c r="K1543">
        <v>38</v>
      </c>
      <c r="M1543">
        <v>168</v>
      </c>
      <c r="P1543">
        <v>24</v>
      </c>
      <c r="Q1543" t="s">
        <v>726</v>
      </c>
      <c r="R1543">
        <v>0</v>
      </c>
      <c r="S1543">
        <v>1</v>
      </c>
      <c r="T1543">
        <v>1</v>
      </c>
      <c r="U1543">
        <v>4</v>
      </c>
      <c r="V1543">
        <v>-0.04</v>
      </c>
      <c r="W1543">
        <v>0.16666666666666699</v>
      </c>
      <c r="X1543">
        <v>34</v>
      </c>
      <c r="Y1543" t="s">
        <v>1531</v>
      </c>
      <c r="Z1543">
        <v>1</v>
      </c>
      <c r="AA1543">
        <v>7</v>
      </c>
      <c r="AB1543" t="s">
        <v>738</v>
      </c>
      <c r="AC1543" t="s">
        <v>726</v>
      </c>
      <c r="AD1543">
        <v>33</v>
      </c>
      <c r="AE1543">
        <v>191</v>
      </c>
      <c r="AF1543">
        <v>40</v>
      </c>
    </row>
    <row r="1544" spans="1:32" hidden="1" x14ac:dyDescent="0.25">
      <c r="A1544" t="s">
        <v>692</v>
      </c>
      <c r="B1544" t="s">
        <v>831</v>
      </c>
      <c r="C1544" t="s">
        <v>1268</v>
      </c>
      <c r="D1544" t="s">
        <v>20</v>
      </c>
      <c r="E1544" s="67">
        <v>45261</v>
      </c>
      <c r="F1544" t="s">
        <v>725</v>
      </c>
      <c r="G1544" t="s">
        <v>725</v>
      </c>
      <c r="H1544">
        <v>71</v>
      </c>
      <c r="J1544">
        <v>13</v>
      </c>
      <c r="K1544">
        <v>21</v>
      </c>
      <c r="M1544">
        <v>58</v>
      </c>
      <c r="P1544">
        <v>7</v>
      </c>
      <c r="Q1544" t="s">
        <v>726</v>
      </c>
      <c r="R1544">
        <v>0</v>
      </c>
      <c r="S1544">
        <v>1</v>
      </c>
      <c r="T1544">
        <v>1</v>
      </c>
      <c r="U1544">
        <v>4</v>
      </c>
      <c r="V1544">
        <v>-1.4</v>
      </c>
      <c r="W1544">
        <v>-0.40909090909090901</v>
      </c>
      <c r="Y1544" t="s">
        <v>1531</v>
      </c>
      <c r="Z1544">
        <v>1</v>
      </c>
      <c r="AA1544">
        <v>8.2857142857142865</v>
      </c>
      <c r="AB1544" t="s">
        <v>738</v>
      </c>
      <c r="AC1544" t="s">
        <v>726</v>
      </c>
      <c r="AD1544">
        <v>39</v>
      </c>
      <c r="AE1544">
        <v>71</v>
      </c>
    </row>
    <row r="1545" spans="1:32" hidden="1" x14ac:dyDescent="0.25">
      <c r="A1545" t="s">
        <v>691</v>
      </c>
      <c r="B1545" t="s">
        <v>390</v>
      </c>
      <c r="C1545" t="s">
        <v>423</v>
      </c>
      <c r="D1545" t="s">
        <v>424</v>
      </c>
      <c r="E1545" s="67">
        <v>45261</v>
      </c>
      <c r="F1545" t="s">
        <v>725</v>
      </c>
      <c r="G1545" t="s">
        <v>725</v>
      </c>
      <c r="H1545">
        <v>121</v>
      </c>
      <c r="I1545">
        <v>60</v>
      </c>
      <c r="J1545">
        <v>37</v>
      </c>
      <c r="K1545">
        <v>40</v>
      </c>
      <c r="M1545">
        <v>144</v>
      </c>
      <c r="O1545">
        <v>84</v>
      </c>
      <c r="P1545">
        <v>37</v>
      </c>
      <c r="Q1545" t="s">
        <v>726</v>
      </c>
      <c r="R1545">
        <v>0</v>
      </c>
      <c r="S1545">
        <v>1</v>
      </c>
      <c r="T1545">
        <v>1</v>
      </c>
      <c r="U1545">
        <v>4</v>
      </c>
      <c r="V1545">
        <v>-0.25423728813559299</v>
      </c>
      <c r="W1545">
        <v>-0.31111111111111101</v>
      </c>
      <c r="Y1545" t="s">
        <v>1531</v>
      </c>
      <c r="Z1545">
        <v>1</v>
      </c>
      <c r="AA1545">
        <v>3.8918918918918921</v>
      </c>
      <c r="AB1545" t="s">
        <v>758</v>
      </c>
      <c r="AC1545" t="s">
        <v>726</v>
      </c>
      <c r="AD1545">
        <v>29</v>
      </c>
      <c r="AE1545">
        <v>121</v>
      </c>
      <c r="AF1545">
        <v>41</v>
      </c>
    </row>
    <row r="1546" spans="1:32" hidden="1" x14ac:dyDescent="0.25">
      <c r="A1546" t="s">
        <v>691</v>
      </c>
      <c r="B1546" t="s">
        <v>303</v>
      </c>
      <c r="C1546" t="s">
        <v>314</v>
      </c>
      <c r="D1546" t="s">
        <v>317</v>
      </c>
      <c r="E1546" s="67">
        <v>45261</v>
      </c>
      <c r="F1546" t="s">
        <v>725</v>
      </c>
      <c r="G1546" t="s">
        <v>725</v>
      </c>
      <c r="H1546">
        <v>126</v>
      </c>
      <c r="J1546">
        <v>5</v>
      </c>
      <c r="K1546">
        <v>10</v>
      </c>
      <c r="M1546">
        <v>121</v>
      </c>
      <c r="P1546">
        <v>11</v>
      </c>
      <c r="Q1546" t="s">
        <v>726</v>
      </c>
      <c r="R1546">
        <v>0</v>
      </c>
      <c r="S1546">
        <v>1</v>
      </c>
      <c r="T1546">
        <v>1</v>
      </c>
      <c r="U1546">
        <v>4</v>
      </c>
      <c r="Y1546" t="s">
        <v>1531</v>
      </c>
      <c r="Z1546">
        <v>1</v>
      </c>
      <c r="AA1546">
        <v>11</v>
      </c>
      <c r="AB1546" t="s">
        <v>738</v>
      </c>
      <c r="AC1546" t="s">
        <v>726</v>
      </c>
      <c r="AD1546">
        <v>9</v>
      </c>
      <c r="AE1546">
        <v>126</v>
      </c>
    </row>
    <row r="1547" spans="1:32" hidden="1" x14ac:dyDescent="0.25">
      <c r="A1547" t="s">
        <v>692</v>
      </c>
      <c r="B1547" t="s">
        <v>773</v>
      </c>
      <c r="C1547" t="s">
        <v>774</v>
      </c>
      <c r="D1547" t="s">
        <v>1370</v>
      </c>
      <c r="E1547" s="67">
        <v>45261</v>
      </c>
      <c r="F1547" t="s">
        <v>725</v>
      </c>
      <c r="G1547" t="s">
        <v>725</v>
      </c>
      <c r="I1547">
        <v>210</v>
      </c>
      <c r="J1547">
        <v>32</v>
      </c>
      <c r="K1547">
        <v>54</v>
      </c>
      <c r="M1547">
        <v>178</v>
      </c>
      <c r="P1547">
        <v>24</v>
      </c>
      <c r="Q1547" t="s">
        <v>726</v>
      </c>
      <c r="R1547">
        <v>0</v>
      </c>
      <c r="S1547">
        <v>1</v>
      </c>
      <c r="T1547">
        <v>1</v>
      </c>
      <c r="U1547">
        <v>4</v>
      </c>
      <c r="V1547">
        <v>-9.7872340425531903E-2</v>
      </c>
      <c r="W1547">
        <v>-0.224806201550388</v>
      </c>
      <c r="X1547">
        <v>125</v>
      </c>
      <c r="Y1547" t="s">
        <v>1531</v>
      </c>
      <c r="Z1547">
        <v>1</v>
      </c>
      <c r="AA1547">
        <v>7.416666666666667</v>
      </c>
      <c r="AB1547" t="s">
        <v>738</v>
      </c>
      <c r="AC1547" t="s">
        <v>726</v>
      </c>
      <c r="AF1547">
        <v>128</v>
      </c>
    </row>
    <row r="1548" spans="1:32" hidden="1" x14ac:dyDescent="0.25">
      <c r="A1548" t="s">
        <v>692</v>
      </c>
      <c r="B1548" t="s">
        <v>744</v>
      </c>
      <c r="C1548" t="s">
        <v>769</v>
      </c>
      <c r="D1548" t="s">
        <v>1371</v>
      </c>
      <c r="E1548" s="67">
        <v>45261</v>
      </c>
      <c r="F1548" t="s">
        <v>725</v>
      </c>
      <c r="G1548" t="s">
        <v>725</v>
      </c>
      <c r="H1548">
        <v>280</v>
      </c>
      <c r="I1548">
        <v>60</v>
      </c>
      <c r="J1548">
        <v>67</v>
      </c>
      <c r="K1548">
        <v>180</v>
      </c>
      <c r="M1548">
        <v>273</v>
      </c>
      <c r="O1548">
        <v>273</v>
      </c>
      <c r="P1548">
        <v>42</v>
      </c>
      <c r="Q1548" t="s">
        <v>726</v>
      </c>
      <c r="R1548">
        <v>0</v>
      </c>
      <c r="S1548">
        <v>0</v>
      </c>
      <c r="T1548">
        <v>0</v>
      </c>
      <c r="U1548">
        <v>2</v>
      </c>
      <c r="V1548">
        <v>0</v>
      </c>
      <c r="W1548">
        <v>0.14869888475836401</v>
      </c>
      <c r="X1548">
        <v>230</v>
      </c>
      <c r="Y1548" t="s">
        <v>1531</v>
      </c>
      <c r="Z1548">
        <v>1</v>
      </c>
      <c r="AA1548">
        <v>6.5</v>
      </c>
      <c r="AB1548" t="s">
        <v>738</v>
      </c>
      <c r="AC1548" t="s">
        <v>726</v>
      </c>
      <c r="AD1548">
        <v>25</v>
      </c>
      <c r="AE1548">
        <v>301</v>
      </c>
      <c r="AF1548">
        <v>360</v>
      </c>
    </row>
    <row r="1549" spans="1:32" hidden="1" x14ac:dyDescent="0.25">
      <c r="A1549" t="s">
        <v>692</v>
      </c>
      <c r="B1549" t="s">
        <v>735</v>
      </c>
      <c r="C1549" t="s">
        <v>996</v>
      </c>
      <c r="D1549" t="s">
        <v>1372</v>
      </c>
      <c r="E1549" s="67">
        <v>45261</v>
      </c>
      <c r="F1549" t="s">
        <v>725</v>
      </c>
      <c r="G1549" t="s">
        <v>725</v>
      </c>
      <c r="K1549">
        <v>58</v>
      </c>
      <c r="P1549">
        <v>0</v>
      </c>
      <c r="Q1549" t="s">
        <v>726</v>
      </c>
      <c r="R1549">
        <v>0</v>
      </c>
      <c r="S1549">
        <v>0</v>
      </c>
      <c r="T1549">
        <v>0</v>
      </c>
      <c r="U1549">
        <v>2</v>
      </c>
      <c r="V1549">
        <v>0</v>
      </c>
      <c r="W1549">
        <v>-0.32352941176470601</v>
      </c>
      <c r="Y1549" t="s">
        <v>1531</v>
      </c>
      <c r="Z1549">
        <v>0</v>
      </c>
      <c r="AA1549">
        <v>0</v>
      </c>
      <c r="AB1549" t="s">
        <v>734</v>
      </c>
      <c r="AC1549" t="s">
        <v>734</v>
      </c>
      <c r="AF1549">
        <v>54</v>
      </c>
    </row>
    <row r="1550" spans="1:32" hidden="1" x14ac:dyDescent="0.25">
      <c r="A1550" t="s">
        <v>692</v>
      </c>
      <c r="B1550" t="s">
        <v>833</v>
      </c>
      <c r="C1550" t="s">
        <v>1368</v>
      </c>
      <c r="D1550" t="s">
        <v>1373</v>
      </c>
      <c r="E1550" s="67">
        <v>45261</v>
      </c>
      <c r="F1550" t="s">
        <v>725</v>
      </c>
      <c r="G1550" t="s">
        <v>725</v>
      </c>
      <c r="I1550">
        <v>90</v>
      </c>
      <c r="J1550">
        <v>69</v>
      </c>
      <c r="K1550">
        <v>80</v>
      </c>
      <c r="M1550">
        <v>21</v>
      </c>
      <c r="P1550">
        <v>53</v>
      </c>
      <c r="Q1550" t="s">
        <v>726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-2.2160664819944598E-2</v>
      </c>
      <c r="X1550">
        <v>361</v>
      </c>
      <c r="Y1550" t="s">
        <v>1531</v>
      </c>
      <c r="Z1550">
        <v>1</v>
      </c>
      <c r="AA1550">
        <v>0.39622641509433965</v>
      </c>
      <c r="AB1550" t="s">
        <v>732</v>
      </c>
      <c r="AC1550" t="s">
        <v>726</v>
      </c>
      <c r="AD1550">
        <v>60</v>
      </c>
      <c r="AF1550">
        <v>482</v>
      </c>
    </row>
    <row r="1551" spans="1:32" hidden="1" x14ac:dyDescent="0.25">
      <c r="A1551" t="s">
        <v>691</v>
      </c>
      <c r="B1551" t="s">
        <v>351</v>
      </c>
      <c r="C1551" t="s">
        <v>356</v>
      </c>
      <c r="D1551" t="s">
        <v>358</v>
      </c>
      <c r="E1551" s="67">
        <v>45261</v>
      </c>
      <c r="F1551" t="s">
        <v>725</v>
      </c>
      <c r="G1551" t="s">
        <v>725</v>
      </c>
      <c r="H1551">
        <v>37</v>
      </c>
      <c r="J1551">
        <v>20</v>
      </c>
      <c r="K1551">
        <v>20</v>
      </c>
      <c r="M1551">
        <v>17</v>
      </c>
      <c r="O1551">
        <v>6</v>
      </c>
      <c r="P1551">
        <v>13</v>
      </c>
      <c r="Q1551" t="s">
        <v>726</v>
      </c>
      <c r="R1551">
        <v>0</v>
      </c>
      <c r="S1551">
        <v>1</v>
      </c>
      <c r="T1551">
        <v>1</v>
      </c>
      <c r="U1551">
        <v>4</v>
      </c>
      <c r="V1551">
        <v>-0.67500000000000004</v>
      </c>
      <c r="W1551">
        <v>-3.8260869565217401</v>
      </c>
      <c r="X1551">
        <v>22</v>
      </c>
      <c r="Y1551" t="s">
        <v>1531</v>
      </c>
      <c r="Z1551">
        <v>1</v>
      </c>
      <c r="AA1551">
        <v>1.3076923076923077</v>
      </c>
      <c r="AB1551" t="s">
        <v>758</v>
      </c>
      <c r="AC1551" t="s">
        <v>726</v>
      </c>
      <c r="AD1551">
        <v>27</v>
      </c>
      <c r="AE1551">
        <v>37</v>
      </c>
      <c r="AF1551">
        <v>25</v>
      </c>
    </row>
    <row r="1552" spans="1:32" hidden="1" x14ac:dyDescent="0.25">
      <c r="A1552" t="s">
        <v>692</v>
      </c>
      <c r="B1552" t="s">
        <v>744</v>
      </c>
      <c r="C1552" t="s">
        <v>1374</v>
      </c>
      <c r="D1552" t="s">
        <v>1375</v>
      </c>
      <c r="E1552" s="67">
        <v>45261</v>
      </c>
      <c r="F1552" t="s">
        <v>725</v>
      </c>
      <c r="G1552" t="s">
        <v>725</v>
      </c>
      <c r="P1552">
        <v>30</v>
      </c>
      <c r="Q1552" t="s">
        <v>733</v>
      </c>
      <c r="R1552">
        <v>1</v>
      </c>
      <c r="S1552">
        <v>0</v>
      </c>
      <c r="T1552">
        <v>0</v>
      </c>
      <c r="U1552">
        <v>0</v>
      </c>
      <c r="Y1552" t="s">
        <v>1531</v>
      </c>
      <c r="Z1552">
        <v>0</v>
      </c>
      <c r="AA1552">
        <v>0</v>
      </c>
      <c r="AB1552" t="s">
        <v>734</v>
      </c>
      <c r="AC1552" t="s">
        <v>734</v>
      </c>
      <c r="AD1552">
        <v>46</v>
      </c>
      <c r="AE1552">
        <v>447</v>
      </c>
      <c r="AF1552">
        <v>160</v>
      </c>
    </row>
    <row r="1553" spans="1:32" hidden="1" x14ac:dyDescent="0.25">
      <c r="A1553" t="s">
        <v>692</v>
      </c>
      <c r="B1553" t="s">
        <v>831</v>
      </c>
      <c r="C1553" t="s">
        <v>21</v>
      </c>
      <c r="D1553" t="s">
        <v>22</v>
      </c>
      <c r="E1553" s="67">
        <v>45261</v>
      </c>
      <c r="F1553" t="s">
        <v>725</v>
      </c>
      <c r="G1553" t="s">
        <v>725</v>
      </c>
      <c r="I1553">
        <v>30</v>
      </c>
      <c r="J1553">
        <v>1</v>
      </c>
      <c r="K1553">
        <v>31</v>
      </c>
      <c r="M1553">
        <v>29</v>
      </c>
      <c r="N1553">
        <v>12</v>
      </c>
      <c r="P1553">
        <v>5</v>
      </c>
      <c r="Q1553" t="s">
        <v>726</v>
      </c>
      <c r="R1553">
        <v>0</v>
      </c>
      <c r="S1553">
        <v>1</v>
      </c>
      <c r="T1553">
        <v>1</v>
      </c>
      <c r="U1553">
        <v>4</v>
      </c>
      <c r="V1553">
        <v>-1.17241379310345</v>
      </c>
      <c r="W1553">
        <v>-1.1428571428571399</v>
      </c>
      <c r="X1553">
        <v>7</v>
      </c>
      <c r="Y1553" t="s">
        <v>1531</v>
      </c>
      <c r="Z1553">
        <v>1</v>
      </c>
      <c r="AA1553">
        <v>5.8</v>
      </c>
      <c r="AB1553" t="s">
        <v>738</v>
      </c>
      <c r="AC1553" t="s">
        <v>726</v>
      </c>
      <c r="AF1553">
        <v>20</v>
      </c>
    </row>
    <row r="1554" spans="1:32" hidden="1" x14ac:dyDescent="0.25">
      <c r="A1554" t="s">
        <v>692</v>
      </c>
      <c r="B1554" t="s">
        <v>760</v>
      </c>
      <c r="C1554" t="s">
        <v>1376</v>
      </c>
      <c r="D1554" t="s">
        <v>1377</v>
      </c>
      <c r="E1554" s="67">
        <v>45261</v>
      </c>
      <c r="F1554" t="s">
        <v>725</v>
      </c>
      <c r="G1554" t="s">
        <v>725</v>
      </c>
      <c r="H1554">
        <v>37</v>
      </c>
      <c r="J1554">
        <v>30</v>
      </c>
      <c r="K1554">
        <v>30</v>
      </c>
      <c r="M1554">
        <v>7</v>
      </c>
      <c r="P1554">
        <v>22</v>
      </c>
      <c r="Q1554" t="s">
        <v>726</v>
      </c>
      <c r="R1554">
        <v>0</v>
      </c>
      <c r="S1554">
        <v>1</v>
      </c>
      <c r="T1554">
        <v>1</v>
      </c>
      <c r="U1554">
        <v>4</v>
      </c>
      <c r="V1554">
        <v>0</v>
      </c>
      <c r="W1554">
        <v>0.15277777777777801</v>
      </c>
      <c r="X1554">
        <v>67</v>
      </c>
      <c r="Y1554" t="s">
        <v>1531</v>
      </c>
      <c r="Z1554">
        <v>1</v>
      </c>
      <c r="AA1554">
        <v>0.31818181818181818</v>
      </c>
      <c r="AB1554" t="s">
        <v>732</v>
      </c>
      <c r="AC1554" t="s">
        <v>726</v>
      </c>
      <c r="AD1554">
        <v>53</v>
      </c>
      <c r="AE1554">
        <v>37</v>
      </c>
      <c r="AF1554">
        <v>102</v>
      </c>
    </row>
    <row r="1555" spans="1:32" hidden="1" x14ac:dyDescent="0.25">
      <c r="A1555" t="s">
        <v>692</v>
      </c>
      <c r="B1555" t="s">
        <v>828</v>
      </c>
      <c r="C1555" t="s">
        <v>1378</v>
      </c>
      <c r="D1555" t="s">
        <v>1379</v>
      </c>
      <c r="E1555" s="67">
        <v>45261</v>
      </c>
      <c r="F1555" t="s">
        <v>725</v>
      </c>
      <c r="G1555" t="s">
        <v>725</v>
      </c>
      <c r="H1555">
        <v>139</v>
      </c>
      <c r="J1555">
        <v>1</v>
      </c>
      <c r="K1555">
        <v>10</v>
      </c>
      <c r="M1555">
        <v>138</v>
      </c>
      <c r="P1555">
        <v>1</v>
      </c>
      <c r="Q1555" t="s">
        <v>726</v>
      </c>
      <c r="R1555">
        <v>0</v>
      </c>
      <c r="S1555">
        <v>1</v>
      </c>
      <c r="T1555">
        <v>1</v>
      </c>
      <c r="U1555">
        <v>4</v>
      </c>
      <c r="V1555">
        <v>0</v>
      </c>
      <c r="W1555">
        <v>0</v>
      </c>
      <c r="X1555">
        <v>10</v>
      </c>
      <c r="Y1555" t="s">
        <v>1531</v>
      </c>
      <c r="Z1555">
        <v>1</v>
      </c>
      <c r="AA1555">
        <v>138</v>
      </c>
      <c r="AB1555" t="s">
        <v>738</v>
      </c>
      <c r="AC1555" t="s">
        <v>726</v>
      </c>
      <c r="AD1555">
        <v>4</v>
      </c>
      <c r="AE1555">
        <v>139</v>
      </c>
      <c r="AF1555">
        <v>35</v>
      </c>
    </row>
    <row r="1556" spans="1:32" hidden="1" x14ac:dyDescent="0.25">
      <c r="A1556" t="s">
        <v>692</v>
      </c>
      <c r="B1556" t="s">
        <v>899</v>
      </c>
      <c r="C1556" t="s">
        <v>1095</v>
      </c>
      <c r="D1556" t="s">
        <v>1380</v>
      </c>
      <c r="E1556" s="67">
        <v>45261</v>
      </c>
      <c r="Q1556" t="s">
        <v>733</v>
      </c>
      <c r="R1556">
        <v>1</v>
      </c>
      <c r="S1556">
        <v>0</v>
      </c>
      <c r="T1556">
        <v>0</v>
      </c>
      <c r="U1556">
        <v>0</v>
      </c>
      <c r="Y1556" t="s">
        <v>1531</v>
      </c>
      <c r="Z1556">
        <v>0</v>
      </c>
      <c r="AA1556">
        <v>0</v>
      </c>
      <c r="AB1556" t="s">
        <v>734</v>
      </c>
      <c r="AC1556" t="s">
        <v>734</v>
      </c>
    </row>
    <row r="1557" spans="1:32" hidden="1" x14ac:dyDescent="0.25">
      <c r="A1557" t="s">
        <v>692</v>
      </c>
      <c r="B1557" t="s">
        <v>729</v>
      </c>
      <c r="C1557" t="s">
        <v>1381</v>
      </c>
      <c r="D1557" t="s">
        <v>1382</v>
      </c>
      <c r="E1557" s="67">
        <v>45261</v>
      </c>
      <c r="F1557" t="s">
        <v>725</v>
      </c>
      <c r="G1557" t="s">
        <v>725</v>
      </c>
      <c r="P1557">
        <v>8</v>
      </c>
      <c r="Q1557" t="s">
        <v>726</v>
      </c>
      <c r="R1557">
        <v>1</v>
      </c>
      <c r="S1557">
        <v>0</v>
      </c>
      <c r="T1557">
        <v>0</v>
      </c>
      <c r="U1557">
        <v>0</v>
      </c>
      <c r="V1557">
        <v>-3.5</v>
      </c>
      <c r="W1557">
        <v>0.88888888888888895</v>
      </c>
      <c r="X1557">
        <v>18</v>
      </c>
      <c r="Y1557" t="s">
        <v>1531</v>
      </c>
      <c r="Z1557">
        <v>0</v>
      </c>
      <c r="AA1557">
        <v>0</v>
      </c>
      <c r="AB1557" t="s">
        <v>734</v>
      </c>
      <c r="AC1557" t="s">
        <v>734</v>
      </c>
      <c r="AD1557">
        <v>1</v>
      </c>
      <c r="AF1557">
        <v>23</v>
      </c>
    </row>
    <row r="1558" spans="1:32" hidden="1" x14ac:dyDescent="0.25">
      <c r="A1558" t="s">
        <v>692</v>
      </c>
      <c r="B1558" t="s">
        <v>812</v>
      </c>
      <c r="C1558" t="s">
        <v>1383</v>
      </c>
      <c r="D1558" t="s">
        <v>1384</v>
      </c>
      <c r="E1558" s="67">
        <v>45261</v>
      </c>
      <c r="F1558" t="s">
        <v>725</v>
      </c>
      <c r="G1558" t="s">
        <v>725</v>
      </c>
      <c r="H1558">
        <v>40</v>
      </c>
      <c r="I1558">
        <v>9</v>
      </c>
      <c r="K1558">
        <v>12</v>
      </c>
      <c r="M1558">
        <v>31</v>
      </c>
      <c r="P1558">
        <v>2</v>
      </c>
      <c r="Q1558" t="s">
        <v>726</v>
      </c>
      <c r="R1558">
        <v>0</v>
      </c>
      <c r="S1558">
        <v>0</v>
      </c>
      <c r="T1558">
        <v>0</v>
      </c>
      <c r="U1558">
        <v>3</v>
      </c>
      <c r="V1558">
        <v>-1.0526315789473699</v>
      </c>
      <c r="W1558">
        <v>-0.22222222222222199</v>
      </c>
      <c r="Y1558" t="s">
        <v>1531</v>
      </c>
      <c r="Z1558">
        <v>1</v>
      </c>
      <c r="AA1558">
        <v>15.5</v>
      </c>
      <c r="AB1558" t="s">
        <v>738</v>
      </c>
      <c r="AC1558" t="s">
        <v>733</v>
      </c>
      <c r="AF1558">
        <v>52</v>
      </c>
    </row>
    <row r="1559" spans="1:32" hidden="1" x14ac:dyDescent="0.25">
      <c r="A1559" t="s">
        <v>691</v>
      </c>
      <c r="B1559" t="s">
        <v>428</v>
      </c>
      <c r="C1559" t="s">
        <v>447</v>
      </c>
      <c r="D1559" t="s">
        <v>448</v>
      </c>
      <c r="E1559" s="67">
        <v>45261</v>
      </c>
      <c r="F1559" t="s">
        <v>725</v>
      </c>
      <c r="G1559" t="s">
        <v>725</v>
      </c>
      <c r="H1559">
        <v>66</v>
      </c>
      <c r="J1559">
        <v>66</v>
      </c>
      <c r="K1559">
        <v>60</v>
      </c>
      <c r="N1559">
        <v>12</v>
      </c>
      <c r="P1559">
        <v>62</v>
      </c>
      <c r="Q1559" t="s">
        <v>726</v>
      </c>
      <c r="R1559">
        <v>0</v>
      </c>
      <c r="S1559">
        <v>0</v>
      </c>
      <c r="T1559">
        <v>0</v>
      </c>
      <c r="U1559">
        <v>2</v>
      </c>
      <c r="V1559">
        <v>-0.66666666666666696</v>
      </c>
      <c r="W1559">
        <v>-5.9642857142857197</v>
      </c>
      <c r="X1559">
        <v>22</v>
      </c>
      <c r="Y1559" t="s">
        <v>1531</v>
      </c>
      <c r="Z1559">
        <v>1</v>
      </c>
      <c r="AA1559">
        <v>0</v>
      </c>
      <c r="AB1559" t="s">
        <v>728</v>
      </c>
      <c r="AC1559" t="s">
        <v>726</v>
      </c>
      <c r="AD1559">
        <v>237</v>
      </c>
      <c r="AE1559">
        <v>66</v>
      </c>
      <c r="AF1559">
        <v>44</v>
      </c>
    </row>
    <row r="1560" spans="1:32" hidden="1" x14ac:dyDescent="0.25">
      <c r="A1560" t="s">
        <v>692</v>
      </c>
      <c r="B1560" t="s">
        <v>1029</v>
      </c>
      <c r="C1560" t="s">
        <v>1333</v>
      </c>
      <c r="D1560" t="s">
        <v>1385</v>
      </c>
      <c r="E1560" s="67">
        <v>45261</v>
      </c>
      <c r="F1560" t="s">
        <v>725</v>
      </c>
      <c r="G1560" t="s">
        <v>725</v>
      </c>
      <c r="H1560">
        <v>25</v>
      </c>
      <c r="J1560">
        <v>3</v>
      </c>
      <c r="M1560">
        <v>22</v>
      </c>
      <c r="P1560">
        <v>13</v>
      </c>
      <c r="Q1560" t="s">
        <v>726</v>
      </c>
      <c r="R1560">
        <v>0</v>
      </c>
      <c r="S1560">
        <v>0</v>
      </c>
      <c r="T1560">
        <v>1</v>
      </c>
      <c r="U1560">
        <v>3</v>
      </c>
      <c r="V1560">
        <v>-7.5268817204301106E-2</v>
      </c>
      <c r="W1560">
        <v>-0.66666666666666696</v>
      </c>
      <c r="X1560">
        <v>15</v>
      </c>
      <c r="Y1560" t="s">
        <v>1531</v>
      </c>
      <c r="Z1560">
        <v>1</v>
      </c>
      <c r="AA1560">
        <v>1.6923076923076923</v>
      </c>
      <c r="AB1560" t="s">
        <v>758</v>
      </c>
      <c r="AC1560" t="s">
        <v>726</v>
      </c>
      <c r="AD1560">
        <v>12</v>
      </c>
      <c r="AE1560">
        <v>255</v>
      </c>
      <c r="AF1560">
        <v>35</v>
      </c>
    </row>
    <row r="1561" spans="1:32" hidden="1" x14ac:dyDescent="0.25">
      <c r="A1561" t="s">
        <v>691</v>
      </c>
      <c r="B1561" t="s">
        <v>351</v>
      </c>
      <c r="C1561" t="s">
        <v>361</v>
      </c>
      <c r="D1561" t="s">
        <v>364</v>
      </c>
      <c r="E1561" s="67">
        <v>45261</v>
      </c>
      <c r="F1561" t="s">
        <v>725</v>
      </c>
      <c r="G1561" t="s">
        <v>725</v>
      </c>
      <c r="H1561">
        <v>166</v>
      </c>
      <c r="J1561">
        <v>38</v>
      </c>
      <c r="K1561">
        <v>47</v>
      </c>
      <c r="M1561">
        <v>128</v>
      </c>
      <c r="P1561">
        <v>28</v>
      </c>
      <c r="Q1561" t="s">
        <v>726</v>
      </c>
      <c r="R1561">
        <v>0</v>
      </c>
      <c r="S1561">
        <v>1</v>
      </c>
      <c r="T1561">
        <v>1</v>
      </c>
      <c r="U1561">
        <v>4</v>
      </c>
      <c r="V1561">
        <v>-0.2</v>
      </c>
      <c r="W1561">
        <v>-1.22448979591837</v>
      </c>
      <c r="X1561">
        <v>42</v>
      </c>
      <c r="Y1561" t="s">
        <v>1531</v>
      </c>
      <c r="Z1561">
        <v>1</v>
      </c>
      <c r="AA1561">
        <v>4.5714285714285712</v>
      </c>
      <c r="AB1561" t="s">
        <v>738</v>
      </c>
      <c r="AC1561" t="s">
        <v>726</v>
      </c>
      <c r="AD1561">
        <v>47</v>
      </c>
      <c r="AE1561">
        <v>166</v>
      </c>
      <c r="AF1561">
        <v>58</v>
      </c>
    </row>
    <row r="1562" spans="1:32" hidden="1" x14ac:dyDescent="0.25">
      <c r="A1562" t="s">
        <v>692</v>
      </c>
      <c r="B1562" t="s">
        <v>741</v>
      </c>
      <c r="C1562" t="s">
        <v>742</v>
      </c>
      <c r="D1562" t="s">
        <v>1386</v>
      </c>
      <c r="E1562" s="67">
        <v>45261</v>
      </c>
      <c r="Q1562" t="s">
        <v>733</v>
      </c>
      <c r="R1562">
        <v>1</v>
      </c>
      <c r="S1562">
        <v>0</v>
      </c>
      <c r="T1562">
        <v>0</v>
      </c>
      <c r="U1562">
        <v>0</v>
      </c>
      <c r="Y1562" t="s">
        <v>1531</v>
      </c>
      <c r="Z1562">
        <v>0</v>
      </c>
      <c r="AA1562">
        <v>0</v>
      </c>
      <c r="AB1562" t="s">
        <v>734</v>
      </c>
      <c r="AC1562" t="s">
        <v>734</v>
      </c>
    </row>
    <row r="1563" spans="1:32" hidden="1" x14ac:dyDescent="0.25">
      <c r="A1563" t="s">
        <v>692</v>
      </c>
      <c r="B1563" t="s">
        <v>760</v>
      </c>
      <c r="C1563" t="s">
        <v>1387</v>
      </c>
      <c r="D1563" t="s">
        <v>1388</v>
      </c>
      <c r="E1563" s="67">
        <v>45261</v>
      </c>
      <c r="F1563" t="s">
        <v>725</v>
      </c>
      <c r="P1563">
        <v>37</v>
      </c>
      <c r="Q1563" t="s">
        <v>726</v>
      </c>
      <c r="R1563">
        <v>1</v>
      </c>
      <c r="S1563">
        <v>0</v>
      </c>
      <c r="T1563">
        <v>0</v>
      </c>
      <c r="U1563">
        <v>0</v>
      </c>
      <c r="V1563">
        <v>-1.7027027027027</v>
      </c>
      <c r="X1563">
        <v>61</v>
      </c>
      <c r="Y1563" t="s">
        <v>1531</v>
      </c>
      <c r="Z1563">
        <v>0</v>
      </c>
      <c r="AA1563">
        <v>0</v>
      </c>
      <c r="AB1563" t="s">
        <v>734</v>
      </c>
      <c r="AC1563" t="s">
        <v>734</v>
      </c>
      <c r="AD1563">
        <v>30</v>
      </c>
      <c r="AF1563">
        <v>91</v>
      </c>
    </row>
    <row r="1564" spans="1:32" hidden="1" x14ac:dyDescent="0.25">
      <c r="A1564" t="s">
        <v>692</v>
      </c>
      <c r="B1564" t="s">
        <v>817</v>
      </c>
      <c r="C1564" t="s">
        <v>1245</v>
      </c>
      <c r="D1564" t="s">
        <v>1389</v>
      </c>
      <c r="E1564" s="67">
        <v>45261</v>
      </c>
      <c r="P1564">
        <v>3</v>
      </c>
      <c r="Q1564" t="s">
        <v>733</v>
      </c>
      <c r="R1564">
        <v>1</v>
      </c>
      <c r="S1564">
        <v>0</v>
      </c>
      <c r="T1564">
        <v>0</v>
      </c>
      <c r="U1564">
        <v>0</v>
      </c>
      <c r="Y1564" t="s">
        <v>1531</v>
      </c>
      <c r="Z1564">
        <v>0</v>
      </c>
      <c r="AA1564">
        <v>0</v>
      </c>
      <c r="AB1564" t="s">
        <v>734</v>
      </c>
      <c r="AC1564" t="s">
        <v>734</v>
      </c>
    </row>
    <row r="1565" spans="1:32" hidden="1" x14ac:dyDescent="0.25">
      <c r="A1565" t="s">
        <v>692</v>
      </c>
      <c r="B1565" t="s">
        <v>878</v>
      </c>
      <c r="C1565" t="s">
        <v>902</v>
      </c>
      <c r="D1565" t="s">
        <v>1390</v>
      </c>
      <c r="E1565" s="67">
        <v>45261</v>
      </c>
      <c r="Q1565" t="s">
        <v>733</v>
      </c>
      <c r="R1565">
        <v>1</v>
      </c>
      <c r="S1565">
        <v>0</v>
      </c>
      <c r="T1565">
        <v>0</v>
      </c>
      <c r="U1565">
        <v>0</v>
      </c>
      <c r="Y1565" t="s">
        <v>1531</v>
      </c>
      <c r="Z1565">
        <v>0</v>
      </c>
      <c r="AA1565">
        <v>0</v>
      </c>
      <c r="AB1565" t="s">
        <v>734</v>
      </c>
      <c r="AC1565" t="s">
        <v>734</v>
      </c>
    </row>
    <row r="1566" spans="1:32" hidden="1" x14ac:dyDescent="0.25">
      <c r="A1566" t="s">
        <v>691</v>
      </c>
      <c r="B1566" t="s">
        <v>571</v>
      </c>
      <c r="C1566" t="s">
        <v>591</v>
      </c>
      <c r="D1566" t="s">
        <v>594</v>
      </c>
      <c r="E1566" s="67">
        <v>45261</v>
      </c>
      <c r="F1566" t="s">
        <v>725</v>
      </c>
      <c r="G1566" t="s">
        <v>725</v>
      </c>
      <c r="P1566">
        <v>10</v>
      </c>
      <c r="Q1566" t="s">
        <v>733</v>
      </c>
      <c r="R1566">
        <v>1</v>
      </c>
      <c r="S1566">
        <v>0</v>
      </c>
      <c r="T1566">
        <v>0</v>
      </c>
      <c r="U1566">
        <v>0</v>
      </c>
      <c r="Y1566" t="s">
        <v>1531</v>
      </c>
      <c r="Z1566">
        <v>0</v>
      </c>
      <c r="AA1566">
        <v>0</v>
      </c>
      <c r="AB1566" t="s">
        <v>734</v>
      </c>
      <c r="AC1566" t="s">
        <v>734</v>
      </c>
      <c r="AD1566">
        <v>60</v>
      </c>
      <c r="AE1566">
        <v>24</v>
      </c>
      <c r="AF1566">
        <v>43</v>
      </c>
    </row>
    <row r="1567" spans="1:32" hidden="1" x14ac:dyDescent="0.25">
      <c r="A1567" t="s">
        <v>692</v>
      </c>
      <c r="B1567" t="s">
        <v>878</v>
      </c>
      <c r="C1567" t="s">
        <v>1391</v>
      </c>
      <c r="D1567" t="s">
        <v>1392</v>
      </c>
      <c r="E1567" s="67">
        <v>45261</v>
      </c>
      <c r="F1567" t="s">
        <v>725</v>
      </c>
      <c r="G1567" t="s">
        <v>725</v>
      </c>
      <c r="H1567">
        <v>94</v>
      </c>
      <c r="J1567">
        <v>2</v>
      </c>
      <c r="K1567">
        <v>5</v>
      </c>
      <c r="M1567">
        <v>92</v>
      </c>
      <c r="P1567">
        <v>4</v>
      </c>
      <c r="Q1567" t="s">
        <v>726</v>
      </c>
      <c r="R1567">
        <v>0</v>
      </c>
      <c r="S1567">
        <v>1</v>
      </c>
      <c r="T1567">
        <v>1</v>
      </c>
      <c r="U1567">
        <v>4</v>
      </c>
      <c r="V1567">
        <v>0</v>
      </c>
      <c r="W1567">
        <v>-0.65</v>
      </c>
      <c r="Y1567" t="s">
        <v>1531</v>
      </c>
      <c r="Z1567">
        <v>1</v>
      </c>
      <c r="AA1567">
        <v>23</v>
      </c>
      <c r="AB1567" t="s">
        <v>738</v>
      </c>
      <c r="AC1567" t="s">
        <v>726</v>
      </c>
      <c r="AD1567">
        <v>16</v>
      </c>
      <c r="AE1567">
        <v>94</v>
      </c>
      <c r="AF1567">
        <v>56</v>
      </c>
    </row>
    <row r="1568" spans="1:32" hidden="1" x14ac:dyDescent="0.25">
      <c r="A1568" t="s">
        <v>692</v>
      </c>
      <c r="B1568" t="s">
        <v>878</v>
      </c>
      <c r="C1568" t="s">
        <v>879</v>
      </c>
      <c r="D1568" t="s">
        <v>1393</v>
      </c>
      <c r="E1568" s="67">
        <v>45261</v>
      </c>
      <c r="F1568" t="s">
        <v>725</v>
      </c>
      <c r="G1568" t="s">
        <v>725</v>
      </c>
      <c r="H1568">
        <v>17</v>
      </c>
      <c r="J1568">
        <v>2</v>
      </c>
      <c r="K1568">
        <v>5</v>
      </c>
      <c r="M1568">
        <v>15</v>
      </c>
      <c r="P1568">
        <v>9</v>
      </c>
      <c r="Q1568" t="s">
        <v>726</v>
      </c>
      <c r="R1568">
        <v>0</v>
      </c>
      <c r="S1568">
        <v>1</v>
      </c>
      <c r="T1568">
        <v>1</v>
      </c>
      <c r="U1568">
        <v>4</v>
      </c>
      <c r="V1568">
        <v>-0.232876712328767</v>
      </c>
      <c r="W1568">
        <v>0</v>
      </c>
      <c r="X1568">
        <v>11</v>
      </c>
      <c r="Y1568" t="s">
        <v>1531</v>
      </c>
      <c r="Z1568">
        <v>1</v>
      </c>
      <c r="AA1568">
        <v>1.6666666666666667</v>
      </c>
      <c r="AB1568" t="s">
        <v>758</v>
      </c>
      <c r="AC1568" t="s">
        <v>726</v>
      </c>
      <c r="AD1568">
        <v>6</v>
      </c>
      <c r="AE1568">
        <v>17</v>
      </c>
      <c r="AF1568">
        <v>38</v>
      </c>
    </row>
    <row r="1569" spans="1:32" hidden="1" x14ac:dyDescent="0.25">
      <c r="A1569" t="s">
        <v>692</v>
      </c>
      <c r="B1569" t="s">
        <v>773</v>
      </c>
      <c r="C1569" t="s">
        <v>1394</v>
      </c>
      <c r="D1569" t="s">
        <v>1395</v>
      </c>
      <c r="E1569" s="67">
        <v>45261</v>
      </c>
      <c r="F1569" t="s">
        <v>725</v>
      </c>
      <c r="G1569" t="s">
        <v>725</v>
      </c>
      <c r="K1569">
        <v>8</v>
      </c>
      <c r="P1569">
        <v>0</v>
      </c>
      <c r="Q1569" t="s">
        <v>726</v>
      </c>
      <c r="R1569">
        <v>0</v>
      </c>
      <c r="S1569">
        <v>0</v>
      </c>
      <c r="T1569">
        <v>0</v>
      </c>
      <c r="U1569">
        <v>3</v>
      </c>
      <c r="V1569">
        <v>-0.12626262626262599</v>
      </c>
      <c r="W1569">
        <v>-3.7037037037037E-2</v>
      </c>
      <c r="X1569">
        <v>45</v>
      </c>
      <c r="Y1569" t="s">
        <v>1531</v>
      </c>
      <c r="Z1569">
        <v>0</v>
      </c>
      <c r="AA1569">
        <v>0</v>
      </c>
      <c r="AB1569" t="s">
        <v>734</v>
      </c>
      <c r="AC1569" t="s">
        <v>734</v>
      </c>
      <c r="AF1569">
        <v>72</v>
      </c>
    </row>
    <row r="1570" spans="1:32" hidden="1" x14ac:dyDescent="0.25">
      <c r="A1570" t="s">
        <v>692</v>
      </c>
      <c r="B1570" t="s">
        <v>887</v>
      </c>
      <c r="C1570" t="s">
        <v>1396</v>
      </c>
      <c r="D1570" t="s">
        <v>1397</v>
      </c>
      <c r="E1570" s="67">
        <v>45261</v>
      </c>
      <c r="F1570" t="s">
        <v>725</v>
      </c>
      <c r="G1570" t="s">
        <v>725</v>
      </c>
      <c r="P1570">
        <v>2</v>
      </c>
      <c r="Q1570" t="s">
        <v>733</v>
      </c>
      <c r="R1570">
        <v>1</v>
      </c>
      <c r="S1570">
        <v>0</v>
      </c>
      <c r="T1570">
        <v>0</v>
      </c>
      <c r="U1570">
        <v>0</v>
      </c>
      <c r="Y1570" t="s">
        <v>1531</v>
      </c>
      <c r="Z1570">
        <v>0</v>
      </c>
      <c r="AA1570">
        <v>0</v>
      </c>
      <c r="AB1570" t="s">
        <v>734</v>
      </c>
      <c r="AC1570" t="s">
        <v>734</v>
      </c>
    </row>
    <row r="1571" spans="1:32" hidden="1" x14ac:dyDescent="0.25">
      <c r="A1571" t="s">
        <v>692</v>
      </c>
      <c r="B1571" t="s">
        <v>949</v>
      </c>
      <c r="C1571" t="s">
        <v>1398</v>
      </c>
      <c r="D1571" t="s">
        <v>1399</v>
      </c>
      <c r="E1571" s="67">
        <v>45261</v>
      </c>
      <c r="F1571" t="s">
        <v>725</v>
      </c>
      <c r="G1571" t="s">
        <v>725</v>
      </c>
      <c r="P1571">
        <v>24</v>
      </c>
      <c r="Q1571" t="s">
        <v>726</v>
      </c>
      <c r="R1571">
        <v>1</v>
      </c>
      <c r="S1571">
        <v>0</v>
      </c>
      <c r="T1571">
        <v>0</v>
      </c>
      <c r="U1571">
        <v>0</v>
      </c>
      <c r="X1571">
        <v>161</v>
      </c>
      <c r="Y1571" t="s">
        <v>1531</v>
      </c>
      <c r="Z1571">
        <v>0</v>
      </c>
      <c r="AA1571">
        <v>0</v>
      </c>
      <c r="AB1571" t="s">
        <v>734</v>
      </c>
      <c r="AC1571" t="s">
        <v>734</v>
      </c>
      <c r="AD1571">
        <v>20</v>
      </c>
      <c r="AE1571">
        <v>147</v>
      </c>
      <c r="AF1571">
        <v>176</v>
      </c>
    </row>
    <row r="1572" spans="1:32" hidden="1" x14ac:dyDescent="0.25">
      <c r="A1572" t="s">
        <v>692</v>
      </c>
      <c r="B1572" t="s">
        <v>755</v>
      </c>
      <c r="C1572" t="s">
        <v>61</v>
      </c>
      <c r="D1572" t="s">
        <v>62</v>
      </c>
      <c r="E1572" s="67">
        <v>45261</v>
      </c>
      <c r="F1572" t="s">
        <v>725</v>
      </c>
      <c r="G1572" t="s">
        <v>725</v>
      </c>
      <c r="H1572">
        <v>68</v>
      </c>
      <c r="I1572">
        <v>30</v>
      </c>
      <c r="J1572">
        <v>52</v>
      </c>
      <c r="K1572">
        <v>50</v>
      </c>
      <c r="M1572">
        <v>46</v>
      </c>
      <c r="P1572">
        <v>52</v>
      </c>
      <c r="Q1572" t="s">
        <v>726</v>
      </c>
      <c r="R1572">
        <v>0</v>
      </c>
      <c r="S1572">
        <v>1</v>
      </c>
      <c r="T1572">
        <v>1</v>
      </c>
      <c r="U1572">
        <v>4</v>
      </c>
      <c r="V1572">
        <v>-0.71641791044776104</v>
      </c>
      <c r="W1572">
        <v>-0.77419354838709697</v>
      </c>
      <c r="X1572">
        <v>155</v>
      </c>
      <c r="Y1572" t="s">
        <v>1531</v>
      </c>
      <c r="Z1572">
        <v>1</v>
      </c>
      <c r="AA1572">
        <v>0.88461538461538458</v>
      </c>
      <c r="AB1572" t="s">
        <v>732</v>
      </c>
      <c r="AC1572" t="s">
        <v>726</v>
      </c>
      <c r="AD1572">
        <v>37</v>
      </c>
      <c r="AE1572">
        <v>8</v>
      </c>
      <c r="AF1572">
        <v>86</v>
      </c>
    </row>
    <row r="1573" spans="1:32" hidden="1" x14ac:dyDescent="0.25">
      <c r="A1573" t="s">
        <v>692</v>
      </c>
      <c r="B1573" t="s">
        <v>831</v>
      </c>
      <c r="C1573" t="s">
        <v>23</v>
      </c>
      <c r="D1573" t="s">
        <v>24</v>
      </c>
      <c r="E1573" s="67">
        <v>45261</v>
      </c>
      <c r="F1573" t="s">
        <v>725</v>
      </c>
      <c r="G1573" t="s">
        <v>725</v>
      </c>
      <c r="H1573">
        <v>107</v>
      </c>
      <c r="J1573">
        <v>7</v>
      </c>
      <c r="K1573">
        <v>42</v>
      </c>
      <c r="M1573">
        <v>100</v>
      </c>
      <c r="P1573">
        <v>19</v>
      </c>
      <c r="Q1573" t="s">
        <v>726</v>
      </c>
      <c r="R1573">
        <v>0</v>
      </c>
      <c r="S1573">
        <v>1</v>
      </c>
      <c r="T1573">
        <v>1</v>
      </c>
      <c r="U1573">
        <v>4</v>
      </c>
      <c r="V1573">
        <v>-5.5555555555555601E-2</v>
      </c>
      <c r="W1573">
        <v>-7.69230769230769E-2</v>
      </c>
      <c r="X1573">
        <v>13</v>
      </c>
      <c r="Y1573" t="s">
        <v>1531</v>
      </c>
      <c r="Z1573">
        <v>1</v>
      </c>
      <c r="AA1573">
        <v>5.2631578947368425</v>
      </c>
      <c r="AB1573" t="s">
        <v>738</v>
      </c>
      <c r="AC1573" t="s">
        <v>726</v>
      </c>
      <c r="AD1573">
        <v>16</v>
      </c>
      <c r="AE1573">
        <v>107</v>
      </c>
      <c r="AF1573">
        <v>26</v>
      </c>
    </row>
    <row r="1574" spans="1:32" hidden="1" x14ac:dyDescent="0.25">
      <c r="A1574" t="s">
        <v>692</v>
      </c>
      <c r="B1574" t="s">
        <v>735</v>
      </c>
      <c r="C1574" t="s">
        <v>792</v>
      </c>
      <c r="D1574" t="s">
        <v>1400</v>
      </c>
      <c r="E1574" s="67">
        <v>45261</v>
      </c>
      <c r="Q1574" t="s">
        <v>733</v>
      </c>
      <c r="R1574">
        <v>1</v>
      </c>
      <c r="S1574">
        <v>0</v>
      </c>
      <c r="T1574">
        <v>0</v>
      </c>
      <c r="U1574">
        <v>0</v>
      </c>
      <c r="Y1574" t="s">
        <v>1531</v>
      </c>
      <c r="Z1574">
        <v>0</v>
      </c>
      <c r="AA1574">
        <v>0</v>
      </c>
      <c r="AB1574" t="s">
        <v>734</v>
      </c>
      <c r="AC1574" t="s">
        <v>734</v>
      </c>
    </row>
    <row r="1575" spans="1:32" hidden="1" x14ac:dyDescent="0.25">
      <c r="A1575" t="s">
        <v>691</v>
      </c>
      <c r="B1575" t="s">
        <v>238</v>
      </c>
      <c r="C1575" t="s">
        <v>270</v>
      </c>
      <c r="D1575" t="s">
        <v>273</v>
      </c>
      <c r="E1575" s="67">
        <v>45261</v>
      </c>
      <c r="F1575" t="s">
        <v>725</v>
      </c>
      <c r="G1575" t="s">
        <v>725</v>
      </c>
      <c r="H1575">
        <v>620</v>
      </c>
      <c r="J1575">
        <v>20</v>
      </c>
      <c r="K1575">
        <v>100</v>
      </c>
      <c r="M1575">
        <v>600</v>
      </c>
      <c r="P1575">
        <v>20</v>
      </c>
      <c r="Q1575" t="s">
        <v>726</v>
      </c>
      <c r="R1575">
        <v>0</v>
      </c>
      <c r="S1575">
        <v>1</v>
      </c>
      <c r="T1575">
        <v>1</v>
      </c>
      <c r="U1575">
        <v>4</v>
      </c>
      <c r="V1575">
        <v>0</v>
      </c>
      <c r="W1575">
        <v>-0.91489361702127603</v>
      </c>
      <c r="X1575">
        <v>31</v>
      </c>
      <c r="Y1575" t="s">
        <v>1531</v>
      </c>
      <c r="Z1575">
        <v>1</v>
      </c>
      <c r="AA1575">
        <v>30</v>
      </c>
      <c r="AB1575" t="s">
        <v>738</v>
      </c>
      <c r="AC1575" t="s">
        <v>726</v>
      </c>
      <c r="AD1575">
        <v>25</v>
      </c>
      <c r="AE1575">
        <v>620</v>
      </c>
      <c r="AF1575">
        <v>58</v>
      </c>
    </row>
    <row r="1576" spans="1:32" hidden="1" x14ac:dyDescent="0.25">
      <c r="A1576" t="s">
        <v>692</v>
      </c>
      <c r="B1576" t="s">
        <v>949</v>
      </c>
      <c r="C1576" t="s">
        <v>1401</v>
      </c>
      <c r="D1576" t="s">
        <v>1402</v>
      </c>
      <c r="E1576" s="67">
        <v>45261</v>
      </c>
      <c r="Q1576" t="s">
        <v>733</v>
      </c>
      <c r="R1576">
        <v>1</v>
      </c>
      <c r="S1576">
        <v>0</v>
      </c>
      <c r="T1576">
        <v>0</v>
      </c>
      <c r="U1576">
        <v>0</v>
      </c>
      <c r="Y1576" t="s">
        <v>1531</v>
      </c>
      <c r="Z1576">
        <v>0</v>
      </c>
      <c r="AA1576">
        <v>0</v>
      </c>
      <c r="AB1576" t="s">
        <v>734</v>
      </c>
      <c r="AC1576" t="s">
        <v>734</v>
      </c>
    </row>
    <row r="1577" spans="1:32" hidden="1" x14ac:dyDescent="0.25">
      <c r="A1577" t="s">
        <v>692</v>
      </c>
      <c r="B1577" t="s">
        <v>887</v>
      </c>
      <c r="C1577" t="s">
        <v>888</v>
      </c>
      <c r="D1577" t="s">
        <v>1403</v>
      </c>
      <c r="E1577" s="67">
        <v>45261</v>
      </c>
      <c r="Q1577" t="s">
        <v>733</v>
      </c>
      <c r="R1577">
        <v>1</v>
      </c>
      <c r="S1577">
        <v>0</v>
      </c>
      <c r="T1577">
        <v>0</v>
      </c>
      <c r="U1577">
        <v>0</v>
      </c>
      <c r="Y1577" t="s">
        <v>1531</v>
      </c>
      <c r="Z1577">
        <v>0</v>
      </c>
      <c r="AA1577">
        <v>0</v>
      </c>
      <c r="AB1577" t="s">
        <v>734</v>
      </c>
      <c r="AC1577" t="s">
        <v>734</v>
      </c>
    </row>
    <row r="1578" spans="1:32" hidden="1" x14ac:dyDescent="0.25">
      <c r="A1578" t="s">
        <v>692</v>
      </c>
      <c r="B1578" t="s">
        <v>729</v>
      </c>
      <c r="C1578" t="s">
        <v>1404</v>
      </c>
      <c r="D1578" t="s">
        <v>1405</v>
      </c>
      <c r="E1578" s="67">
        <v>45261</v>
      </c>
      <c r="F1578" t="s">
        <v>725</v>
      </c>
      <c r="G1578" t="s">
        <v>725</v>
      </c>
      <c r="H1578">
        <v>51</v>
      </c>
      <c r="J1578">
        <v>9</v>
      </c>
      <c r="M1578">
        <v>42</v>
      </c>
      <c r="P1578">
        <v>6</v>
      </c>
      <c r="Q1578" t="s">
        <v>726</v>
      </c>
      <c r="R1578">
        <v>0</v>
      </c>
      <c r="S1578">
        <v>0</v>
      </c>
      <c r="T1578">
        <v>1</v>
      </c>
      <c r="U1578">
        <v>3</v>
      </c>
      <c r="V1578">
        <v>-0.175531914893617</v>
      </c>
      <c r="W1578">
        <v>-2</v>
      </c>
      <c r="Y1578" t="s">
        <v>1531</v>
      </c>
      <c r="Z1578">
        <v>1</v>
      </c>
      <c r="AA1578">
        <v>7</v>
      </c>
      <c r="AB1578" t="s">
        <v>738</v>
      </c>
      <c r="AC1578" t="s">
        <v>726</v>
      </c>
      <c r="AE1578">
        <v>51</v>
      </c>
      <c r="AF1578">
        <v>46</v>
      </c>
    </row>
    <row r="1579" spans="1:32" hidden="1" x14ac:dyDescent="0.25">
      <c r="A1579" t="s">
        <v>692</v>
      </c>
      <c r="B1579" t="s">
        <v>735</v>
      </c>
      <c r="C1579" t="s">
        <v>1091</v>
      </c>
      <c r="D1579" t="s">
        <v>1406</v>
      </c>
      <c r="E1579" s="67">
        <v>45261</v>
      </c>
      <c r="F1579" t="s">
        <v>725</v>
      </c>
      <c r="G1579" t="s">
        <v>725</v>
      </c>
      <c r="H1579">
        <v>13</v>
      </c>
      <c r="J1579">
        <v>12</v>
      </c>
      <c r="K1579">
        <v>11</v>
      </c>
      <c r="M1579">
        <v>2</v>
      </c>
      <c r="P1579">
        <v>15</v>
      </c>
      <c r="Q1579" t="s">
        <v>726</v>
      </c>
      <c r="R1579">
        <v>0</v>
      </c>
      <c r="S1579">
        <v>0</v>
      </c>
      <c r="T1579">
        <v>0</v>
      </c>
      <c r="U1579">
        <v>3</v>
      </c>
      <c r="V1579">
        <v>-1.3</v>
      </c>
      <c r="W1579">
        <v>-1.51515151515152</v>
      </c>
      <c r="Y1579" t="s">
        <v>1531</v>
      </c>
      <c r="Z1579">
        <v>1</v>
      </c>
      <c r="AA1579">
        <v>0.13333333333333333</v>
      </c>
      <c r="AB1579" t="s">
        <v>732</v>
      </c>
      <c r="AC1579" t="s">
        <v>733</v>
      </c>
      <c r="AD1579">
        <v>30</v>
      </c>
      <c r="AE1579">
        <v>13</v>
      </c>
      <c r="AF1579">
        <v>71</v>
      </c>
    </row>
    <row r="1580" spans="1:32" hidden="1" x14ac:dyDescent="0.25">
      <c r="A1580" t="s">
        <v>691</v>
      </c>
      <c r="B1580" t="s">
        <v>303</v>
      </c>
      <c r="C1580" t="s">
        <v>304</v>
      </c>
      <c r="D1580" t="s">
        <v>308</v>
      </c>
      <c r="E1580" s="67">
        <v>45261</v>
      </c>
      <c r="F1580" t="s">
        <v>725</v>
      </c>
      <c r="G1580" t="s">
        <v>725</v>
      </c>
      <c r="H1580">
        <v>62</v>
      </c>
      <c r="I1580">
        <v>30</v>
      </c>
      <c r="J1580">
        <v>9</v>
      </c>
      <c r="K1580">
        <v>10</v>
      </c>
      <c r="M1580">
        <v>83</v>
      </c>
      <c r="P1580">
        <v>8</v>
      </c>
      <c r="Q1580" t="s">
        <v>726</v>
      </c>
      <c r="R1580">
        <v>0</v>
      </c>
      <c r="S1580">
        <v>1</v>
      </c>
      <c r="T1580">
        <v>1</v>
      </c>
      <c r="U1580">
        <v>4</v>
      </c>
      <c r="V1580">
        <v>-0.75</v>
      </c>
      <c r="W1580">
        <v>-1.72727272727273</v>
      </c>
      <c r="Y1580" t="s">
        <v>1531</v>
      </c>
      <c r="Z1580">
        <v>1</v>
      </c>
      <c r="AA1580">
        <v>10.375</v>
      </c>
      <c r="AB1580" t="s">
        <v>738</v>
      </c>
      <c r="AC1580" t="s">
        <v>726</v>
      </c>
      <c r="AD1580">
        <v>8</v>
      </c>
      <c r="AE1580">
        <v>232</v>
      </c>
      <c r="AF1580">
        <v>21</v>
      </c>
    </row>
    <row r="1581" spans="1:32" hidden="1" x14ac:dyDescent="0.25">
      <c r="A1581" t="s">
        <v>692</v>
      </c>
      <c r="B1581" t="s">
        <v>752</v>
      </c>
      <c r="C1581" t="s">
        <v>1407</v>
      </c>
      <c r="D1581" t="s">
        <v>1408</v>
      </c>
      <c r="E1581" s="67">
        <v>45261</v>
      </c>
      <c r="F1581" t="s">
        <v>725</v>
      </c>
      <c r="G1581" t="s">
        <v>725</v>
      </c>
      <c r="H1581">
        <v>74</v>
      </c>
      <c r="J1581">
        <v>22</v>
      </c>
      <c r="K1581">
        <v>20</v>
      </c>
      <c r="M1581">
        <v>52</v>
      </c>
      <c r="P1581">
        <v>31</v>
      </c>
      <c r="Q1581" t="s">
        <v>726</v>
      </c>
      <c r="R1581">
        <v>0</v>
      </c>
      <c r="S1581">
        <v>1</v>
      </c>
      <c r="T1581">
        <v>1</v>
      </c>
      <c r="U1581">
        <v>4</v>
      </c>
      <c r="W1581">
        <v>-9</v>
      </c>
      <c r="X1581">
        <v>6</v>
      </c>
      <c r="Y1581" t="s">
        <v>1531</v>
      </c>
      <c r="Z1581">
        <v>1</v>
      </c>
      <c r="AA1581">
        <v>1.6774193548387097</v>
      </c>
      <c r="AB1581" t="s">
        <v>758</v>
      </c>
      <c r="AC1581" t="s">
        <v>726</v>
      </c>
      <c r="AD1581">
        <v>14</v>
      </c>
      <c r="AE1581">
        <v>74</v>
      </c>
      <c r="AF1581">
        <v>20</v>
      </c>
    </row>
    <row r="1582" spans="1:32" hidden="1" x14ac:dyDescent="0.25">
      <c r="A1582" t="s">
        <v>692</v>
      </c>
      <c r="B1582" t="s">
        <v>878</v>
      </c>
      <c r="C1582" t="s">
        <v>1172</v>
      </c>
      <c r="D1582" t="s">
        <v>1409</v>
      </c>
      <c r="E1582" s="67">
        <v>45261</v>
      </c>
      <c r="F1582" t="s">
        <v>725</v>
      </c>
      <c r="G1582" t="s">
        <v>725</v>
      </c>
      <c r="N1582">
        <v>31</v>
      </c>
      <c r="P1582">
        <v>0</v>
      </c>
      <c r="Q1582" t="s">
        <v>726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0.35294117647058798</v>
      </c>
      <c r="X1582">
        <v>14</v>
      </c>
      <c r="Y1582" t="s">
        <v>1531</v>
      </c>
      <c r="Z1582">
        <v>0</v>
      </c>
      <c r="AA1582">
        <v>0</v>
      </c>
      <c r="AB1582" t="s">
        <v>734</v>
      </c>
      <c r="AC1582" t="s">
        <v>734</v>
      </c>
      <c r="AF1582">
        <v>31</v>
      </c>
    </row>
    <row r="1583" spans="1:32" hidden="1" x14ac:dyDescent="0.25">
      <c r="A1583" t="s">
        <v>692</v>
      </c>
      <c r="B1583" t="s">
        <v>899</v>
      </c>
      <c r="C1583" t="s">
        <v>1410</v>
      </c>
      <c r="D1583" t="s">
        <v>1411</v>
      </c>
      <c r="E1583" s="67">
        <v>45261</v>
      </c>
      <c r="F1583" t="s">
        <v>725</v>
      </c>
      <c r="G1583" t="s">
        <v>725</v>
      </c>
      <c r="H1583">
        <v>526</v>
      </c>
      <c r="J1583">
        <v>11</v>
      </c>
      <c r="K1583">
        <v>15</v>
      </c>
      <c r="M1583">
        <v>515</v>
      </c>
      <c r="P1583">
        <v>10</v>
      </c>
      <c r="Q1583" t="s">
        <v>726</v>
      </c>
      <c r="R1583">
        <v>0</v>
      </c>
      <c r="S1583">
        <v>0</v>
      </c>
      <c r="T1583">
        <v>0</v>
      </c>
      <c r="U1583">
        <v>3</v>
      </c>
      <c r="V1583">
        <v>-0.82352941176470595</v>
      </c>
      <c r="W1583">
        <v>-3.1666666666666701</v>
      </c>
      <c r="X1583">
        <v>6</v>
      </c>
      <c r="Y1583" t="s">
        <v>1531</v>
      </c>
      <c r="Z1583">
        <v>1</v>
      </c>
      <c r="AA1583">
        <v>51.5</v>
      </c>
      <c r="AB1583" t="s">
        <v>738</v>
      </c>
      <c r="AC1583" t="s">
        <v>726</v>
      </c>
      <c r="AD1583">
        <v>8</v>
      </c>
      <c r="AE1583">
        <v>526</v>
      </c>
      <c r="AF1583">
        <v>17</v>
      </c>
    </row>
    <row r="1584" spans="1:32" hidden="1" x14ac:dyDescent="0.25">
      <c r="A1584" t="s">
        <v>692</v>
      </c>
      <c r="B1584" t="s">
        <v>787</v>
      </c>
      <c r="C1584" t="s">
        <v>1412</v>
      </c>
      <c r="D1584" t="s">
        <v>1413</v>
      </c>
      <c r="E1584" s="67">
        <v>45261</v>
      </c>
      <c r="F1584" t="s">
        <v>725</v>
      </c>
      <c r="G1584" t="s">
        <v>725</v>
      </c>
      <c r="H1584">
        <v>140</v>
      </c>
      <c r="J1584">
        <v>82</v>
      </c>
      <c r="K1584">
        <v>100</v>
      </c>
      <c r="M1584">
        <v>58</v>
      </c>
      <c r="P1584">
        <v>122</v>
      </c>
      <c r="Q1584" t="s">
        <v>726</v>
      </c>
      <c r="R1584">
        <v>0</v>
      </c>
      <c r="S1584">
        <v>1</v>
      </c>
      <c r="T1584">
        <v>1</v>
      </c>
      <c r="U1584">
        <v>4</v>
      </c>
      <c r="V1584">
        <v>-0.336244541484716</v>
      </c>
      <c r="W1584">
        <v>-1.62903225806452</v>
      </c>
      <c r="X1584">
        <v>124</v>
      </c>
      <c r="Y1584" t="s">
        <v>1531</v>
      </c>
      <c r="Z1584">
        <v>1</v>
      </c>
      <c r="AA1584">
        <v>0.47540983606557374</v>
      </c>
      <c r="AB1584" t="s">
        <v>732</v>
      </c>
      <c r="AC1584" t="s">
        <v>726</v>
      </c>
      <c r="AD1584">
        <v>60</v>
      </c>
      <c r="AE1584">
        <v>140</v>
      </c>
      <c r="AF1584">
        <v>153</v>
      </c>
    </row>
    <row r="1585" spans="1:32" hidden="1" x14ac:dyDescent="0.25">
      <c r="A1585" t="s">
        <v>692</v>
      </c>
      <c r="B1585" t="s">
        <v>773</v>
      </c>
      <c r="C1585" t="s">
        <v>1414</v>
      </c>
      <c r="D1585" t="s">
        <v>1415</v>
      </c>
      <c r="E1585" s="67">
        <v>45261</v>
      </c>
      <c r="F1585" t="s">
        <v>725</v>
      </c>
      <c r="G1585" t="s">
        <v>725</v>
      </c>
      <c r="H1585">
        <v>118</v>
      </c>
      <c r="I1585">
        <v>120</v>
      </c>
      <c r="J1585">
        <v>30</v>
      </c>
      <c r="K1585">
        <v>30</v>
      </c>
      <c r="M1585">
        <v>178</v>
      </c>
      <c r="P1585">
        <v>16</v>
      </c>
      <c r="Q1585" t="s">
        <v>726</v>
      </c>
      <c r="R1585">
        <v>0</v>
      </c>
      <c r="S1585">
        <v>1</v>
      </c>
      <c r="T1585">
        <v>1</v>
      </c>
      <c r="U1585">
        <v>4</v>
      </c>
      <c r="V1585">
        <v>-0.372093023255814</v>
      </c>
      <c r="W1585">
        <v>-0.95121951219512202</v>
      </c>
      <c r="X1585">
        <v>41</v>
      </c>
      <c r="Y1585" t="s">
        <v>1531</v>
      </c>
      <c r="Z1585">
        <v>1</v>
      </c>
      <c r="AA1585">
        <v>11.125</v>
      </c>
      <c r="AB1585" t="s">
        <v>738</v>
      </c>
      <c r="AC1585" t="s">
        <v>733</v>
      </c>
      <c r="AD1585">
        <v>33</v>
      </c>
      <c r="AE1585">
        <v>118</v>
      </c>
      <c r="AF1585">
        <v>76</v>
      </c>
    </row>
    <row r="1586" spans="1:32" hidden="1" x14ac:dyDescent="0.25">
      <c r="A1586" t="s">
        <v>692</v>
      </c>
      <c r="B1586" t="s">
        <v>1029</v>
      </c>
      <c r="C1586" t="s">
        <v>1226</v>
      </c>
      <c r="D1586" t="s">
        <v>1416</v>
      </c>
      <c r="E1586" s="67">
        <v>45261</v>
      </c>
      <c r="F1586" t="s">
        <v>725</v>
      </c>
      <c r="G1586" t="s">
        <v>725</v>
      </c>
      <c r="H1586">
        <v>116</v>
      </c>
      <c r="J1586">
        <v>16</v>
      </c>
      <c r="K1586">
        <v>20</v>
      </c>
      <c r="M1586">
        <v>100</v>
      </c>
      <c r="P1586">
        <v>8</v>
      </c>
      <c r="Q1586" t="s">
        <v>726</v>
      </c>
      <c r="R1586">
        <v>0</v>
      </c>
      <c r="S1586">
        <v>0</v>
      </c>
      <c r="T1586">
        <v>1</v>
      </c>
      <c r="U1586">
        <v>3</v>
      </c>
      <c r="V1586">
        <v>-2.9512195121951201</v>
      </c>
      <c r="W1586">
        <v>-9.7777777777777803</v>
      </c>
      <c r="X1586">
        <v>9</v>
      </c>
      <c r="Y1586" t="s">
        <v>1531</v>
      </c>
      <c r="Z1586">
        <v>1</v>
      </c>
      <c r="AA1586">
        <v>12.5</v>
      </c>
      <c r="AB1586" t="s">
        <v>738</v>
      </c>
      <c r="AC1586" t="s">
        <v>726</v>
      </c>
      <c r="AD1586">
        <v>16</v>
      </c>
      <c r="AF1586">
        <v>18</v>
      </c>
    </row>
    <row r="1587" spans="1:32" hidden="1" x14ac:dyDescent="0.25">
      <c r="A1587" t="s">
        <v>692</v>
      </c>
      <c r="B1587" t="s">
        <v>899</v>
      </c>
      <c r="C1587" t="s">
        <v>1417</v>
      </c>
      <c r="D1587" t="s">
        <v>1418</v>
      </c>
      <c r="E1587" s="67">
        <v>45261</v>
      </c>
      <c r="F1587" t="s">
        <v>725</v>
      </c>
      <c r="G1587" t="s">
        <v>725</v>
      </c>
      <c r="H1587">
        <v>194</v>
      </c>
      <c r="J1587">
        <v>6</v>
      </c>
      <c r="K1587">
        <v>6</v>
      </c>
      <c r="M1587">
        <v>128</v>
      </c>
      <c r="P1587">
        <v>9</v>
      </c>
      <c r="Q1587" t="s">
        <v>726</v>
      </c>
      <c r="R1587">
        <v>0</v>
      </c>
      <c r="S1587">
        <v>1</v>
      </c>
      <c r="T1587">
        <v>1</v>
      </c>
      <c r="U1587">
        <v>4</v>
      </c>
      <c r="V1587">
        <v>-0.84</v>
      </c>
      <c r="W1587">
        <v>-1.1764705882352899</v>
      </c>
      <c r="X1587">
        <v>17</v>
      </c>
      <c r="Y1587" t="s">
        <v>1531</v>
      </c>
      <c r="Z1587">
        <v>1</v>
      </c>
      <c r="AA1587">
        <v>14.222222222222221</v>
      </c>
      <c r="AB1587" t="s">
        <v>738</v>
      </c>
      <c r="AC1587" t="s">
        <v>733</v>
      </c>
      <c r="AD1587">
        <v>4</v>
      </c>
      <c r="AE1587">
        <v>194</v>
      </c>
      <c r="AF1587">
        <v>20</v>
      </c>
    </row>
    <row r="1588" spans="1:32" hidden="1" x14ac:dyDescent="0.25">
      <c r="A1588" t="s">
        <v>692</v>
      </c>
      <c r="B1588" t="s">
        <v>747</v>
      </c>
      <c r="C1588" t="s">
        <v>820</v>
      </c>
      <c r="D1588" t="s">
        <v>1419</v>
      </c>
      <c r="E1588" s="67">
        <v>45261</v>
      </c>
      <c r="Q1588" t="s">
        <v>733</v>
      </c>
      <c r="R1588">
        <v>1</v>
      </c>
      <c r="S1588">
        <v>0</v>
      </c>
      <c r="T1588">
        <v>0</v>
      </c>
      <c r="U1588">
        <v>0</v>
      </c>
      <c r="Y1588" t="s">
        <v>1531</v>
      </c>
      <c r="Z1588">
        <v>0</v>
      </c>
      <c r="AA1588">
        <v>0</v>
      </c>
      <c r="AB1588" t="s">
        <v>734</v>
      </c>
      <c r="AC1588" t="s">
        <v>734</v>
      </c>
    </row>
    <row r="1589" spans="1:32" hidden="1" x14ac:dyDescent="0.25">
      <c r="A1589" t="s">
        <v>692</v>
      </c>
      <c r="B1589" t="s">
        <v>986</v>
      </c>
      <c r="C1589" t="s">
        <v>987</v>
      </c>
      <c r="D1589" t="s">
        <v>1420</v>
      </c>
      <c r="E1589" s="67">
        <v>45261</v>
      </c>
      <c r="F1589" t="s">
        <v>725</v>
      </c>
      <c r="G1589" t="s">
        <v>725</v>
      </c>
      <c r="K1589">
        <v>58</v>
      </c>
      <c r="N1589">
        <v>31</v>
      </c>
      <c r="P1589">
        <v>2</v>
      </c>
      <c r="Q1589" t="s">
        <v>726</v>
      </c>
      <c r="R1589">
        <v>0</v>
      </c>
      <c r="S1589">
        <v>0</v>
      </c>
      <c r="T1589">
        <v>0</v>
      </c>
      <c r="U1589">
        <v>2</v>
      </c>
      <c r="V1589">
        <v>-0.5</v>
      </c>
      <c r="W1589">
        <v>-0.84848484848484795</v>
      </c>
      <c r="Y1589" t="s">
        <v>1531</v>
      </c>
      <c r="Z1589">
        <v>0</v>
      </c>
      <c r="AA1589">
        <v>0</v>
      </c>
      <c r="AB1589" t="s">
        <v>734</v>
      </c>
      <c r="AC1589" t="s">
        <v>734</v>
      </c>
      <c r="AD1589">
        <v>46</v>
      </c>
    </row>
    <row r="1590" spans="1:32" hidden="1" x14ac:dyDescent="0.25">
      <c r="A1590" t="s">
        <v>692</v>
      </c>
      <c r="B1590" t="s">
        <v>831</v>
      </c>
      <c r="C1590" t="s">
        <v>33</v>
      </c>
      <c r="D1590" t="s">
        <v>1421</v>
      </c>
      <c r="E1590" s="67">
        <v>45261</v>
      </c>
      <c r="F1590" t="s">
        <v>725</v>
      </c>
      <c r="G1590" t="s">
        <v>725</v>
      </c>
      <c r="I1590">
        <v>180</v>
      </c>
      <c r="J1590">
        <v>3</v>
      </c>
      <c r="K1590">
        <v>30</v>
      </c>
      <c r="M1590">
        <v>177</v>
      </c>
      <c r="P1590">
        <v>2</v>
      </c>
      <c r="Q1590" t="s">
        <v>726</v>
      </c>
      <c r="R1590">
        <v>0</v>
      </c>
      <c r="S1590">
        <v>1</v>
      </c>
      <c r="T1590">
        <v>1</v>
      </c>
      <c r="U1590">
        <v>4</v>
      </c>
      <c r="V1590">
        <v>-9.0909090909090898E-2</v>
      </c>
      <c r="W1590">
        <v>0.13793103448275901</v>
      </c>
      <c r="X1590">
        <v>25</v>
      </c>
      <c r="Y1590" t="s">
        <v>1531</v>
      </c>
      <c r="Z1590">
        <v>1</v>
      </c>
      <c r="AA1590">
        <v>88.5</v>
      </c>
      <c r="AB1590" t="s">
        <v>738</v>
      </c>
      <c r="AC1590" t="s">
        <v>726</v>
      </c>
      <c r="AF1590">
        <v>39</v>
      </c>
    </row>
    <row r="1591" spans="1:32" hidden="1" x14ac:dyDescent="0.25">
      <c r="A1591" t="s">
        <v>692</v>
      </c>
      <c r="B1591" t="s">
        <v>831</v>
      </c>
      <c r="C1591" t="s">
        <v>35</v>
      </c>
      <c r="D1591" t="s">
        <v>1422</v>
      </c>
      <c r="E1591" s="67">
        <v>45261</v>
      </c>
      <c r="F1591" t="s">
        <v>725</v>
      </c>
      <c r="G1591" t="s">
        <v>725</v>
      </c>
      <c r="I1591">
        <v>150</v>
      </c>
      <c r="J1591">
        <v>4</v>
      </c>
      <c r="K1591">
        <v>16</v>
      </c>
      <c r="M1591">
        <v>146</v>
      </c>
      <c r="P1591">
        <v>5</v>
      </c>
      <c r="Q1591" t="s">
        <v>726</v>
      </c>
      <c r="R1591">
        <v>0</v>
      </c>
      <c r="S1591">
        <v>1</v>
      </c>
      <c r="T1591">
        <v>1</v>
      </c>
      <c r="U1591">
        <v>4</v>
      </c>
      <c r="V1591">
        <v>-0.191176470588235</v>
      </c>
      <c r="W1591">
        <v>0.15151515151515199</v>
      </c>
      <c r="X1591">
        <v>29</v>
      </c>
      <c r="Y1591" t="s">
        <v>1531</v>
      </c>
      <c r="Z1591">
        <v>1</v>
      </c>
      <c r="AA1591">
        <v>29.2</v>
      </c>
      <c r="AB1591" t="s">
        <v>738</v>
      </c>
      <c r="AC1591" t="s">
        <v>726</v>
      </c>
      <c r="AF1591">
        <v>35</v>
      </c>
    </row>
    <row r="1592" spans="1:32" hidden="1" x14ac:dyDescent="0.25">
      <c r="A1592" t="s">
        <v>692</v>
      </c>
      <c r="B1592" t="s">
        <v>784</v>
      </c>
      <c r="C1592" t="s">
        <v>1423</v>
      </c>
      <c r="D1592" t="s">
        <v>1424</v>
      </c>
      <c r="E1592" s="67">
        <v>45261</v>
      </c>
      <c r="F1592" t="s">
        <v>725</v>
      </c>
      <c r="G1592" t="s">
        <v>725</v>
      </c>
      <c r="H1592">
        <v>93</v>
      </c>
      <c r="J1592">
        <v>30</v>
      </c>
      <c r="K1592">
        <v>150</v>
      </c>
      <c r="M1592">
        <v>63</v>
      </c>
      <c r="P1592">
        <v>43</v>
      </c>
      <c r="Q1592" t="s">
        <v>726</v>
      </c>
      <c r="R1592">
        <v>0</v>
      </c>
      <c r="S1592">
        <v>1</v>
      </c>
      <c r="T1592">
        <v>1</v>
      </c>
      <c r="U1592">
        <v>4</v>
      </c>
      <c r="V1592">
        <v>0.12903225806451599</v>
      </c>
      <c r="W1592">
        <v>0.24444444444444399</v>
      </c>
      <c r="X1592">
        <v>90</v>
      </c>
      <c r="Y1592" t="s">
        <v>1531</v>
      </c>
      <c r="Z1592">
        <v>1</v>
      </c>
      <c r="AA1592">
        <v>1.4651162790697674</v>
      </c>
      <c r="AB1592" t="s">
        <v>758</v>
      </c>
      <c r="AC1592" t="s">
        <v>726</v>
      </c>
      <c r="AD1592">
        <v>134</v>
      </c>
      <c r="AE1592">
        <v>93</v>
      </c>
      <c r="AF1592">
        <v>412</v>
      </c>
    </row>
    <row r="1593" spans="1:32" hidden="1" x14ac:dyDescent="0.25">
      <c r="A1593" t="s">
        <v>692</v>
      </c>
      <c r="B1593" t="s">
        <v>766</v>
      </c>
      <c r="C1593" t="s">
        <v>1134</v>
      </c>
      <c r="D1593" t="s">
        <v>1425</v>
      </c>
      <c r="E1593" s="67">
        <v>45261</v>
      </c>
      <c r="F1593" t="s">
        <v>725</v>
      </c>
      <c r="G1593" t="s">
        <v>725</v>
      </c>
      <c r="H1593">
        <v>30</v>
      </c>
      <c r="J1593">
        <v>5</v>
      </c>
      <c r="K1593">
        <v>5</v>
      </c>
      <c r="M1593">
        <v>25</v>
      </c>
      <c r="P1593">
        <v>4</v>
      </c>
      <c r="Q1593" t="s">
        <v>726</v>
      </c>
      <c r="R1593">
        <v>0</v>
      </c>
      <c r="S1593">
        <v>0</v>
      </c>
      <c r="T1593">
        <v>1</v>
      </c>
      <c r="U1593">
        <v>3</v>
      </c>
      <c r="V1593">
        <v>0</v>
      </c>
      <c r="W1593">
        <v>0.42857142857142899</v>
      </c>
      <c r="Y1593" t="s">
        <v>1531</v>
      </c>
      <c r="Z1593">
        <v>1</v>
      </c>
      <c r="AA1593">
        <v>6.25</v>
      </c>
      <c r="AB1593" t="s">
        <v>738</v>
      </c>
      <c r="AC1593" t="s">
        <v>726</v>
      </c>
      <c r="AD1593">
        <v>15</v>
      </c>
      <c r="AE1593">
        <v>30</v>
      </c>
      <c r="AF1593">
        <v>24</v>
      </c>
    </row>
    <row r="1594" spans="1:32" hidden="1" x14ac:dyDescent="0.25">
      <c r="A1594" t="s">
        <v>692</v>
      </c>
      <c r="B1594" t="s">
        <v>773</v>
      </c>
      <c r="C1594" t="s">
        <v>1426</v>
      </c>
      <c r="D1594" t="s">
        <v>1427</v>
      </c>
      <c r="E1594" s="67">
        <v>45261</v>
      </c>
      <c r="F1594" t="s">
        <v>725</v>
      </c>
      <c r="G1594" t="s">
        <v>725</v>
      </c>
      <c r="H1594">
        <v>188</v>
      </c>
      <c r="J1594">
        <v>11</v>
      </c>
      <c r="K1594">
        <v>10</v>
      </c>
      <c r="M1594">
        <v>177</v>
      </c>
      <c r="P1594">
        <v>8</v>
      </c>
      <c r="Q1594" t="s">
        <v>726</v>
      </c>
      <c r="R1594">
        <v>0</v>
      </c>
      <c r="S1594">
        <v>1</v>
      </c>
      <c r="T1594">
        <v>1</v>
      </c>
      <c r="U1594">
        <v>4</v>
      </c>
      <c r="V1594">
        <v>-2.40963855421687E-2</v>
      </c>
      <c r="W1594">
        <v>1.6949152542372899E-2</v>
      </c>
      <c r="X1594">
        <v>54</v>
      </c>
      <c r="Y1594" t="s">
        <v>1531</v>
      </c>
      <c r="Z1594">
        <v>1</v>
      </c>
      <c r="AA1594">
        <v>22.125</v>
      </c>
      <c r="AB1594" t="s">
        <v>738</v>
      </c>
      <c r="AC1594" t="s">
        <v>726</v>
      </c>
      <c r="AD1594">
        <v>21</v>
      </c>
      <c r="AE1594">
        <v>188</v>
      </c>
      <c r="AF1594">
        <v>104</v>
      </c>
    </row>
    <row r="1595" spans="1:32" hidden="1" x14ac:dyDescent="0.25">
      <c r="A1595" t="s">
        <v>692</v>
      </c>
      <c r="B1595" t="s">
        <v>747</v>
      </c>
      <c r="C1595" t="s">
        <v>1428</v>
      </c>
      <c r="D1595" t="s">
        <v>1429</v>
      </c>
      <c r="E1595" s="67">
        <v>45261</v>
      </c>
      <c r="F1595" t="s">
        <v>725</v>
      </c>
      <c r="G1595" t="s">
        <v>725</v>
      </c>
      <c r="H1595">
        <v>150</v>
      </c>
      <c r="I1595">
        <v>120</v>
      </c>
      <c r="J1595">
        <v>120</v>
      </c>
      <c r="M1595">
        <v>258</v>
      </c>
      <c r="P1595">
        <v>90</v>
      </c>
      <c r="Q1595" t="s">
        <v>726</v>
      </c>
      <c r="R1595">
        <v>0</v>
      </c>
      <c r="S1595">
        <v>1</v>
      </c>
      <c r="T1595">
        <v>1</v>
      </c>
      <c r="U1595">
        <v>4</v>
      </c>
      <c r="V1595">
        <v>-5.7058823529411802</v>
      </c>
      <c r="W1595">
        <v>-10.214285714285699</v>
      </c>
      <c r="X1595">
        <v>47</v>
      </c>
      <c r="Y1595" t="s">
        <v>1531</v>
      </c>
      <c r="Z1595">
        <v>1</v>
      </c>
      <c r="AA1595">
        <v>2.8666666666666667</v>
      </c>
      <c r="AB1595" t="s">
        <v>758</v>
      </c>
      <c r="AC1595" t="s">
        <v>733</v>
      </c>
    </row>
    <row r="1596" spans="1:32" hidden="1" x14ac:dyDescent="0.25">
      <c r="A1596" t="s">
        <v>692</v>
      </c>
      <c r="B1596" t="s">
        <v>747</v>
      </c>
      <c r="C1596" t="s">
        <v>1430</v>
      </c>
      <c r="D1596" t="s">
        <v>1431</v>
      </c>
      <c r="E1596" s="67">
        <v>45261</v>
      </c>
      <c r="F1596" t="s">
        <v>725</v>
      </c>
      <c r="G1596" t="s">
        <v>725</v>
      </c>
      <c r="H1596">
        <v>53</v>
      </c>
      <c r="I1596">
        <v>180</v>
      </c>
      <c r="J1596">
        <v>50</v>
      </c>
      <c r="K1596">
        <v>63</v>
      </c>
      <c r="M1596">
        <v>183</v>
      </c>
      <c r="P1596">
        <v>29</v>
      </c>
      <c r="Q1596" t="s">
        <v>726</v>
      </c>
      <c r="R1596">
        <v>0</v>
      </c>
      <c r="S1596">
        <v>1</v>
      </c>
      <c r="T1596">
        <v>1</v>
      </c>
      <c r="U1596">
        <v>4</v>
      </c>
      <c r="V1596">
        <v>-3.9649122807017498</v>
      </c>
      <c r="W1596">
        <v>-5.9310344827586201</v>
      </c>
      <c r="X1596">
        <v>26</v>
      </c>
      <c r="Y1596" t="s">
        <v>1531</v>
      </c>
      <c r="Z1596">
        <v>1</v>
      </c>
      <c r="AA1596">
        <v>6.3103448275862073</v>
      </c>
      <c r="AB1596" t="s">
        <v>738</v>
      </c>
      <c r="AC1596" t="s">
        <v>726</v>
      </c>
      <c r="AD1596">
        <v>25</v>
      </c>
      <c r="AE1596">
        <v>53</v>
      </c>
      <c r="AF1596">
        <v>49</v>
      </c>
    </row>
    <row r="1597" spans="1:32" hidden="1" x14ac:dyDescent="0.25">
      <c r="A1597" t="s">
        <v>692</v>
      </c>
      <c r="B1597" t="s">
        <v>773</v>
      </c>
      <c r="C1597" t="s">
        <v>1432</v>
      </c>
      <c r="D1597" t="s">
        <v>1433</v>
      </c>
      <c r="E1597" s="67">
        <v>45261</v>
      </c>
      <c r="F1597" t="s">
        <v>725</v>
      </c>
      <c r="G1597" t="s">
        <v>725</v>
      </c>
      <c r="H1597">
        <v>63</v>
      </c>
      <c r="J1597">
        <v>10</v>
      </c>
      <c r="K1597">
        <v>21</v>
      </c>
      <c r="M1597">
        <v>53</v>
      </c>
      <c r="P1597">
        <v>12</v>
      </c>
      <c r="Q1597" t="s">
        <v>726</v>
      </c>
      <c r="R1597">
        <v>0</v>
      </c>
      <c r="S1597">
        <v>1</v>
      </c>
      <c r="T1597">
        <v>1</v>
      </c>
      <c r="U1597">
        <v>4</v>
      </c>
      <c r="V1597">
        <v>-0.359649122807018</v>
      </c>
      <c r="W1597">
        <v>-0.89393939393939403</v>
      </c>
      <c r="X1597">
        <v>65</v>
      </c>
      <c r="Y1597" t="s">
        <v>1531</v>
      </c>
      <c r="Z1597">
        <v>1</v>
      </c>
      <c r="AA1597">
        <v>4.416666666666667</v>
      </c>
      <c r="AB1597" t="s">
        <v>738</v>
      </c>
      <c r="AC1597" t="s">
        <v>726</v>
      </c>
      <c r="AD1597">
        <v>23</v>
      </c>
      <c r="AE1597">
        <v>63</v>
      </c>
      <c r="AF1597">
        <v>46</v>
      </c>
    </row>
    <row r="1598" spans="1:32" hidden="1" x14ac:dyDescent="0.25">
      <c r="A1598" t="s">
        <v>692</v>
      </c>
      <c r="B1598" t="s">
        <v>817</v>
      </c>
      <c r="C1598" t="s">
        <v>1434</v>
      </c>
      <c r="D1598" t="s">
        <v>1435</v>
      </c>
      <c r="E1598" s="67">
        <v>45261</v>
      </c>
      <c r="F1598" t="s">
        <v>725</v>
      </c>
      <c r="G1598" t="s">
        <v>725</v>
      </c>
      <c r="N1598">
        <v>30</v>
      </c>
      <c r="P1598">
        <v>7</v>
      </c>
      <c r="Q1598" t="s">
        <v>726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-1.8</v>
      </c>
      <c r="Y1598" t="s">
        <v>1531</v>
      </c>
      <c r="Z1598">
        <v>0</v>
      </c>
      <c r="AA1598">
        <v>0</v>
      </c>
      <c r="AB1598" t="s">
        <v>734</v>
      </c>
      <c r="AC1598" t="s">
        <v>734</v>
      </c>
      <c r="AD1598">
        <v>18</v>
      </c>
      <c r="AF1598">
        <v>43</v>
      </c>
    </row>
    <row r="1599" spans="1:32" hidden="1" x14ac:dyDescent="0.25">
      <c r="A1599" t="s">
        <v>691</v>
      </c>
      <c r="B1599" t="s">
        <v>603</v>
      </c>
      <c r="C1599" t="s">
        <v>611</v>
      </c>
      <c r="D1599" t="s">
        <v>616</v>
      </c>
      <c r="E1599" s="67">
        <v>45261</v>
      </c>
      <c r="F1599" t="s">
        <v>725</v>
      </c>
      <c r="G1599" t="s">
        <v>725</v>
      </c>
      <c r="H1599">
        <v>240</v>
      </c>
      <c r="J1599">
        <v>20</v>
      </c>
      <c r="M1599">
        <v>220</v>
      </c>
      <c r="P1599">
        <v>15</v>
      </c>
      <c r="Q1599" t="s">
        <v>726</v>
      </c>
      <c r="R1599">
        <v>0</v>
      </c>
      <c r="S1599">
        <v>1</v>
      </c>
      <c r="T1599">
        <v>1</v>
      </c>
      <c r="U1599">
        <v>4</v>
      </c>
      <c r="V1599">
        <v>0</v>
      </c>
      <c r="W1599">
        <v>-1.79411764705882</v>
      </c>
      <c r="X1599">
        <v>34</v>
      </c>
      <c r="Y1599" t="s">
        <v>1531</v>
      </c>
      <c r="Z1599">
        <v>1</v>
      </c>
      <c r="AA1599">
        <v>14.666666666666666</v>
      </c>
      <c r="AB1599" t="s">
        <v>738</v>
      </c>
      <c r="AC1599" t="s">
        <v>726</v>
      </c>
      <c r="AD1599">
        <v>5</v>
      </c>
      <c r="AE1599">
        <v>240</v>
      </c>
      <c r="AF1599">
        <v>60</v>
      </c>
    </row>
    <row r="1600" spans="1:32" hidden="1" x14ac:dyDescent="0.25">
      <c r="A1600" t="s">
        <v>692</v>
      </c>
      <c r="B1600" t="s">
        <v>747</v>
      </c>
      <c r="C1600" t="s">
        <v>748</v>
      </c>
      <c r="D1600" t="s">
        <v>1436</v>
      </c>
      <c r="E1600" s="67">
        <v>45261</v>
      </c>
      <c r="Q1600" t="s">
        <v>733</v>
      </c>
      <c r="R1600">
        <v>1</v>
      </c>
      <c r="S1600">
        <v>0</v>
      </c>
      <c r="T1600">
        <v>0</v>
      </c>
      <c r="U1600">
        <v>0</v>
      </c>
      <c r="Y1600" t="s">
        <v>1531</v>
      </c>
      <c r="Z1600">
        <v>0</v>
      </c>
      <c r="AA1600">
        <v>0</v>
      </c>
      <c r="AB1600" t="s">
        <v>734</v>
      </c>
      <c r="AC1600" t="s">
        <v>734</v>
      </c>
    </row>
    <row r="1601" spans="1:32" hidden="1" x14ac:dyDescent="0.25">
      <c r="A1601" t="s">
        <v>692</v>
      </c>
      <c r="B1601" t="s">
        <v>831</v>
      </c>
      <c r="C1601" t="s">
        <v>23</v>
      </c>
      <c r="D1601" t="s">
        <v>37</v>
      </c>
      <c r="E1601" s="67">
        <v>45261</v>
      </c>
      <c r="F1601" t="s">
        <v>725</v>
      </c>
      <c r="G1601" t="s">
        <v>725</v>
      </c>
      <c r="H1601">
        <v>50</v>
      </c>
      <c r="J1601">
        <v>3</v>
      </c>
      <c r="K1601">
        <v>18</v>
      </c>
      <c r="M1601">
        <v>47</v>
      </c>
      <c r="P1601">
        <v>6</v>
      </c>
      <c r="Q1601" t="s">
        <v>726</v>
      </c>
      <c r="R1601">
        <v>0</v>
      </c>
      <c r="S1601">
        <v>1</v>
      </c>
      <c r="T1601">
        <v>1</v>
      </c>
      <c r="U1601">
        <v>4</v>
      </c>
      <c r="V1601">
        <v>0</v>
      </c>
      <c r="W1601">
        <v>0.53846153846153799</v>
      </c>
      <c r="X1601">
        <v>25</v>
      </c>
      <c r="Y1601" t="s">
        <v>1531</v>
      </c>
      <c r="Z1601">
        <v>1</v>
      </c>
      <c r="AA1601">
        <v>7.833333333333333</v>
      </c>
      <c r="AB1601" t="s">
        <v>738</v>
      </c>
      <c r="AC1601" t="s">
        <v>726</v>
      </c>
      <c r="AD1601">
        <v>10</v>
      </c>
      <c r="AE1601">
        <v>50</v>
      </c>
      <c r="AF1601">
        <v>74</v>
      </c>
    </row>
    <row r="1602" spans="1:32" hidden="1" x14ac:dyDescent="0.25">
      <c r="A1602" t="s">
        <v>692</v>
      </c>
      <c r="B1602" t="s">
        <v>794</v>
      </c>
      <c r="C1602" t="s">
        <v>1437</v>
      </c>
      <c r="D1602" t="s">
        <v>1438</v>
      </c>
      <c r="E1602" s="67">
        <v>45261</v>
      </c>
      <c r="F1602" t="s">
        <v>725</v>
      </c>
      <c r="G1602" t="s">
        <v>725</v>
      </c>
      <c r="H1602">
        <v>298</v>
      </c>
      <c r="J1602">
        <v>14</v>
      </c>
      <c r="M1602">
        <v>284</v>
      </c>
      <c r="P1602">
        <v>8</v>
      </c>
      <c r="Q1602" t="s">
        <v>726</v>
      </c>
      <c r="R1602">
        <v>0</v>
      </c>
      <c r="S1602">
        <v>1</v>
      </c>
      <c r="T1602">
        <v>1</v>
      </c>
      <c r="U1602">
        <v>4</v>
      </c>
      <c r="V1602">
        <v>0.33333333333333298</v>
      </c>
      <c r="W1602">
        <v>-0.35294117647058798</v>
      </c>
      <c r="X1602">
        <v>34</v>
      </c>
      <c r="Y1602" t="s">
        <v>1531</v>
      </c>
      <c r="Z1602">
        <v>1</v>
      </c>
      <c r="AA1602">
        <v>35.5</v>
      </c>
      <c r="AB1602" t="s">
        <v>738</v>
      </c>
      <c r="AC1602" t="s">
        <v>726</v>
      </c>
      <c r="AD1602">
        <v>30</v>
      </c>
      <c r="AE1602">
        <v>298</v>
      </c>
      <c r="AF1602">
        <v>47</v>
      </c>
    </row>
    <row r="1603" spans="1:32" hidden="1" x14ac:dyDescent="0.25">
      <c r="A1603" t="s">
        <v>692</v>
      </c>
      <c r="B1603" t="s">
        <v>794</v>
      </c>
      <c r="C1603" t="s">
        <v>841</v>
      </c>
      <c r="D1603" t="s">
        <v>1439</v>
      </c>
      <c r="E1603" s="67">
        <v>45261</v>
      </c>
      <c r="Q1603" t="s">
        <v>733</v>
      </c>
      <c r="R1603">
        <v>1</v>
      </c>
      <c r="S1603">
        <v>0</v>
      </c>
      <c r="T1603">
        <v>0</v>
      </c>
      <c r="U1603">
        <v>0</v>
      </c>
      <c r="Y1603" t="s">
        <v>1531</v>
      </c>
      <c r="Z1603">
        <v>0</v>
      </c>
      <c r="AA1603">
        <v>0</v>
      </c>
      <c r="AB1603" t="s">
        <v>734</v>
      </c>
      <c r="AC1603" t="s">
        <v>734</v>
      </c>
    </row>
    <row r="1604" spans="1:32" hidden="1" x14ac:dyDescent="0.25">
      <c r="A1604" t="s">
        <v>692</v>
      </c>
      <c r="B1604" t="s">
        <v>817</v>
      </c>
      <c r="C1604" t="s">
        <v>1440</v>
      </c>
      <c r="D1604" t="s">
        <v>1441</v>
      </c>
      <c r="E1604" s="67">
        <v>45261</v>
      </c>
      <c r="F1604" t="s">
        <v>725</v>
      </c>
      <c r="G1604" t="s">
        <v>725</v>
      </c>
      <c r="H1604">
        <v>5</v>
      </c>
      <c r="J1604">
        <v>5</v>
      </c>
      <c r="K1604">
        <v>48</v>
      </c>
      <c r="N1604">
        <v>10</v>
      </c>
      <c r="P1604">
        <v>16</v>
      </c>
      <c r="Q1604" t="s">
        <v>726</v>
      </c>
      <c r="R1604">
        <v>0</v>
      </c>
      <c r="S1604">
        <v>0</v>
      </c>
      <c r="T1604">
        <v>0</v>
      </c>
      <c r="U1604">
        <v>3</v>
      </c>
      <c r="V1604">
        <v>0</v>
      </c>
      <c r="W1604">
        <v>-1.84210526315789</v>
      </c>
      <c r="Y1604" t="s">
        <v>1531</v>
      </c>
      <c r="Z1604">
        <v>1</v>
      </c>
      <c r="AA1604">
        <v>0</v>
      </c>
      <c r="AB1604" t="s">
        <v>728</v>
      </c>
      <c r="AC1604" t="s">
        <v>726</v>
      </c>
      <c r="AD1604">
        <v>55</v>
      </c>
      <c r="AE1604">
        <v>5</v>
      </c>
    </row>
    <row r="1605" spans="1:32" hidden="1" x14ac:dyDescent="0.25">
      <c r="A1605" t="s">
        <v>692</v>
      </c>
      <c r="B1605" t="s">
        <v>928</v>
      </c>
      <c r="C1605" t="s">
        <v>1442</v>
      </c>
      <c r="D1605" t="s">
        <v>1443</v>
      </c>
      <c r="E1605" s="67">
        <v>45261</v>
      </c>
      <c r="F1605" t="s">
        <v>725</v>
      </c>
      <c r="G1605" t="s">
        <v>725</v>
      </c>
      <c r="P1605">
        <v>13</v>
      </c>
      <c r="Q1605" t="s">
        <v>726</v>
      </c>
      <c r="R1605">
        <v>1</v>
      </c>
      <c r="S1605">
        <v>0</v>
      </c>
      <c r="T1605">
        <v>0</v>
      </c>
      <c r="U1605">
        <v>0</v>
      </c>
      <c r="X1605">
        <v>6</v>
      </c>
      <c r="Y1605" t="s">
        <v>1531</v>
      </c>
      <c r="Z1605">
        <v>0</v>
      </c>
      <c r="AA1605">
        <v>0</v>
      </c>
      <c r="AB1605" t="s">
        <v>734</v>
      </c>
      <c r="AC1605" t="s">
        <v>734</v>
      </c>
    </row>
    <row r="1606" spans="1:32" hidden="1" x14ac:dyDescent="0.25">
      <c r="A1606" t="s">
        <v>692</v>
      </c>
      <c r="B1606" t="s">
        <v>747</v>
      </c>
      <c r="C1606" t="s">
        <v>748</v>
      </c>
      <c r="D1606" t="s">
        <v>1444</v>
      </c>
      <c r="E1606" s="67">
        <v>45261</v>
      </c>
      <c r="F1606" t="s">
        <v>725</v>
      </c>
      <c r="G1606" t="s">
        <v>725</v>
      </c>
      <c r="I1606">
        <v>1620</v>
      </c>
      <c r="J1606">
        <v>119</v>
      </c>
      <c r="M1606">
        <v>1501</v>
      </c>
      <c r="P1606">
        <v>210</v>
      </c>
      <c r="Q1606" t="s">
        <v>726</v>
      </c>
      <c r="R1606">
        <v>0</v>
      </c>
      <c r="S1606">
        <v>1</v>
      </c>
      <c r="T1606">
        <v>1</v>
      </c>
      <c r="U1606">
        <v>4</v>
      </c>
      <c r="V1606">
        <v>-0.29482071713147401</v>
      </c>
      <c r="W1606">
        <v>-4.9078947368421</v>
      </c>
      <c r="Y1606" t="s">
        <v>1531</v>
      </c>
      <c r="Z1606">
        <v>1</v>
      </c>
      <c r="AA1606">
        <v>7.147619047619048</v>
      </c>
      <c r="AB1606" t="s">
        <v>738</v>
      </c>
      <c r="AC1606" t="s">
        <v>726</v>
      </c>
      <c r="AD1606">
        <v>982</v>
      </c>
    </row>
    <row r="1607" spans="1:32" hidden="1" x14ac:dyDescent="0.25">
      <c r="A1607" t="s">
        <v>692</v>
      </c>
      <c r="B1607" t="s">
        <v>848</v>
      </c>
      <c r="C1607" t="s">
        <v>1445</v>
      </c>
      <c r="D1607" t="s">
        <v>1446</v>
      </c>
      <c r="E1607" s="67">
        <v>45261</v>
      </c>
      <c r="F1607" t="s">
        <v>725</v>
      </c>
      <c r="G1607" t="s">
        <v>725</v>
      </c>
      <c r="H1607">
        <v>8</v>
      </c>
      <c r="J1607">
        <v>8</v>
      </c>
      <c r="K1607">
        <v>40</v>
      </c>
      <c r="P1607">
        <v>4</v>
      </c>
      <c r="Q1607" t="s">
        <v>726</v>
      </c>
      <c r="R1607">
        <v>0</v>
      </c>
      <c r="S1607">
        <v>0</v>
      </c>
      <c r="T1607">
        <v>0</v>
      </c>
      <c r="U1607">
        <v>1</v>
      </c>
      <c r="W1607">
        <v>-0.41379310344827602</v>
      </c>
      <c r="Y1607" t="s">
        <v>1531</v>
      </c>
      <c r="Z1607">
        <v>1</v>
      </c>
      <c r="AA1607">
        <v>0</v>
      </c>
      <c r="AB1607" t="s">
        <v>728</v>
      </c>
      <c r="AC1607" t="s">
        <v>726</v>
      </c>
    </row>
    <row r="1608" spans="1:32" hidden="1" x14ac:dyDescent="0.25">
      <c r="A1608" t="s">
        <v>691</v>
      </c>
      <c r="B1608" t="s">
        <v>531</v>
      </c>
      <c r="C1608" t="s">
        <v>538</v>
      </c>
      <c r="D1608" t="s">
        <v>541</v>
      </c>
      <c r="E1608" s="67">
        <v>45261</v>
      </c>
      <c r="F1608" t="s">
        <v>725</v>
      </c>
      <c r="G1608" t="s">
        <v>725</v>
      </c>
      <c r="H1608">
        <v>55</v>
      </c>
      <c r="I1608">
        <v>30</v>
      </c>
      <c r="J1608">
        <v>15</v>
      </c>
      <c r="K1608">
        <v>14</v>
      </c>
      <c r="M1608">
        <v>70</v>
      </c>
      <c r="P1608">
        <v>13</v>
      </c>
      <c r="Q1608" t="s">
        <v>726</v>
      </c>
      <c r="R1608">
        <v>0</v>
      </c>
      <c r="S1608">
        <v>1</v>
      </c>
      <c r="T1608">
        <v>1</v>
      </c>
      <c r="U1608">
        <v>4</v>
      </c>
      <c r="V1608">
        <v>-0.17647058823529399</v>
      </c>
      <c r="W1608">
        <v>-5.25</v>
      </c>
      <c r="Y1608" t="s">
        <v>1531</v>
      </c>
      <c r="Z1608">
        <v>1</v>
      </c>
      <c r="AA1608">
        <v>5.384615384615385</v>
      </c>
      <c r="AB1608" t="s">
        <v>738</v>
      </c>
      <c r="AC1608" t="s">
        <v>726</v>
      </c>
      <c r="AD1608">
        <v>10</v>
      </c>
      <c r="AE1608">
        <v>55</v>
      </c>
    </row>
    <row r="1609" spans="1:32" hidden="1" x14ac:dyDescent="0.25">
      <c r="A1609" t="s">
        <v>692</v>
      </c>
      <c r="B1609" t="s">
        <v>735</v>
      </c>
      <c r="C1609" t="s">
        <v>1091</v>
      </c>
      <c r="D1609" t="s">
        <v>1447</v>
      </c>
      <c r="E1609" s="67">
        <v>45261</v>
      </c>
      <c r="F1609" t="s">
        <v>725</v>
      </c>
      <c r="G1609" t="s">
        <v>725</v>
      </c>
      <c r="H1609">
        <v>165</v>
      </c>
      <c r="J1609">
        <v>22</v>
      </c>
      <c r="K1609">
        <v>100</v>
      </c>
      <c r="M1609">
        <v>143</v>
      </c>
      <c r="P1609">
        <v>14</v>
      </c>
      <c r="Q1609" t="s">
        <v>726</v>
      </c>
      <c r="R1609">
        <v>0</v>
      </c>
      <c r="S1609">
        <v>1</v>
      </c>
      <c r="T1609">
        <v>1</v>
      </c>
      <c r="U1609">
        <v>4</v>
      </c>
      <c r="V1609">
        <v>-0.216</v>
      </c>
      <c r="W1609">
        <v>0</v>
      </c>
      <c r="Y1609" t="s">
        <v>1531</v>
      </c>
      <c r="Z1609">
        <v>1</v>
      </c>
      <c r="AA1609">
        <v>10.214285714285714</v>
      </c>
      <c r="AB1609" t="s">
        <v>738</v>
      </c>
      <c r="AC1609" t="s">
        <v>726</v>
      </c>
      <c r="AD1609">
        <v>35</v>
      </c>
      <c r="AE1609">
        <v>165</v>
      </c>
      <c r="AF1609">
        <v>137</v>
      </c>
    </row>
    <row r="1610" spans="1:32" hidden="1" x14ac:dyDescent="0.25">
      <c r="A1610" t="s">
        <v>692</v>
      </c>
      <c r="B1610" t="s">
        <v>794</v>
      </c>
      <c r="C1610" t="s">
        <v>1073</v>
      </c>
      <c r="D1610" t="s">
        <v>1448</v>
      </c>
      <c r="E1610" s="67">
        <v>45261</v>
      </c>
      <c r="F1610" t="s">
        <v>725</v>
      </c>
      <c r="G1610" t="s">
        <v>725</v>
      </c>
      <c r="K1610">
        <v>20</v>
      </c>
      <c r="N1610">
        <v>31</v>
      </c>
      <c r="P1610">
        <v>2</v>
      </c>
      <c r="Q1610" t="s">
        <v>726</v>
      </c>
      <c r="R1610">
        <v>0</v>
      </c>
      <c r="S1610">
        <v>0</v>
      </c>
      <c r="T1610">
        <v>0</v>
      </c>
      <c r="U1610">
        <v>3</v>
      </c>
      <c r="V1610">
        <v>0</v>
      </c>
      <c r="W1610">
        <v>-4.5</v>
      </c>
      <c r="Y1610" t="s">
        <v>1531</v>
      </c>
      <c r="Z1610">
        <v>0</v>
      </c>
      <c r="AA1610">
        <v>0</v>
      </c>
      <c r="AB1610" t="s">
        <v>734</v>
      </c>
      <c r="AC1610" t="s">
        <v>734</v>
      </c>
      <c r="AD1610">
        <v>10</v>
      </c>
    </row>
    <row r="1611" spans="1:32" hidden="1" x14ac:dyDescent="0.25">
      <c r="A1611" t="s">
        <v>692</v>
      </c>
      <c r="B1611" t="s">
        <v>828</v>
      </c>
      <c r="C1611" t="s">
        <v>1162</v>
      </c>
      <c r="D1611" t="s">
        <v>1449</v>
      </c>
      <c r="E1611" s="67">
        <v>45261</v>
      </c>
      <c r="F1611" t="s">
        <v>725</v>
      </c>
      <c r="G1611" t="s">
        <v>725</v>
      </c>
      <c r="H1611">
        <v>241</v>
      </c>
      <c r="J1611">
        <v>3</v>
      </c>
      <c r="K1611">
        <v>2</v>
      </c>
      <c r="M1611">
        <v>238</v>
      </c>
      <c r="P1611">
        <v>5</v>
      </c>
      <c r="Q1611" t="s">
        <v>726</v>
      </c>
      <c r="R1611">
        <v>0</v>
      </c>
      <c r="S1611">
        <v>1</v>
      </c>
      <c r="T1611">
        <v>1</v>
      </c>
      <c r="U1611">
        <v>4</v>
      </c>
      <c r="V1611">
        <v>0</v>
      </c>
      <c r="W1611">
        <v>0</v>
      </c>
      <c r="X1611">
        <v>40</v>
      </c>
      <c r="Y1611" t="s">
        <v>1531</v>
      </c>
      <c r="Z1611">
        <v>1</v>
      </c>
      <c r="AA1611">
        <v>47.6</v>
      </c>
      <c r="AB1611" t="s">
        <v>738</v>
      </c>
      <c r="AC1611" t="s">
        <v>726</v>
      </c>
      <c r="AD1611">
        <v>5</v>
      </c>
      <c r="AE1611">
        <v>241</v>
      </c>
      <c r="AF1611">
        <v>54</v>
      </c>
    </row>
    <row r="1612" spans="1:32" hidden="1" x14ac:dyDescent="0.25">
      <c r="A1612" t="s">
        <v>692</v>
      </c>
      <c r="B1612" t="s">
        <v>741</v>
      </c>
      <c r="C1612" t="s">
        <v>1089</v>
      </c>
      <c r="D1612" t="s">
        <v>1450</v>
      </c>
      <c r="E1612" s="67">
        <v>45261</v>
      </c>
      <c r="F1612" t="s">
        <v>725</v>
      </c>
      <c r="G1612" t="s">
        <v>725</v>
      </c>
      <c r="H1612">
        <v>200</v>
      </c>
      <c r="J1612">
        <v>5</v>
      </c>
      <c r="K1612">
        <v>40</v>
      </c>
      <c r="M1612">
        <v>195</v>
      </c>
      <c r="P1612">
        <v>3</v>
      </c>
      <c r="Q1612" t="s">
        <v>726</v>
      </c>
      <c r="R1612">
        <v>0</v>
      </c>
      <c r="S1612">
        <v>1</v>
      </c>
      <c r="T1612">
        <v>1</v>
      </c>
      <c r="U1612">
        <v>4</v>
      </c>
      <c r="V1612">
        <v>0</v>
      </c>
      <c r="W1612">
        <v>0.17241379310344801</v>
      </c>
      <c r="Y1612" t="s">
        <v>1531</v>
      </c>
      <c r="Z1612">
        <v>1</v>
      </c>
      <c r="AA1612">
        <v>65</v>
      </c>
      <c r="AB1612" t="s">
        <v>738</v>
      </c>
      <c r="AC1612" t="s">
        <v>726</v>
      </c>
      <c r="AD1612">
        <v>6</v>
      </c>
      <c r="AE1612">
        <v>200</v>
      </c>
      <c r="AF1612">
        <v>34</v>
      </c>
    </row>
    <row r="1613" spans="1:32" hidden="1" x14ac:dyDescent="0.25">
      <c r="A1613" t="s">
        <v>692</v>
      </c>
      <c r="B1613" t="s">
        <v>64</v>
      </c>
      <c r="C1613" t="s">
        <v>75</v>
      </c>
      <c r="D1613" t="s">
        <v>85</v>
      </c>
      <c r="E1613" s="67">
        <v>45261</v>
      </c>
      <c r="F1613" t="s">
        <v>725</v>
      </c>
      <c r="G1613" t="s">
        <v>725</v>
      </c>
      <c r="I1613">
        <v>120</v>
      </c>
      <c r="J1613">
        <v>57</v>
      </c>
      <c r="K1613">
        <v>29</v>
      </c>
      <c r="M1613">
        <v>63</v>
      </c>
      <c r="P1613">
        <v>32</v>
      </c>
      <c r="Q1613" t="s">
        <v>726</v>
      </c>
      <c r="R1613">
        <v>0</v>
      </c>
      <c r="S1613">
        <v>1</v>
      </c>
      <c r="T1613">
        <v>1</v>
      </c>
      <c r="U1613">
        <v>4</v>
      </c>
      <c r="V1613">
        <v>-0.92500000000000004</v>
      </c>
      <c r="W1613">
        <v>-2.1212121212121202</v>
      </c>
      <c r="X1613">
        <v>27</v>
      </c>
      <c r="Y1613" t="s">
        <v>1531</v>
      </c>
      <c r="Z1613">
        <v>1</v>
      </c>
      <c r="AA1613">
        <v>1.96875</v>
      </c>
      <c r="AB1613" t="s">
        <v>758</v>
      </c>
      <c r="AC1613" t="s">
        <v>726</v>
      </c>
      <c r="AD1613">
        <v>12</v>
      </c>
      <c r="AE1613">
        <v>7</v>
      </c>
      <c r="AF1613">
        <v>69</v>
      </c>
    </row>
    <row r="1614" spans="1:32" hidden="1" x14ac:dyDescent="0.25">
      <c r="A1614" t="s">
        <v>692</v>
      </c>
      <c r="B1614" t="s">
        <v>773</v>
      </c>
      <c r="C1614" t="s">
        <v>1451</v>
      </c>
      <c r="D1614" t="s">
        <v>1452</v>
      </c>
      <c r="E1614" s="67">
        <v>45261</v>
      </c>
      <c r="F1614" t="s">
        <v>725</v>
      </c>
      <c r="G1614" t="s">
        <v>725</v>
      </c>
      <c r="H1614">
        <v>259</v>
      </c>
      <c r="I1614">
        <v>480</v>
      </c>
      <c r="J1614">
        <v>45</v>
      </c>
      <c r="K1614">
        <v>70</v>
      </c>
      <c r="M1614">
        <v>694</v>
      </c>
      <c r="P1614">
        <v>39</v>
      </c>
      <c r="Q1614" t="s">
        <v>726</v>
      </c>
      <c r="R1614">
        <v>0</v>
      </c>
      <c r="S1614">
        <v>1</v>
      </c>
      <c r="T1614">
        <v>1</v>
      </c>
      <c r="U1614">
        <v>4</v>
      </c>
      <c r="V1614">
        <v>0</v>
      </c>
      <c r="W1614">
        <v>-3.0754716981132102</v>
      </c>
      <c r="X1614">
        <v>50</v>
      </c>
      <c r="Y1614" t="s">
        <v>1531</v>
      </c>
      <c r="Z1614">
        <v>1</v>
      </c>
      <c r="AA1614">
        <v>17.794871794871796</v>
      </c>
      <c r="AB1614" t="s">
        <v>738</v>
      </c>
      <c r="AC1614" t="s">
        <v>726</v>
      </c>
      <c r="AD1614">
        <v>82</v>
      </c>
      <c r="AE1614">
        <v>259</v>
      </c>
      <c r="AF1614">
        <v>118</v>
      </c>
    </row>
    <row r="1615" spans="1:32" hidden="1" x14ac:dyDescent="0.25">
      <c r="A1615" t="s">
        <v>692</v>
      </c>
      <c r="B1615" t="s">
        <v>899</v>
      </c>
      <c r="C1615" t="s">
        <v>1410</v>
      </c>
      <c r="D1615" t="s">
        <v>1453</v>
      </c>
      <c r="E1615" s="67">
        <v>45261</v>
      </c>
      <c r="F1615" t="s">
        <v>725</v>
      </c>
      <c r="G1615" t="s">
        <v>725</v>
      </c>
      <c r="H1615">
        <v>160</v>
      </c>
      <c r="J1615">
        <v>1</v>
      </c>
      <c r="K1615">
        <v>5</v>
      </c>
      <c r="M1615">
        <v>149</v>
      </c>
      <c r="O1615">
        <v>10</v>
      </c>
      <c r="P1615">
        <v>2</v>
      </c>
      <c r="Q1615" t="s">
        <v>726</v>
      </c>
      <c r="R1615">
        <v>0</v>
      </c>
      <c r="S1615">
        <v>1</v>
      </c>
      <c r="T1615">
        <v>1</v>
      </c>
      <c r="U1615">
        <v>4</v>
      </c>
      <c r="V1615">
        <v>0</v>
      </c>
      <c r="W1615">
        <v>0.11111111111111099</v>
      </c>
      <c r="X1615">
        <v>9</v>
      </c>
      <c r="Y1615" t="s">
        <v>1531</v>
      </c>
      <c r="Z1615">
        <v>1</v>
      </c>
      <c r="AA1615">
        <v>74.5</v>
      </c>
      <c r="AB1615" t="s">
        <v>738</v>
      </c>
      <c r="AC1615" t="s">
        <v>733</v>
      </c>
      <c r="AD1615">
        <v>2</v>
      </c>
      <c r="AE1615">
        <v>150</v>
      </c>
    </row>
    <row r="1616" spans="1:32" hidden="1" x14ac:dyDescent="0.25">
      <c r="A1616" t="s">
        <v>692</v>
      </c>
      <c r="B1616" t="s">
        <v>747</v>
      </c>
      <c r="C1616" t="s">
        <v>820</v>
      </c>
      <c r="D1616" t="s">
        <v>1454</v>
      </c>
      <c r="E1616" s="67">
        <v>45261</v>
      </c>
      <c r="Q1616" t="s">
        <v>733</v>
      </c>
      <c r="R1616">
        <v>1</v>
      </c>
      <c r="S1616">
        <v>0</v>
      </c>
      <c r="T1616">
        <v>0</v>
      </c>
      <c r="U1616">
        <v>0</v>
      </c>
      <c r="Y1616" t="s">
        <v>1531</v>
      </c>
      <c r="Z1616">
        <v>0</v>
      </c>
      <c r="AA1616">
        <v>0</v>
      </c>
      <c r="AB1616" t="s">
        <v>734</v>
      </c>
      <c r="AC1616" t="s">
        <v>734</v>
      </c>
    </row>
    <row r="1617" spans="1:32" hidden="1" x14ac:dyDescent="0.25">
      <c r="A1617" t="s">
        <v>692</v>
      </c>
      <c r="B1617" t="s">
        <v>878</v>
      </c>
      <c r="C1617" t="s">
        <v>1207</v>
      </c>
      <c r="D1617" t="s">
        <v>1455</v>
      </c>
      <c r="E1617" s="67">
        <v>45261</v>
      </c>
      <c r="Q1617" t="s">
        <v>733</v>
      </c>
      <c r="R1617">
        <v>1</v>
      </c>
      <c r="S1617">
        <v>0</v>
      </c>
      <c r="T1617">
        <v>0</v>
      </c>
      <c r="U1617">
        <v>0</v>
      </c>
      <c r="Y1617" t="s">
        <v>1531</v>
      </c>
      <c r="Z1617">
        <v>0</v>
      </c>
      <c r="AA1617">
        <v>0</v>
      </c>
      <c r="AB1617" t="s">
        <v>734</v>
      </c>
      <c r="AC1617" t="s">
        <v>734</v>
      </c>
    </row>
    <row r="1618" spans="1:32" hidden="1" x14ac:dyDescent="0.25">
      <c r="A1618" t="s">
        <v>691</v>
      </c>
      <c r="B1618" t="s">
        <v>390</v>
      </c>
      <c r="C1618" t="s">
        <v>411</v>
      </c>
      <c r="D1618" t="s">
        <v>414</v>
      </c>
      <c r="E1618" s="67">
        <v>45261</v>
      </c>
      <c r="F1618" t="s">
        <v>725</v>
      </c>
      <c r="G1618" t="s">
        <v>725</v>
      </c>
      <c r="K1618">
        <v>40</v>
      </c>
      <c r="N1618">
        <v>31</v>
      </c>
      <c r="P1618">
        <v>7</v>
      </c>
      <c r="Q1618" t="s">
        <v>726</v>
      </c>
      <c r="R1618">
        <v>1</v>
      </c>
      <c r="S1618">
        <v>0</v>
      </c>
      <c r="T1618">
        <v>0</v>
      </c>
      <c r="U1618">
        <v>0</v>
      </c>
      <c r="V1618">
        <v>1.9607843137254902E-2</v>
      </c>
      <c r="W1618">
        <v>0.50495049504950495</v>
      </c>
      <c r="X1618">
        <v>99</v>
      </c>
      <c r="Y1618" t="s">
        <v>1531</v>
      </c>
      <c r="Z1618">
        <v>0</v>
      </c>
      <c r="AA1618">
        <v>0</v>
      </c>
      <c r="AB1618" t="s">
        <v>734</v>
      </c>
      <c r="AC1618" t="s">
        <v>734</v>
      </c>
      <c r="AD1618">
        <v>44</v>
      </c>
      <c r="AF1618">
        <v>101</v>
      </c>
    </row>
    <row r="1619" spans="1:32" hidden="1" x14ac:dyDescent="0.25">
      <c r="A1619" t="s">
        <v>692</v>
      </c>
      <c r="B1619" t="s">
        <v>752</v>
      </c>
      <c r="C1619" t="s">
        <v>1456</v>
      </c>
      <c r="D1619" t="s">
        <v>1457</v>
      </c>
      <c r="E1619" s="67">
        <v>45261</v>
      </c>
      <c r="F1619" t="s">
        <v>725</v>
      </c>
      <c r="G1619" t="s">
        <v>725</v>
      </c>
      <c r="H1619">
        <v>14</v>
      </c>
      <c r="J1619">
        <v>6</v>
      </c>
      <c r="M1619">
        <v>8</v>
      </c>
      <c r="P1619">
        <v>8</v>
      </c>
      <c r="Q1619" t="s">
        <v>726</v>
      </c>
      <c r="R1619">
        <v>0</v>
      </c>
      <c r="S1619">
        <v>1</v>
      </c>
      <c r="T1619">
        <v>1</v>
      </c>
      <c r="U1619">
        <v>4</v>
      </c>
      <c r="V1619">
        <v>0</v>
      </c>
      <c r="W1619">
        <v>-3.5714285714285698</v>
      </c>
      <c r="Y1619" t="s">
        <v>1531</v>
      </c>
      <c r="Z1619">
        <v>1</v>
      </c>
      <c r="AA1619">
        <v>1</v>
      </c>
      <c r="AB1619" t="s">
        <v>758</v>
      </c>
      <c r="AC1619" t="s">
        <v>726</v>
      </c>
      <c r="AD1619">
        <v>12</v>
      </c>
      <c r="AE1619">
        <v>14</v>
      </c>
      <c r="AF1619">
        <v>32</v>
      </c>
    </row>
    <row r="1620" spans="1:32" hidden="1" x14ac:dyDescent="0.25">
      <c r="A1620" t="s">
        <v>692</v>
      </c>
      <c r="B1620" t="s">
        <v>729</v>
      </c>
      <c r="C1620" t="s">
        <v>1458</v>
      </c>
      <c r="D1620" t="s">
        <v>1459</v>
      </c>
      <c r="E1620" s="67">
        <v>45261</v>
      </c>
      <c r="F1620" t="s">
        <v>725</v>
      </c>
      <c r="G1620" t="s">
        <v>725</v>
      </c>
      <c r="K1620">
        <v>10</v>
      </c>
      <c r="N1620">
        <v>60</v>
      </c>
      <c r="P1620">
        <v>1</v>
      </c>
      <c r="Q1620" t="s">
        <v>726</v>
      </c>
      <c r="R1620">
        <v>0</v>
      </c>
      <c r="S1620">
        <v>0</v>
      </c>
      <c r="T1620">
        <v>0</v>
      </c>
      <c r="U1620">
        <v>2</v>
      </c>
      <c r="V1620">
        <v>3.125E-2</v>
      </c>
      <c r="W1620">
        <v>-9.0909090909090898E-2</v>
      </c>
      <c r="X1620">
        <v>11</v>
      </c>
      <c r="Y1620" t="s">
        <v>1531</v>
      </c>
      <c r="Z1620">
        <v>0</v>
      </c>
      <c r="AA1620">
        <v>0</v>
      </c>
      <c r="AB1620" t="s">
        <v>734</v>
      </c>
      <c r="AC1620" t="s">
        <v>734</v>
      </c>
    </row>
    <row r="1621" spans="1:32" hidden="1" x14ac:dyDescent="0.25">
      <c r="A1621" t="s">
        <v>692</v>
      </c>
      <c r="B1621" t="s">
        <v>828</v>
      </c>
      <c r="C1621" t="s">
        <v>1158</v>
      </c>
      <c r="D1621" t="s">
        <v>1460</v>
      </c>
      <c r="E1621" s="67">
        <v>45261</v>
      </c>
      <c r="F1621" t="s">
        <v>725</v>
      </c>
      <c r="G1621" t="s">
        <v>725</v>
      </c>
      <c r="H1621">
        <v>521</v>
      </c>
      <c r="J1621">
        <v>18</v>
      </c>
      <c r="K1621">
        <v>25</v>
      </c>
      <c r="M1621">
        <v>503</v>
      </c>
      <c r="P1621">
        <v>31</v>
      </c>
      <c r="Q1621" t="s">
        <v>726</v>
      </c>
      <c r="R1621">
        <v>0</v>
      </c>
      <c r="S1621">
        <v>1</v>
      </c>
      <c r="T1621">
        <v>1</v>
      </c>
      <c r="U1621">
        <v>4</v>
      </c>
      <c r="V1621">
        <v>-0.162162162162162</v>
      </c>
      <c r="W1621">
        <v>-0.10084033613445401</v>
      </c>
      <c r="X1621">
        <v>119</v>
      </c>
      <c r="Y1621" t="s">
        <v>1531</v>
      </c>
      <c r="Z1621">
        <v>1</v>
      </c>
      <c r="AA1621">
        <v>16.225806451612904</v>
      </c>
      <c r="AB1621" t="s">
        <v>738</v>
      </c>
      <c r="AC1621" t="s">
        <v>726</v>
      </c>
      <c r="AD1621">
        <v>13</v>
      </c>
      <c r="AE1621">
        <v>521</v>
      </c>
      <c r="AF1621">
        <v>83</v>
      </c>
    </row>
    <row r="1622" spans="1:32" hidden="1" x14ac:dyDescent="0.25">
      <c r="A1622" t="s">
        <v>692</v>
      </c>
      <c r="B1622" t="s">
        <v>828</v>
      </c>
      <c r="C1622" t="s">
        <v>1162</v>
      </c>
      <c r="D1622" t="s">
        <v>1461</v>
      </c>
      <c r="E1622" s="67">
        <v>45261</v>
      </c>
      <c r="F1622" t="s">
        <v>725</v>
      </c>
      <c r="G1622" t="s">
        <v>725</v>
      </c>
      <c r="H1622">
        <v>38</v>
      </c>
      <c r="J1622">
        <v>5</v>
      </c>
      <c r="K1622">
        <v>74</v>
      </c>
      <c r="M1622">
        <v>33</v>
      </c>
      <c r="P1622">
        <v>13</v>
      </c>
      <c r="Q1622" t="s">
        <v>726</v>
      </c>
      <c r="R1622">
        <v>0</v>
      </c>
      <c r="S1622">
        <v>1</v>
      </c>
      <c r="T1622">
        <v>1</v>
      </c>
      <c r="U1622">
        <v>4</v>
      </c>
      <c r="V1622">
        <v>-0.17218543046357601</v>
      </c>
      <c r="W1622">
        <v>-0.56756756756756799</v>
      </c>
      <c r="X1622">
        <v>37</v>
      </c>
      <c r="Y1622" t="s">
        <v>1531</v>
      </c>
      <c r="Z1622">
        <v>1</v>
      </c>
      <c r="AA1622">
        <v>2.5384615384615383</v>
      </c>
      <c r="AB1622" t="s">
        <v>758</v>
      </c>
      <c r="AC1622" t="s">
        <v>726</v>
      </c>
      <c r="AD1622">
        <v>18</v>
      </c>
      <c r="AE1622">
        <v>38</v>
      </c>
      <c r="AF1622">
        <v>50</v>
      </c>
    </row>
    <row r="1623" spans="1:32" hidden="1" x14ac:dyDescent="0.25">
      <c r="A1623" t="s">
        <v>692</v>
      </c>
      <c r="B1623" t="s">
        <v>887</v>
      </c>
      <c r="C1623" t="s">
        <v>1462</v>
      </c>
      <c r="D1623" t="s">
        <v>1463</v>
      </c>
      <c r="E1623" s="67">
        <v>45261</v>
      </c>
      <c r="Q1623" t="s">
        <v>726</v>
      </c>
      <c r="R1623">
        <v>1</v>
      </c>
      <c r="S1623">
        <v>0</v>
      </c>
      <c r="T1623">
        <v>0</v>
      </c>
      <c r="U1623">
        <v>0</v>
      </c>
      <c r="X1623">
        <v>17</v>
      </c>
      <c r="Y1623" t="s">
        <v>1531</v>
      </c>
      <c r="Z1623">
        <v>0</v>
      </c>
      <c r="AA1623">
        <v>0</v>
      </c>
      <c r="AB1623" t="s">
        <v>734</v>
      </c>
      <c r="AC1623" t="s">
        <v>734</v>
      </c>
    </row>
    <row r="1624" spans="1:32" hidden="1" x14ac:dyDescent="0.25">
      <c r="A1624" t="s">
        <v>692</v>
      </c>
      <c r="B1624" t="s">
        <v>760</v>
      </c>
      <c r="C1624" t="s">
        <v>761</v>
      </c>
      <c r="D1624" t="s">
        <v>1464</v>
      </c>
      <c r="E1624" s="67">
        <v>45261</v>
      </c>
      <c r="F1624" t="s">
        <v>725</v>
      </c>
      <c r="G1624" t="s">
        <v>725</v>
      </c>
      <c r="H1624">
        <v>80</v>
      </c>
      <c r="J1624">
        <v>44</v>
      </c>
      <c r="K1624">
        <v>102</v>
      </c>
      <c r="O1624">
        <v>36</v>
      </c>
      <c r="P1624">
        <v>88</v>
      </c>
      <c r="Q1624" t="s">
        <v>726</v>
      </c>
      <c r="R1624">
        <v>0</v>
      </c>
      <c r="S1624">
        <v>0</v>
      </c>
      <c r="T1624">
        <v>0</v>
      </c>
      <c r="U1624">
        <v>1</v>
      </c>
      <c r="V1624">
        <v>-0.22393822393822399</v>
      </c>
      <c r="W1624">
        <v>5.2631578947368397E-2</v>
      </c>
      <c r="X1624">
        <v>57</v>
      </c>
      <c r="Y1624" t="s">
        <v>1531</v>
      </c>
      <c r="Z1624">
        <v>1</v>
      </c>
      <c r="AA1624">
        <v>0</v>
      </c>
      <c r="AB1624" t="s">
        <v>728</v>
      </c>
      <c r="AC1624" t="s">
        <v>733</v>
      </c>
      <c r="AD1624">
        <v>69</v>
      </c>
      <c r="AE1624">
        <v>80</v>
      </c>
      <c r="AF1624">
        <v>128</v>
      </c>
    </row>
    <row r="1625" spans="1:32" hidden="1" x14ac:dyDescent="0.25">
      <c r="A1625" t="s">
        <v>692</v>
      </c>
      <c r="B1625" t="s">
        <v>991</v>
      </c>
      <c r="C1625" t="s">
        <v>1465</v>
      </c>
      <c r="D1625" t="s">
        <v>1466</v>
      </c>
      <c r="E1625" s="67">
        <v>45261</v>
      </c>
      <c r="F1625" t="s">
        <v>725</v>
      </c>
      <c r="G1625" t="s">
        <v>725</v>
      </c>
      <c r="H1625">
        <v>56</v>
      </c>
      <c r="J1625">
        <v>56</v>
      </c>
      <c r="K1625">
        <v>60</v>
      </c>
      <c r="P1625">
        <v>32</v>
      </c>
      <c r="Q1625" t="s">
        <v>726</v>
      </c>
      <c r="R1625">
        <v>0</v>
      </c>
      <c r="S1625">
        <v>0</v>
      </c>
      <c r="T1625">
        <v>0</v>
      </c>
      <c r="U1625">
        <v>3</v>
      </c>
      <c r="V1625">
        <v>0.13178294573643401</v>
      </c>
      <c r="W1625">
        <v>-0.17857142857142899</v>
      </c>
      <c r="Y1625" t="s">
        <v>1531</v>
      </c>
      <c r="Z1625">
        <v>1</v>
      </c>
      <c r="AA1625">
        <v>0</v>
      </c>
      <c r="AB1625" t="s">
        <v>728</v>
      </c>
      <c r="AC1625" t="s">
        <v>726</v>
      </c>
      <c r="AD1625">
        <v>10</v>
      </c>
      <c r="AE1625">
        <v>56</v>
      </c>
      <c r="AF1625">
        <v>56</v>
      </c>
    </row>
    <row r="1626" spans="1:32" hidden="1" x14ac:dyDescent="0.25">
      <c r="A1626" t="s">
        <v>692</v>
      </c>
      <c r="B1626" t="s">
        <v>794</v>
      </c>
      <c r="C1626" t="s">
        <v>868</v>
      </c>
      <c r="D1626" t="s">
        <v>1467</v>
      </c>
      <c r="E1626" s="67">
        <v>45261</v>
      </c>
      <c r="F1626" t="s">
        <v>725</v>
      </c>
      <c r="G1626" t="s">
        <v>725</v>
      </c>
      <c r="N1626">
        <v>31</v>
      </c>
      <c r="P1626">
        <v>6</v>
      </c>
      <c r="Q1626" t="s">
        <v>726</v>
      </c>
      <c r="R1626">
        <v>1</v>
      </c>
      <c r="S1626">
        <v>0</v>
      </c>
      <c r="T1626">
        <v>0</v>
      </c>
      <c r="U1626">
        <v>0</v>
      </c>
      <c r="V1626">
        <v>0.216</v>
      </c>
      <c r="W1626">
        <v>-2.28571428571429</v>
      </c>
      <c r="Y1626" t="s">
        <v>1531</v>
      </c>
      <c r="Z1626">
        <v>0</v>
      </c>
      <c r="AA1626">
        <v>0</v>
      </c>
      <c r="AB1626" t="s">
        <v>734</v>
      </c>
      <c r="AC1626" t="s">
        <v>734</v>
      </c>
    </row>
    <row r="1627" spans="1:32" hidden="1" x14ac:dyDescent="0.25">
      <c r="A1627" t="s">
        <v>692</v>
      </c>
      <c r="B1627" t="s">
        <v>752</v>
      </c>
      <c r="C1627" t="s">
        <v>753</v>
      </c>
      <c r="D1627" t="s">
        <v>1468</v>
      </c>
      <c r="E1627" s="67">
        <v>45261</v>
      </c>
      <c r="F1627" t="s">
        <v>725</v>
      </c>
      <c r="G1627" t="s">
        <v>725</v>
      </c>
      <c r="H1627">
        <v>214</v>
      </c>
      <c r="J1627">
        <v>26</v>
      </c>
      <c r="K1627">
        <v>34</v>
      </c>
      <c r="M1627">
        <v>188</v>
      </c>
      <c r="P1627">
        <v>13</v>
      </c>
      <c r="Q1627" t="s">
        <v>726</v>
      </c>
      <c r="R1627">
        <v>0</v>
      </c>
      <c r="S1627">
        <v>1</v>
      </c>
      <c r="T1627">
        <v>1</v>
      </c>
      <c r="U1627">
        <v>4</v>
      </c>
      <c r="V1627">
        <v>-0.20879120879120899</v>
      </c>
      <c r="W1627">
        <v>-0.78787878787878796</v>
      </c>
      <c r="X1627">
        <v>66</v>
      </c>
      <c r="Y1627" t="s">
        <v>1531</v>
      </c>
      <c r="Z1627">
        <v>1</v>
      </c>
      <c r="AA1627">
        <v>14.461538461538462</v>
      </c>
      <c r="AB1627" t="s">
        <v>738</v>
      </c>
      <c r="AC1627" t="s">
        <v>726</v>
      </c>
      <c r="AD1627">
        <v>26</v>
      </c>
      <c r="AE1627">
        <v>82</v>
      </c>
      <c r="AF1627">
        <v>51</v>
      </c>
    </row>
    <row r="1628" spans="1:32" hidden="1" x14ac:dyDescent="0.25">
      <c r="A1628" t="s">
        <v>692</v>
      </c>
      <c r="B1628" t="s">
        <v>986</v>
      </c>
      <c r="C1628" t="s">
        <v>1083</v>
      </c>
      <c r="D1628" t="s">
        <v>1469</v>
      </c>
      <c r="E1628" s="67">
        <v>45261</v>
      </c>
      <c r="Q1628" t="s">
        <v>733</v>
      </c>
      <c r="R1628">
        <v>1</v>
      </c>
      <c r="S1628">
        <v>0</v>
      </c>
      <c r="T1628">
        <v>0</v>
      </c>
      <c r="U1628">
        <v>0</v>
      </c>
      <c r="Y1628" t="s">
        <v>1531</v>
      </c>
      <c r="Z1628">
        <v>0</v>
      </c>
      <c r="AA1628">
        <v>0</v>
      </c>
      <c r="AB1628" t="s">
        <v>734</v>
      </c>
      <c r="AC1628" t="s">
        <v>734</v>
      </c>
    </row>
    <row r="1629" spans="1:32" hidden="1" x14ac:dyDescent="0.25">
      <c r="A1629" t="s">
        <v>692</v>
      </c>
      <c r="B1629" t="s">
        <v>747</v>
      </c>
      <c r="C1629" t="s">
        <v>748</v>
      </c>
      <c r="D1629" t="s">
        <v>1470</v>
      </c>
      <c r="E1629" s="67">
        <v>45261</v>
      </c>
      <c r="F1629" t="s">
        <v>725</v>
      </c>
      <c r="G1629" t="s">
        <v>725</v>
      </c>
      <c r="H1629">
        <v>28</v>
      </c>
      <c r="I1629">
        <v>90</v>
      </c>
      <c r="J1629">
        <v>1</v>
      </c>
      <c r="K1629">
        <v>1</v>
      </c>
      <c r="M1629">
        <v>117</v>
      </c>
      <c r="P1629">
        <v>28</v>
      </c>
      <c r="Q1629" t="s">
        <v>726</v>
      </c>
      <c r="R1629">
        <v>0</v>
      </c>
      <c r="S1629">
        <v>1</v>
      </c>
      <c r="T1629">
        <v>1</v>
      </c>
      <c r="U1629">
        <v>4</v>
      </c>
      <c r="V1629">
        <v>0</v>
      </c>
      <c r="W1629">
        <v>0</v>
      </c>
      <c r="X1629">
        <v>4</v>
      </c>
      <c r="Y1629" t="s">
        <v>1531</v>
      </c>
      <c r="Z1629">
        <v>1</v>
      </c>
      <c r="AA1629">
        <v>4.1785714285714288</v>
      </c>
      <c r="AB1629" t="s">
        <v>738</v>
      </c>
      <c r="AC1629" t="s">
        <v>726</v>
      </c>
      <c r="AD1629">
        <v>2</v>
      </c>
      <c r="AE1629">
        <v>28</v>
      </c>
      <c r="AF1629">
        <v>4</v>
      </c>
    </row>
    <row r="1630" spans="1:32" hidden="1" x14ac:dyDescent="0.25">
      <c r="A1630" t="s">
        <v>691</v>
      </c>
      <c r="B1630" t="s">
        <v>351</v>
      </c>
      <c r="C1630" t="s">
        <v>385</v>
      </c>
      <c r="D1630" t="s">
        <v>388</v>
      </c>
      <c r="E1630" s="67">
        <v>45261</v>
      </c>
      <c r="F1630" t="s">
        <v>725</v>
      </c>
      <c r="G1630" t="s">
        <v>725</v>
      </c>
      <c r="H1630">
        <v>140</v>
      </c>
      <c r="J1630">
        <v>10</v>
      </c>
      <c r="K1630">
        <v>12</v>
      </c>
      <c r="M1630">
        <v>130</v>
      </c>
      <c r="P1630">
        <v>12</v>
      </c>
      <c r="Q1630" t="s">
        <v>726</v>
      </c>
      <c r="R1630">
        <v>0</v>
      </c>
      <c r="S1630">
        <v>1</v>
      </c>
      <c r="T1630">
        <v>1</v>
      </c>
      <c r="U1630">
        <v>4</v>
      </c>
      <c r="V1630">
        <v>-0.92</v>
      </c>
      <c r="W1630">
        <v>-2.0714285714285698</v>
      </c>
      <c r="X1630">
        <v>14</v>
      </c>
      <c r="Y1630" t="s">
        <v>1531</v>
      </c>
      <c r="Z1630">
        <v>1</v>
      </c>
      <c r="AA1630">
        <v>10.833333333333334</v>
      </c>
      <c r="AB1630" t="s">
        <v>738</v>
      </c>
      <c r="AC1630" t="s">
        <v>726</v>
      </c>
      <c r="AD1630">
        <v>20</v>
      </c>
      <c r="AE1630">
        <v>149</v>
      </c>
      <c r="AF1630">
        <v>24</v>
      </c>
    </row>
    <row r="1631" spans="1:32" hidden="1" x14ac:dyDescent="0.25">
      <c r="A1631" t="s">
        <v>691</v>
      </c>
      <c r="B1631" t="s">
        <v>351</v>
      </c>
      <c r="C1631" t="s">
        <v>352</v>
      </c>
      <c r="D1631" t="s">
        <v>354</v>
      </c>
      <c r="E1631" s="67">
        <v>45261</v>
      </c>
      <c r="F1631" t="s">
        <v>725</v>
      </c>
      <c r="G1631" t="s">
        <v>725</v>
      </c>
      <c r="H1631">
        <v>80</v>
      </c>
      <c r="J1631">
        <v>10</v>
      </c>
      <c r="K1631">
        <v>34</v>
      </c>
      <c r="M1631">
        <v>70</v>
      </c>
      <c r="Q1631" t="s">
        <v>726</v>
      </c>
      <c r="R1631">
        <v>0</v>
      </c>
      <c r="S1631">
        <v>1</v>
      </c>
      <c r="T1631">
        <v>1</v>
      </c>
      <c r="U1631">
        <v>4</v>
      </c>
      <c r="V1631">
        <v>-0.22727272727272699</v>
      </c>
      <c r="W1631">
        <v>-0.70370370370370405</v>
      </c>
      <c r="X1631">
        <v>21</v>
      </c>
      <c r="Y1631" t="s">
        <v>1531</v>
      </c>
      <c r="Z1631">
        <v>1</v>
      </c>
      <c r="AA1631">
        <v>2.0588235294117645</v>
      </c>
      <c r="AB1631" t="s">
        <v>758</v>
      </c>
      <c r="AC1631" t="s">
        <v>726</v>
      </c>
      <c r="AD1631">
        <v>14</v>
      </c>
      <c r="AE1631">
        <v>10</v>
      </c>
      <c r="AF1631">
        <v>50</v>
      </c>
    </row>
    <row r="1632" spans="1:32" hidden="1" x14ac:dyDescent="0.25">
      <c r="A1632" t="s">
        <v>691</v>
      </c>
      <c r="B1632" t="s">
        <v>351</v>
      </c>
      <c r="C1632" t="s">
        <v>381</v>
      </c>
      <c r="D1632" t="s">
        <v>384</v>
      </c>
      <c r="E1632" s="67">
        <v>45261</v>
      </c>
      <c r="F1632" t="s">
        <v>725</v>
      </c>
      <c r="G1632" t="s">
        <v>725</v>
      </c>
      <c r="H1632">
        <v>13</v>
      </c>
      <c r="I1632">
        <v>30</v>
      </c>
      <c r="J1632">
        <v>9</v>
      </c>
      <c r="M1632">
        <v>34</v>
      </c>
      <c r="Q1632" t="s">
        <v>726</v>
      </c>
      <c r="R1632">
        <v>0</v>
      </c>
      <c r="S1632">
        <v>1</v>
      </c>
      <c r="T1632">
        <v>1</v>
      </c>
      <c r="U1632">
        <v>4</v>
      </c>
      <c r="V1632">
        <v>-0.28571428571428598</v>
      </c>
      <c r="W1632">
        <v>-5.6666666666666696</v>
      </c>
      <c r="Y1632" t="s">
        <v>1531</v>
      </c>
      <c r="Z1632">
        <v>1</v>
      </c>
      <c r="AA1632">
        <v>3.7777777777777777</v>
      </c>
      <c r="AB1632" t="s">
        <v>758</v>
      </c>
      <c r="AC1632" t="s">
        <v>726</v>
      </c>
      <c r="AD1632">
        <v>9</v>
      </c>
      <c r="AE1632">
        <v>13</v>
      </c>
      <c r="AF1632">
        <v>6</v>
      </c>
    </row>
    <row r="1633" spans="1:32" hidden="1" x14ac:dyDescent="0.25">
      <c r="A1633" t="s">
        <v>692</v>
      </c>
      <c r="B1633" t="s">
        <v>828</v>
      </c>
      <c r="C1633" t="s">
        <v>1378</v>
      </c>
      <c r="D1633" t="s">
        <v>1471</v>
      </c>
      <c r="E1633" s="67">
        <v>45261</v>
      </c>
      <c r="F1633" t="s">
        <v>725</v>
      </c>
      <c r="G1633" t="s">
        <v>725</v>
      </c>
      <c r="H1633">
        <v>89</v>
      </c>
      <c r="J1633">
        <v>2</v>
      </c>
      <c r="K1633">
        <v>30</v>
      </c>
      <c r="L1633">
        <v>30</v>
      </c>
      <c r="M1633">
        <v>57</v>
      </c>
      <c r="Q1633" t="s">
        <v>726</v>
      </c>
      <c r="R1633">
        <v>0</v>
      </c>
      <c r="S1633">
        <v>1</v>
      </c>
      <c r="T1633">
        <v>1</v>
      </c>
      <c r="U1633">
        <v>4</v>
      </c>
      <c r="V1633">
        <v>0</v>
      </c>
      <c r="W1633">
        <v>0.16666666666666699</v>
      </c>
      <c r="X1633">
        <v>30</v>
      </c>
      <c r="Y1633" t="s">
        <v>1531</v>
      </c>
      <c r="Z1633">
        <v>1</v>
      </c>
      <c r="AA1633">
        <v>1.9</v>
      </c>
      <c r="AB1633" t="s">
        <v>758</v>
      </c>
      <c r="AC1633" t="s">
        <v>726</v>
      </c>
      <c r="AD1633">
        <v>3</v>
      </c>
      <c r="AE1633">
        <v>89</v>
      </c>
      <c r="AF1633">
        <v>62</v>
      </c>
    </row>
    <row r="1634" spans="1:32" hidden="1" x14ac:dyDescent="0.25">
      <c r="A1634" t="s">
        <v>692</v>
      </c>
      <c r="B1634" t="s">
        <v>747</v>
      </c>
      <c r="C1634" t="s">
        <v>972</v>
      </c>
      <c r="D1634" t="s">
        <v>1472</v>
      </c>
      <c r="E1634" s="67">
        <v>45261</v>
      </c>
      <c r="F1634" t="s">
        <v>725</v>
      </c>
      <c r="G1634" t="s">
        <v>725</v>
      </c>
      <c r="H1634">
        <v>9</v>
      </c>
      <c r="I1634">
        <v>360</v>
      </c>
      <c r="J1634">
        <v>116</v>
      </c>
      <c r="M1634">
        <v>253</v>
      </c>
      <c r="Q1634" t="s">
        <v>726</v>
      </c>
      <c r="R1634">
        <v>0</v>
      </c>
      <c r="S1634">
        <v>1</v>
      </c>
      <c r="T1634">
        <v>1</v>
      </c>
      <c r="U1634">
        <v>4</v>
      </c>
      <c r="V1634">
        <v>-5.2556390977443597</v>
      </c>
      <c r="W1634">
        <v>-6.5915492957746498</v>
      </c>
      <c r="Y1634" t="s">
        <v>1531</v>
      </c>
      <c r="Z1634">
        <v>1</v>
      </c>
      <c r="AA1634">
        <v>2.1810344827586206</v>
      </c>
      <c r="AB1634" t="s">
        <v>758</v>
      </c>
      <c r="AC1634" t="s">
        <v>726</v>
      </c>
      <c r="AD1634">
        <v>85</v>
      </c>
      <c r="AE1634">
        <v>9</v>
      </c>
      <c r="AF1634">
        <v>59</v>
      </c>
    </row>
    <row r="1635" spans="1:32" hidden="1" x14ac:dyDescent="0.25">
      <c r="A1635" t="s">
        <v>692</v>
      </c>
      <c r="B1635" t="s">
        <v>1029</v>
      </c>
      <c r="C1635" t="s">
        <v>1333</v>
      </c>
      <c r="D1635" t="s">
        <v>1473</v>
      </c>
      <c r="E1635" s="67">
        <v>45261</v>
      </c>
      <c r="F1635" t="s">
        <v>725</v>
      </c>
      <c r="G1635" t="s">
        <v>725</v>
      </c>
      <c r="Q1635" t="s">
        <v>726</v>
      </c>
      <c r="R1635">
        <v>1</v>
      </c>
      <c r="S1635">
        <v>0</v>
      </c>
      <c r="T1635">
        <v>0</v>
      </c>
      <c r="U1635">
        <v>0</v>
      </c>
      <c r="X1635">
        <v>5</v>
      </c>
      <c r="Y1635" t="s">
        <v>1531</v>
      </c>
      <c r="Z1635">
        <v>0</v>
      </c>
      <c r="AA1635">
        <v>0</v>
      </c>
      <c r="AB1635" t="s">
        <v>734</v>
      </c>
      <c r="AC1635" t="s">
        <v>734</v>
      </c>
      <c r="AD1635">
        <v>14</v>
      </c>
      <c r="AE1635">
        <v>124</v>
      </c>
      <c r="AF1635">
        <v>12</v>
      </c>
    </row>
    <row r="1636" spans="1:32" hidden="1" x14ac:dyDescent="0.25">
      <c r="A1636" t="s">
        <v>691</v>
      </c>
      <c r="B1636" t="s">
        <v>238</v>
      </c>
      <c r="C1636" t="s">
        <v>249</v>
      </c>
      <c r="D1636" t="s">
        <v>257</v>
      </c>
      <c r="E1636" s="67">
        <v>45261</v>
      </c>
      <c r="Q1636" t="s">
        <v>733</v>
      </c>
      <c r="R1636">
        <v>1</v>
      </c>
      <c r="S1636">
        <v>0</v>
      </c>
      <c r="T1636">
        <v>0</v>
      </c>
      <c r="U1636">
        <v>0</v>
      </c>
      <c r="Y1636" t="s">
        <v>1531</v>
      </c>
      <c r="Z1636">
        <v>0</v>
      </c>
      <c r="AA1636">
        <v>0</v>
      </c>
      <c r="AB1636" t="s">
        <v>734</v>
      </c>
      <c r="AC1636" t="s">
        <v>734</v>
      </c>
    </row>
    <row r="1637" spans="1:32" hidden="1" x14ac:dyDescent="0.25">
      <c r="A1637" t="s">
        <v>692</v>
      </c>
      <c r="B1637" t="s">
        <v>744</v>
      </c>
      <c r="C1637" t="s">
        <v>854</v>
      </c>
      <c r="D1637" t="s">
        <v>1474</v>
      </c>
      <c r="E1637" s="67">
        <v>45261</v>
      </c>
      <c r="Q1637" t="s">
        <v>733</v>
      </c>
      <c r="R1637">
        <v>1</v>
      </c>
      <c r="S1637">
        <v>0</v>
      </c>
      <c r="T1637">
        <v>0</v>
      </c>
      <c r="U1637">
        <v>0</v>
      </c>
      <c r="Y1637" t="s">
        <v>1531</v>
      </c>
      <c r="Z1637">
        <v>0</v>
      </c>
      <c r="AA1637">
        <v>0</v>
      </c>
      <c r="AB1637" t="s">
        <v>734</v>
      </c>
      <c r="AC1637" t="s">
        <v>734</v>
      </c>
    </row>
    <row r="1638" spans="1:32" hidden="1" x14ac:dyDescent="0.25">
      <c r="A1638" t="s">
        <v>692</v>
      </c>
      <c r="B1638" t="s">
        <v>787</v>
      </c>
      <c r="C1638" t="s">
        <v>1241</v>
      </c>
      <c r="D1638" t="s">
        <v>1475</v>
      </c>
      <c r="E1638" s="67">
        <v>45261</v>
      </c>
      <c r="Q1638" t="s">
        <v>733</v>
      </c>
      <c r="R1638">
        <v>1</v>
      </c>
      <c r="S1638">
        <v>0</v>
      </c>
      <c r="T1638">
        <v>0</v>
      </c>
      <c r="U1638">
        <v>0</v>
      </c>
      <c r="Y1638" t="s">
        <v>1531</v>
      </c>
      <c r="Z1638">
        <v>0</v>
      </c>
      <c r="AA1638">
        <v>0</v>
      </c>
      <c r="AB1638" t="s">
        <v>734</v>
      </c>
      <c r="AC1638" t="s">
        <v>734</v>
      </c>
    </row>
    <row r="1639" spans="1:32" hidden="1" x14ac:dyDescent="0.25">
      <c r="A1639" t="s">
        <v>691</v>
      </c>
      <c r="B1639" t="s">
        <v>571</v>
      </c>
      <c r="C1639" t="s">
        <v>591</v>
      </c>
      <c r="D1639" t="s">
        <v>596</v>
      </c>
      <c r="E1639" s="67">
        <v>45261</v>
      </c>
      <c r="F1639" t="s">
        <v>725</v>
      </c>
      <c r="G1639" t="s">
        <v>725</v>
      </c>
      <c r="H1639">
        <v>127</v>
      </c>
      <c r="J1639">
        <v>5</v>
      </c>
      <c r="K1639">
        <v>10</v>
      </c>
      <c r="M1639">
        <v>122</v>
      </c>
      <c r="O1639">
        <v>108</v>
      </c>
      <c r="Q1639" t="s">
        <v>726</v>
      </c>
      <c r="R1639">
        <v>0</v>
      </c>
      <c r="S1639">
        <v>1</v>
      </c>
      <c r="T1639">
        <v>1</v>
      </c>
      <c r="U1639">
        <v>4</v>
      </c>
      <c r="V1639">
        <v>0</v>
      </c>
      <c r="W1639">
        <v>0.30434782608695699</v>
      </c>
      <c r="X1639">
        <v>40</v>
      </c>
      <c r="Y1639" t="s">
        <v>1531</v>
      </c>
      <c r="Z1639">
        <v>1</v>
      </c>
      <c r="AA1639">
        <v>12.2</v>
      </c>
      <c r="AB1639" t="s">
        <v>738</v>
      </c>
      <c r="AC1639" t="s">
        <v>726</v>
      </c>
      <c r="AD1639">
        <v>5</v>
      </c>
      <c r="AE1639">
        <v>127</v>
      </c>
      <c r="AF1639">
        <v>55</v>
      </c>
    </row>
    <row r="1640" spans="1:32" hidden="1" x14ac:dyDescent="0.25">
      <c r="A1640" t="s">
        <v>691</v>
      </c>
      <c r="B1640" t="s">
        <v>531</v>
      </c>
      <c r="C1640" t="s">
        <v>551</v>
      </c>
      <c r="D1640" t="s">
        <v>557</v>
      </c>
      <c r="E1640" s="67">
        <v>45261</v>
      </c>
      <c r="F1640" t="s">
        <v>725</v>
      </c>
      <c r="H1640">
        <v>10</v>
      </c>
      <c r="I1640">
        <v>60</v>
      </c>
      <c r="J1640">
        <v>14</v>
      </c>
      <c r="K1640">
        <v>17</v>
      </c>
      <c r="M1640">
        <v>56</v>
      </c>
      <c r="O1640">
        <v>56</v>
      </c>
      <c r="Q1640" t="s">
        <v>726</v>
      </c>
      <c r="R1640">
        <v>0</v>
      </c>
      <c r="S1640">
        <v>1</v>
      </c>
      <c r="T1640">
        <v>1</v>
      </c>
      <c r="U1640">
        <v>4</v>
      </c>
      <c r="V1640">
        <v>0</v>
      </c>
      <c r="W1640">
        <v>-0.45714285714285702</v>
      </c>
      <c r="X1640">
        <v>68</v>
      </c>
      <c r="Y1640" t="s">
        <v>1531</v>
      </c>
      <c r="Z1640">
        <v>1</v>
      </c>
      <c r="AA1640">
        <v>3.2941176470588234</v>
      </c>
      <c r="AB1640" t="s">
        <v>758</v>
      </c>
      <c r="AC1640" t="s">
        <v>726</v>
      </c>
      <c r="AD1640">
        <v>20</v>
      </c>
      <c r="AE1640">
        <v>10</v>
      </c>
      <c r="AF1640">
        <v>141</v>
      </c>
    </row>
    <row r="1641" spans="1:32" hidden="1" x14ac:dyDescent="0.25">
      <c r="A1641" t="s">
        <v>692</v>
      </c>
      <c r="B1641" t="s">
        <v>755</v>
      </c>
      <c r="C1641" t="s">
        <v>756</v>
      </c>
      <c r="D1641" t="s">
        <v>1476</v>
      </c>
      <c r="E1641" s="67">
        <v>45261</v>
      </c>
      <c r="F1641" t="s">
        <v>725</v>
      </c>
      <c r="G1641" t="s">
        <v>725</v>
      </c>
      <c r="H1641">
        <v>53</v>
      </c>
      <c r="J1641">
        <v>5</v>
      </c>
      <c r="K1641">
        <v>5</v>
      </c>
      <c r="M1641">
        <v>48</v>
      </c>
      <c r="Q1641" t="s">
        <v>726</v>
      </c>
      <c r="R1641">
        <v>0</v>
      </c>
      <c r="S1641">
        <v>0</v>
      </c>
      <c r="T1641">
        <v>1</v>
      </c>
      <c r="U1641">
        <v>3</v>
      </c>
      <c r="V1641">
        <v>-2.0864197530864201</v>
      </c>
      <c r="W1641">
        <v>-0.22950819672131101</v>
      </c>
      <c r="X1641">
        <v>61</v>
      </c>
      <c r="Y1641" t="s">
        <v>1531</v>
      </c>
      <c r="Z1641">
        <v>1</v>
      </c>
      <c r="AA1641">
        <v>9.6</v>
      </c>
      <c r="AB1641" t="s">
        <v>738</v>
      </c>
      <c r="AC1641" t="s">
        <v>726</v>
      </c>
      <c r="AD1641">
        <v>26</v>
      </c>
      <c r="AE1641">
        <v>53</v>
      </c>
      <c r="AF1641">
        <v>95</v>
      </c>
    </row>
    <row r="1642" spans="1:32" hidden="1" x14ac:dyDescent="0.25">
      <c r="A1642" t="s">
        <v>692</v>
      </c>
      <c r="B1642" t="s">
        <v>899</v>
      </c>
      <c r="C1642" t="s">
        <v>978</v>
      </c>
      <c r="D1642" t="s">
        <v>1477</v>
      </c>
      <c r="E1642" s="67">
        <v>45261</v>
      </c>
      <c r="F1642" t="s">
        <v>725</v>
      </c>
      <c r="G1642" t="s">
        <v>725</v>
      </c>
      <c r="H1642">
        <v>466</v>
      </c>
      <c r="J1642">
        <v>4</v>
      </c>
      <c r="K1642">
        <v>7</v>
      </c>
      <c r="M1642">
        <v>470</v>
      </c>
      <c r="Q1642" t="s">
        <v>726</v>
      </c>
      <c r="R1642">
        <v>0</v>
      </c>
      <c r="S1642">
        <v>1</v>
      </c>
      <c r="T1642">
        <v>1</v>
      </c>
      <c r="U1642">
        <v>4</v>
      </c>
      <c r="W1642">
        <v>0.27777777777777801</v>
      </c>
      <c r="X1642">
        <v>54</v>
      </c>
      <c r="Y1642" t="s">
        <v>1531</v>
      </c>
      <c r="Z1642">
        <v>1</v>
      </c>
      <c r="AA1642">
        <v>67.142857142857139</v>
      </c>
      <c r="AB1642" t="s">
        <v>738</v>
      </c>
      <c r="AC1642" t="s">
        <v>733</v>
      </c>
      <c r="AD1642">
        <v>8</v>
      </c>
      <c r="AE1642">
        <v>470</v>
      </c>
      <c r="AF1642">
        <v>51</v>
      </c>
    </row>
    <row r="1643" spans="1:32" hidden="1" x14ac:dyDescent="0.25">
      <c r="A1643" t="s">
        <v>691</v>
      </c>
      <c r="B1643" t="s">
        <v>182</v>
      </c>
      <c r="C1643" t="s">
        <v>185</v>
      </c>
      <c r="D1643" t="s">
        <v>189</v>
      </c>
      <c r="E1643" s="67">
        <v>45261</v>
      </c>
      <c r="F1643" t="s">
        <v>725</v>
      </c>
      <c r="G1643" t="s">
        <v>725</v>
      </c>
      <c r="I1643">
        <v>60</v>
      </c>
      <c r="J1643">
        <v>8</v>
      </c>
      <c r="K1643">
        <v>20</v>
      </c>
      <c r="M1643">
        <v>52</v>
      </c>
      <c r="Q1643" t="s">
        <v>726</v>
      </c>
      <c r="R1643">
        <v>0</v>
      </c>
      <c r="S1643">
        <v>1</v>
      </c>
      <c r="T1643">
        <v>1</v>
      </c>
      <c r="U1643">
        <v>4</v>
      </c>
      <c r="V1643">
        <v>0.21153846153846201</v>
      </c>
      <c r="W1643">
        <v>0.432</v>
      </c>
      <c r="Y1643" t="s">
        <v>1531</v>
      </c>
      <c r="Z1643">
        <v>1</v>
      </c>
      <c r="AA1643">
        <v>2.6</v>
      </c>
      <c r="AB1643" t="s">
        <v>758</v>
      </c>
      <c r="AC1643" t="s">
        <v>726</v>
      </c>
      <c r="AD1643">
        <v>30</v>
      </c>
      <c r="AF1643">
        <v>97</v>
      </c>
    </row>
    <row r="1644" spans="1:32" hidden="1" x14ac:dyDescent="0.25">
      <c r="A1644" t="s">
        <v>691</v>
      </c>
      <c r="B1644" t="s">
        <v>303</v>
      </c>
      <c r="C1644" t="s">
        <v>320</v>
      </c>
      <c r="D1644" t="s">
        <v>323</v>
      </c>
      <c r="E1644" s="67">
        <v>45261</v>
      </c>
      <c r="F1644" t="s">
        <v>725</v>
      </c>
      <c r="G1644" t="s">
        <v>725</v>
      </c>
      <c r="H1644">
        <v>35</v>
      </c>
      <c r="J1644">
        <v>35</v>
      </c>
      <c r="K1644">
        <v>49</v>
      </c>
      <c r="Q1644" t="s">
        <v>726</v>
      </c>
      <c r="R1644">
        <v>0</v>
      </c>
      <c r="S1644">
        <v>0</v>
      </c>
      <c r="T1644">
        <v>0</v>
      </c>
      <c r="U1644">
        <v>2</v>
      </c>
      <c r="W1644">
        <v>0.2</v>
      </c>
      <c r="X1644">
        <v>91</v>
      </c>
      <c r="Y1644" t="s">
        <v>1531</v>
      </c>
      <c r="Z1644">
        <v>1</v>
      </c>
      <c r="AA1644">
        <v>0</v>
      </c>
      <c r="AB1644" t="s">
        <v>728</v>
      </c>
      <c r="AC1644" t="s">
        <v>726</v>
      </c>
      <c r="AD1644">
        <v>58</v>
      </c>
      <c r="AE1644">
        <v>35</v>
      </c>
      <c r="AF1644">
        <v>98</v>
      </c>
    </row>
    <row r="1645" spans="1:32" hidden="1" x14ac:dyDescent="0.25">
      <c r="A1645" t="s">
        <v>692</v>
      </c>
      <c r="B1645" t="s">
        <v>773</v>
      </c>
      <c r="C1645" t="s">
        <v>1478</v>
      </c>
      <c r="D1645" t="s">
        <v>1479</v>
      </c>
      <c r="E1645" s="67">
        <v>45261</v>
      </c>
      <c r="F1645" t="s">
        <v>725</v>
      </c>
      <c r="G1645" t="s">
        <v>725</v>
      </c>
      <c r="H1645">
        <v>788</v>
      </c>
      <c r="J1645">
        <v>65</v>
      </c>
      <c r="K1645">
        <v>75</v>
      </c>
      <c r="M1645">
        <v>723</v>
      </c>
      <c r="Q1645" t="s">
        <v>726</v>
      </c>
      <c r="R1645">
        <v>0</v>
      </c>
      <c r="S1645">
        <v>1</v>
      </c>
      <c r="T1645">
        <v>1</v>
      </c>
      <c r="U1645">
        <v>4</v>
      </c>
      <c r="V1645">
        <v>-0.73571428571428599</v>
      </c>
      <c r="W1645">
        <v>-1.39240506329114</v>
      </c>
      <c r="X1645">
        <v>54</v>
      </c>
      <c r="Y1645" t="s">
        <v>1531</v>
      </c>
      <c r="Z1645">
        <v>1</v>
      </c>
      <c r="AA1645">
        <v>9.64</v>
      </c>
      <c r="AB1645" t="s">
        <v>738</v>
      </c>
      <c r="AC1645" t="s">
        <v>726</v>
      </c>
      <c r="AD1645">
        <v>124</v>
      </c>
      <c r="AE1645">
        <v>788</v>
      </c>
      <c r="AF1645">
        <v>111</v>
      </c>
    </row>
    <row r="1646" spans="1:32" hidden="1" x14ac:dyDescent="0.25">
      <c r="A1646" t="s">
        <v>691</v>
      </c>
      <c r="B1646" t="s">
        <v>452</v>
      </c>
      <c r="C1646" t="s">
        <v>478</v>
      </c>
      <c r="D1646" t="s">
        <v>484</v>
      </c>
      <c r="E1646" s="67">
        <v>45261</v>
      </c>
      <c r="F1646" t="s">
        <v>725</v>
      </c>
      <c r="G1646" t="s">
        <v>725</v>
      </c>
      <c r="H1646">
        <v>19</v>
      </c>
      <c r="J1646">
        <v>7</v>
      </c>
      <c r="K1646">
        <v>7</v>
      </c>
      <c r="M1646">
        <v>12</v>
      </c>
      <c r="Q1646" t="s">
        <v>726</v>
      </c>
      <c r="R1646">
        <v>0</v>
      </c>
      <c r="S1646">
        <v>1</v>
      </c>
      <c r="T1646">
        <v>1</v>
      </c>
      <c r="U1646">
        <v>4</v>
      </c>
      <c r="V1646">
        <v>0</v>
      </c>
      <c r="W1646">
        <v>-1.0344827586206899</v>
      </c>
      <c r="X1646">
        <v>145</v>
      </c>
      <c r="Y1646" t="s">
        <v>1531</v>
      </c>
      <c r="Z1646">
        <v>1</v>
      </c>
      <c r="AA1646">
        <v>1.7142857142857142</v>
      </c>
      <c r="AB1646" t="s">
        <v>758</v>
      </c>
      <c r="AC1646" t="s">
        <v>726</v>
      </c>
      <c r="AD1646">
        <v>19</v>
      </c>
      <c r="AE1646">
        <v>71</v>
      </c>
      <c r="AF1646">
        <v>133</v>
      </c>
    </row>
    <row r="1647" spans="1:32" hidden="1" x14ac:dyDescent="0.25">
      <c r="A1647" t="s">
        <v>691</v>
      </c>
      <c r="B1647" t="s">
        <v>498</v>
      </c>
      <c r="C1647" t="s">
        <v>525</v>
      </c>
      <c r="D1647" t="s">
        <v>529</v>
      </c>
      <c r="E1647" s="67">
        <v>45261</v>
      </c>
      <c r="F1647" t="s">
        <v>725</v>
      </c>
      <c r="G1647" t="s">
        <v>725</v>
      </c>
      <c r="H1647">
        <v>45</v>
      </c>
      <c r="J1647">
        <v>18</v>
      </c>
      <c r="K1647">
        <v>16</v>
      </c>
      <c r="M1647">
        <v>27</v>
      </c>
      <c r="Q1647" t="s">
        <v>726</v>
      </c>
      <c r="R1647">
        <v>0</v>
      </c>
      <c r="S1647">
        <v>1</v>
      </c>
      <c r="T1647">
        <v>1</v>
      </c>
      <c r="U1647">
        <v>4</v>
      </c>
      <c r="V1647">
        <v>0</v>
      </c>
      <c r="W1647">
        <v>-0.34375</v>
      </c>
      <c r="X1647">
        <v>64</v>
      </c>
      <c r="Y1647" t="s">
        <v>1531</v>
      </c>
      <c r="Z1647">
        <v>1</v>
      </c>
      <c r="AA1647">
        <v>1.6875</v>
      </c>
      <c r="AB1647" t="s">
        <v>758</v>
      </c>
      <c r="AC1647" t="s">
        <v>726</v>
      </c>
      <c r="AD1647">
        <v>15</v>
      </c>
      <c r="AE1647">
        <v>45</v>
      </c>
      <c r="AF1647">
        <v>77</v>
      </c>
    </row>
    <row r="1648" spans="1:32" hidden="1" x14ac:dyDescent="0.25">
      <c r="A1648" t="s">
        <v>691</v>
      </c>
      <c r="B1648" t="s">
        <v>571</v>
      </c>
      <c r="C1648" t="s">
        <v>591</v>
      </c>
      <c r="D1648" t="s">
        <v>597</v>
      </c>
      <c r="E1648" s="67">
        <v>45261</v>
      </c>
      <c r="F1648" t="s">
        <v>725</v>
      </c>
      <c r="G1648" t="s">
        <v>725</v>
      </c>
      <c r="H1648">
        <v>28</v>
      </c>
      <c r="I1648">
        <v>60</v>
      </c>
      <c r="J1648">
        <v>18</v>
      </c>
      <c r="K1648">
        <v>23</v>
      </c>
      <c r="M1648">
        <v>70</v>
      </c>
      <c r="Q1648" t="s">
        <v>726</v>
      </c>
      <c r="R1648">
        <v>0</v>
      </c>
      <c r="S1648">
        <v>1</v>
      </c>
      <c r="T1648">
        <v>1</v>
      </c>
      <c r="U1648">
        <v>4</v>
      </c>
      <c r="V1648">
        <v>-0.51428571428571401</v>
      </c>
      <c r="W1648">
        <v>-2.3134328358209002</v>
      </c>
      <c r="X1648">
        <v>67</v>
      </c>
      <c r="Y1648" t="s">
        <v>1531</v>
      </c>
      <c r="Z1648">
        <v>1</v>
      </c>
      <c r="AA1648">
        <v>3.0434782608695654</v>
      </c>
      <c r="AB1648" t="s">
        <v>758</v>
      </c>
      <c r="AC1648" t="s">
        <v>726</v>
      </c>
      <c r="AD1648">
        <v>13</v>
      </c>
      <c r="AE1648">
        <v>28</v>
      </c>
      <c r="AF1648">
        <v>96</v>
      </c>
    </row>
    <row r="1649" spans="1:32" hidden="1" x14ac:dyDescent="0.25">
      <c r="A1649" t="s">
        <v>692</v>
      </c>
      <c r="B1649" t="s">
        <v>887</v>
      </c>
      <c r="C1649" t="s">
        <v>1396</v>
      </c>
      <c r="D1649" t="s">
        <v>1480</v>
      </c>
      <c r="E1649" s="67">
        <v>45261</v>
      </c>
      <c r="Q1649" t="s">
        <v>733</v>
      </c>
      <c r="R1649">
        <v>1</v>
      </c>
      <c r="S1649">
        <v>0</v>
      </c>
      <c r="T1649">
        <v>0</v>
      </c>
      <c r="U1649">
        <v>0</v>
      </c>
      <c r="Y1649" t="s">
        <v>1531</v>
      </c>
      <c r="Z1649">
        <v>0</v>
      </c>
      <c r="AA1649">
        <v>0</v>
      </c>
      <c r="AB1649" t="s">
        <v>734</v>
      </c>
      <c r="AC1649" t="s">
        <v>734</v>
      </c>
    </row>
    <row r="1650" spans="1:32" hidden="1" x14ac:dyDescent="0.25">
      <c r="A1650" t="s">
        <v>691</v>
      </c>
      <c r="B1650" t="s">
        <v>215</v>
      </c>
      <c r="C1650" t="s">
        <v>228</v>
      </c>
      <c r="D1650" t="s">
        <v>230</v>
      </c>
      <c r="E1650" s="67">
        <v>45261</v>
      </c>
      <c r="F1650" t="s">
        <v>725</v>
      </c>
      <c r="G1650" t="s">
        <v>725</v>
      </c>
      <c r="H1650">
        <v>60</v>
      </c>
      <c r="J1650">
        <v>15</v>
      </c>
      <c r="M1650">
        <v>45</v>
      </c>
      <c r="Q1650" t="s">
        <v>726</v>
      </c>
      <c r="R1650">
        <v>0</v>
      </c>
      <c r="S1650">
        <v>1</v>
      </c>
      <c r="T1650">
        <v>1</v>
      </c>
      <c r="U1650">
        <v>4</v>
      </c>
      <c r="V1650">
        <v>-3.5142857142857098</v>
      </c>
      <c r="W1650">
        <v>-1.5</v>
      </c>
      <c r="X1650">
        <v>70</v>
      </c>
      <c r="Y1650" t="s">
        <v>1531</v>
      </c>
      <c r="Z1650">
        <v>1</v>
      </c>
      <c r="AA1650">
        <v>3</v>
      </c>
      <c r="AB1650" t="s">
        <v>758</v>
      </c>
      <c r="AC1650" t="s">
        <v>726</v>
      </c>
      <c r="AE1650">
        <v>60</v>
      </c>
      <c r="AF1650">
        <v>117</v>
      </c>
    </row>
    <row r="1651" spans="1:32" hidden="1" x14ac:dyDescent="0.25">
      <c r="A1651" t="s">
        <v>692</v>
      </c>
      <c r="B1651" t="s">
        <v>838</v>
      </c>
      <c r="C1651" t="s">
        <v>839</v>
      </c>
      <c r="D1651" t="s">
        <v>1481</v>
      </c>
      <c r="E1651" s="67">
        <v>45261</v>
      </c>
      <c r="F1651" t="s">
        <v>725</v>
      </c>
      <c r="G1651" t="s">
        <v>725</v>
      </c>
      <c r="H1651">
        <v>120</v>
      </c>
      <c r="J1651">
        <v>50</v>
      </c>
      <c r="M1651">
        <v>70</v>
      </c>
      <c r="Q1651" t="s">
        <v>726</v>
      </c>
      <c r="R1651">
        <v>0</v>
      </c>
      <c r="S1651">
        <v>0</v>
      </c>
      <c r="T1651">
        <v>0</v>
      </c>
      <c r="U1651">
        <v>1</v>
      </c>
      <c r="W1651">
        <v>-1.4</v>
      </c>
      <c r="Y1651" t="s">
        <v>1531</v>
      </c>
      <c r="Z1651">
        <v>1</v>
      </c>
      <c r="AA1651">
        <v>1.4</v>
      </c>
      <c r="AB1651" t="s">
        <v>758</v>
      </c>
      <c r="AC1651" t="s">
        <v>726</v>
      </c>
      <c r="AD1651">
        <v>150</v>
      </c>
      <c r="AE1651">
        <v>40</v>
      </c>
      <c r="AF1651">
        <v>31</v>
      </c>
    </row>
    <row r="1652" spans="1:32" hidden="1" x14ac:dyDescent="0.25">
      <c r="A1652" t="s">
        <v>692</v>
      </c>
      <c r="B1652" t="s">
        <v>949</v>
      </c>
      <c r="C1652" t="s">
        <v>1482</v>
      </c>
      <c r="D1652" t="s">
        <v>1483</v>
      </c>
      <c r="E1652" s="67">
        <v>45261</v>
      </c>
      <c r="F1652" t="s">
        <v>725</v>
      </c>
      <c r="G1652" t="s">
        <v>725</v>
      </c>
      <c r="H1652">
        <v>150</v>
      </c>
      <c r="J1652">
        <v>10</v>
      </c>
      <c r="K1652">
        <v>50</v>
      </c>
      <c r="M1652">
        <v>140</v>
      </c>
      <c r="Q1652" t="s">
        <v>726</v>
      </c>
      <c r="R1652">
        <v>0</v>
      </c>
      <c r="S1652">
        <v>1</v>
      </c>
      <c r="T1652">
        <v>1</v>
      </c>
      <c r="U1652">
        <v>4</v>
      </c>
      <c r="V1652">
        <v>-0.52671755725190805</v>
      </c>
      <c r="W1652">
        <v>-3.5714285714285698</v>
      </c>
      <c r="X1652">
        <v>35</v>
      </c>
      <c r="Y1652" t="s">
        <v>1531</v>
      </c>
      <c r="Z1652">
        <v>1</v>
      </c>
      <c r="AA1652">
        <v>2.8</v>
      </c>
      <c r="AB1652" t="s">
        <v>758</v>
      </c>
      <c r="AC1652" t="s">
        <v>726</v>
      </c>
      <c r="AD1652">
        <v>596</v>
      </c>
      <c r="AE1652">
        <v>150</v>
      </c>
      <c r="AF1652">
        <v>60</v>
      </c>
    </row>
    <row r="1653" spans="1:32" hidden="1" x14ac:dyDescent="0.25">
      <c r="A1653" t="s">
        <v>692</v>
      </c>
      <c r="B1653" t="s">
        <v>991</v>
      </c>
      <c r="C1653" t="s">
        <v>1107</v>
      </c>
      <c r="D1653" t="s">
        <v>1484</v>
      </c>
      <c r="E1653" s="67">
        <v>45261</v>
      </c>
      <c r="F1653" t="s">
        <v>725</v>
      </c>
      <c r="G1653" t="s">
        <v>725</v>
      </c>
      <c r="H1653">
        <v>70</v>
      </c>
      <c r="J1653">
        <v>20</v>
      </c>
      <c r="K1653">
        <v>15</v>
      </c>
      <c r="M1653">
        <v>50</v>
      </c>
      <c r="Q1653" t="s">
        <v>726</v>
      </c>
      <c r="R1653">
        <v>0</v>
      </c>
      <c r="S1653">
        <v>1</v>
      </c>
      <c r="T1653">
        <v>1</v>
      </c>
      <c r="U1653">
        <v>4</v>
      </c>
      <c r="V1653">
        <v>-0.13265306122449</v>
      </c>
      <c r="W1653">
        <v>-1.8545454545454501</v>
      </c>
      <c r="X1653">
        <v>30</v>
      </c>
      <c r="Y1653" t="s">
        <v>1531</v>
      </c>
      <c r="Z1653">
        <v>1</v>
      </c>
      <c r="AA1653">
        <v>3.3333333333333335</v>
      </c>
      <c r="AB1653" t="s">
        <v>758</v>
      </c>
      <c r="AC1653" t="s">
        <v>726</v>
      </c>
      <c r="AE1653">
        <v>70</v>
      </c>
      <c r="AF1653">
        <v>79</v>
      </c>
    </row>
    <row r="1654" spans="1:32" hidden="1" x14ac:dyDescent="0.25">
      <c r="A1654" t="s">
        <v>692</v>
      </c>
      <c r="B1654" t="s">
        <v>763</v>
      </c>
      <c r="C1654" t="s">
        <v>1011</v>
      </c>
      <c r="D1654" t="s">
        <v>1485</v>
      </c>
      <c r="E1654" s="67">
        <v>45261</v>
      </c>
      <c r="H1654">
        <v>288</v>
      </c>
      <c r="K1654">
        <v>20</v>
      </c>
      <c r="M1654">
        <v>273</v>
      </c>
      <c r="Q1654" t="s">
        <v>726</v>
      </c>
      <c r="R1654">
        <v>0</v>
      </c>
      <c r="S1654">
        <v>0</v>
      </c>
      <c r="T1654">
        <v>1</v>
      </c>
      <c r="U1654">
        <v>3</v>
      </c>
      <c r="V1654">
        <v>-2.52941176470588</v>
      </c>
      <c r="Y1654" t="s">
        <v>1531</v>
      </c>
      <c r="Z1654">
        <v>1</v>
      </c>
      <c r="AA1654">
        <v>13.65</v>
      </c>
      <c r="AB1654" t="s">
        <v>738</v>
      </c>
      <c r="AC1654" t="s">
        <v>733</v>
      </c>
      <c r="AD1654">
        <v>12</v>
      </c>
      <c r="AE1654">
        <v>288</v>
      </c>
      <c r="AF1654">
        <v>184</v>
      </c>
    </row>
    <row r="1655" spans="1:32" hidden="1" x14ac:dyDescent="0.25">
      <c r="A1655" t="s">
        <v>692</v>
      </c>
      <c r="B1655" t="s">
        <v>812</v>
      </c>
      <c r="C1655" t="s">
        <v>1136</v>
      </c>
      <c r="D1655" t="s">
        <v>1486</v>
      </c>
      <c r="E1655" s="67">
        <v>45261</v>
      </c>
      <c r="F1655" t="s">
        <v>725</v>
      </c>
      <c r="G1655" t="s">
        <v>725</v>
      </c>
      <c r="H1655">
        <v>20</v>
      </c>
      <c r="J1655">
        <v>20</v>
      </c>
      <c r="K1655">
        <v>52</v>
      </c>
      <c r="N1655">
        <v>10</v>
      </c>
      <c r="Q1655" t="s">
        <v>726</v>
      </c>
      <c r="R1655">
        <v>0</v>
      </c>
      <c r="S1655">
        <v>0</v>
      </c>
      <c r="T1655">
        <v>0</v>
      </c>
      <c r="U1655">
        <v>3</v>
      </c>
      <c r="V1655">
        <v>0.55944055944055904</v>
      </c>
      <c r="W1655">
        <v>-1.9718309859154901</v>
      </c>
      <c r="X1655">
        <v>41</v>
      </c>
      <c r="Y1655" t="s">
        <v>1531</v>
      </c>
      <c r="Z1655">
        <v>1</v>
      </c>
      <c r="AA1655">
        <v>0</v>
      </c>
      <c r="AB1655" t="s">
        <v>728</v>
      </c>
      <c r="AC1655" t="s">
        <v>726</v>
      </c>
      <c r="AD1655">
        <v>79</v>
      </c>
      <c r="AE1655">
        <v>20</v>
      </c>
      <c r="AF1655">
        <v>138</v>
      </c>
    </row>
    <row r="1656" spans="1:32" hidden="1" x14ac:dyDescent="0.25">
      <c r="A1656" t="s">
        <v>692</v>
      </c>
      <c r="B1656" t="s">
        <v>766</v>
      </c>
      <c r="C1656" t="s">
        <v>1138</v>
      </c>
      <c r="D1656" t="s">
        <v>1487</v>
      </c>
      <c r="E1656" s="67">
        <v>45261</v>
      </c>
      <c r="F1656" t="s">
        <v>725</v>
      </c>
      <c r="G1656" t="s">
        <v>725</v>
      </c>
      <c r="H1656">
        <v>560</v>
      </c>
      <c r="J1656">
        <v>49</v>
      </c>
      <c r="K1656">
        <v>174</v>
      </c>
      <c r="M1656">
        <v>511</v>
      </c>
      <c r="Q1656" t="s">
        <v>726</v>
      </c>
      <c r="R1656">
        <v>0</v>
      </c>
      <c r="S1656">
        <v>0</v>
      </c>
      <c r="T1656">
        <v>1</v>
      </c>
      <c r="U1656">
        <v>3</v>
      </c>
      <c r="V1656">
        <v>-2.2522522522522501</v>
      </c>
      <c r="W1656">
        <v>-29.272727272727298</v>
      </c>
      <c r="Y1656" t="s">
        <v>1531</v>
      </c>
      <c r="Z1656">
        <v>1</v>
      </c>
      <c r="AA1656">
        <v>2.9367816091954024</v>
      </c>
      <c r="AB1656" t="s">
        <v>758</v>
      </c>
      <c r="AC1656" t="s">
        <v>726</v>
      </c>
    </row>
    <row r="1657" spans="1:32" hidden="1" x14ac:dyDescent="0.25">
      <c r="A1657" t="s">
        <v>692</v>
      </c>
      <c r="B1657" t="s">
        <v>752</v>
      </c>
      <c r="C1657" t="s">
        <v>1156</v>
      </c>
      <c r="D1657" t="s">
        <v>1488</v>
      </c>
      <c r="E1657" s="67">
        <v>45261</v>
      </c>
      <c r="F1657" t="s">
        <v>725</v>
      </c>
      <c r="G1657" t="s">
        <v>725</v>
      </c>
      <c r="H1657">
        <v>174</v>
      </c>
      <c r="J1657">
        <v>26</v>
      </c>
      <c r="K1657">
        <v>7</v>
      </c>
      <c r="M1657">
        <v>28</v>
      </c>
      <c r="Q1657" t="s">
        <v>726</v>
      </c>
      <c r="R1657">
        <v>0</v>
      </c>
      <c r="S1657">
        <v>1</v>
      </c>
      <c r="T1657">
        <v>1</v>
      </c>
      <c r="U1657">
        <v>4</v>
      </c>
      <c r="V1657">
        <v>0</v>
      </c>
      <c r="W1657">
        <v>-1.8125</v>
      </c>
      <c r="X1657">
        <v>16</v>
      </c>
      <c r="Y1657" t="s">
        <v>1531</v>
      </c>
      <c r="Z1657">
        <v>1</v>
      </c>
      <c r="AA1657">
        <v>4</v>
      </c>
      <c r="AB1657" t="s">
        <v>758</v>
      </c>
      <c r="AC1657" t="s">
        <v>733</v>
      </c>
      <c r="AD1657">
        <v>1</v>
      </c>
      <c r="AE1657">
        <v>174</v>
      </c>
      <c r="AF1657">
        <v>20</v>
      </c>
    </row>
    <row r="1658" spans="1:32" hidden="1" x14ac:dyDescent="0.25">
      <c r="A1658" t="s">
        <v>692</v>
      </c>
      <c r="B1658" t="s">
        <v>741</v>
      </c>
      <c r="C1658" t="s">
        <v>742</v>
      </c>
      <c r="D1658" t="s">
        <v>1489</v>
      </c>
      <c r="E1658" s="67">
        <v>45261</v>
      </c>
      <c r="F1658" t="s">
        <v>725</v>
      </c>
      <c r="G1658" t="s">
        <v>725</v>
      </c>
      <c r="H1658">
        <v>163</v>
      </c>
      <c r="Q1658" t="s">
        <v>726</v>
      </c>
      <c r="R1658">
        <v>1</v>
      </c>
      <c r="S1658">
        <v>0</v>
      </c>
      <c r="T1658">
        <v>0</v>
      </c>
      <c r="U1658">
        <v>0</v>
      </c>
      <c r="Y1658" t="s">
        <v>1531</v>
      </c>
      <c r="Z1658">
        <v>0</v>
      </c>
      <c r="AA1658">
        <v>0</v>
      </c>
      <c r="AB1658" t="s">
        <v>734</v>
      </c>
      <c r="AC1658" t="s">
        <v>734</v>
      </c>
      <c r="AD1658">
        <v>71</v>
      </c>
      <c r="AE1658">
        <v>163</v>
      </c>
      <c r="AF1658">
        <v>156</v>
      </c>
    </row>
    <row r="1659" spans="1:32" hidden="1" x14ac:dyDescent="0.25">
      <c r="A1659" t="s">
        <v>692</v>
      </c>
      <c r="B1659" t="s">
        <v>794</v>
      </c>
      <c r="C1659" t="s">
        <v>1073</v>
      </c>
      <c r="D1659" t="s">
        <v>1490</v>
      </c>
      <c r="E1659" s="67">
        <v>45261</v>
      </c>
      <c r="F1659" t="s">
        <v>725</v>
      </c>
      <c r="G1659" t="s">
        <v>725</v>
      </c>
      <c r="H1659">
        <v>21</v>
      </c>
      <c r="J1659">
        <v>14</v>
      </c>
      <c r="Q1659" t="s">
        <v>726</v>
      </c>
      <c r="R1659">
        <v>0</v>
      </c>
      <c r="S1659">
        <v>0</v>
      </c>
      <c r="T1659">
        <v>0</v>
      </c>
      <c r="U1659">
        <v>3</v>
      </c>
      <c r="V1659">
        <v>0</v>
      </c>
      <c r="W1659">
        <v>6.3636363636363602E-2</v>
      </c>
      <c r="X1659">
        <v>102</v>
      </c>
      <c r="Y1659" t="s">
        <v>1531</v>
      </c>
      <c r="Z1659">
        <v>1</v>
      </c>
      <c r="AA1659">
        <v>0</v>
      </c>
      <c r="AB1659" t="s">
        <v>728</v>
      </c>
      <c r="AC1659" t="s">
        <v>733</v>
      </c>
      <c r="AD1659">
        <v>62</v>
      </c>
      <c r="AE1659">
        <v>21</v>
      </c>
      <c r="AF1659">
        <v>124</v>
      </c>
    </row>
    <row r="1660" spans="1:32" hidden="1" x14ac:dyDescent="0.25">
      <c r="A1660" t="s">
        <v>692</v>
      </c>
      <c r="B1660" t="s">
        <v>784</v>
      </c>
      <c r="C1660" t="s">
        <v>1202</v>
      </c>
      <c r="D1660" t="s">
        <v>1491</v>
      </c>
      <c r="E1660" s="67">
        <v>45261</v>
      </c>
      <c r="F1660" t="s">
        <v>725</v>
      </c>
      <c r="G1660" t="s">
        <v>725</v>
      </c>
      <c r="H1660">
        <v>1126</v>
      </c>
      <c r="K1660">
        <v>1</v>
      </c>
      <c r="M1660">
        <v>1126</v>
      </c>
      <c r="Q1660" t="s">
        <v>726</v>
      </c>
      <c r="R1660">
        <v>0</v>
      </c>
      <c r="S1660">
        <v>1</v>
      </c>
      <c r="T1660">
        <v>1</v>
      </c>
      <c r="U1660">
        <v>4</v>
      </c>
      <c r="V1660">
        <v>0</v>
      </c>
      <c r="W1660">
        <v>0</v>
      </c>
      <c r="X1660">
        <v>93</v>
      </c>
      <c r="Y1660" t="s">
        <v>1531</v>
      </c>
      <c r="Z1660">
        <v>1</v>
      </c>
      <c r="AA1660">
        <v>1126</v>
      </c>
      <c r="AB1660" t="s">
        <v>738</v>
      </c>
      <c r="AC1660" t="s">
        <v>726</v>
      </c>
      <c r="AE1660">
        <v>1126</v>
      </c>
      <c r="AF1660">
        <v>193</v>
      </c>
    </row>
    <row r="1661" spans="1:32" hidden="1" x14ac:dyDescent="0.25">
      <c r="A1661" t="s">
        <v>691</v>
      </c>
      <c r="B1661" t="s">
        <v>390</v>
      </c>
      <c r="C1661" t="s">
        <v>404</v>
      </c>
      <c r="D1661" t="s">
        <v>410</v>
      </c>
      <c r="E1661" s="67">
        <v>45261</v>
      </c>
      <c r="F1661" t="s">
        <v>725</v>
      </c>
      <c r="G1661" t="s">
        <v>725</v>
      </c>
      <c r="H1661">
        <v>173</v>
      </c>
      <c r="I1661">
        <v>60</v>
      </c>
      <c r="J1661">
        <v>23</v>
      </c>
      <c r="K1661">
        <v>20</v>
      </c>
      <c r="M1661">
        <v>210</v>
      </c>
      <c r="O1661">
        <v>150</v>
      </c>
      <c r="Q1661" t="s">
        <v>726</v>
      </c>
      <c r="R1661">
        <v>0</v>
      </c>
      <c r="S1661">
        <v>1</v>
      </c>
      <c r="T1661">
        <v>1</v>
      </c>
      <c r="U1661">
        <v>4</v>
      </c>
      <c r="V1661">
        <v>-5</v>
      </c>
      <c r="W1661">
        <v>-8.7272727272727302</v>
      </c>
      <c r="X1661">
        <v>22</v>
      </c>
      <c r="Y1661" t="s">
        <v>1531</v>
      </c>
      <c r="Z1661">
        <v>1</v>
      </c>
      <c r="AA1661">
        <v>10.5</v>
      </c>
      <c r="AB1661" t="s">
        <v>738</v>
      </c>
      <c r="AC1661" t="s">
        <v>726</v>
      </c>
      <c r="AD1661">
        <v>7</v>
      </c>
      <c r="AE1661">
        <v>173</v>
      </c>
    </row>
    <row r="1662" spans="1:32" hidden="1" x14ac:dyDescent="0.25">
      <c r="A1662" t="s">
        <v>692</v>
      </c>
      <c r="B1662" t="s">
        <v>1029</v>
      </c>
      <c r="C1662" t="s">
        <v>1030</v>
      </c>
      <c r="D1662" t="s">
        <v>1492</v>
      </c>
      <c r="E1662" s="67">
        <v>45261</v>
      </c>
      <c r="F1662" t="s">
        <v>725</v>
      </c>
      <c r="G1662" t="s">
        <v>725</v>
      </c>
      <c r="H1662">
        <v>274</v>
      </c>
      <c r="K1662">
        <v>20</v>
      </c>
      <c r="M1662">
        <v>274</v>
      </c>
      <c r="Q1662" t="s">
        <v>726</v>
      </c>
      <c r="R1662">
        <v>0</v>
      </c>
      <c r="S1662">
        <v>1</v>
      </c>
      <c r="T1662">
        <v>1</v>
      </c>
      <c r="U1662">
        <v>4</v>
      </c>
      <c r="V1662">
        <v>0</v>
      </c>
      <c r="W1662">
        <v>0</v>
      </c>
      <c r="Y1662" t="s">
        <v>1531</v>
      </c>
      <c r="Z1662">
        <v>1</v>
      </c>
      <c r="AA1662">
        <v>13.7</v>
      </c>
      <c r="AB1662" t="s">
        <v>738</v>
      </c>
      <c r="AC1662" t="s">
        <v>726</v>
      </c>
      <c r="AD1662">
        <v>2</v>
      </c>
      <c r="AE1662">
        <v>274</v>
      </c>
      <c r="AF1662">
        <v>12</v>
      </c>
    </row>
    <row r="1663" spans="1:32" hidden="1" x14ac:dyDescent="0.25">
      <c r="A1663" t="s">
        <v>692</v>
      </c>
      <c r="B1663" t="s">
        <v>928</v>
      </c>
      <c r="C1663" t="s">
        <v>1260</v>
      </c>
      <c r="D1663" t="s">
        <v>1493</v>
      </c>
      <c r="E1663" s="67">
        <v>45261</v>
      </c>
      <c r="F1663" t="s">
        <v>725</v>
      </c>
      <c r="G1663" t="s">
        <v>725</v>
      </c>
      <c r="H1663">
        <v>840</v>
      </c>
      <c r="J1663">
        <v>16</v>
      </c>
      <c r="K1663">
        <v>18</v>
      </c>
      <c r="M1663">
        <v>824</v>
      </c>
      <c r="Q1663" t="s">
        <v>726</v>
      </c>
      <c r="R1663">
        <v>0</v>
      </c>
      <c r="S1663">
        <v>1</v>
      </c>
      <c r="T1663">
        <v>1</v>
      </c>
      <c r="U1663">
        <v>4</v>
      </c>
      <c r="V1663">
        <v>0</v>
      </c>
      <c r="W1663">
        <v>-2.1</v>
      </c>
      <c r="X1663">
        <v>30</v>
      </c>
      <c r="Y1663" t="s">
        <v>1531</v>
      </c>
      <c r="Z1663">
        <v>1</v>
      </c>
      <c r="AA1663">
        <v>45.777777777777779</v>
      </c>
      <c r="AB1663" t="s">
        <v>738</v>
      </c>
      <c r="AC1663" t="s">
        <v>726</v>
      </c>
      <c r="AD1663">
        <v>3</v>
      </c>
      <c r="AE1663">
        <v>840</v>
      </c>
      <c r="AF1663">
        <v>18</v>
      </c>
    </row>
    <row r="1664" spans="1:32" hidden="1" x14ac:dyDescent="0.25">
      <c r="A1664" t="s">
        <v>691</v>
      </c>
      <c r="B1664" t="s">
        <v>428</v>
      </c>
      <c r="C1664" t="s">
        <v>441</v>
      </c>
      <c r="D1664" t="s">
        <v>444</v>
      </c>
      <c r="E1664" s="67">
        <v>45261</v>
      </c>
      <c r="F1664" t="s">
        <v>725</v>
      </c>
      <c r="G1664" t="s">
        <v>725</v>
      </c>
      <c r="H1664">
        <v>190</v>
      </c>
      <c r="J1664">
        <v>26</v>
      </c>
      <c r="M1664">
        <v>164</v>
      </c>
      <c r="Q1664" t="s">
        <v>726</v>
      </c>
      <c r="R1664">
        <v>0</v>
      </c>
      <c r="S1664">
        <v>1</v>
      </c>
      <c r="T1664">
        <v>1</v>
      </c>
      <c r="U1664">
        <v>4</v>
      </c>
      <c r="W1664">
        <v>-2.0655737704917998</v>
      </c>
      <c r="X1664">
        <v>53</v>
      </c>
      <c r="Y1664" t="s">
        <v>1531</v>
      </c>
      <c r="Z1664">
        <v>1</v>
      </c>
      <c r="AA1664">
        <v>6.3076923076923075</v>
      </c>
      <c r="AB1664" t="s">
        <v>738</v>
      </c>
      <c r="AC1664" t="s">
        <v>726</v>
      </c>
      <c r="AD1664">
        <v>31</v>
      </c>
      <c r="AE1664">
        <v>190</v>
      </c>
      <c r="AF1664">
        <v>49</v>
      </c>
    </row>
    <row r="1665" spans="1:32" hidden="1" x14ac:dyDescent="0.25">
      <c r="A1665" t="s">
        <v>692</v>
      </c>
      <c r="B1665" t="s">
        <v>848</v>
      </c>
      <c r="C1665" t="s">
        <v>849</v>
      </c>
      <c r="D1665" t="s">
        <v>1494</v>
      </c>
      <c r="E1665" s="67">
        <v>45261</v>
      </c>
      <c r="F1665" t="s">
        <v>725</v>
      </c>
      <c r="G1665" t="s">
        <v>725</v>
      </c>
      <c r="H1665">
        <v>92</v>
      </c>
      <c r="J1665">
        <v>92</v>
      </c>
      <c r="K1665">
        <v>121</v>
      </c>
      <c r="N1665">
        <v>10</v>
      </c>
      <c r="Q1665" t="s">
        <v>726</v>
      </c>
      <c r="R1665">
        <v>0</v>
      </c>
      <c r="S1665">
        <v>0</v>
      </c>
      <c r="T1665">
        <v>0</v>
      </c>
      <c r="U1665">
        <v>2</v>
      </c>
      <c r="V1665">
        <v>-5.4090909090909101</v>
      </c>
      <c r="W1665">
        <v>-8.53571428571429</v>
      </c>
      <c r="X1665">
        <v>24</v>
      </c>
      <c r="Y1665" t="s">
        <v>1531</v>
      </c>
      <c r="Z1665">
        <v>1</v>
      </c>
      <c r="AA1665">
        <v>0</v>
      </c>
      <c r="AB1665" t="s">
        <v>728</v>
      </c>
      <c r="AC1665" t="s">
        <v>726</v>
      </c>
      <c r="AD1665">
        <v>17</v>
      </c>
      <c r="AE1665">
        <v>92</v>
      </c>
      <c r="AF1665">
        <v>71</v>
      </c>
    </row>
    <row r="1666" spans="1:32" hidden="1" x14ac:dyDescent="0.25">
      <c r="A1666" t="s">
        <v>692</v>
      </c>
      <c r="B1666" t="s">
        <v>878</v>
      </c>
      <c r="C1666" t="s">
        <v>908</v>
      </c>
      <c r="D1666" t="s">
        <v>1495</v>
      </c>
      <c r="E1666" s="67">
        <v>45261</v>
      </c>
      <c r="F1666" t="s">
        <v>725</v>
      </c>
      <c r="G1666" t="s">
        <v>725</v>
      </c>
      <c r="K1666">
        <v>5</v>
      </c>
      <c r="N1666">
        <v>31</v>
      </c>
      <c r="Q1666" t="s">
        <v>726</v>
      </c>
      <c r="R1666">
        <v>0</v>
      </c>
      <c r="S1666">
        <v>0</v>
      </c>
      <c r="T1666">
        <v>0</v>
      </c>
      <c r="U1666">
        <v>3</v>
      </c>
      <c r="V1666">
        <v>0</v>
      </c>
      <c r="W1666">
        <v>-1.4</v>
      </c>
      <c r="X1666">
        <v>10</v>
      </c>
      <c r="Y1666" t="s">
        <v>1531</v>
      </c>
      <c r="Z1666">
        <v>0</v>
      </c>
      <c r="AA1666">
        <v>0</v>
      </c>
      <c r="AB1666" t="s">
        <v>734</v>
      </c>
      <c r="AC1666" t="s">
        <v>734</v>
      </c>
      <c r="AF1666">
        <v>9</v>
      </c>
    </row>
    <row r="1667" spans="1:32" hidden="1" x14ac:dyDescent="0.25">
      <c r="A1667" t="s">
        <v>692</v>
      </c>
      <c r="B1667" t="s">
        <v>729</v>
      </c>
      <c r="C1667" t="s">
        <v>780</v>
      </c>
      <c r="D1667" t="s">
        <v>1496</v>
      </c>
      <c r="E1667" s="67">
        <v>45261</v>
      </c>
      <c r="F1667" t="s">
        <v>725</v>
      </c>
      <c r="G1667" t="s">
        <v>725</v>
      </c>
      <c r="H1667">
        <v>479</v>
      </c>
      <c r="J1667">
        <v>85</v>
      </c>
      <c r="K1667">
        <v>394</v>
      </c>
      <c r="Q1667" t="s">
        <v>726</v>
      </c>
      <c r="R1667">
        <v>1</v>
      </c>
      <c r="S1667">
        <v>0</v>
      </c>
      <c r="T1667">
        <v>0</v>
      </c>
      <c r="U1667">
        <v>0</v>
      </c>
      <c r="Y1667" t="s">
        <v>1531</v>
      </c>
      <c r="Z1667">
        <v>1</v>
      </c>
      <c r="AA1667">
        <v>0</v>
      </c>
      <c r="AB1667" t="s">
        <v>728</v>
      </c>
      <c r="AC1667" t="s">
        <v>733</v>
      </c>
      <c r="AD1667">
        <v>75</v>
      </c>
      <c r="AE1667">
        <v>479</v>
      </c>
      <c r="AF1667">
        <v>334</v>
      </c>
    </row>
    <row r="1668" spans="1:32" hidden="1" x14ac:dyDescent="0.25">
      <c r="A1668" t="s">
        <v>692</v>
      </c>
      <c r="B1668" t="s">
        <v>1002</v>
      </c>
      <c r="C1668" t="s">
        <v>1327</v>
      </c>
      <c r="D1668" t="s">
        <v>1497</v>
      </c>
      <c r="E1668" s="67">
        <v>45261</v>
      </c>
      <c r="F1668" t="s">
        <v>725</v>
      </c>
      <c r="G1668" t="s">
        <v>725</v>
      </c>
      <c r="N1668">
        <v>30</v>
      </c>
      <c r="Q1668" t="s">
        <v>726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-1.2456140350877201</v>
      </c>
      <c r="X1668">
        <v>28</v>
      </c>
      <c r="Y1668" t="s">
        <v>1531</v>
      </c>
      <c r="Z1668">
        <v>0</v>
      </c>
      <c r="AA1668">
        <v>0</v>
      </c>
      <c r="AB1668" t="s">
        <v>734</v>
      </c>
      <c r="AC1668" t="s">
        <v>734</v>
      </c>
      <c r="AF1668">
        <v>75</v>
      </c>
    </row>
    <row r="1669" spans="1:32" hidden="1" x14ac:dyDescent="0.25">
      <c r="A1669" t="s">
        <v>692</v>
      </c>
      <c r="B1669" t="s">
        <v>986</v>
      </c>
      <c r="C1669" t="s">
        <v>1224</v>
      </c>
      <c r="D1669" t="s">
        <v>1498</v>
      </c>
      <c r="E1669" s="67">
        <v>45261</v>
      </c>
      <c r="F1669" t="s">
        <v>725</v>
      </c>
      <c r="G1669" t="s">
        <v>725</v>
      </c>
      <c r="N1669">
        <v>31</v>
      </c>
      <c r="Q1669" t="s">
        <v>726</v>
      </c>
      <c r="R1669">
        <v>1</v>
      </c>
      <c r="S1669">
        <v>0</v>
      </c>
      <c r="T1669">
        <v>0</v>
      </c>
      <c r="U1669">
        <v>0</v>
      </c>
      <c r="X1669">
        <v>48</v>
      </c>
      <c r="Y1669" t="s">
        <v>1531</v>
      </c>
      <c r="Z1669">
        <v>0</v>
      </c>
      <c r="AA1669">
        <v>0</v>
      </c>
      <c r="AB1669" t="s">
        <v>734</v>
      </c>
      <c r="AC1669" t="s">
        <v>734</v>
      </c>
      <c r="AF1669">
        <v>65</v>
      </c>
    </row>
    <row r="1670" spans="1:32" hidden="1" x14ac:dyDescent="0.25">
      <c r="A1670" t="s">
        <v>692</v>
      </c>
      <c r="B1670" t="s">
        <v>64</v>
      </c>
      <c r="C1670" t="s">
        <v>1338</v>
      </c>
      <c r="D1670" t="s">
        <v>86</v>
      </c>
      <c r="E1670" s="67">
        <v>45261</v>
      </c>
      <c r="F1670" t="s">
        <v>725</v>
      </c>
      <c r="G1670" t="s">
        <v>725</v>
      </c>
      <c r="H1670">
        <v>1</v>
      </c>
      <c r="I1670">
        <v>150</v>
      </c>
      <c r="J1670">
        <v>2</v>
      </c>
      <c r="K1670">
        <v>10</v>
      </c>
      <c r="M1670">
        <v>149</v>
      </c>
      <c r="Q1670" t="s">
        <v>726</v>
      </c>
      <c r="R1670">
        <v>0</v>
      </c>
      <c r="S1670">
        <v>1</v>
      </c>
      <c r="T1670">
        <v>1</v>
      </c>
      <c r="U1670">
        <v>4</v>
      </c>
      <c r="V1670">
        <v>0</v>
      </c>
      <c r="W1670">
        <v>0.28571428571428598</v>
      </c>
      <c r="X1670">
        <v>77</v>
      </c>
      <c r="Y1670" t="s">
        <v>1531</v>
      </c>
      <c r="Z1670">
        <v>1</v>
      </c>
      <c r="AA1670">
        <v>14.9</v>
      </c>
      <c r="AB1670" t="s">
        <v>738</v>
      </c>
      <c r="AC1670" t="s">
        <v>726</v>
      </c>
      <c r="AD1670">
        <v>13</v>
      </c>
      <c r="AE1670">
        <v>1</v>
      </c>
      <c r="AF1670">
        <v>116</v>
      </c>
    </row>
    <row r="1671" spans="1:32" hidden="1" x14ac:dyDescent="0.25">
      <c r="A1671" t="s">
        <v>692</v>
      </c>
      <c r="B1671" t="s">
        <v>887</v>
      </c>
      <c r="C1671" t="s">
        <v>1396</v>
      </c>
      <c r="D1671" t="s">
        <v>1499</v>
      </c>
      <c r="E1671" s="67">
        <v>45261</v>
      </c>
      <c r="F1671" t="s">
        <v>725</v>
      </c>
      <c r="G1671" t="s">
        <v>725</v>
      </c>
      <c r="K1671">
        <v>40</v>
      </c>
      <c r="N1671">
        <v>30</v>
      </c>
      <c r="Q1671" t="s">
        <v>726</v>
      </c>
      <c r="R1671">
        <v>1</v>
      </c>
      <c r="S1671">
        <v>0</v>
      </c>
      <c r="T1671">
        <v>0</v>
      </c>
      <c r="U1671">
        <v>0</v>
      </c>
      <c r="X1671">
        <v>13</v>
      </c>
      <c r="Y1671" t="s">
        <v>1531</v>
      </c>
      <c r="Z1671">
        <v>0</v>
      </c>
      <c r="AA1671">
        <v>0</v>
      </c>
      <c r="AB1671" t="s">
        <v>734</v>
      </c>
      <c r="AC1671" t="s">
        <v>734</v>
      </c>
      <c r="AD1671">
        <v>5</v>
      </c>
      <c r="AE1671">
        <v>25</v>
      </c>
      <c r="AF1671">
        <v>31</v>
      </c>
    </row>
    <row r="1672" spans="1:32" hidden="1" x14ac:dyDescent="0.25">
      <c r="A1672" t="s">
        <v>691</v>
      </c>
      <c r="B1672" t="s">
        <v>603</v>
      </c>
      <c r="C1672" t="s">
        <v>639</v>
      </c>
      <c r="D1672" t="s">
        <v>644</v>
      </c>
      <c r="E1672" s="67">
        <v>45261</v>
      </c>
      <c r="F1672" t="s">
        <v>725</v>
      </c>
      <c r="G1672" t="s">
        <v>725</v>
      </c>
      <c r="Q1672" t="s">
        <v>726</v>
      </c>
      <c r="R1672">
        <v>0</v>
      </c>
      <c r="S1672">
        <v>0</v>
      </c>
      <c r="T1672">
        <v>0</v>
      </c>
      <c r="U1672">
        <v>2</v>
      </c>
      <c r="V1672">
        <v>-0.133333333333333</v>
      </c>
      <c r="W1672">
        <v>-2.2307692307692299</v>
      </c>
      <c r="X1672">
        <v>77</v>
      </c>
      <c r="Y1672" t="s">
        <v>1531</v>
      </c>
      <c r="Z1672">
        <v>0</v>
      </c>
      <c r="AA1672">
        <v>0</v>
      </c>
      <c r="AB1672" t="s">
        <v>734</v>
      </c>
      <c r="AC1672" t="s">
        <v>734</v>
      </c>
      <c r="AF1672">
        <v>113</v>
      </c>
    </row>
    <row r="1673" spans="1:32" hidden="1" x14ac:dyDescent="0.25">
      <c r="A1673" t="s">
        <v>692</v>
      </c>
      <c r="B1673" t="s">
        <v>831</v>
      </c>
      <c r="C1673" t="s">
        <v>33</v>
      </c>
      <c r="D1673" t="s">
        <v>38</v>
      </c>
      <c r="E1673" s="67">
        <v>45261</v>
      </c>
      <c r="F1673" t="s">
        <v>725</v>
      </c>
      <c r="G1673" t="s">
        <v>725</v>
      </c>
      <c r="I1673">
        <v>420</v>
      </c>
      <c r="J1673">
        <v>4</v>
      </c>
      <c r="K1673">
        <v>30</v>
      </c>
      <c r="M1673">
        <v>416</v>
      </c>
      <c r="N1673">
        <v>10</v>
      </c>
      <c r="Q1673" t="s">
        <v>726</v>
      </c>
      <c r="R1673">
        <v>0</v>
      </c>
      <c r="S1673">
        <v>1</v>
      </c>
      <c r="T1673">
        <v>1</v>
      </c>
      <c r="U1673">
        <v>4</v>
      </c>
      <c r="V1673">
        <v>-0.123595505617978</v>
      </c>
      <c r="W1673">
        <v>-8.3043478260869605</v>
      </c>
      <c r="Y1673" t="s">
        <v>1531</v>
      </c>
      <c r="Z1673">
        <v>1</v>
      </c>
      <c r="AA1673">
        <v>13.866666666666667</v>
      </c>
      <c r="AB1673" t="s">
        <v>738</v>
      </c>
      <c r="AC1673" t="s">
        <v>726</v>
      </c>
      <c r="AF1673">
        <v>52</v>
      </c>
    </row>
    <row r="1674" spans="1:32" hidden="1" x14ac:dyDescent="0.25">
      <c r="A1674" t="s">
        <v>691</v>
      </c>
      <c r="B1674" t="s">
        <v>650</v>
      </c>
      <c r="C1674" t="s">
        <v>670</v>
      </c>
      <c r="D1674" t="s">
        <v>677</v>
      </c>
      <c r="E1674" s="67">
        <v>45261</v>
      </c>
      <c r="F1674" t="s">
        <v>725</v>
      </c>
      <c r="G1674" t="s">
        <v>725</v>
      </c>
      <c r="H1674">
        <v>201</v>
      </c>
      <c r="I1674">
        <v>90</v>
      </c>
      <c r="J1674">
        <v>17</v>
      </c>
      <c r="K1674">
        <v>30</v>
      </c>
      <c r="M1674">
        <v>274</v>
      </c>
      <c r="Q1674" t="s">
        <v>726</v>
      </c>
      <c r="R1674">
        <v>0</v>
      </c>
      <c r="S1674">
        <v>0</v>
      </c>
      <c r="T1674">
        <v>1</v>
      </c>
      <c r="U1674">
        <v>3</v>
      </c>
      <c r="Y1674" t="s">
        <v>1531</v>
      </c>
      <c r="Z1674">
        <v>1</v>
      </c>
      <c r="AA1674">
        <v>9.1333333333333329</v>
      </c>
      <c r="AB1674" t="s">
        <v>738</v>
      </c>
      <c r="AC1674" t="s">
        <v>726</v>
      </c>
      <c r="AD1674">
        <v>13</v>
      </c>
      <c r="AE1674">
        <v>201</v>
      </c>
    </row>
    <row r="1675" spans="1:32" hidden="1" x14ac:dyDescent="0.25">
      <c r="A1675" t="s">
        <v>692</v>
      </c>
      <c r="B1675" t="s">
        <v>817</v>
      </c>
      <c r="C1675" t="s">
        <v>1434</v>
      </c>
      <c r="D1675" t="s">
        <v>1500</v>
      </c>
      <c r="E1675" s="67">
        <v>45261</v>
      </c>
      <c r="F1675" t="s">
        <v>725</v>
      </c>
      <c r="G1675" t="s">
        <v>725</v>
      </c>
      <c r="H1675">
        <v>126</v>
      </c>
      <c r="J1675">
        <v>7</v>
      </c>
      <c r="K1675">
        <v>24</v>
      </c>
      <c r="M1675">
        <v>60</v>
      </c>
      <c r="O1675">
        <v>59</v>
      </c>
      <c r="Q1675" t="s">
        <v>726</v>
      </c>
      <c r="R1675">
        <v>0</v>
      </c>
      <c r="S1675">
        <v>1</v>
      </c>
      <c r="T1675">
        <v>1</v>
      </c>
      <c r="U1675">
        <v>4</v>
      </c>
      <c r="V1675">
        <v>-0.32758620689655199</v>
      </c>
      <c r="W1675">
        <v>-3.9215686274509803E-2</v>
      </c>
      <c r="X1675">
        <v>49</v>
      </c>
      <c r="Y1675" t="s">
        <v>1531</v>
      </c>
      <c r="Z1675">
        <v>1</v>
      </c>
      <c r="AA1675">
        <v>2.5</v>
      </c>
      <c r="AB1675" t="s">
        <v>758</v>
      </c>
      <c r="AC1675" t="s">
        <v>733</v>
      </c>
      <c r="AD1675">
        <v>10</v>
      </c>
      <c r="AE1675">
        <v>126</v>
      </c>
      <c r="AF1675">
        <v>65</v>
      </c>
    </row>
    <row r="1676" spans="1:32" hidden="1" x14ac:dyDescent="0.25">
      <c r="A1676" t="s">
        <v>691</v>
      </c>
      <c r="B1676" t="s">
        <v>275</v>
      </c>
      <c r="C1676" t="s">
        <v>291</v>
      </c>
      <c r="D1676" t="s">
        <v>295</v>
      </c>
      <c r="E1676" s="67">
        <v>45261</v>
      </c>
      <c r="F1676" t="s">
        <v>725</v>
      </c>
      <c r="G1676" t="s">
        <v>725</v>
      </c>
      <c r="I1676">
        <v>3</v>
      </c>
      <c r="J1676">
        <v>3</v>
      </c>
      <c r="Q1676" t="s">
        <v>726</v>
      </c>
      <c r="R1676">
        <v>1</v>
      </c>
      <c r="S1676">
        <v>0</v>
      </c>
      <c r="T1676">
        <v>0</v>
      </c>
      <c r="U1676">
        <v>0</v>
      </c>
      <c r="V1676">
        <v>9.3023255813953501E-2</v>
      </c>
      <c r="W1676">
        <v>0.48837209302325602</v>
      </c>
      <c r="X1676">
        <v>43</v>
      </c>
      <c r="Y1676" t="s">
        <v>1531</v>
      </c>
      <c r="Z1676">
        <v>1</v>
      </c>
      <c r="AA1676">
        <v>0</v>
      </c>
      <c r="AB1676" t="s">
        <v>728</v>
      </c>
      <c r="AC1676" t="s">
        <v>726</v>
      </c>
    </row>
    <row r="1677" spans="1:32" hidden="1" x14ac:dyDescent="0.25">
      <c r="A1677" t="s">
        <v>692</v>
      </c>
      <c r="B1677" t="s">
        <v>744</v>
      </c>
      <c r="C1677" t="s">
        <v>854</v>
      </c>
      <c r="D1677" t="s">
        <v>1501</v>
      </c>
      <c r="E1677" s="67">
        <v>45261</v>
      </c>
      <c r="Q1677" t="s">
        <v>733</v>
      </c>
      <c r="R1677">
        <v>1</v>
      </c>
      <c r="S1677">
        <v>0</v>
      </c>
      <c r="T1677">
        <v>0</v>
      </c>
      <c r="U1677">
        <v>0</v>
      </c>
      <c r="Y1677" t="s">
        <v>1531</v>
      </c>
      <c r="Z1677">
        <v>0</v>
      </c>
      <c r="AA1677">
        <v>0</v>
      </c>
      <c r="AB1677" t="s">
        <v>734</v>
      </c>
      <c r="AC1677" t="s">
        <v>734</v>
      </c>
    </row>
    <row r="1678" spans="1:32" hidden="1" x14ac:dyDescent="0.25">
      <c r="A1678" t="s">
        <v>692</v>
      </c>
      <c r="B1678" t="s">
        <v>809</v>
      </c>
      <c r="C1678" t="s">
        <v>826</v>
      </c>
      <c r="D1678" t="s">
        <v>1502</v>
      </c>
      <c r="E1678" s="67">
        <v>45261</v>
      </c>
      <c r="F1678" t="s">
        <v>725</v>
      </c>
      <c r="G1678" t="s">
        <v>725</v>
      </c>
      <c r="H1678">
        <v>657</v>
      </c>
      <c r="J1678">
        <v>10</v>
      </c>
      <c r="K1678">
        <v>75</v>
      </c>
      <c r="M1678">
        <v>647</v>
      </c>
      <c r="Q1678" t="s">
        <v>726</v>
      </c>
      <c r="R1678">
        <v>0</v>
      </c>
      <c r="S1678">
        <v>1</v>
      </c>
      <c r="T1678">
        <v>1</v>
      </c>
      <c r="U1678">
        <v>4</v>
      </c>
      <c r="V1678">
        <v>0</v>
      </c>
      <c r="W1678">
        <v>-6.4516129032258104E-2</v>
      </c>
      <c r="X1678">
        <v>132</v>
      </c>
      <c r="Y1678" t="s">
        <v>1531</v>
      </c>
      <c r="Z1678">
        <v>1</v>
      </c>
      <c r="AA1678">
        <v>8.6266666666666669</v>
      </c>
      <c r="AB1678" t="s">
        <v>738</v>
      </c>
      <c r="AC1678" t="s">
        <v>726</v>
      </c>
      <c r="AD1678">
        <v>18</v>
      </c>
      <c r="AE1678">
        <v>657</v>
      </c>
      <c r="AF1678">
        <v>214</v>
      </c>
    </row>
    <row r="1679" spans="1:32" hidden="1" x14ac:dyDescent="0.25">
      <c r="A1679" t="s">
        <v>692</v>
      </c>
      <c r="B1679" t="s">
        <v>744</v>
      </c>
      <c r="C1679" t="s">
        <v>1304</v>
      </c>
      <c r="D1679" t="s">
        <v>1503</v>
      </c>
      <c r="E1679" s="67">
        <v>45261</v>
      </c>
      <c r="F1679" t="s">
        <v>725</v>
      </c>
      <c r="G1679" t="s">
        <v>725</v>
      </c>
      <c r="H1679">
        <v>223</v>
      </c>
      <c r="J1679">
        <v>17</v>
      </c>
      <c r="K1679">
        <v>10</v>
      </c>
      <c r="M1679">
        <v>206</v>
      </c>
      <c r="Q1679" t="s">
        <v>726</v>
      </c>
      <c r="R1679">
        <v>0</v>
      </c>
      <c r="S1679">
        <v>1</v>
      </c>
      <c r="T1679">
        <v>1</v>
      </c>
      <c r="U1679">
        <v>4</v>
      </c>
      <c r="V1679">
        <v>0</v>
      </c>
      <c r="W1679">
        <v>0.29310344827586199</v>
      </c>
      <c r="X1679">
        <v>172</v>
      </c>
      <c r="Y1679" t="s">
        <v>1531</v>
      </c>
      <c r="Z1679">
        <v>1</v>
      </c>
      <c r="AA1679">
        <v>20.6</v>
      </c>
      <c r="AB1679" t="s">
        <v>738</v>
      </c>
      <c r="AC1679" t="s">
        <v>726</v>
      </c>
      <c r="AD1679">
        <v>72</v>
      </c>
      <c r="AE1679">
        <v>223</v>
      </c>
      <c r="AF1679">
        <v>271</v>
      </c>
    </row>
    <row r="1680" spans="1:32" hidden="1" x14ac:dyDescent="0.25">
      <c r="A1680" t="s">
        <v>691</v>
      </c>
      <c r="B1680" t="s">
        <v>238</v>
      </c>
      <c r="C1680" t="s">
        <v>267</v>
      </c>
      <c r="D1680" t="s">
        <v>269</v>
      </c>
      <c r="E1680" s="67">
        <v>45261</v>
      </c>
      <c r="F1680" t="s">
        <v>725</v>
      </c>
      <c r="G1680" t="s">
        <v>725</v>
      </c>
      <c r="H1680">
        <v>77</v>
      </c>
      <c r="J1680">
        <v>77</v>
      </c>
      <c r="Q1680" t="s">
        <v>726</v>
      </c>
      <c r="R1680">
        <v>0</v>
      </c>
      <c r="S1680">
        <v>0</v>
      </c>
      <c r="T1680">
        <v>0</v>
      </c>
      <c r="U1680">
        <v>3</v>
      </c>
      <c r="V1680">
        <v>-0.05</v>
      </c>
      <c r="W1680">
        <v>-0.98275862068965503</v>
      </c>
      <c r="X1680">
        <v>101</v>
      </c>
      <c r="Y1680" t="s">
        <v>1531</v>
      </c>
      <c r="Z1680">
        <v>1</v>
      </c>
      <c r="AA1680">
        <v>0</v>
      </c>
      <c r="AB1680" t="s">
        <v>728</v>
      </c>
      <c r="AC1680" t="s">
        <v>726</v>
      </c>
      <c r="AD1680">
        <v>38</v>
      </c>
      <c r="AE1680">
        <v>77</v>
      </c>
      <c r="AF1680">
        <v>129</v>
      </c>
    </row>
    <row r="1681" spans="1:32" hidden="1" x14ac:dyDescent="0.25">
      <c r="A1681" t="s">
        <v>692</v>
      </c>
      <c r="B1681" t="s">
        <v>787</v>
      </c>
      <c r="C1681" t="s">
        <v>1241</v>
      </c>
      <c r="D1681" t="s">
        <v>1504</v>
      </c>
      <c r="E1681" s="67">
        <v>45261</v>
      </c>
      <c r="F1681" t="s">
        <v>725</v>
      </c>
      <c r="G1681" t="s">
        <v>725</v>
      </c>
      <c r="H1681">
        <v>555</v>
      </c>
      <c r="K1681">
        <v>10</v>
      </c>
      <c r="M1681">
        <v>225</v>
      </c>
      <c r="Q1681" t="s">
        <v>726</v>
      </c>
      <c r="R1681">
        <v>0</v>
      </c>
      <c r="S1681">
        <v>1</v>
      </c>
      <c r="T1681">
        <v>1</v>
      </c>
      <c r="U1681">
        <v>4</v>
      </c>
      <c r="Y1681" t="s">
        <v>1531</v>
      </c>
      <c r="Z1681">
        <v>1</v>
      </c>
      <c r="AA1681">
        <v>22.5</v>
      </c>
      <c r="AB1681" t="s">
        <v>738</v>
      </c>
      <c r="AC1681" t="s">
        <v>733</v>
      </c>
      <c r="AD1681">
        <v>10</v>
      </c>
      <c r="AE1681">
        <v>555</v>
      </c>
    </row>
    <row r="1682" spans="1:32" hidden="1" x14ac:dyDescent="0.25">
      <c r="A1682" t="s">
        <v>691</v>
      </c>
      <c r="B1682" t="s">
        <v>238</v>
      </c>
      <c r="C1682" t="s">
        <v>244</v>
      </c>
      <c r="D1682" t="s">
        <v>248</v>
      </c>
      <c r="E1682" s="67">
        <v>45261</v>
      </c>
      <c r="F1682" t="s">
        <v>725</v>
      </c>
      <c r="G1682" t="s">
        <v>725</v>
      </c>
      <c r="K1682">
        <v>120</v>
      </c>
      <c r="N1682">
        <v>31</v>
      </c>
      <c r="Q1682" t="s">
        <v>726</v>
      </c>
      <c r="R1682">
        <v>1</v>
      </c>
      <c r="S1682">
        <v>0</v>
      </c>
      <c r="T1682">
        <v>0</v>
      </c>
      <c r="U1682">
        <v>0</v>
      </c>
      <c r="V1682">
        <v>0</v>
      </c>
      <c r="X1682">
        <v>126</v>
      </c>
      <c r="Y1682" t="s">
        <v>1531</v>
      </c>
      <c r="Z1682">
        <v>0</v>
      </c>
      <c r="AA1682">
        <v>0</v>
      </c>
      <c r="AB1682" t="s">
        <v>734</v>
      </c>
      <c r="AC1682" t="s">
        <v>734</v>
      </c>
    </row>
    <row r="1683" spans="1:32" hidden="1" x14ac:dyDescent="0.25">
      <c r="A1683" t="s">
        <v>692</v>
      </c>
      <c r="B1683" t="s">
        <v>747</v>
      </c>
      <c r="C1683" t="s">
        <v>748</v>
      </c>
      <c r="D1683" t="s">
        <v>1505</v>
      </c>
      <c r="E1683" s="67">
        <v>45261</v>
      </c>
      <c r="F1683" t="s">
        <v>725</v>
      </c>
      <c r="G1683" t="s">
        <v>725</v>
      </c>
      <c r="Q1683" t="s">
        <v>726</v>
      </c>
      <c r="R1683">
        <v>0</v>
      </c>
      <c r="S1683">
        <v>0</v>
      </c>
      <c r="T1683">
        <v>0</v>
      </c>
      <c r="U1683">
        <v>3</v>
      </c>
      <c r="V1683">
        <v>0.18181818181818199</v>
      </c>
      <c r="W1683">
        <v>-0.28318584070796499</v>
      </c>
      <c r="X1683">
        <v>104</v>
      </c>
      <c r="Y1683" t="s">
        <v>1531</v>
      </c>
      <c r="Z1683">
        <v>0</v>
      </c>
      <c r="AA1683">
        <v>0</v>
      </c>
      <c r="AB1683" t="s">
        <v>734</v>
      </c>
      <c r="AC1683" t="s">
        <v>734</v>
      </c>
      <c r="AF1683">
        <v>90</v>
      </c>
    </row>
    <row r="1684" spans="1:32" hidden="1" x14ac:dyDescent="0.25">
      <c r="A1684" t="s">
        <v>691</v>
      </c>
      <c r="B1684" t="s">
        <v>238</v>
      </c>
      <c r="C1684" t="s">
        <v>249</v>
      </c>
      <c r="D1684" t="s">
        <v>258</v>
      </c>
      <c r="E1684" s="67">
        <v>45261</v>
      </c>
      <c r="F1684" t="s">
        <v>725</v>
      </c>
      <c r="G1684" t="s">
        <v>725</v>
      </c>
      <c r="H1684">
        <v>352</v>
      </c>
      <c r="J1684">
        <v>21</v>
      </c>
      <c r="M1684">
        <v>331</v>
      </c>
      <c r="Q1684" t="s">
        <v>726</v>
      </c>
      <c r="R1684">
        <v>0</v>
      </c>
      <c r="S1684">
        <v>1</v>
      </c>
      <c r="T1684">
        <v>1</v>
      </c>
      <c r="U1684">
        <v>4</v>
      </c>
      <c r="V1684">
        <v>-9.2307692307692299E-2</v>
      </c>
      <c r="W1684">
        <v>-0.31395348837209303</v>
      </c>
      <c r="Y1684" t="s">
        <v>1531</v>
      </c>
      <c r="Z1684">
        <v>1</v>
      </c>
      <c r="AA1684">
        <v>15.761904761904763</v>
      </c>
      <c r="AB1684" t="s">
        <v>738</v>
      </c>
      <c r="AC1684" t="s">
        <v>726</v>
      </c>
      <c r="AD1684">
        <v>21</v>
      </c>
      <c r="AE1684">
        <v>352</v>
      </c>
      <c r="AF1684">
        <v>68</v>
      </c>
    </row>
    <row r="1685" spans="1:32" hidden="1" x14ac:dyDescent="0.25">
      <c r="A1685" t="s">
        <v>692</v>
      </c>
      <c r="B1685" t="s">
        <v>986</v>
      </c>
      <c r="C1685" t="s">
        <v>1224</v>
      </c>
      <c r="D1685" t="s">
        <v>1506</v>
      </c>
      <c r="E1685" s="67">
        <v>45261</v>
      </c>
      <c r="F1685" t="s">
        <v>725</v>
      </c>
      <c r="G1685" t="s">
        <v>725</v>
      </c>
      <c r="Q1685" t="s">
        <v>726</v>
      </c>
      <c r="R1685">
        <v>0</v>
      </c>
      <c r="S1685">
        <v>0</v>
      </c>
      <c r="T1685">
        <v>0</v>
      </c>
      <c r="U1685">
        <v>3</v>
      </c>
      <c r="V1685">
        <v>9.6969696969696997E-2</v>
      </c>
      <c r="W1685">
        <v>-0.44736842105263203</v>
      </c>
      <c r="X1685">
        <v>26</v>
      </c>
      <c r="Y1685" t="s">
        <v>1531</v>
      </c>
      <c r="Z1685">
        <v>0</v>
      </c>
      <c r="AA1685">
        <v>0</v>
      </c>
      <c r="AB1685" t="s">
        <v>734</v>
      </c>
      <c r="AC1685" t="s">
        <v>734</v>
      </c>
      <c r="AF1685">
        <v>55</v>
      </c>
    </row>
    <row r="1686" spans="1:32" hidden="1" x14ac:dyDescent="0.25">
      <c r="A1686" t="s">
        <v>692</v>
      </c>
      <c r="B1686" t="s">
        <v>828</v>
      </c>
      <c r="C1686" t="s">
        <v>872</v>
      </c>
      <c r="D1686" t="s">
        <v>1507</v>
      </c>
      <c r="E1686" s="67">
        <v>45261</v>
      </c>
      <c r="F1686" t="s">
        <v>725</v>
      </c>
      <c r="G1686" t="s">
        <v>725</v>
      </c>
      <c r="H1686">
        <v>826</v>
      </c>
      <c r="J1686">
        <v>112</v>
      </c>
      <c r="K1686">
        <v>95</v>
      </c>
      <c r="M1686">
        <v>714</v>
      </c>
      <c r="Q1686" t="s">
        <v>726</v>
      </c>
      <c r="R1686">
        <v>0</v>
      </c>
      <c r="S1686">
        <v>1</v>
      </c>
      <c r="T1686">
        <v>1</v>
      </c>
      <c r="U1686">
        <v>4</v>
      </c>
      <c r="V1686">
        <v>0</v>
      </c>
      <c r="W1686">
        <v>-5.4142857142857101</v>
      </c>
      <c r="X1686">
        <v>70</v>
      </c>
      <c r="Y1686" t="s">
        <v>1531</v>
      </c>
      <c r="Z1686">
        <v>1</v>
      </c>
      <c r="AA1686">
        <v>7.5157894736842108</v>
      </c>
      <c r="AB1686" t="s">
        <v>738</v>
      </c>
      <c r="AC1686" t="s">
        <v>726</v>
      </c>
      <c r="AD1686">
        <v>50</v>
      </c>
      <c r="AE1686">
        <v>826</v>
      </c>
      <c r="AF1686">
        <v>120</v>
      </c>
    </row>
    <row r="1687" spans="1:32" hidden="1" x14ac:dyDescent="0.25">
      <c r="A1687" t="s">
        <v>692</v>
      </c>
      <c r="B1687" t="s">
        <v>747</v>
      </c>
      <c r="C1687" t="s">
        <v>748</v>
      </c>
      <c r="D1687" t="s">
        <v>1508</v>
      </c>
      <c r="E1687" s="67">
        <v>45261</v>
      </c>
      <c r="F1687" t="s">
        <v>725</v>
      </c>
      <c r="I1687">
        <v>840</v>
      </c>
      <c r="J1687">
        <v>126</v>
      </c>
      <c r="K1687">
        <v>127</v>
      </c>
      <c r="M1687">
        <v>714</v>
      </c>
      <c r="N1687">
        <v>6</v>
      </c>
      <c r="Q1687" t="s">
        <v>726</v>
      </c>
      <c r="R1687">
        <v>0</v>
      </c>
      <c r="S1687">
        <v>1</v>
      </c>
      <c r="T1687">
        <v>1</v>
      </c>
      <c r="U1687">
        <v>4</v>
      </c>
      <c r="V1687">
        <v>9.90990990990991E-2</v>
      </c>
      <c r="W1687">
        <v>0.28318584070796499</v>
      </c>
      <c r="X1687">
        <v>338</v>
      </c>
      <c r="Y1687" t="s">
        <v>1531</v>
      </c>
      <c r="Z1687">
        <v>1</v>
      </c>
      <c r="AA1687">
        <v>5.622047244094488</v>
      </c>
      <c r="AB1687" t="s">
        <v>738</v>
      </c>
      <c r="AC1687" t="s">
        <v>726</v>
      </c>
      <c r="AF1687">
        <v>457</v>
      </c>
    </row>
    <row r="1688" spans="1:32" hidden="1" x14ac:dyDescent="0.25">
      <c r="A1688" t="s">
        <v>691</v>
      </c>
      <c r="B1688" t="s">
        <v>351</v>
      </c>
      <c r="C1688" t="s">
        <v>361</v>
      </c>
      <c r="D1688" t="s">
        <v>365</v>
      </c>
      <c r="E1688" s="67">
        <v>45261</v>
      </c>
      <c r="F1688" t="s">
        <v>725</v>
      </c>
      <c r="G1688" t="s">
        <v>725</v>
      </c>
      <c r="H1688">
        <v>366</v>
      </c>
      <c r="J1688">
        <v>44</v>
      </c>
      <c r="K1688">
        <v>22</v>
      </c>
      <c r="M1688">
        <v>322</v>
      </c>
      <c r="Q1688" t="s">
        <v>726</v>
      </c>
      <c r="R1688">
        <v>0</v>
      </c>
      <c r="S1688">
        <v>1</v>
      </c>
      <c r="T1688">
        <v>1</v>
      </c>
      <c r="U1688">
        <v>4</v>
      </c>
      <c r="V1688">
        <v>-0.375</v>
      </c>
      <c r="W1688">
        <v>-43</v>
      </c>
      <c r="X1688">
        <v>12</v>
      </c>
      <c r="Y1688" t="s">
        <v>1531</v>
      </c>
      <c r="Z1688">
        <v>1</v>
      </c>
      <c r="AA1688">
        <v>14.636363636363637</v>
      </c>
      <c r="AB1688" t="s">
        <v>738</v>
      </c>
      <c r="AC1688" t="s">
        <v>726</v>
      </c>
      <c r="AD1688">
        <v>26</v>
      </c>
      <c r="AE1688">
        <v>366</v>
      </c>
    </row>
    <row r="1689" spans="1:32" hidden="1" x14ac:dyDescent="0.25">
      <c r="A1689" t="s">
        <v>692</v>
      </c>
      <c r="B1689" t="s">
        <v>773</v>
      </c>
      <c r="C1689" t="s">
        <v>1319</v>
      </c>
      <c r="D1689" t="s">
        <v>1509</v>
      </c>
      <c r="E1689" s="67">
        <v>45261</v>
      </c>
      <c r="F1689" t="s">
        <v>725</v>
      </c>
      <c r="G1689" t="s">
        <v>725</v>
      </c>
      <c r="I1689">
        <v>6720</v>
      </c>
      <c r="J1689">
        <v>131</v>
      </c>
      <c r="K1689">
        <v>131</v>
      </c>
      <c r="L1689">
        <v>180</v>
      </c>
      <c r="M1689">
        <v>6409</v>
      </c>
      <c r="Q1689" t="s">
        <v>726</v>
      </c>
      <c r="R1689">
        <v>0</v>
      </c>
      <c r="S1689">
        <v>1</v>
      </c>
      <c r="T1689">
        <v>1</v>
      </c>
      <c r="U1689">
        <v>4</v>
      </c>
      <c r="V1689">
        <v>0</v>
      </c>
      <c r="W1689">
        <v>-0.55440414507771996</v>
      </c>
      <c r="X1689">
        <v>365</v>
      </c>
      <c r="Y1689" t="s">
        <v>1531</v>
      </c>
      <c r="Z1689">
        <v>1</v>
      </c>
      <c r="AA1689">
        <v>48.923664122137403</v>
      </c>
      <c r="AB1689" t="s">
        <v>738</v>
      </c>
      <c r="AC1689" t="s">
        <v>726</v>
      </c>
      <c r="AD1689">
        <v>118</v>
      </c>
      <c r="AF1689">
        <v>470</v>
      </c>
    </row>
    <row r="1690" spans="1:32" hidden="1" x14ac:dyDescent="0.25">
      <c r="A1690" t="s">
        <v>692</v>
      </c>
      <c r="B1690" t="s">
        <v>760</v>
      </c>
      <c r="C1690" t="s">
        <v>761</v>
      </c>
      <c r="D1690" t="s">
        <v>1510</v>
      </c>
      <c r="E1690" s="67">
        <v>45261</v>
      </c>
      <c r="H1690">
        <v>540</v>
      </c>
      <c r="K1690">
        <v>208</v>
      </c>
      <c r="M1690">
        <v>540</v>
      </c>
      <c r="Q1690" t="s">
        <v>726</v>
      </c>
      <c r="R1690">
        <v>0</v>
      </c>
      <c r="S1690">
        <v>1</v>
      </c>
      <c r="T1690">
        <v>1</v>
      </c>
      <c r="U1690">
        <v>4</v>
      </c>
      <c r="W1690">
        <v>-6.7114093959731499E-3</v>
      </c>
      <c r="X1690">
        <v>119</v>
      </c>
      <c r="Y1690" t="s">
        <v>1531</v>
      </c>
      <c r="Z1690">
        <v>1</v>
      </c>
      <c r="AA1690">
        <v>2.5961538461538463</v>
      </c>
      <c r="AB1690" t="s">
        <v>758</v>
      </c>
      <c r="AC1690" t="s">
        <v>726</v>
      </c>
      <c r="AE1690">
        <v>540</v>
      </c>
      <c r="AF1690">
        <v>326</v>
      </c>
    </row>
    <row r="1691" spans="1:32" hidden="1" x14ac:dyDescent="0.25">
      <c r="A1691" t="s">
        <v>691</v>
      </c>
      <c r="B1691" t="s">
        <v>275</v>
      </c>
      <c r="C1691" t="s">
        <v>296</v>
      </c>
      <c r="D1691" t="s">
        <v>300</v>
      </c>
      <c r="E1691" s="67">
        <v>45261</v>
      </c>
      <c r="Q1691" t="s">
        <v>733</v>
      </c>
      <c r="R1691">
        <v>1</v>
      </c>
      <c r="S1691">
        <v>0</v>
      </c>
      <c r="T1691">
        <v>0</v>
      </c>
      <c r="U1691">
        <v>0</v>
      </c>
      <c r="Y1691" t="s">
        <v>1531</v>
      </c>
      <c r="Z1691">
        <v>0</v>
      </c>
      <c r="AA1691">
        <v>0</v>
      </c>
      <c r="AB1691" t="s">
        <v>734</v>
      </c>
      <c r="AC1691" t="s">
        <v>734</v>
      </c>
    </row>
    <row r="1692" spans="1:32" hidden="1" x14ac:dyDescent="0.25">
      <c r="A1692" t="s">
        <v>692</v>
      </c>
      <c r="B1692" t="s">
        <v>752</v>
      </c>
      <c r="C1692" t="s">
        <v>1456</v>
      </c>
      <c r="D1692" t="s">
        <v>1511</v>
      </c>
      <c r="E1692" s="67">
        <v>45261</v>
      </c>
      <c r="F1692" t="s">
        <v>725</v>
      </c>
      <c r="G1692" t="s">
        <v>725</v>
      </c>
      <c r="H1692">
        <v>147</v>
      </c>
      <c r="J1692">
        <v>6</v>
      </c>
      <c r="K1692">
        <v>10</v>
      </c>
      <c r="M1692">
        <v>141</v>
      </c>
      <c r="Q1692" t="s">
        <v>726</v>
      </c>
      <c r="R1692">
        <v>0</v>
      </c>
      <c r="S1692">
        <v>1</v>
      </c>
      <c r="T1692">
        <v>1</v>
      </c>
      <c r="U1692">
        <v>4</v>
      </c>
      <c r="V1692">
        <v>0</v>
      </c>
      <c r="W1692">
        <v>-0.35384615384615398</v>
      </c>
      <c r="X1692">
        <v>65</v>
      </c>
      <c r="Y1692" t="s">
        <v>1531</v>
      </c>
      <c r="Z1692">
        <v>1</v>
      </c>
      <c r="AA1692">
        <v>14.1</v>
      </c>
      <c r="AB1692" t="s">
        <v>738</v>
      </c>
      <c r="AC1692" t="s">
        <v>726</v>
      </c>
      <c r="AD1692">
        <v>3</v>
      </c>
      <c r="AE1692">
        <v>147</v>
      </c>
      <c r="AF1692">
        <v>82</v>
      </c>
    </row>
    <row r="1693" spans="1:32" hidden="1" x14ac:dyDescent="0.25">
      <c r="A1693" t="s">
        <v>692</v>
      </c>
      <c r="B1693" t="s">
        <v>828</v>
      </c>
      <c r="C1693" t="s">
        <v>1152</v>
      </c>
      <c r="D1693" t="s">
        <v>1512</v>
      </c>
      <c r="E1693" s="67">
        <v>45261</v>
      </c>
      <c r="F1693" t="s">
        <v>725</v>
      </c>
      <c r="G1693" t="s">
        <v>725</v>
      </c>
      <c r="H1693">
        <v>48</v>
      </c>
      <c r="J1693">
        <v>24</v>
      </c>
      <c r="K1693">
        <v>30</v>
      </c>
      <c r="M1693">
        <v>24</v>
      </c>
      <c r="Q1693" t="s">
        <v>726</v>
      </c>
      <c r="R1693">
        <v>0</v>
      </c>
      <c r="S1693">
        <v>0</v>
      </c>
      <c r="T1693">
        <v>1</v>
      </c>
      <c r="U1693">
        <v>3</v>
      </c>
      <c r="V1693">
        <v>0.55140186915887801</v>
      </c>
      <c r="W1693">
        <v>-0.55555555555555602</v>
      </c>
      <c r="X1693">
        <v>45</v>
      </c>
      <c r="Y1693" t="s">
        <v>1531</v>
      </c>
      <c r="Z1693">
        <v>1</v>
      </c>
      <c r="AA1693">
        <v>0.8</v>
      </c>
      <c r="AB1693" t="s">
        <v>732</v>
      </c>
      <c r="AC1693" t="s">
        <v>726</v>
      </c>
      <c r="AD1693">
        <v>12</v>
      </c>
      <c r="AE1693">
        <v>48</v>
      </c>
      <c r="AF1693">
        <v>18</v>
      </c>
    </row>
    <row r="1694" spans="1:32" hidden="1" x14ac:dyDescent="0.25">
      <c r="A1694" t="s">
        <v>692</v>
      </c>
      <c r="B1694" t="s">
        <v>828</v>
      </c>
      <c r="C1694" t="s">
        <v>1152</v>
      </c>
      <c r="D1694" t="s">
        <v>1513</v>
      </c>
      <c r="E1694" s="67">
        <v>45261</v>
      </c>
      <c r="F1694" t="s">
        <v>725</v>
      </c>
      <c r="G1694" t="s">
        <v>725</v>
      </c>
      <c r="H1694">
        <v>148</v>
      </c>
      <c r="J1694">
        <v>8</v>
      </c>
      <c r="K1694">
        <v>15</v>
      </c>
      <c r="M1694">
        <v>140</v>
      </c>
      <c r="Q1694" t="s">
        <v>726</v>
      </c>
      <c r="R1694">
        <v>0</v>
      </c>
      <c r="S1694">
        <v>1</v>
      </c>
      <c r="T1694">
        <v>1</v>
      </c>
      <c r="U1694">
        <v>4</v>
      </c>
      <c r="V1694">
        <v>0</v>
      </c>
      <c r="W1694">
        <v>-0.625</v>
      </c>
      <c r="X1694">
        <v>24</v>
      </c>
      <c r="Y1694" t="s">
        <v>1531</v>
      </c>
      <c r="Z1694">
        <v>1</v>
      </c>
      <c r="AA1694">
        <v>9.3333333333333339</v>
      </c>
      <c r="AB1694" t="s">
        <v>738</v>
      </c>
      <c r="AC1694" t="s">
        <v>726</v>
      </c>
      <c r="AD1694">
        <v>22</v>
      </c>
      <c r="AE1694">
        <v>148</v>
      </c>
      <c r="AF1694">
        <v>48</v>
      </c>
    </row>
    <row r="1695" spans="1:32" hidden="1" x14ac:dyDescent="0.25">
      <c r="A1695" t="s">
        <v>691</v>
      </c>
      <c r="B1695" t="s">
        <v>275</v>
      </c>
      <c r="C1695" t="s">
        <v>296</v>
      </c>
      <c r="D1695" t="s">
        <v>301</v>
      </c>
      <c r="E1695" s="67">
        <v>45261</v>
      </c>
      <c r="F1695" t="s">
        <v>725</v>
      </c>
      <c r="G1695" t="s">
        <v>725</v>
      </c>
      <c r="H1695">
        <v>56</v>
      </c>
      <c r="J1695">
        <v>3</v>
      </c>
      <c r="M1695">
        <v>51</v>
      </c>
      <c r="O1695">
        <v>53</v>
      </c>
      <c r="Q1695" t="s">
        <v>726</v>
      </c>
      <c r="R1695">
        <v>0</v>
      </c>
      <c r="S1695">
        <v>1</v>
      </c>
      <c r="T1695">
        <v>1</v>
      </c>
      <c r="U1695">
        <v>4</v>
      </c>
      <c r="V1695">
        <v>0</v>
      </c>
      <c r="W1695">
        <v>-0.5</v>
      </c>
      <c r="X1695">
        <v>31</v>
      </c>
      <c r="Y1695" t="s">
        <v>1531</v>
      </c>
      <c r="Z1695">
        <v>1</v>
      </c>
      <c r="AA1695">
        <v>17</v>
      </c>
      <c r="AB1695" t="s">
        <v>738</v>
      </c>
      <c r="AC1695" t="s">
        <v>733</v>
      </c>
      <c r="AD1695">
        <v>4</v>
      </c>
      <c r="AE1695">
        <v>56</v>
      </c>
      <c r="AF1695">
        <v>25</v>
      </c>
    </row>
    <row r="1696" spans="1:32" hidden="1" x14ac:dyDescent="0.25">
      <c r="A1696" t="s">
        <v>692</v>
      </c>
      <c r="B1696" t="s">
        <v>744</v>
      </c>
      <c r="C1696" t="s">
        <v>852</v>
      </c>
      <c r="D1696" t="s">
        <v>1514</v>
      </c>
      <c r="E1696" s="67">
        <v>45261</v>
      </c>
      <c r="Q1696" t="s">
        <v>733</v>
      </c>
      <c r="R1696">
        <v>1</v>
      </c>
      <c r="S1696">
        <v>0</v>
      </c>
      <c r="T1696">
        <v>0</v>
      </c>
      <c r="U1696">
        <v>0</v>
      </c>
      <c r="Y1696" t="s">
        <v>1531</v>
      </c>
      <c r="Z1696">
        <v>0</v>
      </c>
      <c r="AA1696">
        <v>0</v>
      </c>
      <c r="AB1696" t="s">
        <v>734</v>
      </c>
      <c r="AC1696" t="s">
        <v>734</v>
      </c>
    </row>
    <row r="1697" spans="1:32" hidden="1" x14ac:dyDescent="0.25">
      <c r="A1697" t="s">
        <v>692</v>
      </c>
      <c r="B1697" t="s">
        <v>773</v>
      </c>
      <c r="C1697" t="s">
        <v>1319</v>
      </c>
      <c r="D1697" t="s">
        <v>1515</v>
      </c>
      <c r="E1697" s="67">
        <v>45261</v>
      </c>
      <c r="Q1697" t="s">
        <v>733</v>
      </c>
      <c r="R1697">
        <v>1</v>
      </c>
      <c r="S1697">
        <v>0</v>
      </c>
      <c r="T1697">
        <v>0</v>
      </c>
      <c r="U1697">
        <v>0</v>
      </c>
      <c r="Y1697" t="s">
        <v>1531</v>
      </c>
      <c r="Z1697">
        <v>0</v>
      </c>
      <c r="AA1697">
        <v>0</v>
      </c>
      <c r="AB1697" t="s">
        <v>734</v>
      </c>
      <c r="AC1697" t="s">
        <v>734</v>
      </c>
    </row>
    <row r="1698" spans="1:32" hidden="1" x14ac:dyDescent="0.25">
      <c r="A1698" t="s">
        <v>692</v>
      </c>
      <c r="B1698" t="s">
        <v>828</v>
      </c>
      <c r="C1698" t="s">
        <v>1152</v>
      </c>
      <c r="D1698" t="s">
        <v>1516</v>
      </c>
      <c r="E1698" s="67">
        <v>45261</v>
      </c>
      <c r="F1698" t="s">
        <v>725</v>
      </c>
      <c r="G1698" t="s">
        <v>725</v>
      </c>
      <c r="Q1698" t="s">
        <v>733</v>
      </c>
      <c r="R1698">
        <v>1</v>
      </c>
      <c r="S1698">
        <v>0</v>
      </c>
      <c r="T1698">
        <v>0</v>
      </c>
      <c r="U1698">
        <v>0</v>
      </c>
      <c r="Y1698" t="s">
        <v>1531</v>
      </c>
      <c r="Z1698">
        <v>0</v>
      </c>
      <c r="AA1698">
        <v>0</v>
      </c>
      <c r="AB1698" t="s">
        <v>734</v>
      </c>
      <c r="AC1698" t="s">
        <v>734</v>
      </c>
    </row>
    <row r="1699" spans="1:32" hidden="1" x14ac:dyDescent="0.25">
      <c r="A1699" t="s">
        <v>692</v>
      </c>
      <c r="B1699" t="s">
        <v>744</v>
      </c>
      <c r="C1699" t="s">
        <v>854</v>
      </c>
      <c r="D1699" t="s">
        <v>1517</v>
      </c>
      <c r="E1699" s="67">
        <v>45261</v>
      </c>
      <c r="Q1699" t="s">
        <v>733</v>
      </c>
      <c r="R1699">
        <v>1</v>
      </c>
      <c r="S1699">
        <v>0</v>
      </c>
      <c r="T1699">
        <v>0</v>
      </c>
      <c r="U1699">
        <v>0</v>
      </c>
      <c r="Y1699" t="s">
        <v>1531</v>
      </c>
      <c r="Z1699">
        <v>0</v>
      </c>
      <c r="AA1699">
        <v>0</v>
      </c>
      <c r="AB1699" t="s">
        <v>734</v>
      </c>
      <c r="AC1699" t="s">
        <v>734</v>
      </c>
    </row>
    <row r="1700" spans="1:32" hidden="1" x14ac:dyDescent="0.25">
      <c r="A1700" t="s">
        <v>691</v>
      </c>
      <c r="B1700" t="s">
        <v>603</v>
      </c>
      <c r="C1700" t="s">
        <v>639</v>
      </c>
      <c r="D1700" t="s">
        <v>645</v>
      </c>
      <c r="E1700" s="67">
        <v>45261</v>
      </c>
      <c r="F1700" t="s">
        <v>725</v>
      </c>
      <c r="G1700" t="s">
        <v>725</v>
      </c>
      <c r="Q1700" t="s">
        <v>733</v>
      </c>
      <c r="R1700">
        <v>1</v>
      </c>
      <c r="S1700">
        <v>0</v>
      </c>
      <c r="T1700">
        <v>0</v>
      </c>
      <c r="U1700">
        <v>0</v>
      </c>
      <c r="Y1700" t="s">
        <v>1531</v>
      </c>
      <c r="Z1700">
        <v>0</v>
      </c>
      <c r="AA1700">
        <v>0</v>
      </c>
      <c r="AB1700" t="s">
        <v>734</v>
      </c>
      <c r="AC1700" t="s">
        <v>734</v>
      </c>
    </row>
    <row r="1701" spans="1:32" hidden="1" x14ac:dyDescent="0.25">
      <c r="A1701" t="s">
        <v>692</v>
      </c>
      <c r="B1701" t="s">
        <v>747</v>
      </c>
      <c r="C1701" t="s">
        <v>748</v>
      </c>
      <c r="D1701" t="s">
        <v>1518</v>
      </c>
      <c r="E1701" s="67">
        <v>45261</v>
      </c>
      <c r="F1701" t="s">
        <v>725</v>
      </c>
      <c r="G1701" t="s">
        <v>725</v>
      </c>
      <c r="Q1701" t="s">
        <v>733</v>
      </c>
      <c r="R1701">
        <v>1</v>
      </c>
      <c r="S1701">
        <v>0</v>
      </c>
      <c r="T1701">
        <v>0</v>
      </c>
      <c r="U1701">
        <v>0</v>
      </c>
      <c r="Y1701" t="s">
        <v>1531</v>
      </c>
      <c r="Z1701">
        <v>0</v>
      </c>
      <c r="AA1701">
        <v>0</v>
      </c>
      <c r="AB1701" t="s">
        <v>734</v>
      </c>
      <c r="AC1701" t="s">
        <v>734</v>
      </c>
    </row>
    <row r="1702" spans="1:32" hidden="1" x14ac:dyDescent="0.25">
      <c r="A1702" t="s">
        <v>692</v>
      </c>
      <c r="B1702" t="s">
        <v>744</v>
      </c>
      <c r="C1702" t="s">
        <v>854</v>
      </c>
      <c r="D1702" t="s">
        <v>1519</v>
      </c>
      <c r="E1702" s="67">
        <v>45261</v>
      </c>
      <c r="Q1702" t="s">
        <v>733</v>
      </c>
      <c r="R1702">
        <v>1</v>
      </c>
      <c r="S1702">
        <v>0</v>
      </c>
      <c r="T1702">
        <v>0</v>
      </c>
      <c r="U1702">
        <v>0</v>
      </c>
      <c r="Y1702" t="s">
        <v>1531</v>
      </c>
      <c r="Z1702">
        <v>0</v>
      </c>
      <c r="AA1702">
        <v>0</v>
      </c>
      <c r="AB1702" t="s">
        <v>734</v>
      </c>
      <c r="AC1702" t="s">
        <v>734</v>
      </c>
    </row>
    <row r="1703" spans="1:32" hidden="1" x14ac:dyDescent="0.25">
      <c r="A1703" t="s">
        <v>692</v>
      </c>
      <c r="B1703" t="s">
        <v>744</v>
      </c>
      <c r="C1703" t="s">
        <v>852</v>
      </c>
      <c r="D1703" t="s">
        <v>1520</v>
      </c>
      <c r="E1703" s="67">
        <v>45261</v>
      </c>
      <c r="Q1703" t="s">
        <v>733</v>
      </c>
      <c r="R1703">
        <v>1</v>
      </c>
      <c r="S1703">
        <v>0</v>
      </c>
      <c r="T1703">
        <v>0</v>
      </c>
      <c r="U1703">
        <v>0</v>
      </c>
      <c r="Y1703" t="s">
        <v>1531</v>
      </c>
      <c r="Z1703">
        <v>0</v>
      </c>
      <c r="AA1703">
        <v>0</v>
      </c>
      <c r="AB1703" t="s">
        <v>734</v>
      </c>
      <c r="AC1703" t="s">
        <v>734</v>
      </c>
    </row>
    <row r="1704" spans="1:32" hidden="1" x14ac:dyDescent="0.25">
      <c r="A1704" t="s">
        <v>692</v>
      </c>
      <c r="B1704" t="s">
        <v>741</v>
      </c>
      <c r="C1704" t="s">
        <v>742</v>
      </c>
      <c r="D1704" t="s">
        <v>1521</v>
      </c>
      <c r="E1704" s="67">
        <v>45261</v>
      </c>
      <c r="F1704" t="s">
        <v>725</v>
      </c>
      <c r="G1704" t="s">
        <v>725</v>
      </c>
      <c r="Q1704" t="s">
        <v>733</v>
      </c>
      <c r="R1704">
        <v>1</v>
      </c>
      <c r="S1704">
        <v>0</v>
      </c>
      <c r="T1704">
        <v>0</v>
      </c>
      <c r="U1704">
        <v>0</v>
      </c>
      <c r="Y1704" t="s">
        <v>1531</v>
      </c>
      <c r="Z1704">
        <v>0</v>
      </c>
      <c r="AA1704">
        <v>0</v>
      </c>
      <c r="AB1704" t="s">
        <v>734</v>
      </c>
      <c r="AC1704" t="s">
        <v>734</v>
      </c>
    </row>
    <row r="1705" spans="1:32" hidden="1" x14ac:dyDescent="0.25">
      <c r="A1705" t="s">
        <v>691</v>
      </c>
      <c r="B1705" t="s">
        <v>650</v>
      </c>
      <c r="C1705" t="s">
        <v>653</v>
      </c>
      <c r="D1705" t="s">
        <v>655</v>
      </c>
      <c r="E1705" s="67">
        <v>45261</v>
      </c>
      <c r="Q1705" t="s">
        <v>733</v>
      </c>
      <c r="R1705">
        <v>1</v>
      </c>
      <c r="S1705">
        <v>0</v>
      </c>
      <c r="T1705">
        <v>0</v>
      </c>
      <c r="U1705">
        <v>0</v>
      </c>
      <c r="Y1705" t="s">
        <v>1531</v>
      </c>
      <c r="Z1705">
        <v>0</v>
      </c>
      <c r="AA1705">
        <v>0</v>
      </c>
      <c r="AB1705" t="s">
        <v>734</v>
      </c>
      <c r="AC1705" t="s">
        <v>734</v>
      </c>
    </row>
    <row r="1706" spans="1:32" hidden="1" x14ac:dyDescent="0.25">
      <c r="A1706" t="s">
        <v>691</v>
      </c>
      <c r="B1706" t="s">
        <v>603</v>
      </c>
      <c r="C1706" t="s">
        <v>639</v>
      </c>
      <c r="D1706" t="s">
        <v>646</v>
      </c>
      <c r="E1706" s="67">
        <v>45261</v>
      </c>
      <c r="F1706" t="s">
        <v>725</v>
      </c>
      <c r="G1706" t="s">
        <v>725</v>
      </c>
      <c r="Q1706" t="s">
        <v>726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0.10344827586206901</v>
      </c>
      <c r="Y1706" t="s">
        <v>1531</v>
      </c>
      <c r="Z1706">
        <v>0</v>
      </c>
      <c r="AA1706">
        <v>0</v>
      </c>
      <c r="AB1706" t="s">
        <v>734</v>
      </c>
      <c r="AC1706" t="s">
        <v>734</v>
      </c>
      <c r="AF1706">
        <v>31</v>
      </c>
    </row>
    <row r="1707" spans="1:32" hidden="1" x14ac:dyDescent="0.25">
      <c r="A1707" t="s">
        <v>691</v>
      </c>
      <c r="B1707" t="s">
        <v>238</v>
      </c>
      <c r="C1707" t="s">
        <v>249</v>
      </c>
      <c r="D1707" t="s">
        <v>259</v>
      </c>
      <c r="E1707" s="67">
        <v>45261</v>
      </c>
      <c r="Q1707" t="s">
        <v>733</v>
      </c>
      <c r="R1707">
        <v>1</v>
      </c>
      <c r="S1707">
        <v>0</v>
      </c>
      <c r="T1707">
        <v>0</v>
      </c>
      <c r="U1707">
        <v>0</v>
      </c>
      <c r="Y1707" t="s">
        <v>1531</v>
      </c>
      <c r="Z1707">
        <v>0</v>
      </c>
      <c r="AA1707">
        <v>0</v>
      </c>
      <c r="AB1707" t="s">
        <v>734</v>
      </c>
      <c r="AC1707" t="s">
        <v>734</v>
      </c>
    </row>
    <row r="1708" spans="1:32" hidden="1" x14ac:dyDescent="0.25">
      <c r="A1708" t="s">
        <v>691</v>
      </c>
      <c r="B1708" t="s">
        <v>351</v>
      </c>
      <c r="C1708" t="s">
        <v>361</v>
      </c>
      <c r="D1708" t="s">
        <v>366</v>
      </c>
      <c r="E1708" s="67">
        <v>45261</v>
      </c>
      <c r="F1708" t="s">
        <v>725</v>
      </c>
      <c r="G1708" t="s">
        <v>725</v>
      </c>
      <c r="H1708">
        <v>2</v>
      </c>
      <c r="I1708">
        <v>120</v>
      </c>
      <c r="J1708">
        <v>1</v>
      </c>
      <c r="M1708">
        <v>121</v>
      </c>
      <c r="Q1708" t="s">
        <v>726</v>
      </c>
      <c r="R1708">
        <v>0</v>
      </c>
      <c r="S1708">
        <v>0</v>
      </c>
      <c r="T1708">
        <v>0</v>
      </c>
      <c r="U1708">
        <v>3</v>
      </c>
      <c r="V1708">
        <v>0.230769230769231</v>
      </c>
      <c r="W1708">
        <v>0.9</v>
      </c>
      <c r="X1708">
        <v>20</v>
      </c>
      <c r="Y1708" t="s">
        <v>1531</v>
      </c>
      <c r="Z1708">
        <v>1</v>
      </c>
      <c r="AA1708">
        <v>121</v>
      </c>
      <c r="AB1708" t="s">
        <v>738</v>
      </c>
      <c r="AC1708" t="s">
        <v>726</v>
      </c>
      <c r="AD1708">
        <v>1</v>
      </c>
      <c r="AE1708">
        <v>2</v>
      </c>
    </row>
    <row r="1709" spans="1:32" hidden="1" x14ac:dyDescent="0.25">
      <c r="A1709" t="s">
        <v>692</v>
      </c>
      <c r="B1709" t="s">
        <v>773</v>
      </c>
      <c r="C1709" t="s">
        <v>1319</v>
      </c>
      <c r="D1709" t="s">
        <v>1522</v>
      </c>
      <c r="E1709" s="67">
        <v>45261</v>
      </c>
      <c r="F1709" t="s">
        <v>725</v>
      </c>
      <c r="G1709" t="s">
        <v>725</v>
      </c>
      <c r="K1709">
        <v>10</v>
      </c>
      <c r="N1709">
        <v>31</v>
      </c>
      <c r="Q1709" t="s">
        <v>726</v>
      </c>
      <c r="R1709">
        <v>0</v>
      </c>
      <c r="S1709">
        <v>0</v>
      </c>
      <c r="T1709">
        <v>0</v>
      </c>
      <c r="U1709">
        <v>2</v>
      </c>
      <c r="V1709">
        <v>0</v>
      </c>
      <c r="W1709">
        <v>-0.125</v>
      </c>
      <c r="Y1709" t="s">
        <v>1531</v>
      </c>
      <c r="Z1709">
        <v>0</v>
      </c>
      <c r="AA1709">
        <v>0</v>
      </c>
      <c r="AB1709" t="s">
        <v>734</v>
      </c>
      <c r="AC1709" t="s">
        <v>734</v>
      </c>
      <c r="AF1709">
        <v>28</v>
      </c>
    </row>
    <row r="1710" spans="1:32" hidden="1" x14ac:dyDescent="0.25">
      <c r="A1710" t="s">
        <v>692</v>
      </c>
      <c r="B1710" t="s">
        <v>741</v>
      </c>
      <c r="C1710" t="s">
        <v>742</v>
      </c>
      <c r="D1710" t="s">
        <v>1522</v>
      </c>
      <c r="E1710" s="67">
        <v>45261</v>
      </c>
      <c r="Q1710" t="s">
        <v>733</v>
      </c>
      <c r="R1710">
        <v>1</v>
      </c>
      <c r="S1710">
        <v>0</v>
      </c>
      <c r="T1710">
        <v>0</v>
      </c>
      <c r="U1710">
        <v>0</v>
      </c>
      <c r="Y1710" t="s">
        <v>1531</v>
      </c>
      <c r="Z1710">
        <v>0</v>
      </c>
      <c r="AA1710">
        <v>0</v>
      </c>
      <c r="AB1710" t="s">
        <v>734</v>
      </c>
      <c r="AC1710" t="s">
        <v>734</v>
      </c>
    </row>
    <row r="1711" spans="1:32" hidden="1" x14ac:dyDescent="0.25">
      <c r="A1711" t="s">
        <v>691</v>
      </c>
      <c r="B1711" t="s">
        <v>238</v>
      </c>
      <c r="C1711" t="s">
        <v>249</v>
      </c>
      <c r="D1711" t="s">
        <v>260</v>
      </c>
      <c r="E1711" s="67">
        <v>45261</v>
      </c>
      <c r="Q1711" t="s">
        <v>733</v>
      </c>
      <c r="R1711">
        <v>1</v>
      </c>
      <c r="S1711">
        <v>0</v>
      </c>
      <c r="T1711">
        <v>0</v>
      </c>
      <c r="U1711">
        <v>0</v>
      </c>
      <c r="Y1711" t="s">
        <v>1531</v>
      </c>
      <c r="Z1711">
        <v>0</v>
      </c>
      <c r="AA1711">
        <v>0</v>
      </c>
      <c r="AB1711" t="s">
        <v>734</v>
      </c>
      <c r="AC1711" t="s">
        <v>734</v>
      </c>
    </row>
    <row r="1712" spans="1:32" hidden="1" x14ac:dyDescent="0.25">
      <c r="A1712" t="s">
        <v>691</v>
      </c>
      <c r="B1712" t="s">
        <v>650</v>
      </c>
      <c r="C1712" t="s">
        <v>679</v>
      </c>
      <c r="D1712" t="s">
        <v>683</v>
      </c>
      <c r="E1712" s="67">
        <v>45261</v>
      </c>
      <c r="Q1712" t="s">
        <v>733</v>
      </c>
      <c r="R1712">
        <v>1</v>
      </c>
      <c r="S1712">
        <v>0</v>
      </c>
      <c r="T1712">
        <v>0</v>
      </c>
      <c r="U1712">
        <v>0</v>
      </c>
      <c r="Y1712" t="s">
        <v>1531</v>
      </c>
      <c r="Z1712">
        <v>0</v>
      </c>
      <c r="AA1712">
        <v>0</v>
      </c>
      <c r="AB1712" t="s">
        <v>734</v>
      </c>
      <c r="AC1712" t="s">
        <v>734</v>
      </c>
    </row>
    <row r="1713" spans="1:32" hidden="1" x14ac:dyDescent="0.25">
      <c r="A1713" t="s">
        <v>691</v>
      </c>
      <c r="B1713" t="s">
        <v>238</v>
      </c>
      <c r="C1713" t="s">
        <v>249</v>
      </c>
      <c r="D1713" t="s">
        <v>261</v>
      </c>
      <c r="E1713" s="67">
        <v>45261</v>
      </c>
      <c r="Q1713" t="s">
        <v>733</v>
      </c>
      <c r="R1713">
        <v>1</v>
      </c>
      <c r="S1713">
        <v>0</v>
      </c>
      <c r="T1713">
        <v>0</v>
      </c>
      <c r="U1713">
        <v>0</v>
      </c>
      <c r="Y1713" t="s">
        <v>1531</v>
      </c>
      <c r="Z1713">
        <v>0</v>
      </c>
      <c r="AA1713">
        <v>0</v>
      </c>
      <c r="AB1713" t="s">
        <v>734</v>
      </c>
      <c r="AC1713" t="s">
        <v>734</v>
      </c>
    </row>
    <row r="1714" spans="1:32" hidden="1" x14ac:dyDescent="0.25">
      <c r="A1714" t="s">
        <v>692</v>
      </c>
      <c r="B1714" t="s">
        <v>986</v>
      </c>
      <c r="C1714" t="s">
        <v>1324</v>
      </c>
      <c r="D1714" t="s">
        <v>1523</v>
      </c>
      <c r="E1714" s="67">
        <v>45261</v>
      </c>
      <c r="F1714" t="s">
        <v>725</v>
      </c>
      <c r="G1714" t="s">
        <v>725</v>
      </c>
      <c r="H1714">
        <v>80</v>
      </c>
      <c r="J1714">
        <v>8</v>
      </c>
      <c r="K1714">
        <v>25</v>
      </c>
      <c r="M1714">
        <v>72</v>
      </c>
      <c r="Q1714" t="s">
        <v>726</v>
      </c>
      <c r="R1714">
        <v>0</v>
      </c>
      <c r="S1714">
        <v>1</v>
      </c>
      <c r="T1714">
        <v>1</v>
      </c>
      <c r="U1714">
        <v>4</v>
      </c>
      <c r="V1714">
        <v>0</v>
      </c>
      <c r="W1714">
        <v>3.6363636363636397E-2</v>
      </c>
      <c r="Y1714" t="s">
        <v>1531</v>
      </c>
      <c r="Z1714">
        <v>1</v>
      </c>
      <c r="AA1714">
        <v>2.88</v>
      </c>
      <c r="AB1714" t="s">
        <v>758</v>
      </c>
      <c r="AC1714" t="s">
        <v>726</v>
      </c>
      <c r="AD1714">
        <v>40</v>
      </c>
      <c r="AE1714">
        <v>80</v>
      </c>
      <c r="AF1714">
        <v>213</v>
      </c>
    </row>
    <row r="1715" spans="1:32" hidden="1" x14ac:dyDescent="0.25">
      <c r="A1715" t="s">
        <v>692</v>
      </c>
      <c r="B1715" t="s">
        <v>744</v>
      </c>
      <c r="C1715" t="s">
        <v>854</v>
      </c>
      <c r="D1715" t="s">
        <v>1524</v>
      </c>
      <c r="E1715" s="67">
        <v>45261</v>
      </c>
      <c r="Q1715" t="s">
        <v>733</v>
      </c>
      <c r="R1715">
        <v>1</v>
      </c>
      <c r="S1715">
        <v>0</v>
      </c>
      <c r="T1715">
        <v>0</v>
      </c>
      <c r="U1715">
        <v>0</v>
      </c>
      <c r="Y1715" t="s">
        <v>1531</v>
      </c>
      <c r="Z1715">
        <v>0</v>
      </c>
      <c r="AA1715">
        <v>0</v>
      </c>
      <c r="AB1715" t="s">
        <v>734</v>
      </c>
      <c r="AC1715" t="s">
        <v>734</v>
      </c>
    </row>
    <row r="1716" spans="1:32" hidden="1" x14ac:dyDescent="0.25">
      <c r="A1716" t="s">
        <v>692</v>
      </c>
      <c r="B1716" t="s">
        <v>741</v>
      </c>
      <c r="C1716" t="s">
        <v>742</v>
      </c>
      <c r="D1716" t="s">
        <v>1525</v>
      </c>
      <c r="E1716" s="67">
        <v>45261</v>
      </c>
      <c r="F1716" t="s">
        <v>725</v>
      </c>
      <c r="G1716" t="s">
        <v>725</v>
      </c>
      <c r="Q1716" t="s">
        <v>733</v>
      </c>
      <c r="R1716">
        <v>1</v>
      </c>
      <c r="S1716">
        <v>0</v>
      </c>
      <c r="T1716">
        <v>0</v>
      </c>
      <c r="U1716">
        <v>0</v>
      </c>
      <c r="Y1716" t="s">
        <v>1531</v>
      </c>
      <c r="Z1716">
        <v>0</v>
      </c>
      <c r="AA1716">
        <v>0</v>
      </c>
      <c r="AB1716" t="s">
        <v>734</v>
      </c>
      <c r="AC1716" t="s">
        <v>734</v>
      </c>
    </row>
    <row r="1717" spans="1:32" hidden="1" x14ac:dyDescent="0.25">
      <c r="A1717" t="s">
        <v>691</v>
      </c>
      <c r="B1717" t="s">
        <v>238</v>
      </c>
      <c r="C1717" t="s">
        <v>249</v>
      </c>
      <c r="D1717" t="s">
        <v>262</v>
      </c>
      <c r="E1717" s="67">
        <v>45261</v>
      </c>
      <c r="F1717" t="s">
        <v>725</v>
      </c>
      <c r="G1717" t="s">
        <v>725</v>
      </c>
      <c r="I1717">
        <v>30</v>
      </c>
      <c r="J1717">
        <v>2</v>
      </c>
      <c r="M1717">
        <v>28</v>
      </c>
      <c r="Q1717" t="s">
        <v>726</v>
      </c>
      <c r="R1717">
        <v>0</v>
      </c>
      <c r="S1717">
        <v>0</v>
      </c>
      <c r="T1717">
        <v>0</v>
      </c>
      <c r="U1717">
        <v>3</v>
      </c>
      <c r="V1717">
        <v>0</v>
      </c>
      <c r="W1717">
        <v>-0.12195121951219499</v>
      </c>
      <c r="Y1717" t="s">
        <v>1531</v>
      </c>
      <c r="Z1717">
        <v>1</v>
      </c>
      <c r="AA1717">
        <v>14</v>
      </c>
      <c r="AB1717" t="s">
        <v>738</v>
      </c>
      <c r="AC1717" t="s">
        <v>726</v>
      </c>
      <c r="AD1717">
        <v>49</v>
      </c>
      <c r="AF1717">
        <v>153</v>
      </c>
    </row>
    <row r="1718" spans="1:32" hidden="1" x14ac:dyDescent="0.25">
      <c r="A1718" t="s">
        <v>691</v>
      </c>
      <c r="B1718" t="s">
        <v>603</v>
      </c>
      <c r="C1718" t="s">
        <v>622</v>
      </c>
      <c r="D1718" t="s">
        <v>626</v>
      </c>
      <c r="E1718" s="67">
        <v>45261</v>
      </c>
      <c r="F1718" t="s">
        <v>725</v>
      </c>
      <c r="G1718" t="s">
        <v>725</v>
      </c>
      <c r="H1718">
        <v>90</v>
      </c>
      <c r="I1718">
        <v>30</v>
      </c>
      <c r="K1718">
        <v>5</v>
      </c>
      <c r="L1718">
        <v>90</v>
      </c>
      <c r="M1718">
        <v>30</v>
      </c>
      <c r="Q1718" t="s">
        <v>726</v>
      </c>
      <c r="R1718">
        <v>0</v>
      </c>
      <c r="S1718">
        <v>1</v>
      </c>
      <c r="T1718">
        <v>1</v>
      </c>
      <c r="U1718">
        <v>4</v>
      </c>
      <c r="V1718">
        <v>0.22641509433962301</v>
      </c>
      <c r="W1718">
        <v>2.8571428571428598E-2</v>
      </c>
      <c r="X1718">
        <v>35</v>
      </c>
      <c r="Y1718" t="s">
        <v>1531</v>
      </c>
      <c r="Z1718">
        <v>1</v>
      </c>
      <c r="AA1718">
        <v>6</v>
      </c>
      <c r="AB1718" t="s">
        <v>738</v>
      </c>
      <c r="AC1718" t="s">
        <v>726</v>
      </c>
      <c r="AD1718">
        <v>8</v>
      </c>
      <c r="AE1718">
        <v>90</v>
      </c>
      <c r="AF1718">
        <v>34</v>
      </c>
    </row>
    <row r="1719" spans="1:32" hidden="1" x14ac:dyDescent="0.25">
      <c r="A1719" t="s">
        <v>692</v>
      </c>
      <c r="B1719" t="s">
        <v>729</v>
      </c>
      <c r="C1719" t="s">
        <v>780</v>
      </c>
      <c r="D1719" t="s">
        <v>1526</v>
      </c>
      <c r="E1719" s="67">
        <v>45261</v>
      </c>
      <c r="Q1719" t="s">
        <v>733</v>
      </c>
      <c r="R1719">
        <v>1</v>
      </c>
      <c r="S1719">
        <v>0</v>
      </c>
      <c r="T1719">
        <v>0</v>
      </c>
      <c r="U1719">
        <v>0</v>
      </c>
      <c r="Y1719" t="s">
        <v>1531</v>
      </c>
      <c r="Z1719">
        <v>0</v>
      </c>
      <c r="AA1719">
        <v>0</v>
      </c>
      <c r="AB1719" t="s">
        <v>734</v>
      </c>
      <c r="AC1719" t="s">
        <v>734</v>
      </c>
    </row>
    <row r="1720" spans="1:32" hidden="1" x14ac:dyDescent="0.25">
      <c r="A1720" t="s">
        <v>692</v>
      </c>
      <c r="B1720" t="s">
        <v>747</v>
      </c>
      <c r="C1720" t="s">
        <v>748</v>
      </c>
      <c r="D1720" t="s">
        <v>1527</v>
      </c>
      <c r="E1720" s="67">
        <v>45261</v>
      </c>
      <c r="Q1720" t="s">
        <v>733</v>
      </c>
      <c r="R1720">
        <v>1</v>
      </c>
      <c r="S1720">
        <v>0</v>
      </c>
      <c r="T1720">
        <v>0</v>
      </c>
      <c r="U1720">
        <v>0</v>
      </c>
      <c r="Y1720" t="s">
        <v>1531</v>
      </c>
      <c r="Z1720">
        <v>0</v>
      </c>
      <c r="AA1720">
        <v>0</v>
      </c>
      <c r="AB1720" t="s">
        <v>734</v>
      </c>
      <c r="AC1720" t="s">
        <v>734</v>
      </c>
    </row>
    <row r="1721" spans="1:32" hidden="1" x14ac:dyDescent="0.25">
      <c r="A1721" t="s">
        <v>691</v>
      </c>
      <c r="B1721" t="s">
        <v>603</v>
      </c>
      <c r="C1721" t="s">
        <v>639</v>
      </c>
      <c r="D1721" t="s">
        <v>647</v>
      </c>
      <c r="E1721" s="67">
        <v>45261</v>
      </c>
      <c r="F1721" t="s">
        <v>725</v>
      </c>
      <c r="G1721" t="s">
        <v>725</v>
      </c>
      <c r="Q1721" t="s">
        <v>733</v>
      </c>
      <c r="R1721">
        <v>1</v>
      </c>
      <c r="S1721">
        <v>0</v>
      </c>
      <c r="T1721">
        <v>0</v>
      </c>
      <c r="U1721">
        <v>0</v>
      </c>
      <c r="Y1721" t="s">
        <v>1531</v>
      </c>
      <c r="Z1721">
        <v>0</v>
      </c>
      <c r="AA1721">
        <v>0</v>
      </c>
      <c r="AB1721" t="s">
        <v>734</v>
      </c>
      <c r="AC1721" t="s">
        <v>734</v>
      </c>
      <c r="AE1721">
        <v>30</v>
      </c>
    </row>
    <row r="1722" spans="1:32" hidden="1" x14ac:dyDescent="0.25">
      <c r="A1722" t="s">
        <v>692</v>
      </c>
      <c r="B1722" t="s">
        <v>741</v>
      </c>
      <c r="C1722" t="s">
        <v>742</v>
      </c>
      <c r="D1722" t="s">
        <v>1528</v>
      </c>
      <c r="E1722" s="67">
        <v>45261</v>
      </c>
      <c r="Q1722" t="s">
        <v>733</v>
      </c>
      <c r="R1722">
        <v>1</v>
      </c>
      <c r="S1722">
        <v>0</v>
      </c>
      <c r="T1722">
        <v>0</v>
      </c>
      <c r="U1722">
        <v>0</v>
      </c>
      <c r="Y1722" t="s">
        <v>1531</v>
      </c>
      <c r="Z1722">
        <v>0</v>
      </c>
      <c r="AA1722">
        <v>0</v>
      </c>
      <c r="AB1722" t="s">
        <v>734</v>
      </c>
      <c r="AC1722" t="s">
        <v>734</v>
      </c>
    </row>
    <row r="1723" spans="1:32" hidden="1" x14ac:dyDescent="0.25">
      <c r="A1723" t="s">
        <v>692</v>
      </c>
      <c r="B1723" t="s">
        <v>794</v>
      </c>
      <c r="C1723" t="s">
        <v>841</v>
      </c>
      <c r="D1723" t="s">
        <v>1528</v>
      </c>
      <c r="E1723" s="67">
        <v>45261</v>
      </c>
      <c r="F1723" t="s">
        <v>725</v>
      </c>
      <c r="G1723" t="s">
        <v>725</v>
      </c>
      <c r="Q1723" t="s">
        <v>733</v>
      </c>
      <c r="R1723">
        <v>1</v>
      </c>
      <c r="S1723">
        <v>0</v>
      </c>
      <c r="T1723">
        <v>0</v>
      </c>
      <c r="U1723">
        <v>0</v>
      </c>
      <c r="Y1723" t="s">
        <v>1531</v>
      </c>
      <c r="Z1723">
        <v>0</v>
      </c>
      <c r="AA1723">
        <v>0</v>
      </c>
      <c r="AB1723" t="s">
        <v>734</v>
      </c>
      <c r="AC1723" t="s">
        <v>734</v>
      </c>
    </row>
    <row r="1724" spans="1:32" hidden="1" x14ac:dyDescent="0.25">
      <c r="A1724" t="s">
        <v>691</v>
      </c>
      <c r="B1724" t="s">
        <v>452</v>
      </c>
      <c r="C1724" t="s">
        <v>478</v>
      </c>
      <c r="D1724" t="s">
        <v>485</v>
      </c>
      <c r="E1724" s="67">
        <v>45261</v>
      </c>
      <c r="F1724" t="s">
        <v>725</v>
      </c>
      <c r="G1724" t="s">
        <v>725</v>
      </c>
      <c r="N1724">
        <v>31</v>
      </c>
      <c r="Q1724" t="s">
        <v>726</v>
      </c>
      <c r="R1724">
        <v>0</v>
      </c>
      <c r="S1724">
        <v>0</v>
      </c>
      <c r="T1724">
        <v>0</v>
      </c>
      <c r="U1724">
        <v>3</v>
      </c>
      <c r="V1724">
        <v>0.375</v>
      </c>
      <c r="W1724">
        <v>-0.5</v>
      </c>
      <c r="Y1724" t="s">
        <v>1531</v>
      </c>
      <c r="Z1724">
        <v>0</v>
      </c>
      <c r="AA1724">
        <v>0</v>
      </c>
      <c r="AB1724" t="s">
        <v>734</v>
      </c>
      <c r="AC1724" t="s">
        <v>734</v>
      </c>
    </row>
    <row r="1725" spans="1:32" hidden="1" x14ac:dyDescent="0.25">
      <c r="A1725" t="s">
        <v>691</v>
      </c>
      <c r="B1725" t="s">
        <v>603</v>
      </c>
      <c r="C1725" t="s">
        <v>639</v>
      </c>
      <c r="D1725" t="s">
        <v>648</v>
      </c>
      <c r="E1725" s="67">
        <v>45261</v>
      </c>
      <c r="F1725" t="s">
        <v>725</v>
      </c>
      <c r="G1725" t="s">
        <v>725</v>
      </c>
      <c r="Q1725" t="s">
        <v>733</v>
      </c>
      <c r="R1725">
        <v>1</v>
      </c>
      <c r="S1725">
        <v>0</v>
      </c>
      <c r="T1725">
        <v>0</v>
      </c>
      <c r="U1725">
        <v>0</v>
      </c>
      <c r="Y1725" t="s">
        <v>1531</v>
      </c>
      <c r="Z1725">
        <v>0</v>
      </c>
      <c r="AA1725">
        <v>0</v>
      </c>
      <c r="AB1725" t="s">
        <v>734</v>
      </c>
      <c r="AC1725" t="s">
        <v>734</v>
      </c>
    </row>
    <row r="1726" spans="1:32" hidden="1" x14ac:dyDescent="0.25">
      <c r="A1726" t="s">
        <v>691</v>
      </c>
      <c r="B1726" t="s">
        <v>650</v>
      </c>
      <c r="C1726" t="s">
        <v>670</v>
      </c>
      <c r="D1726" t="s">
        <v>678</v>
      </c>
      <c r="E1726" s="67">
        <v>45261</v>
      </c>
      <c r="Q1726" t="s">
        <v>733</v>
      </c>
      <c r="R1726">
        <v>1</v>
      </c>
      <c r="S1726">
        <v>0</v>
      </c>
      <c r="T1726">
        <v>0</v>
      </c>
      <c r="U1726">
        <v>0</v>
      </c>
      <c r="Y1726" t="s">
        <v>1531</v>
      </c>
      <c r="Z1726">
        <v>0</v>
      </c>
      <c r="AA1726">
        <v>0</v>
      </c>
      <c r="AB1726" t="s">
        <v>734</v>
      </c>
      <c r="AC1726" t="s">
        <v>734</v>
      </c>
    </row>
    <row r="1727" spans="1:32" hidden="1" x14ac:dyDescent="0.25">
      <c r="A1727" t="s">
        <v>691</v>
      </c>
      <c r="B1727" t="s">
        <v>603</v>
      </c>
      <c r="C1727" t="s">
        <v>617</v>
      </c>
      <c r="D1727" t="s">
        <v>621</v>
      </c>
      <c r="E1727" s="67">
        <v>45261</v>
      </c>
      <c r="F1727" t="s">
        <v>725</v>
      </c>
      <c r="G1727" t="s">
        <v>725</v>
      </c>
      <c r="H1727">
        <v>113</v>
      </c>
      <c r="J1727">
        <v>59</v>
      </c>
      <c r="K1727">
        <v>56</v>
      </c>
      <c r="M1727">
        <v>54</v>
      </c>
      <c r="Q1727" t="s">
        <v>726</v>
      </c>
      <c r="R1727">
        <v>0</v>
      </c>
      <c r="S1727">
        <v>0</v>
      </c>
      <c r="T1727">
        <v>0</v>
      </c>
      <c r="U1727">
        <v>3</v>
      </c>
      <c r="V1727">
        <v>-7.0175438596491196E-2</v>
      </c>
      <c r="W1727">
        <v>1.88679245283019E-2</v>
      </c>
      <c r="X1727">
        <v>100</v>
      </c>
      <c r="Y1727" t="s">
        <v>1531</v>
      </c>
      <c r="Z1727">
        <v>1</v>
      </c>
      <c r="AA1727">
        <v>0.9642857142857143</v>
      </c>
      <c r="AB1727" t="s">
        <v>732</v>
      </c>
      <c r="AC1727" t="s">
        <v>726</v>
      </c>
      <c r="AD1727">
        <v>61</v>
      </c>
      <c r="AE1727">
        <v>113</v>
      </c>
      <c r="AF1727">
        <v>106</v>
      </c>
    </row>
    <row r="1728" spans="1:32" hidden="1" x14ac:dyDescent="0.25">
      <c r="A1728" t="s">
        <v>692</v>
      </c>
      <c r="B1728" t="s">
        <v>763</v>
      </c>
      <c r="C1728" t="s">
        <v>764</v>
      </c>
      <c r="D1728" t="s">
        <v>1529</v>
      </c>
      <c r="E1728" s="67">
        <v>45261</v>
      </c>
      <c r="Q1728" t="s">
        <v>733</v>
      </c>
      <c r="R1728">
        <v>1</v>
      </c>
      <c r="S1728">
        <v>0</v>
      </c>
      <c r="T1728">
        <v>0</v>
      </c>
      <c r="U1728">
        <v>0</v>
      </c>
      <c r="Y1728" t="s">
        <v>1531</v>
      </c>
      <c r="Z1728">
        <v>0</v>
      </c>
      <c r="AA1728">
        <v>0</v>
      </c>
      <c r="AB1728" t="s">
        <v>734</v>
      </c>
      <c r="AC1728" t="s">
        <v>734</v>
      </c>
      <c r="AD1728">
        <v>16</v>
      </c>
      <c r="AE1728">
        <v>8</v>
      </c>
      <c r="AF1728">
        <v>42</v>
      </c>
    </row>
    <row r="1729" spans="1:32" hidden="1" x14ac:dyDescent="0.25">
      <c r="A1729" t="s">
        <v>692</v>
      </c>
      <c r="B1729" t="s">
        <v>949</v>
      </c>
      <c r="C1729" t="s">
        <v>1482</v>
      </c>
      <c r="D1729" t="s">
        <v>1530</v>
      </c>
      <c r="E1729" s="67">
        <v>45261</v>
      </c>
      <c r="Q1729" t="s">
        <v>733</v>
      </c>
      <c r="R1729">
        <v>1</v>
      </c>
      <c r="S1729">
        <v>0</v>
      </c>
      <c r="T1729">
        <v>0</v>
      </c>
      <c r="U1729">
        <v>0</v>
      </c>
      <c r="Y1729" t="s">
        <v>1531</v>
      </c>
      <c r="Z1729">
        <v>0</v>
      </c>
      <c r="AA1729">
        <v>0</v>
      </c>
      <c r="AB1729" t="s">
        <v>734</v>
      </c>
      <c r="AC1729" t="s">
        <v>734</v>
      </c>
    </row>
    <row r="1730" spans="1:32" hidden="1" x14ac:dyDescent="0.25">
      <c r="A1730" t="s">
        <v>691</v>
      </c>
      <c r="B1730" t="s">
        <v>303</v>
      </c>
      <c r="C1730" t="s">
        <v>309</v>
      </c>
      <c r="D1730" t="s">
        <v>310</v>
      </c>
      <c r="E1730" s="67">
        <v>45261</v>
      </c>
      <c r="F1730" t="s">
        <v>725</v>
      </c>
      <c r="G1730" t="s">
        <v>725</v>
      </c>
      <c r="H1730">
        <v>12</v>
      </c>
      <c r="J1730">
        <v>12</v>
      </c>
      <c r="K1730">
        <v>15</v>
      </c>
      <c r="M1730">
        <v>15</v>
      </c>
      <c r="P1730">
        <v>31</v>
      </c>
      <c r="Q1730" t="s">
        <v>726</v>
      </c>
      <c r="R1730">
        <v>0</v>
      </c>
      <c r="S1730">
        <v>0</v>
      </c>
      <c r="T1730">
        <v>0</v>
      </c>
      <c r="U1730">
        <v>1</v>
      </c>
      <c r="W1730">
        <v>-0.183673469387755</v>
      </c>
      <c r="Y1730" t="s">
        <v>1532</v>
      </c>
      <c r="Z1730">
        <v>1</v>
      </c>
      <c r="AA1730">
        <v>0.4838709677419355</v>
      </c>
      <c r="AB1730" t="s">
        <v>732</v>
      </c>
      <c r="AC1730" t="s">
        <v>733</v>
      </c>
      <c r="AD1730">
        <v>32</v>
      </c>
      <c r="AE1730">
        <v>55</v>
      </c>
      <c r="AF1730">
        <v>107</v>
      </c>
    </row>
    <row r="1731" spans="1:32" hidden="1" x14ac:dyDescent="0.25">
      <c r="A1731" t="s">
        <v>692</v>
      </c>
      <c r="B1731" t="s">
        <v>729</v>
      </c>
      <c r="C1731" t="s">
        <v>730</v>
      </c>
      <c r="D1731" t="s">
        <v>731</v>
      </c>
      <c r="E1731" s="67">
        <v>45261</v>
      </c>
      <c r="F1731" t="s">
        <v>725</v>
      </c>
      <c r="H1731">
        <v>59</v>
      </c>
      <c r="J1731">
        <v>40</v>
      </c>
      <c r="K1731">
        <v>40</v>
      </c>
      <c r="M1731">
        <v>19</v>
      </c>
      <c r="P1731">
        <v>27</v>
      </c>
      <c r="Q1731" t="s">
        <v>726</v>
      </c>
      <c r="R1731">
        <v>0</v>
      </c>
      <c r="S1731">
        <v>1</v>
      </c>
      <c r="T1731">
        <v>1</v>
      </c>
      <c r="U1731">
        <v>4</v>
      </c>
      <c r="V1731">
        <v>0.62406015037593998</v>
      </c>
      <c r="W1731">
        <v>-5.0295857988165701E-2</v>
      </c>
      <c r="X1731">
        <v>338</v>
      </c>
      <c r="Y1731" t="s">
        <v>1532</v>
      </c>
      <c r="Z1731">
        <v>1</v>
      </c>
      <c r="AA1731">
        <v>0.70370370370370372</v>
      </c>
      <c r="AB1731" t="s">
        <v>732</v>
      </c>
      <c r="AC1731" t="s">
        <v>726</v>
      </c>
      <c r="AD1731">
        <v>67</v>
      </c>
      <c r="AE1731">
        <v>59</v>
      </c>
      <c r="AF1731">
        <v>165</v>
      </c>
    </row>
    <row r="1732" spans="1:32" hidden="1" x14ac:dyDescent="0.25">
      <c r="A1732" t="s">
        <v>691</v>
      </c>
      <c r="B1732" t="s">
        <v>275</v>
      </c>
      <c r="C1732" t="s">
        <v>285</v>
      </c>
      <c r="D1732" t="s">
        <v>286</v>
      </c>
      <c r="E1732" s="67">
        <v>45261</v>
      </c>
      <c r="Q1732" t="s">
        <v>733</v>
      </c>
      <c r="R1732">
        <v>1</v>
      </c>
      <c r="S1732">
        <v>0</v>
      </c>
      <c r="T1732">
        <v>0</v>
      </c>
      <c r="U1732">
        <v>0</v>
      </c>
      <c r="Y1732" t="s">
        <v>1532</v>
      </c>
      <c r="Z1732">
        <v>0</v>
      </c>
      <c r="AA1732">
        <v>0</v>
      </c>
      <c r="AB1732" t="s">
        <v>734</v>
      </c>
      <c r="AC1732" t="s">
        <v>734</v>
      </c>
    </row>
    <row r="1733" spans="1:32" hidden="1" x14ac:dyDescent="0.25">
      <c r="A1733" t="s">
        <v>691</v>
      </c>
      <c r="B1733" t="s">
        <v>275</v>
      </c>
      <c r="C1733" t="s">
        <v>285</v>
      </c>
      <c r="D1733" t="s">
        <v>287</v>
      </c>
      <c r="E1733" s="67">
        <v>45261</v>
      </c>
      <c r="F1733" t="s">
        <v>725</v>
      </c>
      <c r="G1733" t="s">
        <v>725</v>
      </c>
      <c r="H1733">
        <v>187</v>
      </c>
      <c r="I1733">
        <v>1030</v>
      </c>
      <c r="J1733">
        <v>72</v>
      </c>
      <c r="K1733">
        <v>72</v>
      </c>
      <c r="M1733">
        <v>1195</v>
      </c>
      <c r="P1733">
        <v>39</v>
      </c>
      <c r="Q1733" t="s">
        <v>726</v>
      </c>
      <c r="R1733">
        <v>0</v>
      </c>
      <c r="S1733">
        <v>0</v>
      </c>
      <c r="T1733">
        <v>0</v>
      </c>
      <c r="U1733">
        <v>3</v>
      </c>
      <c r="V1733">
        <v>0.78</v>
      </c>
      <c r="W1733">
        <v>-11</v>
      </c>
      <c r="Y1733" t="s">
        <v>1532</v>
      </c>
      <c r="Z1733">
        <v>1</v>
      </c>
      <c r="AA1733">
        <v>30.641025641025642</v>
      </c>
      <c r="AB1733" t="s">
        <v>738</v>
      </c>
      <c r="AC1733" t="s">
        <v>733</v>
      </c>
      <c r="AD1733">
        <v>6</v>
      </c>
      <c r="AE1733">
        <v>192</v>
      </c>
    </row>
    <row r="1734" spans="1:32" hidden="1" x14ac:dyDescent="0.25">
      <c r="A1734" t="s">
        <v>692</v>
      </c>
      <c r="B1734" t="s">
        <v>735</v>
      </c>
      <c r="C1734" t="s">
        <v>736</v>
      </c>
      <c r="D1734" t="s">
        <v>737</v>
      </c>
      <c r="E1734" s="67">
        <v>45261</v>
      </c>
      <c r="Q1734" t="s">
        <v>733</v>
      </c>
      <c r="R1734">
        <v>1</v>
      </c>
      <c r="S1734">
        <v>0</v>
      </c>
      <c r="T1734">
        <v>0</v>
      </c>
      <c r="U1734">
        <v>0</v>
      </c>
      <c r="Y1734" t="s">
        <v>1532</v>
      </c>
      <c r="Z1734">
        <v>0</v>
      </c>
      <c r="AA1734">
        <v>0</v>
      </c>
      <c r="AB1734" t="s">
        <v>734</v>
      </c>
      <c r="AC1734" t="s">
        <v>734</v>
      </c>
    </row>
    <row r="1735" spans="1:32" hidden="1" x14ac:dyDescent="0.25">
      <c r="A1735" t="s">
        <v>691</v>
      </c>
      <c r="B1735" t="s">
        <v>275</v>
      </c>
      <c r="C1735" t="s">
        <v>296</v>
      </c>
      <c r="D1735" t="s">
        <v>297</v>
      </c>
      <c r="E1735" s="67">
        <v>45261</v>
      </c>
      <c r="F1735" t="s">
        <v>725</v>
      </c>
      <c r="G1735" t="s">
        <v>725</v>
      </c>
      <c r="H1735">
        <v>71</v>
      </c>
      <c r="J1735">
        <v>10</v>
      </c>
      <c r="M1735">
        <v>61</v>
      </c>
      <c r="P1735">
        <v>8</v>
      </c>
      <c r="Q1735" t="s">
        <v>726</v>
      </c>
      <c r="R1735">
        <v>0</v>
      </c>
      <c r="S1735">
        <v>1</v>
      </c>
      <c r="T1735">
        <v>1</v>
      </c>
      <c r="U1735">
        <v>4</v>
      </c>
      <c r="V1735">
        <v>0</v>
      </c>
      <c r="W1735">
        <v>-1.60869565217391</v>
      </c>
      <c r="X1735">
        <v>23</v>
      </c>
      <c r="Y1735" t="s">
        <v>1532</v>
      </c>
      <c r="Z1735">
        <v>1</v>
      </c>
      <c r="AA1735">
        <v>7.625</v>
      </c>
      <c r="AB1735" t="s">
        <v>738</v>
      </c>
      <c r="AC1735" t="s">
        <v>726</v>
      </c>
      <c r="AD1735">
        <v>12</v>
      </c>
      <c r="AE1735">
        <v>71</v>
      </c>
      <c r="AF1735">
        <v>29</v>
      </c>
    </row>
    <row r="1736" spans="1:32" hidden="1" x14ac:dyDescent="0.25">
      <c r="A1736" t="s">
        <v>692</v>
      </c>
      <c r="B1736" t="s">
        <v>735</v>
      </c>
      <c r="C1736" t="s">
        <v>736</v>
      </c>
      <c r="D1736" t="s">
        <v>739</v>
      </c>
      <c r="E1736" s="67">
        <v>45261</v>
      </c>
      <c r="Q1736" t="s">
        <v>733</v>
      </c>
      <c r="R1736">
        <v>1</v>
      </c>
      <c r="S1736">
        <v>0</v>
      </c>
      <c r="T1736">
        <v>0</v>
      </c>
      <c r="U1736">
        <v>0</v>
      </c>
      <c r="Y1736" t="s">
        <v>1532</v>
      </c>
      <c r="Z1736">
        <v>0</v>
      </c>
      <c r="AA1736">
        <v>0</v>
      </c>
      <c r="AB1736" t="s">
        <v>734</v>
      </c>
      <c r="AC1736" t="s">
        <v>734</v>
      </c>
    </row>
    <row r="1737" spans="1:32" hidden="1" x14ac:dyDescent="0.25">
      <c r="A1737" t="s">
        <v>692</v>
      </c>
      <c r="B1737" t="s">
        <v>735</v>
      </c>
      <c r="C1737" t="s">
        <v>736</v>
      </c>
      <c r="D1737" t="s">
        <v>740</v>
      </c>
      <c r="E1737" s="67">
        <v>45261</v>
      </c>
      <c r="Q1737" t="s">
        <v>733</v>
      </c>
      <c r="R1737">
        <v>1</v>
      </c>
      <c r="S1737">
        <v>0</v>
      </c>
      <c r="T1737">
        <v>0</v>
      </c>
      <c r="U1737">
        <v>0</v>
      </c>
      <c r="Y1737" t="s">
        <v>1532</v>
      </c>
      <c r="Z1737">
        <v>0</v>
      </c>
      <c r="AA1737">
        <v>0</v>
      </c>
      <c r="AB1737" t="s">
        <v>734</v>
      </c>
      <c r="AC1737" t="s">
        <v>734</v>
      </c>
    </row>
    <row r="1738" spans="1:32" hidden="1" x14ac:dyDescent="0.25">
      <c r="A1738" t="s">
        <v>692</v>
      </c>
      <c r="B1738" t="s">
        <v>741</v>
      </c>
      <c r="C1738" t="s">
        <v>742</v>
      </c>
      <c r="D1738" t="s">
        <v>743</v>
      </c>
      <c r="E1738" s="67">
        <v>45261</v>
      </c>
      <c r="Q1738" t="s">
        <v>733</v>
      </c>
      <c r="R1738">
        <v>1</v>
      </c>
      <c r="S1738">
        <v>0</v>
      </c>
      <c r="T1738">
        <v>0</v>
      </c>
      <c r="U1738">
        <v>0</v>
      </c>
      <c r="Y1738" t="s">
        <v>1532</v>
      </c>
      <c r="Z1738">
        <v>0</v>
      </c>
      <c r="AA1738">
        <v>0</v>
      </c>
      <c r="AB1738" t="s">
        <v>734</v>
      </c>
      <c r="AC1738" t="s">
        <v>734</v>
      </c>
    </row>
    <row r="1739" spans="1:32" hidden="1" x14ac:dyDescent="0.25">
      <c r="A1739" t="s">
        <v>691</v>
      </c>
      <c r="B1739" t="s">
        <v>275</v>
      </c>
      <c r="C1739" t="s">
        <v>276</v>
      </c>
      <c r="D1739" t="s">
        <v>277</v>
      </c>
      <c r="E1739" s="67">
        <v>45261</v>
      </c>
      <c r="F1739" t="s">
        <v>725</v>
      </c>
      <c r="G1739" t="s">
        <v>725</v>
      </c>
      <c r="P1739">
        <v>7</v>
      </c>
      <c r="Q1739" t="s">
        <v>726</v>
      </c>
      <c r="R1739">
        <v>1</v>
      </c>
      <c r="S1739">
        <v>0</v>
      </c>
      <c r="T1739">
        <v>0</v>
      </c>
      <c r="U1739">
        <v>0</v>
      </c>
      <c r="Y1739" t="s">
        <v>1532</v>
      </c>
      <c r="Z1739">
        <v>0</v>
      </c>
      <c r="AA1739">
        <v>0</v>
      </c>
      <c r="AB1739" t="s">
        <v>734</v>
      </c>
      <c r="AC1739" t="s">
        <v>734</v>
      </c>
    </row>
    <row r="1740" spans="1:32" hidden="1" x14ac:dyDescent="0.25">
      <c r="A1740" t="s">
        <v>692</v>
      </c>
      <c r="B1740" t="s">
        <v>744</v>
      </c>
      <c r="C1740" t="s">
        <v>745</v>
      </c>
      <c r="D1740" t="s">
        <v>746</v>
      </c>
      <c r="E1740" s="67">
        <v>45261</v>
      </c>
      <c r="F1740" t="s">
        <v>725</v>
      </c>
      <c r="G1740" t="s">
        <v>725</v>
      </c>
      <c r="H1740">
        <v>124</v>
      </c>
      <c r="J1740">
        <v>11</v>
      </c>
      <c r="K1740">
        <v>8</v>
      </c>
      <c r="M1740">
        <v>113</v>
      </c>
      <c r="P1740">
        <v>10</v>
      </c>
      <c r="Q1740" t="s">
        <v>726</v>
      </c>
      <c r="R1740">
        <v>0</v>
      </c>
      <c r="S1740">
        <v>1</v>
      </c>
      <c r="T1740">
        <v>1</v>
      </c>
      <c r="U1740">
        <v>4</v>
      </c>
      <c r="V1740">
        <v>0</v>
      </c>
      <c r="W1740">
        <v>0.22500000000000001</v>
      </c>
      <c r="X1740">
        <v>40</v>
      </c>
      <c r="Y1740" t="s">
        <v>1532</v>
      </c>
      <c r="Z1740">
        <v>1</v>
      </c>
      <c r="AA1740">
        <v>11.3</v>
      </c>
      <c r="AB1740" t="s">
        <v>738</v>
      </c>
      <c r="AC1740" t="s">
        <v>726</v>
      </c>
      <c r="AD1740">
        <v>7</v>
      </c>
      <c r="AE1740">
        <v>124</v>
      </c>
    </row>
    <row r="1741" spans="1:32" hidden="1" x14ac:dyDescent="0.25">
      <c r="A1741" t="s">
        <v>692</v>
      </c>
      <c r="B1741" t="s">
        <v>747</v>
      </c>
      <c r="C1741" t="s">
        <v>748</v>
      </c>
      <c r="D1741" t="s">
        <v>749</v>
      </c>
      <c r="E1741" s="67">
        <v>45261</v>
      </c>
      <c r="Q1741" t="s">
        <v>733</v>
      </c>
      <c r="R1741">
        <v>1</v>
      </c>
      <c r="S1741">
        <v>0</v>
      </c>
      <c r="T1741">
        <v>0</v>
      </c>
      <c r="U1741">
        <v>0</v>
      </c>
      <c r="Y1741" t="s">
        <v>1532</v>
      </c>
      <c r="Z1741">
        <v>0</v>
      </c>
      <c r="AA1741">
        <v>0</v>
      </c>
      <c r="AB1741" t="s">
        <v>734</v>
      </c>
      <c r="AC1741" t="s">
        <v>734</v>
      </c>
    </row>
    <row r="1742" spans="1:32" hidden="1" x14ac:dyDescent="0.25">
      <c r="A1742" t="s">
        <v>692</v>
      </c>
      <c r="B1742" t="s">
        <v>744</v>
      </c>
      <c r="C1742" t="s">
        <v>750</v>
      </c>
      <c r="D1742" t="s">
        <v>751</v>
      </c>
      <c r="E1742" s="67">
        <v>45261</v>
      </c>
      <c r="F1742" t="s">
        <v>725</v>
      </c>
      <c r="G1742" t="s">
        <v>725</v>
      </c>
      <c r="H1742">
        <v>91</v>
      </c>
      <c r="J1742">
        <v>21</v>
      </c>
      <c r="K1742">
        <v>39</v>
      </c>
      <c r="M1742">
        <v>70</v>
      </c>
      <c r="P1742">
        <v>16</v>
      </c>
      <c r="Q1742" t="s">
        <v>726</v>
      </c>
      <c r="R1742">
        <v>0</v>
      </c>
      <c r="S1742">
        <v>1</v>
      </c>
      <c r="T1742">
        <v>1</v>
      </c>
      <c r="U1742">
        <v>4</v>
      </c>
      <c r="W1742">
        <v>-2.0833333333333301E-2</v>
      </c>
      <c r="Y1742" t="s">
        <v>1532</v>
      </c>
      <c r="Z1742">
        <v>1</v>
      </c>
      <c r="AA1742">
        <v>4.375</v>
      </c>
      <c r="AB1742" t="s">
        <v>738</v>
      </c>
      <c r="AC1742" t="s">
        <v>726</v>
      </c>
      <c r="AD1742">
        <v>24</v>
      </c>
      <c r="AE1742">
        <v>91</v>
      </c>
    </row>
    <row r="1743" spans="1:32" hidden="1" x14ac:dyDescent="0.25">
      <c r="A1743" t="s">
        <v>692</v>
      </c>
      <c r="B1743" t="s">
        <v>752</v>
      </c>
      <c r="C1743" t="s">
        <v>753</v>
      </c>
      <c r="D1743" t="s">
        <v>754</v>
      </c>
      <c r="E1743" s="67">
        <v>45261</v>
      </c>
      <c r="P1743">
        <v>0</v>
      </c>
      <c r="Q1743" t="s">
        <v>733</v>
      </c>
      <c r="R1743">
        <v>1</v>
      </c>
      <c r="S1743">
        <v>0</v>
      </c>
      <c r="T1743">
        <v>0</v>
      </c>
      <c r="U1743">
        <v>0</v>
      </c>
      <c r="Y1743" t="s">
        <v>1532</v>
      </c>
      <c r="Z1743">
        <v>0</v>
      </c>
      <c r="AA1743">
        <v>0</v>
      </c>
      <c r="AB1743" t="s">
        <v>734</v>
      </c>
      <c r="AC1743" t="s">
        <v>734</v>
      </c>
      <c r="AD1743">
        <v>7</v>
      </c>
      <c r="AE1743">
        <v>117</v>
      </c>
    </row>
    <row r="1744" spans="1:32" hidden="1" x14ac:dyDescent="0.25">
      <c r="A1744" t="s">
        <v>691</v>
      </c>
      <c r="B1744" t="s">
        <v>238</v>
      </c>
      <c r="C1744" t="s">
        <v>249</v>
      </c>
      <c r="D1744" t="s">
        <v>250</v>
      </c>
      <c r="E1744" s="67">
        <v>45261</v>
      </c>
      <c r="F1744" t="s">
        <v>725</v>
      </c>
      <c r="G1744" t="s">
        <v>725</v>
      </c>
      <c r="H1744">
        <v>48</v>
      </c>
      <c r="J1744">
        <v>4</v>
      </c>
      <c r="M1744">
        <v>44</v>
      </c>
      <c r="P1744">
        <v>5</v>
      </c>
      <c r="Q1744" t="s">
        <v>726</v>
      </c>
      <c r="R1744">
        <v>0</v>
      </c>
      <c r="S1744">
        <v>1</v>
      </c>
      <c r="T1744">
        <v>1</v>
      </c>
      <c r="U1744">
        <v>4</v>
      </c>
      <c r="V1744">
        <v>0.18181818181818199</v>
      </c>
      <c r="W1744">
        <v>0.2</v>
      </c>
      <c r="X1744">
        <v>20</v>
      </c>
      <c r="Y1744" t="s">
        <v>1532</v>
      </c>
      <c r="Z1744">
        <v>1</v>
      </c>
      <c r="AA1744">
        <v>8.8000000000000007</v>
      </c>
      <c r="AB1744" t="s">
        <v>738</v>
      </c>
      <c r="AC1744" t="s">
        <v>726</v>
      </c>
      <c r="AD1744">
        <v>2</v>
      </c>
      <c r="AE1744">
        <v>48</v>
      </c>
      <c r="AF1744">
        <v>31</v>
      </c>
    </row>
    <row r="1745" spans="1:32" hidden="1" x14ac:dyDescent="0.25">
      <c r="A1745" t="s">
        <v>692</v>
      </c>
      <c r="B1745" t="s">
        <v>755</v>
      </c>
      <c r="C1745" t="s">
        <v>756</v>
      </c>
      <c r="D1745" t="s">
        <v>757</v>
      </c>
      <c r="E1745" s="67">
        <v>45261</v>
      </c>
      <c r="F1745" t="s">
        <v>725</v>
      </c>
      <c r="G1745" t="s">
        <v>725</v>
      </c>
      <c r="H1745">
        <v>31</v>
      </c>
      <c r="K1745">
        <v>3</v>
      </c>
      <c r="M1745">
        <v>31</v>
      </c>
      <c r="P1745">
        <v>2</v>
      </c>
      <c r="Q1745" t="s">
        <v>726</v>
      </c>
      <c r="R1745">
        <v>0</v>
      </c>
      <c r="S1745">
        <v>1</v>
      </c>
      <c r="T1745">
        <v>1</v>
      </c>
      <c r="U1745">
        <v>4</v>
      </c>
      <c r="V1745">
        <v>-6.3492063492063502E-2</v>
      </c>
      <c r="W1745">
        <v>0.26315789473684198</v>
      </c>
      <c r="X1745">
        <v>57</v>
      </c>
      <c r="Y1745" t="s">
        <v>1532</v>
      </c>
      <c r="Z1745">
        <v>1</v>
      </c>
      <c r="AA1745">
        <v>15.5</v>
      </c>
      <c r="AB1745" t="s">
        <v>738</v>
      </c>
      <c r="AC1745" t="s">
        <v>726</v>
      </c>
      <c r="AD1745">
        <v>1</v>
      </c>
      <c r="AE1745">
        <v>31</v>
      </c>
      <c r="AF1745">
        <v>97</v>
      </c>
    </row>
    <row r="1746" spans="1:32" hidden="1" x14ac:dyDescent="0.25">
      <c r="A1746" t="s">
        <v>691</v>
      </c>
      <c r="B1746" t="s">
        <v>215</v>
      </c>
      <c r="C1746" t="s">
        <v>231</v>
      </c>
      <c r="D1746" t="s">
        <v>232</v>
      </c>
      <c r="E1746" s="67">
        <v>45261</v>
      </c>
      <c r="F1746" t="s">
        <v>725</v>
      </c>
      <c r="G1746" t="s">
        <v>725</v>
      </c>
      <c r="H1746">
        <v>106</v>
      </c>
      <c r="I1746">
        <v>136</v>
      </c>
      <c r="J1746">
        <v>47</v>
      </c>
      <c r="K1746">
        <v>50</v>
      </c>
      <c r="M1746">
        <v>195</v>
      </c>
      <c r="P1746">
        <v>74</v>
      </c>
      <c r="Q1746" t="s">
        <v>726</v>
      </c>
      <c r="R1746">
        <v>0</v>
      </c>
      <c r="S1746">
        <v>1</v>
      </c>
      <c r="T1746">
        <v>1</v>
      </c>
      <c r="U1746">
        <v>4</v>
      </c>
      <c r="V1746">
        <v>-1.4186046511627901</v>
      </c>
      <c r="W1746">
        <v>-0.95180722891566305</v>
      </c>
      <c r="X1746">
        <v>166</v>
      </c>
      <c r="Y1746" t="s">
        <v>1532</v>
      </c>
      <c r="Z1746">
        <v>1</v>
      </c>
      <c r="AA1746">
        <v>2.6351351351351351</v>
      </c>
      <c r="AB1746" t="s">
        <v>758</v>
      </c>
      <c r="AC1746" t="s">
        <v>726</v>
      </c>
      <c r="AD1746">
        <v>77</v>
      </c>
      <c r="AE1746">
        <v>106</v>
      </c>
      <c r="AF1746">
        <v>333</v>
      </c>
    </row>
    <row r="1747" spans="1:32" hidden="1" x14ac:dyDescent="0.25">
      <c r="A1747" t="s">
        <v>691</v>
      </c>
      <c r="B1747" t="s">
        <v>182</v>
      </c>
      <c r="C1747" t="s">
        <v>185</v>
      </c>
      <c r="D1747" t="s">
        <v>186</v>
      </c>
      <c r="E1747" s="67">
        <v>45261</v>
      </c>
      <c r="F1747" t="s">
        <v>725</v>
      </c>
      <c r="G1747" t="s">
        <v>725</v>
      </c>
      <c r="H1747">
        <v>67</v>
      </c>
      <c r="J1747">
        <v>4</v>
      </c>
      <c r="K1747">
        <v>5</v>
      </c>
      <c r="M1747">
        <v>63</v>
      </c>
      <c r="P1747">
        <v>6</v>
      </c>
      <c r="Q1747" t="s">
        <v>726</v>
      </c>
      <c r="R1747">
        <v>0</v>
      </c>
      <c r="S1747">
        <v>1</v>
      </c>
      <c r="T1747">
        <v>1</v>
      </c>
      <c r="U1747">
        <v>4</v>
      </c>
      <c r="V1747">
        <v>0</v>
      </c>
      <c r="W1747">
        <v>0.214285714285714</v>
      </c>
      <c r="Y1747" t="s">
        <v>1532</v>
      </c>
      <c r="Z1747">
        <v>1</v>
      </c>
      <c r="AA1747">
        <v>10.5</v>
      </c>
      <c r="AB1747" t="s">
        <v>738</v>
      </c>
      <c r="AC1747" t="s">
        <v>726</v>
      </c>
      <c r="AD1747">
        <v>6</v>
      </c>
      <c r="AE1747">
        <v>67</v>
      </c>
    </row>
    <row r="1748" spans="1:32" hidden="1" x14ac:dyDescent="0.25">
      <c r="A1748" t="s">
        <v>691</v>
      </c>
      <c r="B1748" t="s">
        <v>452</v>
      </c>
      <c r="C1748" t="s">
        <v>462</v>
      </c>
      <c r="D1748" t="s">
        <v>463</v>
      </c>
      <c r="E1748" s="67">
        <v>45261</v>
      </c>
      <c r="Q1748" t="s">
        <v>733</v>
      </c>
      <c r="R1748">
        <v>1</v>
      </c>
      <c r="S1748">
        <v>0</v>
      </c>
      <c r="T1748">
        <v>0</v>
      </c>
      <c r="U1748">
        <v>0</v>
      </c>
      <c r="Y1748" t="s">
        <v>1532</v>
      </c>
      <c r="Z1748">
        <v>0</v>
      </c>
      <c r="AA1748">
        <v>0</v>
      </c>
      <c r="AB1748" t="s">
        <v>734</v>
      </c>
      <c r="AC1748" t="s">
        <v>734</v>
      </c>
    </row>
    <row r="1749" spans="1:32" hidden="1" x14ac:dyDescent="0.25">
      <c r="A1749" t="s">
        <v>691</v>
      </c>
      <c r="B1749" t="s">
        <v>238</v>
      </c>
      <c r="C1749" t="s">
        <v>249</v>
      </c>
      <c r="D1749" t="s">
        <v>251</v>
      </c>
      <c r="E1749" s="67">
        <v>45261</v>
      </c>
      <c r="F1749" t="s">
        <v>725</v>
      </c>
      <c r="G1749" t="s">
        <v>725</v>
      </c>
      <c r="P1749">
        <v>0</v>
      </c>
      <c r="Q1749" t="s">
        <v>733</v>
      </c>
      <c r="R1749">
        <v>1</v>
      </c>
      <c r="S1749">
        <v>0</v>
      </c>
      <c r="T1749">
        <v>0</v>
      </c>
      <c r="U1749">
        <v>0</v>
      </c>
      <c r="Y1749" t="s">
        <v>1532</v>
      </c>
      <c r="Z1749">
        <v>0</v>
      </c>
      <c r="AA1749">
        <v>0</v>
      </c>
      <c r="AB1749" t="s">
        <v>734</v>
      </c>
      <c r="AC1749" t="s">
        <v>734</v>
      </c>
    </row>
    <row r="1750" spans="1:32" hidden="1" x14ac:dyDescent="0.25">
      <c r="A1750" t="s">
        <v>691</v>
      </c>
      <c r="B1750" t="s">
        <v>275</v>
      </c>
      <c r="C1750" t="s">
        <v>285</v>
      </c>
      <c r="D1750" t="s">
        <v>288</v>
      </c>
      <c r="E1750" s="67">
        <v>45261</v>
      </c>
      <c r="F1750" t="s">
        <v>725</v>
      </c>
      <c r="G1750" t="s">
        <v>725</v>
      </c>
      <c r="H1750">
        <v>17</v>
      </c>
      <c r="J1750">
        <v>17</v>
      </c>
      <c r="P1750">
        <v>24</v>
      </c>
      <c r="Q1750" t="s">
        <v>726</v>
      </c>
      <c r="R1750">
        <v>0</v>
      </c>
      <c r="S1750">
        <v>0</v>
      </c>
      <c r="T1750">
        <v>1</v>
      </c>
      <c r="U1750">
        <v>2</v>
      </c>
      <c r="V1750">
        <v>0</v>
      </c>
      <c r="W1750">
        <v>0.39823008849557501</v>
      </c>
      <c r="Y1750" t="s">
        <v>1532</v>
      </c>
      <c r="Z1750">
        <v>1</v>
      </c>
      <c r="AA1750">
        <v>0</v>
      </c>
      <c r="AB1750" t="s">
        <v>728</v>
      </c>
      <c r="AC1750" t="s">
        <v>726</v>
      </c>
      <c r="AD1750">
        <v>40</v>
      </c>
      <c r="AE1750">
        <v>17</v>
      </c>
    </row>
    <row r="1751" spans="1:32" hidden="1" x14ac:dyDescent="0.25">
      <c r="A1751" t="s">
        <v>691</v>
      </c>
      <c r="B1751" t="s">
        <v>238</v>
      </c>
      <c r="C1751" t="s">
        <v>263</v>
      </c>
      <c r="D1751" t="s">
        <v>264</v>
      </c>
      <c r="E1751" s="67">
        <v>45261</v>
      </c>
      <c r="F1751" t="s">
        <v>725</v>
      </c>
      <c r="G1751" t="s">
        <v>725</v>
      </c>
      <c r="H1751">
        <v>64</v>
      </c>
      <c r="J1751">
        <v>21</v>
      </c>
      <c r="K1751">
        <v>25</v>
      </c>
      <c r="M1751">
        <v>43</v>
      </c>
      <c r="P1751">
        <v>15</v>
      </c>
      <c r="Q1751" t="s">
        <v>726</v>
      </c>
      <c r="R1751">
        <v>0</v>
      </c>
      <c r="S1751">
        <v>1</v>
      </c>
      <c r="T1751">
        <v>1</v>
      </c>
      <c r="U1751">
        <v>4</v>
      </c>
      <c r="V1751">
        <v>-6.6666666666666693E-2</v>
      </c>
      <c r="W1751">
        <v>6.1068702290076299E-2</v>
      </c>
      <c r="X1751">
        <v>131</v>
      </c>
      <c r="Y1751" t="s">
        <v>1532</v>
      </c>
      <c r="Z1751">
        <v>1</v>
      </c>
      <c r="AA1751">
        <v>2.8666666666666667</v>
      </c>
      <c r="AB1751" t="s">
        <v>758</v>
      </c>
      <c r="AC1751" t="s">
        <v>726</v>
      </c>
      <c r="AD1751">
        <v>28</v>
      </c>
      <c r="AE1751">
        <v>64</v>
      </c>
      <c r="AF1751">
        <v>124</v>
      </c>
    </row>
    <row r="1752" spans="1:32" hidden="1" x14ac:dyDescent="0.25">
      <c r="A1752" t="s">
        <v>692</v>
      </c>
      <c r="B1752" t="s">
        <v>744</v>
      </c>
      <c r="C1752" t="s">
        <v>745</v>
      </c>
      <c r="D1752" t="s">
        <v>759</v>
      </c>
      <c r="E1752" s="67">
        <v>45261</v>
      </c>
      <c r="F1752" t="s">
        <v>725</v>
      </c>
      <c r="G1752" t="s">
        <v>725</v>
      </c>
      <c r="H1752">
        <v>480</v>
      </c>
      <c r="J1752">
        <v>18</v>
      </c>
      <c r="M1752">
        <v>462</v>
      </c>
      <c r="P1752">
        <v>14</v>
      </c>
      <c r="Q1752" t="s">
        <v>726</v>
      </c>
      <c r="R1752">
        <v>0</v>
      </c>
      <c r="S1752">
        <v>0</v>
      </c>
      <c r="T1752">
        <v>0</v>
      </c>
      <c r="U1752">
        <v>2</v>
      </c>
      <c r="V1752">
        <v>7.4074074074074098E-2</v>
      </c>
      <c r="W1752">
        <v>9.0909090909090898E-2</v>
      </c>
      <c r="Y1752" t="s">
        <v>1532</v>
      </c>
      <c r="Z1752">
        <v>1</v>
      </c>
      <c r="AA1752">
        <v>33</v>
      </c>
      <c r="AB1752" t="s">
        <v>738</v>
      </c>
      <c r="AC1752" t="s">
        <v>726</v>
      </c>
      <c r="AD1752">
        <v>90</v>
      </c>
      <c r="AE1752">
        <v>480</v>
      </c>
      <c r="AF1752">
        <v>33</v>
      </c>
    </row>
    <row r="1753" spans="1:32" hidden="1" x14ac:dyDescent="0.25">
      <c r="A1753" t="s">
        <v>691</v>
      </c>
      <c r="B1753" t="s">
        <v>238</v>
      </c>
      <c r="C1753" t="s">
        <v>249</v>
      </c>
      <c r="D1753" t="s">
        <v>252</v>
      </c>
      <c r="E1753" s="67">
        <v>45261</v>
      </c>
      <c r="F1753" t="s">
        <v>725</v>
      </c>
      <c r="G1753" t="s">
        <v>725</v>
      </c>
      <c r="H1753">
        <v>54</v>
      </c>
      <c r="I1753">
        <v>30</v>
      </c>
      <c r="J1753">
        <v>3</v>
      </c>
      <c r="M1753">
        <v>81</v>
      </c>
      <c r="P1753">
        <v>3</v>
      </c>
      <c r="Q1753" t="s">
        <v>726</v>
      </c>
      <c r="R1753">
        <v>0</v>
      </c>
      <c r="S1753">
        <v>1</v>
      </c>
      <c r="T1753">
        <v>1</v>
      </c>
      <c r="U1753">
        <v>4</v>
      </c>
      <c r="W1753">
        <v>-2.0769230769230802</v>
      </c>
      <c r="X1753">
        <v>13</v>
      </c>
      <c r="Y1753" t="s">
        <v>1532</v>
      </c>
      <c r="Z1753">
        <v>1</v>
      </c>
      <c r="AA1753">
        <v>27</v>
      </c>
      <c r="AB1753" t="s">
        <v>738</v>
      </c>
      <c r="AC1753" t="s">
        <v>726</v>
      </c>
      <c r="AD1753">
        <v>4</v>
      </c>
      <c r="AE1753">
        <v>54</v>
      </c>
      <c r="AF1753">
        <v>20</v>
      </c>
    </row>
    <row r="1754" spans="1:32" hidden="1" x14ac:dyDescent="0.25">
      <c r="A1754" t="s">
        <v>691</v>
      </c>
      <c r="B1754" t="s">
        <v>238</v>
      </c>
      <c r="C1754" t="s">
        <v>249</v>
      </c>
      <c r="D1754" t="s">
        <v>253</v>
      </c>
      <c r="E1754" s="67">
        <v>45261</v>
      </c>
      <c r="F1754" t="s">
        <v>725</v>
      </c>
      <c r="G1754" t="s">
        <v>725</v>
      </c>
      <c r="H1754">
        <v>30</v>
      </c>
      <c r="I1754">
        <v>30</v>
      </c>
      <c r="J1754">
        <v>7</v>
      </c>
      <c r="M1754">
        <v>53</v>
      </c>
      <c r="O1754">
        <v>23</v>
      </c>
      <c r="P1754">
        <v>7</v>
      </c>
      <c r="Q1754" t="s">
        <v>726</v>
      </c>
      <c r="R1754">
        <v>0</v>
      </c>
      <c r="S1754">
        <v>0</v>
      </c>
      <c r="T1754">
        <v>0</v>
      </c>
      <c r="U1754">
        <v>3</v>
      </c>
      <c r="V1754">
        <v>0</v>
      </c>
      <c r="W1754">
        <v>0.23684210526315799</v>
      </c>
      <c r="Y1754" t="s">
        <v>1532</v>
      </c>
      <c r="Z1754">
        <v>1</v>
      </c>
      <c r="AA1754">
        <v>7.5714285714285712</v>
      </c>
      <c r="AB1754" t="s">
        <v>738</v>
      </c>
      <c r="AC1754" t="s">
        <v>726</v>
      </c>
      <c r="AD1754">
        <v>33</v>
      </c>
      <c r="AE1754">
        <v>57</v>
      </c>
    </row>
    <row r="1755" spans="1:32" hidden="1" x14ac:dyDescent="0.25">
      <c r="A1755" t="s">
        <v>692</v>
      </c>
      <c r="B1755" t="s">
        <v>760</v>
      </c>
      <c r="C1755" t="s">
        <v>761</v>
      </c>
      <c r="D1755" t="s">
        <v>762</v>
      </c>
      <c r="E1755" s="67">
        <v>45261</v>
      </c>
      <c r="F1755" t="s">
        <v>725</v>
      </c>
      <c r="G1755" t="s">
        <v>725</v>
      </c>
      <c r="H1755">
        <v>122</v>
      </c>
      <c r="J1755">
        <v>6</v>
      </c>
      <c r="K1755">
        <v>5</v>
      </c>
      <c r="M1755">
        <v>116</v>
      </c>
      <c r="P1755">
        <v>7</v>
      </c>
      <c r="Q1755" t="s">
        <v>726</v>
      </c>
      <c r="R1755">
        <v>0</v>
      </c>
      <c r="S1755">
        <v>0</v>
      </c>
      <c r="T1755">
        <v>1</v>
      </c>
      <c r="U1755">
        <v>3</v>
      </c>
      <c r="V1755">
        <v>3.3333333333333298E-2</v>
      </c>
      <c r="W1755">
        <v>7.69230769230769E-2</v>
      </c>
      <c r="Y1755" t="s">
        <v>1532</v>
      </c>
      <c r="Z1755">
        <v>1</v>
      </c>
      <c r="AA1755">
        <v>16.571428571428573</v>
      </c>
      <c r="AB1755" t="s">
        <v>738</v>
      </c>
      <c r="AC1755" t="s">
        <v>726</v>
      </c>
      <c r="AD1755">
        <v>10</v>
      </c>
      <c r="AE1755">
        <v>122</v>
      </c>
      <c r="AF1755">
        <v>225</v>
      </c>
    </row>
    <row r="1756" spans="1:32" hidden="1" x14ac:dyDescent="0.25">
      <c r="A1756" t="s">
        <v>692</v>
      </c>
      <c r="B1756" t="s">
        <v>763</v>
      </c>
      <c r="C1756" t="s">
        <v>764</v>
      </c>
      <c r="D1756" t="s">
        <v>765</v>
      </c>
      <c r="E1756" s="67">
        <v>45261</v>
      </c>
      <c r="F1756" t="s">
        <v>725</v>
      </c>
      <c r="G1756" t="s">
        <v>725</v>
      </c>
      <c r="H1756">
        <v>10</v>
      </c>
      <c r="J1756">
        <v>10</v>
      </c>
      <c r="K1756">
        <v>10</v>
      </c>
      <c r="P1756">
        <v>10</v>
      </c>
      <c r="Q1756" t="s">
        <v>726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0.2</v>
      </c>
      <c r="Y1756" t="s">
        <v>1532</v>
      </c>
      <c r="Z1756">
        <v>1</v>
      </c>
      <c r="AA1756">
        <v>0</v>
      </c>
      <c r="AB1756" t="s">
        <v>728</v>
      </c>
      <c r="AC1756" t="s">
        <v>726</v>
      </c>
    </row>
    <row r="1757" spans="1:32" hidden="1" x14ac:dyDescent="0.25">
      <c r="A1757" t="s">
        <v>692</v>
      </c>
      <c r="B1757" t="s">
        <v>766</v>
      </c>
      <c r="C1757" t="s">
        <v>767</v>
      </c>
      <c r="D1757" t="s">
        <v>768</v>
      </c>
      <c r="E1757" s="67">
        <v>45261</v>
      </c>
      <c r="F1757" t="s">
        <v>725</v>
      </c>
      <c r="G1757" t="s">
        <v>725</v>
      </c>
      <c r="H1757">
        <v>404</v>
      </c>
      <c r="J1757">
        <v>64</v>
      </c>
      <c r="K1757">
        <v>28</v>
      </c>
      <c r="M1757">
        <v>340</v>
      </c>
      <c r="P1757">
        <v>33</v>
      </c>
      <c r="Q1757" t="s">
        <v>726</v>
      </c>
      <c r="R1757">
        <v>0</v>
      </c>
      <c r="S1757">
        <v>0</v>
      </c>
      <c r="T1757">
        <v>1</v>
      </c>
      <c r="U1757">
        <v>3</v>
      </c>
      <c r="V1757">
        <v>0</v>
      </c>
      <c r="W1757">
        <v>0.230769230769231</v>
      </c>
      <c r="Y1757" t="s">
        <v>1532</v>
      </c>
      <c r="Z1757">
        <v>1</v>
      </c>
      <c r="AA1757">
        <v>10.303030303030303</v>
      </c>
      <c r="AB1757" t="s">
        <v>738</v>
      </c>
      <c r="AC1757" t="s">
        <v>726</v>
      </c>
      <c r="AD1757">
        <v>14</v>
      </c>
      <c r="AE1757">
        <v>404</v>
      </c>
      <c r="AF1757">
        <v>263</v>
      </c>
    </row>
    <row r="1758" spans="1:32" hidden="1" x14ac:dyDescent="0.25">
      <c r="A1758" t="s">
        <v>692</v>
      </c>
      <c r="B1758" t="s">
        <v>744</v>
      </c>
      <c r="C1758" t="s">
        <v>769</v>
      </c>
      <c r="D1758" t="s">
        <v>770</v>
      </c>
      <c r="E1758" s="67">
        <v>45261</v>
      </c>
      <c r="F1758" t="s">
        <v>725</v>
      </c>
      <c r="G1758" t="s">
        <v>725</v>
      </c>
      <c r="H1758">
        <v>102</v>
      </c>
      <c r="J1758">
        <v>22</v>
      </c>
      <c r="M1758">
        <v>80</v>
      </c>
      <c r="P1758">
        <v>12</v>
      </c>
      <c r="Q1758" t="s">
        <v>726</v>
      </c>
      <c r="R1758">
        <v>0</v>
      </c>
      <c r="S1758">
        <v>0</v>
      </c>
      <c r="T1758">
        <v>1</v>
      </c>
      <c r="U1758">
        <v>3</v>
      </c>
      <c r="V1758">
        <v>0</v>
      </c>
      <c r="W1758">
        <v>-4.3478260869565202E-2</v>
      </c>
      <c r="Y1758" t="s">
        <v>1532</v>
      </c>
      <c r="Z1758">
        <v>1</v>
      </c>
      <c r="AA1758">
        <v>6.666666666666667</v>
      </c>
      <c r="AB1758" t="s">
        <v>738</v>
      </c>
      <c r="AC1758" t="s">
        <v>726</v>
      </c>
      <c r="AD1758">
        <v>3</v>
      </c>
      <c r="AE1758">
        <v>102</v>
      </c>
    </row>
    <row r="1759" spans="1:32" hidden="1" x14ac:dyDescent="0.25">
      <c r="A1759" t="s">
        <v>691</v>
      </c>
      <c r="B1759" t="s">
        <v>238</v>
      </c>
      <c r="C1759" t="s">
        <v>263</v>
      </c>
      <c r="D1759" t="s">
        <v>265</v>
      </c>
      <c r="E1759" s="67">
        <v>45261</v>
      </c>
      <c r="F1759" t="s">
        <v>725</v>
      </c>
      <c r="G1759" t="s">
        <v>725</v>
      </c>
      <c r="H1759">
        <v>172</v>
      </c>
      <c r="J1759">
        <v>5</v>
      </c>
      <c r="K1759">
        <v>10</v>
      </c>
      <c r="M1759">
        <v>167</v>
      </c>
      <c r="P1759">
        <v>8</v>
      </c>
      <c r="Q1759" t="s">
        <v>726</v>
      </c>
      <c r="R1759">
        <v>0</v>
      </c>
      <c r="S1759">
        <v>1</v>
      </c>
      <c r="T1759">
        <v>1</v>
      </c>
      <c r="U1759">
        <v>4</v>
      </c>
      <c r="V1759">
        <v>0.36363636363636398</v>
      </c>
      <c r="W1759">
        <v>-1.2</v>
      </c>
      <c r="X1759">
        <v>20</v>
      </c>
      <c r="Y1759" t="s">
        <v>1532</v>
      </c>
      <c r="Z1759">
        <v>1</v>
      </c>
      <c r="AA1759">
        <v>20.875</v>
      </c>
      <c r="AB1759" t="s">
        <v>738</v>
      </c>
      <c r="AC1759" t="s">
        <v>726</v>
      </c>
      <c r="AD1759">
        <v>6</v>
      </c>
      <c r="AE1759">
        <v>172</v>
      </c>
      <c r="AF1759">
        <v>23</v>
      </c>
    </row>
    <row r="1760" spans="1:32" hidden="1" x14ac:dyDescent="0.25">
      <c r="A1760" t="s">
        <v>692</v>
      </c>
      <c r="B1760" t="s">
        <v>735</v>
      </c>
      <c r="C1760" t="s">
        <v>736</v>
      </c>
      <c r="D1760" t="s">
        <v>771</v>
      </c>
      <c r="E1760" s="67">
        <v>45261</v>
      </c>
      <c r="F1760" t="s">
        <v>725</v>
      </c>
      <c r="G1760" t="s">
        <v>725</v>
      </c>
      <c r="H1760">
        <v>6</v>
      </c>
      <c r="J1760">
        <v>6</v>
      </c>
      <c r="K1760">
        <v>6</v>
      </c>
      <c r="M1760">
        <v>3</v>
      </c>
      <c r="P1760">
        <v>34</v>
      </c>
      <c r="Q1760" t="s">
        <v>726</v>
      </c>
      <c r="R1760">
        <v>0</v>
      </c>
      <c r="S1760">
        <v>1</v>
      </c>
      <c r="T1760">
        <v>1</v>
      </c>
      <c r="U1760">
        <v>4</v>
      </c>
      <c r="V1760">
        <v>0</v>
      </c>
      <c r="W1760">
        <v>0.22535211267605601</v>
      </c>
      <c r="X1760">
        <v>71</v>
      </c>
      <c r="Y1760" t="s">
        <v>1532</v>
      </c>
      <c r="Z1760">
        <v>1</v>
      </c>
      <c r="AA1760">
        <v>8.8235294117647065E-2</v>
      </c>
      <c r="AB1760" t="s">
        <v>732</v>
      </c>
      <c r="AC1760" t="s">
        <v>733</v>
      </c>
      <c r="AD1760">
        <v>15</v>
      </c>
      <c r="AE1760">
        <v>6</v>
      </c>
      <c r="AF1760">
        <v>114</v>
      </c>
    </row>
    <row r="1761" spans="1:32" hidden="1" x14ac:dyDescent="0.25">
      <c r="A1761" t="s">
        <v>692</v>
      </c>
      <c r="B1761" t="s">
        <v>735</v>
      </c>
      <c r="C1761" t="s">
        <v>736</v>
      </c>
      <c r="D1761" t="s">
        <v>772</v>
      </c>
      <c r="E1761" s="67">
        <v>45261</v>
      </c>
      <c r="F1761" t="s">
        <v>725</v>
      </c>
      <c r="G1761" t="s">
        <v>725</v>
      </c>
      <c r="P1761">
        <v>0</v>
      </c>
      <c r="Q1761" t="s">
        <v>733</v>
      </c>
      <c r="R1761">
        <v>1</v>
      </c>
      <c r="S1761">
        <v>0</v>
      </c>
      <c r="T1761">
        <v>0</v>
      </c>
      <c r="U1761">
        <v>0</v>
      </c>
      <c r="Y1761" t="s">
        <v>1532</v>
      </c>
      <c r="Z1761">
        <v>0</v>
      </c>
      <c r="AA1761">
        <v>0</v>
      </c>
      <c r="AB1761" t="s">
        <v>734</v>
      </c>
      <c r="AC1761" t="s">
        <v>734</v>
      </c>
    </row>
    <row r="1762" spans="1:32" hidden="1" x14ac:dyDescent="0.25">
      <c r="A1762" t="s">
        <v>692</v>
      </c>
      <c r="B1762" t="s">
        <v>773</v>
      </c>
      <c r="C1762" t="s">
        <v>774</v>
      </c>
      <c r="D1762" t="s">
        <v>775</v>
      </c>
      <c r="E1762" s="67">
        <v>45261</v>
      </c>
      <c r="Q1762" t="s">
        <v>733</v>
      </c>
      <c r="R1762">
        <v>1</v>
      </c>
      <c r="S1762">
        <v>0</v>
      </c>
      <c r="T1762">
        <v>0</v>
      </c>
      <c r="U1762">
        <v>0</v>
      </c>
      <c r="Y1762" t="s">
        <v>1532</v>
      </c>
      <c r="Z1762">
        <v>0</v>
      </c>
      <c r="AA1762">
        <v>0</v>
      </c>
      <c r="AB1762" t="s">
        <v>734</v>
      </c>
      <c r="AC1762" t="s">
        <v>734</v>
      </c>
    </row>
    <row r="1763" spans="1:32" hidden="1" x14ac:dyDescent="0.25">
      <c r="A1763" t="s">
        <v>692</v>
      </c>
      <c r="B1763" t="s">
        <v>744</v>
      </c>
      <c r="C1763" t="s">
        <v>750</v>
      </c>
      <c r="D1763" t="s">
        <v>776</v>
      </c>
      <c r="E1763" s="67">
        <v>45261</v>
      </c>
      <c r="F1763" t="s">
        <v>725</v>
      </c>
      <c r="G1763" t="s">
        <v>725</v>
      </c>
      <c r="H1763">
        <v>180</v>
      </c>
      <c r="J1763">
        <v>139</v>
      </c>
      <c r="M1763">
        <v>41</v>
      </c>
      <c r="P1763">
        <v>76</v>
      </c>
      <c r="Q1763" t="s">
        <v>726</v>
      </c>
      <c r="R1763">
        <v>0</v>
      </c>
      <c r="S1763">
        <v>0</v>
      </c>
      <c r="T1763">
        <v>0</v>
      </c>
      <c r="U1763">
        <v>2</v>
      </c>
      <c r="V1763">
        <v>0</v>
      </c>
      <c r="W1763">
        <v>-4.875</v>
      </c>
      <c r="Y1763" t="s">
        <v>1532</v>
      </c>
      <c r="Z1763">
        <v>1</v>
      </c>
      <c r="AA1763">
        <v>0.53947368421052633</v>
      </c>
      <c r="AB1763" t="s">
        <v>732</v>
      </c>
      <c r="AC1763" t="s">
        <v>726</v>
      </c>
      <c r="AD1763">
        <v>33</v>
      </c>
      <c r="AE1763">
        <v>222</v>
      </c>
      <c r="AF1763">
        <v>70</v>
      </c>
    </row>
    <row r="1764" spans="1:32" hidden="1" x14ac:dyDescent="0.25">
      <c r="A1764" t="s">
        <v>692</v>
      </c>
      <c r="B1764" t="s">
        <v>747</v>
      </c>
      <c r="C1764" t="s">
        <v>748</v>
      </c>
      <c r="D1764" t="s">
        <v>777</v>
      </c>
      <c r="E1764" s="67">
        <v>45261</v>
      </c>
      <c r="Q1764" t="s">
        <v>733</v>
      </c>
      <c r="R1764">
        <v>1</v>
      </c>
      <c r="S1764">
        <v>0</v>
      </c>
      <c r="T1764">
        <v>0</v>
      </c>
      <c r="U1764">
        <v>0</v>
      </c>
      <c r="Y1764" t="s">
        <v>1532</v>
      </c>
      <c r="Z1764">
        <v>0</v>
      </c>
      <c r="AA1764">
        <v>0</v>
      </c>
      <c r="AB1764" t="s">
        <v>734</v>
      </c>
      <c r="AC1764" t="s">
        <v>734</v>
      </c>
    </row>
    <row r="1765" spans="1:32" hidden="1" x14ac:dyDescent="0.25">
      <c r="A1765" t="s">
        <v>692</v>
      </c>
      <c r="B1765" t="s">
        <v>760</v>
      </c>
      <c r="C1765" t="s">
        <v>778</v>
      </c>
      <c r="D1765" t="s">
        <v>779</v>
      </c>
      <c r="E1765" s="67">
        <v>45261</v>
      </c>
      <c r="F1765" t="s">
        <v>725</v>
      </c>
      <c r="G1765" t="s">
        <v>725</v>
      </c>
      <c r="H1765">
        <v>160</v>
      </c>
      <c r="J1765">
        <v>3</v>
      </c>
      <c r="K1765">
        <v>20</v>
      </c>
      <c r="M1765">
        <v>157</v>
      </c>
      <c r="P1765">
        <v>2</v>
      </c>
      <c r="Q1765" t="s">
        <v>726</v>
      </c>
      <c r="R1765">
        <v>0</v>
      </c>
      <c r="S1765">
        <v>1</v>
      </c>
      <c r="T1765">
        <v>1</v>
      </c>
      <c r="U1765">
        <v>4</v>
      </c>
      <c r="V1765">
        <v>0</v>
      </c>
      <c r="W1765">
        <v>-1.6666666666666701</v>
      </c>
      <c r="Y1765" t="s">
        <v>1532</v>
      </c>
      <c r="Z1765">
        <v>1</v>
      </c>
      <c r="AA1765">
        <v>78.5</v>
      </c>
      <c r="AB1765" t="s">
        <v>738</v>
      </c>
      <c r="AC1765" t="s">
        <v>726</v>
      </c>
      <c r="AD1765">
        <v>8</v>
      </c>
      <c r="AE1765">
        <v>160</v>
      </c>
    </row>
    <row r="1766" spans="1:32" hidden="1" x14ac:dyDescent="0.25">
      <c r="A1766" t="s">
        <v>691</v>
      </c>
      <c r="B1766" t="s">
        <v>275</v>
      </c>
      <c r="C1766" t="s">
        <v>285</v>
      </c>
      <c r="D1766" t="s">
        <v>289</v>
      </c>
      <c r="E1766" s="67">
        <v>45261</v>
      </c>
      <c r="F1766" t="s">
        <v>725</v>
      </c>
      <c r="G1766" t="s">
        <v>725</v>
      </c>
      <c r="P1766">
        <v>0</v>
      </c>
      <c r="Q1766" t="s">
        <v>733</v>
      </c>
      <c r="R1766">
        <v>1</v>
      </c>
      <c r="S1766">
        <v>0</v>
      </c>
      <c r="T1766">
        <v>0</v>
      </c>
      <c r="U1766">
        <v>0</v>
      </c>
      <c r="Y1766" t="s">
        <v>1532</v>
      </c>
      <c r="Z1766">
        <v>0</v>
      </c>
      <c r="AA1766">
        <v>0</v>
      </c>
      <c r="AB1766" t="s">
        <v>734</v>
      </c>
      <c r="AC1766" t="s">
        <v>734</v>
      </c>
    </row>
    <row r="1767" spans="1:32" hidden="1" x14ac:dyDescent="0.25">
      <c r="A1767" t="s">
        <v>691</v>
      </c>
      <c r="B1767" t="s">
        <v>275</v>
      </c>
      <c r="C1767" t="s">
        <v>291</v>
      </c>
      <c r="D1767" t="s">
        <v>292</v>
      </c>
      <c r="E1767" s="67">
        <v>45261</v>
      </c>
      <c r="F1767" t="s">
        <v>725</v>
      </c>
      <c r="G1767" t="s">
        <v>725</v>
      </c>
      <c r="P1767">
        <v>3</v>
      </c>
      <c r="Q1767" t="s">
        <v>726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0.76744186046511598</v>
      </c>
      <c r="Y1767" t="s">
        <v>1532</v>
      </c>
      <c r="Z1767">
        <v>0</v>
      </c>
      <c r="AA1767">
        <v>0</v>
      </c>
      <c r="AB1767" t="s">
        <v>734</v>
      </c>
      <c r="AC1767" t="s">
        <v>734</v>
      </c>
    </row>
    <row r="1768" spans="1:32" hidden="1" x14ac:dyDescent="0.25">
      <c r="A1768" t="s">
        <v>692</v>
      </c>
      <c r="B1768" t="s">
        <v>729</v>
      </c>
      <c r="C1768" t="s">
        <v>780</v>
      </c>
      <c r="D1768" t="s">
        <v>781</v>
      </c>
      <c r="E1768" s="67">
        <v>45261</v>
      </c>
      <c r="Q1768" t="s">
        <v>733</v>
      </c>
      <c r="R1768">
        <v>1</v>
      </c>
      <c r="S1768">
        <v>0</v>
      </c>
      <c r="T1768">
        <v>0</v>
      </c>
      <c r="U1768">
        <v>0</v>
      </c>
      <c r="Y1768" t="s">
        <v>1532</v>
      </c>
      <c r="Z1768">
        <v>0</v>
      </c>
      <c r="AA1768">
        <v>0</v>
      </c>
      <c r="AB1768" t="s">
        <v>734</v>
      </c>
      <c r="AC1768" t="s">
        <v>734</v>
      </c>
    </row>
    <row r="1769" spans="1:32" hidden="1" x14ac:dyDescent="0.25">
      <c r="A1769" t="s">
        <v>692</v>
      </c>
      <c r="B1769" t="s">
        <v>760</v>
      </c>
      <c r="C1769" t="s">
        <v>761</v>
      </c>
      <c r="D1769" t="s">
        <v>782</v>
      </c>
      <c r="E1769" s="67">
        <v>45261</v>
      </c>
      <c r="F1769" t="s">
        <v>725</v>
      </c>
      <c r="G1769" t="s">
        <v>725</v>
      </c>
      <c r="H1769">
        <v>460</v>
      </c>
      <c r="J1769">
        <v>1</v>
      </c>
      <c r="K1769">
        <v>1</v>
      </c>
      <c r="M1769">
        <v>459</v>
      </c>
      <c r="P1769">
        <v>1</v>
      </c>
      <c r="Q1769" t="s">
        <v>726</v>
      </c>
      <c r="R1769">
        <v>0</v>
      </c>
      <c r="S1769">
        <v>1</v>
      </c>
      <c r="T1769">
        <v>1</v>
      </c>
      <c r="U1769">
        <v>4</v>
      </c>
      <c r="V1769">
        <v>0</v>
      </c>
      <c r="W1769">
        <v>0</v>
      </c>
      <c r="X1769">
        <v>12</v>
      </c>
      <c r="Y1769" t="s">
        <v>1532</v>
      </c>
      <c r="Z1769">
        <v>1</v>
      </c>
      <c r="AA1769">
        <v>459</v>
      </c>
      <c r="AB1769" t="s">
        <v>738</v>
      </c>
      <c r="AC1769" t="s">
        <v>726</v>
      </c>
      <c r="AD1769">
        <v>3</v>
      </c>
      <c r="AE1769">
        <v>460</v>
      </c>
    </row>
    <row r="1770" spans="1:32" hidden="1" x14ac:dyDescent="0.25">
      <c r="A1770" t="s">
        <v>692</v>
      </c>
      <c r="B1770" t="s">
        <v>760</v>
      </c>
      <c r="C1770" t="s">
        <v>778</v>
      </c>
      <c r="D1770" t="s">
        <v>783</v>
      </c>
      <c r="E1770" s="67">
        <v>45261</v>
      </c>
      <c r="F1770" t="s">
        <v>725</v>
      </c>
      <c r="G1770" t="s">
        <v>725</v>
      </c>
      <c r="H1770">
        <v>30</v>
      </c>
      <c r="J1770">
        <v>30</v>
      </c>
      <c r="K1770">
        <v>30</v>
      </c>
      <c r="P1770">
        <v>15</v>
      </c>
      <c r="Q1770" t="s">
        <v>726</v>
      </c>
      <c r="R1770">
        <v>1</v>
      </c>
      <c r="S1770">
        <v>0</v>
      </c>
      <c r="T1770">
        <v>0</v>
      </c>
      <c r="U1770">
        <v>0</v>
      </c>
      <c r="V1770">
        <v>0.65116279069767402</v>
      </c>
      <c r="W1770">
        <v>-4.2631578947368398</v>
      </c>
      <c r="X1770">
        <v>19</v>
      </c>
      <c r="Y1770" t="s">
        <v>1532</v>
      </c>
      <c r="Z1770">
        <v>1</v>
      </c>
      <c r="AA1770">
        <v>0</v>
      </c>
      <c r="AB1770" t="s">
        <v>728</v>
      </c>
      <c r="AC1770" t="s">
        <v>726</v>
      </c>
      <c r="AD1770">
        <v>150</v>
      </c>
      <c r="AE1770">
        <v>30</v>
      </c>
      <c r="AF1770">
        <v>30</v>
      </c>
    </row>
    <row r="1771" spans="1:32" hidden="1" x14ac:dyDescent="0.25">
      <c r="A1771" t="s">
        <v>691</v>
      </c>
      <c r="B1771" t="s">
        <v>452</v>
      </c>
      <c r="C1771" t="s">
        <v>492</v>
      </c>
      <c r="D1771" t="s">
        <v>493</v>
      </c>
      <c r="E1771" s="67">
        <v>45261</v>
      </c>
      <c r="F1771" t="s">
        <v>725</v>
      </c>
      <c r="G1771" t="s">
        <v>725</v>
      </c>
      <c r="H1771">
        <v>53</v>
      </c>
      <c r="I1771">
        <v>90</v>
      </c>
      <c r="J1771">
        <v>2</v>
      </c>
      <c r="M1771">
        <v>141</v>
      </c>
      <c r="P1771">
        <v>16</v>
      </c>
      <c r="Q1771" t="s">
        <v>726</v>
      </c>
      <c r="R1771">
        <v>0</v>
      </c>
      <c r="S1771">
        <v>1</v>
      </c>
      <c r="T1771">
        <v>1</v>
      </c>
      <c r="U1771">
        <v>4</v>
      </c>
      <c r="V1771">
        <v>0</v>
      </c>
      <c r="W1771">
        <v>0.71621621621621601</v>
      </c>
      <c r="Y1771" t="s">
        <v>1532</v>
      </c>
      <c r="Z1771">
        <v>1</v>
      </c>
      <c r="AA1771">
        <v>8.8125</v>
      </c>
      <c r="AB1771" t="s">
        <v>738</v>
      </c>
      <c r="AC1771" t="s">
        <v>726</v>
      </c>
      <c r="AD1771">
        <v>6</v>
      </c>
      <c r="AE1771">
        <v>53</v>
      </c>
      <c r="AF1771">
        <v>116</v>
      </c>
    </row>
    <row r="1772" spans="1:32" hidden="1" x14ac:dyDescent="0.25">
      <c r="A1772" t="s">
        <v>692</v>
      </c>
      <c r="B1772" t="s">
        <v>784</v>
      </c>
      <c r="C1772" t="s">
        <v>785</v>
      </c>
      <c r="D1772" t="s">
        <v>786</v>
      </c>
      <c r="E1772" s="67">
        <v>45261</v>
      </c>
      <c r="F1772" t="s">
        <v>725</v>
      </c>
      <c r="G1772" t="s">
        <v>725</v>
      </c>
      <c r="P1772">
        <v>24</v>
      </c>
      <c r="Q1772" t="s">
        <v>726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0.36516853932584298</v>
      </c>
      <c r="Y1772" t="s">
        <v>1532</v>
      </c>
      <c r="Z1772">
        <v>0</v>
      </c>
      <c r="AA1772">
        <v>0</v>
      </c>
      <c r="AB1772" t="s">
        <v>734</v>
      </c>
      <c r="AC1772" t="s">
        <v>734</v>
      </c>
      <c r="AD1772">
        <v>99</v>
      </c>
    </row>
    <row r="1773" spans="1:32" hidden="1" x14ac:dyDescent="0.25">
      <c r="A1773" t="s">
        <v>692</v>
      </c>
      <c r="B1773" t="s">
        <v>787</v>
      </c>
      <c r="C1773" t="s">
        <v>788</v>
      </c>
      <c r="D1773" t="s">
        <v>789</v>
      </c>
      <c r="E1773" s="67">
        <v>45261</v>
      </c>
      <c r="F1773" t="s">
        <v>725</v>
      </c>
      <c r="G1773" t="s">
        <v>725</v>
      </c>
      <c r="I1773">
        <v>60</v>
      </c>
      <c r="J1773">
        <v>20</v>
      </c>
      <c r="K1773">
        <v>24</v>
      </c>
      <c r="M1773">
        <v>36</v>
      </c>
      <c r="P1773">
        <v>29</v>
      </c>
      <c r="Q1773" t="s">
        <v>726</v>
      </c>
      <c r="R1773">
        <v>0</v>
      </c>
      <c r="S1773">
        <v>1</v>
      </c>
      <c r="T1773">
        <v>1</v>
      </c>
      <c r="U1773">
        <v>4</v>
      </c>
      <c r="V1773">
        <v>-0.625</v>
      </c>
      <c r="W1773">
        <v>-0.22727272727272699</v>
      </c>
      <c r="Y1773" t="s">
        <v>1532</v>
      </c>
      <c r="Z1773">
        <v>1</v>
      </c>
      <c r="AA1773">
        <v>1.2413793103448276</v>
      </c>
      <c r="AB1773" t="s">
        <v>758</v>
      </c>
      <c r="AC1773" t="s">
        <v>733</v>
      </c>
      <c r="AD1773">
        <v>81</v>
      </c>
      <c r="AE1773">
        <v>136</v>
      </c>
    </row>
    <row r="1774" spans="1:32" hidden="1" x14ac:dyDescent="0.25">
      <c r="A1774" t="s">
        <v>691</v>
      </c>
      <c r="B1774" t="s">
        <v>452</v>
      </c>
      <c r="C1774" t="s">
        <v>462</v>
      </c>
      <c r="D1774" t="s">
        <v>464</v>
      </c>
      <c r="E1774" s="67">
        <v>45261</v>
      </c>
      <c r="F1774" t="s">
        <v>725</v>
      </c>
      <c r="G1774" t="s">
        <v>725</v>
      </c>
      <c r="H1774">
        <v>119</v>
      </c>
      <c r="I1774">
        <v>240</v>
      </c>
      <c r="J1774">
        <v>20</v>
      </c>
      <c r="K1774">
        <v>100</v>
      </c>
      <c r="M1774">
        <v>339</v>
      </c>
      <c r="P1774">
        <v>29</v>
      </c>
      <c r="Q1774" t="s">
        <v>726</v>
      </c>
      <c r="R1774">
        <v>0</v>
      </c>
      <c r="S1774">
        <v>1</v>
      </c>
      <c r="T1774">
        <v>1</v>
      </c>
      <c r="U1774">
        <v>4</v>
      </c>
      <c r="V1774">
        <v>-1.63829787234043</v>
      </c>
      <c r="W1774">
        <v>-8.2191780821917804E-2</v>
      </c>
      <c r="X1774">
        <v>73</v>
      </c>
      <c r="Y1774" t="s">
        <v>1532</v>
      </c>
      <c r="Z1774">
        <v>1</v>
      </c>
      <c r="AA1774">
        <v>11.689655172413794</v>
      </c>
      <c r="AB1774" t="s">
        <v>738</v>
      </c>
      <c r="AC1774" t="s">
        <v>726</v>
      </c>
      <c r="AD1774">
        <v>70</v>
      </c>
      <c r="AE1774">
        <v>119</v>
      </c>
      <c r="AF1774">
        <v>114</v>
      </c>
    </row>
    <row r="1775" spans="1:32" hidden="1" x14ac:dyDescent="0.25">
      <c r="A1775" t="s">
        <v>692</v>
      </c>
      <c r="B1775" t="s">
        <v>787</v>
      </c>
      <c r="C1775" t="s">
        <v>790</v>
      </c>
      <c r="D1775" t="s">
        <v>791</v>
      </c>
      <c r="E1775" s="67">
        <v>45261</v>
      </c>
      <c r="F1775" t="s">
        <v>725</v>
      </c>
      <c r="G1775" t="s">
        <v>725</v>
      </c>
      <c r="H1775">
        <v>154</v>
      </c>
      <c r="J1775">
        <v>20</v>
      </c>
      <c r="M1775">
        <v>134</v>
      </c>
      <c r="P1775">
        <v>21</v>
      </c>
      <c r="Q1775" t="s">
        <v>726</v>
      </c>
      <c r="R1775">
        <v>0</v>
      </c>
      <c r="S1775">
        <v>1</v>
      </c>
      <c r="T1775">
        <v>1</v>
      </c>
      <c r="U1775">
        <v>4</v>
      </c>
      <c r="V1775">
        <v>0</v>
      </c>
      <c r="W1775">
        <v>0.20814479638009001</v>
      </c>
      <c r="X1775">
        <v>221</v>
      </c>
      <c r="Y1775" t="s">
        <v>1532</v>
      </c>
      <c r="Z1775">
        <v>1</v>
      </c>
      <c r="AA1775">
        <v>6.3809523809523814</v>
      </c>
      <c r="AB1775" t="s">
        <v>738</v>
      </c>
      <c r="AC1775" t="s">
        <v>726</v>
      </c>
      <c r="AD1775">
        <v>15</v>
      </c>
      <c r="AE1775">
        <v>154</v>
      </c>
      <c r="AF1775">
        <v>266</v>
      </c>
    </row>
    <row r="1776" spans="1:32" hidden="1" x14ac:dyDescent="0.25">
      <c r="A1776" t="s">
        <v>692</v>
      </c>
      <c r="B1776" t="s">
        <v>735</v>
      </c>
      <c r="C1776" t="s">
        <v>792</v>
      </c>
      <c r="D1776" t="s">
        <v>793</v>
      </c>
      <c r="E1776" s="67">
        <v>45261</v>
      </c>
      <c r="F1776" t="s">
        <v>725</v>
      </c>
      <c r="G1776" t="s">
        <v>725</v>
      </c>
      <c r="H1776">
        <v>6</v>
      </c>
      <c r="J1776">
        <v>6</v>
      </c>
      <c r="K1776">
        <v>50</v>
      </c>
      <c r="N1776">
        <v>20</v>
      </c>
      <c r="P1776">
        <v>8</v>
      </c>
      <c r="Q1776" t="s">
        <v>726</v>
      </c>
      <c r="R1776">
        <v>0</v>
      </c>
      <c r="S1776">
        <v>0</v>
      </c>
      <c r="T1776">
        <v>1</v>
      </c>
      <c r="U1776">
        <v>2</v>
      </c>
      <c r="V1776">
        <v>-0.17013888888888901</v>
      </c>
      <c r="W1776">
        <v>-0.94736842105263197</v>
      </c>
      <c r="Y1776" t="s">
        <v>1532</v>
      </c>
      <c r="Z1776">
        <v>1</v>
      </c>
      <c r="AA1776">
        <v>0</v>
      </c>
      <c r="AB1776" t="s">
        <v>728</v>
      </c>
      <c r="AC1776" t="s">
        <v>726</v>
      </c>
      <c r="AD1776">
        <v>174</v>
      </c>
      <c r="AE1776">
        <v>6</v>
      </c>
      <c r="AF1776">
        <v>323</v>
      </c>
    </row>
    <row r="1777" spans="1:32" hidden="1" x14ac:dyDescent="0.25">
      <c r="A1777" t="s">
        <v>692</v>
      </c>
      <c r="B1777" t="s">
        <v>794</v>
      </c>
      <c r="C1777" t="s">
        <v>795</v>
      </c>
      <c r="D1777" t="s">
        <v>796</v>
      </c>
      <c r="E1777" s="67">
        <v>45261</v>
      </c>
      <c r="F1777" t="s">
        <v>725</v>
      </c>
      <c r="G1777" t="s">
        <v>725</v>
      </c>
      <c r="K1777">
        <v>75</v>
      </c>
      <c r="N1777">
        <v>31</v>
      </c>
      <c r="P1777">
        <v>2</v>
      </c>
      <c r="Q1777" t="s">
        <v>726</v>
      </c>
      <c r="R1777">
        <v>1</v>
      </c>
      <c r="S1777">
        <v>0</v>
      </c>
      <c r="T1777">
        <v>0</v>
      </c>
      <c r="U1777">
        <v>0</v>
      </c>
      <c r="Y1777" t="s">
        <v>1532</v>
      </c>
      <c r="Z1777">
        <v>0</v>
      </c>
      <c r="AA1777">
        <v>0</v>
      </c>
      <c r="AB1777" t="s">
        <v>734</v>
      </c>
      <c r="AC1777" t="s">
        <v>734</v>
      </c>
      <c r="AD1777">
        <v>10</v>
      </c>
      <c r="AF1777">
        <v>75</v>
      </c>
    </row>
    <row r="1778" spans="1:32" hidden="1" x14ac:dyDescent="0.25">
      <c r="A1778" t="s">
        <v>691</v>
      </c>
      <c r="B1778" t="s">
        <v>531</v>
      </c>
      <c r="C1778" t="s">
        <v>535</v>
      </c>
      <c r="D1778" t="s">
        <v>536</v>
      </c>
      <c r="E1778" s="67">
        <v>45261</v>
      </c>
      <c r="F1778" t="s">
        <v>725</v>
      </c>
      <c r="H1778">
        <v>3</v>
      </c>
      <c r="J1778">
        <v>3</v>
      </c>
      <c r="N1778">
        <v>30</v>
      </c>
      <c r="P1778">
        <v>6</v>
      </c>
      <c r="Q1778" t="s">
        <v>726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0.69117647058823495</v>
      </c>
      <c r="X1778">
        <v>68</v>
      </c>
      <c r="Y1778" t="s">
        <v>1532</v>
      </c>
      <c r="Z1778">
        <v>1</v>
      </c>
      <c r="AA1778">
        <v>0</v>
      </c>
      <c r="AB1778" t="s">
        <v>728</v>
      </c>
      <c r="AC1778" t="s">
        <v>726</v>
      </c>
      <c r="AD1778">
        <v>7</v>
      </c>
      <c r="AE1778">
        <v>3</v>
      </c>
      <c r="AF1778">
        <v>53</v>
      </c>
    </row>
    <row r="1779" spans="1:32" hidden="1" x14ac:dyDescent="0.25">
      <c r="A1779" t="s">
        <v>691</v>
      </c>
      <c r="B1779" t="s">
        <v>275</v>
      </c>
      <c r="C1779" t="s">
        <v>280</v>
      </c>
      <c r="D1779" t="s">
        <v>281</v>
      </c>
      <c r="E1779" s="67">
        <v>45261</v>
      </c>
      <c r="F1779" t="s">
        <v>725</v>
      </c>
      <c r="G1779" t="s">
        <v>725</v>
      </c>
      <c r="H1779">
        <v>82</v>
      </c>
      <c r="I1779">
        <v>300</v>
      </c>
      <c r="J1779">
        <v>15</v>
      </c>
      <c r="K1779">
        <v>30</v>
      </c>
      <c r="M1779">
        <v>367</v>
      </c>
      <c r="P1779">
        <v>12</v>
      </c>
      <c r="Q1779" t="s">
        <v>726</v>
      </c>
      <c r="R1779">
        <v>0</v>
      </c>
      <c r="S1779">
        <v>1</v>
      </c>
      <c r="T1779">
        <v>1</v>
      </c>
      <c r="U1779">
        <v>4</v>
      </c>
      <c r="V1779">
        <v>-1.5454545454545501</v>
      </c>
      <c r="W1779">
        <v>0.18633540372670801</v>
      </c>
      <c r="X1779">
        <v>161</v>
      </c>
      <c r="Y1779" t="s">
        <v>1532</v>
      </c>
      <c r="Z1779">
        <v>1</v>
      </c>
      <c r="AA1779">
        <v>30.583333333333332</v>
      </c>
      <c r="AB1779" t="s">
        <v>738</v>
      </c>
      <c r="AC1779" t="s">
        <v>726</v>
      </c>
      <c r="AD1779">
        <v>34</v>
      </c>
      <c r="AE1779">
        <v>82</v>
      </c>
      <c r="AF1779">
        <v>201</v>
      </c>
    </row>
    <row r="1780" spans="1:32" hidden="1" x14ac:dyDescent="0.25">
      <c r="A1780" t="s">
        <v>691</v>
      </c>
      <c r="B1780" t="s">
        <v>603</v>
      </c>
      <c r="C1780" t="s">
        <v>627</v>
      </c>
      <c r="D1780" t="s">
        <v>628</v>
      </c>
      <c r="E1780" s="67">
        <v>45261</v>
      </c>
      <c r="F1780" t="s">
        <v>725</v>
      </c>
      <c r="G1780" t="s">
        <v>725</v>
      </c>
      <c r="H1780">
        <v>52</v>
      </c>
      <c r="J1780">
        <v>52</v>
      </c>
      <c r="K1780">
        <v>140</v>
      </c>
      <c r="N1780">
        <v>10</v>
      </c>
      <c r="P1780">
        <v>51</v>
      </c>
      <c r="Q1780" t="s">
        <v>726</v>
      </c>
      <c r="R1780">
        <v>1</v>
      </c>
      <c r="S1780">
        <v>0</v>
      </c>
      <c r="T1780">
        <v>0</v>
      </c>
      <c r="U1780">
        <v>0</v>
      </c>
      <c r="W1780">
        <v>-2.28571428571429</v>
      </c>
      <c r="X1780">
        <v>84</v>
      </c>
      <c r="Y1780" t="s">
        <v>1532</v>
      </c>
      <c r="Z1780">
        <v>1</v>
      </c>
      <c r="AA1780">
        <v>0</v>
      </c>
      <c r="AB1780" t="s">
        <v>728</v>
      </c>
      <c r="AC1780" t="s">
        <v>726</v>
      </c>
      <c r="AD1780">
        <v>80</v>
      </c>
      <c r="AE1780">
        <v>52</v>
      </c>
    </row>
    <row r="1781" spans="1:32" hidden="1" x14ac:dyDescent="0.25">
      <c r="A1781" t="s">
        <v>692</v>
      </c>
      <c r="B1781" t="s">
        <v>773</v>
      </c>
      <c r="C1781" t="s">
        <v>797</v>
      </c>
      <c r="D1781" t="s">
        <v>798</v>
      </c>
      <c r="E1781" s="67">
        <v>45261</v>
      </c>
      <c r="F1781" t="s">
        <v>725</v>
      </c>
      <c r="G1781" t="s">
        <v>725</v>
      </c>
      <c r="I1781">
        <v>2280</v>
      </c>
      <c r="J1781">
        <v>331</v>
      </c>
      <c r="K1781">
        <v>1200</v>
      </c>
      <c r="M1781">
        <v>1949</v>
      </c>
      <c r="N1781">
        <v>10</v>
      </c>
      <c r="P1781">
        <v>271</v>
      </c>
      <c r="Q1781" t="s">
        <v>726</v>
      </c>
      <c r="R1781">
        <v>0</v>
      </c>
      <c r="S1781">
        <v>1</v>
      </c>
      <c r="T1781">
        <v>1</v>
      </c>
      <c r="U1781">
        <v>4</v>
      </c>
      <c r="V1781">
        <v>-1.9230769230769201E-2</v>
      </c>
      <c r="W1781">
        <v>-0.69621066152858002</v>
      </c>
      <c r="X1781">
        <v>1557</v>
      </c>
      <c r="Y1781" t="s">
        <v>1532</v>
      </c>
      <c r="Z1781">
        <v>1</v>
      </c>
      <c r="AA1781">
        <v>7.1918819188191883</v>
      </c>
      <c r="AB1781" t="s">
        <v>738</v>
      </c>
      <c r="AC1781" t="s">
        <v>726</v>
      </c>
      <c r="AD1781">
        <v>240</v>
      </c>
      <c r="AF1781">
        <v>1476</v>
      </c>
    </row>
    <row r="1782" spans="1:32" hidden="1" x14ac:dyDescent="0.25">
      <c r="A1782" t="s">
        <v>692</v>
      </c>
      <c r="B1782" t="s">
        <v>773</v>
      </c>
      <c r="C1782" t="s">
        <v>799</v>
      </c>
      <c r="D1782" t="s">
        <v>800</v>
      </c>
      <c r="E1782" s="67">
        <v>45261</v>
      </c>
      <c r="F1782" t="s">
        <v>725</v>
      </c>
      <c r="G1782" t="s">
        <v>725</v>
      </c>
      <c r="H1782">
        <v>325</v>
      </c>
      <c r="I1782">
        <v>300</v>
      </c>
      <c r="J1782">
        <v>55</v>
      </c>
      <c r="K1782">
        <v>57</v>
      </c>
      <c r="M1782">
        <v>570</v>
      </c>
      <c r="P1782">
        <v>28</v>
      </c>
      <c r="Q1782" t="s">
        <v>726</v>
      </c>
      <c r="R1782">
        <v>0</v>
      </c>
      <c r="S1782">
        <v>1</v>
      </c>
      <c r="T1782">
        <v>1</v>
      </c>
      <c r="U1782">
        <v>4</v>
      </c>
      <c r="V1782">
        <v>-10.9230769230769</v>
      </c>
      <c r="W1782">
        <v>-0.56862745098039202</v>
      </c>
      <c r="X1782">
        <v>204</v>
      </c>
      <c r="Y1782" t="s">
        <v>1532</v>
      </c>
      <c r="Z1782">
        <v>1</v>
      </c>
      <c r="AA1782">
        <v>20.357142857142858</v>
      </c>
      <c r="AB1782" t="s">
        <v>738</v>
      </c>
      <c r="AC1782" t="s">
        <v>726</v>
      </c>
      <c r="AD1782">
        <v>185</v>
      </c>
      <c r="AE1782">
        <v>325</v>
      </c>
      <c r="AF1782">
        <v>133</v>
      </c>
    </row>
    <row r="1783" spans="1:32" hidden="1" x14ac:dyDescent="0.25">
      <c r="A1783" t="s">
        <v>691</v>
      </c>
      <c r="B1783" t="s">
        <v>336</v>
      </c>
      <c r="C1783" t="s">
        <v>347</v>
      </c>
      <c r="D1783" t="s">
        <v>348</v>
      </c>
      <c r="E1783" s="67">
        <v>45261</v>
      </c>
      <c r="F1783" t="s">
        <v>725</v>
      </c>
      <c r="G1783" t="s">
        <v>725</v>
      </c>
      <c r="I1783">
        <v>60</v>
      </c>
      <c r="J1783">
        <v>2</v>
      </c>
      <c r="K1783">
        <v>14</v>
      </c>
      <c r="M1783">
        <v>58</v>
      </c>
      <c r="P1783">
        <v>5</v>
      </c>
      <c r="Q1783" t="s">
        <v>726</v>
      </c>
      <c r="R1783">
        <v>0</v>
      </c>
      <c r="S1783">
        <v>0</v>
      </c>
      <c r="T1783">
        <v>0</v>
      </c>
      <c r="U1783">
        <v>3</v>
      </c>
      <c r="V1783">
        <v>0</v>
      </c>
      <c r="W1783">
        <v>-3.8461538461538498E-2</v>
      </c>
      <c r="Y1783" t="s">
        <v>1532</v>
      </c>
      <c r="Z1783">
        <v>1</v>
      </c>
      <c r="AA1783">
        <v>11.6</v>
      </c>
      <c r="AB1783" t="s">
        <v>738</v>
      </c>
      <c r="AC1783" t="s">
        <v>726</v>
      </c>
      <c r="AD1783">
        <v>18</v>
      </c>
      <c r="AE1783">
        <v>25</v>
      </c>
      <c r="AF1783">
        <v>76</v>
      </c>
    </row>
    <row r="1784" spans="1:32" hidden="1" x14ac:dyDescent="0.25">
      <c r="A1784" t="s">
        <v>692</v>
      </c>
      <c r="B1784" t="s">
        <v>773</v>
      </c>
      <c r="C1784" t="s">
        <v>801</v>
      </c>
      <c r="D1784" t="s">
        <v>802</v>
      </c>
      <c r="E1784" s="67">
        <v>45261</v>
      </c>
      <c r="F1784" t="s">
        <v>725</v>
      </c>
      <c r="G1784" t="s">
        <v>725</v>
      </c>
      <c r="H1784">
        <v>71</v>
      </c>
      <c r="I1784">
        <v>120</v>
      </c>
      <c r="J1784">
        <v>28</v>
      </c>
      <c r="K1784">
        <v>55</v>
      </c>
      <c r="M1784">
        <v>163</v>
      </c>
      <c r="P1784">
        <v>22</v>
      </c>
      <c r="Q1784" t="s">
        <v>726</v>
      </c>
      <c r="R1784">
        <v>0</v>
      </c>
      <c r="S1784">
        <v>1</v>
      </c>
      <c r="T1784">
        <v>1</v>
      </c>
      <c r="U1784">
        <v>4</v>
      </c>
      <c r="V1784">
        <v>-0.29787234042553201</v>
      </c>
      <c r="W1784">
        <v>-0.26027397260273999</v>
      </c>
      <c r="X1784">
        <v>73</v>
      </c>
      <c r="Y1784" t="s">
        <v>1532</v>
      </c>
      <c r="Z1784">
        <v>1</v>
      </c>
      <c r="AA1784">
        <v>7.4090909090909092</v>
      </c>
      <c r="AB1784" t="s">
        <v>738</v>
      </c>
      <c r="AC1784" t="s">
        <v>726</v>
      </c>
      <c r="AD1784">
        <v>98</v>
      </c>
      <c r="AE1784">
        <v>71</v>
      </c>
      <c r="AF1784">
        <v>133</v>
      </c>
    </row>
    <row r="1785" spans="1:32" hidden="1" x14ac:dyDescent="0.25">
      <c r="A1785" t="s">
        <v>691</v>
      </c>
      <c r="B1785" t="s">
        <v>650</v>
      </c>
      <c r="C1785" t="s">
        <v>679</v>
      </c>
      <c r="D1785" t="s">
        <v>680</v>
      </c>
      <c r="E1785" s="67">
        <v>45261</v>
      </c>
      <c r="F1785" t="s">
        <v>725</v>
      </c>
      <c r="G1785" t="s">
        <v>725</v>
      </c>
      <c r="H1785">
        <v>73</v>
      </c>
      <c r="J1785">
        <v>3</v>
      </c>
      <c r="K1785">
        <v>10</v>
      </c>
      <c r="M1785">
        <v>70</v>
      </c>
      <c r="P1785">
        <v>3</v>
      </c>
      <c r="Q1785" t="s">
        <v>726</v>
      </c>
      <c r="R1785">
        <v>0</v>
      </c>
      <c r="S1785">
        <v>1</v>
      </c>
      <c r="T1785">
        <v>1</v>
      </c>
      <c r="U1785">
        <v>4</v>
      </c>
      <c r="V1785">
        <v>0</v>
      </c>
      <c r="W1785">
        <v>0.38766519823788598</v>
      </c>
      <c r="X1785">
        <v>227</v>
      </c>
      <c r="Y1785" t="s">
        <v>1532</v>
      </c>
      <c r="Z1785">
        <v>1</v>
      </c>
      <c r="AA1785">
        <v>23.333333333333332</v>
      </c>
      <c r="AB1785" t="s">
        <v>738</v>
      </c>
      <c r="AC1785" t="s">
        <v>726</v>
      </c>
      <c r="AD1785">
        <v>33</v>
      </c>
      <c r="AE1785">
        <v>73</v>
      </c>
      <c r="AF1785">
        <v>239</v>
      </c>
    </row>
    <row r="1786" spans="1:32" hidden="1" x14ac:dyDescent="0.25">
      <c r="A1786" t="s">
        <v>691</v>
      </c>
      <c r="B1786" t="s">
        <v>238</v>
      </c>
      <c r="C1786" t="s">
        <v>244</v>
      </c>
      <c r="D1786" t="s">
        <v>245</v>
      </c>
      <c r="E1786" s="67">
        <v>45261</v>
      </c>
      <c r="F1786" t="s">
        <v>725</v>
      </c>
      <c r="G1786" t="s">
        <v>725</v>
      </c>
      <c r="H1786">
        <v>89</v>
      </c>
      <c r="I1786">
        <v>30</v>
      </c>
      <c r="J1786">
        <v>23</v>
      </c>
      <c r="K1786">
        <v>16</v>
      </c>
      <c r="M1786">
        <v>96</v>
      </c>
      <c r="P1786">
        <v>25</v>
      </c>
      <c r="Q1786" t="s">
        <v>726</v>
      </c>
      <c r="R1786">
        <v>0</v>
      </c>
      <c r="S1786">
        <v>1</v>
      </c>
      <c r="T1786">
        <v>1</v>
      </c>
      <c r="U1786">
        <v>4</v>
      </c>
      <c r="V1786">
        <v>0.83333333333333404</v>
      </c>
      <c r="W1786">
        <v>0.13978494623655899</v>
      </c>
      <c r="X1786">
        <v>93</v>
      </c>
      <c r="Y1786" t="s">
        <v>1532</v>
      </c>
      <c r="Z1786">
        <v>1</v>
      </c>
      <c r="AA1786">
        <v>3.84</v>
      </c>
      <c r="AB1786" t="s">
        <v>758</v>
      </c>
      <c r="AC1786" t="s">
        <v>726</v>
      </c>
      <c r="AD1786">
        <v>12</v>
      </c>
      <c r="AE1786">
        <v>89</v>
      </c>
      <c r="AF1786">
        <v>62</v>
      </c>
    </row>
    <row r="1787" spans="1:32" hidden="1" x14ac:dyDescent="0.25">
      <c r="A1787" t="s">
        <v>692</v>
      </c>
      <c r="B1787" t="s">
        <v>747</v>
      </c>
      <c r="C1787" t="s">
        <v>803</v>
      </c>
      <c r="D1787" t="s">
        <v>804</v>
      </c>
      <c r="E1787" s="67">
        <v>45261</v>
      </c>
      <c r="F1787" t="s">
        <v>725</v>
      </c>
      <c r="G1787" t="s">
        <v>725</v>
      </c>
      <c r="H1787">
        <v>26</v>
      </c>
      <c r="I1787">
        <v>660</v>
      </c>
      <c r="J1787">
        <v>117</v>
      </c>
      <c r="M1787">
        <v>569</v>
      </c>
      <c r="P1787">
        <v>72</v>
      </c>
      <c r="Q1787" t="s">
        <v>726</v>
      </c>
      <c r="R1787">
        <v>0</v>
      </c>
      <c r="S1787">
        <v>1</v>
      </c>
      <c r="T1787">
        <v>1</v>
      </c>
      <c r="U1787">
        <v>4</v>
      </c>
      <c r="W1787">
        <v>-1.7083333333333299</v>
      </c>
      <c r="X1787">
        <v>144</v>
      </c>
      <c r="Y1787" t="s">
        <v>1532</v>
      </c>
      <c r="Z1787">
        <v>1</v>
      </c>
      <c r="AA1787">
        <v>7.9027777777777777</v>
      </c>
      <c r="AB1787" t="s">
        <v>738</v>
      </c>
      <c r="AC1787" t="s">
        <v>726</v>
      </c>
      <c r="AD1787">
        <v>42</v>
      </c>
      <c r="AE1787">
        <v>26</v>
      </c>
      <c r="AF1787">
        <v>294</v>
      </c>
    </row>
    <row r="1788" spans="1:32" hidden="1" x14ac:dyDescent="0.25">
      <c r="A1788" t="s">
        <v>692</v>
      </c>
      <c r="B1788" t="s">
        <v>766</v>
      </c>
      <c r="C1788" t="s">
        <v>805</v>
      </c>
      <c r="D1788" t="s">
        <v>806</v>
      </c>
      <c r="E1788" s="67">
        <v>45261</v>
      </c>
      <c r="F1788" t="s">
        <v>725</v>
      </c>
      <c r="G1788" t="s">
        <v>725</v>
      </c>
      <c r="H1788">
        <v>133</v>
      </c>
      <c r="J1788">
        <v>1</v>
      </c>
      <c r="K1788">
        <v>30</v>
      </c>
      <c r="M1788">
        <v>134</v>
      </c>
      <c r="P1788">
        <v>1</v>
      </c>
      <c r="Q1788" t="s">
        <v>726</v>
      </c>
      <c r="R1788">
        <v>0</v>
      </c>
      <c r="S1788">
        <v>1</v>
      </c>
      <c r="T1788">
        <v>1</v>
      </c>
      <c r="U1788">
        <v>4</v>
      </c>
      <c r="V1788">
        <v>-0.116666666666667</v>
      </c>
      <c r="W1788">
        <v>0.42105263157894701</v>
      </c>
      <c r="Y1788" t="s">
        <v>1532</v>
      </c>
      <c r="Z1788">
        <v>1</v>
      </c>
      <c r="AA1788">
        <v>134</v>
      </c>
      <c r="AB1788" t="s">
        <v>738</v>
      </c>
      <c r="AC1788" t="s">
        <v>733</v>
      </c>
      <c r="AD1788">
        <v>8</v>
      </c>
      <c r="AE1788">
        <v>135</v>
      </c>
    </row>
    <row r="1789" spans="1:32" hidden="1" x14ac:dyDescent="0.25">
      <c r="A1789" t="s">
        <v>692</v>
      </c>
      <c r="B1789" t="s">
        <v>760</v>
      </c>
      <c r="C1789" t="s">
        <v>807</v>
      </c>
      <c r="D1789" t="s">
        <v>808</v>
      </c>
      <c r="E1789" s="67">
        <v>45261</v>
      </c>
      <c r="F1789" t="s">
        <v>725</v>
      </c>
      <c r="G1789" t="s">
        <v>725</v>
      </c>
      <c r="H1789">
        <v>13</v>
      </c>
      <c r="J1789">
        <v>13</v>
      </c>
      <c r="N1789">
        <v>31</v>
      </c>
      <c r="P1789">
        <v>15</v>
      </c>
      <c r="Q1789" t="s">
        <v>726</v>
      </c>
      <c r="R1789">
        <v>0</v>
      </c>
      <c r="S1789">
        <v>0</v>
      </c>
      <c r="T1789">
        <v>1</v>
      </c>
      <c r="U1789">
        <v>3</v>
      </c>
      <c r="V1789">
        <v>-1.0909090909090899</v>
      </c>
      <c r="W1789">
        <v>1.01694915254237E-2</v>
      </c>
      <c r="X1789">
        <v>295</v>
      </c>
      <c r="Y1789" t="s">
        <v>1532</v>
      </c>
      <c r="Z1789">
        <v>1</v>
      </c>
      <c r="AA1789">
        <v>0</v>
      </c>
      <c r="AB1789" t="s">
        <v>728</v>
      </c>
      <c r="AC1789" t="s">
        <v>726</v>
      </c>
      <c r="AD1789">
        <v>28</v>
      </c>
      <c r="AE1789">
        <v>13</v>
      </c>
      <c r="AF1789">
        <v>457</v>
      </c>
    </row>
    <row r="1790" spans="1:32" hidden="1" x14ac:dyDescent="0.25">
      <c r="A1790" t="s">
        <v>692</v>
      </c>
      <c r="B1790" t="s">
        <v>809</v>
      </c>
      <c r="C1790" t="s">
        <v>810</v>
      </c>
      <c r="D1790" t="s">
        <v>811</v>
      </c>
      <c r="E1790" s="67">
        <v>45261</v>
      </c>
      <c r="F1790" t="s">
        <v>725</v>
      </c>
      <c r="G1790" t="s">
        <v>725</v>
      </c>
      <c r="H1790">
        <v>138</v>
      </c>
      <c r="M1790">
        <v>138</v>
      </c>
      <c r="P1790">
        <v>1</v>
      </c>
      <c r="Q1790" t="s">
        <v>726</v>
      </c>
      <c r="R1790">
        <v>0</v>
      </c>
      <c r="S1790">
        <v>0</v>
      </c>
      <c r="T1790">
        <v>0</v>
      </c>
      <c r="U1790">
        <v>3</v>
      </c>
      <c r="V1790">
        <v>0</v>
      </c>
      <c r="W1790">
        <v>0.05</v>
      </c>
      <c r="Y1790" t="s">
        <v>1532</v>
      </c>
      <c r="Z1790">
        <v>1</v>
      </c>
      <c r="AA1790">
        <v>138</v>
      </c>
      <c r="AB1790" t="s">
        <v>738</v>
      </c>
      <c r="AC1790" t="s">
        <v>726</v>
      </c>
      <c r="AD1790">
        <v>21</v>
      </c>
      <c r="AE1790">
        <v>138</v>
      </c>
      <c r="AF1790">
        <v>87</v>
      </c>
    </row>
    <row r="1791" spans="1:32" hidden="1" x14ac:dyDescent="0.25">
      <c r="A1791" t="s">
        <v>692</v>
      </c>
      <c r="B1791" t="s">
        <v>812</v>
      </c>
      <c r="C1791" t="s">
        <v>813</v>
      </c>
      <c r="D1791" t="s">
        <v>814</v>
      </c>
      <c r="E1791" s="67">
        <v>45261</v>
      </c>
      <c r="F1791" t="s">
        <v>725</v>
      </c>
      <c r="G1791" t="s">
        <v>725</v>
      </c>
      <c r="H1791">
        <v>93</v>
      </c>
      <c r="J1791">
        <v>3</v>
      </c>
      <c r="K1791">
        <v>43</v>
      </c>
      <c r="M1791">
        <v>90</v>
      </c>
      <c r="P1791">
        <v>2</v>
      </c>
      <c r="Q1791" t="s">
        <v>726</v>
      </c>
      <c r="R1791">
        <v>0</v>
      </c>
      <c r="S1791">
        <v>0</v>
      </c>
      <c r="T1791">
        <v>0</v>
      </c>
      <c r="U1791">
        <v>3</v>
      </c>
      <c r="V1791">
        <v>0.38596491228070201</v>
      </c>
      <c r="W1791">
        <v>0.68333333333333302</v>
      </c>
      <c r="Y1791" t="s">
        <v>1532</v>
      </c>
      <c r="Z1791">
        <v>1</v>
      </c>
      <c r="AA1791">
        <v>45</v>
      </c>
      <c r="AB1791" t="s">
        <v>738</v>
      </c>
      <c r="AC1791" t="s">
        <v>726</v>
      </c>
      <c r="AD1791">
        <v>80</v>
      </c>
      <c r="AE1791">
        <v>93</v>
      </c>
      <c r="AF1791">
        <v>55</v>
      </c>
    </row>
    <row r="1792" spans="1:32" hidden="1" x14ac:dyDescent="0.25">
      <c r="A1792" t="s">
        <v>691</v>
      </c>
      <c r="B1792" t="s">
        <v>390</v>
      </c>
      <c r="C1792" t="s">
        <v>411</v>
      </c>
      <c r="D1792" t="s">
        <v>412</v>
      </c>
      <c r="E1792" s="67">
        <v>45261</v>
      </c>
      <c r="F1792" t="s">
        <v>725</v>
      </c>
      <c r="G1792" t="s">
        <v>725</v>
      </c>
      <c r="H1792">
        <v>159</v>
      </c>
      <c r="J1792">
        <v>10</v>
      </c>
      <c r="K1792">
        <v>60</v>
      </c>
      <c r="M1792">
        <v>149</v>
      </c>
      <c r="P1792">
        <v>11</v>
      </c>
      <c r="Q1792" t="s">
        <v>726</v>
      </c>
      <c r="R1792">
        <v>0</v>
      </c>
      <c r="S1792">
        <v>1</v>
      </c>
      <c r="T1792">
        <v>1</v>
      </c>
      <c r="U1792">
        <v>4</v>
      </c>
      <c r="V1792">
        <v>-0.52678571428571397</v>
      </c>
      <c r="W1792">
        <v>-0.36734693877551</v>
      </c>
      <c r="X1792">
        <v>49</v>
      </c>
      <c r="Y1792" t="s">
        <v>1532</v>
      </c>
      <c r="Z1792">
        <v>1</v>
      </c>
      <c r="AA1792">
        <v>13.545454545454545</v>
      </c>
      <c r="AB1792" t="s">
        <v>738</v>
      </c>
      <c r="AC1792" t="s">
        <v>726</v>
      </c>
      <c r="AD1792">
        <v>34</v>
      </c>
      <c r="AE1792">
        <v>159</v>
      </c>
      <c r="AF1792">
        <v>39</v>
      </c>
    </row>
    <row r="1793" spans="1:32" hidden="1" x14ac:dyDescent="0.25">
      <c r="A1793" t="s">
        <v>692</v>
      </c>
      <c r="B1793" t="s">
        <v>787</v>
      </c>
      <c r="C1793" t="s">
        <v>815</v>
      </c>
      <c r="D1793" t="s">
        <v>816</v>
      </c>
      <c r="E1793" s="67">
        <v>45261</v>
      </c>
      <c r="F1793" t="s">
        <v>725</v>
      </c>
      <c r="G1793" t="s">
        <v>725</v>
      </c>
      <c r="H1793">
        <v>347</v>
      </c>
      <c r="J1793">
        <v>12</v>
      </c>
      <c r="K1793">
        <v>9</v>
      </c>
      <c r="M1793">
        <v>335</v>
      </c>
      <c r="P1793">
        <v>12</v>
      </c>
      <c r="Q1793" t="s">
        <v>726</v>
      </c>
      <c r="R1793">
        <v>0</v>
      </c>
      <c r="S1793">
        <v>1</v>
      </c>
      <c r="T1793">
        <v>1</v>
      </c>
      <c r="U1793">
        <v>4</v>
      </c>
      <c r="V1793">
        <v>-0.493589743589744</v>
      </c>
      <c r="W1793">
        <v>-1.7543859649122799E-2</v>
      </c>
      <c r="Y1793" t="s">
        <v>1532</v>
      </c>
      <c r="Z1793">
        <v>1</v>
      </c>
      <c r="AA1793">
        <v>27.916666666666668</v>
      </c>
      <c r="AB1793" t="s">
        <v>738</v>
      </c>
      <c r="AC1793" t="s">
        <v>726</v>
      </c>
      <c r="AD1793">
        <v>9</v>
      </c>
      <c r="AE1793">
        <v>647</v>
      </c>
    </row>
    <row r="1794" spans="1:32" hidden="1" x14ac:dyDescent="0.25">
      <c r="A1794" t="s">
        <v>692</v>
      </c>
      <c r="B1794" t="s">
        <v>817</v>
      </c>
      <c r="C1794" t="s">
        <v>818</v>
      </c>
      <c r="D1794" t="s">
        <v>819</v>
      </c>
      <c r="E1794" s="67">
        <v>45261</v>
      </c>
      <c r="F1794" t="s">
        <v>725</v>
      </c>
      <c r="G1794" t="s">
        <v>725</v>
      </c>
      <c r="H1794">
        <v>94</v>
      </c>
      <c r="J1794">
        <v>1</v>
      </c>
      <c r="K1794">
        <v>10</v>
      </c>
      <c r="M1794">
        <v>93</v>
      </c>
      <c r="P1794">
        <v>3</v>
      </c>
      <c r="Q1794" t="s">
        <v>726</v>
      </c>
      <c r="R1794">
        <v>0</v>
      </c>
      <c r="S1794">
        <v>1</v>
      </c>
      <c r="T1794">
        <v>1</v>
      </c>
      <c r="U1794">
        <v>4</v>
      </c>
      <c r="V1794">
        <v>0</v>
      </c>
      <c r="W1794">
        <v>0.84615384615384603</v>
      </c>
      <c r="X1794">
        <v>39</v>
      </c>
      <c r="Y1794" t="s">
        <v>1532</v>
      </c>
      <c r="Z1794">
        <v>1</v>
      </c>
      <c r="AA1794">
        <v>31</v>
      </c>
      <c r="AB1794" t="s">
        <v>738</v>
      </c>
      <c r="AC1794" t="s">
        <v>726</v>
      </c>
      <c r="AD1794">
        <v>3</v>
      </c>
      <c r="AE1794">
        <v>94</v>
      </c>
    </row>
    <row r="1795" spans="1:32" hidden="1" x14ac:dyDescent="0.25">
      <c r="A1795" t="s">
        <v>692</v>
      </c>
      <c r="B1795" t="s">
        <v>747</v>
      </c>
      <c r="C1795" t="s">
        <v>820</v>
      </c>
      <c r="D1795" t="s">
        <v>821</v>
      </c>
      <c r="E1795" s="67">
        <v>45261</v>
      </c>
      <c r="F1795" t="s">
        <v>725</v>
      </c>
      <c r="G1795" t="s">
        <v>725</v>
      </c>
      <c r="I1795">
        <v>630</v>
      </c>
      <c r="J1795">
        <v>39</v>
      </c>
      <c r="K1795">
        <v>118</v>
      </c>
      <c r="M1795">
        <v>591</v>
      </c>
      <c r="P1795">
        <v>26</v>
      </c>
      <c r="Q1795" t="s">
        <v>726</v>
      </c>
      <c r="R1795">
        <v>0</v>
      </c>
      <c r="S1795">
        <v>1</v>
      </c>
      <c r="T1795">
        <v>1</v>
      </c>
      <c r="U1795">
        <v>4</v>
      </c>
      <c r="V1795">
        <v>-10.909090909090899</v>
      </c>
      <c r="W1795">
        <v>-5.0689655172413799</v>
      </c>
      <c r="X1795">
        <v>29</v>
      </c>
      <c r="Y1795" t="s">
        <v>1532</v>
      </c>
      <c r="Z1795">
        <v>1</v>
      </c>
      <c r="AA1795">
        <v>22.73076923076923</v>
      </c>
      <c r="AB1795" t="s">
        <v>738</v>
      </c>
      <c r="AC1795" t="s">
        <v>726</v>
      </c>
    </row>
    <row r="1796" spans="1:32" hidden="1" x14ac:dyDescent="0.25">
      <c r="A1796" t="s">
        <v>692</v>
      </c>
      <c r="B1796" t="s">
        <v>741</v>
      </c>
      <c r="C1796" t="s">
        <v>822</v>
      </c>
      <c r="D1796" t="s">
        <v>823</v>
      </c>
      <c r="E1796" s="67">
        <v>45261</v>
      </c>
      <c r="F1796" t="s">
        <v>725</v>
      </c>
      <c r="G1796" t="s">
        <v>725</v>
      </c>
      <c r="H1796">
        <v>182</v>
      </c>
      <c r="J1796">
        <v>36</v>
      </c>
      <c r="K1796">
        <v>15</v>
      </c>
      <c r="M1796">
        <v>149</v>
      </c>
      <c r="P1796">
        <v>19</v>
      </c>
      <c r="Q1796" t="s">
        <v>726</v>
      </c>
      <c r="R1796">
        <v>0</v>
      </c>
      <c r="S1796">
        <v>0</v>
      </c>
      <c r="T1796">
        <v>0</v>
      </c>
      <c r="U1796">
        <v>3</v>
      </c>
      <c r="V1796">
        <v>-0.108108108108108</v>
      </c>
      <c r="W1796">
        <v>-0.91304347826086996</v>
      </c>
      <c r="Y1796" t="s">
        <v>1532</v>
      </c>
      <c r="Z1796">
        <v>1</v>
      </c>
      <c r="AA1796">
        <v>7.8421052631578947</v>
      </c>
      <c r="AB1796" t="s">
        <v>738</v>
      </c>
      <c r="AC1796" t="s">
        <v>733</v>
      </c>
      <c r="AD1796">
        <v>12</v>
      </c>
      <c r="AE1796">
        <v>182</v>
      </c>
      <c r="AF1796">
        <v>57</v>
      </c>
    </row>
    <row r="1797" spans="1:32" hidden="1" x14ac:dyDescent="0.25">
      <c r="A1797" t="s">
        <v>692</v>
      </c>
      <c r="B1797" t="s">
        <v>735</v>
      </c>
      <c r="C1797" t="s">
        <v>824</v>
      </c>
      <c r="D1797" t="s">
        <v>825</v>
      </c>
      <c r="E1797" s="67">
        <v>45261</v>
      </c>
      <c r="F1797" t="s">
        <v>725</v>
      </c>
      <c r="G1797" t="s">
        <v>725</v>
      </c>
      <c r="H1797">
        <v>67</v>
      </c>
      <c r="J1797">
        <v>27</v>
      </c>
      <c r="K1797">
        <v>90</v>
      </c>
      <c r="M1797">
        <v>40</v>
      </c>
      <c r="P1797">
        <v>18</v>
      </c>
      <c r="Q1797" t="s">
        <v>726</v>
      </c>
      <c r="R1797">
        <v>0</v>
      </c>
      <c r="S1797">
        <v>1</v>
      </c>
      <c r="T1797">
        <v>1</v>
      </c>
      <c r="U1797">
        <v>4</v>
      </c>
      <c r="V1797">
        <v>0</v>
      </c>
      <c r="W1797">
        <v>-0.87037037037037002</v>
      </c>
      <c r="X1797">
        <v>54</v>
      </c>
      <c r="Y1797" t="s">
        <v>1532</v>
      </c>
      <c r="Z1797">
        <v>1</v>
      </c>
      <c r="AA1797">
        <v>2.2222222222222223</v>
      </c>
      <c r="AB1797" t="s">
        <v>758</v>
      </c>
      <c r="AC1797" t="s">
        <v>726</v>
      </c>
      <c r="AD1797">
        <v>69</v>
      </c>
      <c r="AE1797">
        <v>67</v>
      </c>
      <c r="AF1797">
        <v>52</v>
      </c>
    </row>
    <row r="1798" spans="1:32" hidden="1" x14ac:dyDescent="0.25">
      <c r="A1798" t="s">
        <v>692</v>
      </c>
      <c r="B1798" t="s">
        <v>809</v>
      </c>
      <c r="C1798" t="s">
        <v>826</v>
      </c>
      <c r="D1798" t="s">
        <v>827</v>
      </c>
      <c r="E1798" s="67">
        <v>45261</v>
      </c>
      <c r="F1798" t="s">
        <v>725</v>
      </c>
      <c r="G1798" t="s">
        <v>725</v>
      </c>
      <c r="H1798">
        <v>146</v>
      </c>
      <c r="J1798">
        <v>1</v>
      </c>
      <c r="M1798">
        <v>145</v>
      </c>
      <c r="P1798">
        <v>7</v>
      </c>
      <c r="Q1798" t="s">
        <v>726</v>
      </c>
      <c r="R1798">
        <v>0</v>
      </c>
      <c r="S1798">
        <v>0</v>
      </c>
      <c r="T1798">
        <v>0</v>
      </c>
      <c r="U1798">
        <v>3</v>
      </c>
      <c r="V1798">
        <v>-0.58974358974358998</v>
      </c>
      <c r="W1798">
        <v>-1.19047619047619</v>
      </c>
      <c r="X1798">
        <v>63</v>
      </c>
      <c r="Y1798" t="s">
        <v>1532</v>
      </c>
      <c r="Z1798">
        <v>1</v>
      </c>
      <c r="AA1798">
        <v>20.714285714285715</v>
      </c>
      <c r="AB1798" t="s">
        <v>738</v>
      </c>
      <c r="AC1798" t="s">
        <v>726</v>
      </c>
      <c r="AD1798">
        <v>4</v>
      </c>
      <c r="AE1798">
        <v>146</v>
      </c>
      <c r="AF1798">
        <v>134</v>
      </c>
    </row>
    <row r="1799" spans="1:32" hidden="1" x14ac:dyDescent="0.25">
      <c r="A1799" t="s">
        <v>691</v>
      </c>
      <c r="B1799" t="s">
        <v>215</v>
      </c>
      <c r="C1799" t="s">
        <v>233</v>
      </c>
      <c r="D1799" t="s">
        <v>234</v>
      </c>
      <c r="E1799" s="67">
        <v>45261</v>
      </c>
      <c r="F1799" t="s">
        <v>725</v>
      </c>
      <c r="G1799" t="s">
        <v>725</v>
      </c>
      <c r="I1799">
        <v>60</v>
      </c>
      <c r="K1799">
        <v>20</v>
      </c>
      <c r="M1799">
        <v>60</v>
      </c>
      <c r="P1799">
        <v>2</v>
      </c>
      <c r="Q1799" t="s">
        <v>726</v>
      </c>
      <c r="R1799">
        <v>0</v>
      </c>
      <c r="S1799">
        <v>1</v>
      </c>
      <c r="T1799">
        <v>1</v>
      </c>
      <c r="U1799">
        <v>4</v>
      </c>
      <c r="V1799">
        <v>-3.9756097560975601</v>
      </c>
      <c r="W1799">
        <v>-8.4</v>
      </c>
      <c r="Y1799" t="s">
        <v>1532</v>
      </c>
      <c r="Z1799">
        <v>1</v>
      </c>
      <c r="AA1799">
        <v>30</v>
      </c>
      <c r="AB1799" t="s">
        <v>738</v>
      </c>
      <c r="AC1799" t="s">
        <v>726</v>
      </c>
      <c r="AD1799">
        <v>53</v>
      </c>
    </row>
    <row r="1800" spans="1:32" hidden="1" x14ac:dyDescent="0.25">
      <c r="A1800" t="s">
        <v>692</v>
      </c>
      <c r="B1800" t="s">
        <v>828</v>
      </c>
      <c r="C1800" t="s">
        <v>829</v>
      </c>
      <c r="D1800" t="s">
        <v>830</v>
      </c>
      <c r="E1800" s="67">
        <v>45261</v>
      </c>
      <c r="F1800" t="s">
        <v>725</v>
      </c>
      <c r="G1800" t="s">
        <v>725</v>
      </c>
      <c r="H1800">
        <v>25</v>
      </c>
      <c r="J1800">
        <v>1</v>
      </c>
      <c r="M1800">
        <v>24</v>
      </c>
      <c r="P1800">
        <v>8</v>
      </c>
      <c r="Q1800" t="s">
        <v>726</v>
      </c>
      <c r="R1800">
        <v>0</v>
      </c>
      <c r="S1800">
        <v>1</v>
      </c>
      <c r="T1800">
        <v>1</v>
      </c>
      <c r="U1800">
        <v>4</v>
      </c>
      <c r="V1800">
        <v>0.13650306748466301</v>
      </c>
      <c r="W1800">
        <v>-0.62258064516128997</v>
      </c>
      <c r="Y1800" t="s">
        <v>1532</v>
      </c>
      <c r="Z1800">
        <v>1</v>
      </c>
      <c r="AA1800">
        <v>3</v>
      </c>
      <c r="AB1800" t="s">
        <v>758</v>
      </c>
      <c r="AC1800" t="s">
        <v>726</v>
      </c>
      <c r="AD1800">
        <v>3</v>
      </c>
      <c r="AE1800">
        <v>25</v>
      </c>
    </row>
    <row r="1801" spans="1:32" hidden="1" x14ac:dyDescent="0.25">
      <c r="A1801" t="s">
        <v>692</v>
      </c>
      <c r="B1801" t="s">
        <v>831</v>
      </c>
      <c r="C1801" t="s">
        <v>4</v>
      </c>
      <c r="D1801" t="s">
        <v>832</v>
      </c>
      <c r="E1801" s="67">
        <v>45261</v>
      </c>
      <c r="F1801" t="s">
        <v>725</v>
      </c>
      <c r="G1801" t="s">
        <v>725</v>
      </c>
      <c r="H1801">
        <v>148</v>
      </c>
      <c r="J1801">
        <v>22</v>
      </c>
      <c r="K1801">
        <v>12</v>
      </c>
      <c r="M1801">
        <v>126</v>
      </c>
      <c r="P1801">
        <v>11</v>
      </c>
      <c r="Q1801" t="s">
        <v>726</v>
      </c>
      <c r="R1801">
        <v>0</v>
      </c>
      <c r="S1801">
        <v>1</v>
      </c>
      <c r="T1801">
        <v>1</v>
      </c>
      <c r="U1801">
        <v>4</v>
      </c>
      <c r="V1801">
        <v>-0.46956521739130402</v>
      </c>
      <c r="W1801">
        <v>-0.82758620689655205</v>
      </c>
      <c r="Y1801" t="s">
        <v>1532</v>
      </c>
      <c r="Z1801">
        <v>1</v>
      </c>
      <c r="AA1801">
        <v>11.454545454545455</v>
      </c>
      <c r="AB1801" t="s">
        <v>738</v>
      </c>
      <c r="AC1801" t="s">
        <v>726</v>
      </c>
      <c r="AE1801">
        <v>148</v>
      </c>
      <c r="AF1801">
        <v>56</v>
      </c>
    </row>
    <row r="1802" spans="1:32" hidden="1" x14ac:dyDescent="0.25">
      <c r="A1802" t="s">
        <v>691</v>
      </c>
      <c r="B1802" t="s">
        <v>650</v>
      </c>
      <c r="C1802" t="s">
        <v>658</v>
      </c>
      <c r="D1802" t="s">
        <v>659</v>
      </c>
      <c r="E1802" s="67">
        <v>45261</v>
      </c>
      <c r="F1802" t="s">
        <v>725</v>
      </c>
      <c r="G1802" t="s">
        <v>725</v>
      </c>
      <c r="H1802">
        <v>36</v>
      </c>
      <c r="I1802">
        <v>30</v>
      </c>
      <c r="J1802">
        <v>19</v>
      </c>
      <c r="K1802">
        <v>20</v>
      </c>
      <c r="M1802">
        <v>47</v>
      </c>
      <c r="P1802">
        <v>11</v>
      </c>
      <c r="Q1802" t="s">
        <v>726</v>
      </c>
      <c r="R1802">
        <v>0</v>
      </c>
      <c r="S1802">
        <v>1</v>
      </c>
      <c r="T1802">
        <v>1</v>
      </c>
      <c r="U1802">
        <v>4</v>
      </c>
      <c r="Y1802" t="s">
        <v>1532</v>
      </c>
      <c r="Z1802">
        <v>1</v>
      </c>
      <c r="AA1802">
        <v>4.2727272727272725</v>
      </c>
      <c r="AB1802" t="s">
        <v>738</v>
      </c>
      <c r="AC1802" t="s">
        <v>726</v>
      </c>
      <c r="AD1802">
        <v>14</v>
      </c>
      <c r="AE1802">
        <v>36</v>
      </c>
    </row>
    <row r="1803" spans="1:32" hidden="1" x14ac:dyDescent="0.25">
      <c r="A1803" t="s">
        <v>692</v>
      </c>
      <c r="B1803" t="s">
        <v>833</v>
      </c>
      <c r="C1803" t="s">
        <v>834</v>
      </c>
      <c r="D1803" t="s">
        <v>835</v>
      </c>
      <c r="E1803" s="67">
        <v>45261</v>
      </c>
      <c r="F1803" t="s">
        <v>725</v>
      </c>
      <c r="G1803" t="s">
        <v>725</v>
      </c>
      <c r="I1803">
        <v>2</v>
      </c>
      <c r="J1803">
        <v>2</v>
      </c>
      <c r="K1803">
        <v>2</v>
      </c>
      <c r="P1803">
        <v>2</v>
      </c>
      <c r="Q1803" t="s">
        <v>726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0.57575757575757602</v>
      </c>
      <c r="Y1803" t="s">
        <v>1532</v>
      </c>
      <c r="Z1803">
        <v>1</v>
      </c>
      <c r="AA1803">
        <v>0</v>
      </c>
      <c r="AB1803" t="s">
        <v>728</v>
      </c>
      <c r="AC1803" t="s">
        <v>726</v>
      </c>
      <c r="AD1803">
        <v>8</v>
      </c>
    </row>
    <row r="1804" spans="1:32" hidden="1" x14ac:dyDescent="0.25">
      <c r="A1804" t="s">
        <v>692</v>
      </c>
      <c r="B1804" t="s">
        <v>833</v>
      </c>
      <c r="C1804" t="s">
        <v>836</v>
      </c>
      <c r="D1804" t="s">
        <v>837</v>
      </c>
      <c r="E1804" s="67">
        <v>45261</v>
      </c>
      <c r="F1804" t="s">
        <v>725</v>
      </c>
      <c r="G1804" t="s">
        <v>725</v>
      </c>
      <c r="H1804">
        <v>33</v>
      </c>
      <c r="I1804">
        <v>42</v>
      </c>
      <c r="J1804">
        <v>74</v>
      </c>
      <c r="K1804">
        <v>89</v>
      </c>
      <c r="M1804">
        <v>1</v>
      </c>
      <c r="P1804">
        <v>47</v>
      </c>
      <c r="Q1804" t="s">
        <v>726</v>
      </c>
      <c r="R1804">
        <v>0</v>
      </c>
      <c r="S1804">
        <v>0</v>
      </c>
      <c r="T1804">
        <v>0</v>
      </c>
      <c r="U1804">
        <v>3</v>
      </c>
      <c r="V1804">
        <v>0</v>
      </c>
      <c r="W1804">
        <v>-1.8758169934640501</v>
      </c>
      <c r="Y1804" t="s">
        <v>1532</v>
      </c>
      <c r="Z1804">
        <v>1</v>
      </c>
      <c r="AA1804">
        <v>2.1276595744680851E-2</v>
      </c>
      <c r="AB1804" t="s">
        <v>732</v>
      </c>
      <c r="AC1804" t="s">
        <v>726</v>
      </c>
      <c r="AD1804">
        <v>193</v>
      </c>
      <c r="AE1804">
        <v>13</v>
      </c>
    </row>
    <row r="1805" spans="1:32" hidden="1" x14ac:dyDescent="0.25">
      <c r="A1805" t="s">
        <v>692</v>
      </c>
      <c r="B1805" t="s">
        <v>838</v>
      </c>
      <c r="C1805" t="s">
        <v>839</v>
      </c>
      <c r="D1805" t="s">
        <v>840</v>
      </c>
      <c r="E1805" s="67">
        <v>45261</v>
      </c>
      <c r="F1805" t="s">
        <v>725</v>
      </c>
      <c r="G1805" t="s">
        <v>725</v>
      </c>
      <c r="H1805">
        <v>9</v>
      </c>
      <c r="J1805">
        <v>9</v>
      </c>
      <c r="P1805">
        <v>12</v>
      </c>
      <c r="Q1805" t="s">
        <v>726</v>
      </c>
      <c r="R1805">
        <v>0</v>
      </c>
      <c r="S1805">
        <v>0</v>
      </c>
      <c r="T1805">
        <v>1</v>
      </c>
      <c r="U1805">
        <v>3</v>
      </c>
      <c r="V1805">
        <v>-1</v>
      </c>
      <c r="W1805">
        <v>-1.36363636363636</v>
      </c>
      <c r="X1805">
        <v>33</v>
      </c>
      <c r="Y1805" t="s">
        <v>1532</v>
      </c>
      <c r="Z1805">
        <v>1</v>
      </c>
      <c r="AA1805">
        <v>0</v>
      </c>
      <c r="AB1805" t="s">
        <v>728</v>
      </c>
      <c r="AC1805" t="s">
        <v>726</v>
      </c>
      <c r="AD1805">
        <v>25</v>
      </c>
      <c r="AE1805">
        <v>9</v>
      </c>
      <c r="AF1805">
        <v>53</v>
      </c>
    </row>
    <row r="1806" spans="1:32" hidden="1" x14ac:dyDescent="0.25">
      <c r="A1806" t="s">
        <v>692</v>
      </c>
      <c r="B1806" t="s">
        <v>794</v>
      </c>
      <c r="C1806" t="s">
        <v>841</v>
      </c>
      <c r="D1806" t="s">
        <v>842</v>
      </c>
      <c r="E1806" s="67">
        <v>45261</v>
      </c>
      <c r="F1806" t="s">
        <v>725</v>
      </c>
      <c r="G1806" t="s">
        <v>725</v>
      </c>
      <c r="H1806">
        <v>75</v>
      </c>
      <c r="J1806">
        <v>25</v>
      </c>
      <c r="K1806">
        <v>200</v>
      </c>
      <c r="M1806">
        <v>50</v>
      </c>
      <c r="P1806">
        <v>23</v>
      </c>
      <c r="Q1806" t="s">
        <v>726</v>
      </c>
      <c r="R1806">
        <v>0</v>
      </c>
      <c r="S1806">
        <v>0</v>
      </c>
      <c r="T1806">
        <v>1</v>
      </c>
      <c r="U1806">
        <v>3</v>
      </c>
      <c r="V1806">
        <v>-0.107142857142857</v>
      </c>
      <c r="W1806">
        <v>0.38028169014084501</v>
      </c>
      <c r="X1806">
        <v>142</v>
      </c>
      <c r="Y1806" t="s">
        <v>1532</v>
      </c>
      <c r="Z1806">
        <v>1</v>
      </c>
      <c r="AA1806">
        <v>2.1739130434782608</v>
      </c>
      <c r="AB1806" t="s">
        <v>758</v>
      </c>
      <c r="AC1806" t="s">
        <v>726</v>
      </c>
      <c r="AD1806">
        <v>105</v>
      </c>
      <c r="AE1806">
        <v>75</v>
      </c>
      <c r="AF1806">
        <v>240</v>
      </c>
    </row>
    <row r="1807" spans="1:32" hidden="1" x14ac:dyDescent="0.25">
      <c r="A1807" t="s">
        <v>692</v>
      </c>
      <c r="B1807" t="s">
        <v>766</v>
      </c>
      <c r="C1807" t="s">
        <v>767</v>
      </c>
      <c r="D1807" t="s">
        <v>843</v>
      </c>
      <c r="E1807" s="67">
        <v>45261</v>
      </c>
      <c r="F1807" t="s">
        <v>725</v>
      </c>
      <c r="G1807" t="s">
        <v>725</v>
      </c>
      <c r="H1807">
        <v>81</v>
      </c>
      <c r="J1807">
        <v>18</v>
      </c>
      <c r="K1807">
        <v>30</v>
      </c>
      <c r="M1807">
        <v>70</v>
      </c>
      <c r="P1807">
        <v>15</v>
      </c>
      <c r="Q1807" t="s">
        <v>726</v>
      </c>
      <c r="R1807">
        <v>0</v>
      </c>
      <c r="S1807">
        <v>0</v>
      </c>
      <c r="T1807">
        <v>0</v>
      </c>
      <c r="U1807">
        <v>2</v>
      </c>
      <c r="W1807">
        <v>-4.0344827586206904</v>
      </c>
      <c r="Y1807" t="s">
        <v>1532</v>
      </c>
      <c r="Z1807">
        <v>1</v>
      </c>
      <c r="AA1807">
        <v>4.666666666666667</v>
      </c>
      <c r="AB1807" t="s">
        <v>738</v>
      </c>
      <c r="AC1807" t="s">
        <v>733</v>
      </c>
      <c r="AD1807">
        <v>7</v>
      </c>
      <c r="AE1807">
        <v>81</v>
      </c>
    </row>
    <row r="1808" spans="1:32" hidden="1" x14ac:dyDescent="0.25">
      <c r="A1808" t="s">
        <v>692</v>
      </c>
      <c r="B1808" t="s">
        <v>729</v>
      </c>
      <c r="C1808" t="s">
        <v>844</v>
      </c>
      <c r="D1808" t="s">
        <v>845</v>
      </c>
      <c r="E1808" s="67">
        <v>45261</v>
      </c>
      <c r="F1808" t="s">
        <v>725</v>
      </c>
      <c r="G1808" t="s">
        <v>725</v>
      </c>
      <c r="H1808">
        <v>195</v>
      </c>
      <c r="J1808">
        <v>95</v>
      </c>
      <c r="M1808">
        <v>100</v>
      </c>
      <c r="P1808">
        <v>84</v>
      </c>
      <c r="Q1808" t="s">
        <v>726</v>
      </c>
      <c r="R1808">
        <v>0</v>
      </c>
      <c r="S1808">
        <v>1</v>
      </c>
      <c r="T1808">
        <v>1</v>
      </c>
      <c r="U1808">
        <v>4</v>
      </c>
      <c r="V1808">
        <v>-3.1960784313725501</v>
      </c>
      <c r="W1808">
        <v>-15.352941176470599</v>
      </c>
      <c r="X1808">
        <v>17</v>
      </c>
      <c r="Y1808" t="s">
        <v>1532</v>
      </c>
      <c r="Z1808">
        <v>1</v>
      </c>
      <c r="AA1808">
        <v>1.1904761904761905</v>
      </c>
      <c r="AB1808" t="s">
        <v>758</v>
      </c>
      <c r="AC1808" t="s">
        <v>726</v>
      </c>
      <c r="AD1808">
        <v>250</v>
      </c>
      <c r="AE1808">
        <v>195</v>
      </c>
      <c r="AF1808">
        <v>46</v>
      </c>
    </row>
    <row r="1809" spans="1:32" hidden="1" x14ac:dyDescent="0.25">
      <c r="A1809" t="s">
        <v>691</v>
      </c>
      <c r="B1809" t="s">
        <v>650</v>
      </c>
      <c r="C1809" t="s">
        <v>684</v>
      </c>
      <c r="D1809" t="s">
        <v>685</v>
      </c>
      <c r="E1809" s="67">
        <v>45261</v>
      </c>
      <c r="F1809" t="s">
        <v>725</v>
      </c>
      <c r="G1809" t="s">
        <v>725</v>
      </c>
      <c r="H1809">
        <v>88</v>
      </c>
      <c r="I1809">
        <v>90</v>
      </c>
      <c r="J1809">
        <v>60</v>
      </c>
      <c r="K1809">
        <v>99</v>
      </c>
      <c r="M1809">
        <v>118</v>
      </c>
      <c r="P1809">
        <v>31</v>
      </c>
      <c r="Q1809" t="s">
        <v>726</v>
      </c>
      <c r="R1809">
        <v>0</v>
      </c>
      <c r="S1809">
        <v>1</v>
      </c>
      <c r="T1809">
        <v>1</v>
      </c>
      <c r="U1809">
        <v>4</v>
      </c>
      <c r="V1809">
        <v>-1.2472527472527499</v>
      </c>
      <c r="W1809">
        <v>-0.21969696969697</v>
      </c>
      <c r="X1809">
        <v>132</v>
      </c>
      <c r="Y1809" t="s">
        <v>1532</v>
      </c>
      <c r="Z1809">
        <v>1</v>
      </c>
      <c r="AA1809">
        <v>3.806451612903226</v>
      </c>
      <c r="AB1809" t="s">
        <v>758</v>
      </c>
      <c r="AC1809" t="s">
        <v>726</v>
      </c>
      <c r="AD1809">
        <v>33</v>
      </c>
      <c r="AE1809">
        <v>88</v>
      </c>
      <c r="AF1809">
        <v>192</v>
      </c>
    </row>
    <row r="1810" spans="1:32" hidden="1" x14ac:dyDescent="0.25">
      <c r="A1810" t="s">
        <v>691</v>
      </c>
      <c r="B1810" t="s">
        <v>275</v>
      </c>
      <c r="C1810" t="s">
        <v>280</v>
      </c>
      <c r="D1810" t="s">
        <v>282</v>
      </c>
      <c r="E1810" s="67">
        <v>45261</v>
      </c>
      <c r="F1810" t="s">
        <v>725</v>
      </c>
      <c r="G1810" t="s">
        <v>725</v>
      </c>
      <c r="Q1810" t="s">
        <v>733</v>
      </c>
      <c r="R1810">
        <v>1</v>
      </c>
      <c r="S1810">
        <v>0</v>
      </c>
      <c r="T1810">
        <v>0</v>
      </c>
      <c r="U1810">
        <v>0</v>
      </c>
      <c r="Y1810" t="s">
        <v>1532</v>
      </c>
      <c r="Z1810">
        <v>0</v>
      </c>
      <c r="AA1810">
        <v>0</v>
      </c>
      <c r="AB1810" t="s">
        <v>734</v>
      </c>
      <c r="AC1810" t="s">
        <v>734</v>
      </c>
    </row>
    <row r="1811" spans="1:32" hidden="1" x14ac:dyDescent="0.25">
      <c r="A1811" t="s">
        <v>691</v>
      </c>
      <c r="B1811" t="s">
        <v>531</v>
      </c>
      <c r="C1811" t="s">
        <v>551</v>
      </c>
      <c r="D1811" t="s">
        <v>552</v>
      </c>
      <c r="E1811" s="67">
        <v>45261</v>
      </c>
      <c r="F1811" t="s">
        <v>725</v>
      </c>
      <c r="I1811">
        <v>30</v>
      </c>
      <c r="M1811">
        <v>30</v>
      </c>
      <c r="P1811">
        <v>0</v>
      </c>
      <c r="Q1811" t="s">
        <v>726</v>
      </c>
      <c r="R1811">
        <v>0</v>
      </c>
      <c r="S1811">
        <v>0</v>
      </c>
      <c r="T1811">
        <v>0</v>
      </c>
      <c r="U1811">
        <v>3</v>
      </c>
      <c r="V1811">
        <v>-2</v>
      </c>
      <c r="W1811">
        <v>-4.0909090909090899</v>
      </c>
      <c r="Y1811" t="s">
        <v>1532</v>
      </c>
      <c r="Z1811">
        <v>1</v>
      </c>
      <c r="AA1811">
        <v>30</v>
      </c>
      <c r="AB1811" t="s">
        <v>738</v>
      </c>
      <c r="AC1811" t="s">
        <v>726</v>
      </c>
      <c r="AD1811">
        <v>11</v>
      </c>
    </row>
    <row r="1812" spans="1:32" hidden="1" x14ac:dyDescent="0.25">
      <c r="A1812" t="s">
        <v>692</v>
      </c>
      <c r="B1812" t="s">
        <v>763</v>
      </c>
      <c r="C1812" t="s">
        <v>764</v>
      </c>
      <c r="D1812" t="s">
        <v>846</v>
      </c>
      <c r="E1812" s="67">
        <v>45261</v>
      </c>
      <c r="Q1812" t="s">
        <v>733</v>
      </c>
      <c r="R1812">
        <v>1</v>
      </c>
      <c r="S1812">
        <v>0</v>
      </c>
      <c r="T1812">
        <v>0</v>
      </c>
      <c r="U1812">
        <v>0</v>
      </c>
      <c r="Y1812" t="s">
        <v>1532</v>
      </c>
      <c r="Z1812">
        <v>0</v>
      </c>
      <c r="AA1812">
        <v>0</v>
      </c>
      <c r="AB1812" t="s">
        <v>734</v>
      </c>
      <c r="AC1812" t="s">
        <v>734</v>
      </c>
    </row>
    <row r="1813" spans="1:32" hidden="1" x14ac:dyDescent="0.25">
      <c r="A1813" t="s">
        <v>692</v>
      </c>
      <c r="B1813" t="s">
        <v>741</v>
      </c>
      <c r="C1813" t="s">
        <v>742</v>
      </c>
      <c r="D1813" t="s">
        <v>847</v>
      </c>
      <c r="E1813" s="67">
        <v>45261</v>
      </c>
      <c r="Q1813" t="s">
        <v>733</v>
      </c>
      <c r="R1813">
        <v>1</v>
      </c>
      <c r="S1813">
        <v>0</v>
      </c>
      <c r="T1813">
        <v>0</v>
      </c>
      <c r="U1813">
        <v>0</v>
      </c>
      <c r="Y1813" t="s">
        <v>1532</v>
      </c>
      <c r="Z1813">
        <v>0</v>
      </c>
      <c r="AA1813">
        <v>0</v>
      </c>
      <c r="AB1813" t="s">
        <v>734</v>
      </c>
      <c r="AC1813" t="s">
        <v>734</v>
      </c>
    </row>
    <row r="1814" spans="1:32" hidden="1" x14ac:dyDescent="0.25">
      <c r="A1814" t="s">
        <v>691</v>
      </c>
      <c r="B1814" t="s">
        <v>428</v>
      </c>
      <c r="C1814" t="s">
        <v>441</v>
      </c>
      <c r="D1814" t="s">
        <v>442</v>
      </c>
      <c r="E1814" s="67">
        <v>45261</v>
      </c>
      <c r="F1814" t="s">
        <v>725</v>
      </c>
      <c r="G1814" t="s">
        <v>725</v>
      </c>
      <c r="P1814">
        <v>0</v>
      </c>
      <c r="Q1814" t="s">
        <v>733</v>
      </c>
      <c r="R1814">
        <v>1</v>
      </c>
      <c r="S1814">
        <v>0</v>
      </c>
      <c r="T1814">
        <v>0</v>
      </c>
      <c r="U1814">
        <v>0</v>
      </c>
      <c r="Y1814" t="s">
        <v>1532</v>
      </c>
      <c r="Z1814">
        <v>0</v>
      </c>
      <c r="AA1814">
        <v>0</v>
      </c>
      <c r="AB1814" t="s">
        <v>734</v>
      </c>
      <c r="AC1814" t="s">
        <v>734</v>
      </c>
      <c r="AD1814">
        <v>8</v>
      </c>
      <c r="AE1814">
        <v>60</v>
      </c>
    </row>
    <row r="1815" spans="1:32" hidden="1" x14ac:dyDescent="0.25">
      <c r="A1815" t="s">
        <v>691</v>
      </c>
      <c r="B1815" t="s">
        <v>238</v>
      </c>
      <c r="C1815" t="s">
        <v>249</v>
      </c>
      <c r="D1815" t="s">
        <v>254</v>
      </c>
      <c r="E1815" s="67">
        <v>45261</v>
      </c>
      <c r="F1815" t="s">
        <v>725</v>
      </c>
      <c r="G1815" t="s">
        <v>725</v>
      </c>
      <c r="Q1815" t="s">
        <v>733</v>
      </c>
      <c r="R1815">
        <v>1</v>
      </c>
      <c r="S1815">
        <v>0</v>
      </c>
      <c r="T1815">
        <v>0</v>
      </c>
      <c r="U1815">
        <v>0</v>
      </c>
      <c r="Y1815" t="s">
        <v>1532</v>
      </c>
      <c r="Z1815">
        <v>0</v>
      </c>
      <c r="AA1815">
        <v>0</v>
      </c>
      <c r="AB1815" t="s">
        <v>734</v>
      </c>
      <c r="AC1815" t="s">
        <v>734</v>
      </c>
    </row>
    <row r="1816" spans="1:32" hidden="1" x14ac:dyDescent="0.25">
      <c r="A1816" t="s">
        <v>692</v>
      </c>
      <c r="B1816" t="s">
        <v>848</v>
      </c>
      <c r="C1816" t="s">
        <v>849</v>
      </c>
      <c r="D1816" t="s">
        <v>850</v>
      </c>
      <c r="E1816" s="67">
        <v>45261</v>
      </c>
      <c r="F1816" t="s">
        <v>725</v>
      </c>
      <c r="G1816" t="s">
        <v>725</v>
      </c>
      <c r="P1816">
        <v>0</v>
      </c>
      <c r="Q1816" t="s">
        <v>733</v>
      </c>
      <c r="R1816">
        <v>1</v>
      </c>
      <c r="S1816">
        <v>0</v>
      </c>
      <c r="T1816">
        <v>0</v>
      </c>
      <c r="U1816">
        <v>0</v>
      </c>
      <c r="Y1816" t="s">
        <v>1532</v>
      </c>
      <c r="Z1816">
        <v>0</v>
      </c>
      <c r="AA1816">
        <v>0</v>
      </c>
      <c r="AB1816" t="s">
        <v>734</v>
      </c>
      <c r="AC1816" t="s">
        <v>734</v>
      </c>
    </row>
    <row r="1817" spans="1:32" hidden="1" x14ac:dyDescent="0.25">
      <c r="A1817" t="s">
        <v>692</v>
      </c>
      <c r="B1817" t="s">
        <v>729</v>
      </c>
      <c r="C1817" t="s">
        <v>780</v>
      </c>
      <c r="D1817" t="s">
        <v>851</v>
      </c>
      <c r="E1817" s="67">
        <v>45261</v>
      </c>
      <c r="Q1817" t="s">
        <v>733</v>
      </c>
      <c r="R1817">
        <v>1</v>
      </c>
      <c r="S1817">
        <v>0</v>
      </c>
      <c r="T1817">
        <v>0</v>
      </c>
      <c r="U1817">
        <v>0</v>
      </c>
      <c r="Y1817" t="s">
        <v>1532</v>
      </c>
      <c r="Z1817">
        <v>0</v>
      </c>
      <c r="AA1817">
        <v>0</v>
      </c>
      <c r="AB1817" t="s">
        <v>734</v>
      </c>
      <c r="AC1817" t="s">
        <v>734</v>
      </c>
    </row>
    <row r="1818" spans="1:32" hidden="1" x14ac:dyDescent="0.25">
      <c r="A1818" t="s">
        <v>692</v>
      </c>
      <c r="B1818" t="s">
        <v>744</v>
      </c>
      <c r="C1818" t="s">
        <v>852</v>
      </c>
      <c r="D1818" t="s">
        <v>853</v>
      </c>
      <c r="E1818" s="67">
        <v>45261</v>
      </c>
      <c r="Q1818" t="s">
        <v>733</v>
      </c>
      <c r="R1818">
        <v>1</v>
      </c>
      <c r="S1818">
        <v>0</v>
      </c>
      <c r="T1818">
        <v>0</v>
      </c>
      <c r="U1818">
        <v>0</v>
      </c>
      <c r="Y1818" t="s">
        <v>1532</v>
      </c>
      <c r="Z1818">
        <v>0</v>
      </c>
      <c r="AA1818">
        <v>0</v>
      </c>
      <c r="AB1818" t="s">
        <v>734</v>
      </c>
      <c r="AC1818" t="s">
        <v>734</v>
      </c>
      <c r="AE1818">
        <v>480</v>
      </c>
      <c r="AF1818">
        <v>181</v>
      </c>
    </row>
    <row r="1819" spans="1:32" hidden="1" x14ac:dyDescent="0.25">
      <c r="A1819" t="s">
        <v>692</v>
      </c>
      <c r="B1819" t="s">
        <v>744</v>
      </c>
      <c r="C1819" t="s">
        <v>854</v>
      </c>
      <c r="D1819" t="s">
        <v>855</v>
      </c>
      <c r="E1819" s="67">
        <v>45261</v>
      </c>
      <c r="Q1819" t="s">
        <v>733</v>
      </c>
      <c r="R1819">
        <v>1</v>
      </c>
      <c r="S1819">
        <v>0</v>
      </c>
      <c r="T1819">
        <v>0</v>
      </c>
      <c r="U1819">
        <v>0</v>
      </c>
      <c r="Y1819" t="s">
        <v>1532</v>
      </c>
      <c r="Z1819">
        <v>0</v>
      </c>
      <c r="AA1819">
        <v>0</v>
      </c>
      <c r="AB1819" t="s">
        <v>734</v>
      </c>
      <c r="AC1819" t="s">
        <v>734</v>
      </c>
    </row>
    <row r="1820" spans="1:32" hidden="1" x14ac:dyDescent="0.25">
      <c r="A1820" t="s">
        <v>692</v>
      </c>
      <c r="B1820" t="s">
        <v>735</v>
      </c>
      <c r="C1820" t="s">
        <v>824</v>
      </c>
      <c r="D1820" t="s">
        <v>856</v>
      </c>
      <c r="E1820" s="67">
        <v>45261</v>
      </c>
      <c r="F1820" t="s">
        <v>725</v>
      </c>
      <c r="G1820" t="s">
        <v>725</v>
      </c>
      <c r="H1820">
        <v>8375</v>
      </c>
      <c r="J1820">
        <v>1840</v>
      </c>
      <c r="K1820">
        <v>100</v>
      </c>
      <c r="M1820">
        <v>6535</v>
      </c>
      <c r="O1820">
        <v>2124</v>
      </c>
      <c r="P1820">
        <v>935</v>
      </c>
      <c r="Q1820" t="s">
        <v>726</v>
      </c>
      <c r="R1820">
        <v>0</v>
      </c>
      <c r="S1820">
        <v>0</v>
      </c>
      <c r="T1820">
        <v>1</v>
      </c>
      <c r="U1820">
        <v>3</v>
      </c>
      <c r="V1820">
        <v>0</v>
      </c>
      <c r="W1820">
        <v>-31.068493150684901</v>
      </c>
      <c r="Y1820" t="s">
        <v>1532</v>
      </c>
      <c r="Z1820">
        <v>1</v>
      </c>
      <c r="AA1820">
        <v>6.9893048128342246</v>
      </c>
      <c r="AB1820" t="s">
        <v>738</v>
      </c>
      <c r="AC1820" t="s">
        <v>726</v>
      </c>
      <c r="AD1820">
        <v>10</v>
      </c>
      <c r="AE1820">
        <v>118771</v>
      </c>
      <c r="AF1820">
        <v>120</v>
      </c>
    </row>
    <row r="1821" spans="1:32" hidden="1" x14ac:dyDescent="0.25">
      <c r="A1821" t="s">
        <v>692</v>
      </c>
      <c r="B1821" t="s">
        <v>729</v>
      </c>
      <c r="C1821" t="s">
        <v>857</v>
      </c>
      <c r="D1821" t="s">
        <v>858</v>
      </c>
      <c r="E1821" s="67">
        <v>45261</v>
      </c>
      <c r="Q1821" t="s">
        <v>733</v>
      </c>
      <c r="R1821">
        <v>1</v>
      </c>
      <c r="S1821">
        <v>0</v>
      </c>
      <c r="T1821">
        <v>0</v>
      </c>
      <c r="U1821">
        <v>0</v>
      </c>
      <c r="Y1821" t="s">
        <v>1532</v>
      </c>
      <c r="Z1821">
        <v>0</v>
      </c>
      <c r="AA1821">
        <v>0</v>
      </c>
      <c r="AB1821" t="s">
        <v>734</v>
      </c>
      <c r="AC1821" t="s">
        <v>734</v>
      </c>
    </row>
    <row r="1822" spans="1:32" hidden="1" x14ac:dyDescent="0.25">
      <c r="A1822" t="s">
        <v>692</v>
      </c>
      <c r="B1822" t="s">
        <v>741</v>
      </c>
      <c r="C1822" t="s">
        <v>859</v>
      </c>
      <c r="D1822" t="s">
        <v>860</v>
      </c>
      <c r="E1822" s="67">
        <v>45261</v>
      </c>
      <c r="F1822" t="s">
        <v>725</v>
      </c>
      <c r="G1822" t="s">
        <v>725</v>
      </c>
      <c r="H1822">
        <v>72</v>
      </c>
      <c r="J1822">
        <v>7</v>
      </c>
      <c r="K1822">
        <v>41</v>
      </c>
      <c r="M1822">
        <v>65</v>
      </c>
      <c r="P1822">
        <v>5</v>
      </c>
      <c r="Q1822" t="s">
        <v>726</v>
      </c>
      <c r="R1822">
        <v>0</v>
      </c>
      <c r="S1822">
        <v>1</v>
      </c>
      <c r="T1822">
        <v>1</v>
      </c>
      <c r="U1822">
        <v>4</v>
      </c>
      <c r="W1822">
        <v>-4.1666666666666699E-2</v>
      </c>
      <c r="Y1822" t="s">
        <v>1532</v>
      </c>
      <c r="Z1822">
        <v>1</v>
      </c>
      <c r="AA1822">
        <v>13</v>
      </c>
      <c r="AB1822" t="s">
        <v>738</v>
      </c>
      <c r="AC1822" t="s">
        <v>726</v>
      </c>
      <c r="AD1822">
        <v>25</v>
      </c>
      <c r="AE1822">
        <v>72</v>
      </c>
    </row>
    <row r="1823" spans="1:32" hidden="1" x14ac:dyDescent="0.25">
      <c r="A1823" t="s">
        <v>692</v>
      </c>
      <c r="B1823" t="s">
        <v>760</v>
      </c>
      <c r="C1823" t="s">
        <v>778</v>
      </c>
      <c r="D1823" t="s">
        <v>861</v>
      </c>
      <c r="E1823" s="67">
        <v>45261</v>
      </c>
      <c r="F1823" t="s">
        <v>725</v>
      </c>
      <c r="G1823" t="s">
        <v>725</v>
      </c>
      <c r="H1823">
        <v>121</v>
      </c>
      <c r="J1823">
        <v>2</v>
      </c>
      <c r="K1823">
        <v>10</v>
      </c>
      <c r="M1823">
        <v>119</v>
      </c>
      <c r="P1823">
        <v>16</v>
      </c>
      <c r="Q1823" t="s">
        <v>726</v>
      </c>
      <c r="R1823">
        <v>0</v>
      </c>
      <c r="S1823">
        <v>0</v>
      </c>
      <c r="T1823">
        <v>0</v>
      </c>
      <c r="U1823">
        <v>3</v>
      </c>
      <c r="V1823">
        <v>-1.26829268292683</v>
      </c>
      <c r="W1823">
        <v>-0.36363636363636398</v>
      </c>
      <c r="X1823">
        <v>33</v>
      </c>
      <c r="Y1823" t="s">
        <v>1532</v>
      </c>
      <c r="Z1823">
        <v>1</v>
      </c>
      <c r="AA1823">
        <v>7.4375</v>
      </c>
      <c r="AB1823" t="s">
        <v>738</v>
      </c>
      <c r="AC1823" t="s">
        <v>726</v>
      </c>
      <c r="AD1823">
        <v>14</v>
      </c>
      <c r="AE1823">
        <v>121</v>
      </c>
      <c r="AF1823">
        <v>74</v>
      </c>
    </row>
    <row r="1824" spans="1:32" hidden="1" x14ac:dyDescent="0.25">
      <c r="A1824" t="s">
        <v>692</v>
      </c>
      <c r="B1824" t="s">
        <v>794</v>
      </c>
      <c r="C1824" t="s">
        <v>862</v>
      </c>
      <c r="D1824" t="s">
        <v>863</v>
      </c>
      <c r="E1824" s="67">
        <v>45261</v>
      </c>
      <c r="Q1824" t="s">
        <v>733</v>
      </c>
      <c r="R1824">
        <v>1</v>
      </c>
      <c r="S1824">
        <v>0</v>
      </c>
      <c r="T1824">
        <v>0</v>
      </c>
      <c r="U1824">
        <v>0</v>
      </c>
      <c r="Y1824" t="s">
        <v>1532</v>
      </c>
      <c r="Z1824">
        <v>0</v>
      </c>
      <c r="AA1824">
        <v>0</v>
      </c>
      <c r="AB1824" t="s">
        <v>734</v>
      </c>
      <c r="AC1824" t="s">
        <v>734</v>
      </c>
    </row>
    <row r="1825" spans="1:32" hidden="1" x14ac:dyDescent="0.25">
      <c r="A1825" t="s">
        <v>691</v>
      </c>
      <c r="B1825" t="s">
        <v>452</v>
      </c>
      <c r="C1825" t="s">
        <v>492</v>
      </c>
      <c r="D1825" t="s">
        <v>494</v>
      </c>
      <c r="E1825" s="67">
        <v>45261</v>
      </c>
      <c r="F1825" t="s">
        <v>725</v>
      </c>
      <c r="G1825" t="s">
        <v>725</v>
      </c>
      <c r="I1825">
        <v>90</v>
      </c>
      <c r="K1825">
        <v>20</v>
      </c>
      <c r="M1825">
        <v>90</v>
      </c>
      <c r="P1825">
        <v>9</v>
      </c>
      <c r="Q1825" t="s">
        <v>726</v>
      </c>
      <c r="R1825">
        <v>0</v>
      </c>
      <c r="S1825">
        <v>1</v>
      </c>
      <c r="T1825">
        <v>1</v>
      </c>
      <c r="U1825">
        <v>4</v>
      </c>
      <c r="V1825">
        <v>0</v>
      </c>
      <c r="W1825">
        <v>0.25595238095238099</v>
      </c>
      <c r="Y1825" t="s">
        <v>1532</v>
      </c>
      <c r="Z1825">
        <v>1</v>
      </c>
      <c r="AA1825">
        <v>10</v>
      </c>
      <c r="AB1825" t="s">
        <v>738</v>
      </c>
      <c r="AC1825" t="s">
        <v>726</v>
      </c>
      <c r="AD1825">
        <v>30</v>
      </c>
      <c r="AF1825">
        <v>227</v>
      </c>
    </row>
    <row r="1826" spans="1:32" hidden="1" x14ac:dyDescent="0.25">
      <c r="A1826" t="s">
        <v>691</v>
      </c>
      <c r="B1826" t="s">
        <v>215</v>
      </c>
      <c r="C1826" t="s">
        <v>233</v>
      </c>
      <c r="D1826" t="s">
        <v>235</v>
      </c>
      <c r="E1826" s="67">
        <v>45261</v>
      </c>
      <c r="F1826" t="s">
        <v>725</v>
      </c>
      <c r="G1826" t="s">
        <v>725</v>
      </c>
      <c r="H1826">
        <v>146</v>
      </c>
      <c r="M1826">
        <v>146</v>
      </c>
      <c r="P1826">
        <v>0</v>
      </c>
      <c r="Q1826" t="s">
        <v>726</v>
      </c>
      <c r="R1826">
        <v>0</v>
      </c>
      <c r="S1826">
        <v>1</v>
      </c>
      <c r="T1826">
        <v>1</v>
      </c>
      <c r="U1826">
        <v>4</v>
      </c>
      <c r="V1826">
        <v>0</v>
      </c>
      <c r="W1826">
        <v>0.33333333333333298</v>
      </c>
      <c r="Y1826" t="s">
        <v>1532</v>
      </c>
      <c r="Z1826">
        <v>1</v>
      </c>
      <c r="AA1826">
        <v>146</v>
      </c>
      <c r="AB1826" t="s">
        <v>738</v>
      </c>
      <c r="AC1826" t="s">
        <v>726</v>
      </c>
      <c r="AD1826">
        <v>1</v>
      </c>
      <c r="AE1826">
        <v>146</v>
      </c>
    </row>
    <row r="1827" spans="1:32" hidden="1" x14ac:dyDescent="0.25">
      <c r="A1827" t="s">
        <v>692</v>
      </c>
      <c r="B1827" t="s">
        <v>794</v>
      </c>
      <c r="C1827" t="s">
        <v>864</v>
      </c>
      <c r="D1827" t="s">
        <v>865</v>
      </c>
      <c r="E1827" s="67">
        <v>45261</v>
      </c>
      <c r="F1827" t="s">
        <v>725</v>
      </c>
      <c r="G1827" t="s">
        <v>725</v>
      </c>
      <c r="H1827">
        <v>57</v>
      </c>
      <c r="K1827">
        <v>18</v>
      </c>
      <c r="M1827">
        <v>57</v>
      </c>
      <c r="P1827">
        <v>2</v>
      </c>
      <c r="Q1827" t="s">
        <v>726</v>
      </c>
      <c r="R1827">
        <v>0</v>
      </c>
      <c r="S1827">
        <v>1</v>
      </c>
      <c r="T1827">
        <v>1</v>
      </c>
      <c r="U1827">
        <v>4</v>
      </c>
      <c r="Y1827" t="s">
        <v>1532</v>
      </c>
      <c r="Z1827">
        <v>1</v>
      </c>
      <c r="AA1827">
        <v>28.5</v>
      </c>
      <c r="AB1827" t="s">
        <v>738</v>
      </c>
      <c r="AC1827" t="s">
        <v>726</v>
      </c>
      <c r="AD1827">
        <v>2</v>
      </c>
      <c r="AE1827">
        <v>57</v>
      </c>
    </row>
    <row r="1828" spans="1:32" hidden="1" x14ac:dyDescent="0.25">
      <c r="A1828" t="s">
        <v>692</v>
      </c>
      <c r="B1828" t="s">
        <v>794</v>
      </c>
      <c r="C1828" t="s">
        <v>795</v>
      </c>
      <c r="D1828" t="s">
        <v>866</v>
      </c>
      <c r="E1828" s="67">
        <v>45261</v>
      </c>
      <c r="Q1828" t="s">
        <v>733</v>
      </c>
      <c r="R1828">
        <v>1</v>
      </c>
      <c r="S1828">
        <v>0</v>
      </c>
      <c r="T1828">
        <v>0</v>
      </c>
      <c r="U1828">
        <v>0</v>
      </c>
      <c r="Y1828" t="s">
        <v>1532</v>
      </c>
      <c r="Z1828">
        <v>0</v>
      </c>
      <c r="AA1828">
        <v>0</v>
      </c>
      <c r="AB1828" t="s">
        <v>734</v>
      </c>
      <c r="AC1828" t="s">
        <v>734</v>
      </c>
    </row>
    <row r="1829" spans="1:32" hidden="1" x14ac:dyDescent="0.25">
      <c r="A1829" t="s">
        <v>691</v>
      </c>
      <c r="B1829" t="s">
        <v>650</v>
      </c>
      <c r="C1829" t="s">
        <v>670</v>
      </c>
      <c r="D1829" t="s">
        <v>671</v>
      </c>
      <c r="E1829" s="67">
        <v>45261</v>
      </c>
      <c r="F1829" t="s">
        <v>725</v>
      </c>
      <c r="G1829" t="s">
        <v>725</v>
      </c>
      <c r="H1829">
        <v>44</v>
      </c>
      <c r="J1829">
        <v>11</v>
      </c>
      <c r="K1829">
        <v>15</v>
      </c>
      <c r="M1829">
        <v>33</v>
      </c>
      <c r="P1829">
        <v>6</v>
      </c>
      <c r="Q1829" t="s">
        <v>726</v>
      </c>
      <c r="R1829">
        <v>0</v>
      </c>
      <c r="S1829">
        <v>1</v>
      </c>
      <c r="T1829">
        <v>1</v>
      </c>
      <c r="U1829">
        <v>4</v>
      </c>
      <c r="V1829">
        <v>-4.8632218844984802E-2</v>
      </c>
      <c r="W1829">
        <v>0.28787878787878801</v>
      </c>
      <c r="X1829">
        <v>66</v>
      </c>
      <c r="Y1829" t="s">
        <v>1532</v>
      </c>
      <c r="Z1829">
        <v>1</v>
      </c>
      <c r="AA1829">
        <v>5.5</v>
      </c>
      <c r="AB1829" t="s">
        <v>738</v>
      </c>
      <c r="AC1829" t="s">
        <v>726</v>
      </c>
      <c r="AD1829">
        <v>7</v>
      </c>
      <c r="AE1829">
        <v>44</v>
      </c>
      <c r="AF1829">
        <v>120</v>
      </c>
    </row>
    <row r="1830" spans="1:32" hidden="1" x14ac:dyDescent="0.25">
      <c r="A1830" t="s">
        <v>692</v>
      </c>
      <c r="B1830" t="s">
        <v>794</v>
      </c>
      <c r="C1830" t="s">
        <v>795</v>
      </c>
      <c r="D1830" t="s">
        <v>867</v>
      </c>
      <c r="E1830" s="67">
        <v>45261</v>
      </c>
      <c r="F1830" t="s">
        <v>725</v>
      </c>
      <c r="G1830" t="s">
        <v>725</v>
      </c>
      <c r="H1830">
        <v>17</v>
      </c>
      <c r="J1830">
        <v>10</v>
      </c>
      <c r="K1830">
        <v>20</v>
      </c>
      <c r="M1830">
        <v>7</v>
      </c>
      <c r="P1830">
        <v>6</v>
      </c>
      <c r="Q1830" t="s">
        <v>726</v>
      </c>
      <c r="R1830">
        <v>0</v>
      </c>
      <c r="S1830">
        <v>0</v>
      </c>
      <c r="T1830">
        <v>0</v>
      </c>
      <c r="U1830">
        <v>3</v>
      </c>
      <c r="V1830">
        <v>-0.38888888888888901</v>
      </c>
      <c r="W1830">
        <v>-1.875</v>
      </c>
      <c r="X1830">
        <v>8</v>
      </c>
      <c r="Y1830" t="s">
        <v>1532</v>
      </c>
      <c r="Z1830">
        <v>1</v>
      </c>
      <c r="AA1830">
        <v>1.1666666666666667</v>
      </c>
      <c r="AB1830" t="s">
        <v>758</v>
      </c>
      <c r="AC1830" t="s">
        <v>726</v>
      </c>
      <c r="AD1830">
        <v>18</v>
      </c>
      <c r="AE1830">
        <v>17</v>
      </c>
      <c r="AF1830">
        <v>58</v>
      </c>
    </row>
    <row r="1831" spans="1:32" hidden="1" x14ac:dyDescent="0.25">
      <c r="A1831" t="s">
        <v>691</v>
      </c>
      <c r="B1831" t="s">
        <v>390</v>
      </c>
      <c r="C1831" t="s">
        <v>404</v>
      </c>
      <c r="D1831" t="s">
        <v>405</v>
      </c>
      <c r="E1831" s="67">
        <v>45261</v>
      </c>
      <c r="F1831" t="s">
        <v>725</v>
      </c>
      <c r="G1831" t="s">
        <v>725</v>
      </c>
      <c r="H1831">
        <v>57</v>
      </c>
      <c r="I1831">
        <v>90</v>
      </c>
      <c r="J1831">
        <v>5</v>
      </c>
      <c r="K1831">
        <v>25</v>
      </c>
      <c r="M1831">
        <v>142</v>
      </c>
      <c r="P1831">
        <v>5</v>
      </c>
      <c r="Q1831" t="s">
        <v>726</v>
      </c>
      <c r="R1831">
        <v>0</v>
      </c>
      <c r="S1831">
        <v>1</v>
      </c>
      <c r="T1831">
        <v>1</v>
      </c>
      <c r="U1831">
        <v>4</v>
      </c>
      <c r="V1831">
        <v>0</v>
      </c>
      <c r="W1831">
        <v>0.32786885245901598</v>
      </c>
      <c r="Y1831" t="s">
        <v>1532</v>
      </c>
      <c r="Z1831">
        <v>1</v>
      </c>
      <c r="AA1831">
        <v>28.4</v>
      </c>
      <c r="AB1831" t="s">
        <v>738</v>
      </c>
      <c r="AC1831" t="s">
        <v>726</v>
      </c>
      <c r="AD1831">
        <v>20</v>
      </c>
      <c r="AE1831">
        <v>57</v>
      </c>
      <c r="AF1831">
        <v>130</v>
      </c>
    </row>
    <row r="1832" spans="1:32" hidden="1" x14ac:dyDescent="0.25">
      <c r="A1832" t="s">
        <v>691</v>
      </c>
      <c r="B1832" t="s">
        <v>238</v>
      </c>
      <c r="C1832" t="s">
        <v>244</v>
      </c>
      <c r="D1832" t="s">
        <v>246</v>
      </c>
      <c r="E1832" s="67">
        <v>45261</v>
      </c>
      <c r="F1832" t="s">
        <v>725</v>
      </c>
      <c r="G1832" t="s">
        <v>725</v>
      </c>
      <c r="H1832">
        <v>57</v>
      </c>
      <c r="I1832">
        <v>30</v>
      </c>
      <c r="J1832">
        <v>3</v>
      </c>
      <c r="M1832">
        <v>84</v>
      </c>
      <c r="P1832">
        <v>3</v>
      </c>
      <c r="Q1832" t="s">
        <v>726</v>
      </c>
      <c r="R1832">
        <v>0</v>
      </c>
      <c r="S1832">
        <v>1</v>
      </c>
      <c r="T1832">
        <v>1</v>
      </c>
      <c r="U1832">
        <v>4</v>
      </c>
      <c r="V1832">
        <v>0</v>
      </c>
      <c r="W1832">
        <v>-1.03571428571429</v>
      </c>
      <c r="Y1832" t="s">
        <v>1532</v>
      </c>
      <c r="Z1832">
        <v>1</v>
      </c>
      <c r="AA1832">
        <v>28</v>
      </c>
      <c r="AB1832" t="s">
        <v>738</v>
      </c>
      <c r="AC1832" t="s">
        <v>726</v>
      </c>
      <c r="AD1832">
        <v>3</v>
      </c>
      <c r="AE1832">
        <v>57</v>
      </c>
      <c r="AF1832">
        <v>20</v>
      </c>
    </row>
    <row r="1833" spans="1:32" hidden="1" x14ac:dyDescent="0.25">
      <c r="A1833" t="s">
        <v>691</v>
      </c>
      <c r="B1833" t="s">
        <v>650</v>
      </c>
      <c r="C1833" t="s">
        <v>670</v>
      </c>
      <c r="D1833" t="s">
        <v>672</v>
      </c>
      <c r="E1833" s="67">
        <v>45261</v>
      </c>
      <c r="F1833" t="s">
        <v>725</v>
      </c>
      <c r="G1833" t="s">
        <v>725</v>
      </c>
      <c r="H1833">
        <v>163</v>
      </c>
      <c r="J1833">
        <v>12</v>
      </c>
      <c r="K1833">
        <v>15</v>
      </c>
      <c r="M1833">
        <v>151</v>
      </c>
      <c r="P1833">
        <v>15</v>
      </c>
      <c r="Q1833" t="s">
        <v>726</v>
      </c>
      <c r="R1833">
        <v>0</v>
      </c>
      <c r="S1833">
        <v>1</v>
      </c>
      <c r="T1833">
        <v>1</v>
      </c>
      <c r="U1833">
        <v>4</v>
      </c>
      <c r="V1833">
        <v>-5.4054054054054099E-2</v>
      </c>
      <c r="W1833">
        <v>1.6949152542372899E-2</v>
      </c>
      <c r="X1833">
        <v>118</v>
      </c>
      <c r="Y1833" t="s">
        <v>1532</v>
      </c>
      <c r="Z1833">
        <v>1</v>
      </c>
      <c r="AA1833">
        <v>10.066666666666666</v>
      </c>
      <c r="AB1833" t="s">
        <v>738</v>
      </c>
      <c r="AC1833" t="s">
        <v>726</v>
      </c>
      <c r="AD1833">
        <v>10</v>
      </c>
      <c r="AE1833">
        <v>163</v>
      </c>
      <c r="AF1833">
        <v>143</v>
      </c>
    </row>
    <row r="1834" spans="1:32" hidden="1" x14ac:dyDescent="0.25">
      <c r="A1834" t="s">
        <v>691</v>
      </c>
      <c r="B1834" t="s">
        <v>452</v>
      </c>
      <c r="C1834" t="s">
        <v>478</v>
      </c>
      <c r="D1834" t="s">
        <v>479</v>
      </c>
      <c r="E1834" s="67">
        <v>45261</v>
      </c>
      <c r="F1834" t="s">
        <v>725</v>
      </c>
      <c r="G1834" t="s">
        <v>725</v>
      </c>
      <c r="H1834">
        <v>53</v>
      </c>
      <c r="I1834">
        <v>30</v>
      </c>
      <c r="J1834">
        <v>10</v>
      </c>
      <c r="K1834">
        <v>10</v>
      </c>
      <c r="M1834">
        <v>73</v>
      </c>
      <c r="O1834">
        <v>43</v>
      </c>
      <c r="P1834">
        <v>7</v>
      </c>
      <c r="Q1834" t="s">
        <v>726</v>
      </c>
      <c r="R1834">
        <v>0</v>
      </c>
      <c r="S1834">
        <v>1</v>
      </c>
      <c r="T1834">
        <v>1</v>
      </c>
      <c r="U1834">
        <v>4</v>
      </c>
      <c r="V1834">
        <v>0</v>
      </c>
      <c r="W1834">
        <v>-0.40476190476190499</v>
      </c>
      <c r="Y1834" t="s">
        <v>1532</v>
      </c>
      <c r="Z1834">
        <v>1</v>
      </c>
      <c r="AA1834">
        <v>10.428571428571429</v>
      </c>
      <c r="AB1834" t="s">
        <v>738</v>
      </c>
      <c r="AC1834" t="s">
        <v>726</v>
      </c>
      <c r="AD1834">
        <v>5</v>
      </c>
      <c r="AE1834">
        <v>53</v>
      </c>
    </row>
    <row r="1835" spans="1:32" hidden="1" x14ac:dyDescent="0.25">
      <c r="A1835" t="s">
        <v>692</v>
      </c>
      <c r="B1835" t="s">
        <v>794</v>
      </c>
      <c r="C1835" t="s">
        <v>868</v>
      </c>
      <c r="D1835" t="s">
        <v>869</v>
      </c>
      <c r="E1835" s="67">
        <v>45261</v>
      </c>
      <c r="Q1835" t="s">
        <v>733</v>
      </c>
      <c r="R1835">
        <v>1</v>
      </c>
      <c r="S1835">
        <v>0</v>
      </c>
      <c r="T1835">
        <v>0</v>
      </c>
      <c r="U1835">
        <v>0</v>
      </c>
      <c r="Y1835" t="s">
        <v>1532</v>
      </c>
      <c r="Z1835">
        <v>0</v>
      </c>
      <c r="AA1835">
        <v>0</v>
      </c>
      <c r="AB1835" t="s">
        <v>734</v>
      </c>
      <c r="AC1835" t="s">
        <v>734</v>
      </c>
    </row>
    <row r="1836" spans="1:32" hidden="1" x14ac:dyDescent="0.25">
      <c r="A1836" t="s">
        <v>691</v>
      </c>
      <c r="B1836" t="s">
        <v>452</v>
      </c>
      <c r="C1836" t="s">
        <v>478</v>
      </c>
      <c r="D1836" t="s">
        <v>480</v>
      </c>
      <c r="E1836" s="67">
        <v>45261</v>
      </c>
      <c r="F1836" t="s">
        <v>725</v>
      </c>
      <c r="G1836" t="s">
        <v>725</v>
      </c>
      <c r="H1836">
        <v>58</v>
      </c>
      <c r="M1836">
        <v>58</v>
      </c>
      <c r="O1836">
        <v>30</v>
      </c>
      <c r="P1836">
        <v>0</v>
      </c>
      <c r="Q1836" t="s">
        <v>726</v>
      </c>
      <c r="R1836">
        <v>0</v>
      </c>
      <c r="S1836">
        <v>1</v>
      </c>
      <c r="T1836">
        <v>1</v>
      </c>
      <c r="U1836">
        <v>4</v>
      </c>
      <c r="V1836">
        <v>-0.14285714285714299</v>
      </c>
      <c r="W1836">
        <v>-0.66666666666666696</v>
      </c>
      <c r="Y1836" t="s">
        <v>1532</v>
      </c>
      <c r="Z1836">
        <v>1</v>
      </c>
      <c r="AA1836">
        <v>58</v>
      </c>
      <c r="AB1836" t="s">
        <v>738</v>
      </c>
      <c r="AC1836" t="s">
        <v>726</v>
      </c>
      <c r="AD1836">
        <v>2</v>
      </c>
      <c r="AE1836">
        <v>58</v>
      </c>
      <c r="AF1836">
        <v>8</v>
      </c>
    </row>
    <row r="1837" spans="1:32" hidden="1" x14ac:dyDescent="0.25">
      <c r="A1837" t="s">
        <v>692</v>
      </c>
      <c r="B1837" t="s">
        <v>735</v>
      </c>
      <c r="C1837" t="s">
        <v>870</v>
      </c>
      <c r="D1837" t="s">
        <v>871</v>
      </c>
      <c r="E1837" s="67">
        <v>45261</v>
      </c>
      <c r="F1837" t="s">
        <v>725</v>
      </c>
      <c r="G1837" t="s">
        <v>725</v>
      </c>
      <c r="H1837">
        <v>159</v>
      </c>
      <c r="K1837">
        <v>5</v>
      </c>
      <c r="M1837">
        <v>148</v>
      </c>
      <c r="P1837">
        <v>2</v>
      </c>
      <c r="Q1837" t="s">
        <v>726</v>
      </c>
      <c r="R1837">
        <v>0</v>
      </c>
      <c r="S1837">
        <v>0</v>
      </c>
      <c r="T1837">
        <v>0</v>
      </c>
      <c r="U1837">
        <v>3</v>
      </c>
      <c r="V1837">
        <v>-0.14285714285714299</v>
      </c>
      <c r="W1837">
        <v>0.214285714285714</v>
      </c>
      <c r="Y1837" t="s">
        <v>1532</v>
      </c>
      <c r="Z1837">
        <v>1</v>
      </c>
      <c r="AA1837">
        <v>74</v>
      </c>
      <c r="AB1837" t="s">
        <v>738</v>
      </c>
      <c r="AC1837" t="s">
        <v>733</v>
      </c>
      <c r="AD1837">
        <v>7</v>
      </c>
      <c r="AE1837">
        <v>159</v>
      </c>
    </row>
    <row r="1838" spans="1:32" hidden="1" x14ac:dyDescent="0.25">
      <c r="A1838" t="s">
        <v>691</v>
      </c>
      <c r="B1838" t="s">
        <v>351</v>
      </c>
      <c r="C1838" t="s">
        <v>385</v>
      </c>
      <c r="D1838" t="s">
        <v>386</v>
      </c>
      <c r="E1838" s="67">
        <v>45261</v>
      </c>
      <c r="F1838" t="s">
        <v>725</v>
      </c>
      <c r="G1838" t="s">
        <v>725</v>
      </c>
      <c r="H1838">
        <v>1</v>
      </c>
      <c r="I1838">
        <v>60</v>
      </c>
      <c r="M1838">
        <v>61</v>
      </c>
      <c r="P1838">
        <v>1</v>
      </c>
      <c r="Q1838" t="s">
        <v>726</v>
      </c>
      <c r="R1838">
        <v>0</v>
      </c>
      <c r="S1838">
        <v>1</v>
      </c>
      <c r="T1838">
        <v>1</v>
      </c>
      <c r="U1838">
        <v>4</v>
      </c>
      <c r="V1838">
        <v>-8.5106382978723402E-2</v>
      </c>
      <c r="W1838">
        <v>-0.71428571428571397</v>
      </c>
      <c r="Y1838" t="s">
        <v>1532</v>
      </c>
      <c r="Z1838">
        <v>1</v>
      </c>
      <c r="AA1838">
        <v>61</v>
      </c>
      <c r="AB1838" t="s">
        <v>738</v>
      </c>
      <c r="AC1838" t="s">
        <v>726</v>
      </c>
      <c r="AE1838">
        <v>1</v>
      </c>
    </row>
    <row r="1839" spans="1:32" hidden="1" x14ac:dyDescent="0.25">
      <c r="A1839" t="s">
        <v>691</v>
      </c>
      <c r="B1839" t="s">
        <v>498</v>
      </c>
      <c r="C1839" t="s">
        <v>525</v>
      </c>
      <c r="D1839" t="s">
        <v>526</v>
      </c>
      <c r="E1839" s="67">
        <v>45261</v>
      </c>
      <c r="F1839" t="s">
        <v>725</v>
      </c>
      <c r="G1839" t="s">
        <v>725</v>
      </c>
      <c r="H1839">
        <v>73</v>
      </c>
      <c r="J1839">
        <v>18</v>
      </c>
      <c r="M1839">
        <v>55</v>
      </c>
      <c r="P1839">
        <v>9</v>
      </c>
      <c r="Q1839" t="s">
        <v>726</v>
      </c>
      <c r="R1839">
        <v>0</v>
      </c>
      <c r="S1839">
        <v>0</v>
      </c>
      <c r="T1839">
        <v>1</v>
      </c>
      <c r="U1839">
        <v>3</v>
      </c>
      <c r="W1839">
        <v>-0.16666666666666699</v>
      </c>
      <c r="X1839">
        <v>18</v>
      </c>
      <c r="Y1839" t="s">
        <v>1532</v>
      </c>
      <c r="Z1839">
        <v>1</v>
      </c>
      <c r="AA1839">
        <v>6.1111111111111107</v>
      </c>
      <c r="AB1839" t="s">
        <v>738</v>
      </c>
      <c r="AC1839" t="s">
        <v>726</v>
      </c>
      <c r="AD1839">
        <v>4</v>
      </c>
      <c r="AE1839">
        <v>73</v>
      </c>
    </row>
    <row r="1840" spans="1:32" hidden="1" x14ac:dyDescent="0.25">
      <c r="A1840" t="s">
        <v>692</v>
      </c>
      <c r="B1840" t="s">
        <v>828</v>
      </c>
      <c r="C1840" t="s">
        <v>872</v>
      </c>
      <c r="D1840" t="s">
        <v>873</v>
      </c>
      <c r="E1840" s="67">
        <v>45261</v>
      </c>
      <c r="Q1840" t="s">
        <v>733</v>
      </c>
      <c r="R1840">
        <v>1</v>
      </c>
      <c r="S1840">
        <v>0</v>
      </c>
      <c r="T1840">
        <v>0</v>
      </c>
      <c r="U1840">
        <v>0</v>
      </c>
      <c r="Y1840" t="s">
        <v>1532</v>
      </c>
      <c r="Z1840">
        <v>0</v>
      </c>
      <c r="AA1840">
        <v>0</v>
      </c>
      <c r="AB1840" t="s">
        <v>734</v>
      </c>
      <c r="AC1840" t="s">
        <v>734</v>
      </c>
    </row>
    <row r="1841" spans="1:32" hidden="1" x14ac:dyDescent="0.25">
      <c r="A1841" t="s">
        <v>692</v>
      </c>
      <c r="B1841" t="s">
        <v>64</v>
      </c>
      <c r="C1841" t="s">
        <v>874</v>
      </c>
      <c r="D1841" t="s">
        <v>875</v>
      </c>
      <c r="E1841" s="67">
        <v>45261</v>
      </c>
      <c r="F1841" t="s">
        <v>725</v>
      </c>
      <c r="G1841" t="s">
        <v>725</v>
      </c>
      <c r="H1841">
        <v>41</v>
      </c>
      <c r="J1841">
        <v>16</v>
      </c>
      <c r="K1841">
        <v>50</v>
      </c>
      <c r="M1841">
        <v>25</v>
      </c>
      <c r="P1841">
        <v>8</v>
      </c>
      <c r="Q1841" t="s">
        <v>726</v>
      </c>
      <c r="R1841">
        <v>0</v>
      </c>
      <c r="S1841">
        <v>0</v>
      </c>
      <c r="T1841">
        <v>0</v>
      </c>
      <c r="U1841">
        <v>2</v>
      </c>
      <c r="V1841">
        <v>-0.54545454545454497</v>
      </c>
      <c r="W1841">
        <v>-0.86046511627906996</v>
      </c>
      <c r="X1841">
        <v>43</v>
      </c>
      <c r="Y1841" t="s">
        <v>1532</v>
      </c>
      <c r="Z1841">
        <v>1</v>
      </c>
      <c r="AA1841">
        <v>3.125</v>
      </c>
      <c r="AB1841" t="s">
        <v>758</v>
      </c>
      <c r="AC1841" t="s">
        <v>726</v>
      </c>
      <c r="AD1841">
        <v>17</v>
      </c>
      <c r="AE1841">
        <v>41</v>
      </c>
    </row>
    <row r="1842" spans="1:32" hidden="1" x14ac:dyDescent="0.25">
      <c r="A1842" t="s">
        <v>692</v>
      </c>
      <c r="B1842" t="s">
        <v>741</v>
      </c>
      <c r="C1842" t="s">
        <v>876</v>
      </c>
      <c r="D1842" t="s">
        <v>877</v>
      </c>
      <c r="E1842" s="67">
        <v>45261</v>
      </c>
      <c r="F1842" t="s">
        <v>725</v>
      </c>
      <c r="G1842" t="s">
        <v>725</v>
      </c>
      <c r="H1842">
        <v>154</v>
      </c>
      <c r="J1842">
        <v>16</v>
      </c>
      <c r="K1842">
        <v>10</v>
      </c>
      <c r="L1842">
        <v>8</v>
      </c>
      <c r="M1842">
        <v>130</v>
      </c>
      <c r="P1842">
        <v>8</v>
      </c>
      <c r="Q1842" t="s">
        <v>726</v>
      </c>
      <c r="R1842">
        <v>0</v>
      </c>
      <c r="S1842">
        <v>1</v>
      </c>
      <c r="T1842">
        <v>1</v>
      </c>
      <c r="U1842">
        <v>4</v>
      </c>
      <c r="V1842">
        <v>-0.5</v>
      </c>
      <c r="W1842">
        <v>-0.13043478260869601</v>
      </c>
      <c r="X1842">
        <v>23</v>
      </c>
      <c r="Y1842" t="s">
        <v>1532</v>
      </c>
      <c r="Z1842">
        <v>1</v>
      </c>
      <c r="AA1842">
        <v>16.25</v>
      </c>
      <c r="AB1842" t="s">
        <v>738</v>
      </c>
      <c r="AC1842" t="s">
        <v>726</v>
      </c>
      <c r="AD1842">
        <v>4</v>
      </c>
      <c r="AE1842">
        <v>154</v>
      </c>
      <c r="AF1842">
        <v>25</v>
      </c>
    </row>
    <row r="1843" spans="1:32" hidden="1" x14ac:dyDescent="0.25">
      <c r="A1843" t="s">
        <v>692</v>
      </c>
      <c r="B1843" t="s">
        <v>878</v>
      </c>
      <c r="C1843" t="s">
        <v>879</v>
      </c>
      <c r="D1843" t="s">
        <v>880</v>
      </c>
      <c r="E1843" s="67">
        <v>45261</v>
      </c>
      <c r="F1843" t="s">
        <v>725</v>
      </c>
      <c r="G1843" t="s">
        <v>725</v>
      </c>
      <c r="H1843">
        <v>210</v>
      </c>
      <c r="J1843">
        <v>7</v>
      </c>
      <c r="K1843">
        <v>10</v>
      </c>
      <c r="M1843">
        <v>203</v>
      </c>
      <c r="P1843">
        <v>20</v>
      </c>
      <c r="Q1843" t="s">
        <v>726</v>
      </c>
      <c r="R1843">
        <v>0</v>
      </c>
      <c r="S1843">
        <v>0</v>
      </c>
      <c r="T1843">
        <v>0</v>
      </c>
      <c r="U1843">
        <v>3</v>
      </c>
      <c r="V1843">
        <v>0</v>
      </c>
      <c r="W1843">
        <v>-0.56756756756756799</v>
      </c>
      <c r="X1843">
        <v>37</v>
      </c>
      <c r="Y1843" t="s">
        <v>1532</v>
      </c>
      <c r="Z1843">
        <v>1</v>
      </c>
      <c r="AA1843">
        <v>10.15</v>
      </c>
      <c r="AB1843" t="s">
        <v>738</v>
      </c>
      <c r="AC1843" t="s">
        <v>726</v>
      </c>
      <c r="AD1843">
        <v>30</v>
      </c>
      <c r="AE1843">
        <v>210</v>
      </c>
      <c r="AF1843">
        <v>58</v>
      </c>
    </row>
    <row r="1844" spans="1:32" hidden="1" x14ac:dyDescent="0.25">
      <c r="A1844" t="s">
        <v>692</v>
      </c>
      <c r="B1844" t="s">
        <v>812</v>
      </c>
      <c r="C1844" t="s">
        <v>881</v>
      </c>
      <c r="D1844" t="s">
        <v>882</v>
      </c>
      <c r="E1844" s="67">
        <v>45261</v>
      </c>
      <c r="F1844" t="s">
        <v>725</v>
      </c>
      <c r="G1844" t="s">
        <v>725</v>
      </c>
      <c r="H1844">
        <v>40</v>
      </c>
      <c r="J1844">
        <v>24</v>
      </c>
      <c r="K1844">
        <v>36</v>
      </c>
      <c r="M1844">
        <v>16</v>
      </c>
      <c r="P1844">
        <v>16</v>
      </c>
      <c r="Q1844" t="s">
        <v>726</v>
      </c>
      <c r="R1844">
        <v>0</v>
      </c>
      <c r="S1844">
        <v>0</v>
      </c>
      <c r="T1844">
        <v>0</v>
      </c>
      <c r="U1844">
        <v>3</v>
      </c>
      <c r="V1844">
        <v>-0.2</v>
      </c>
      <c r="W1844">
        <v>-2.25</v>
      </c>
      <c r="Y1844" t="s">
        <v>1532</v>
      </c>
      <c r="Z1844">
        <v>1</v>
      </c>
      <c r="AA1844">
        <v>1</v>
      </c>
      <c r="AB1844" t="s">
        <v>758</v>
      </c>
      <c r="AC1844" t="s">
        <v>726</v>
      </c>
      <c r="AD1844">
        <v>24</v>
      </c>
      <c r="AE1844">
        <v>40</v>
      </c>
      <c r="AF1844">
        <v>100</v>
      </c>
    </row>
    <row r="1845" spans="1:32" hidden="1" x14ac:dyDescent="0.25">
      <c r="A1845" t="s">
        <v>692</v>
      </c>
      <c r="B1845" t="s">
        <v>729</v>
      </c>
      <c r="C1845" t="s">
        <v>883</v>
      </c>
      <c r="D1845" t="s">
        <v>884</v>
      </c>
      <c r="E1845" s="67">
        <v>45261</v>
      </c>
      <c r="F1845" t="s">
        <v>725</v>
      </c>
      <c r="G1845" t="s">
        <v>725</v>
      </c>
      <c r="K1845">
        <v>23</v>
      </c>
      <c r="P1845">
        <v>3</v>
      </c>
      <c r="Q1845" t="s">
        <v>726</v>
      </c>
      <c r="R1845">
        <v>0</v>
      </c>
      <c r="S1845">
        <v>0</v>
      </c>
      <c r="T1845">
        <v>1</v>
      </c>
      <c r="U1845">
        <v>2</v>
      </c>
      <c r="V1845">
        <v>-0.21306818181818199</v>
      </c>
      <c r="W1845">
        <v>0.38793103448275901</v>
      </c>
      <c r="Y1845" t="s">
        <v>1532</v>
      </c>
      <c r="Z1845">
        <v>0</v>
      </c>
      <c r="AA1845">
        <v>0</v>
      </c>
      <c r="AB1845" t="s">
        <v>734</v>
      </c>
      <c r="AC1845" t="s">
        <v>734</v>
      </c>
      <c r="AD1845">
        <v>30</v>
      </c>
    </row>
    <row r="1846" spans="1:32" hidden="1" x14ac:dyDescent="0.25">
      <c r="A1846" t="s">
        <v>692</v>
      </c>
      <c r="B1846" t="s">
        <v>831</v>
      </c>
      <c r="C1846" t="s">
        <v>885</v>
      </c>
      <c r="D1846" t="s">
        <v>886</v>
      </c>
      <c r="E1846" s="67">
        <v>45261</v>
      </c>
      <c r="F1846" t="s">
        <v>725</v>
      </c>
      <c r="G1846" t="s">
        <v>725</v>
      </c>
      <c r="H1846">
        <v>132</v>
      </c>
      <c r="J1846">
        <v>9</v>
      </c>
      <c r="M1846">
        <v>123</v>
      </c>
      <c r="P1846">
        <v>5</v>
      </c>
      <c r="Q1846" t="s">
        <v>726</v>
      </c>
      <c r="R1846">
        <v>0</v>
      </c>
      <c r="S1846">
        <v>1</v>
      </c>
      <c r="T1846">
        <v>1</v>
      </c>
      <c r="U1846">
        <v>4</v>
      </c>
      <c r="V1846">
        <v>-0.22368421052631601</v>
      </c>
      <c r="W1846">
        <v>0.269230769230769</v>
      </c>
      <c r="Y1846" t="s">
        <v>1532</v>
      </c>
      <c r="Z1846">
        <v>1</v>
      </c>
      <c r="AA1846">
        <v>24.6</v>
      </c>
      <c r="AB1846" t="s">
        <v>738</v>
      </c>
      <c r="AC1846" t="s">
        <v>726</v>
      </c>
      <c r="AD1846">
        <v>16</v>
      </c>
      <c r="AE1846">
        <v>132</v>
      </c>
    </row>
    <row r="1847" spans="1:32" hidden="1" x14ac:dyDescent="0.25">
      <c r="A1847" t="s">
        <v>692</v>
      </c>
      <c r="B1847" t="s">
        <v>887</v>
      </c>
      <c r="C1847" t="s">
        <v>888</v>
      </c>
      <c r="D1847" t="s">
        <v>889</v>
      </c>
      <c r="E1847" s="67">
        <v>45261</v>
      </c>
      <c r="F1847" t="s">
        <v>725</v>
      </c>
      <c r="G1847" t="s">
        <v>725</v>
      </c>
      <c r="H1847">
        <v>138</v>
      </c>
      <c r="J1847">
        <v>34</v>
      </c>
      <c r="M1847">
        <v>104</v>
      </c>
      <c r="P1847">
        <v>62</v>
      </c>
      <c r="Q1847" t="s">
        <v>726</v>
      </c>
      <c r="R1847">
        <v>0</v>
      </c>
      <c r="S1847">
        <v>0</v>
      </c>
      <c r="T1847">
        <v>0</v>
      </c>
      <c r="U1847">
        <v>2</v>
      </c>
      <c r="V1847">
        <v>0.19871794871794901</v>
      </c>
      <c r="W1847">
        <v>0.209302325581395</v>
      </c>
      <c r="X1847">
        <v>43</v>
      </c>
      <c r="Y1847" t="s">
        <v>1532</v>
      </c>
      <c r="Z1847">
        <v>1</v>
      </c>
      <c r="AA1847">
        <v>1.6774193548387097</v>
      </c>
      <c r="AB1847" t="s">
        <v>758</v>
      </c>
      <c r="AC1847" t="s">
        <v>726</v>
      </c>
      <c r="AD1847">
        <v>52</v>
      </c>
      <c r="AE1847">
        <v>130</v>
      </c>
      <c r="AF1847">
        <v>83</v>
      </c>
    </row>
    <row r="1848" spans="1:32" hidden="1" x14ac:dyDescent="0.25">
      <c r="A1848" t="s">
        <v>691</v>
      </c>
      <c r="B1848" t="s">
        <v>531</v>
      </c>
      <c r="C1848" t="s">
        <v>547</v>
      </c>
      <c r="D1848" t="s">
        <v>548</v>
      </c>
      <c r="E1848" s="67">
        <v>45261</v>
      </c>
      <c r="F1848" t="s">
        <v>725</v>
      </c>
      <c r="G1848" t="s">
        <v>725</v>
      </c>
      <c r="H1848">
        <v>58</v>
      </c>
      <c r="I1848">
        <v>30</v>
      </c>
      <c r="J1848">
        <v>4</v>
      </c>
      <c r="K1848">
        <v>4</v>
      </c>
      <c r="M1848">
        <v>84</v>
      </c>
      <c r="P1848">
        <v>3</v>
      </c>
      <c r="Q1848" t="s">
        <v>726</v>
      </c>
      <c r="R1848">
        <v>0</v>
      </c>
      <c r="S1848">
        <v>1</v>
      </c>
      <c r="T1848">
        <v>1</v>
      </c>
      <c r="U1848">
        <v>4</v>
      </c>
      <c r="W1848">
        <v>-0.18181818181818199</v>
      </c>
      <c r="Y1848" t="s">
        <v>1532</v>
      </c>
      <c r="Z1848">
        <v>1</v>
      </c>
      <c r="AA1848">
        <v>28</v>
      </c>
      <c r="AB1848" t="s">
        <v>738</v>
      </c>
      <c r="AC1848" t="s">
        <v>726</v>
      </c>
      <c r="AD1848">
        <v>12</v>
      </c>
      <c r="AE1848">
        <v>57</v>
      </c>
      <c r="AF1848">
        <v>65</v>
      </c>
    </row>
    <row r="1849" spans="1:32" hidden="1" x14ac:dyDescent="0.25">
      <c r="A1849" t="s">
        <v>692</v>
      </c>
      <c r="B1849" t="s">
        <v>766</v>
      </c>
      <c r="C1849" t="s">
        <v>890</v>
      </c>
      <c r="D1849" t="s">
        <v>891</v>
      </c>
      <c r="E1849" s="67">
        <v>45261</v>
      </c>
      <c r="F1849" t="s">
        <v>725</v>
      </c>
      <c r="G1849" t="s">
        <v>725</v>
      </c>
      <c r="H1849">
        <v>221</v>
      </c>
      <c r="K1849">
        <v>4</v>
      </c>
      <c r="M1849">
        <v>221</v>
      </c>
      <c r="P1849">
        <v>0</v>
      </c>
      <c r="Q1849" t="s">
        <v>726</v>
      </c>
      <c r="R1849">
        <v>0</v>
      </c>
      <c r="S1849">
        <v>0</v>
      </c>
      <c r="T1849">
        <v>0</v>
      </c>
      <c r="U1849">
        <v>3</v>
      </c>
      <c r="W1849">
        <v>0</v>
      </c>
      <c r="Y1849" t="s">
        <v>1532</v>
      </c>
      <c r="Z1849">
        <v>1</v>
      </c>
      <c r="AA1849">
        <v>55.25</v>
      </c>
      <c r="AB1849" t="s">
        <v>738</v>
      </c>
      <c r="AC1849" t="s">
        <v>726</v>
      </c>
      <c r="AD1849">
        <v>3</v>
      </c>
      <c r="AE1849">
        <v>221</v>
      </c>
    </row>
    <row r="1850" spans="1:32" hidden="1" x14ac:dyDescent="0.25">
      <c r="A1850" t="s">
        <v>691</v>
      </c>
      <c r="B1850" t="s">
        <v>531</v>
      </c>
      <c r="C1850" t="s">
        <v>561</v>
      </c>
      <c r="D1850" t="s">
        <v>562</v>
      </c>
      <c r="E1850" s="67">
        <v>45261</v>
      </c>
      <c r="F1850" t="s">
        <v>725</v>
      </c>
      <c r="G1850" t="s">
        <v>725</v>
      </c>
      <c r="H1850">
        <v>39</v>
      </c>
      <c r="J1850">
        <v>10</v>
      </c>
      <c r="K1850">
        <v>11</v>
      </c>
      <c r="M1850">
        <v>29</v>
      </c>
      <c r="P1850">
        <v>7</v>
      </c>
      <c r="Q1850" t="s">
        <v>726</v>
      </c>
      <c r="R1850">
        <v>0</v>
      </c>
      <c r="S1850">
        <v>1</v>
      </c>
      <c r="T1850">
        <v>1</v>
      </c>
      <c r="U1850">
        <v>4</v>
      </c>
      <c r="Y1850" t="s">
        <v>1532</v>
      </c>
      <c r="Z1850">
        <v>1</v>
      </c>
      <c r="AA1850">
        <v>4.1428571428571432</v>
      </c>
      <c r="AB1850" t="s">
        <v>738</v>
      </c>
      <c r="AC1850" t="s">
        <v>726</v>
      </c>
      <c r="AD1850">
        <v>6</v>
      </c>
      <c r="AE1850">
        <v>39</v>
      </c>
    </row>
    <row r="1851" spans="1:32" hidden="1" x14ac:dyDescent="0.25">
      <c r="A1851" t="s">
        <v>692</v>
      </c>
      <c r="B1851" t="s">
        <v>812</v>
      </c>
      <c r="C1851" t="s">
        <v>813</v>
      </c>
      <c r="D1851" t="s">
        <v>892</v>
      </c>
      <c r="E1851" s="67">
        <v>45261</v>
      </c>
      <c r="F1851" t="s">
        <v>725</v>
      </c>
      <c r="G1851" t="s">
        <v>725</v>
      </c>
      <c r="H1851">
        <v>120</v>
      </c>
      <c r="J1851">
        <v>64</v>
      </c>
      <c r="K1851">
        <v>68</v>
      </c>
      <c r="M1851">
        <v>56</v>
      </c>
      <c r="P1851">
        <v>32</v>
      </c>
      <c r="Q1851" t="s">
        <v>726</v>
      </c>
      <c r="R1851">
        <v>0</v>
      </c>
      <c r="S1851">
        <v>0</v>
      </c>
      <c r="T1851">
        <v>0</v>
      </c>
      <c r="U1851">
        <v>2</v>
      </c>
      <c r="V1851">
        <v>-0.15151515151515199</v>
      </c>
      <c r="W1851">
        <v>-0.29213483146067398</v>
      </c>
      <c r="Y1851" t="s">
        <v>1532</v>
      </c>
      <c r="Z1851">
        <v>1</v>
      </c>
      <c r="AA1851">
        <v>1.75</v>
      </c>
      <c r="AB1851" t="s">
        <v>758</v>
      </c>
      <c r="AC1851" t="s">
        <v>726</v>
      </c>
      <c r="AD1851">
        <v>67</v>
      </c>
      <c r="AE1851">
        <v>20</v>
      </c>
      <c r="AF1851">
        <v>163</v>
      </c>
    </row>
    <row r="1852" spans="1:32" hidden="1" x14ac:dyDescent="0.25">
      <c r="A1852" t="s">
        <v>692</v>
      </c>
      <c r="B1852" t="s">
        <v>828</v>
      </c>
      <c r="C1852" t="s">
        <v>872</v>
      </c>
      <c r="D1852" t="s">
        <v>893</v>
      </c>
      <c r="E1852" s="67">
        <v>45261</v>
      </c>
      <c r="F1852" t="s">
        <v>725</v>
      </c>
      <c r="G1852" t="s">
        <v>725</v>
      </c>
      <c r="H1852">
        <v>240</v>
      </c>
      <c r="J1852">
        <v>7</v>
      </c>
      <c r="K1852">
        <v>30</v>
      </c>
      <c r="M1852">
        <v>233</v>
      </c>
      <c r="P1852">
        <v>16</v>
      </c>
      <c r="Q1852" t="s">
        <v>726</v>
      </c>
      <c r="R1852">
        <v>0</v>
      </c>
      <c r="S1852">
        <v>1</v>
      </c>
      <c r="T1852">
        <v>1</v>
      </c>
      <c r="U1852">
        <v>4</v>
      </c>
      <c r="V1852">
        <v>0</v>
      </c>
      <c r="W1852">
        <v>0</v>
      </c>
      <c r="X1852">
        <v>27</v>
      </c>
      <c r="Y1852" t="s">
        <v>1532</v>
      </c>
      <c r="Z1852">
        <v>1</v>
      </c>
      <c r="AA1852">
        <v>14.5625</v>
      </c>
      <c r="AB1852" t="s">
        <v>738</v>
      </c>
      <c r="AC1852" t="s">
        <v>726</v>
      </c>
      <c r="AD1852">
        <v>8</v>
      </c>
      <c r="AE1852">
        <v>240</v>
      </c>
      <c r="AF1852">
        <v>48</v>
      </c>
    </row>
    <row r="1853" spans="1:32" hidden="1" x14ac:dyDescent="0.25">
      <c r="A1853" t="s">
        <v>692</v>
      </c>
      <c r="B1853" t="s">
        <v>744</v>
      </c>
      <c r="C1853" t="s">
        <v>745</v>
      </c>
      <c r="D1853" t="s">
        <v>894</v>
      </c>
      <c r="E1853" s="67">
        <v>45261</v>
      </c>
      <c r="F1853" t="s">
        <v>725</v>
      </c>
      <c r="G1853" t="s">
        <v>725</v>
      </c>
      <c r="H1853">
        <v>470</v>
      </c>
      <c r="J1853">
        <v>35</v>
      </c>
      <c r="K1853">
        <v>100</v>
      </c>
      <c r="M1853">
        <v>435</v>
      </c>
      <c r="P1853">
        <v>28</v>
      </c>
      <c r="Q1853" t="s">
        <v>726</v>
      </c>
      <c r="R1853">
        <v>0</v>
      </c>
      <c r="S1853">
        <v>1</v>
      </c>
      <c r="T1853">
        <v>1</v>
      </c>
      <c r="U1853">
        <v>4</v>
      </c>
      <c r="V1853">
        <v>0</v>
      </c>
      <c r="W1853">
        <v>1.18694362017804E-2</v>
      </c>
      <c r="X1853">
        <v>337</v>
      </c>
      <c r="Y1853" t="s">
        <v>1532</v>
      </c>
      <c r="Z1853">
        <v>1</v>
      </c>
      <c r="AA1853">
        <v>15.535714285714286</v>
      </c>
      <c r="AB1853" t="s">
        <v>738</v>
      </c>
      <c r="AC1853" t="s">
        <v>726</v>
      </c>
      <c r="AD1853">
        <v>70</v>
      </c>
      <c r="AE1853">
        <v>470</v>
      </c>
      <c r="AF1853">
        <v>512</v>
      </c>
    </row>
    <row r="1854" spans="1:32" hidden="1" x14ac:dyDescent="0.25">
      <c r="A1854" t="s">
        <v>692</v>
      </c>
      <c r="B1854" t="s">
        <v>833</v>
      </c>
      <c r="C1854" t="s">
        <v>895</v>
      </c>
      <c r="D1854" t="s">
        <v>896</v>
      </c>
      <c r="E1854" s="67">
        <v>45261</v>
      </c>
      <c r="F1854" t="s">
        <v>725</v>
      </c>
      <c r="G1854" t="s">
        <v>725</v>
      </c>
      <c r="I1854">
        <v>30</v>
      </c>
      <c r="J1854">
        <v>14</v>
      </c>
      <c r="K1854">
        <v>30</v>
      </c>
      <c r="M1854">
        <v>16</v>
      </c>
      <c r="P1854">
        <v>8</v>
      </c>
      <c r="Q1854" t="s">
        <v>726</v>
      </c>
      <c r="R1854">
        <v>0</v>
      </c>
      <c r="S1854">
        <v>1</v>
      </c>
      <c r="T1854">
        <v>1</v>
      </c>
      <c r="U1854">
        <v>4</v>
      </c>
      <c r="V1854">
        <v>0.144508670520231</v>
      </c>
      <c r="W1854">
        <v>0.201550387596899</v>
      </c>
      <c r="X1854">
        <v>129</v>
      </c>
      <c r="Y1854" t="s">
        <v>1532</v>
      </c>
      <c r="Z1854">
        <v>1</v>
      </c>
      <c r="AA1854">
        <v>2</v>
      </c>
      <c r="AB1854" t="s">
        <v>758</v>
      </c>
      <c r="AC1854" t="s">
        <v>726</v>
      </c>
      <c r="AF1854">
        <v>176</v>
      </c>
    </row>
    <row r="1855" spans="1:32" hidden="1" x14ac:dyDescent="0.25">
      <c r="A1855" t="s">
        <v>692</v>
      </c>
      <c r="B1855" t="s">
        <v>833</v>
      </c>
      <c r="C1855" t="s">
        <v>897</v>
      </c>
      <c r="D1855" t="s">
        <v>898</v>
      </c>
      <c r="E1855" s="67">
        <v>45261</v>
      </c>
      <c r="F1855" t="s">
        <v>725</v>
      </c>
      <c r="G1855" t="s">
        <v>725</v>
      </c>
      <c r="H1855">
        <v>2</v>
      </c>
      <c r="J1855">
        <v>2</v>
      </c>
      <c r="K1855">
        <v>3</v>
      </c>
      <c r="P1855">
        <v>1</v>
      </c>
      <c r="Q1855" t="s">
        <v>726</v>
      </c>
      <c r="R1855">
        <v>0</v>
      </c>
      <c r="S1855">
        <v>0</v>
      </c>
      <c r="T1855">
        <v>0</v>
      </c>
      <c r="U1855">
        <v>1</v>
      </c>
      <c r="V1855">
        <v>3.5714285714285698E-2</v>
      </c>
      <c r="W1855">
        <v>0.9</v>
      </c>
      <c r="Y1855" t="s">
        <v>1532</v>
      </c>
      <c r="Z1855">
        <v>1</v>
      </c>
      <c r="AA1855">
        <v>0</v>
      </c>
      <c r="AB1855" t="s">
        <v>728</v>
      </c>
      <c r="AC1855" t="s">
        <v>726</v>
      </c>
      <c r="AE1855">
        <v>2</v>
      </c>
      <c r="AF1855">
        <v>145</v>
      </c>
    </row>
    <row r="1856" spans="1:32" hidden="1" x14ac:dyDescent="0.25">
      <c r="A1856" t="s">
        <v>692</v>
      </c>
      <c r="B1856" t="s">
        <v>899</v>
      </c>
      <c r="C1856" t="s">
        <v>900</v>
      </c>
      <c r="D1856" t="s">
        <v>901</v>
      </c>
      <c r="E1856" s="67">
        <v>45261</v>
      </c>
      <c r="F1856" t="s">
        <v>725</v>
      </c>
      <c r="G1856" t="s">
        <v>725</v>
      </c>
      <c r="H1856">
        <v>133</v>
      </c>
      <c r="J1856">
        <v>42</v>
      </c>
      <c r="K1856">
        <v>60</v>
      </c>
      <c r="M1856">
        <v>91</v>
      </c>
      <c r="P1856">
        <v>21</v>
      </c>
      <c r="Q1856" t="s">
        <v>726</v>
      </c>
      <c r="R1856">
        <v>0</v>
      </c>
      <c r="S1856">
        <v>0</v>
      </c>
      <c r="T1856">
        <v>0</v>
      </c>
      <c r="U1856">
        <v>2</v>
      </c>
      <c r="W1856">
        <v>-4.4615384615384599</v>
      </c>
      <c r="Y1856" t="s">
        <v>1532</v>
      </c>
      <c r="Z1856">
        <v>1</v>
      </c>
      <c r="AA1856">
        <v>4.333333333333333</v>
      </c>
      <c r="AB1856" t="s">
        <v>738</v>
      </c>
      <c r="AC1856" t="s">
        <v>726</v>
      </c>
      <c r="AD1856">
        <v>7</v>
      </c>
      <c r="AE1856">
        <v>133</v>
      </c>
      <c r="AF1856">
        <v>72</v>
      </c>
    </row>
    <row r="1857" spans="1:32" hidden="1" x14ac:dyDescent="0.25">
      <c r="A1857" t="s">
        <v>692</v>
      </c>
      <c r="B1857" t="s">
        <v>878</v>
      </c>
      <c r="C1857" t="s">
        <v>902</v>
      </c>
      <c r="D1857" t="s">
        <v>903</v>
      </c>
      <c r="E1857" s="67">
        <v>45261</v>
      </c>
      <c r="F1857" t="s">
        <v>725</v>
      </c>
      <c r="G1857" t="s">
        <v>725</v>
      </c>
      <c r="H1857">
        <v>60</v>
      </c>
      <c r="J1857">
        <v>3</v>
      </c>
      <c r="K1857">
        <v>4</v>
      </c>
      <c r="M1857">
        <v>57</v>
      </c>
      <c r="P1857">
        <v>3</v>
      </c>
      <c r="Q1857" t="s">
        <v>726</v>
      </c>
      <c r="R1857">
        <v>0</v>
      </c>
      <c r="S1857">
        <v>1</v>
      </c>
      <c r="T1857">
        <v>1</v>
      </c>
      <c r="U1857">
        <v>4</v>
      </c>
      <c r="V1857">
        <v>0</v>
      </c>
      <c r="W1857">
        <v>0.125</v>
      </c>
      <c r="X1857">
        <v>64</v>
      </c>
      <c r="Y1857" t="s">
        <v>1532</v>
      </c>
      <c r="Z1857">
        <v>1</v>
      </c>
      <c r="AA1857">
        <v>19</v>
      </c>
      <c r="AB1857" t="s">
        <v>738</v>
      </c>
      <c r="AC1857" t="s">
        <v>726</v>
      </c>
      <c r="AD1857">
        <v>8</v>
      </c>
      <c r="AE1857">
        <v>60</v>
      </c>
      <c r="AF1857">
        <v>82</v>
      </c>
    </row>
    <row r="1858" spans="1:32" hidden="1" x14ac:dyDescent="0.25">
      <c r="A1858" t="s">
        <v>692</v>
      </c>
      <c r="B1858" t="s">
        <v>809</v>
      </c>
      <c r="C1858" t="s">
        <v>904</v>
      </c>
      <c r="D1858" t="s">
        <v>905</v>
      </c>
      <c r="E1858" s="67">
        <v>45261</v>
      </c>
      <c r="F1858" t="s">
        <v>725</v>
      </c>
      <c r="G1858" t="s">
        <v>725</v>
      </c>
      <c r="H1858">
        <v>92</v>
      </c>
      <c r="J1858">
        <v>43</v>
      </c>
      <c r="K1858">
        <v>30</v>
      </c>
      <c r="M1858">
        <v>49</v>
      </c>
      <c r="P1858">
        <v>50</v>
      </c>
      <c r="Q1858" t="s">
        <v>726</v>
      </c>
      <c r="R1858">
        <v>0</v>
      </c>
      <c r="S1858">
        <v>1</v>
      </c>
      <c r="T1858">
        <v>1</v>
      </c>
      <c r="U1858">
        <v>4</v>
      </c>
      <c r="V1858">
        <v>-0.28019323671497598</v>
      </c>
      <c r="W1858">
        <v>-0.60799999999999998</v>
      </c>
      <c r="Y1858" t="s">
        <v>1532</v>
      </c>
      <c r="Z1858">
        <v>1</v>
      </c>
      <c r="AA1858">
        <v>0.98</v>
      </c>
      <c r="AB1858" t="s">
        <v>732</v>
      </c>
      <c r="AC1858" t="s">
        <v>726</v>
      </c>
      <c r="AD1858">
        <v>52</v>
      </c>
      <c r="AE1858">
        <v>74</v>
      </c>
      <c r="AF1858">
        <v>153</v>
      </c>
    </row>
    <row r="1859" spans="1:32" hidden="1" x14ac:dyDescent="0.25">
      <c r="A1859" t="s">
        <v>692</v>
      </c>
      <c r="B1859" t="s">
        <v>784</v>
      </c>
      <c r="C1859" t="s">
        <v>906</v>
      </c>
      <c r="D1859" t="s">
        <v>907</v>
      </c>
      <c r="E1859" s="67">
        <v>45261</v>
      </c>
      <c r="F1859" t="s">
        <v>725</v>
      </c>
      <c r="G1859" t="s">
        <v>725</v>
      </c>
      <c r="H1859">
        <v>42</v>
      </c>
      <c r="J1859">
        <v>42</v>
      </c>
      <c r="K1859">
        <v>40</v>
      </c>
      <c r="P1859">
        <v>23</v>
      </c>
      <c r="Q1859" t="s">
        <v>726</v>
      </c>
      <c r="R1859">
        <v>0</v>
      </c>
      <c r="S1859">
        <v>0</v>
      </c>
      <c r="T1859">
        <v>1</v>
      </c>
      <c r="U1859">
        <v>3</v>
      </c>
      <c r="V1859">
        <v>-8.5365853658536606E-2</v>
      </c>
      <c r="W1859">
        <v>-2.1363636363636398</v>
      </c>
      <c r="Y1859" t="s">
        <v>1532</v>
      </c>
      <c r="Z1859">
        <v>1</v>
      </c>
      <c r="AA1859">
        <v>0</v>
      </c>
      <c r="AB1859" t="s">
        <v>728</v>
      </c>
      <c r="AC1859" t="s">
        <v>726</v>
      </c>
      <c r="AD1859">
        <v>30</v>
      </c>
      <c r="AE1859">
        <v>42</v>
      </c>
    </row>
    <row r="1860" spans="1:32" hidden="1" x14ac:dyDescent="0.25">
      <c r="A1860" t="s">
        <v>692</v>
      </c>
      <c r="B1860" t="s">
        <v>878</v>
      </c>
      <c r="C1860" t="s">
        <v>908</v>
      </c>
      <c r="D1860" t="s">
        <v>909</v>
      </c>
      <c r="E1860" s="67">
        <v>45261</v>
      </c>
      <c r="Q1860" t="s">
        <v>733</v>
      </c>
      <c r="R1860">
        <v>1</v>
      </c>
      <c r="S1860">
        <v>0</v>
      </c>
      <c r="T1860">
        <v>0</v>
      </c>
      <c r="U1860">
        <v>0</v>
      </c>
      <c r="Y1860" t="s">
        <v>1532</v>
      </c>
      <c r="Z1860">
        <v>0</v>
      </c>
      <c r="AA1860">
        <v>0</v>
      </c>
      <c r="AB1860" t="s">
        <v>734</v>
      </c>
      <c r="AC1860" t="s">
        <v>734</v>
      </c>
    </row>
    <row r="1861" spans="1:32" hidden="1" x14ac:dyDescent="0.25">
      <c r="A1861" t="s">
        <v>691</v>
      </c>
      <c r="B1861" t="s">
        <v>603</v>
      </c>
      <c r="C1861" t="s">
        <v>639</v>
      </c>
      <c r="D1861" t="s">
        <v>640</v>
      </c>
      <c r="E1861" s="67">
        <v>45261</v>
      </c>
      <c r="F1861" t="s">
        <v>725</v>
      </c>
      <c r="G1861" t="s">
        <v>725</v>
      </c>
      <c r="H1861">
        <v>83</v>
      </c>
      <c r="J1861">
        <v>5</v>
      </c>
      <c r="K1861">
        <v>7</v>
      </c>
      <c r="M1861">
        <v>78</v>
      </c>
      <c r="P1861">
        <v>6</v>
      </c>
      <c r="Q1861" t="s">
        <v>726</v>
      </c>
      <c r="R1861">
        <v>0</v>
      </c>
      <c r="S1861">
        <v>1</v>
      </c>
      <c r="T1861">
        <v>1</v>
      </c>
      <c r="U1861">
        <v>4</v>
      </c>
      <c r="V1861">
        <v>0</v>
      </c>
      <c r="W1861">
        <v>-0.33333333333333298</v>
      </c>
      <c r="Y1861" t="s">
        <v>1532</v>
      </c>
      <c r="Z1861">
        <v>1</v>
      </c>
      <c r="AA1861">
        <v>13</v>
      </c>
      <c r="AB1861" t="s">
        <v>738</v>
      </c>
      <c r="AC1861" t="s">
        <v>726</v>
      </c>
      <c r="AD1861">
        <v>12</v>
      </c>
      <c r="AE1861">
        <v>83</v>
      </c>
      <c r="AF1861">
        <v>33</v>
      </c>
    </row>
    <row r="1862" spans="1:32" hidden="1" x14ac:dyDescent="0.25">
      <c r="A1862" t="s">
        <v>691</v>
      </c>
      <c r="B1862" t="s">
        <v>531</v>
      </c>
      <c r="C1862" t="s">
        <v>532</v>
      </c>
      <c r="D1862" t="s">
        <v>533</v>
      </c>
      <c r="E1862" s="67">
        <v>45261</v>
      </c>
      <c r="F1862" t="s">
        <v>725</v>
      </c>
      <c r="I1862">
        <v>90</v>
      </c>
      <c r="M1862">
        <v>90</v>
      </c>
      <c r="P1862">
        <v>10</v>
      </c>
      <c r="Q1862" t="s">
        <v>726</v>
      </c>
      <c r="R1862">
        <v>0</v>
      </c>
      <c r="S1862">
        <v>1</v>
      </c>
      <c r="T1862">
        <v>1</v>
      </c>
      <c r="U1862">
        <v>4</v>
      </c>
      <c r="V1862">
        <v>-2.1428571428571401</v>
      </c>
      <c r="W1862">
        <v>-7.5714285714285703</v>
      </c>
      <c r="Y1862" t="s">
        <v>1532</v>
      </c>
      <c r="Z1862">
        <v>1</v>
      </c>
      <c r="AA1862">
        <v>9</v>
      </c>
      <c r="AB1862" t="s">
        <v>738</v>
      </c>
      <c r="AC1862" t="s">
        <v>726</v>
      </c>
    </row>
    <row r="1863" spans="1:32" hidden="1" x14ac:dyDescent="0.25">
      <c r="A1863" t="s">
        <v>691</v>
      </c>
      <c r="B1863" t="s">
        <v>351</v>
      </c>
      <c r="C1863" t="s">
        <v>376</v>
      </c>
      <c r="D1863" t="s">
        <v>377</v>
      </c>
      <c r="E1863" s="67">
        <v>45261</v>
      </c>
      <c r="F1863" t="s">
        <v>725</v>
      </c>
      <c r="G1863" t="s">
        <v>725</v>
      </c>
      <c r="H1863">
        <v>60</v>
      </c>
      <c r="I1863">
        <v>450</v>
      </c>
      <c r="J1863">
        <v>12</v>
      </c>
      <c r="K1863">
        <v>20</v>
      </c>
      <c r="M1863">
        <v>498</v>
      </c>
      <c r="P1863">
        <v>38</v>
      </c>
      <c r="Q1863" t="s">
        <v>726</v>
      </c>
      <c r="R1863">
        <v>0</v>
      </c>
      <c r="S1863">
        <v>1</v>
      </c>
      <c r="T1863">
        <v>1</v>
      </c>
      <c r="U1863">
        <v>4</v>
      </c>
      <c r="V1863">
        <v>-3</v>
      </c>
      <c r="W1863">
        <v>-0.582278481012658</v>
      </c>
      <c r="X1863">
        <v>79</v>
      </c>
      <c r="Y1863" t="s">
        <v>1532</v>
      </c>
      <c r="Z1863">
        <v>1</v>
      </c>
      <c r="AA1863">
        <v>13.105263157894736</v>
      </c>
      <c r="AB1863" t="s">
        <v>738</v>
      </c>
      <c r="AC1863" t="s">
        <v>726</v>
      </c>
      <c r="AD1863">
        <v>7</v>
      </c>
      <c r="AE1863">
        <v>60</v>
      </c>
      <c r="AF1863">
        <v>93</v>
      </c>
    </row>
    <row r="1864" spans="1:32" hidden="1" x14ac:dyDescent="0.25">
      <c r="A1864" t="s">
        <v>691</v>
      </c>
      <c r="B1864" t="s">
        <v>531</v>
      </c>
      <c r="C1864" t="s">
        <v>551</v>
      </c>
      <c r="D1864" t="s">
        <v>553</v>
      </c>
      <c r="E1864" s="67">
        <v>45261</v>
      </c>
      <c r="F1864" t="s">
        <v>725</v>
      </c>
      <c r="H1864">
        <v>66</v>
      </c>
      <c r="J1864">
        <v>6</v>
      </c>
      <c r="K1864">
        <v>4</v>
      </c>
      <c r="M1864">
        <v>60</v>
      </c>
      <c r="P1864">
        <v>18</v>
      </c>
      <c r="Q1864" t="s">
        <v>726</v>
      </c>
      <c r="R1864">
        <v>0</v>
      </c>
      <c r="S1864">
        <v>1</v>
      </c>
      <c r="T1864">
        <v>1</v>
      </c>
      <c r="U1864">
        <v>4</v>
      </c>
      <c r="V1864">
        <v>-1.2</v>
      </c>
      <c r="W1864">
        <v>-1.9090909090909101</v>
      </c>
      <c r="X1864">
        <v>11</v>
      </c>
      <c r="Y1864" t="s">
        <v>1532</v>
      </c>
      <c r="Z1864">
        <v>1</v>
      </c>
      <c r="AA1864">
        <v>3.3333333333333335</v>
      </c>
      <c r="AB1864" t="s">
        <v>758</v>
      </c>
      <c r="AC1864" t="s">
        <v>726</v>
      </c>
      <c r="AD1864">
        <v>4</v>
      </c>
      <c r="AE1864">
        <v>66</v>
      </c>
    </row>
    <row r="1865" spans="1:32" hidden="1" x14ac:dyDescent="0.25">
      <c r="A1865" t="s">
        <v>691</v>
      </c>
      <c r="B1865" t="s">
        <v>650</v>
      </c>
      <c r="C1865" t="s">
        <v>670</v>
      </c>
      <c r="D1865" t="s">
        <v>673</v>
      </c>
      <c r="E1865" s="67">
        <v>45261</v>
      </c>
      <c r="F1865" t="s">
        <v>725</v>
      </c>
      <c r="G1865" t="s">
        <v>725</v>
      </c>
      <c r="H1865">
        <v>29</v>
      </c>
      <c r="I1865">
        <v>30</v>
      </c>
      <c r="J1865">
        <v>6</v>
      </c>
      <c r="K1865">
        <v>20</v>
      </c>
      <c r="M1865">
        <v>53</v>
      </c>
      <c r="P1865">
        <v>12</v>
      </c>
      <c r="Q1865" t="s">
        <v>726</v>
      </c>
      <c r="R1865">
        <v>0</v>
      </c>
      <c r="S1865">
        <v>1</v>
      </c>
      <c r="T1865">
        <v>1</v>
      </c>
      <c r="U1865">
        <v>4</v>
      </c>
      <c r="V1865">
        <v>0</v>
      </c>
      <c r="W1865">
        <v>-0.13445378151260501</v>
      </c>
      <c r="Y1865" t="s">
        <v>1532</v>
      </c>
      <c r="Z1865">
        <v>1</v>
      </c>
      <c r="AA1865">
        <v>4.416666666666667</v>
      </c>
      <c r="AB1865" t="s">
        <v>738</v>
      </c>
      <c r="AC1865" t="s">
        <v>726</v>
      </c>
      <c r="AD1865">
        <v>19</v>
      </c>
      <c r="AE1865">
        <v>29</v>
      </c>
    </row>
    <row r="1866" spans="1:32" hidden="1" x14ac:dyDescent="0.25">
      <c r="A1866" t="s">
        <v>692</v>
      </c>
      <c r="B1866" t="s">
        <v>794</v>
      </c>
      <c r="C1866" t="s">
        <v>841</v>
      </c>
      <c r="D1866" t="s">
        <v>910</v>
      </c>
      <c r="E1866" s="67">
        <v>45261</v>
      </c>
      <c r="Q1866" t="s">
        <v>733</v>
      </c>
      <c r="R1866">
        <v>1</v>
      </c>
      <c r="S1866">
        <v>0</v>
      </c>
      <c r="T1866">
        <v>0</v>
      </c>
      <c r="U1866">
        <v>0</v>
      </c>
      <c r="Y1866" t="s">
        <v>1532</v>
      </c>
      <c r="Z1866">
        <v>0</v>
      </c>
      <c r="AA1866">
        <v>0</v>
      </c>
      <c r="AB1866" t="s">
        <v>734</v>
      </c>
      <c r="AC1866" t="s">
        <v>734</v>
      </c>
    </row>
    <row r="1867" spans="1:32" hidden="1" x14ac:dyDescent="0.25">
      <c r="A1867" t="s">
        <v>691</v>
      </c>
      <c r="B1867" t="s">
        <v>351</v>
      </c>
      <c r="C1867" t="s">
        <v>381</v>
      </c>
      <c r="D1867" t="s">
        <v>382</v>
      </c>
      <c r="E1867" s="67">
        <v>45261</v>
      </c>
      <c r="F1867" t="s">
        <v>725</v>
      </c>
      <c r="G1867" t="s">
        <v>725</v>
      </c>
      <c r="H1867">
        <v>190</v>
      </c>
      <c r="I1867">
        <v>330</v>
      </c>
      <c r="J1867">
        <v>56</v>
      </c>
      <c r="M1867">
        <v>464</v>
      </c>
      <c r="P1867">
        <v>58</v>
      </c>
      <c r="Q1867" t="s">
        <v>726</v>
      </c>
      <c r="R1867">
        <v>0</v>
      </c>
      <c r="S1867">
        <v>1</v>
      </c>
      <c r="T1867">
        <v>1</v>
      </c>
      <c r="U1867">
        <v>4</v>
      </c>
      <c r="V1867">
        <v>0.17857142857142899</v>
      </c>
      <c r="W1867">
        <v>-0.14225941422594099</v>
      </c>
      <c r="X1867">
        <v>239</v>
      </c>
      <c r="Y1867" t="s">
        <v>1532</v>
      </c>
      <c r="Z1867">
        <v>1</v>
      </c>
      <c r="AA1867">
        <v>8</v>
      </c>
      <c r="AB1867" t="s">
        <v>738</v>
      </c>
      <c r="AC1867" t="s">
        <v>726</v>
      </c>
      <c r="AD1867">
        <v>37</v>
      </c>
      <c r="AE1867">
        <v>190</v>
      </c>
      <c r="AF1867">
        <v>326</v>
      </c>
    </row>
    <row r="1868" spans="1:32" hidden="1" x14ac:dyDescent="0.25">
      <c r="A1868" t="s">
        <v>692</v>
      </c>
      <c r="B1868" t="s">
        <v>878</v>
      </c>
      <c r="C1868" t="s">
        <v>879</v>
      </c>
      <c r="D1868" t="s">
        <v>911</v>
      </c>
      <c r="E1868" s="67">
        <v>45261</v>
      </c>
      <c r="F1868" t="s">
        <v>725</v>
      </c>
      <c r="G1868" t="s">
        <v>725</v>
      </c>
      <c r="H1868">
        <v>60</v>
      </c>
      <c r="J1868">
        <v>3</v>
      </c>
      <c r="K1868">
        <v>8</v>
      </c>
      <c r="M1868">
        <v>57</v>
      </c>
      <c r="P1868">
        <v>2</v>
      </c>
      <c r="Q1868" t="s">
        <v>726</v>
      </c>
      <c r="R1868">
        <v>0</v>
      </c>
      <c r="S1868">
        <v>1</v>
      </c>
      <c r="T1868">
        <v>1</v>
      </c>
      <c r="U1868">
        <v>4</v>
      </c>
      <c r="V1868">
        <v>0</v>
      </c>
      <c r="W1868">
        <v>0.22222222222222199</v>
      </c>
      <c r="Y1868" t="s">
        <v>1532</v>
      </c>
      <c r="Z1868">
        <v>1</v>
      </c>
      <c r="AA1868">
        <v>28.5</v>
      </c>
      <c r="AB1868" t="s">
        <v>738</v>
      </c>
      <c r="AC1868" t="s">
        <v>726</v>
      </c>
      <c r="AD1868">
        <v>2</v>
      </c>
      <c r="AE1868">
        <v>59</v>
      </c>
    </row>
    <row r="1869" spans="1:32" hidden="1" x14ac:dyDescent="0.25">
      <c r="A1869" t="s">
        <v>692</v>
      </c>
      <c r="B1869" t="s">
        <v>755</v>
      </c>
      <c r="C1869" t="s">
        <v>43</v>
      </c>
      <c r="D1869" t="s">
        <v>912</v>
      </c>
      <c r="E1869" s="67">
        <v>45261</v>
      </c>
      <c r="F1869" t="s">
        <v>725</v>
      </c>
      <c r="G1869" t="s">
        <v>725</v>
      </c>
      <c r="H1869">
        <v>93</v>
      </c>
      <c r="I1869">
        <v>30</v>
      </c>
      <c r="J1869">
        <v>10</v>
      </c>
      <c r="K1869">
        <v>10</v>
      </c>
      <c r="M1869">
        <v>113</v>
      </c>
      <c r="P1869">
        <v>14</v>
      </c>
      <c r="Q1869" t="s">
        <v>726</v>
      </c>
      <c r="R1869">
        <v>0</v>
      </c>
      <c r="S1869">
        <v>1</v>
      </c>
      <c r="T1869">
        <v>1</v>
      </c>
      <c r="U1869">
        <v>4</v>
      </c>
      <c r="V1869">
        <v>0.08</v>
      </c>
      <c r="W1869">
        <v>0</v>
      </c>
      <c r="X1869">
        <v>37</v>
      </c>
      <c r="Y1869" t="s">
        <v>1532</v>
      </c>
      <c r="Z1869">
        <v>1</v>
      </c>
      <c r="AA1869">
        <v>8.0714285714285712</v>
      </c>
      <c r="AB1869" t="s">
        <v>738</v>
      </c>
      <c r="AC1869" t="s">
        <v>726</v>
      </c>
      <c r="AD1869">
        <v>7</v>
      </c>
      <c r="AE1869">
        <v>93</v>
      </c>
      <c r="AF1869">
        <v>36</v>
      </c>
    </row>
    <row r="1870" spans="1:32" hidden="1" x14ac:dyDescent="0.25">
      <c r="A1870" t="s">
        <v>692</v>
      </c>
      <c r="B1870" t="s">
        <v>899</v>
      </c>
      <c r="C1870" t="s">
        <v>913</v>
      </c>
      <c r="D1870" t="s">
        <v>914</v>
      </c>
      <c r="E1870" s="67">
        <v>45261</v>
      </c>
      <c r="F1870" t="s">
        <v>725</v>
      </c>
      <c r="G1870" t="s">
        <v>725</v>
      </c>
      <c r="H1870">
        <v>72</v>
      </c>
      <c r="K1870">
        <v>7</v>
      </c>
      <c r="M1870">
        <v>72</v>
      </c>
      <c r="P1870">
        <v>22</v>
      </c>
      <c r="Q1870" t="s">
        <v>726</v>
      </c>
      <c r="R1870">
        <v>0</v>
      </c>
      <c r="S1870">
        <v>1</v>
      </c>
      <c r="T1870">
        <v>1</v>
      </c>
      <c r="U1870">
        <v>4</v>
      </c>
      <c r="V1870">
        <v>-0.36986301369863001</v>
      </c>
      <c r="W1870">
        <v>0.8</v>
      </c>
      <c r="X1870">
        <v>45</v>
      </c>
      <c r="Y1870" t="s">
        <v>1532</v>
      </c>
      <c r="Z1870">
        <v>1</v>
      </c>
      <c r="AA1870">
        <v>3.2727272727272729</v>
      </c>
      <c r="AB1870" t="s">
        <v>758</v>
      </c>
      <c r="AC1870" t="s">
        <v>726</v>
      </c>
      <c r="AD1870">
        <v>77</v>
      </c>
      <c r="AE1870">
        <v>72</v>
      </c>
      <c r="AF1870">
        <v>187</v>
      </c>
    </row>
    <row r="1871" spans="1:32" hidden="1" x14ac:dyDescent="0.25">
      <c r="A1871" t="s">
        <v>692</v>
      </c>
      <c r="B1871" t="s">
        <v>744</v>
      </c>
      <c r="C1871" t="s">
        <v>915</v>
      </c>
      <c r="D1871" t="s">
        <v>916</v>
      </c>
      <c r="E1871" s="67">
        <v>45261</v>
      </c>
      <c r="F1871" t="s">
        <v>725</v>
      </c>
      <c r="G1871" t="s">
        <v>725</v>
      </c>
      <c r="H1871">
        <v>303</v>
      </c>
      <c r="J1871">
        <v>14</v>
      </c>
      <c r="K1871">
        <v>14</v>
      </c>
      <c r="M1871">
        <v>289</v>
      </c>
      <c r="P1871">
        <v>12</v>
      </c>
      <c r="Q1871" t="s">
        <v>726</v>
      </c>
      <c r="R1871">
        <v>0</v>
      </c>
      <c r="S1871">
        <v>1</v>
      </c>
      <c r="T1871">
        <v>1</v>
      </c>
      <c r="U1871">
        <v>4</v>
      </c>
      <c r="V1871">
        <v>0</v>
      </c>
      <c r="W1871">
        <v>-0.407407407407407</v>
      </c>
      <c r="X1871">
        <v>54</v>
      </c>
      <c r="Y1871" t="s">
        <v>1532</v>
      </c>
      <c r="Z1871">
        <v>1</v>
      </c>
      <c r="AA1871">
        <v>24.083333333333332</v>
      </c>
      <c r="AB1871" t="s">
        <v>738</v>
      </c>
      <c r="AC1871" t="s">
        <v>726</v>
      </c>
      <c r="AD1871">
        <v>27</v>
      </c>
      <c r="AE1871">
        <v>303</v>
      </c>
      <c r="AF1871">
        <v>76</v>
      </c>
    </row>
    <row r="1872" spans="1:32" hidden="1" x14ac:dyDescent="0.25">
      <c r="A1872" t="s">
        <v>691</v>
      </c>
      <c r="B1872" t="s">
        <v>390</v>
      </c>
      <c r="C1872" t="s">
        <v>391</v>
      </c>
      <c r="D1872" t="s">
        <v>392</v>
      </c>
      <c r="E1872" s="67">
        <v>45261</v>
      </c>
      <c r="F1872" t="s">
        <v>725</v>
      </c>
      <c r="G1872" t="s">
        <v>725</v>
      </c>
      <c r="H1872">
        <v>90</v>
      </c>
      <c r="J1872">
        <v>46</v>
      </c>
      <c r="M1872">
        <v>44</v>
      </c>
      <c r="P1872">
        <v>36</v>
      </c>
      <c r="Q1872" t="s">
        <v>726</v>
      </c>
      <c r="R1872">
        <v>0</v>
      </c>
      <c r="S1872">
        <v>0</v>
      </c>
      <c r="T1872">
        <v>0</v>
      </c>
      <c r="U1872">
        <v>3</v>
      </c>
      <c r="V1872">
        <v>-7.69230769230769E-2</v>
      </c>
      <c r="W1872">
        <v>6.8181818181818205E-2</v>
      </c>
      <c r="Y1872" t="s">
        <v>1532</v>
      </c>
      <c r="Z1872">
        <v>1</v>
      </c>
      <c r="AA1872">
        <v>1.2222222222222223</v>
      </c>
      <c r="AB1872" t="s">
        <v>758</v>
      </c>
      <c r="AC1872" t="s">
        <v>726</v>
      </c>
      <c r="AD1872">
        <v>12</v>
      </c>
      <c r="AE1872">
        <v>90</v>
      </c>
    </row>
    <row r="1873" spans="1:32" hidden="1" x14ac:dyDescent="0.25">
      <c r="A1873" t="s">
        <v>691</v>
      </c>
      <c r="B1873" t="s">
        <v>390</v>
      </c>
      <c r="C1873" t="s">
        <v>393</v>
      </c>
      <c r="D1873" t="s">
        <v>394</v>
      </c>
      <c r="E1873" s="67">
        <v>45261</v>
      </c>
      <c r="F1873" t="s">
        <v>725</v>
      </c>
      <c r="G1873" t="s">
        <v>725</v>
      </c>
      <c r="I1873">
        <v>60</v>
      </c>
      <c r="J1873">
        <v>1</v>
      </c>
      <c r="K1873">
        <v>20</v>
      </c>
      <c r="M1873">
        <v>59</v>
      </c>
      <c r="P1873">
        <v>6</v>
      </c>
      <c r="Q1873" t="s">
        <v>726</v>
      </c>
      <c r="R1873">
        <v>0</v>
      </c>
      <c r="S1873">
        <v>1</v>
      </c>
      <c r="T1873">
        <v>1</v>
      </c>
      <c r="U1873">
        <v>4</v>
      </c>
      <c r="V1873">
        <v>0.56756756756756799</v>
      </c>
      <c r="W1873">
        <v>0.53191489361702105</v>
      </c>
      <c r="Y1873" t="s">
        <v>1532</v>
      </c>
      <c r="Z1873">
        <v>1</v>
      </c>
      <c r="AA1873">
        <v>9.8333333333333339</v>
      </c>
      <c r="AB1873" t="s">
        <v>738</v>
      </c>
      <c r="AC1873" t="s">
        <v>726</v>
      </c>
      <c r="AD1873">
        <v>27</v>
      </c>
      <c r="AF1873">
        <v>103</v>
      </c>
    </row>
    <row r="1874" spans="1:32" hidden="1" x14ac:dyDescent="0.25">
      <c r="A1874" t="s">
        <v>691</v>
      </c>
      <c r="B1874" t="s">
        <v>428</v>
      </c>
      <c r="C1874" t="s">
        <v>429</v>
      </c>
      <c r="D1874" t="s">
        <v>430</v>
      </c>
      <c r="E1874" s="67">
        <v>45261</v>
      </c>
      <c r="F1874" t="s">
        <v>725</v>
      </c>
      <c r="G1874" t="s">
        <v>725</v>
      </c>
      <c r="H1874">
        <v>56</v>
      </c>
      <c r="I1874">
        <v>30</v>
      </c>
      <c r="J1874">
        <v>10</v>
      </c>
      <c r="K1874">
        <v>9</v>
      </c>
      <c r="M1874">
        <v>76</v>
      </c>
      <c r="P1874">
        <v>5</v>
      </c>
      <c r="Q1874" t="s">
        <v>726</v>
      </c>
      <c r="R1874">
        <v>0</v>
      </c>
      <c r="S1874">
        <v>1</v>
      </c>
      <c r="T1874">
        <v>1</v>
      </c>
      <c r="U1874">
        <v>4</v>
      </c>
      <c r="V1874">
        <v>6.5573770491803296E-2</v>
      </c>
      <c r="W1874">
        <v>-2.3461538461538498</v>
      </c>
      <c r="X1874">
        <v>26</v>
      </c>
      <c r="Y1874" t="s">
        <v>1532</v>
      </c>
      <c r="Z1874">
        <v>1</v>
      </c>
      <c r="AA1874">
        <v>15.2</v>
      </c>
      <c r="AB1874" t="s">
        <v>738</v>
      </c>
      <c r="AC1874" t="s">
        <v>726</v>
      </c>
      <c r="AD1874">
        <v>10</v>
      </c>
      <c r="AE1874">
        <v>56</v>
      </c>
    </row>
    <row r="1875" spans="1:32" hidden="1" x14ac:dyDescent="0.25">
      <c r="A1875" t="s">
        <v>691</v>
      </c>
      <c r="B1875" t="s">
        <v>182</v>
      </c>
      <c r="C1875" t="s">
        <v>211</v>
      </c>
      <c r="D1875" t="s">
        <v>212</v>
      </c>
      <c r="E1875" s="67">
        <v>45261</v>
      </c>
      <c r="F1875" t="s">
        <v>725</v>
      </c>
      <c r="G1875" t="s">
        <v>725</v>
      </c>
      <c r="H1875">
        <v>108</v>
      </c>
      <c r="I1875">
        <v>30</v>
      </c>
      <c r="J1875">
        <v>7</v>
      </c>
      <c r="M1875">
        <v>131</v>
      </c>
      <c r="P1875">
        <v>5</v>
      </c>
      <c r="Q1875" t="s">
        <v>726</v>
      </c>
      <c r="R1875">
        <v>0</v>
      </c>
      <c r="S1875">
        <v>1</v>
      </c>
      <c r="T1875">
        <v>1</v>
      </c>
      <c r="U1875">
        <v>4</v>
      </c>
      <c r="V1875">
        <v>0.46153846153846201</v>
      </c>
      <c r="W1875">
        <v>9.5238095238095205E-2</v>
      </c>
      <c r="Y1875" t="s">
        <v>1532</v>
      </c>
      <c r="Z1875">
        <v>1</v>
      </c>
      <c r="AA1875">
        <v>26.2</v>
      </c>
      <c r="AB1875" t="s">
        <v>738</v>
      </c>
      <c r="AC1875" t="s">
        <v>726</v>
      </c>
      <c r="AD1875">
        <v>8</v>
      </c>
      <c r="AE1875">
        <v>108</v>
      </c>
      <c r="AF1875">
        <v>35</v>
      </c>
    </row>
    <row r="1876" spans="1:32" hidden="1" x14ac:dyDescent="0.25">
      <c r="A1876" t="s">
        <v>691</v>
      </c>
      <c r="B1876" t="s">
        <v>498</v>
      </c>
      <c r="C1876" t="s">
        <v>506</v>
      </c>
      <c r="D1876" t="s">
        <v>507</v>
      </c>
      <c r="E1876" s="67">
        <v>45261</v>
      </c>
      <c r="F1876" t="s">
        <v>725</v>
      </c>
      <c r="G1876" t="s">
        <v>725</v>
      </c>
      <c r="N1876">
        <v>31</v>
      </c>
      <c r="P1876">
        <v>2</v>
      </c>
      <c r="Q1876" t="s">
        <v>726</v>
      </c>
      <c r="R1876">
        <v>1</v>
      </c>
      <c r="S1876">
        <v>0</v>
      </c>
      <c r="T1876">
        <v>0</v>
      </c>
      <c r="U1876">
        <v>0</v>
      </c>
      <c r="Y1876" t="s">
        <v>1532</v>
      </c>
      <c r="Z1876">
        <v>0</v>
      </c>
      <c r="AA1876">
        <v>0</v>
      </c>
      <c r="AB1876" t="s">
        <v>734</v>
      </c>
      <c r="AC1876" t="s">
        <v>734</v>
      </c>
      <c r="AF1876">
        <v>50</v>
      </c>
    </row>
    <row r="1877" spans="1:32" hidden="1" x14ac:dyDescent="0.25">
      <c r="A1877" t="s">
        <v>691</v>
      </c>
      <c r="B1877" t="s">
        <v>303</v>
      </c>
      <c r="C1877" t="s">
        <v>324</v>
      </c>
      <c r="D1877" t="s">
        <v>325</v>
      </c>
      <c r="E1877" s="67">
        <v>45261</v>
      </c>
      <c r="F1877" t="s">
        <v>725</v>
      </c>
      <c r="G1877" t="s">
        <v>725</v>
      </c>
      <c r="H1877">
        <v>44</v>
      </c>
      <c r="I1877">
        <v>129</v>
      </c>
      <c r="J1877">
        <v>67</v>
      </c>
      <c r="K1877">
        <v>66</v>
      </c>
      <c r="M1877">
        <v>116</v>
      </c>
      <c r="P1877">
        <v>47</v>
      </c>
      <c r="Q1877" t="s">
        <v>726</v>
      </c>
      <c r="R1877">
        <v>0</v>
      </c>
      <c r="S1877">
        <v>1</v>
      </c>
      <c r="T1877">
        <v>1</v>
      </c>
      <c r="U1877">
        <v>4</v>
      </c>
      <c r="V1877">
        <v>0.169811320754717</v>
      </c>
      <c r="W1877">
        <v>-7</v>
      </c>
      <c r="X1877">
        <v>30</v>
      </c>
      <c r="Y1877" t="s">
        <v>1532</v>
      </c>
      <c r="Z1877">
        <v>1</v>
      </c>
      <c r="AA1877">
        <v>2.4680851063829787</v>
      </c>
      <c r="AB1877" t="s">
        <v>758</v>
      </c>
      <c r="AC1877" t="s">
        <v>733</v>
      </c>
      <c r="AD1877">
        <v>21</v>
      </c>
      <c r="AE1877">
        <v>49</v>
      </c>
      <c r="AF1877">
        <v>30</v>
      </c>
    </row>
    <row r="1878" spans="1:32" hidden="1" x14ac:dyDescent="0.25">
      <c r="A1878" t="s">
        <v>691</v>
      </c>
      <c r="B1878" t="s">
        <v>390</v>
      </c>
      <c r="C1878" t="s">
        <v>415</v>
      </c>
      <c r="D1878" t="s">
        <v>416</v>
      </c>
      <c r="E1878" s="67">
        <v>45261</v>
      </c>
      <c r="F1878" t="s">
        <v>725</v>
      </c>
      <c r="G1878" t="s">
        <v>725</v>
      </c>
      <c r="H1878">
        <v>27</v>
      </c>
      <c r="K1878">
        <v>5</v>
      </c>
      <c r="M1878">
        <v>27</v>
      </c>
      <c r="P1878">
        <v>0</v>
      </c>
      <c r="Q1878" t="s">
        <v>726</v>
      </c>
      <c r="R1878">
        <v>0</v>
      </c>
      <c r="S1878">
        <v>1</v>
      </c>
      <c r="T1878">
        <v>1</v>
      </c>
      <c r="U1878">
        <v>4</v>
      </c>
      <c r="V1878">
        <v>0</v>
      </c>
      <c r="W1878">
        <v>0.38095238095238099</v>
      </c>
      <c r="Y1878" t="s">
        <v>1532</v>
      </c>
      <c r="Z1878">
        <v>1</v>
      </c>
      <c r="AA1878">
        <v>5.4</v>
      </c>
      <c r="AB1878" t="s">
        <v>738</v>
      </c>
      <c r="AC1878" t="s">
        <v>726</v>
      </c>
      <c r="AD1878">
        <v>1</v>
      </c>
      <c r="AE1878">
        <v>27</v>
      </c>
    </row>
    <row r="1879" spans="1:32" hidden="1" x14ac:dyDescent="0.25">
      <c r="A1879" t="s">
        <v>691</v>
      </c>
      <c r="B1879" t="s">
        <v>571</v>
      </c>
      <c r="C1879" t="s">
        <v>583</v>
      </c>
      <c r="D1879" t="s">
        <v>584</v>
      </c>
      <c r="E1879" s="67">
        <v>45261</v>
      </c>
      <c r="F1879" t="s">
        <v>725</v>
      </c>
      <c r="G1879" t="s">
        <v>725</v>
      </c>
      <c r="P1879">
        <v>4</v>
      </c>
      <c r="Q1879" t="s">
        <v>733</v>
      </c>
      <c r="R1879">
        <v>1</v>
      </c>
      <c r="S1879">
        <v>0</v>
      </c>
      <c r="T1879">
        <v>0</v>
      </c>
      <c r="U1879">
        <v>0</v>
      </c>
      <c r="Y1879" t="s">
        <v>1532</v>
      </c>
      <c r="Z1879">
        <v>0</v>
      </c>
      <c r="AA1879">
        <v>0</v>
      </c>
      <c r="AB1879" t="s">
        <v>734</v>
      </c>
      <c r="AC1879" t="s">
        <v>734</v>
      </c>
      <c r="AD1879">
        <v>36</v>
      </c>
      <c r="AF1879">
        <v>211</v>
      </c>
    </row>
    <row r="1880" spans="1:32" hidden="1" x14ac:dyDescent="0.25">
      <c r="A1880" t="s">
        <v>691</v>
      </c>
      <c r="B1880" t="s">
        <v>428</v>
      </c>
      <c r="C1880" t="s">
        <v>431</v>
      </c>
      <c r="D1880" t="s">
        <v>432</v>
      </c>
      <c r="E1880" s="67">
        <v>45261</v>
      </c>
      <c r="F1880" t="s">
        <v>725</v>
      </c>
      <c r="G1880" t="s">
        <v>725</v>
      </c>
      <c r="H1880">
        <v>48</v>
      </c>
      <c r="J1880">
        <v>30</v>
      </c>
      <c r="K1880">
        <v>15</v>
      </c>
      <c r="M1880">
        <v>18</v>
      </c>
      <c r="P1880">
        <v>16</v>
      </c>
      <c r="Q1880" t="s">
        <v>726</v>
      </c>
      <c r="R1880">
        <v>0</v>
      </c>
      <c r="S1880">
        <v>1</v>
      </c>
      <c r="T1880">
        <v>1</v>
      </c>
      <c r="U1880">
        <v>4</v>
      </c>
      <c r="V1880">
        <v>-2.5245901639344299</v>
      </c>
      <c r="W1880">
        <v>-3.875</v>
      </c>
      <c r="Y1880" t="s">
        <v>1532</v>
      </c>
      <c r="Z1880">
        <v>1</v>
      </c>
      <c r="AA1880">
        <v>1.125</v>
      </c>
      <c r="AB1880" t="s">
        <v>758</v>
      </c>
      <c r="AC1880" t="s">
        <v>726</v>
      </c>
      <c r="AD1880">
        <v>15</v>
      </c>
      <c r="AE1880">
        <v>48</v>
      </c>
      <c r="AF1880">
        <v>29</v>
      </c>
    </row>
    <row r="1881" spans="1:32" hidden="1" x14ac:dyDescent="0.25">
      <c r="A1881" t="s">
        <v>691</v>
      </c>
      <c r="B1881" t="s">
        <v>351</v>
      </c>
      <c r="C1881" t="s">
        <v>356</v>
      </c>
      <c r="D1881" t="s">
        <v>357</v>
      </c>
      <c r="E1881" s="67">
        <v>45261</v>
      </c>
      <c r="F1881" t="s">
        <v>725</v>
      </c>
      <c r="G1881" t="s">
        <v>725</v>
      </c>
      <c r="H1881">
        <v>33</v>
      </c>
      <c r="I1881">
        <v>60</v>
      </c>
      <c r="J1881">
        <v>9</v>
      </c>
      <c r="K1881">
        <v>32</v>
      </c>
      <c r="M1881">
        <v>84</v>
      </c>
      <c r="P1881">
        <v>6</v>
      </c>
      <c r="Q1881" t="s">
        <v>726</v>
      </c>
      <c r="R1881">
        <v>0</v>
      </c>
      <c r="S1881">
        <v>1</v>
      </c>
      <c r="T1881">
        <v>1</v>
      </c>
      <c r="U1881">
        <v>4</v>
      </c>
      <c r="V1881">
        <v>-0.608108108108108</v>
      </c>
      <c r="W1881">
        <v>-1.7894736842105301</v>
      </c>
      <c r="X1881">
        <v>38</v>
      </c>
      <c r="Y1881" t="s">
        <v>1532</v>
      </c>
      <c r="Z1881">
        <v>1</v>
      </c>
      <c r="AA1881">
        <v>14</v>
      </c>
      <c r="AB1881" t="s">
        <v>738</v>
      </c>
      <c r="AC1881" t="s">
        <v>726</v>
      </c>
      <c r="AD1881">
        <v>33</v>
      </c>
      <c r="AE1881">
        <v>33</v>
      </c>
      <c r="AF1881">
        <v>63</v>
      </c>
    </row>
    <row r="1882" spans="1:32" hidden="1" x14ac:dyDescent="0.25">
      <c r="A1882" t="s">
        <v>691</v>
      </c>
      <c r="B1882" t="s">
        <v>428</v>
      </c>
      <c r="C1882" t="s">
        <v>436</v>
      </c>
      <c r="D1882" t="s">
        <v>437</v>
      </c>
      <c r="E1882" s="67">
        <v>45261</v>
      </c>
      <c r="F1882" t="s">
        <v>725</v>
      </c>
      <c r="G1882" t="s">
        <v>725</v>
      </c>
      <c r="H1882">
        <v>39</v>
      </c>
      <c r="M1882">
        <v>39</v>
      </c>
      <c r="P1882">
        <v>4</v>
      </c>
      <c r="Q1882" t="s">
        <v>726</v>
      </c>
      <c r="R1882">
        <v>0</v>
      </c>
      <c r="S1882">
        <v>1</v>
      </c>
      <c r="T1882">
        <v>1</v>
      </c>
      <c r="U1882">
        <v>4</v>
      </c>
      <c r="V1882">
        <v>-0.43835616438356201</v>
      </c>
      <c r="W1882">
        <v>-0.8</v>
      </c>
      <c r="Y1882" t="s">
        <v>1532</v>
      </c>
      <c r="Z1882">
        <v>1</v>
      </c>
      <c r="AA1882">
        <v>9.75</v>
      </c>
      <c r="AB1882" t="s">
        <v>738</v>
      </c>
      <c r="AC1882" t="s">
        <v>726</v>
      </c>
      <c r="AD1882">
        <v>1</v>
      </c>
      <c r="AE1882">
        <v>39</v>
      </c>
    </row>
    <row r="1883" spans="1:32" hidden="1" x14ac:dyDescent="0.25">
      <c r="A1883" t="s">
        <v>691</v>
      </c>
      <c r="B1883" t="s">
        <v>390</v>
      </c>
      <c r="C1883" t="s">
        <v>419</v>
      </c>
      <c r="D1883" t="s">
        <v>420</v>
      </c>
      <c r="E1883" s="67">
        <v>45261</v>
      </c>
      <c r="F1883" t="s">
        <v>725</v>
      </c>
      <c r="G1883" t="s">
        <v>725</v>
      </c>
      <c r="H1883">
        <v>330</v>
      </c>
      <c r="J1883">
        <v>3</v>
      </c>
      <c r="K1883">
        <v>10</v>
      </c>
      <c r="M1883">
        <v>327</v>
      </c>
      <c r="P1883">
        <v>6</v>
      </c>
      <c r="Q1883" t="s">
        <v>726</v>
      </c>
      <c r="R1883">
        <v>0</v>
      </c>
      <c r="S1883">
        <v>1</v>
      </c>
      <c r="T1883">
        <v>1</v>
      </c>
      <c r="U1883">
        <v>4</v>
      </c>
      <c r="V1883">
        <v>-9.3406593406593394E-2</v>
      </c>
      <c r="W1883">
        <v>-0.18421052631578899</v>
      </c>
      <c r="X1883">
        <v>38</v>
      </c>
      <c r="Y1883" t="s">
        <v>1532</v>
      </c>
      <c r="Z1883">
        <v>1</v>
      </c>
      <c r="AA1883">
        <v>54.5</v>
      </c>
      <c r="AB1883" t="s">
        <v>738</v>
      </c>
      <c r="AC1883" t="s">
        <v>726</v>
      </c>
      <c r="AD1883">
        <v>7</v>
      </c>
      <c r="AE1883">
        <v>330</v>
      </c>
      <c r="AF1883">
        <v>72</v>
      </c>
    </row>
    <row r="1884" spans="1:32" hidden="1" x14ac:dyDescent="0.25">
      <c r="A1884" t="s">
        <v>691</v>
      </c>
      <c r="B1884" t="s">
        <v>351</v>
      </c>
      <c r="C1884" t="s">
        <v>367</v>
      </c>
      <c r="D1884" t="s">
        <v>368</v>
      </c>
      <c r="E1884" s="67">
        <v>45261</v>
      </c>
      <c r="F1884" t="s">
        <v>725</v>
      </c>
      <c r="G1884" t="s">
        <v>725</v>
      </c>
      <c r="H1884">
        <v>195</v>
      </c>
      <c r="J1884">
        <v>11</v>
      </c>
      <c r="K1884">
        <v>15</v>
      </c>
      <c r="M1884">
        <v>184</v>
      </c>
      <c r="P1884">
        <v>9</v>
      </c>
      <c r="Q1884" t="s">
        <v>726</v>
      </c>
      <c r="R1884">
        <v>0</v>
      </c>
      <c r="S1884">
        <v>1</v>
      </c>
      <c r="T1884">
        <v>1</v>
      </c>
      <c r="U1884">
        <v>4</v>
      </c>
      <c r="V1884">
        <v>0</v>
      </c>
      <c r="W1884">
        <v>-0.67741935483870996</v>
      </c>
      <c r="X1884">
        <v>31</v>
      </c>
      <c r="Y1884" t="s">
        <v>1532</v>
      </c>
      <c r="Z1884">
        <v>1</v>
      </c>
      <c r="AA1884">
        <v>20.444444444444443</v>
      </c>
      <c r="AB1884" t="s">
        <v>738</v>
      </c>
      <c r="AC1884" t="s">
        <v>726</v>
      </c>
      <c r="AD1884">
        <v>19</v>
      </c>
      <c r="AE1884">
        <v>195</v>
      </c>
      <c r="AF1884">
        <v>62</v>
      </c>
    </row>
    <row r="1885" spans="1:32" hidden="1" x14ac:dyDescent="0.25">
      <c r="A1885" t="s">
        <v>691</v>
      </c>
      <c r="B1885" t="s">
        <v>351</v>
      </c>
      <c r="C1885" t="s">
        <v>369</v>
      </c>
      <c r="D1885" t="s">
        <v>370</v>
      </c>
      <c r="E1885" s="67">
        <v>45261</v>
      </c>
      <c r="F1885" t="s">
        <v>725</v>
      </c>
      <c r="G1885" t="s">
        <v>725</v>
      </c>
      <c r="H1885">
        <v>72</v>
      </c>
      <c r="K1885">
        <v>8</v>
      </c>
      <c r="M1885">
        <v>72</v>
      </c>
      <c r="P1885">
        <v>12</v>
      </c>
      <c r="Q1885" t="s">
        <v>726</v>
      </c>
      <c r="R1885">
        <v>0</v>
      </c>
      <c r="S1885">
        <v>1</v>
      </c>
      <c r="T1885">
        <v>1</v>
      </c>
      <c r="U1885">
        <v>4</v>
      </c>
      <c r="V1885">
        <v>-1.36</v>
      </c>
      <c r="W1885">
        <v>-12</v>
      </c>
      <c r="Y1885" t="s">
        <v>1532</v>
      </c>
      <c r="Z1885">
        <v>1</v>
      </c>
      <c r="AA1885">
        <v>6</v>
      </c>
      <c r="AB1885" t="s">
        <v>738</v>
      </c>
      <c r="AC1885" t="s">
        <v>726</v>
      </c>
      <c r="AD1885">
        <v>8</v>
      </c>
      <c r="AE1885">
        <v>72</v>
      </c>
      <c r="AF1885">
        <v>64</v>
      </c>
    </row>
    <row r="1886" spans="1:32" hidden="1" x14ac:dyDescent="0.25">
      <c r="A1886" t="s">
        <v>691</v>
      </c>
      <c r="B1886" t="s">
        <v>428</v>
      </c>
      <c r="C1886" t="s">
        <v>438</v>
      </c>
      <c r="D1886" t="s">
        <v>439</v>
      </c>
      <c r="E1886" s="67">
        <v>45261</v>
      </c>
      <c r="F1886" t="s">
        <v>725</v>
      </c>
      <c r="G1886" t="s">
        <v>725</v>
      </c>
      <c r="H1886">
        <v>113</v>
      </c>
      <c r="J1886">
        <v>20</v>
      </c>
      <c r="K1886">
        <v>50</v>
      </c>
      <c r="M1886">
        <v>93</v>
      </c>
      <c r="P1886">
        <v>19</v>
      </c>
      <c r="Q1886" t="s">
        <v>726</v>
      </c>
      <c r="R1886">
        <v>0</v>
      </c>
      <c r="S1886">
        <v>0</v>
      </c>
      <c r="T1886">
        <v>0</v>
      </c>
      <c r="U1886">
        <v>3</v>
      </c>
      <c r="V1886">
        <v>-1.1489361702127701</v>
      </c>
      <c r="W1886">
        <v>-2.8596491228070202</v>
      </c>
      <c r="Y1886" t="s">
        <v>1532</v>
      </c>
      <c r="Z1886">
        <v>1</v>
      </c>
      <c r="AA1886">
        <v>4.8947368421052628</v>
      </c>
      <c r="AB1886" t="s">
        <v>738</v>
      </c>
      <c r="AC1886" t="s">
        <v>726</v>
      </c>
      <c r="AD1886">
        <v>40</v>
      </c>
      <c r="AE1886">
        <v>113</v>
      </c>
      <c r="AF1886">
        <v>102</v>
      </c>
    </row>
    <row r="1887" spans="1:32" hidden="1" x14ac:dyDescent="0.25">
      <c r="A1887" t="s">
        <v>691</v>
      </c>
      <c r="B1887" t="s">
        <v>452</v>
      </c>
      <c r="C1887" t="s">
        <v>492</v>
      </c>
      <c r="D1887" t="s">
        <v>495</v>
      </c>
      <c r="E1887" s="67">
        <v>45261</v>
      </c>
      <c r="F1887" t="s">
        <v>725</v>
      </c>
      <c r="G1887" t="s">
        <v>725</v>
      </c>
      <c r="H1887">
        <v>50</v>
      </c>
      <c r="I1887">
        <v>90</v>
      </c>
      <c r="J1887">
        <v>40</v>
      </c>
      <c r="K1887">
        <v>40</v>
      </c>
      <c r="M1887">
        <v>100</v>
      </c>
      <c r="P1887">
        <v>26</v>
      </c>
      <c r="Q1887" t="s">
        <v>726</v>
      </c>
      <c r="R1887">
        <v>0</v>
      </c>
      <c r="S1887">
        <v>1</v>
      </c>
      <c r="T1887">
        <v>1</v>
      </c>
      <c r="U1887">
        <v>4</v>
      </c>
      <c r="V1887">
        <v>-3.4782608695652202E-2</v>
      </c>
      <c r="W1887">
        <v>-3.7499999999999999E-2</v>
      </c>
      <c r="Y1887" t="s">
        <v>1532</v>
      </c>
      <c r="Z1887">
        <v>1</v>
      </c>
      <c r="AA1887">
        <v>3.8461538461538463</v>
      </c>
      <c r="AB1887" t="s">
        <v>758</v>
      </c>
      <c r="AC1887" t="s">
        <v>726</v>
      </c>
      <c r="AD1887">
        <v>19</v>
      </c>
      <c r="AE1887">
        <v>50</v>
      </c>
      <c r="AF1887">
        <v>69</v>
      </c>
    </row>
    <row r="1888" spans="1:32" hidden="1" x14ac:dyDescent="0.25">
      <c r="A1888" t="s">
        <v>692</v>
      </c>
      <c r="B1888" t="s">
        <v>735</v>
      </c>
      <c r="C1888" t="s">
        <v>917</v>
      </c>
      <c r="D1888" t="s">
        <v>918</v>
      </c>
      <c r="E1888" s="67">
        <v>45261</v>
      </c>
      <c r="F1888" t="s">
        <v>725</v>
      </c>
      <c r="G1888" t="s">
        <v>725</v>
      </c>
      <c r="H1888">
        <v>600</v>
      </c>
      <c r="K1888">
        <v>85</v>
      </c>
      <c r="M1888">
        <v>600</v>
      </c>
      <c r="P1888">
        <v>0</v>
      </c>
      <c r="Q1888" t="s">
        <v>726</v>
      </c>
      <c r="R1888">
        <v>0</v>
      </c>
      <c r="S1888">
        <v>0</v>
      </c>
      <c r="T1888">
        <v>0</v>
      </c>
      <c r="U1888">
        <v>2</v>
      </c>
      <c r="V1888">
        <v>0</v>
      </c>
      <c r="W1888">
        <v>0.19354838709677399</v>
      </c>
      <c r="X1888">
        <v>434</v>
      </c>
      <c r="Y1888" t="s">
        <v>1532</v>
      </c>
      <c r="Z1888">
        <v>1</v>
      </c>
      <c r="AA1888">
        <v>7.0588235294117645</v>
      </c>
      <c r="AB1888" t="s">
        <v>738</v>
      </c>
      <c r="AC1888" t="s">
        <v>726</v>
      </c>
      <c r="AD1888">
        <v>60</v>
      </c>
      <c r="AE1888">
        <v>600</v>
      </c>
      <c r="AF1888">
        <v>1082</v>
      </c>
    </row>
    <row r="1889" spans="1:32" hidden="1" x14ac:dyDescent="0.25">
      <c r="A1889" t="s">
        <v>691</v>
      </c>
      <c r="B1889" t="s">
        <v>452</v>
      </c>
      <c r="C1889" t="s">
        <v>486</v>
      </c>
      <c r="D1889" t="s">
        <v>487</v>
      </c>
      <c r="E1889" s="67">
        <v>45261</v>
      </c>
      <c r="F1889" t="s">
        <v>725</v>
      </c>
      <c r="G1889" t="s">
        <v>725</v>
      </c>
      <c r="H1889">
        <v>30</v>
      </c>
      <c r="I1889">
        <v>90</v>
      </c>
      <c r="J1889">
        <v>11</v>
      </c>
      <c r="M1889">
        <v>109</v>
      </c>
      <c r="P1889">
        <v>11</v>
      </c>
      <c r="Q1889" t="s">
        <v>726</v>
      </c>
      <c r="R1889">
        <v>0</v>
      </c>
      <c r="S1889">
        <v>1</v>
      </c>
      <c r="T1889">
        <v>1</v>
      </c>
      <c r="U1889">
        <v>4</v>
      </c>
      <c r="V1889">
        <v>-0.474860335195531</v>
      </c>
      <c r="W1889">
        <v>-0.38297872340425498</v>
      </c>
      <c r="X1889">
        <v>94</v>
      </c>
      <c r="Y1889" t="s">
        <v>1532</v>
      </c>
      <c r="Z1889">
        <v>1</v>
      </c>
      <c r="AA1889">
        <v>9.9090909090909083</v>
      </c>
      <c r="AB1889" t="s">
        <v>738</v>
      </c>
      <c r="AC1889" t="s">
        <v>726</v>
      </c>
      <c r="AD1889">
        <v>17</v>
      </c>
      <c r="AE1889">
        <v>30</v>
      </c>
      <c r="AF1889">
        <v>129</v>
      </c>
    </row>
    <row r="1890" spans="1:32" hidden="1" x14ac:dyDescent="0.25">
      <c r="A1890" t="s">
        <v>691</v>
      </c>
      <c r="B1890" t="s">
        <v>571</v>
      </c>
      <c r="C1890" t="s">
        <v>600</v>
      </c>
      <c r="D1890" t="s">
        <v>601</v>
      </c>
      <c r="E1890" s="67">
        <v>45261</v>
      </c>
      <c r="F1890" t="s">
        <v>725</v>
      </c>
      <c r="G1890" t="s">
        <v>725</v>
      </c>
      <c r="H1890">
        <v>38</v>
      </c>
      <c r="I1890">
        <v>240</v>
      </c>
      <c r="J1890">
        <v>31</v>
      </c>
      <c r="K1890">
        <v>45</v>
      </c>
      <c r="M1890">
        <v>247</v>
      </c>
      <c r="P1890">
        <v>22</v>
      </c>
      <c r="Q1890" t="s">
        <v>726</v>
      </c>
      <c r="R1890">
        <v>0</v>
      </c>
      <c r="S1890">
        <v>1</v>
      </c>
      <c r="T1890">
        <v>1</v>
      </c>
      <c r="U1890">
        <v>4</v>
      </c>
      <c r="V1890">
        <v>-0.74358974358974395</v>
      </c>
      <c r="W1890">
        <v>-1.07894736842105</v>
      </c>
      <c r="X1890">
        <v>76</v>
      </c>
      <c r="Y1890" t="s">
        <v>1532</v>
      </c>
      <c r="Z1890">
        <v>1</v>
      </c>
      <c r="AA1890">
        <v>11.227272727272727</v>
      </c>
      <c r="AB1890" t="s">
        <v>738</v>
      </c>
      <c r="AC1890" t="s">
        <v>726</v>
      </c>
      <c r="AD1890">
        <v>52</v>
      </c>
      <c r="AE1890">
        <v>38</v>
      </c>
      <c r="AF1890">
        <v>142</v>
      </c>
    </row>
    <row r="1891" spans="1:32" hidden="1" x14ac:dyDescent="0.25">
      <c r="A1891" t="s">
        <v>691</v>
      </c>
      <c r="B1891" t="s">
        <v>351</v>
      </c>
      <c r="C1891" t="s">
        <v>385</v>
      </c>
      <c r="D1891" t="s">
        <v>387</v>
      </c>
      <c r="E1891" s="67">
        <v>45261</v>
      </c>
      <c r="F1891" t="s">
        <v>725</v>
      </c>
      <c r="G1891" t="s">
        <v>725</v>
      </c>
      <c r="H1891">
        <v>50</v>
      </c>
      <c r="I1891">
        <v>90</v>
      </c>
      <c r="J1891">
        <v>40</v>
      </c>
      <c r="L1891">
        <v>10</v>
      </c>
      <c r="M1891">
        <v>90</v>
      </c>
      <c r="P1891">
        <v>20</v>
      </c>
      <c r="Q1891" t="s">
        <v>726</v>
      </c>
      <c r="R1891">
        <v>0</v>
      </c>
      <c r="S1891">
        <v>1</v>
      </c>
      <c r="T1891">
        <v>1</v>
      </c>
      <c r="U1891">
        <v>4</v>
      </c>
      <c r="V1891">
        <v>-0.36363636363636398</v>
      </c>
      <c r="W1891">
        <v>-3.8461538461538498</v>
      </c>
      <c r="Y1891" t="s">
        <v>1532</v>
      </c>
      <c r="Z1891">
        <v>1</v>
      </c>
      <c r="AA1891">
        <v>4.5</v>
      </c>
      <c r="AB1891" t="s">
        <v>738</v>
      </c>
      <c r="AC1891" t="s">
        <v>726</v>
      </c>
      <c r="AD1891">
        <v>4</v>
      </c>
      <c r="AE1891">
        <v>50</v>
      </c>
      <c r="AF1891">
        <v>48</v>
      </c>
    </row>
    <row r="1892" spans="1:32" hidden="1" x14ac:dyDescent="0.25">
      <c r="A1892" t="s">
        <v>692</v>
      </c>
      <c r="B1892" t="s">
        <v>899</v>
      </c>
      <c r="C1892" t="s">
        <v>900</v>
      </c>
      <c r="D1892" t="s">
        <v>919</v>
      </c>
      <c r="E1892" s="67">
        <v>45261</v>
      </c>
      <c r="F1892" t="s">
        <v>725</v>
      </c>
      <c r="G1892" t="s">
        <v>725</v>
      </c>
      <c r="H1892">
        <v>85</v>
      </c>
      <c r="J1892">
        <v>3</v>
      </c>
      <c r="K1892">
        <v>15</v>
      </c>
      <c r="M1892">
        <v>82</v>
      </c>
      <c r="P1892">
        <v>4</v>
      </c>
      <c r="Q1892" t="s">
        <v>726</v>
      </c>
      <c r="R1892">
        <v>0</v>
      </c>
      <c r="S1892">
        <v>1</v>
      </c>
      <c r="T1892">
        <v>1</v>
      </c>
      <c r="U1892">
        <v>4</v>
      </c>
      <c r="W1892">
        <v>0.25</v>
      </c>
      <c r="Y1892" t="s">
        <v>1532</v>
      </c>
      <c r="Z1892">
        <v>1</v>
      </c>
      <c r="AA1892">
        <v>20.5</v>
      </c>
      <c r="AB1892" t="s">
        <v>738</v>
      </c>
      <c r="AC1892" t="s">
        <v>726</v>
      </c>
      <c r="AD1892">
        <v>4</v>
      </c>
      <c r="AE1892">
        <v>8</v>
      </c>
    </row>
    <row r="1893" spans="1:32" hidden="1" x14ac:dyDescent="0.25">
      <c r="A1893" t="s">
        <v>691</v>
      </c>
      <c r="B1893" t="s">
        <v>452</v>
      </c>
      <c r="C1893" t="s">
        <v>488</v>
      </c>
      <c r="D1893" t="s">
        <v>489</v>
      </c>
      <c r="E1893" s="67">
        <v>45261</v>
      </c>
      <c r="F1893" t="s">
        <v>725</v>
      </c>
      <c r="G1893" t="s">
        <v>725</v>
      </c>
      <c r="H1893">
        <v>7</v>
      </c>
      <c r="I1893">
        <v>420</v>
      </c>
      <c r="J1893">
        <v>41</v>
      </c>
      <c r="K1893">
        <v>60</v>
      </c>
      <c r="M1893">
        <v>386</v>
      </c>
      <c r="P1893">
        <v>46</v>
      </c>
      <c r="Q1893" t="s">
        <v>726</v>
      </c>
      <c r="R1893">
        <v>0</v>
      </c>
      <c r="S1893">
        <v>1</v>
      </c>
      <c r="T1893">
        <v>1</v>
      </c>
      <c r="U1893">
        <v>4</v>
      </c>
      <c r="V1893">
        <v>-0.53846153846153799</v>
      </c>
      <c r="W1893">
        <v>-0.33333333333333298</v>
      </c>
      <c r="Y1893" t="s">
        <v>1532</v>
      </c>
      <c r="Z1893">
        <v>1</v>
      </c>
      <c r="AA1893">
        <v>8.3913043478260878</v>
      </c>
      <c r="AB1893" t="s">
        <v>738</v>
      </c>
      <c r="AC1893" t="s">
        <v>726</v>
      </c>
      <c r="AF1893">
        <v>287</v>
      </c>
    </row>
    <row r="1894" spans="1:32" hidden="1" x14ac:dyDescent="0.25">
      <c r="A1894" t="s">
        <v>691</v>
      </c>
      <c r="B1894" t="s">
        <v>390</v>
      </c>
      <c r="C1894" t="s">
        <v>425</v>
      </c>
      <c r="D1894" t="s">
        <v>426</v>
      </c>
      <c r="E1894" s="67">
        <v>45261</v>
      </c>
      <c r="F1894" t="s">
        <v>725</v>
      </c>
      <c r="G1894" t="s">
        <v>725</v>
      </c>
      <c r="H1894">
        <v>74</v>
      </c>
      <c r="I1894">
        <v>60</v>
      </c>
      <c r="J1894">
        <v>11</v>
      </c>
      <c r="K1894">
        <v>8</v>
      </c>
      <c r="M1894">
        <v>123</v>
      </c>
      <c r="O1894">
        <v>50</v>
      </c>
      <c r="P1894">
        <v>10</v>
      </c>
      <c r="Q1894" t="s">
        <v>726</v>
      </c>
      <c r="R1894">
        <v>0</v>
      </c>
      <c r="S1894">
        <v>1</v>
      </c>
      <c r="T1894">
        <v>1</v>
      </c>
      <c r="U1894">
        <v>4</v>
      </c>
      <c r="V1894">
        <v>-8.7499999999999994E-2</v>
      </c>
      <c r="W1894">
        <v>-1.72727272727273</v>
      </c>
      <c r="Y1894" t="s">
        <v>1532</v>
      </c>
      <c r="Z1894">
        <v>1</v>
      </c>
      <c r="AA1894">
        <v>12.3</v>
      </c>
      <c r="AB1894" t="s">
        <v>738</v>
      </c>
      <c r="AC1894" t="s">
        <v>726</v>
      </c>
      <c r="AD1894">
        <v>6</v>
      </c>
      <c r="AE1894">
        <v>74</v>
      </c>
      <c r="AF1894">
        <v>28</v>
      </c>
    </row>
    <row r="1895" spans="1:32" hidden="1" x14ac:dyDescent="0.25">
      <c r="A1895" t="s">
        <v>691</v>
      </c>
      <c r="B1895" t="s">
        <v>428</v>
      </c>
      <c r="C1895" t="s">
        <v>449</v>
      </c>
      <c r="D1895" t="s">
        <v>450</v>
      </c>
      <c r="E1895" s="67">
        <v>45261</v>
      </c>
      <c r="F1895" t="s">
        <v>725</v>
      </c>
      <c r="G1895" t="s">
        <v>725</v>
      </c>
      <c r="H1895">
        <v>50</v>
      </c>
      <c r="J1895">
        <v>20</v>
      </c>
      <c r="K1895">
        <v>20</v>
      </c>
      <c r="M1895">
        <v>30</v>
      </c>
      <c r="P1895">
        <v>29</v>
      </c>
      <c r="Q1895" t="s">
        <v>726</v>
      </c>
      <c r="R1895">
        <v>0</v>
      </c>
      <c r="S1895">
        <v>1</v>
      </c>
      <c r="T1895">
        <v>1</v>
      </c>
      <c r="U1895">
        <v>4</v>
      </c>
      <c r="V1895">
        <v>-0.884848484848485</v>
      </c>
      <c r="W1895">
        <v>-0.55737704918032804</v>
      </c>
      <c r="X1895">
        <v>61</v>
      </c>
      <c r="Y1895" t="s">
        <v>1532</v>
      </c>
      <c r="Z1895">
        <v>1</v>
      </c>
      <c r="AA1895">
        <v>1.0344827586206897</v>
      </c>
      <c r="AB1895" t="s">
        <v>758</v>
      </c>
      <c r="AC1895" t="s">
        <v>726</v>
      </c>
      <c r="AD1895">
        <v>15</v>
      </c>
      <c r="AE1895">
        <v>50</v>
      </c>
      <c r="AF1895">
        <v>138</v>
      </c>
    </row>
    <row r="1896" spans="1:32" hidden="1" x14ac:dyDescent="0.25">
      <c r="A1896" t="s">
        <v>691</v>
      </c>
      <c r="B1896" t="s">
        <v>182</v>
      </c>
      <c r="C1896" t="s">
        <v>183</v>
      </c>
      <c r="D1896" t="s">
        <v>184</v>
      </c>
      <c r="E1896" s="67">
        <v>45261</v>
      </c>
      <c r="F1896" t="s">
        <v>725</v>
      </c>
      <c r="G1896" t="s">
        <v>725</v>
      </c>
      <c r="H1896">
        <v>53</v>
      </c>
      <c r="J1896">
        <v>41</v>
      </c>
      <c r="K1896">
        <v>28</v>
      </c>
      <c r="M1896">
        <v>12</v>
      </c>
      <c r="P1896">
        <v>25</v>
      </c>
      <c r="Q1896" t="s">
        <v>726</v>
      </c>
      <c r="R1896">
        <v>0</v>
      </c>
      <c r="S1896">
        <v>1</v>
      </c>
      <c r="T1896">
        <v>1</v>
      </c>
      <c r="U1896">
        <v>4</v>
      </c>
      <c r="V1896">
        <v>-2.00501253132832E-2</v>
      </c>
      <c r="W1896">
        <v>-0.210743801652893</v>
      </c>
      <c r="X1896">
        <v>242</v>
      </c>
      <c r="Y1896" t="s">
        <v>1532</v>
      </c>
      <c r="Z1896">
        <v>1</v>
      </c>
      <c r="AA1896">
        <v>0.48</v>
      </c>
      <c r="AB1896" t="s">
        <v>732</v>
      </c>
      <c r="AC1896" t="s">
        <v>726</v>
      </c>
      <c r="AD1896">
        <v>33</v>
      </c>
      <c r="AE1896">
        <v>53</v>
      </c>
      <c r="AF1896">
        <v>294</v>
      </c>
    </row>
    <row r="1897" spans="1:32" hidden="1" x14ac:dyDescent="0.25">
      <c r="A1897" t="s">
        <v>692</v>
      </c>
      <c r="B1897" t="s">
        <v>763</v>
      </c>
      <c r="C1897" t="s">
        <v>920</v>
      </c>
      <c r="D1897" t="s">
        <v>921</v>
      </c>
      <c r="E1897" s="67">
        <v>45261</v>
      </c>
      <c r="F1897" t="s">
        <v>725</v>
      </c>
      <c r="G1897" t="s">
        <v>725</v>
      </c>
      <c r="H1897">
        <v>280</v>
      </c>
      <c r="J1897">
        <v>5</v>
      </c>
      <c r="K1897">
        <v>14</v>
      </c>
      <c r="M1897">
        <v>275</v>
      </c>
      <c r="P1897">
        <v>4</v>
      </c>
      <c r="Q1897" t="s">
        <v>726</v>
      </c>
      <c r="R1897">
        <v>0</v>
      </c>
      <c r="S1897">
        <v>1</v>
      </c>
      <c r="T1897">
        <v>1</v>
      </c>
      <c r="U1897">
        <v>4</v>
      </c>
      <c r="V1897">
        <v>0</v>
      </c>
      <c r="W1897">
        <v>-0.6875</v>
      </c>
      <c r="Y1897" t="s">
        <v>1532</v>
      </c>
      <c r="Z1897">
        <v>1</v>
      </c>
      <c r="AA1897">
        <v>68.75</v>
      </c>
      <c r="AB1897" t="s">
        <v>738</v>
      </c>
      <c r="AC1897" t="s">
        <v>726</v>
      </c>
      <c r="AD1897">
        <v>11</v>
      </c>
      <c r="AE1897">
        <v>280</v>
      </c>
    </row>
    <row r="1898" spans="1:32" hidden="1" x14ac:dyDescent="0.25">
      <c r="A1898" t="s">
        <v>692</v>
      </c>
      <c r="B1898" t="s">
        <v>729</v>
      </c>
      <c r="C1898" t="s">
        <v>922</v>
      </c>
      <c r="D1898" t="s">
        <v>923</v>
      </c>
      <c r="E1898" s="67">
        <v>45261</v>
      </c>
      <c r="F1898" t="s">
        <v>725</v>
      </c>
      <c r="G1898" t="s">
        <v>725</v>
      </c>
      <c r="H1898">
        <v>30</v>
      </c>
      <c r="J1898">
        <v>16</v>
      </c>
      <c r="K1898">
        <v>20</v>
      </c>
      <c r="M1898">
        <v>14</v>
      </c>
      <c r="P1898">
        <v>18</v>
      </c>
      <c r="Q1898" t="s">
        <v>726</v>
      </c>
      <c r="R1898">
        <v>0</v>
      </c>
      <c r="S1898">
        <v>1</v>
      </c>
      <c r="T1898">
        <v>1</v>
      </c>
      <c r="U1898">
        <v>4</v>
      </c>
      <c r="V1898">
        <v>-4.0285714285714302</v>
      </c>
      <c r="W1898">
        <v>-7.7391304347826102</v>
      </c>
      <c r="X1898">
        <v>23</v>
      </c>
      <c r="Y1898" t="s">
        <v>1532</v>
      </c>
      <c r="Z1898">
        <v>1</v>
      </c>
      <c r="AA1898">
        <v>0.77777777777777779</v>
      </c>
      <c r="AB1898" t="s">
        <v>732</v>
      </c>
      <c r="AC1898" t="s">
        <v>726</v>
      </c>
      <c r="AD1898">
        <v>20</v>
      </c>
      <c r="AE1898">
        <v>30</v>
      </c>
      <c r="AF1898">
        <v>66</v>
      </c>
    </row>
    <row r="1899" spans="1:32" hidden="1" x14ac:dyDescent="0.25">
      <c r="A1899" t="s">
        <v>692</v>
      </c>
      <c r="B1899" t="s">
        <v>838</v>
      </c>
      <c r="C1899" t="s">
        <v>924</v>
      </c>
      <c r="D1899" t="s">
        <v>925</v>
      </c>
      <c r="E1899" s="67">
        <v>45261</v>
      </c>
      <c r="F1899" t="s">
        <v>725</v>
      </c>
      <c r="G1899" t="s">
        <v>725</v>
      </c>
      <c r="H1899">
        <v>3</v>
      </c>
      <c r="J1899">
        <v>3</v>
      </c>
      <c r="P1899">
        <v>4</v>
      </c>
      <c r="Q1899" t="s">
        <v>726</v>
      </c>
      <c r="R1899">
        <v>0</v>
      </c>
      <c r="S1899">
        <v>0</v>
      </c>
      <c r="T1899">
        <v>0</v>
      </c>
      <c r="U1899">
        <v>1</v>
      </c>
      <c r="V1899">
        <v>-0.24444444444444399</v>
      </c>
      <c r="W1899">
        <v>-0.15625</v>
      </c>
      <c r="Y1899" t="s">
        <v>1532</v>
      </c>
      <c r="Z1899">
        <v>1</v>
      </c>
      <c r="AA1899">
        <v>0</v>
      </c>
      <c r="AB1899" t="s">
        <v>728</v>
      </c>
      <c r="AC1899" t="s">
        <v>726</v>
      </c>
      <c r="AD1899">
        <v>36</v>
      </c>
      <c r="AE1899">
        <v>3</v>
      </c>
    </row>
    <row r="1900" spans="1:32" hidden="1" x14ac:dyDescent="0.25">
      <c r="A1900" t="s">
        <v>691</v>
      </c>
      <c r="B1900" t="s">
        <v>571</v>
      </c>
      <c r="C1900" t="s">
        <v>572</v>
      </c>
      <c r="D1900" t="s">
        <v>573</v>
      </c>
      <c r="E1900" s="67">
        <v>45261</v>
      </c>
      <c r="F1900" t="s">
        <v>725</v>
      </c>
      <c r="G1900" t="s">
        <v>725</v>
      </c>
      <c r="H1900">
        <v>29</v>
      </c>
      <c r="I1900">
        <v>240</v>
      </c>
      <c r="J1900">
        <v>43</v>
      </c>
      <c r="K1900">
        <v>44</v>
      </c>
      <c r="M1900">
        <v>226</v>
      </c>
      <c r="P1900">
        <v>52</v>
      </c>
      <c r="Q1900" t="s">
        <v>726</v>
      </c>
      <c r="R1900">
        <v>0</v>
      </c>
      <c r="S1900">
        <v>1</v>
      </c>
      <c r="T1900">
        <v>1</v>
      </c>
      <c r="U1900">
        <v>4</v>
      </c>
      <c r="V1900">
        <v>-1.91803278688525</v>
      </c>
      <c r="W1900">
        <v>-6.5789473684210504</v>
      </c>
      <c r="Y1900" t="s">
        <v>1532</v>
      </c>
      <c r="Z1900">
        <v>1</v>
      </c>
      <c r="AA1900">
        <v>4.3461538461538458</v>
      </c>
      <c r="AB1900" t="s">
        <v>738</v>
      </c>
      <c r="AC1900" t="s">
        <v>726</v>
      </c>
      <c r="AD1900">
        <v>74</v>
      </c>
      <c r="AE1900">
        <v>29</v>
      </c>
    </row>
    <row r="1901" spans="1:32" hidden="1" x14ac:dyDescent="0.25">
      <c r="A1901" t="s">
        <v>692</v>
      </c>
      <c r="B1901" t="s">
        <v>828</v>
      </c>
      <c r="C1901" t="s">
        <v>926</v>
      </c>
      <c r="D1901" t="s">
        <v>927</v>
      </c>
      <c r="E1901" s="67">
        <v>45261</v>
      </c>
      <c r="F1901" t="s">
        <v>725</v>
      </c>
      <c r="G1901" t="s">
        <v>725</v>
      </c>
      <c r="H1901">
        <v>194</v>
      </c>
      <c r="J1901">
        <v>20</v>
      </c>
      <c r="K1901">
        <v>13</v>
      </c>
      <c r="M1901">
        <v>174</v>
      </c>
      <c r="P1901">
        <v>10</v>
      </c>
      <c r="Q1901" t="s">
        <v>726</v>
      </c>
      <c r="R1901">
        <v>0</v>
      </c>
      <c r="S1901">
        <v>1</v>
      </c>
      <c r="T1901">
        <v>1</v>
      </c>
      <c r="U1901">
        <v>4</v>
      </c>
      <c r="V1901">
        <v>0</v>
      </c>
      <c r="W1901">
        <v>-9.25</v>
      </c>
      <c r="Y1901" t="s">
        <v>1532</v>
      </c>
      <c r="Z1901">
        <v>1</v>
      </c>
      <c r="AA1901">
        <v>17.399999999999999</v>
      </c>
      <c r="AB1901" t="s">
        <v>738</v>
      </c>
      <c r="AC1901" t="s">
        <v>726</v>
      </c>
      <c r="AD1901">
        <v>13</v>
      </c>
      <c r="AE1901">
        <v>194</v>
      </c>
    </row>
    <row r="1902" spans="1:32" hidden="1" x14ac:dyDescent="0.25">
      <c r="A1902" t="s">
        <v>692</v>
      </c>
      <c r="B1902" t="s">
        <v>928</v>
      </c>
      <c r="C1902" t="s">
        <v>929</v>
      </c>
      <c r="D1902" t="s">
        <v>930</v>
      </c>
      <c r="E1902" s="67">
        <v>45261</v>
      </c>
      <c r="H1902">
        <v>766</v>
      </c>
      <c r="I1902">
        <v>540</v>
      </c>
      <c r="J1902">
        <v>114</v>
      </c>
      <c r="K1902">
        <v>150</v>
      </c>
      <c r="M1902">
        <v>1192</v>
      </c>
      <c r="P1902">
        <v>61</v>
      </c>
      <c r="Q1902" t="s">
        <v>726</v>
      </c>
      <c r="R1902">
        <v>0</v>
      </c>
      <c r="S1902">
        <v>1</v>
      </c>
      <c r="T1902">
        <v>1</v>
      </c>
      <c r="U1902">
        <v>4</v>
      </c>
      <c r="V1902">
        <v>0</v>
      </c>
      <c r="W1902">
        <v>-8.6585365853658498</v>
      </c>
      <c r="Y1902" t="s">
        <v>1532</v>
      </c>
      <c r="Z1902">
        <v>1</v>
      </c>
      <c r="AA1902">
        <v>19.540983606557376</v>
      </c>
      <c r="AB1902" t="s">
        <v>738</v>
      </c>
      <c r="AC1902" t="s">
        <v>726</v>
      </c>
      <c r="AD1902">
        <v>110</v>
      </c>
      <c r="AE1902">
        <v>766</v>
      </c>
    </row>
    <row r="1903" spans="1:32" hidden="1" x14ac:dyDescent="0.25">
      <c r="A1903" t="s">
        <v>692</v>
      </c>
      <c r="B1903" t="s">
        <v>763</v>
      </c>
      <c r="C1903" t="s">
        <v>931</v>
      </c>
      <c r="D1903" t="s">
        <v>932</v>
      </c>
      <c r="E1903" s="67">
        <v>45261</v>
      </c>
      <c r="P1903">
        <v>5</v>
      </c>
      <c r="Q1903" t="s">
        <v>733</v>
      </c>
      <c r="R1903">
        <v>1</v>
      </c>
      <c r="S1903">
        <v>0</v>
      </c>
      <c r="T1903">
        <v>0</v>
      </c>
      <c r="U1903">
        <v>0</v>
      </c>
      <c r="Y1903" t="s">
        <v>1532</v>
      </c>
      <c r="Z1903">
        <v>0</v>
      </c>
      <c r="AA1903">
        <v>0</v>
      </c>
      <c r="AB1903" t="s">
        <v>734</v>
      </c>
      <c r="AC1903" t="s">
        <v>734</v>
      </c>
      <c r="AD1903">
        <v>1</v>
      </c>
      <c r="AE1903">
        <v>117</v>
      </c>
    </row>
    <row r="1904" spans="1:32" hidden="1" x14ac:dyDescent="0.25">
      <c r="A1904" t="s">
        <v>692</v>
      </c>
      <c r="B1904" t="s">
        <v>833</v>
      </c>
      <c r="C1904" t="s">
        <v>933</v>
      </c>
      <c r="D1904" t="s">
        <v>934</v>
      </c>
      <c r="E1904" s="67">
        <v>45261</v>
      </c>
      <c r="F1904" t="s">
        <v>725</v>
      </c>
      <c r="G1904" t="s">
        <v>725</v>
      </c>
      <c r="H1904">
        <v>17</v>
      </c>
      <c r="J1904">
        <v>13</v>
      </c>
      <c r="K1904">
        <v>16</v>
      </c>
      <c r="M1904">
        <v>4</v>
      </c>
      <c r="P1904">
        <v>7</v>
      </c>
      <c r="Q1904" t="s">
        <v>726</v>
      </c>
      <c r="R1904">
        <v>0</v>
      </c>
      <c r="S1904">
        <v>1</v>
      </c>
      <c r="T1904">
        <v>1</v>
      </c>
      <c r="U1904">
        <v>4</v>
      </c>
      <c r="V1904">
        <v>-0.17073170731707299</v>
      </c>
      <c r="W1904">
        <v>-0.33333333333333298</v>
      </c>
      <c r="X1904">
        <v>24</v>
      </c>
      <c r="Y1904" t="s">
        <v>1532</v>
      </c>
      <c r="Z1904">
        <v>1</v>
      </c>
      <c r="AA1904">
        <v>0.5714285714285714</v>
      </c>
      <c r="AB1904" t="s">
        <v>732</v>
      </c>
      <c r="AC1904" t="s">
        <v>726</v>
      </c>
      <c r="AD1904">
        <v>5</v>
      </c>
      <c r="AE1904">
        <v>25</v>
      </c>
    </row>
    <row r="1905" spans="1:32" hidden="1" x14ac:dyDescent="0.25">
      <c r="A1905" t="s">
        <v>691</v>
      </c>
      <c r="B1905" t="s">
        <v>498</v>
      </c>
      <c r="C1905" t="s">
        <v>514</v>
      </c>
      <c r="D1905" t="s">
        <v>515</v>
      </c>
      <c r="E1905" s="67">
        <v>45261</v>
      </c>
      <c r="F1905" t="s">
        <v>725</v>
      </c>
      <c r="G1905" t="s">
        <v>725</v>
      </c>
      <c r="H1905">
        <v>30</v>
      </c>
      <c r="J1905">
        <v>20</v>
      </c>
      <c r="K1905">
        <v>40</v>
      </c>
      <c r="M1905">
        <v>10</v>
      </c>
      <c r="P1905">
        <v>17</v>
      </c>
      <c r="Q1905" t="s">
        <v>726</v>
      </c>
      <c r="R1905">
        <v>0</v>
      </c>
      <c r="S1905">
        <v>0</v>
      </c>
      <c r="T1905">
        <v>0</v>
      </c>
      <c r="U1905">
        <v>2</v>
      </c>
      <c r="V1905">
        <v>0</v>
      </c>
      <c r="W1905">
        <v>-1.4629629629629599</v>
      </c>
      <c r="Y1905" t="s">
        <v>1532</v>
      </c>
      <c r="Z1905">
        <v>1</v>
      </c>
      <c r="AA1905">
        <v>0.58823529411764708</v>
      </c>
      <c r="AB1905" t="s">
        <v>732</v>
      </c>
      <c r="AC1905" t="s">
        <v>726</v>
      </c>
      <c r="AD1905">
        <v>22</v>
      </c>
      <c r="AE1905">
        <v>30</v>
      </c>
    </row>
    <row r="1906" spans="1:32" hidden="1" x14ac:dyDescent="0.25">
      <c r="A1906" t="s">
        <v>691</v>
      </c>
      <c r="B1906" t="s">
        <v>498</v>
      </c>
      <c r="C1906" t="s">
        <v>501</v>
      </c>
      <c r="D1906" t="s">
        <v>502</v>
      </c>
      <c r="E1906" s="67">
        <v>45261</v>
      </c>
      <c r="F1906" t="s">
        <v>725</v>
      </c>
      <c r="G1906" t="s">
        <v>725</v>
      </c>
      <c r="H1906">
        <v>20</v>
      </c>
      <c r="J1906">
        <v>10</v>
      </c>
      <c r="K1906">
        <v>50</v>
      </c>
      <c r="M1906">
        <v>10</v>
      </c>
      <c r="P1906">
        <v>10</v>
      </c>
      <c r="Q1906" t="s">
        <v>726</v>
      </c>
      <c r="R1906">
        <v>0</v>
      </c>
      <c r="S1906">
        <v>1</v>
      </c>
      <c r="T1906">
        <v>1</v>
      </c>
      <c r="U1906">
        <v>4</v>
      </c>
      <c r="V1906">
        <v>-0.27480916030534402</v>
      </c>
      <c r="W1906">
        <v>0.45783132530120502</v>
      </c>
      <c r="Y1906" t="s">
        <v>1532</v>
      </c>
      <c r="Z1906">
        <v>1</v>
      </c>
      <c r="AA1906">
        <v>1</v>
      </c>
      <c r="AB1906" t="s">
        <v>758</v>
      </c>
      <c r="AC1906" t="s">
        <v>726</v>
      </c>
      <c r="AD1906">
        <v>9</v>
      </c>
      <c r="AE1906">
        <v>20</v>
      </c>
      <c r="AF1906">
        <v>173</v>
      </c>
    </row>
    <row r="1907" spans="1:32" hidden="1" x14ac:dyDescent="0.25">
      <c r="A1907" t="s">
        <v>691</v>
      </c>
      <c r="B1907" t="s">
        <v>498</v>
      </c>
      <c r="C1907" t="s">
        <v>504</v>
      </c>
      <c r="D1907" t="s">
        <v>505</v>
      </c>
      <c r="E1907" s="67">
        <v>45261</v>
      </c>
      <c r="F1907" t="s">
        <v>725</v>
      </c>
      <c r="G1907" t="s">
        <v>725</v>
      </c>
      <c r="N1907">
        <v>31</v>
      </c>
      <c r="P1907">
        <v>5</v>
      </c>
      <c r="Q1907" t="s">
        <v>726</v>
      </c>
      <c r="R1907">
        <v>1</v>
      </c>
      <c r="S1907">
        <v>0</v>
      </c>
      <c r="T1907">
        <v>0</v>
      </c>
      <c r="U1907">
        <v>0</v>
      </c>
      <c r="Y1907" t="s">
        <v>1532</v>
      </c>
      <c r="Z1907">
        <v>0</v>
      </c>
      <c r="AA1907">
        <v>0</v>
      </c>
      <c r="AB1907" t="s">
        <v>734</v>
      </c>
      <c r="AC1907" t="s">
        <v>734</v>
      </c>
      <c r="AD1907">
        <v>25</v>
      </c>
    </row>
    <row r="1908" spans="1:32" hidden="1" x14ac:dyDescent="0.25">
      <c r="A1908" t="s">
        <v>692</v>
      </c>
      <c r="B1908" t="s">
        <v>755</v>
      </c>
      <c r="C1908" t="s">
        <v>46</v>
      </c>
      <c r="D1908" t="s">
        <v>935</v>
      </c>
      <c r="E1908" s="67">
        <v>45261</v>
      </c>
      <c r="F1908" t="s">
        <v>725</v>
      </c>
      <c r="G1908" t="s">
        <v>725</v>
      </c>
      <c r="H1908">
        <v>62</v>
      </c>
      <c r="J1908">
        <v>6</v>
      </c>
      <c r="K1908">
        <v>6</v>
      </c>
      <c r="M1908">
        <v>56</v>
      </c>
      <c r="P1908">
        <v>4</v>
      </c>
      <c r="Q1908" t="s">
        <v>726</v>
      </c>
      <c r="R1908">
        <v>0</v>
      </c>
      <c r="S1908">
        <v>1</v>
      </c>
      <c r="T1908">
        <v>1</v>
      </c>
      <c r="U1908">
        <v>4</v>
      </c>
      <c r="V1908">
        <v>0</v>
      </c>
      <c r="W1908">
        <v>0.148148148148148</v>
      </c>
      <c r="X1908">
        <v>27</v>
      </c>
      <c r="Y1908" t="s">
        <v>1532</v>
      </c>
      <c r="Z1908">
        <v>1</v>
      </c>
      <c r="AA1908">
        <v>14</v>
      </c>
      <c r="AB1908" t="s">
        <v>738</v>
      </c>
      <c r="AC1908" t="s">
        <v>726</v>
      </c>
      <c r="AD1908">
        <v>3</v>
      </c>
      <c r="AE1908">
        <v>62</v>
      </c>
      <c r="AF1908">
        <v>55</v>
      </c>
    </row>
    <row r="1909" spans="1:32" hidden="1" x14ac:dyDescent="0.25">
      <c r="A1909" t="s">
        <v>692</v>
      </c>
      <c r="B1909" t="s">
        <v>787</v>
      </c>
      <c r="C1909" t="s">
        <v>936</v>
      </c>
      <c r="D1909" t="s">
        <v>937</v>
      </c>
      <c r="E1909" s="67">
        <v>45261</v>
      </c>
      <c r="F1909" t="s">
        <v>725</v>
      </c>
      <c r="G1909" t="s">
        <v>725</v>
      </c>
      <c r="H1909">
        <v>30</v>
      </c>
      <c r="J1909">
        <v>9</v>
      </c>
      <c r="K1909">
        <v>20</v>
      </c>
      <c r="M1909">
        <v>21</v>
      </c>
      <c r="P1909">
        <v>8</v>
      </c>
      <c r="Q1909" t="s">
        <v>726</v>
      </c>
      <c r="R1909">
        <v>0</v>
      </c>
      <c r="S1909">
        <v>1</v>
      </c>
      <c r="T1909">
        <v>1</v>
      </c>
      <c r="U1909">
        <v>4</v>
      </c>
      <c r="V1909">
        <v>-0.28571428571428598</v>
      </c>
      <c r="W1909">
        <v>0.28125</v>
      </c>
      <c r="X1909">
        <v>64</v>
      </c>
      <c r="Y1909" t="s">
        <v>1532</v>
      </c>
      <c r="Z1909">
        <v>1</v>
      </c>
      <c r="AA1909">
        <v>2.625</v>
      </c>
      <c r="AB1909" t="s">
        <v>758</v>
      </c>
      <c r="AC1909" t="s">
        <v>726</v>
      </c>
      <c r="AD1909">
        <v>8</v>
      </c>
      <c r="AE1909">
        <v>41</v>
      </c>
    </row>
    <row r="1910" spans="1:32" hidden="1" x14ac:dyDescent="0.25">
      <c r="A1910" t="s">
        <v>691</v>
      </c>
      <c r="B1910" t="s">
        <v>571</v>
      </c>
      <c r="C1910" t="s">
        <v>574</v>
      </c>
      <c r="D1910" t="s">
        <v>575</v>
      </c>
      <c r="E1910" s="67">
        <v>45261</v>
      </c>
      <c r="F1910" t="s">
        <v>725</v>
      </c>
      <c r="G1910" t="s">
        <v>725</v>
      </c>
      <c r="H1910">
        <v>16</v>
      </c>
      <c r="J1910">
        <v>16</v>
      </c>
      <c r="K1910">
        <v>76</v>
      </c>
      <c r="N1910">
        <v>4</v>
      </c>
      <c r="P1910">
        <v>10</v>
      </c>
      <c r="Q1910" t="s">
        <v>726</v>
      </c>
      <c r="R1910">
        <v>0</v>
      </c>
      <c r="S1910">
        <v>0</v>
      </c>
      <c r="T1910">
        <v>0</v>
      </c>
      <c r="U1910">
        <v>2</v>
      </c>
      <c r="V1910">
        <v>-0.30708661417322802</v>
      </c>
      <c r="W1910">
        <v>0.50549450549450603</v>
      </c>
      <c r="X1910">
        <v>91</v>
      </c>
      <c r="Y1910" t="s">
        <v>1532</v>
      </c>
      <c r="Z1910">
        <v>1</v>
      </c>
      <c r="AA1910">
        <v>0</v>
      </c>
      <c r="AB1910" t="s">
        <v>728</v>
      </c>
      <c r="AC1910" t="s">
        <v>726</v>
      </c>
      <c r="AD1910">
        <v>35</v>
      </c>
      <c r="AE1910">
        <v>16</v>
      </c>
      <c r="AF1910">
        <v>148</v>
      </c>
    </row>
    <row r="1911" spans="1:32" hidden="1" x14ac:dyDescent="0.25">
      <c r="A1911" t="s">
        <v>691</v>
      </c>
      <c r="B1911" t="s">
        <v>603</v>
      </c>
      <c r="C1911" t="s">
        <v>611</v>
      </c>
      <c r="D1911" t="s">
        <v>612</v>
      </c>
      <c r="E1911" s="67">
        <v>45261</v>
      </c>
      <c r="F1911" t="s">
        <v>725</v>
      </c>
      <c r="G1911" t="s">
        <v>725</v>
      </c>
      <c r="H1911">
        <v>50</v>
      </c>
      <c r="I1911">
        <v>90</v>
      </c>
      <c r="K1911">
        <v>20</v>
      </c>
      <c r="M1911">
        <v>140</v>
      </c>
      <c r="P1911">
        <v>9</v>
      </c>
      <c r="Q1911" t="s">
        <v>726</v>
      </c>
      <c r="R1911">
        <v>0</v>
      </c>
      <c r="S1911">
        <v>1</v>
      </c>
      <c r="T1911">
        <v>1</v>
      </c>
      <c r="U1911">
        <v>4</v>
      </c>
      <c r="V1911">
        <v>0</v>
      </c>
      <c r="W1911">
        <v>0.53125</v>
      </c>
      <c r="X1911">
        <v>32</v>
      </c>
      <c r="Y1911" t="s">
        <v>1532</v>
      </c>
      <c r="Z1911">
        <v>1</v>
      </c>
      <c r="AA1911">
        <v>15.555555555555555</v>
      </c>
      <c r="AB1911" t="s">
        <v>738</v>
      </c>
      <c r="AC1911" t="s">
        <v>726</v>
      </c>
    </row>
    <row r="1912" spans="1:32" hidden="1" x14ac:dyDescent="0.25">
      <c r="A1912" t="s">
        <v>692</v>
      </c>
      <c r="B1912" t="s">
        <v>755</v>
      </c>
      <c r="C1912" t="s">
        <v>48</v>
      </c>
      <c r="D1912" t="s">
        <v>49</v>
      </c>
      <c r="E1912" s="67">
        <v>45261</v>
      </c>
      <c r="F1912" t="s">
        <v>725</v>
      </c>
      <c r="G1912" t="s">
        <v>725</v>
      </c>
      <c r="I1912">
        <v>90</v>
      </c>
      <c r="J1912">
        <v>28</v>
      </c>
      <c r="K1912">
        <v>54</v>
      </c>
      <c r="M1912">
        <v>62</v>
      </c>
      <c r="P1912">
        <v>54</v>
      </c>
      <c r="Q1912" t="s">
        <v>726</v>
      </c>
      <c r="R1912">
        <v>0</v>
      </c>
      <c r="S1912">
        <v>1</v>
      </c>
      <c r="T1912">
        <v>1</v>
      </c>
      <c r="U1912">
        <v>4</v>
      </c>
      <c r="V1912">
        <v>-0.152542372881356</v>
      </c>
      <c r="W1912">
        <v>0.2</v>
      </c>
      <c r="Y1912" t="s">
        <v>1532</v>
      </c>
      <c r="Z1912">
        <v>1</v>
      </c>
      <c r="AA1912">
        <v>1.1481481481481481</v>
      </c>
      <c r="AB1912" t="s">
        <v>758</v>
      </c>
      <c r="AC1912" t="s">
        <v>726</v>
      </c>
      <c r="AD1912">
        <v>61</v>
      </c>
      <c r="AF1912">
        <v>317</v>
      </c>
    </row>
    <row r="1913" spans="1:32" hidden="1" x14ac:dyDescent="0.25">
      <c r="A1913" t="s">
        <v>692</v>
      </c>
      <c r="B1913" t="s">
        <v>755</v>
      </c>
      <c r="C1913" t="s">
        <v>48</v>
      </c>
      <c r="D1913" t="s">
        <v>50</v>
      </c>
      <c r="E1913" s="67">
        <v>45261</v>
      </c>
      <c r="F1913" t="s">
        <v>725</v>
      </c>
      <c r="G1913" t="s">
        <v>725</v>
      </c>
      <c r="H1913">
        <v>80</v>
      </c>
      <c r="I1913">
        <v>60</v>
      </c>
      <c r="J1913">
        <v>7</v>
      </c>
      <c r="K1913">
        <v>20</v>
      </c>
      <c r="M1913">
        <v>133</v>
      </c>
      <c r="P1913">
        <v>9</v>
      </c>
      <c r="Q1913" t="s">
        <v>726</v>
      </c>
      <c r="R1913">
        <v>0</v>
      </c>
      <c r="S1913">
        <v>1</v>
      </c>
      <c r="T1913">
        <v>1</v>
      </c>
      <c r="U1913">
        <v>4</v>
      </c>
      <c r="V1913">
        <v>0</v>
      </c>
      <c r="W1913">
        <v>0.22641509433962301</v>
      </c>
      <c r="Y1913" t="s">
        <v>1532</v>
      </c>
      <c r="Z1913">
        <v>1</v>
      </c>
      <c r="AA1913">
        <v>14.777777777777779</v>
      </c>
      <c r="AB1913" t="s">
        <v>738</v>
      </c>
      <c r="AC1913" t="s">
        <v>726</v>
      </c>
      <c r="AD1913">
        <v>10</v>
      </c>
      <c r="AE1913">
        <v>80</v>
      </c>
    </row>
    <row r="1914" spans="1:32" hidden="1" x14ac:dyDescent="0.25">
      <c r="A1914" t="s">
        <v>692</v>
      </c>
      <c r="B1914" t="s">
        <v>755</v>
      </c>
      <c r="C1914" t="s">
        <v>43</v>
      </c>
      <c r="D1914" t="s">
        <v>51</v>
      </c>
      <c r="E1914" s="67">
        <v>45261</v>
      </c>
      <c r="F1914" t="s">
        <v>725</v>
      </c>
      <c r="G1914" t="s">
        <v>725</v>
      </c>
      <c r="H1914">
        <v>31</v>
      </c>
      <c r="J1914">
        <v>19</v>
      </c>
      <c r="K1914">
        <v>19</v>
      </c>
      <c r="M1914">
        <v>12</v>
      </c>
      <c r="P1914">
        <v>22</v>
      </c>
      <c r="Q1914" t="s">
        <v>726</v>
      </c>
      <c r="R1914">
        <v>0</v>
      </c>
      <c r="S1914">
        <v>1</v>
      </c>
      <c r="T1914">
        <v>1</v>
      </c>
      <c r="U1914">
        <v>4</v>
      </c>
      <c r="V1914">
        <v>4.3478260869565202E-2</v>
      </c>
      <c r="W1914">
        <v>0.102739726027397</v>
      </c>
      <c r="X1914">
        <v>146</v>
      </c>
      <c r="Y1914" t="s">
        <v>1532</v>
      </c>
      <c r="Z1914">
        <v>1</v>
      </c>
      <c r="AA1914">
        <v>0.54545454545454541</v>
      </c>
      <c r="AB1914" t="s">
        <v>732</v>
      </c>
      <c r="AC1914" t="s">
        <v>726</v>
      </c>
      <c r="AD1914">
        <v>36</v>
      </c>
      <c r="AE1914">
        <v>31</v>
      </c>
      <c r="AF1914">
        <v>221</v>
      </c>
    </row>
    <row r="1915" spans="1:32" hidden="1" x14ac:dyDescent="0.25">
      <c r="A1915" t="s">
        <v>691</v>
      </c>
      <c r="B1915" t="s">
        <v>390</v>
      </c>
      <c r="C1915" t="s">
        <v>396</v>
      </c>
      <c r="D1915" t="s">
        <v>397</v>
      </c>
      <c r="E1915" s="67">
        <v>45261</v>
      </c>
      <c r="F1915" t="s">
        <v>725</v>
      </c>
      <c r="G1915" t="s">
        <v>725</v>
      </c>
      <c r="H1915">
        <v>112</v>
      </c>
      <c r="J1915">
        <v>33</v>
      </c>
      <c r="K1915">
        <v>10</v>
      </c>
      <c r="M1915">
        <v>79</v>
      </c>
      <c r="P1915">
        <v>36</v>
      </c>
      <c r="Q1915" t="s">
        <v>726</v>
      </c>
      <c r="R1915">
        <v>0</v>
      </c>
      <c r="S1915">
        <v>1</v>
      </c>
      <c r="T1915">
        <v>1</v>
      </c>
      <c r="U1915">
        <v>4</v>
      </c>
      <c r="V1915">
        <v>-0.35483870967741898</v>
      </c>
      <c r="W1915">
        <v>-0.40909090909090901</v>
      </c>
      <c r="Y1915" t="s">
        <v>1532</v>
      </c>
      <c r="Z1915">
        <v>1</v>
      </c>
      <c r="AA1915">
        <v>2.1944444444444446</v>
      </c>
      <c r="AB1915" t="s">
        <v>758</v>
      </c>
      <c r="AC1915" t="s">
        <v>726</v>
      </c>
      <c r="AD1915">
        <v>13</v>
      </c>
      <c r="AE1915">
        <v>112</v>
      </c>
    </row>
    <row r="1916" spans="1:32" hidden="1" x14ac:dyDescent="0.25">
      <c r="A1916" t="s">
        <v>691</v>
      </c>
      <c r="B1916" t="s">
        <v>603</v>
      </c>
      <c r="C1916" t="s">
        <v>632</v>
      </c>
      <c r="D1916" t="s">
        <v>633</v>
      </c>
      <c r="E1916" s="67">
        <v>45261</v>
      </c>
      <c r="F1916" t="s">
        <v>725</v>
      </c>
      <c r="G1916" t="s">
        <v>725</v>
      </c>
      <c r="H1916">
        <v>90</v>
      </c>
      <c r="P1916">
        <v>3</v>
      </c>
      <c r="Q1916" t="s">
        <v>726</v>
      </c>
      <c r="R1916">
        <v>1</v>
      </c>
      <c r="S1916">
        <v>0</v>
      </c>
      <c r="T1916">
        <v>0</v>
      </c>
      <c r="U1916">
        <v>0</v>
      </c>
      <c r="Y1916" t="s">
        <v>1532</v>
      </c>
      <c r="Z1916">
        <v>0</v>
      </c>
      <c r="AA1916">
        <v>0</v>
      </c>
      <c r="AB1916" t="s">
        <v>734</v>
      </c>
      <c r="AC1916" t="s">
        <v>734</v>
      </c>
      <c r="AD1916">
        <v>6</v>
      </c>
      <c r="AE1916">
        <v>90</v>
      </c>
      <c r="AF1916">
        <v>84</v>
      </c>
    </row>
    <row r="1917" spans="1:32" hidden="1" x14ac:dyDescent="0.25">
      <c r="A1917" t="s">
        <v>692</v>
      </c>
      <c r="B1917" t="s">
        <v>812</v>
      </c>
      <c r="C1917" t="s">
        <v>938</v>
      </c>
      <c r="D1917" t="s">
        <v>939</v>
      </c>
      <c r="E1917" s="67">
        <v>45261</v>
      </c>
      <c r="F1917" t="s">
        <v>725</v>
      </c>
      <c r="G1917" t="s">
        <v>725</v>
      </c>
      <c r="H1917">
        <v>170</v>
      </c>
      <c r="J1917">
        <v>49</v>
      </c>
      <c r="K1917">
        <v>21</v>
      </c>
      <c r="M1917">
        <v>121</v>
      </c>
      <c r="P1917">
        <v>27</v>
      </c>
      <c r="Q1917" t="s">
        <v>726</v>
      </c>
      <c r="R1917">
        <v>0</v>
      </c>
      <c r="S1917">
        <v>0</v>
      </c>
      <c r="T1917">
        <v>0</v>
      </c>
      <c r="U1917">
        <v>2</v>
      </c>
      <c r="V1917">
        <v>9.6153846153846194E-3</v>
      </c>
      <c r="W1917">
        <v>-0.97619047619047605</v>
      </c>
      <c r="X1917">
        <v>42</v>
      </c>
      <c r="Y1917" t="s">
        <v>1532</v>
      </c>
      <c r="Z1917">
        <v>1</v>
      </c>
      <c r="AA1917">
        <v>4.4814814814814818</v>
      </c>
      <c r="AB1917" t="s">
        <v>738</v>
      </c>
      <c r="AC1917" t="s">
        <v>726</v>
      </c>
      <c r="AD1917">
        <v>13</v>
      </c>
      <c r="AE1917">
        <v>170</v>
      </c>
      <c r="AF1917">
        <v>67</v>
      </c>
    </row>
    <row r="1918" spans="1:32" hidden="1" x14ac:dyDescent="0.25">
      <c r="A1918" t="s">
        <v>692</v>
      </c>
      <c r="B1918" t="s">
        <v>887</v>
      </c>
      <c r="C1918" t="s">
        <v>940</v>
      </c>
      <c r="D1918" t="s">
        <v>941</v>
      </c>
      <c r="E1918" s="67">
        <v>45261</v>
      </c>
      <c r="Q1918" t="s">
        <v>733</v>
      </c>
      <c r="R1918">
        <v>1</v>
      </c>
      <c r="S1918">
        <v>0</v>
      </c>
      <c r="T1918">
        <v>0</v>
      </c>
      <c r="U1918">
        <v>0</v>
      </c>
      <c r="Y1918" t="s">
        <v>1532</v>
      </c>
      <c r="Z1918">
        <v>0</v>
      </c>
      <c r="AA1918">
        <v>0</v>
      </c>
      <c r="AB1918" t="s">
        <v>734</v>
      </c>
      <c r="AC1918" t="s">
        <v>734</v>
      </c>
    </row>
    <row r="1919" spans="1:32" hidden="1" x14ac:dyDescent="0.25">
      <c r="A1919" t="s">
        <v>692</v>
      </c>
      <c r="B1919" t="s">
        <v>887</v>
      </c>
      <c r="C1919" t="s">
        <v>888</v>
      </c>
      <c r="D1919" t="s">
        <v>942</v>
      </c>
      <c r="E1919" s="67">
        <v>45261</v>
      </c>
      <c r="Q1919" t="s">
        <v>733</v>
      </c>
      <c r="R1919">
        <v>1</v>
      </c>
      <c r="S1919">
        <v>0</v>
      </c>
      <c r="T1919">
        <v>0</v>
      </c>
      <c r="U1919">
        <v>0</v>
      </c>
      <c r="Y1919" t="s">
        <v>1532</v>
      </c>
      <c r="Z1919">
        <v>0</v>
      </c>
      <c r="AA1919">
        <v>0</v>
      </c>
      <c r="AB1919" t="s">
        <v>734</v>
      </c>
      <c r="AC1919" t="s">
        <v>734</v>
      </c>
    </row>
    <row r="1920" spans="1:32" hidden="1" x14ac:dyDescent="0.25">
      <c r="A1920" t="s">
        <v>692</v>
      </c>
      <c r="B1920" t="s">
        <v>766</v>
      </c>
      <c r="C1920" t="s">
        <v>943</v>
      </c>
      <c r="D1920" t="s">
        <v>944</v>
      </c>
      <c r="E1920" s="67">
        <v>45261</v>
      </c>
      <c r="F1920" t="s">
        <v>725</v>
      </c>
      <c r="G1920" t="s">
        <v>725</v>
      </c>
      <c r="H1920">
        <v>342</v>
      </c>
      <c r="J1920">
        <v>79</v>
      </c>
      <c r="K1920">
        <v>11</v>
      </c>
      <c r="M1920">
        <v>263</v>
      </c>
      <c r="P1920">
        <v>51</v>
      </c>
      <c r="Q1920" t="s">
        <v>726</v>
      </c>
      <c r="R1920">
        <v>0</v>
      </c>
      <c r="S1920">
        <v>0</v>
      </c>
      <c r="T1920">
        <v>0</v>
      </c>
      <c r="U1920">
        <v>3</v>
      </c>
      <c r="V1920">
        <v>-0.43181818181818199</v>
      </c>
      <c r="W1920">
        <v>-0.6</v>
      </c>
      <c r="Y1920" t="s">
        <v>1532</v>
      </c>
      <c r="Z1920">
        <v>1</v>
      </c>
      <c r="AA1920">
        <v>5.1568627450980395</v>
      </c>
      <c r="AB1920" t="s">
        <v>738</v>
      </c>
      <c r="AC1920" t="s">
        <v>726</v>
      </c>
      <c r="AD1920">
        <v>166</v>
      </c>
      <c r="AE1920">
        <v>342</v>
      </c>
      <c r="AF1920">
        <v>212</v>
      </c>
    </row>
    <row r="1921" spans="1:32" hidden="1" x14ac:dyDescent="0.25">
      <c r="A1921" t="s">
        <v>691</v>
      </c>
      <c r="B1921" t="s">
        <v>303</v>
      </c>
      <c r="C1921" t="s">
        <v>304</v>
      </c>
      <c r="D1921" t="s">
        <v>305</v>
      </c>
      <c r="E1921" s="67">
        <v>45261</v>
      </c>
      <c r="F1921" t="s">
        <v>725</v>
      </c>
      <c r="G1921" t="s">
        <v>725</v>
      </c>
      <c r="H1921">
        <v>7</v>
      </c>
      <c r="I1921">
        <v>90</v>
      </c>
      <c r="J1921">
        <v>15</v>
      </c>
      <c r="K1921">
        <v>60</v>
      </c>
      <c r="M1921">
        <v>82</v>
      </c>
      <c r="P1921">
        <v>13</v>
      </c>
      <c r="Q1921" t="s">
        <v>726</v>
      </c>
      <c r="R1921">
        <v>0</v>
      </c>
      <c r="S1921">
        <v>1</v>
      </c>
      <c r="T1921">
        <v>1</v>
      </c>
      <c r="U1921">
        <v>4</v>
      </c>
      <c r="V1921">
        <v>-0.83950617283950602</v>
      </c>
      <c r="W1921">
        <v>-0.938271604938272</v>
      </c>
      <c r="Y1921" t="s">
        <v>1532</v>
      </c>
      <c r="Z1921">
        <v>1</v>
      </c>
      <c r="AA1921">
        <v>6.3076923076923075</v>
      </c>
      <c r="AB1921" t="s">
        <v>738</v>
      </c>
      <c r="AC1921" t="s">
        <v>726</v>
      </c>
      <c r="AD1921">
        <v>17</v>
      </c>
      <c r="AE1921">
        <v>7</v>
      </c>
      <c r="AF1921">
        <v>138</v>
      </c>
    </row>
    <row r="1922" spans="1:32" hidden="1" x14ac:dyDescent="0.25">
      <c r="A1922" t="s">
        <v>691</v>
      </c>
      <c r="B1922" t="s">
        <v>238</v>
      </c>
      <c r="C1922" t="s">
        <v>249</v>
      </c>
      <c r="D1922" t="s">
        <v>255</v>
      </c>
      <c r="E1922" s="67">
        <v>45261</v>
      </c>
      <c r="F1922" t="s">
        <v>725</v>
      </c>
      <c r="G1922" t="s">
        <v>725</v>
      </c>
      <c r="H1922">
        <v>95</v>
      </c>
      <c r="J1922">
        <v>35</v>
      </c>
      <c r="K1922">
        <v>24</v>
      </c>
      <c r="M1922">
        <v>60</v>
      </c>
      <c r="P1922">
        <v>25</v>
      </c>
      <c r="Q1922" t="s">
        <v>726</v>
      </c>
      <c r="R1922">
        <v>0</v>
      </c>
      <c r="S1922">
        <v>1</v>
      </c>
      <c r="T1922">
        <v>1</v>
      </c>
      <c r="U1922">
        <v>4</v>
      </c>
      <c r="V1922">
        <v>-0.157894736842105</v>
      </c>
      <c r="W1922">
        <v>-0.46376811594202899</v>
      </c>
      <c r="X1922">
        <v>69</v>
      </c>
      <c r="Y1922" t="s">
        <v>1532</v>
      </c>
      <c r="Z1922">
        <v>1</v>
      </c>
      <c r="AA1922">
        <v>2.4</v>
      </c>
      <c r="AB1922" t="s">
        <v>758</v>
      </c>
      <c r="AC1922" t="s">
        <v>726</v>
      </c>
      <c r="AD1922">
        <v>15</v>
      </c>
      <c r="AE1922">
        <v>95</v>
      </c>
      <c r="AF1922">
        <v>159</v>
      </c>
    </row>
    <row r="1923" spans="1:32" hidden="1" x14ac:dyDescent="0.25">
      <c r="A1923" t="s">
        <v>692</v>
      </c>
      <c r="B1923" t="s">
        <v>817</v>
      </c>
      <c r="C1923" t="s">
        <v>945</v>
      </c>
      <c r="D1923" t="s">
        <v>946</v>
      </c>
      <c r="E1923" s="67">
        <v>45261</v>
      </c>
      <c r="F1923" t="s">
        <v>725</v>
      </c>
      <c r="G1923" t="s">
        <v>725</v>
      </c>
      <c r="P1923">
        <v>6</v>
      </c>
      <c r="Q1923" t="s">
        <v>733</v>
      </c>
      <c r="R1923">
        <v>1</v>
      </c>
      <c r="S1923">
        <v>0</v>
      </c>
      <c r="T1923">
        <v>0</v>
      </c>
      <c r="U1923">
        <v>0</v>
      </c>
      <c r="Y1923" t="s">
        <v>1532</v>
      </c>
      <c r="Z1923">
        <v>0</v>
      </c>
      <c r="AA1923">
        <v>0</v>
      </c>
      <c r="AB1923" t="s">
        <v>734</v>
      </c>
      <c r="AC1923" t="s">
        <v>734</v>
      </c>
      <c r="AD1923">
        <v>4</v>
      </c>
      <c r="AE1923">
        <v>156</v>
      </c>
    </row>
    <row r="1924" spans="1:32" hidden="1" x14ac:dyDescent="0.25">
      <c r="A1924" t="s">
        <v>692</v>
      </c>
      <c r="B1924" t="s">
        <v>744</v>
      </c>
      <c r="C1924" t="s">
        <v>947</v>
      </c>
      <c r="D1924" t="s">
        <v>948</v>
      </c>
      <c r="E1924" s="67">
        <v>45261</v>
      </c>
      <c r="F1924" t="s">
        <v>725</v>
      </c>
      <c r="G1924" t="s">
        <v>725</v>
      </c>
      <c r="H1924">
        <v>119</v>
      </c>
      <c r="J1924">
        <v>1</v>
      </c>
      <c r="K1924">
        <v>5</v>
      </c>
      <c r="M1924">
        <v>118</v>
      </c>
      <c r="P1924">
        <v>2</v>
      </c>
      <c r="Q1924" t="s">
        <v>726</v>
      </c>
      <c r="R1924">
        <v>0</v>
      </c>
      <c r="S1924">
        <v>1</v>
      </c>
      <c r="T1924">
        <v>1</v>
      </c>
      <c r="U1924">
        <v>4</v>
      </c>
      <c r="V1924">
        <v>0</v>
      </c>
      <c r="W1924">
        <v>-8.6956521739130405E-2</v>
      </c>
      <c r="X1924">
        <v>23</v>
      </c>
      <c r="Y1924" t="s">
        <v>1532</v>
      </c>
      <c r="Z1924">
        <v>1</v>
      </c>
      <c r="AA1924">
        <v>59</v>
      </c>
      <c r="AB1924" t="s">
        <v>738</v>
      </c>
      <c r="AC1924" t="s">
        <v>726</v>
      </c>
      <c r="AD1924">
        <v>7</v>
      </c>
      <c r="AE1924">
        <v>119</v>
      </c>
      <c r="AF1924">
        <v>58</v>
      </c>
    </row>
    <row r="1925" spans="1:32" hidden="1" x14ac:dyDescent="0.25">
      <c r="A1925" t="s">
        <v>692</v>
      </c>
      <c r="B1925" t="s">
        <v>949</v>
      </c>
      <c r="C1925" t="s">
        <v>950</v>
      </c>
      <c r="D1925" t="s">
        <v>951</v>
      </c>
      <c r="E1925" s="67">
        <v>45261</v>
      </c>
      <c r="Q1925" t="s">
        <v>733</v>
      </c>
      <c r="R1925">
        <v>1</v>
      </c>
      <c r="S1925">
        <v>0</v>
      </c>
      <c r="T1925">
        <v>0</v>
      </c>
      <c r="U1925">
        <v>0</v>
      </c>
      <c r="Y1925" t="s">
        <v>1532</v>
      </c>
      <c r="Z1925">
        <v>0</v>
      </c>
      <c r="AA1925">
        <v>0</v>
      </c>
      <c r="AB1925" t="s">
        <v>734</v>
      </c>
      <c r="AC1925" t="s">
        <v>734</v>
      </c>
    </row>
    <row r="1926" spans="1:32" hidden="1" x14ac:dyDescent="0.25">
      <c r="A1926" t="s">
        <v>691</v>
      </c>
      <c r="B1926" t="s">
        <v>351</v>
      </c>
      <c r="C1926" t="s">
        <v>378</v>
      </c>
      <c r="D1926" t="s">
        <v>379</v>
      </c>
      <c r="E1926" s="67">
        <v>45261</v>
      </c>
      <c r="F1926" t="s">
        <v>725</v>
      </c>
      <c r="G1926" t="s">
        <v>725</v>
      </c>
      <c r="H1926">
        <v>64</v>
      </c>
      <c r="I1926">
        <v>120</v>
      </c>
      <c r="J1926">
        <v>10</v>
      </c>
      <c r="K1926">
        <v>15</v>
      </c>
      <c r="M1926">
        <v>174</v>
      </c>
      <c r="P1926">
        <v>8</v>
      </c>
      <c r="Q1926" t="s">
        <v>726</v>
      </c>
      <c r="R1926">
        <v>0</v>
      </c>
      <c r="S1926">
        <v>1</v>
      </c>
      <c r="T1926">
        <v>1</v>
      </c>
      <c r="U1926">
        <v>4</v>
      </c>
      <c r="V1926">
        <v>-9.8039215686274495E-2</v>
      </c>
      <c r="W1926">
        <v>-0.15384615384615399</v>
      </c>
      <c r="Y1926" t="s">
        <v>1532</v>
      </c>
      <c r="Z1926">
        <v>1</v>
      </c>
      <c r="AA1926">
        <v>21.75</v>
      </c>
      <c r="AB1926" t="s">
        <v>738</v>
      </c>
      <c r="AC1926" t="s">
        <v>726</v>
      </c>
      <c r="AD1926">
        <v>26</v>
      </c>
      <c r="AE1926">
        <v>64</v>
      </c>
    </row>
    <row r="1927" spans="1:32" hidden="1" x14ac:dyDescent="0.25">
      <c r="A1927" t="s">
        <v>692</v>
      </c>
      <c r="B1927" t="s">
        <v>752</v>
      </c>
      <c r="C1927" t="s">
        <v>952</v>
      </c>
      <c r="D1927" t="s">
        <v>953</v>
      </c>
      <c r="E1927" s="67">
        <v>45261</v>
      </c>
      <c r="F1927" t="s">
        <v>725</v>
      </c>
      <c r="G1927" t="s">
        <v>725</v>
      </c>
      <c r="H1927">
        <v>170</v>
      </c>
      <c r="J1927">
        <v>6</v>
      </c>
      <c r="K1927">
        <v>5</v>
      </c>
      <c r="M1927">
        <v>164</v>
      </c>
      <c r="P1927">
        <v>5</v>
      </c>
      <c r="Q1927" t="s">
        <v>726</v>
      </c>
      <c r="R1927">
        <v>0</v>
      </c>
      <c r="S1927">
        <v>1</v>
      </c>
      <c r="T1927">
        <v>1</v>
      </c>
      <c r="U1927">
        <v>4</v>
      </c>
      <c r="V1927">
        <v>0</v>
      </c>
      <c r="W1927">
        <v>0</v>
      </c>
      <c r="Y1927" t="s">
        <v>1532</v>
      </c>
      <c r="Z1927">
        <v>1</v>
      </c>
      <c r="AA1927">
        <v>32.799999999999997</v>
      </c>
      <c r="AB1927" t="s">
        <v>738</v>
      </c>
      <c r="AC1927" t="s">
        <v>726</v>
      </c>
      <c r="AE1927">
        <v>170</v>
      </c>
    </row>
    <row r="1928" spans="1:32" hidden="1" x14ac:dyDescent="0.25">
      <c r="A1928" t="s">
        <v>692</v>
      </c>
      <c r="B1928" t="s">
        <v>752</v>
      </c>
      <c r="C1928" t="s">
        <v>952</v>
      </c>
      <c r="D1928" t="s">
        <v>954</v>
      </c>
      <c r="E1928" s="67">
        <v>45261</v>
      </c>
      <c r="F1928" t="s">
        <v>725</v>
      </c>
      <c r="G1928" t="s">
        <v>725</v>
      </c>
      <c r="H1928">
        <v>172</v>
      </c>
      <c r="J1928">
        <v>1</v>
      </c>
      <c r="K1928">
        <v>24</v>
      </c>
      <c r="M1928">
        <v>271</v>
      </c>
      <c r="P1928">
        <v>1</v>
      </c>
      <c r="Q1928" t="s">
        <v>726</v>
      </c>
      <c r="R1928">
        <v>0</v>
      </c>
      <c r="S1928">
        <v>1</v>
      </c>
      <c r="T1928">
        <v>1</v>
      </c>
      <c r="U1928">
        <v>4</v>
      </c>
      <c r="V1928">
        <v>-2.1428571428571401E-2</v>
      </c>
      <c r="W1928">
        <v>-0.18918918918918901</v>
      </c>
      <c r="Y1928" t="s">
        <v>1532</v>
      </c>
      <c r="Z1928">
        <v>1</v>
      </c>
      <c r="AA1928">
        <v>271</v>
      </c>
      <c r="AB1928" t="s">
        <v>738</v>
      </c>
      <c r="AC1928" t="s">
        <v>733</v>
      </c>
      <c r="AD1928">
        <v>11</v>
      </c>
      <c r="AE1928">
        <v>172</v>
      </c>
    </row>
    <row r="1929" spans="1:32" hidden="1" x14ac:dyDescent="0.25">
      <c r="A1929" t="s">
        <v>692</v>
      </c>
      <c r="B1929" t="s">
        <v>928</v>
      </c>
      <c r="C1929" t="s">
        <v>955</v>
      </c>
      <c r="D1929" t="s">
        <v>956</v>
      </c>
      <c r="E1929" s="67">
        <v>45261</v>
      </c>
      <c r="F1929" t="s">
        <v>725</v>
      </c>
      <c r="G1929" t="s">
        <v>725</v>
      </c>
      <c r="H1929">
        <v>73</v>
      </c>
      <c r="J1929">
        <v>4</v>
      </c>
      <c r="K1929">
        <v>18</v>
      </c>
      <c r="M1929">
        <v>69</v>
      </c>
      <c r="P1929">
        <v>3</v>
      </c>
      <c r="Q1929" t="s">
        <v>726</v>
      </c>
      <c r="R1929">
        <v>0</v>
      </c>
      <c r="S1929">
        <v>1</v>
      </c>
      <c r="T1929">
        <v>1</v>
      </c>
      <c r="U1929">
        <v>4</v>
      </c>
      <c r="V1929">
        <v>-17.115384615384599</v>
      </c>
      <c r="W1929">
        <v>-1.125</v>
      </c>
      <c r="Y1929" t="s">
        <v>1532</v>
      </c>
      <c r="Z1929">
        <v>1</v>
      </c>
      <c r="AA1929">
        <v>23</v>
      </c>
      <c r="AB1929" t="s">
        <v>738</v>
      </c>
      <c r="AC1929" t="s">
        <v>726</v>
      </c>
      <c r="AD1929">
        <v>7</v>
      </c>
      <c r="AE1929">
        <v>107</v>
      </c>
    </row>
    <row r="1930" spans="1:32" hidden="1" x14ac:dyDescent="0.25">
      <c r="A1930" t="s">
        <v>691</v>
      </c>
      <c r="B1930" t="s">
        <v>303</v>
      </c>
      <c r="C1930" t="s">
        <v>304</v>
      </c>
      <c r="D1930" t="s">
        <v>957</v>
      </c>
      <c r="E1930" s="67">
        <v>45261</v>
      </c>
      <c r="Q1930" t="s">
        <v>733</v>
      </c>
      <c r="R1930">
        <v>1</v>
      </c>
      <c r="S1930">
        <v>0</v>
      </c>
      <c r="T1930">
        <v>0</v>
      </c>
      <c r="U1930">
        <v>0</v>
      </c>
      <c r="Y1930" t="s">
        <v>1532</v>
      </c>
      <c r="Z1930">
        <v>0</v>
      </c>
      <c r="AA1930">
        <v>0</v>
      </c>
      <c r="AB1930" t="s">
        <v>734</v>
      </c>
      <c r="AC1930" t="s">
        <v>734</v>
      </c>
    </row>
    <row r="1931" spans="1:32" hidden="1" x14ac:dyDescent="0.25">
      <c r="A1931" t="s">
        <v>692</v>
      </c>
      <c r="B1931" t="s">
        <v>741</v>
      </c>
      <c r="C1931" t="s">
        <v>958</v>
      </c>
      <c r="D1931" t="s">
        <v>959</v>
      </c>
      <c r="E1931" s="67">
        <v>45261</v>
      </c>
      <c r="F1931" t="s">
        <v>725</v>
      </c>
      <c r="G1931" t="s">
        <v>725</v>
      </c>
      <c r="H1931">
        <v>69</v>
      </c>
      <c r="J1931">
        <v>5</v>
      </c>
      <c r="K1931">
        <v>9</v>
      </c>
      <c r="M1931">
        <v>64</v>
      </c>
      <c r="P1931">
        <v>4</v>
      </c>
      <c r="Q1931" t="s">
        <v>726</v>
      </c>
      <c r="R1931">
        <v>0</v>
      </c>
      <c r="S1931">
        <v>1</v>
      </c>
      <c r="T1931">
        <v>1</v>
      </c>
      <c r="U1931">
        <v>4</v>
      </c>
      <c r="V1931">
        <v>-0.71428571428571397</v>
      </c>
      <c r="W1931">
        <v>-1.0714285714285701</v>
      </c>
      <c r="Y1931" t="s">
        <v>1532</v>
      </c>
      <c r="Z1931">
        <v>1</v>
      </c>
      <c r="AA1931">
        <v>16</v>
      </c>
      <c r="AB1931" t="s">
        <v>738</v>
      </c>
      <c r="AC1931" t="s">
        <v>726</v>
      </c>
      <c r="AD1931">
        <v>7</v>
      </c>
      <c r="AE1931">
        <v>69</v>
      </c>
      <c r="AF1931">
        <v>53</v>
      </c>
    </row>
    <row r="1932" spans="1:32" hidden="1" x14ac:dyDescent="0.25">
      <c r="A1932" t="s">
        <v>692</v>
      </c>
      <c r="B1932" t="s">
        <v>735</v>
      </c>
      <c r="C1932" t="s">
        <v>960</v>
      </c>
      <c r="D1932" t="s">
        <v>961</v>
      </c>
      <c r="E1932" s="67">
        <v>45261</v>
      </c>
      <c r="F1932" t="s">
        <v>725</v>
      </c>
      <c r="G1932" t="s">
        <v>725</v>
      </c>
      <c r="H1932">
        <v>149</v>
      </c>
      <c r="K1932">
        <v>18</v>
      </c>
      <c r="M1932">
        <v>149</v>
      </c>
      <c r="P1932">
        <v>0</v>
      </c>
      <c r="Q1932" t="s">
        <v>726</v>
      </c>
      <c r="R1932">
        <v>0</v>
      </c>
      <c r="S1932">
        <v>0</v>
      </c>
      <c r="T1932">
        <v>0</v>
      </c>
      <c r="U1932">
        <v>2</v>
      </c>
      <c r="V1932">
        <v>-0.48648648648648601</v>
      </c>
      <c r="W1932">
        <v>0.72499999999999998</v>
      </c>
      <c r="X1932">
        <v>40</v>
      </c>
      <c r="Y1932" t="s">
        <v>1532</v>
      </c>
      <c r="Z1932">
        <v>1</v>
      </c>
      <c r="AA1932">
        <v>8.2777777777777786</v>
      </c>
      <c r="AB1932" t="s">
        <v>738</v>
      </c>
      <c r="AC1932" t="s">
        <v>726</v>
      </c>
      <c r="AD1932">
        <v>1</v>
      </c>
      <c r="AE1932">
        <v>149</v>
      </c>
      <c r="AF1932">
        <v>58</v>
      </c>
    </row>
    <row r="1933" spans="1:32" hidden="1" x14ac:dyDescent="0.25">
      <c r="A1933" t="s">
        <v>692</v>
      </c>
      <c r="B1933" t="s">
        <v>766</v>
      </c>
      <c r="C1933" t="s">
        <v>962</v>
      </c>
      <c r="D1933" t="s">
        <v>963</v>
      </c>
      <c r="E1933" s="67">
        <v>45261</v>
      </c>
      <c r="F1933" t="s">
        <v>725</v>
      </c>
      <c r="G1933" t="s">
        <v>725</v>
      </c>
      <c r="H1933">
        <v>87</v>
      </c>
      <c r="J1933">
        <v>12</v>
      </c>
      <c r="K1933">
        <v>9</v>
      </c>
      <c r="M1933">
        <v>75</v>
      </c>
      <c r="P1933">
        <v>25</v>
      </c>
      <c r="Q1933" t="s">
        <v>726</v>
      </c>
      <c r="R1933">
        <v>0</v>
      </c>
      <c r="S1933">
        <v>1</v>
      </c>
      <c r="T1933">
        <v>1</v>
      </c>
      <c r="U1933">
        <v>4</v>
      </c>
      <c r="V1933">
        <v>0.87878787878787901</v>
      </c>
      <c r="W1933">
        <v>-1.93333333333333</v>
      </c>
      <c r="Y1933" t="s">
        <v>1532</v>
      </c>
      <c r="Z1933">
        <v>1</v>
      </c>
      <c r="AA1933">
        <v>3</v>
      </c>
      <c r="AB1933" t="s">
        <v>758</v>
      </c>
      <c r="AC1933" t="s">
        <v>726</v>
      </c>
      <c r="AD1933">
        <v>27</v>
      </c>
      <c r="AE1933">
        <v>87</v>
      </c>
      <c r="AF1933">
        <v>56</v>
      </c>
    </row>
    <row r="1934" spans="1:32" hidden="1" x14ac:dyDescent="0.25">
      <c r="A1934" t="s">
        <v>692</v>
      </c>
      <c r="B1934" t="s">
        <v>787</v>
      </c>
      <c r="C1934" t="s">
        <v>964</v>
      </c>
      <c r="D1934" t="s">
        <v>965</v>
      </c>
      <c r="E1934" s="67">
        <v>45261</v>
      </c>
      <c r="F1934" t="s">
        <v>725</v>
      </c>
      <c r="G1934" t="s">
        <v>725</v>
      </c>
      <c r="H1934">
        <v>149</v>
      </c>
      <c r="J1934">
        <v>5</v>
      </c>
      <c r="K1934">
        <v>35</v>
      </c>
      <c r="M1934">
        <v>144</v>
      </c>
      <c r="P1934">
        <v>13</v>
      </c>
      <c r="Q1934" t="s">
        <v>726</v>
      </c>
      <c r="R1934">
        <v>0</v>
      </c>
      <c r="S1934">
        <v>1</v>
      </c>
      <c r="T1934">
        <v>1</v>
      </c>
      <c r="U1934">
        <v>4</v>
      </c>
      <c r="V1934">
        <v>-3.2380952380952399</v>
      </c>
      <c r="W1934">
        <v>-6.1428571428571397</v>
      </c>
      <c r="Y1934" t="s">
        <v>1532</v>
      </c>
      <c r="Z1934">
        <v>1</v>
      </c>
      <c r="AA1934">
        <v>11.076923076923077</v>
      </c>
      <c r="AB1934" t="s">
        <v>738</v>
      </c>
      <c r="AC1934" t="s">
        <v>726</v>
      </c>
      <c r="AD1934">
        <v>5</v>
      </c>
      <c r="AE1934">
        <v>149</v>
      </c>
    </row>
    <row r="1935" spans="1:32" hidden="1" x14ac:dyDescent="0.25">
      <c r="A1935" t="s">
        <v>692</v>
      </c>
      <c r="B1935" t="s">
        <v>741</v>
      </c>
      <c r="C1935" t="s">
        <v>822</v>
      </c>
      <c r="D1935" t="s">
        <v>966</v>
      </c>
      <c r="E1935" s="67">
        <v>45261</v>
      </c>
      <c r="F1935" t="s">
        <v>725</v>
      </c>
      <c r="N1935">
        <v>31</v>
      </c>
      <c r="P1935">
        <v>37</v>
      </c>
      <c r="Q1935" t="s">
        <v>726</v>
      </c>
      <c r="R1935">
        <v>1</v>
      </c>
      <c r="S1935">
        <v>0</v>
      </c>
      <c r="T1935">
        <v>0</v>
      </c>
      <c r="U1935">
        <v>0</v>
      </c>
      <c r="V1935">
        <v>-0.87962962962962998</v>
      </c>
      <c r="Y1935" t="s">
        <v>1532</v>
      </c>
      <c r="Z1935">
        <v>0</v>
      </c>
      <c r="AA1935">
        <v>0</v>
      </c>
      <c r="AB1935" t="s">
        <v>734</v>
      </c>
      <c r="AC1935" t="s">
        <v>734</v>
      </c>
      <c r="AD1935">
        <v>129</v>
      </c>
      <c r="AF1935">
        <v>94</v>
      </c>
    </row>
    <row r="1936" spans="1:32" hidden="1" x14ac:dyDescent="0.25">
      <c r="A1936" t="s">
        <v>691</v>
      </c>
      <c r="B1936" t="s">
        <v>390</v>
      </c>
      <c r="C1936" t="s">
        <v>399</v>
      </c>
      <c r="D1936" t="s">
        <v>400</v>
      </c>
      <c r="E1936" s="67">
        <v>45261</v>
      </c>
      <c r="F1936" t="s">
        <v>725</v>
      </c>
      <c r="G1936" t="s">
        <v>725</v>
      </c>
      <c r="H1936">
        <v>59</v>
      </c>
      <c r="J1936">
        <v>1</v>
      </c>
      <c r="K1936">
        <v>10</v>
      </c>
      <c r="M1936">
        <v>58</v>
      </c>
      <c r="P1936">
        <v>2</v>
      </c>
      <c r="Q1936" t="s">
        <v>726</v>
      </c>
      <c r="R1936">
        <v>0</v>
      </c>
      <c r="S1936">
        <v>1</v>
      </c>
      <c r="T1936">
        <v>1</v>
      </c>
      <c r="U1936">
        <v>4</v>
      </c>
      <c r="V1936">
        <v>-0.22077922077922099</v>
      </c>
      <c r="W1936">
        <v>-7.25</v>
      </c>
      <c r="X1936">
        <v>8</v>
      </c>
      <c r="Y1936" t="s">
        <v>1532</v>
      </c>
      <c r="Z1936">
        <v>1</v>
      </c>
      <c r="AA1936">
        <v>29</v>
      </c>
      <c r="AB1936" t="s">
        <v>738</v>
      </c>
      <c r="AC1936" t="s">
        <v>726</v>
      </c>
      <c r="AD1936">
        <v>1</v>
      </c>
      <c r="AE1936">
        <v>59</v>
      </c>
      <c r="AF1936">
        <v>28</v>
      </c>
    </row>
    <row r="1937" spans="1:32" hidden="1" x14ac:dyDescent="0.25">
      <c r="A1937" t="s">
        <v>692</v>
      </c>
      <c r="B1937" t="s">
        <v>928</v>
      </c>
      <c r="C1937" t="s">
        <v>967</v>
      </c>
      <c r="D1937" t="s">
        <v>968</v>
      </c>
      <c r="E1937" s="67">
        <v>45261</v>
      </c>
      <c r="F1937" t="s">
        <v>725</v>
      </c>
      <c r="G1937" t="s">
        <v>725</v>
      </c>
      <c r="H1937">
        <v>232</v>
      </c>
      <c r="J1937">
        <v>32</v>
      </c>
      <c r="K1937">
        <v>200</v>
      </c>
      <c r="M1937">
        <v>200</v>
      </c>
      <c r="P1937">
        <v>52</v>
      </c>
      <c r="Q1937" t="s">
        <v>726</v>
      </c>
      <c r="R1937">
        <v>0</v>
      </c>
      <c r="S1937">
        <v>1</v>
      </c>
      <c r="T1937">
        <v>1</v>
      </c>
      <c r="U1937">
        <v>4</v>
      </c>
      <c r="V1937">
        <v>-2.0681818181818201</v>
      </c>
      <c r="W1937">
        <v>-9.5416666666666607</v>
      </c>
      <c r="X1937">
        <v>24</v>
      </c>
      <c r="Y1937" t="s">
        <v>1532</v>
      </c>
      <c r="Z1937">
        <v>1</v>
      </c>
      <c r="AA1937">
        <v>3.8461538461538463</v>
      </c>
      <c r="AB1937" t="s">
        <v>758</v>
      </c>
      <c r="AC1937" t="s">
        <v>726</v>
      </c>
      <c r="AD1937">
        <v>75</v>
      </c>
      <c r="AE1937">
        <v>232</v>
      </c>
    </row>
    <row r="1938" spans="1:32" hidden="1" x14ac:dyDescent="0.25">
      <c r="A1938" t="s">
        <v>692</v>
      </c>
      <c r="B1938" t="s">
        <v>755</v>
      </c>
      <c r="C1938" t="s">
        <v>756</v>
      </c>
      <c r="D1938" t="s">
        <v>969</v>
      </c>
      <c r="E1938" s="67">
        <v>45261</v>
      </c>
      <c r="F1938" t="s">
        <v>725</v>
      </c>
      <c r="G1938" t="s">
        <v>725</v>
      </c>
      <c r="H1938">
        <v>80</v>
      </c>
      <c r="J1938">
        <v>10</v>
      </c>
      <c r="K1938">
        <v>10</v>
      </c>
      <c r="M1938">
        <v>70</v>
      </c>
      <c r="P1938">
        <v>25</v>
      </c>
      <c r="Q1938" t="s">
        <v>726</v>
      </c>
      <c r="R1938">
        <v>0</v>
      </c>
      <c r="S1938">
        <v>1</v>
      </c>
      <c r="T1938">
        <v>1</v>
      </c>
      <c r="U1938">
        <v>4</v>
      </c>
      <c r="V1938">
        <v>-0.163194444444444</v>
      </c>
      <c r="W1938">
        <v>0.76859504132231404</v>
      </c>
      <c r="Y1938" t="s">
        <v>1532</v>
      </c>
      <c r="Z1938">
        <v>1</v>
      </c>
      <c r="AA1938">
        <v>2.8</v>
      </c>
      <c r="AB1938" t="s">
        <v>758</v>
      </c>
      <c r="AC1938" t="s">
        <v>726</v>
      </c>
      <c r="AD1938">
        <v>41</v>
      </c>
      <c r="AE1938">
        <v>80</v>
      </c>
    </row>
    <row r="1939" spans="1:32" hidden="1" x14ac:dyDescent="0.25">
      <c r="A1939" t="s">
        <v>691</v>
      </c>
      <c r="B1939" t="s">
        <v>452</v>
      </c>
      <c r="C1939" t="s">
        <v>492</v>
      </c>
      <c r="D1939" t="s">
        <v>496</v>
      </c>
      <c r="E1939" s="67">
        <v>45261</v>
      </c>
      <c r="F1939" t="s">
        <v>725</v>
      </c>
      <c r="G1939" t="s">
        <v>725</v>
      </c>
      <c r="H1939">
        <v>15</v>
      </c>
      <c r="J1939">
        <v>3</v>
      </c>
      <c r="K1939">
        <v>6</v>
      </c>
      <c r="M1939">
        <v>12</v>
      </c>
      <c r="P1939">
        <v>3</v>
      </c>
      <c r="Q1939" t="s">
        <v>726</v>
      </c>
      <c r="R1939">
        <v>0</v>
      </c>
      <c r="S1939">
        <v>1</v>
      </c>
      <c r="T1939">
        <v>1</v>
      </c>
      <c r="U1939">
        <v>4</v>
      </c>
      <c r="V1939">
        <v>0</v>
      </c>
      <c r="W1939">
        <v>-1</v>
      </c>
      <c r="X1939">
        <v>12</v>
      </c>
      <c r="Y1939" t="s">
        <v>1532</v>
      </c>
      <c r="Z1939">
        <v>1</v>
      </c>
      <c r="AA1939">
        <v>4</v>
      </c>
      <c r="AB1939" t="s">
        <v>758</v>
      </c>
      <c r="AC1939" t="s">
        <v>726</v>
      </c>
      <c r="AD1939">
        <v>7</v>
      </c>
      <c r="AE1939">
        <v>15</v>
      </c>
      <c r="AF1939">
        <v>38</v>
      </c>
    </row>
    <row r="1940" spans="1:32" hidden="1" x14ac:dyDescent="0.25">
      <c r="A1940" t="s">
        <v>692</v>
      </c>
      <c r="B1940" t="s">
        <v>928</v>
      </c>
      <c r="C1940" t="s">
        <v>970</v>
      </c>
      <c r="D1940" t="s">
        <v>971</v>
      </c>
      <c r="E1940" s="67">
        <v>45261</v>
      </c>
      <c r="F1940" t="s">
        <v>725</v>
      </c>
      <c r="G1940" t="s">
        <v>725</v>
      </c>
      <c r="H1940">
        <v>330</v>
      </c>
      <c r="J1940">
        <v>6</v>
      </c>
      <c r="M1940">
        <v>324</v>
      </c>
      <c r="P1940">
        <v>4</v>
      </c>
      <c r="Q1940" t="s">
        <v>726</v>
      </c>
      <c r="R1940">
        <v>0</v>
      </c>
      <c r="S1940">
        <v>1</v>
      </c>
      <c r="T1940">
        <v>1</v>
      </c>
      <c r="U1940">
        <v>4</v>
      </c>
      <c r="V1940">
        <v>-1.7164179104477599</v>
      </c>
      <c r="W1940">
        <v>-1.3571428571428601</v>
      </c>
      <c r="Y1940" t="s">
        <v>1532</v>
      </c>
      <c r="Z1940">
        <v>1</v>
      </c>
      <c r="AA1940">
        <v>81</v>
      </c>
      <c r="AB1940" t="s">
        <v>738</v>
      </c>
      <c r="AC1940" t="s">
        <v>726</v>
      </c>
      <c r="AD1940">
        <v>6</v>
      </c>
      <c r="AE1940">
        <v>330</v>
      </c>
    </row>
    <row r="1941" spans="1:32" hidden="1" x14ac:dyDescent="0.25">
      <c r="A1941" t="s">
        <v>692</v>
      </c>
      <c r="B1941" t="s">
        <v>755</v>
      </c>
      <c r="C1941" t="s">
        <v>54</v>
      </c>
      <c r="D1941" t="s">
        <v>55</v>
      </c>
      <c r="E1941" s="67">
        <v>45261</v>
      </c>
      <c r="F1941" t="s">
        <v>725</v>
      </c>
      <c r="G1941" t="s">
        <v>725</v>
      </c>
      <c r="H1941">
        <v>40</v>
      </c>
      <c r="I1941">
        <v>60</v>
      </c>
      <c r="J1941">
        <v>50</v>
      </c>
      <c r="K1941">
        <v>50</v>
      </c>
      <c r="M1941">
        <v>50</v>
      </c>
      <c r="P1941">
        <v>69</v>
      </c>
      <c r="Q1941" t="s">
        <v>726</v>
      </c>
      <c r="R1941">
        <v>0</v>
      </c>
      <c r="S1941">
        <v>1</v>
      </c>
      <c r="T1941">
        <v>1</v>
      </c>
      <c r="U1941">
        <v>4</v>
      </c>
      <c r="V1941">
        <v>-1.5833333333333299</v>
      </c>
      <c r="W1941">
        <v>-2.08510638297872</v>
      </c>
      <c r="X1941">
        <v>47</v>
      </c>
      <c r="Y1941" t="s">
        <v>1532</v>
      </c>
      <c r="Z1941">
        <v>1</v>
      </c>
      <c r="AA1941">
        <v>0.72463768115942029</v>
      </c>
      <c r="AB1941" t="s">
        <v>732</v>
      </c>
      <c r="AC1941" t="s">
        <v>726</v>
      </c>
      <c r="AD1941">
        <v>20</v>
      </c>
      <c r="AE1941">
        <v>40</v>
      </c>
      <c r="AF1941">
        <v>56</v>
      </c>
    </row>
    <row r="1942" spans="1:32" hidden="1" x14ac:dyDescent="0.25">
      <c r="A1942" t="s">
        <v>691</v>
      </c>
      <c r="B1942" t="s">
        <v>452</v>
      </c>
      <c r="C1942" t="s">
        <v>456</v>
      </c>
      <c r="D1942" t="s">
        <v>457</v>
      </c>
      <c r="E1942" s="67">
        <v>45261</v>
      </c>
      <c r="F1942" t="s">
        <v>725</v>
      </c>
      <c r="G1942" t="s">
        <v>725</v>
      </c>
      <c r="H1942">
        <v>12</v>
      </c>
      <c r="I1942">
        <v>90</v>
      </c>
      <c r="J1942">
        <v>11</v>
      </c>
      <c r="K1942">
        <v>35</v>
      </c>
      <c r="M1942">
        <v>91</v>
      </c>
      <c r="P1942">
        <v>9</v>
      </c>
      <c r="Q1942" t="s">
        <v>726</v>
      </c>
      <c r="R1942">
        <v>0</v>
      </c>
      <c r="S1942">
        <v>1</v>
      </c>
      <c r="T1942">
        <v>1</v>
      </c>
      <c r="U1942">
        <v>4</v>
      </c>
      <c r="V1942">
        <v>9.5588235294117599E-2</v>
      </c>
      <c r="W1942">
        <v>0.18181818181818199</v>
      </c>
      <c r="Y1942" t="s">
        <v>1532</v>
      </c>
      <c r="Z1942">
        <v>1</v>
      </c>
      <c r="AA1942">
        <v>10.111111111111111</v>
      </c>
      <c r="AB1942" t="s">
        <v>738</v>
      </c>
      <c r="AC1942" t="s">
        <v>726</v>
      </c>
      <c r="AD1942">
        <v>26</v>
      </c>
      <c r="AE1942">
        <v>12</v>
      </c>
      <c r="AF1942">
        <v>115</v>
      </c>
    </row>
    <row r="1943" spans="1:32" hidden="1" x14ac:dyDescent="0.25">
      <c r="A1943" t="s">
        <v>692</v>
      </c>
      <c r="B1943" t="s">
        <v>747</v>
      </c>
      <c r="C1943" t="s">
        <v>972</v>
      </c>
      <c r="D1943" t="s">
        <v>973</v>
      </c>
      <c r="E1943" s="67">
        <v>45261</v>
      </c>
      <c r="F1943" t="s">
        <v>725</v>
      </c>
      <c r="G1943" t="s">
        <v>725</v>
      </c>
      <c r="H1943">
        <v>63</v>
      </c>
      <c r="J1943">
        <v>14</v>
      </c>
      <c r="K1943">
        <v>60</v>
      </c>
      <c r="M1943">
        <v>50</v>
      </c>
      <c r="P1943">
        <v>12</v>
      </c>
      <c r="Q1943" t="s">
        <v>726</v>
      </c>
      <c r="R1943">
        <v>0</v>
      </c>
      <c r="S1943">
        <v>1</v>
      </c>
      <c r="T1943">
        <v>1</v>
      </c>
      <c r="U1943">
        <v>4</v>
      </c>
      <c r="V1943">
        <v>0</v>
      </c>
      <c r="W1943">
        <v>-8.0808080808080801E-2</v>
      </c>
      <c r="Y1943" t="s">
        <v>1532</v>
      </c>
      <c r="Z1943">
        <v>1</v>
      </c>
      <c r="AA1943">
        <v>4.166666666666667</v>
      </c>
      <c r="AB1943" t="s">
        <v>738</v>
      </c>
      <c r="AC1943" t="s">
        <v>733</v>
      </c>
      <c r="AD1943">
        <v>8</v>
      </c>
      <c r="AE1943">
        <v>63</v>
      </c>
    </row>
    <row r="1944" spans="1:32" hidden="1" x14ac:dyDescent="0.25">
      <c r="A1944" t="s">
        <v>692</v>
      </c>
      <c r="B1944" t="s">
        <v>752</v>
      </c>
      <c r="C1944" t="s">
        <v>974</v>
      </c>
      <c r="D1944" t="s">
        <v>975</v>
      </c>
      <c r="E1944" s="67">
        <v>45261</v>
      </c>
      <c r="F1944" t="s">
        <v>725</v>
      </c>
      <c r="G1944" t="s">
        <v>725</v>
      </c>
      <c r="H1944">
        <v>144</v>
      </c>
      <c r="J1944">
        <v>4</v>
      </c>
      <c r="K1944">
        <v>8</v>
      </c>
      <c r="M1944">
        <v>140</v>
      </c>
      <c r="P1944">
        <v>4</v>
      </c>
      <c r="Q1944" t="s">
        <v>726</v>
      </c>
      <c r="R1944">
        <v>0</v>
      </c>
      <c r="S1944">
        <v>1</v>
      </c>
      <c r="T1944">
        <v>1</v>
      </c>
      <c r="U1944">
        <v>4</v>
      </c>
      <c r="V1944">
        <v>-0.92307692307692302</v>
      </c>
      <c r="W1944">
        <v>-1.0526315789473699</v>
      </c>
      <c r="X1944">
        <v>19</v>
      </c>
      <c r="Y1944" t="s">
        <v>1532</v>
      </c>
      <c r="Z1944">
        <v>1</v>
      </c>
      <c r="AA1944">
        <v>35</v>
      </c>
      <c r="AB1944" t="s">
        <v>738</v>
      </c>
      <c r="AC1944" t="s">
        <v>726</v>
      </c>
      <c r="AD1944">
        <v>6</v>
      </c>
      <c r="AE1944">
        <v>144</v>
      </c>
      <c r="AF1944">
        <v>30</v>
      </c>
    </row>
    <row r="1945" spans="1:32" hidden="1" x14ac:dyDescent="0.25">
      <c r="A1945" t="s">
        <v>692</v>
      </c>
      <c r="B1945" t="s">
        <v>747</v>
      </c>
      <c r="C1945" t="s">
        <v>976</v>
      </c>
      <c r="D1945" t="s">
        <v>977</v>
      </c>
      <c r="E1945" s="67">
        <v>45261</v>
      </c>
      <c r="F1945" t="s">
        <v>725</v>
      </c>
      <c r="G1945" t="s">
        <v>725</v>
      </c>
      <c r="H1945">
        <v>5</v>
      </c>
      <c r="I1945">
        <v>60</v>
      </c>
      <c r="J1945">
        <v>7</v>
      </c>
      <c r="K1945">
        <v>10</v>
      </c>
      <c r="M1945">
        <v>58</v>
      </c>
      <c r="N1945">
        <v>15</v>
      </c>
      <c r="P1945">
        <v>4</v>
      </c>
      <c r="Q1945" t="s">
        <v>726</v>
      </c>
      <c r="R1945">
        <v>0</v>
      </c>
      <c r="S1945">
        <v>1</v>
      </c>
      <c r="T1945">
        <v>1</v>
      </c>
      <c r="U1945">
        <v>4</v>
      </c>
      <c r="V1945">
        <v>-0.145569620253165</v>
      </c>
      <c r="W1945">
        <v>0.203703703703704</v>
      </c>
      <c r="X1945">
        <v>54</v>
      </c>
      <c r="Y1945" t="s">
        <v>1532</v>
      </c>
      <c r="Z1945">
        <v>1</v>
      </c>
      <c r="AA1945">
        <v>14.5</v>
      </c>
      <c r="AB1945" t="s">
        <v>738</v>
      </c>
      <c r="AC1945" t="s">
        <v>726</v>
      </c>
      <c r="AD1945">
        <v>66</v>
      </c>
      <c r="AE1945">
        <v>5</v>
      </c>
      <c r="AF1945">
        <v>176</v>
      </c>
    </row>
    <row r="1946" spans="1:32" hidden="1" x14ac:dyDescent="0.25">
      <c r="A1946" t="s">
        <v>692</v>
      </c>
      <c r="B1946" t="s">
        <v>899</v>
      </c>
      <c r="C1946" t="s">
        <v>978</v>
      </c>
      <c r="D1946" t="s">
        <v>979</v>
      </c>
      <c r="E1946" s="67">
        <v>45261</v>
      </c>
      <c r="F1946" t="s">
        <v>725</v>
      </c>
      <c r="G1946" t="s">
        <v>725</v>
      </c>
      <c r="H1946">
        <v>140</v>
      </c>
      <c r="J1946">
        <v>60</v>
      </c>
      <c r="K1946">
        <v>80</v>
      </c>
      <c r="M1946">
        <v>80</v>
      </c>
      <c r="P1946">
        <v>48</v>
      </c>
      <c r="Q1946" t="s">
        <v>726</v>
      </c>
      <c r="R1946">
        <v>0</v>
      </c>
      <c r="S1946">
        <v>0</v>
      </c>
      <c r="T1946">
        <v>1</v>
      </c>
      <c r="U1946">
        <v>3</v>
      </c>
      <c r="V1946">
        <v>-1.6666666666666701</v>
      </c>
      <c r="W1946">
        <v>-3.6170212765957399</v>
      </c>
      <c r="Y1946" t="s">
        <v>1532</v>
      </c>
      <c r="Z1946">
        <v>1</v>
      </c>
      <c r="AA1946">
        <v>1.6666666666666667</v>
      </c>
      <c r="AB1946" t="s">
        <v>758</v>
      </c>
      <c r="AC1946" t="s">
        <v>726</v>
      </c>
      <c r="AD1946">
        <v>65</v>
      </c>
      <c r="AE1946">
        <v>140</v>
      </c>
    </row>
    <row r="1947" spans="1:32" hidden="1" x14ac:dyDescent="0.25">
      <c r="A1947" t="s">
        <v>692</v>
      </c>
      <c r="B1947" t="s">
        <v>899</v>
      </c>
      <c r="C1947" t="s">
        <v>980</v>
      </c>
      <c r="D1947" t="s">
        <v>981</v>
      </c>
      <c r="E1947" s="67">
        <v>45261</v>
      </c>
      <c r="F1947" t="s">
        <v>725</v>
      </c>
      <c r="G1947" t="s">
        <v>725</v>
      </c>
      <c r="H1947">
        <v>177</v>
      </c>
      <c r="J1947">
        <v>22</v>
      </c>
      <c r="K1947">
        <v>20</v>
      </c>
      <c r="M1947">
        <v>155</v>
      </c>
      <c r="P1947">
        <v>24</v>
      </c>
      <c r="Q1947" t="s">
        <v>726</v>
      </c>
      <c r="R1947">
        <v>0</v>
      </c>
      <c r="S1947">
        <v>1</v>
      </c>
      <c r="T1947">
        <v>1</v>
      </c>
      <c r="U1947">
        <v>4</v>
      </c>
      <c r="V1947">
        <v>-0.37614678899082599</v>
      </c>
      <c r="W1947">
        <v>-0.39215686274509798</v>
      </c>
      <c r="Y1947" t="s">
        <v>1532</v>
      </c>
      <c r="Z1947">
        <v>1</v>
      </c>
      <c r="AA1947">
        <v>6.458333333333333</v>
      </c>
      <c r="AB1947" t="s">
        <v>738</v>
      </c>
      <c r="AC1947" t="s">
        <v>726</v>
      </c>
      <c r="AD1947">
        <v>40</v>
      </c>
      <c r="AE1947">
        <v>177</v>
      </c>
    </row>
    <row r="1948" spans="1:32" hidden="1" x14ac:dyDescent="0.25">
      <c r="A1948" t="s">
        <v>692</v>
      </c>
      <c r="B1948" t="s">
        <v>752</v>
      </c>
      <c r="C1948" t="s">
        <v>982</v>
      </c>
      <c r="D1948" t="s">
        <v>983</v>
      </c>
      <c r="E1948" s="67">
        <v>45261</v>
      </c>
      <c r="F1948" t="s">
        <v>725</v>
      </c>
      <c r="G1948" t="s">
        <v>725</v>
      </c>
      <c r="H1948">
        <v>90</v>
      </c>
      <c r="J1948">
        <v>17</v>
      </c>
      <c r="K1948">
        <v>20</v>
      </c>
      <c r="M1948">
        <v>73</v>
      </c>
      <c r="P1948">
        <v>9</v>
      </c>
      <c r="Q1948" t="s">
        <v>726</v>
      </c>
      <c r="R1948">
        <v>0</v>
      </c>
      <c r="S1948">
        <v>1</v>
      </c>
      <c r="T1948">
        <v>1</v>
      </c>
      <c r="U1948">
        <v>4</v>
      </c>
      <c r="V1948">
        <v>-0.23684210526315799</v>
      </c>
      <c r="W1948">
        <v>0.21052631578947401</v>
      </c>
      <c r="X1948">
        <v>76</v>
      </c>
      <c r="Y1948" t="s">
        <v>1532</v>
      </c>
      <c r="Z1948">
        <v>1</v>
      </c>
      <c r="AA1948">
        <v>8.1111111111111107</v>
      </c>
      <c r="AB1948" t="s">
        <v>738</v>
      </c>
      <c r="AC1948" t="s">
        <v>726</v>
      </c>
      <c r="AD1948">
        <v>1</v>
      </c>
      <c r="AE1948">
        <v>90</v>
      </c>
      <c r="AF1948">
        <v>91</v>
      </c>
    </row>
    <row r="1949" spans="1:32" hidden="1" x14ac:dyDescent="0.25">
      <c r="A1949" t="s">
        <v>692</v>
      </c>
      <c r="B1949" t="s">
        <v>729</v>
      </c>
      <c r="C1949" t="s">
        <v>984</v>
      </c>
      <c r="D1949" t="s">
        <v>985</v>
      </c>
      <c r="E1949" s="67">
        <v>45261</v>
      </c>
      <c r="F1949" t="s">
        <v>725</v>
      </c>
      <c r="G1949" t="s">
        <v>725</v>
      </c>
      <c r="H1949">
        <v>41</v>
      </c>
      <c r="J1949">
        <v>25</v>
      </c>
      <c r="K1949">
        <v>25</v>
      </c>
      <c r="M1949">
        <v>16</v>
      </c>
      <c r="P1949">
        <v>19</v>
      </c>
      <c r="Q1949" t="s">
        <v>726</v>
      </c>
      <c r="R1949">
        <v>0</v>
      </c>
      <c r="S1949">
        <v>1</v>
      </c>
      <c r="T1949">
        <v>1</v>
      </c>
      <c r="U1949">
        <v>4</v>
      </c>
      <c r="V1949">
        <v>-8.6705202312138699E-2</v>
      </c>
      <c r="W1949">
        <v>0.22448979591836701</v>
      </c>
      <c r="Y1949" t="s">
        <v>1532</v>
      </c>
      <c r="Z1949">
        <v>1</v>
      </c>
      <c r="AA1949">
        <v>0.84210526315789469</v>
      </c>
      <c r="AB1949" t="s">
        <v>732</v>
      </c>
      <c r="AC1949" t="s">
        <v>726</v>
      </c>
      <c r="AD1949">
        <v>27</v>
      </c>
      <c r="AE1949">
        <v>41</v>
      </c>
    </row>
    <row r="1950" spans="1:32" hidden="1" x14ac:dyDescent="0.25">
      <c r="A1950" t="s">
        <v>691</v>
      </c>
      <c r="B1950" t="s">
        <v>390</v>
      </c>
      <c r="C1950" t="s">
        <v>393</v>
      </c>
      <c r="D1950" t="s">
        <v>395</v>
      </c>
      <c r="E1950" s="67">
        <v>45261</v>
      </c>
      <c r="F1950" t="s">
        <v>725</v>
      </c>
      <c r="G1950" t="s">
        <v>725</v>
      </c>
      <c r="H1950">
        <v>29</v>
      </c>
      <c r="I1950">
        <v>30</v>
      </c>
      <c r="J1950">
        <v>7</v>
      </c>
      <c r="K1950">
        <v>5</v>
      </c>
      <c r="M1950">
        <v>52</v>
      </c>
      <c r="P1950">
        <v>4</v>
      </c>
      <c r="Q1950" t="s">
        <v>726</v>
      </c>
      <c r="R1950">
        <v>0</v>
      </c>
      <c r="S1950">
        <v>1</v>
      </c>
      <c r="T1950">
        <v>1</v>
      </c>
      <c r="U1950">
        <v>4</v>
      </c>
      <c r="V1950">
        <v>0</v>
      </c>
      <c r="W1950">
        <v>0.12</v>
      </c>
      <c r="Y1950" t="s">
        <v>1532</v>
      </c>
      <c r="Z1950">
        <v>1</v>
      </c>
      <c r="AA1950">
        <v>13</v>
      </c>
      <c r="AB1950" t="s">
        <v>738</v>
      </c>
      <c r="AC1950" t="s">
        <v>726</v>
      </c>
      <c r="AD1950">
        <v>19</v>
      </c>
      <c r="AE1950">
        <v>29</v>
      </c>
    </row>
    <row r="1951" spans="1:32" hidden="1" x14ac:dyDescent="0.25">
      <c r="A1951" t="s">
        <v>692</v>
      </c>
      <c r="B1951" t="s">
        <v>986</v>
      </c>
      <c r="C1951" t="s">
        <v>987</v>
      </c>
      <c r="D1951" t="s">
        <v>988</v>
      </c>
      <c r="E1951" s="67">
        <v>45261</v>
      </c>
      <c r="F1951" t="s">
        <v>725</v>
      </c>
      <c r="G1951" t="s">
        <v>725</v>
      </c>
      <c r="H1951">
        <v>32</v>
      </c>
      <c r="J1951">
        <v>10</v>
      </c>
      <c r="K1951">
        <v>23</v>
      </c>
      <c r="M1951">
        <v>22</v>
      </c>
      <c r="P1951">
        <v>11</v>
      </c>
      <c r="Q1951" t="s">
        <v>726</v>
      </c>
      <c r="R1951">
        <v>0</v>
      </c>
      <c r="S1951">
        <v>1</v>
      </c>
      <c r="T1951">
        <v>1</v>
      </c>
      <c r="U1951">
        <v>4</v>
      </c>
      <c r="V1951">
        <v>0</v>
      </c>
      <c r="W1951">
        <v>-0.9</v>
      </c>
      <c r="X1951">
        <v>30</v>
      </c>
      <c r="Y1951" t="s">
        <v>1532</v>
      </c>
      <c r="Z1951">
        <v>1</v>
      </c>
      <c r="AA1951">
        <v>2</v>
      </c>
      <c r="AB1951" t="s">
        <v>758</v>
      </c>
      <c r="AC1951" t="s">
        <v>726</v>
      </c>
      <c r="AD1951">
        <v>20</v>
      </c>
      <c r="AE1951">
        <v>32</v>
      </c>
      <c r="AF1951">
        <v>66</v>
      </c>
    </row>
    <row r="1952" spans="1:32" hidden="1" x14ac:dyDescent="0.25">
      <c r="A1952" t="s">
        <v>691</v>
      </c>
      <c r="B1952" t="s">
        <v>390</v>
      </c>
      <c r="C1952" t="s">
        <v>404</v>
      </c>
      <c r="D1952" t="s">
        <v>406</v>
      </c>
      <c r="E1952" s="67">
        <v>45261</v>
      </c>
      <c r="F1952" t="s">
        <v>725</v>
      </c>
      <c r="G1952" t="s">
        <v>725</v>
      </c>
      <c r="H1952">
        <v>119</v>
      </c>
      <c r="J1952">
        <v>8</v>
      </c>
      <c r="K1952">
        <v>10</v>
      </c>
      <c r="M1952">
        <v>111</v>
      </c>
      <c r="P1952">
        <v>8</v>
      </c>
      <c r="Q1952" t="s">
        <v>726</v>
      </c>
      <c r="R1952">
        <v>0</v>
      </c>
      <c r="S1952">
        <v>1</v>
      </c>
      <c r="T1952">
        <v>1</v>
      </c>
      <c r="U1952">
        <v>4</v>
      </c>
      <c r="V1952">
        <v>0</v>
      </c>
      <c r="W1952">
        <v>0.27500000000000002</v>
      </c>
      <c r="X1952">
        <v>40</v>
      </c>
      <c r="Y1952" t="s">
        <v>1532</v>
      </c>
      <c r="Z1952">
        <v>1</v>
      </c>
      <c r="AA1952">
        <v>13.875</v>
      </c>
      <c r="AB1952" t="s">
        <v>738</v>
      </c>
      <c r="AC1952" t="s">
        <v>726</v>
      </c>
      <c r="AD1952">
        <v>8</v>
      </c>
      <c r="AE1952">
        <v>119</v>
      </c>
      <c r="AF1952">
        <v>52</v>
      </c>
    </row>
    <row r="1953" spans="1:32" hidden="1" x14ac:dyDescent="0.25">
      <c r="A1953" t="s">
        <v>692</v>
      </c>
      <c r="B1953" t="s">
        <v>828</v>
      </c>
      <c r="C1953" t="s">
        <v>989</v>
      </c>
      <c r="D1953" t="s">
        <v>990</v>
      </c>
      <c r="E1953" s="67">
        <v>45261</v>
      </c>
      <c r="F1953" t="s">
        <v>725</v>
      </c>
      <c r="G1953" t="s">
        <v>725</v>
      </c>
      <c r="H1953">
        <v>102</v>
      </c>
      <c r="J1953">
        <v>22</v>
      </c>
      <c r="M1953">
        <v>80</v>
      </c>
      <c r="P1953">
        <v>23</v>
      </c>
      <c r="Q1953" t="s">
        <v>726</v>
      </c>
      <c r="R1953">
        <v>0</v>
      </c>
      <c r="S1953">
        <v>1</v>
      </c>
      <c r="T1953">
        <v>1</v>
      </c>
      <c r="U1953">
        <v>4</v>
      </c>
      <c r="V1953">
        <v>-6.8965517241379296E-2</v>
      </c>
      <c r="W1953">
        <v>-7.2</v>
      </c>
      <c r="Y1953" t="s">
        <v>1532</v>
      </c>
      <c r="Z1953">
        <v>1</v>
      </c>
      <c r="AA1953">
        <v>3.4782608695652173</v>
      </c>
      <c r="AB1953" t="s">
        <v>758</v>
      </c>
      <c r="AC1953" t="s">
        <v>726</v>
      </c>
      <c r="AD1953">
        <v>24</v>
      </c>
      <c r="AE1953">
        <v>102</v>
      </c>
    </row>
    <row r="1954" spans="1:32" hidden="1" x14ac:dyDescent="0.25">
      <c r="A1954" t="s">
        <v>692</v>
      </c>
      <c r="B1954" t="s">
        <v>991</v>
      </c>
      <c r="C1954" t="s">
        <v>992</v>
      </c>
      <c r="D1954" t="s">
        <v>993</v>
      </c>
      <c r="E1954" s="67">
        <v>45261</v>
      </c>
      <c r="F1954" t="s">
        <v>725</v>
      </c>
      <c r="G1954" t="s">
        <v>725</v>
      </c>
      <c r="H1954">
        <v>340</v>
      </c>
      <c r="J1954">
        <v>1</v>
      </c>
      <c r="M1954">
        <v>339</v>
      </c>
      <c r="P1954">
        <v>7</v>
      </c>
      <c r="Q1954" t="s">
        <v>726</v>
      </c>
      <c r="R1954">
        <v>0</v>
      </c>
      <c r="S1954">
        <v>1</v>
      </c>
      <c r="T1954">
        <v>1</v>
      </c>
      <c r="U1954">
        <v>4</v>
      </c>
      <c r="V1954">
        <v>-0.24489795918367299</v>
      </c>
      <c r="W1954">
        <v>0.16129032258064499</v>
      </c>
      <c r="X1954">
        <v>62</v>
      </c>
      <c r="Y1954" t="s">
        <v>1532</v>
      </c>
      <c r="Z1954">
        <v>1</v>
      </c>
      <c r="AA1954">
        <v>48.428571428571431</v>
      </c>
      <c r="AB1954" t="s">
        <v>738</v>
      </c>
      <c r="AC1954" t="s">
        <v>726</v>
      </c>
      <c r="AD1954">
        <v>4</v>
      </c>
      <c r="AE1954">
        <v>340</v>
      </c>
      <c r="AF1954">
        <v>123</v>
      </c>
    </row>
    <row r="1955" spans="1:32" hidden="1" x14ac:dyDescent="0.25">
      <c r="A1955" t="s">
        <v>692</v>
      </c>
      <c r="B1955" t="s">
        <v>986</v>
      </c>
      <c r="C1955" t="s">
        <v>994</v>
      </c>
      <c r="D1955" t="s">
        <v>995</v>
      </c>
      <c r="E1955" s="67">
        <v>45261</v>
      </c>
      <c r="F1955" t="s">
        <v>725</v>
      </c>
      <c r="G1955" t="s">
        <v>725</v>
      </c>
      <c r="K1955">
        <v>30</v>
      </c>
      <c r="N1955">
        <v>60</v>
      </c>
      <c r="P1955">
        <v>2</v>
      </c>
      <c r="Q1955" t="s">
        <v>726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-0.17948717948717999</v>
      </c>
      <c r="Y1955" t="s">
        <v>1532</v>
      </c>
      <c r="Z1955">
        <v>0</v>
      </c>
      <c r="AA1955">
        <v>0</v>
      </c>
      <c r="AB1955" t="s">
        <v>734</v>
      </c>
      <c r="AC1955" t="s">
        <v>734</v>
      </c>
      <c r="AD1955">
        <v>16</v>
      </c>
    </row>
    <row r="1956" spans="1:32" hidden="1" x14ac:dyDescent="0.25">
      <c r="A1956" t="s">
        <v>692</v>
      </c>
      <c r="B1956" t="s">
        <v>735</v>
      </c>
      <c r="C1956" t="s">
        <v>996</v>
      </c>
      <c r="D1956" t="s">
        <v>997</v>
      </c>
      <c r="E1956" s="67">
        <v>45261</v>
      </c>
      <c r="F1956" t="s">
        <v>725</v>
      </c>
      <c r="G1956" t="s">
        <v>725</v>
      </c>
      <c r="H1956">
        <v>14</v>
      </c>
      <c r="J1956">
        <v>14</v>
      </c>
      <c r="K1956">
        <v>120</v>
      </c>
      <c r="N1956">
        <v>10</v>
      </c>
      <c r="P1956">
        <v>13</v>
      </c>
      <c r="Q1956" t="s">
        <v>726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-0.48611111111111099</v>
      </c>
      <c r="Y1956" t="s">
        <v>1532</v>
      </c>
      <c r="Z1956">
        <v>1</v>
      </c>
      <c r="AA1956">
        <v>0</v>
      </c>
      <c r="AB1956" t="s">
        <v>728</v>
      </c>
      <c r="AC1956" t="s">
        <v>726</v>
      </c>
      <c r="AD1956">
        <v>26</v>
      </c>
      <c r="AE1956">
        <v>14</v>
      </c>
      <c r="AF1956">
        <v>93</v>
      </c>
    </row>
    <row r="1957" spans="1:32" hidden="1" x14ac:dyDescent="0.25">
      <c r="A1957" t="s">
        <v>692</v>
      </c>
      <c r="B1957" t="s">
        <v>747</v>
      </c>
      <c r="C1957" t="s">
        <v>998</v>
      </c>
      <c r="D1957" t="s">
        <v>999</v>
      </c>
      <c r="E1957" s="67">
        <v>45261</v>
      </c>
      <c r="F1957" t="s">
        <v>725</v>
      </c>
      <c r="G1957" t="s">
        <v>725</v>
      </c>
      <c r="I1957">
        <v>270</v>
      </c>
      <c r="J1957">
        <v>8</v>
      </c>
      <c r="K1957">
        <v>15</v>
      </c>
      <c r="M1957">
        <v>262</v>
      </c>
      <c r="P1957">
        <v>40</v>
      </c>
      <c r="Q1957" t="s">
        <v>726</v>
      </c>
      <c r="R1957">
        <v>0</v>
      </c>
      <c r="S1957">
        <v>1</v>
      </c>
      <c r="T1957">
        <v>1</v>
      </c>
      <c r="U1957">
        <v>4</v>
      </c>
      <c r="V1957">
        <v>-1.25342465753425</v>
      </c>
      <c r="W1957">
        <v>0.61363636363636398</v>
      </c>
      <c r="Y1957" t="s">
        <v>1532</v>
      </c>
      <c r="Z1957">
        <v>1</v>
      </c>
      <c r="AA1957">
        <v>6.55</v>
      </c>
      <c r="AB1957" t="s">
        <v>738</v>
      </c>
      <c r="AC1957" t="s">
        <v>726</v>
      </c>
    </row>
    <row r="1958" spans="1:32" hidden="1" x14ac:dyDescent="0.25">
      <c r="A1958" t="s">
        <v>692</v>
      </c>
      <c r="B1958" t="s">
        <v>766</v>
      </c>
      <c r="C1958" t="s">
        <v>1000</v>
      </c>
      <c r="D1958" t="s">
        <v>1001</v>
      </c>
      <c r="E1958" s="67">
        <v>45261</v>
      </c>
      <c r="Q1958" t="s">
        <v>733</v>
      </c>
      <c r="R1958">
        <v>1</v>
      </c>
      <c r="S1958">
        <v>0</v>
      </c>
      <c r="T1958">
        <v>0</v>
      </c>
      <c r="U1958">
        <v>0</v>
      </c>
      <c r="Y1958" t="s">
        <v>1532</v>
      </c>
      <c r="Z1958">
        <v>0</v>
      </c>
      <c r="AA1958">
        <v>0</v>
      </c>
      <c r="AB1958" t="s">
        <v>734</v>
      </c>
      <c r="AC1958" t="s">
        <v>734</v>
      </c>
    </row>
    <row r="1959" spans="1:32" hidden="1" x14ac:dyDescent="0.25">
      <c r="A1959" t="s">
        <v>692</v>
      </c>
      <c r="B1959" t="s">
        <v>766</v>
      </c>
      <c r="C1959" t="s">
        <v>1000</v>
      </c>
      <c r="D1959" t="s">
        <v>1001</v>
      </c>
      <c r="E1959" s="67">
        <v>45261</v>
      </c>
      <c r="Q1959" t="s">
        <v>733</v>
      </c>
      <c r="R1959">
        <v>1</v>
      </c>
      <c r="S1959">
        <v>0</v>
      </c>
      <c r="T1959">
        <v>0</v>
      </c>
      <c r="U1959">
        <v>0</v>
      </c>
      <c r="Y1959" t="s">
        <v>1532</v>
      </c>
      <c r="Z1959">
        <v>0</v>
      </c>
      <c r="AA1959">
        <v>0</v>
      </c>
      <c r="AB1959" t="s">
        <v>734</v>
      </c>
      <c r="AC1959" t="s">
        <v>734</v>
      </c>
    </row>
    <row r="1960" spans="1:32" hidden="1" x14ac:dyDescent="0.25">
      <c r="A1960" t="s">
        <v>692</v>
      </c>
      <c r="B1960" t="s">
        <v>766</v>
      </c>
      <c r="C1960" t="s">
        <v>1000</v>
      </c>
      <c r="D1960" t="s">
        <v>1001</v>
      </c>
      <c r="E1960" s="67">
        <v>45261</v>
      </c>
      <c r="Q1960" t="s">
        <v>733</v>
      </c>
      <c r="R1960">
        <v>1</v>
      </c>
      <c r="S1960">
        <v>0</v>
      </c>
      <c r="T1960">
        <v>0</v>
      </c>
      <c r="U1960">
        <v>0</v>
      </c>
      <c r="Y1960" t="s">
        <v>1532</v>
      </c>
      <c r="Z1960">
        <v>0</v>
      </c>
      <c r="AA1960">
        <v>0</v>
      </c>
      <c r="AB1960" t="s">
        <v>734</v>
      </c>
      <c r="AC1960" t="s">
        <v>734</v>
      </c>
    </row>
    <row r="1961" spans="1:32" hidden="1" x14ac:dyDescent="0.25">
      <c r="A1961" t="s">
        <v>692</v>
      </c>
      <c r="B1961" t="s">
        <v>766</v>
      </c>
      <c r="C1961" t="s">
        <v>1000</v>
      </c>
      <c r="D1961" t="s">
        <v>1001</v>
      </c>
      <c r="E1961" s="67">
        <v>45261</v>
      </c>
      <c r="Q1961" t="s">
        <v>733</v>
      </c>
      <c r="R1961">
        <v>1</v>
      </c>
      <c r="S1961">
        <v>0</v>
      </c>
      <c r="T1961">
        <v>0</v>
      </c>
      <c r="U1961">
        <v>0</v>
      </c>
      <c r="Y1961" t="s">
        <v>1532</v>
      </c>
      <c r="Z1961">
        <v>0</v>
      </c>
      <c r="AA1961">
        <v>0</v>
      </c>
      <c r="AB1961" t="s">
        <v>734</v>
      </c>
      <c r="AC1961" t="s">
        <v>734</v>
      </c>
    </row>
    <row r="1962" spans="1:32" hidden="1" x14ac:dyDescent="0.25">
      <c r="A1962" t="s">
        <v>692</v>
      </c>
      <c r="B1962" t="s">
        <v>766</v>
      </c>
      <c r="C1962" t="s">
        <v>1000</v>
      </c>
      <c r="D1962" t="s">
        <v>1001</v>
      </c>
      <c r="E1962" s="67">
        <v>45261</v>
      </c>
      <c r="Q1962" t="s">
        <v>733</v>
      </c>
      <c r="R1962">
        <v>1</v>
      </c>
      <c r="S1962">
        <v>0</v>
      </c>
      <c r="T1962">
        <v>0</v>
      </c>
      <c r="U1962">
        <v>0</v>
      </c>
      <c r="Y1962" t="s">
        <v>1532</v>
      </c>
      <c r="Z1962">
        <v>0</v>
      </c>
      <c r="AA1962">
        <v>0</v>
      </c>
      <c r="AB1962" t="s">
        <v>734</v>
      </c>
      <c r="AC1962" t="s">
        <v>734</v>
      </c>
    </row>
    <row r="1963" spans="1:32" hidden="1" x14ac:dyDescent="0.25">
      <c r="A1963" t="s">
        <v>692</v>
      </c>
      <c r="B1963" t="s">
        <v>766</v>
      </c>
      <c r="C1963" t="s">
        <v>1000</v>
      </c>
      <c r="D1963" t="s">
        <v>1001</v>
      </c>
      <c r="E1963" s="67">
        <v>45261</v>
      </c>
      <c r="Q1963" t="s">
        <v>733</v>
      </c>
      <c r="R1963">
        <v>1</v>
      </c>
      <c r="S1963">
        <v>0</v>
      </c>
      <c r="T1963">
        <v>0</v>
      </c>
      <c r="U1963">
        <v>0</v>
      </c>
      <c r="Y1963" t="s">
        <v>1532</v>
      </c>
      <c r="Z1963">
        <v>0</v>
      </c>
      <c r="AA1963">
        <v>0</v>
      </c>
      <c r="AB1963" t="s">
        <v>734</v>
      </c>
      <c r="AC1963" t="s">
        <v>734</v>
      </c>
    </row>
    <row r="1964" spans="1:32" hidden="1" x14ac:dyDescent="0.25">
      <c r="A1964" t="s">
        <v>692</v>
      </c>
      <c r="B1964" t="s">
        <v>766</v>
      </c>
      <c r="C1964" t="s">
        <v>1000</v>
      </c>
      <c r="D1964" t="s">
        <v>1001</v>
      </c>
      <c r="E1964" s="67">
        <v>45261</v>
      </c>
      <c r="Q1964" t="s">
        <v>733</v>
      </c>
      <c r="R1964">
        <v>1</v>
      </c>
      <c r="S1964">
        <v>0</v>
      </c>
      <c r="T1964">
        <v>0</v>
      </c>
      <c r="U1964">
        <v>0</v>
      </c>
      <c r="Y1964" t="s">
        <v>1532</v>
      </c>
      <c r="Z1964">
        <v>0</v>
      </c>
      <c r="AA1964">
        <v>0</v>
      </c>
      <c r="AB1964" t="s">
        <v>734</v>
      </c>
      <c r="AC1964" t="s">
        <v>734</v>
      </c>
    </row>
    <row r="1965" spans="1:32" hidden="1" x14ac:dyDescent="0.25">
      <c r="A1965" t="s">
        <v>692</v>
      </c>
      <c r="B1965" t="s">
        <v>766</v>
      </c>
      <c r="C1965" t="s">
        <v>1000</v>
      </c>
      <c r="D1965" t="s">
        <v>1001</v>
      </c>
      <c r="E1965" s="67">
        <v>45261</v>
      </c>
      <c r="Q1965" t="s">
        <v>733</v>
      </c>
      <c r="R1965">
        <v>1</v>
      </c>
      <c r="S1965">
        <v>0</v>
      </c>
      <c r="T1965">
        <v>0</v>
      </c>
      <c r="U1965">
        <v>0</v>
      </c>
      <c r="Y1965" t="s">
        <v>1532</v>
      </c>
      <c r="Z1965">
        <v>0</v>
      </c>
      <c r="AA1965">
        <v>0</v>
      </c>
      <c r="AB1965" t="s">
        <v>734</v>
      </c>
      <c r="AC1965" t="s">
        <v>734</v>
      </c>
    </row>
    <row r="1966" spans="1:32" hidden="1" x14ac:dyDescent="0.25">
      <c r="A1966" t="s">
        <v>692</v>
      </c>
      <c r="B1966" t="s">
        <v>766</v>
      </c>
      <c r="C1966" t="s">
        <v>1000</v>
      </c>
      <c r="D1966" t="s">
        <v>1001</v>
      </c>
      <c r="E1966" s="67">
        <v>45261</v>
      </c>
      <c r="Q1966" t="s">
        <v>733</v>
      </c>
      <c r="R1966">
        <v>1</v>
      </c>
      <c r="S1966">
        <v>0</v>
      </c>
      <c r="T1966">
        <v>0</v>
      </c>
      <c r="U1966">
        <v>0</v>
      </c>
      <c r="Y1966" t="s">
        <v>1532</v>
      </c>
      <c r="Z1966">
        <v>0</v>
      </c>
      <c r="AA1966">
        <v>0</v>
      </c>
      <c r="AB1966" t="s">
        <v>734</v>
      </c>
      <c r="AC1966" t="s">
        <v>734</v>
      </c>
    </row>
    <row r="1967" spans="1:32" hidden="1" x14ac:dyDescent="0.25">
      <c r="A1967" t="s">
        <v>692</v>
      </c>
      <c r="B1967" t="s">
        <v>766</v>
      </c>
      <c r="C1967" t="s">
        <v>1000</v>
      </c>
      <c r="D1967" t="s">
        <v>1001</v>
      </c>
      <c r="E1967" s="67">
        <v>45261</v>
      </c>
      <c r="Q1967" t="s">
        <v>733</v>
      </c>
      <c r="R1967">
        <v>1</v>
      </c>
      <c r="S1967">
        <v>0</v>
      </c>
      <c r="T1967">
        <v>0</v>
      </c>
      <c r="U1967">
        <v>0</v>
      </c>
      <c r="Y1967" t="s">
        <v>1532</v>
      </c>
      <c r="Z1967">
        <v>0</v>
      </c>
      <c r="AA1967">
        <v>0</v>
      </c>
      <c r="AB1967" t="s">
        <v>734</v>
      </c>
      <c r="AC1967" t="s">
        <v>734</v>
      </c>
    </row>
    <row r="1968" spans="1:32" hidden="1" x14ac:dyDescent="0.25">
      <c r="A1968" t="s">
        <v>692</v>
      </c>
      <c r="B1968" t="s">
        <v>766</v>
      </c>
      <c r="C1968" t="s">
        <v>1000</v>
      </c>
      <c r="D1968" t="s">
        <v>1001</v>
      </c>
      <c r="E1968" s="67">
        <v>45261</v>
      </c>
      <c r="Q1968" t="s">
        <v>733</v>
      </c>
      <c r="R1968">
        <v>1</v>
      </c>
      <c r="S1968">
        <v>0</v>
      </c>
      <c r="T1968">
        <v>0</v>
      </c>
      <c r="U1968">
        <v>0</v>
      </c>
      <c r="Y1968" t="s">
        <v>1532</v>
      </c>
      <c r="Z1968">
        <v>0</v>
      </c>
      <c r="AA1968">
        <v>0</v>
      </c>
      <c r="AB1968" t="s">
        <v>734</v>
      </c>
      <c r="AC1968" t="s">
        <v>734</v>
      </c>
    </row>
    <row r="1969" spans="1:29" hidden="1" x14ac:dyDescent="0.25">
      <c r="A1969" t="s">
        <v>692</v>
      </c>
      <c r="B1969" t="s">
        <v>766</v>
      </c>
      <c r="C1969" t="s">
        <v>1000</v>
      </c>
      <c r="D1969" t="s">
        <v>1001</v>
      </c>
      <c r="E1969" s="67">
        <v>45261</v>
      </c>
      <c r="Q1969" t="s">
        <v>733</v>
      </c>
      <c r="R1969">
        <v>1</v>
      </c>
      <c r="S1969">
        <v>0</v>
      </c>
      <c r="T1969">
        <v>0</v>
      </c>
      <c r="U1969">
        <v>0</v>
      </c>
      <c r="Y1969" t="s">
        <v>1532</v>
      </c>
      <c r="Z1969">
        <v>0</v>
      </c>
      <c r="AA1969">
        <v>0</v>
      </c>
      <c r="AB1969" t="s">
        <v>734</v>
      </c>
      <c r="AC1969" t="s">
        <v>734</v>
      </c>
    </row>
    <row r="1970" spans="1:29" hidden="1" x14ac:dyDescent="0.25">
      <c r="A1970" t="s">
        <v>692</v>
      </c>
      <c r="B1970" t="s">
        <v>766</v>
      </c>
      <c r="C1970" t="s">
        <v>1000</v>
      </c>
      <c r="D1970" t="s">
        <v>1001</v>
      </c>
      <c r="E1970" s="67">
        <v>45261</v>
      </c>
      <c r="Q1970" t="s">
        <v>733</v>
      </c>
      <c r="R1970">
        <v>1</v>
      </c>
      <c r="S1970">
        <v>0</v>
      </c>
      <c r="T1970">
        <v>0</v>
      </c>
      <c r="U1970">
        <v>0</v>
      </c>
      <c r="Y1970" t="s">
        <v>1532</v>
      </c>
      <c r="Z1970">
        <v>0</v>
      </c>
      <c r="AA1970">
        <v>0</v>
      </c>
      <c r="AB1970" t="s">
        <v>734</v>
      </c>
      <c r="AC1970" t="s">
        <v>734</v>
      </c>
    </row>
    <row r="1971" spans="1:29" hidden="1" x14ac:dyDescent="0.25">
      <c r="A1971" t="s">
        <v>692</v>
      </c>
      <c r="B1971" t="s">
        <v>766</v>
      </c>
      <c r="C1971" t="s">
        <v>1000</v>
      </c>
      <c r="D1971" t="s">
        <v>1001</v>
      </c>
      <c r="E1971" s="67">
        <v>45261</v>
      </c>
      <c r="Q1971" t="s">
        <v>733</v>
      </c>
      <c r="R1971">
        <v>1</v>
      </c>
      <c r="S1971">
        <v>0</v>
      </c>
      <c r="T1971">
        <v>0</v>
      </c>
      <c r="U1971">
        <v>0</v>
      </c>
      <c r="Y1971" t="s">
        <v>1532</v>
      </c>
      <c r="Z1971">
        <v>0</v>
      </c>
      <c r="AA1971">
        <v>0</v>
      </c>
      <c r="AB1971" t="s">
        <v>734</v>
      </c>
      <c r="AC1971" t="s">
        <v>734</v>
      </c>
    </row>
    <row r="1972" spans="1:29" hidden="1" x14ac:dyDescent="0.25">
      <c r="A1972" t="s">
        <v>692</v>
      </c>
      <c r="B1972" t="s">
        <v>766</v>
      </c>
      <c r="C1972" t="s">
        <v>1000</v>
      </c>
      <c r="D1972" t="s">
        <v>1001</v>
      </c>
      <c r="E1972" s="67">
        <v>45261</v>
      </c>
      <c r="Q1972" t="s">
        <v>733</v>
      </c>
      <c r="R1972">
        <v>1</v>
      </c>
      <c r="S1972">
        <v>0</v>
      </c>
      <c r="T1972">
        <v>0</v>
      </c>
      <c r="U1972">
        <v>0</v>
      </c>
      <c r="Y1972" t="s">
        <v>1532</v>
      </c>
      <c r="Z1972">
        <v>0</v>
      </c>
      <c r="AA1972">
        <v>0</v>
      </c>
      <c r="AB1972" t="s">
        <v>734</v>
      </c>
      <c r="AC1972" t="s">
        <v>734</v>
      </c>
    </row>
    <row r="1973" spans="1:29" hidden="1" x14ac:dyDescent="0.25">
      <c r="A1973" t="s">
        <v>692</v>
      </c>
      <c r="B1973" t="s">
        <v>766</v>
      </c>
      <c r="C1973" t="s">
        <v>1000</v>
      </c>
      <c r="D1973" t="s">
        <v>1001</v>
      </c>
      <c r="E1973" s="67">
        <v>45261</v>
      </c>
      <c r="Q1973" t="s">
        <v>733</v>
      </c>
      <c r="R1973">
        <v>1</v>
      </c>
      <c r="S1973">
        <v>0</v>
      </c>
      <c r="T1973">
        <v>0</v>
      </c>
      <c r="U1973">
        <v>0</v>
      </c>
      <c r="Y1973" t="s">
        <v>1532</v>
      </c>
      <c r="Z1973">
        <v>0</v>
      </c>
      <c r="AA1973">
        <v>0</v>
      </c>
      <c r="AB1973" t="s">
        <v>734</v>
      </c>
      <c r="AC1973" t="s">
        <v>734</v>
      </c>
    </row>
    <row r="1974" spans="1:29" hidden="1" x14ac:dyDescent="0.25">
      <c r="A1974" t="s">
        <v>692</v>
      </c>
      <c r="B1974" t="s">
        <v>766</v>
      </c>
      <c r="C1974" t="s">
        <v>1000</v>
      </c>
      <c r="D1974" t="s">
        <v>1001</v>
      </c>
      <c r="E1974" s="67">
        <v>45261</v>
      </c>
      <c r="Q1974" t="s">
        <v>733</v>
      </c>
      <c r="R1974">
        <v>1</v>
      </c>
      <c r="S1974">
        <v>0</v>
      </c>
      <c r="T1974">
        <v>0</v>
      </c>
      <c r="U1974">
        <v>0</v>
      </c>
      <c r="Y1974" t="s">
        <v>1532</v>
      </c>
      <c r="Z1974">
        <v>0</v>
      </c>
      <c r="AA1974">
        <v>0</v>
      </c>
      <c r="AB1974" t="s">
        <v>734</v>
      </c>
      <c r="AC1974" t="s">
        <v>734</v>
      </c>
    </row>
    <row r="1975" spans="1:29" hidden="1" x14ac:dyDescent="0.25">
      <c r="A1975" t="s">
        <v>692</v>
      </c>
      <c r="B1975" t="s">
        <v>766</v>
      </c>
      <c r="C1975" t="s">
        <v>1000</v>
      </c>
      <c r="D1975" t="s">
        <v>1001</v>
      </c>
      <c r="E1975" s="67">
        <v>45261</v>
      </c>
      <c r="Q1975" t="s">
        <v>733</v>
      </c>
      <c r="R1975">
        <v>1</v>
      </c>
      <c r="S1975">
        <v>0</v>
      </c>
      <c r="T1975">
        <v>0</v>
      </c>
      <c r="U1975">
        <v>0</v>
      </c>
      <c r="Y1975" t="s">
        <v>1532</v>
      </c>
      <c r="Z1975">
        <v>0</v>
      </c>
      <c r="AA1975">
        <v>0</v>
      </c>
      <c r="AB1975" t="s">
        <v>734</v>
      </c>
      <c r="AC1975" t="s">
        <v>734</v>
      </c>
    </row>
    <row r="1976" spans="1:29" hidden="1" x14ac:dyDescent="0.25">
      <c r="A1976" t="s">
        <v>692</v>
      </c>
      <c r="B1976" t="s">
        <v>766</v>
      </c>
      <c r="C1976" t="s">
        <v>1000</v>
      </c>
      <c r="D1976" t="s">
        <v>1001</v>
      </c>
      <c r="E1976" s="67">
        <v>45261</v>
      </c>
      <c r="Q1976" t="s">
        <v>733</v>
      </c>
      <c r="R1976">
        <v>1</v>
      </c>
      <c r="S1976">
        <v>0</v>
      </c>
      <c r="T1976">
        <v>0</v>
      </c>
      <c r="U1976">
        <v>0</v>
      </c>
      <c r="Y1976" t="s">
        <v>1532</v>
      </c>
      <c r="Z1976">
        <v>0</v>
      </c>
      <c r="AA1976">
        <v>0</v>
      </c>
      <c r="AB1976" t="s">
        <v>734</v>
      </c>
      <c r="AC1976" t="s">
        <v>734</v>
      </c>
    </row>
    <row r="1977" spans="1:29" hidden="1" x14ac:dyDescent="0.25">
      <c r="A1977" t="s">
        <v>692</v>
      </c>
      <c r="B1977" t="s">
        <v>766</v>
      </c>
      <c r="C1977" t="s">
        <v>1000</v>
      </c>
      <c r="D1977" t="s">
        <v>1001</v>
      </c>
      <c r="E1977" s="67">
        <v>45261</v>
      </c>
      <c r="Q1977" t="s">
        <v>733</v>
      </c>
      <c r="R1977">
        <v>1</v>
      </c>
      <c r="S1977">
        <v>0</v>
      </c>
      <c r="T1977">
        <v>0</v>
      </c>
      <c r="U1977">
        <v>0</v>
      </c>
      <c r="Y1977" t="s">
        <v>1532</v>
      </c>
      <c r="Z1977">
        <v>0</v>
      </c>
      <c r="AA1977">
        <v>0</v>
      </c>
      <c r="AB1977" t="s">
        <v>734</v>
      </c>
      <c r="AC1977" t="s">
        <v>734</v>
      </c>
    </row>
    <row r="1978" spans="1:29" hidden="1" x14ac:dyDescent="0.25">
      <c r="A1978" t="s">
        <v>692</v>
      </c>
      <c r="B1978" t="s">
        <v>766</v>
      </c>
      <c r="C1978" t="s">
        <v>1000</v>
      </c>
      <c r="D1978" t="s">
        <v>1001</v>
      </c>
      <c r="E1978" s="67">
        <v>45261</v>
      </c>
      <c r="Q1978" t="s">
        <v>733</v>
      </c>
      <c r="R1978">
        <v>1</v>
      </c>
      <c r="S1978">
        <v>0</v>
      </c>
      <c r="T1978">
        <v>0</v>
      </c>
      <c r="U1978">
        <v>0</v>
      </c>
      <c r="Y1978" t="s">
        <v>1532</v>
      </c>
      <c r="Z1978">
        <v>0</v>
      </c>
      <c r="AA1978">
        <v>0</v>
      </c>
      <c r="AB1978" t="s">
        <v>734</v>
      </c>
      <c r="AC1978" t="s">
        <v>734</v>
      </c>
    </row>
    <row r="1979" spans="1:29" hidden="1" x14ac:dyDescent="0.25">
      <c r="A1979" t="s">
        <v>692</v>
      </c>
      <c r="B1979" t="s">
        <v>766</v>
      </c>
      <c r="C1979" t="s">
        <v>1000</v>
      </c>
      <c r="D1979" t="s">
        <v>1001</v>
      </c>
      <c r="E1979" s="67">
        <v>45261</v>
      </c>
      <c r="Q1979" t="s">
        <v>733</v>
      </c>
      <c r="R1979">
        <v>1</v>
      </c>
      <c r="S1979">
        <v>0</v>
      </c>
      <c r="T1979">
        <v>0</v>
      </c>
      <c r="U1979">
        <v>0</v>
      </c>
      <c r="Y1979" t="s">
        <v>1532</v>
      </c>
      <c r="Z1979">
        <v>0</v>
      </c>
      <c r="AA1979">
        <v>0</v>
      </c>
      <c r="AB1979" t="s">
        <v>734</v>
      </c>
      <c r="AC1979" t="s">
        <v>734</v>
      </c>
    </row>
    <row r="1980" spans="1:29" hidden="1" x14ac:dyDescent="0.25">
      <c r="A1980" t="s">
        <v>692</v>
      </c>
      <c r="B1980" t="s">
        <v>766</v>
      </c>
      <c r="C1980" t="s">
        <v>1000</v>
      </c>
      <c r="D1980" t="s">
        <v>1001</v>
      </c>
      <c r="E1980" s="67">
        <v>45261</v>
      </c>
      <c r="Q1980" t="s">
        <v>733</v>
      </c>
      <c r="R1980">
        <v>1</v>
      </c>
      <c r="S1980">
        <v>0</v>
      </c>
      <c r="T1980">
        <v>0</v>
      </c>
      <c r="U1980">
        <v>0</v>
      </c>
      <c r="Y1980" t="s">
        <v>1532</v>
      </c>
      <c r="Z1980">
        <v>0</v>
      </c>
      <c r="AA1980">
        <v>0</v>
      </c>
      <c r="AB1980" t="s">
        <v>734</v>
      </c>
      <c r="AC1980" t="s">
        <v>734</v>
      </c>
    </row>
    <row r="1981" spans="1:29" hidden="1" x14ac:dyDescent="0.25">
      <c r="A1981" t="s">
        <v>692</v>
      </c>
      <c r="B1981" t="s">
        <v>766</v>
      </c>
      <c r="C1981" t="s">
        <v>1000</v>
      </c>
      <c r="D1981" t="s">
        <v>1001</v>
      </c>
      <c r="E1981" s="67">
        <v>45261</v>
      </c>
      <c r="Q1981" t="s">
        <v>733</v>
      </c>
      <c r="R1981">
        <v>1</v>
      </c>
      <c r="S1981">
        <v>0</v>
      </c>
      <c r="T1981">
        <v>0</v>
      </c>
      <c r="U1981">
        <v>0</v>
      </c>
      <c r="Y1981" t="s">
        <v>1532</v>
      </c>
      <c r="Z1981">
        <v>0</v>
      </c>
      <c r="AA1981">
        <v>0</v>
      </c>
      <c r="AB1981" t="s">
        <v>734</v>
      </c>
      <c r="AC1981" t="s">
        <v>734</v>
      </c>
    </row>
    <row r="1982" spans="1:29" hidden="1" x14ac:dyDescent="0.25">
      <c r="A1982" t="s">
        <v>692</v>
      </c>
      <c r="B1982" t="s">
        <v>766</v>
      </c>
      <c r="C1982" t="s">
        <v>1000</v>
      </c>
      <c r="D1982" t="s">
        <v>1001</v>
      </c>
      <c r="E1982" s="67">
        <v>45261</v>
      </c>
      <c r="Q1982" t="s">
        <v>733</v>
      </c>
      <c r="R1982">
        <v>1</v>
      </c>
      <c r="S1982">
        <v>0</v>
      </c>
      <c r="T1982">
        <v>0</v>
      </c>
      <c r="U1982">
        <v>0</v>
      </c>
      <c r="Y1982" t="s">
        <v>1532</v>
      </c>
      <c r="Z1982">
        <v>0</v>
      </c>
      <c r="AA1982">
        <v>0</v>
      </c>
      <c r="AB1982" t="s">
        <v>734</v>
      </c>
      <c r="AC1982" t="s">
        <v>734</v>
      </c>
    </row>
    <row r="1983" spans="1:29" hidden="1" x14ac:dyDescent="0.25">
      <c r="A1983" t="s">
        <v>692</v>
      </c>
      <c r="B1983" t="s">
        <v>766</v>
      </c>
      <c r="C1983" t="s">
        <v>1000</v>
      </c>
      <c r="D1983" t="s">
        <v>1001</v>
      </c>
      <c r="E1983" s="67">
        <v>45261</v>
      </c>
      <c r="Q1983" t="s">
        <v>733</v>
      </c>
      <c r="R1983">
        <v>1</v>
      </c>
      <c r="S1983">
        <v>0</v>
      </c>
      <c r="T1983">
        <v>0</v>
      </c>
      <c r="U1983">
        <v>0</v>
      </c>
      <c r="Y1983" t="s">
        <v>1532</v>
      </c>
      <c r="Z1983">
        <v>0</v>
      </c>
      <c r="AA1983">
        <v>0</v>
      </c>
      <c r="AB1983" t="s">
        <v>734</v>
      </c>
      <c r="AC1983" t="s">
        <v>734</v>
      </c>
    </row>
    <row r="1984" spans="1:29" hidden="1" x14ac:dyDescent="0.25">
      <c r="A1984" t="s">
        <v>692</v>
      </c>
      <c r="B1984" t="s">
        <v>766</v>
      </c>
      <c r="C1984" t="s">
        <v>1000</v>
      </c>
      <c r="D1984" t="s">
        <v>1001</v>
      </c>
      <c r="E1984" s="67">
        <v>45261</v>
      </c>
      <c r="Q1984" t="s">
        <v>733</v>
      </c>
      <c r="R1984">
        <v>1</v>
      </c>
      <c r="S1984">
        <v>0</v>
      </c>
      <c r="T1984">
        <v>0</v>
      </c>
      <c r="U1984">
        <v>0</v>
      </c>
      <c r="Y1984" t="s">
        <v>1532</v>
      </c>
      <c r="Z1984">
        <v>0</v>
      </c>
      <c r="AA1984">
        <v>0</v>
      </c>
      <c r="AB1984" t="s">
        <v>734</v>
      </c>
      <c r="AC1984" t="s">
        <v>734</v>
      </c>
    </row>
    <row r="1985" spans="1:32" hidden="1" x14ac:dyDescent="0.25">
      <c r="A1985" t="s">
        <v>692</v>
      </c>
      <c r="B1985" t="s">
        <v>766</v>
      </c>
      <c r="C1985" t="s">
        <v>1000</v>
      </c>
      <c r="D1985" t="s">
        <v>1001</v>
      </c>
      <c r="E1985" s="67">
        <v>45261</v>
      </c>
      <c r="Q1985" t="s">
        <v>733</v>
      </c>
      <c r="R1985">
        <v>1</v>
      </c>
      <c r="S1985">
        <v>0</v>
      </c>
      <c r="T1985">
        <v>0</v>
      </c>
      <c r="U1985">
        <v>0</v>
      </c>
      <c r="Y1985" t="s">
        <v>1532</v>
      </c>
      <c r="Z1985">
        <v>0</v>
      </c>
      <c r="AA1985">
        <v>0</v>
      </c>
      <c r="AB1985" t="s">
        <v>734</v>
      </c>
      <c r="AC1985" t="s">
        <v>734</v>
      </c>
    </row>
    <row r="1986" spans="1:32" hidden="1" x14ac:dyDescent="0.25">
      <c r="A1986" t="s">
        <v>692</v>
      </c>
      <c r="B1986" t="s">
        <v>766</v>
      </c>
      <c r="C1986" t="s">
        <v>1000</v>
      </c>
      <c r="D1986" t="s">
        <v>1001</v>
      </c>
      <c r="E1986" s="67">
        <v>45261</v>
      </c>
      <c r="Q1986" t="s">
        <v>733</v>
      </c>
      <c r="R1986">
        <v>1</v>
      </c>
      <c r="S1986">
        <v>0</v>
      </c>
      <c r="T1986">
        <v>0</v>
      </c>
      <c r="U1986">
        <v>0</v>
      </c>
      <c r="Y1986" t="s">
        <v>1532</v>
      </c>
      <c r="Z1986">
        <v>0</v>
      </c>
      <c r="AA1986">
        <v>0</v>
      </c>
      <c r="AB1986" t="s">
        <v>734</v>
      </c>
      <c r="AC1986" t="s">
        <v>734</v>
      </c>
    </row>
    <row r="1987" spans="1:32" hidden="1" x14ac:dyDescent="0.25">
      <c r="A1987" t="s">
        <v>692</v>
      </c>
      <c r="B1987" t="s">
        <v>766</v>
      </c>
      <c r="C1987" t="s">
        <v>1000</v>
      </c>
      <c r="D1987" t="s">
        <v>1001</v>
      </c>
      <c r="E1987" s="67">
        <v>45261</v>
      </c>
      <c r="Q1987" t="s">
        <v>733</v>
      </c>
      <c r="R1987">
        <v>1</v>
      </c>
      <c r="S1987">
        <v>0</v>
      </c>
      <c r="T1987">
        <v>0</v>
      </c>
      <c r="U1987">
        <v>0</v>
      </c>
      <c r="Y1987" t="s">
        <v>1532</v>
      </c>
      <c r="Z1987">
        <v>0</v>
      </c>
      <c r="AA1987">
        <v>0</v>
      </c>
      <c r="AB1987" t="s">
        <v>734</v>
      </c>
      <c r="AC1987" t="s">
        <v>734</v>
      </c>
    </row>
    <row r="1988" spans="1:32" hidden="1" x14ac:dyDescent="0.25">
      <c r="A1988" t="s">
        <v>692</v>
      </c>
      <c r="B1988" t="s">
        <v>766</v>
      </c>
      <c r="C1988" t="s">
        <v>1000</v>
      </c>
      <c r="D1988" t="s">
        <v>1001</v>
      </c>
      <c r="E1988" s="67">
        <v>45261</v>
      </c>
      <c r="Q1988" t="s">
        <v>733</v>
      </c>
      <c r="R1988">
        <v>1</v>
      </c>
      <c r="S1988">
        <v>0</v>
      </c>
      <c r="T1988">
        <v>0</v>
      </c>
      <c r="U1988">
        <v>0</v>
      </c>
      <c r="Y1988" t="s">
        <v>1532</v>
      </c>
      <c r="Z1988">
        <v>0</v>
      </c>
      <c r="AA1988">
        <v>0</v>
      </c>
      <c r="AB1988" t="s">
        <v>734</v>
      </c>
      <c r="AC1988" t="s">
        <v>734</v>
      </c>
    </row>
    <row r="1989" spans="1:32" hidden="1" x14ac:dyDescent="0.25">
      <c r="A1989" t="s">
        <v>692</v>
      </c>
      <c r="B1989" t="s">
        <v>766</v>
      </c>
      <c r="C1989" t="s">
        <v>1000</v>
      </c>
      <c r="D1989" t="s">
        <v>1001</v>
      </c>
      <c r="E1989" s="67">
        <v>45261</v>
      </c>
      <c r="Q1989" t="s">
        <v>733</v>
      </c>
      <c r="R1989">
        <v>1</v>
      </c>
      <c r="S1989">
        <v>0</v>
      </c>
      <c r="T1989">
        <v>0</v>
      </c>
      <c r="U1989">
        <v>0</v>
      </c>
      <c r="Y1989" t="s">
        <v>1532</v>
      </c>
      <c r="Z1989">
        <v>0</v>
      </c>
      <c r="AA1989">
        <v>0</v>
      </c>
      <c r="AB1989" t="s">
        <v>734</v>
      </c>
      <c r="AC1989" t="s">
        <v>734</v>
      </c>
    </row>
    <row r="1990" spans="1:32" hidden="1" x14ac:dyDescent="0.25">
      <c r="A1990" t="s">
        <v>692</v>
      </c>
      <c r="B1990" t="s">
        <v>1002</v>
      </c>
      <c r="C1990" t="s">
        <v>1003</v>
      </c>
      <c r="D1990" t="s">
        <v>1004</v>
      </c>
      <c r="E1990" s="67">
        <v>45261</v>
      </c>
      <c r="F1990" t="s">
        <v>725</v>
      </c>
      <c r="G1990" t="s">
        <v>725</v>
      </c>
      <c r="H1990">
        <v>22</v>
      </c>
      <c r="J1990">
        <v>8</v>
      </c>
      <c r="K1990">
        <v>20</v>
      </c>
      <c r="M1990">
        <v>14</v>
      </c>
      <c r="P1990">
        <v>4</v>
      </c>
      <c r="Q1990" t="s">
        <v>726</v>
      </c>
      <c r="R1990">
        <v>0</v>
      </c>
      <c r="S1990">
        <v>0</v>
      </c>
      <c r="T1990">
        <v>0</v>
      </c>
      <c r="U1990">
        <v>1</v>
      </c>
      <c r="V1990">
        <v>-0.375</v>
      </c>
      <c r="W1990">
        <v>0.11111111111111099</v>
      </c>
      <c r="Y1990" t="s">
        <v>1532</v>
      </c>
      <c r="Z1990">
        <v>1</v>
      </c>
      <c r="AA1990">
        <v>3.5</v>
      </c>
      <c r="AB1990" t="s">
        <v>758</v>
      </c>
      <c r="AC1990" t="s">
        <v>726</v>
      </c>
      <c r="AD1990">
        <v>17</v>
      </c>
      <c r="AE1990">
        <v>16</v>
      </c>
    </row>
    <row r="1991" spans="1:32" hidden="1" x14ac:dyDescent="0.25">
      <c r="A1991" t="s">
        <v>691</v>
      </c>
      <c r="B1991" t="s">
        <v>452</v>
      </c>
      <c r="C1991" t="s">
        <v>478</v>
      </c>
      <c r="D1991" t="s">
        <v>481</v>
      </c>
      <c r="E1991" s="67">
        <v>45261</v>
      </c>
      <c r="F1991" t="s">
        <v>725</v>
      </c>
      <c r="G1991" t="s">
        <v>725</v>
      </c>
      <c r="P1991">
        <v>7</v>
      </c>
      <c r="Q1991" t="s">
        <v>726</v>
      </c>
      <c r="R1991">
        <v>0</v>
      </c>
      <c r="S1991">
        <v>0</v>
      </c>
      <c r="T1991">
        <v>1</v>
      </c>
      <c r="U1991">
        <v>3</v>
      </c>
      <c r="V1991">
        <v>0.19230769230769201</v>
      </c>
      <c r="W1991">
        <v>-4.0769230769230802</v>
      </c>
      <c r="Y1991" t="s">
        <v>1532</v>
      </c>
      <c r="Z1991">
        <v>0</v>
      </c>
      <c r="AA1991">
        <v>0</v>
      </c>
      <c r="AB1991" t="s">
        <v>734</v>
      </c>
      <c r="AC1991" t="s">
        <v>734</v>
      </c>
      <c r="AD1991">
        <v>522</v>
      </c>
      <c r="AE1991">
        <v>450</v>
      </c>
    </row>
    <row r="1992" spans="1:32" hidden="1" x14ac:dyDescent="0.25">
      <c r="A1992" t="s">
        <v>691</v>
      </c>
      <c r="B1992" t="s">
        <v>452</v>
      </c>
      <c r="C1992" t="s">
        <v>453</v>
      </c>
      <c r="D1992" t="s">
        <v>454</v>
      </c>
      <c r="E1992" s="67">
        <v>45261</v>
      </c>
      <c r="F1992" t="s">
        <v>725</v>
      </c>
      <c r="G1992" t="s">
        <v>725</v>
      </c>
      <c r="H1992">
        <v>103</v>
      </c>
      <c r="I1992">
        <v>30</v>
      </c>
      <c r="J1992">
        <v>12</v>
      </c>
      <c r="K1992">
        <v>12</v>
      </c>
      <c r="M1992">
        <v>121</v>
      </c>
      <c r="P1992">
        <v>7</v>
      </c>
      <c r="Q1992" t="s">
        <v>726</v>
      </c>
      <c r="R1992">
        <v>0</v>
      </c>
      <c r="S1992">
        <v>1</v>
      </c>
      <c r="T1992">
        <v>1</v>
      </c>
      <c r="U1992">
        <v>4</v>
      </c>
      <c r="V1992">
        <v>-1.8181818181818198E-2</v>
      </c>
      <c r="W1992">
        <v>-0.63157894736842102</v>
      </c>
      <c r="X1992">
        <v>38</v>
      </c>
      <c r="Y1992" t="s">
        <v>1532</v>
      </c>
      <c r="Z1992">
        <v>1</v>
      </c>
      <c r="AA1992">
        <v>17.285714285714285</v>
      </c>
      <c r="AB1992" t="s">
        <v>738</v>
      </c>
      <c r="AC1992" t="s">
        <v>726</v>
      </c>
      <c r="AD1992">
        <v>8</v>
      </c>
      <c r="AE1992">
        <v>103</v>
      </c>
      <c r="AF1992">
        <v>70</v>
      </c>
    </row>
    <row r="1993" spans="1:32" hidden="1" x14ac:dyDescent="0.25">
      <c r="A1993" t="s">
        <v>691</v>
      </c>
      <c r="B1993" t="s">
        <v>336</v>
      </c>
      <c r="C1993" t="s">
        <v>337</v>
      </c>
      <c r="D1993" t="s">
        <v>338</v>
      </c>
      <c r="E1993" s="67">
        <v>45261</v>
      </c>
      <c r="F1993" t="s">
        <v>725</v>
      </c>
      <c r="G1993" t="s">
        <v>725</v>
      </c>
      <c r="H1993">
        <v>105</v>
      </c>
      <c r="J1993">
        <v>2</v>
      </c>
      <c r="K1993">
        <v>15</v>
      </c>
      <c r="M1993">
        <v>103</v>
      </c>
      <c r="P1993">
        <v>4</v>
      </c>
      <c r="Q1993" t="s">
        <v>726</v>
      </c>
      <c r="R1993">
        <v>0</v>
      </c>
      <c r="S1993">
        <v>1</v>
      </c>
      <c r="T1993">
        <v>1</v>
      </c>
      <c r="U1993">
        <v>4</v>
      </c>
      <c r="V1993">
        <v>-0.95522388059701502</v>
      </c>
      <c r="W1993">
        <v>-2.5263157894736801</v>
      </c>
      <c r="Y1993" t="s">
        <v>1532</v>
      </c>
      <c r="Z1993">
        <v>1</v>
      </c>
      <c r="AA1993">
        <v>25.75</v>
      </c>
      <c r="AB1993" t="s">
        <v>738</v>
      </c>
      <c r="AC1993" t="s">
        <v>726</v>
      </c>
      <c r="AD1993">
        <v>6</v>
      </c>
      <c r="AE1993">
        <v>105</v>
      </c>
    </row>
    <row r="1994" spans="1:32" hidden="1" x14ac:dyDescent="0.25">
      <c r="A1994" t="s">
        <v>691</v>
      </c>
      <c r="B1994" t="s">
        <v>215</v>
      </c>
      <c r="C1994" t="s">
        <v>216</v>
      </c>
      <c r="D1994" t="s">
        <v>217</v>
      </c>
      <c r="E1994" s="67">
        <v>45261</v>
      </c>
      <c r="F1994" t="s">
        <v>725</v>
      </c>
      <c r="G1994" t="s">
        <v>725</v>
      </c>
      <c r="H1994">
        <v>49</v>
      </c>
      <c r="I1994">
        <v>90</v>
      </c>
      <c r="J1994">
        <v>39</v>
      </c>
      <c r="K1994">
        <v>25</v>
      </c>
      <c r="M1994">
        <v>100</v>
      </c>
      <c r="P1994">
        <v>29</v>
      </c>
      <c r="Q1994" t="s">
        <v>726</v>
      </c>
      <c r="R1994">
        <v>0</v>
      </c>
      <c r="S1994">
        <v>1</v>
      </c>
      <c r="T1994">
        <v>1</v>
      </c>
      <c r="U1994">
        <v>4</v>
      </c>
      <c r="V1994">
        <v>-0.62727272727272698</v>
      </c>
      <c r="W1994">
        <v>-1.6956521739130399</v>
      </c>
      <c r="Y1994" t="s">
        <v>1532</v>
      </c>
      <c r="Z1994">
        <v>1</v>
      </c>
      <c r="AA1994">
        <v>3.4482758620689653</v>
      </c>
      <c r="AB1994" t="s">
        <v>758</v>
      </c>
      <c r="AC1994" t="s">
        <v>726</v>
      </c>
      <c r="AD1994">
        <v>44</v>
      </c>
      <c r="AE1994">
        <v>49</v>
      </c>
    </row>
    <row r="1995" spans="1:32" hidden="1" x14ac:dyDescent="0.25">
      <c r="A1995" t="s">
        <v>691</v>
      </c>
      <c r="B1995" t="s">
        <v>452</v>
      </c>
      <c r="C1995" t="s">
        <v>456</v>
      </c>
      <c r="D1995" t="s">
        <v>458</v>
      </c>
      <c r="E1995" s="67">
        <v>45261</v>
      </c>
      <c r="F1995" t="s">
        <v>725</v>
      </c>
      <c r="G1995" t="s">
        <v>725</v>
      </c>
      <c r="H1995">
        <v>53</v>
      </c>
      <c r="I1995">
        <v>120</v>
      </c>
      <c r="J1995">
        <v>30</v>
      </c>
      <c r="K1995">
        <v>35</v>
      </c>
      <c r="M1995">
        <v>143</v>
      </c>
      <c r="P1995">
        <v>28</v>
      </c>
      <c r="Q1995" t="s">
        <v>726</v>
      </c>
      <c r="R1995">
        <v>0</v>
      </c>
      <c r="S1995">
        <v>1</v>
      </c>
      <c r="T1995">
        <v>1</v>
      </c>
      <c r="U1995">
        <v>4</v>
      </c>
      <c r="V1995">
        <v>-0.75471698113207597</v>
      </c>
      <c r="W1995">
        <v>-0.90540540540540504</v>
      </c>
      <c r="X1995">
        <v>74</v>
      </c>
      <c r="Y1995" t="s">
        <v>1532</v>
      </c>
      <c r="Z1995">
        <v>1</v>
      </c>
      <c r="AA1995">
        <v>5.1071428571428568</v>
      </c>
      <c r="AB1995" t="s">
        <v>738</v>
      </c>
      <c r="AC1995" t="s">
        <v>726</v>
      </c>
      <c r="AD1995">
        <v>33</v>
      </c>
      <c r="AE1995">
        <v>50</v>
      </c>
      <c r="AF1995">
        <v>65</v>
      </c>
    </row>
    <row r="1996" spans="1:32" hidden="1" x14ac:dyDescent="0.25">
      <c r="A1996" t="s">
        <v>691</v>
      </c>
      <c r="B1996" t="s">
        <v>390</v>
      </c>
      <c r="C1996" t="s">
        <v>404</v>
      </c>
      <c r="D1996" t="s">
        <v>407</v>
      </c>
      <c r="E1996" s="67">
        <v>45261</v>
      </c>
      <c r="F1996" t="s">
        <v>725</v>
      </c>
      <c r="G1996" t="s">
        <v>725</v>
      </c>
      <c r="H1996">
        <v>6</v>
      </c>
      <c r="J1996">
        <v>3</v>
      </c>
      <c r="K1996">
        <v>3</v>
      </c>
      <c r="M1996">
        <v>6</v>
      </c>
      <c r="P1996">
        <v>4</v>
      </c>
      <c r="Q1996" t="s">
        <v>726</v>
      </c>
      <c r="R1996">
        <v>0</v>
      </c>
      <c r="S1996">
        <v>0</v>
      </c>
      <c r="T1996">
        <v>1</v>
      </c>
      <c r="U1996">
        <v>3</v>
      </c>
      <c r="V1996">
        <v>-0.68421052631579005</v>
      </c>
      <c r="W1996">
        <v>-1.07692307692308</v>
      </c>
      <c r="Y1996" t="s">
        <v>1532</v>
      </c>
      <c r="Z1996">
        <v>1</v>
      </c>
      <c r="AA1996">
        <v>1.5</v>
      </c>
      <c r="AB1996" t="s">
        <v>758</v>
      </c>
      <c r="AC1996" t="s">
        <v>733</v>
      </c>
      <c r="AD1996">
        <v>9</v>
      </c>
      <c r="AE1996">
        <v>73</v>
      </c>
    </row>
    <row r="1997" spans="1:32" hidden="1" x14ac:dyDescent="0.25">
      <c r="A1997" t="s">
        <v>691</v>
      </c>
      <c r="B1997" t="s">
        <v>498</v>
      </c>
      <c r="C1997" t="s">
        <v>499</v>
      </c>
      <c r="D1997" t="s">
        <v>500</v>
      </c>
      <c r="E1997" s="67">
        <v>45261</v>
      </c>
      <c r="F1997" t="s">
        <v>725</v>
      </c>
      <c r="G1997" t="s">
        <v>725</v>
      </c>
      <c r="H1997">
        <v>39</v>
      </c>
      <c r="J1997">
        <v>39</v>
      </c>
      <c r="K1997">
        <v>17</v>
      </c>
      <c r="N1997">
        <v>3</v>
      </c>
      <c r="P1997">
        <v>24</v>
      </c>
      <c r="Q1997" t="s">
        <v>726</v>
      </c>
      <c r="R1997">
        <v>0</v>
      </c>
      <c r="S1997">
        <v>0</v>
      </c>
      <c r="T1997">
        <v>0</v>
      </c>
      <c r="U1997">
        <v>1</v>
      </c>
      <c r="W1997">
        <v>-5.8139534883720903E-3</v>
      </c>
      <c r="Y1997" t="s">
        <v>1532</v>
      </c>
      <c r="Z1997">
        <v>1</v>
      </c>
      <c r="AA1997">
        <v>0</v>
      </c>
      <c r="AB1997" t="s">
        <v>728</v>
      </c>
      <c r="AC1997" t="s">
        <v>726</v>
      </c>
      <c r="AD1997">
        <v>9</v>
      </c>
      <c r="AE1997">
        <v>39</v>
      </c>
    </row>
    <row r="1998" spans="1:32" hidden="1" x14ac:dyDescent="0.25">
      <c r="A1998" t="s">
        <v>691</v>
      </c>
      <c r="B1998" t="s">
        <v>351</v>
      </c>
      <c r="C1998" t="s">
        <v>352</v>
      </c>
      <c r="D1998" t="s">
        <v>353</v>
      </c>
      <c r="E1998" s="67">
        <v>45261</v>
      </c>
      <c r="F1998" t="s">
        <v>725</v>
      </c>
      <c r="G1998" t="s">
        <v>725</v>
      </c>
      <c r="I1998">
        <v>120</v>
      </c>
      <c r="K1998">
        <v>10</v>
      </c>
      <c r="M1998">
        <v>120</v>
      </c>
      <c r="P1998">
        <v>2</v>
      </c>
      <c r="Q1998" t="s">
        <v>726</v>
      </c>
      <c r="R1998">
        <v>0</v>
      </c>
      <c r="S1998">
        <v>1</v>
      </c>
      <c r="T1998">
        <v>1</v>
      </c>
      <c r="U1998">
        <v>4</v>
      </c>
      <c r="V1998">
        <v>-5.8394160583941597E-2</v>
      </c>
      <c r="W1998">
        <v>0.24390243902438999</v>
      </c>
      <c r="X1998">
        <v>41</v>
      </c>
      <c r="Y1998" t="s">
        <v>1532</v>
      </c>
      <c r="Z1998">
        <v>1</v>
      </c>
      <c r="AA1998">
        <v>60</v>
      </c>
      <c r="AB1998" t="s">
        <v>738</v>
      </c>
      <c r="AC1998" t="s">
        <v>726</v>
      </c>
      <c r="AD1998">
        <v>3</v>
      </c>
      <c r="AE1998">
        <v>87</v>
      </c>
      <c r="AF1998">
        <v>65</v>
      </c>
    </row>
    <row r="1999" spans="1:32" hidden="1" x14ac:dyDescent="0.25">
      <c r="A1999" t="s">
        <v>691</v>
      </c>
      <c r="B1999" t="s">
        <v>303</v>
      </c>
      <c r="C1999" t="s">
        <v>314</v>
      </c>
      <c r="D1999" t="s">
        <v>315</v>
      </c>
      <c r="E1999" s="67">
        <v>45261</v>
      </c>
      <c r="F1999" t="s">
        <v>725</v>
      </c>
      <c r="G1999" t="s">
        <v>725</v>
      </c>
      <c r="H1999">
        <v>50</v>
      </c>
      <c r="J1999">
        <v>47</v>
      </c>
      <c r="K1999">
        <v>20</v>
      </c>
      <c r="M1999">
        <v>3</v>
      </c>
      <c r="P1999">
        <v>30</v>
      </c>
      <c r="Q1999" t="s">
        <v>726</v>
      </c>
      <c r="R1999">
        <v>0</v>
      </c>
      <c r="S1999">
        <v>0</v>
      </c>
      <c r="T1999">
        <v>1</v>
      </c>
      <c r="U1999">
        <v>3</v>
      </c>
      <c r="V1999">
        <v>-0.13207547169811301</v>
      </c>
      <c r="W1999">
        <v>-0.476190476190476</v>
      </c>
      <c r="Y1999" t="s">
        <v>1532</v>
      </c>
      <c r="Z1999">
        <v>1</v>
      </c>
      <c r="AA1999">
        <v>0.1</v>
      </c>
      <c r="AB1999" t="s">
        <v>732</v>
      </c>
      <c r="AC1999" t="s">
        <v>726</v>
      </c>
      <c r="AD1999">
        <v>17</v>
      </c>
      <c r="AE1999">
        <v>44</v>
      </c>
      <c r="AF1999">
        <v>70</v>
      </c>
    </row>
    <row r="2000" spans="1:32" hidden="1" x14ac:dyDescent="0.25">
      <c r="A2000" t="s">
        <v>691</v>
      </c>
      <c r="B2000" t="s">
        <v>498</v>
      </c>
      <c r="C2000" t="s">
        <v>506</v>
      </c>
      <c r="D2000" t="s">
        <v>508</v>
      </c>
      <c r="E2000" s="67">
        <v>45261</v>
      </c>
      <c r="F2000" t="s">
        <v>725</v>
      </c>
      <c r="G2000" t="s">
        <v>725</v>
      </c>
      <c r="H2000">
        <v>60</v>
      </c>
      <c r="J2000">
        <v>18</v>
      </c>
      <c r="K2000">
        <v>15</v>
      </c>
      <c r="M2000">
        <v>42</v>
      </c>
      <c r="P2000">
        <v>22</v>
      </c>
      <c r="Q2000" t="s">
        <v>726</v>
      </c>
      <c r="R2000">
        <v>0</v>
      </c>
      <c r="S2000">
        <v>1</v>
      </c>
      <c r="T2000">
        <v>1</v>
      </c>
      <c r="U2000">
        <v>4</v>
      </c>
      <c r="V2000">
        <v>-0.29787234042553201</v>
      </c>
      <c r="W2000">
        <v>-0.67647058823529405</v>
      </c>
      <c r="Y2000" t="s">
        <v>1532</v>
      </c>
      <c r="Z2000">
        <v>1</v>
      </c>
      <c r="AA2000">
        <v>1.9090909090909092</v>
      </c>
      <c r="AB2000" t="s">
        <v>758</v>
      </c>
      <c r="AC2000" t="s">
        <v>726</v>
      </c>
      <c r="AD2000">
        <v>22</v>
      </c>
      <c r="AE2000">
        <v>60</v>
      </c>
    </row>
    <row r="2001" spans="1:32" hidden="1" x14ac:dyDescent="0.25">
      <c r="A2001" t="s">
        <v>691</v>
      </c>
      <c r="B2001" t="s">
        <v>238</v>
      </c>
      <c r="C2001" t="s">
        <v>239</v>
      </c>
      <c r="D2001" t="s">
        <v>240</v>
      </c>
      <c r="E2001" s="67">
        <v>45261</v>
      </c>
      <c r="F2001" t="s">
        <v>725</v>
      </c>
      <c r="G2001" t="s">
        <v>725</v>
      </c>
      <c r="H2001">
        <v>80</v>
      </c>
      <c r="J2001">
        <v>5</v>
      </c>
      <c r="K2001">
        <v>12</v>
      </c>
      <c r="M2001">
        <v>75</v>
      </c>
      <c r="P2001">
        <v>7</v>
      </c>
      <c r="Q2001" t="s">
        <v>726</v>
      </c>
      <c r="R2001">
        <v>0</v>
      </c>
      <c r="S2001">
        <v>1</v>
      </c>
      <c r="T2001">
        <v>1</v>
      </c>
      <c r="U2001">
        <v>4</v>
      </c>
      <c r="V2001">
        <v>-4.1666666666666699E-2</v>
      </c>
      <c r="W2001">
        <v>-0.32352941176470601</v>
      </c>
      <c r="X2001">
        <v>34</v>
      </c>
      <c r="Y2001" t="s">
        <v>1532</v>
      </c>
      <c r="Z2001">
        <v>1</v>
      </c>
      <c r="AA2001">
        <v>10.714285714285714</v>
      </c>
      <c r="AB2001" t="s">
        <v>738</v>
      </c>
      <c r="AC2001" t="s">
        <v>726</v>
      </c>
      <c r="AD2001">
        <v>20</v>
      </c>
      <c r="AE2001">
        <v>80</v>
      </c>
    </row>
    <row r="2002" spans="1:32" hidden="1" x14ac:dyDescent="0.25">
      <c r="A2002" t="s">
        <v>691</v>
      </c>
      <c r="B2002" t="s">
        <v>531</v>
      </c>
      <c r="C2002" t="s">
        <v>551</v>
      </c>
      <c r="D2002" t="s">
        <v>554</v>
      </c>
      <c r="E2002" s="67">
        <v>45261</v>
      </c>
      <c r="F2002" t="s">
        <v>725</v>
      </c>
      <c r="H2002">
        <v>49</v>
      </c>
      <c r="J2002">
        <v>7</v>
      </c>
      <c r="M2002">
        <v>42</v>
      </c>
      <c r="P2002">
        <v>9</v>
      </c>
      <c r="Q2002" t="s">
        <v>726</v>
      </c>
      <c r="R2002">
        <v>0</v>
      </c>
      <c r="S2002">
        <v>1</v>
      </c>
      <c r="T2002">
        <v>1</v>
      </c>
      <c r="U2002">
        <v>4</v>
      </c>
      <c r="Y2002" t="s">
        <v>1532</v>
      </c>
      <c r="Z2002">
        <v>1</v>
      </c>
      <c r="AA2002">
        <v>4.666666666666667</v>
      </c>
      <c r="AB2002" t="s">
        <v>738</v>
      </c>
      <c r="AC2002" t="s">
        <v>726</v>
      </c>
      <c r="AD2002">
        <v>12</v>
      </c>
      <c r="AE2002">
        <v>49</v>
      </c>
    </row>
    <row r="2003" spans="1:32" hidden="1" x14ac:dyDescent="0.25">
      <c r="A2003" t="s">
        <v>691</v>
      </c>
      <c r="B2003" t="s">
        <v>603</v>
      </c>
      <c r="C2003" t="s">
        <v>617</v>
      </c>
      <c r="D2003" t="s">
        <v>618</v>
      </c>
      <c r="E2003" s="67">
        <v>45261</v>
      </c>
      <c r="F2003" t="s">
        <v>725</v>
      </c>
      <c r="G2003" t="s">
        <v>725</v>
      </c>
      <c r="H2003">
        <v>78</v>
      </c>
      <c r="J2003">
        <v>6</v>
      </c>
      <c r="K2003">
        <v>5</v>
      </c>
      <c r="M2003">
        <v>72</v>
      </c>
      <c r="P2003">
        <v>4</v>
      </c>
      <c r="Q2003" t="s">
        <v>726</v>
      </c>
      <c r="R2003">
        <v>0</v>
      </c>
      <c r="S2003">
        <v>1</v>
      </c>
      <c r="T2003">
        <v>1</v>
      </c>
      <c r="U2003">
        <v>4</v>
      </c>
      <c r="V2003">
        <v>-0.21212121212121199</v>
      </c>
      <c r="W2003">
        <v>-0.35593220338983</v>
      </c>
      <c r="Y2003" t="s">
        <v>1532</v>
      </c>
      <c r="Z2003">
        <v>1</v>
      </c>
      <c r="AA2003">
        <v>18</v>
      </c>
      <c r="AB2003" t="s">
        <v>738</v>
      </c>
      <c r="AC2003" t="s">
        <v>726</v>
      </c>
      <c r="AD2003">
        <v>11</v>
      </c>
      <c r="AE2003">
        <v>78</v>
      </c>
      <c r="AF2003">
        <v>108</v>
      </c>
    </row>
    <row r="2004" spans="1:32" hidden="1" x14ac:dyDescent="0.25">
      <c r="A2004" t="s">
        <v>691</v>
      </c>
      <c r="B2004" t="s">
        <v>238</v>
      </c>
      <c r="C2004" t="s">
        <v>270</v>
      </c>
      <c r="D2004" t="s">
        <v>271</v>
      </c>
      <c r="E2004" s="67">
        <v>45261</v>
      </c>
      <c r="F2004" t="s">
        <v>725</v>
      </c>
      <c r="G2004" t="s">
        <v>725</v>
      </c>
      <c r="H2004">
        <v>87</v>
      </c>
      <c r="J2004">
        <v>20</v>
      </c>
      <c r="K2004">
        <v>20</v>
      </c>
      <c r="M2004">
        <v>67</v>
      </c>
      <c r="P2004">
        <v>50</v>
      </c>
      <c r="Q2004" t="s">
        <v>726</v>
      </c>
      <c r="R2004">
        <v>0</v>
      </c>
      <c r="S2004">
        <v>1</v>
      </c>
      <c r="T2004">
        <v>1</v>
      </c>
      <c r="U2004">
        <v>4</v>
      </c>
      <c r="V2004">
        <v>0</v>
      </c>
      <c r="W2004">
        <v>-4.25</v>
      </c>
      <c r="Y2004" t="s">
        <v>1532</v>
      </c>
      <c r="Z2004">
        <v>1</v>
      </c>
      <c r="AA2004">
        <v>1.34</v>
      </c>
      <c r="AB2004" t="s">
        <v>758</v>
      </c>
      <c r="AC2004" t="s">
        <v>726</v>
      </c>
      <c r="AD2004">
        <v>14</v>
      </c>
      <c r="AE2004">
        <v>87</v>
      </c>
      <c r="AF2004">
        <v>39</v>
      </c>
    </row>
    <row r="2005" spans="1:32" hidden="1" x14ac:dyDescent="0.25">
      <c r="A2005" t="s">
        <v>691</v>
      </c>
      <c r="B2005" t="s">
        <v>215</v>
      </c>
      <c r="C2005" t="s">
        <v>221</v>
      </c>
      <c r="D2005" t="s">
        <v>222</v>
      </c>
      <c r="E2005" s="67">
        <v>45261</v>
      </c>
      <c r="F2005" t="s">
        <v>725</v>
      </c>
      <c r="G2005" t="s">
        <v>725</v>
      </c>
      <c r="H2005">
        <v>49</v>
      </c>
      <c r="J2005">
        <v>18</v>
      </c>
      <c r="K2005">
        <v>20</v>
      </c>
      <c r="M2005">
        <v>31</v>
      </c>
      <c r="P2005">
        <v>12</v>
      </c>
      <c r="Q2005" t="s">
        <v>726</v>
      </c>
      <c r="R2005">
        <v>0</v>
      </c>
      <c r="S2005">
        <v>1</v>
      </c>
      <c r="T2005">
        <v>1</v>
      </c>
      <c r="U2005">
        <v>4</v>
      </c>
      <c r="V2005">
        <v>-0.55555555555555602</v>
      </c>
      <c r="W2005">
        <v>-0.13698630136986301</v>
      </c>
      <c r="Y2005" t="s">
        <v>1532</v>
      </c>
      <c r="Z2005">
        <v>1</v>
      </c>
      <c r="AA2005">
        <v>2.5833333333333335</v>
      </c>
      <c r="AB2005" t="s">
        <v>758</v>
      </c>
      <c r="AC2005" t="s">
        <v>726</v>
      </c>
      <c r="AD2005">
        <v>22</v>
      </c>
      <c r="AE2005">
        <v>49</v>
      </c>
    </row>
    <row r="2006" spans="1:32" hidden="1" x14ac:dyDescent="0.25">
      <c r="A2006" t="s">
        <v>691</v>
      </c>
      <c r="B2006" t="s">
        <v>498</v>
      </c>
      <c r="C2006" t="s">
        <v>512</v>
      </c>
      <c r="D2006" t="s">
        <v>513</v>
      </c>
      <c r="E2006" s="67">
        <v>45261</v>
      </c>
      <c r="F2006" t="s">
        <v>725</v>
      </c>
      <c r="G2006" t="s">
        <v>725</v>
      </c>
      <c r="N2006">
        <v>31</v>
      </c>
      <c r="P2006">
        <v>13</v>
      </c>
      <c r="Q2006" t="s">
        <v>726</v>
      </c>
      <c r="R2006">
        <v>1</v>
      </c>
      <c r="S2006">
        <v>0</v>
      </c>
      <c r="T2006">
        <v>0</v>
      </c>
      <c r="U2006">
        <v>0</v>
      </c>
      <c r="V2006">
        <v>-3.7878787878787901E-2</v>
      </c>
      <c r="W2006">
        <v>2.9411764705882401E-2</v>
      </c>
      <c r="X2006">
        <v>68</v>
      </c>
      <c r="Y2006" t="s">
        <v>1532</v>
      </c>
      <c r="Z2006">
        <v>0</v>
      </c>
      <c r="AA2006">
        <v>0</v>
      </c>
      <c r="AB2006" t="s">
        <v>734</v>
      </c>
      <c r="AC2006" t="s">
        <v>734</v>
      </c>
      <c r="AD2006">
        <v>20</v>
      </c>
      <c r="AF2006">
        <v>85</v>
      </c>
    </row>
    <row r="2007" spans="1:32" hidden="1" x14ac:dyDescent="0.25">
      <c r="A2007" t="s">
        <v>691</v>
      </c>
      <c r="B2007" t="s">
        <v>571</v>
      </c>
      <c r="C2007" t="s">
        <v>576</v>
      </c>
      <c r="D2007" t="s">
        <v>578</v>
      </c>
      <c r="E2007" s="67">
        <v>45261</v>
      </c>
      <c r="F2007" t="s">
        <v>725</v>
      </c>
      <c r="G2007" t="s">
        <v>725</v>
      </c>
      <c r="H2007">
        <v>1</v>
      </c>
      <c r="I2007">
        <v>240</v>
      </c>
      <c r="J2007">
        <v>89</v>
      </c>
      <c r="K2007">
        <v>160</v>
      </c>
      <c r="M2007">
        <v>152</v>
      </c>
      <c r="P2007">
        <v>57</v>
      </c>
      <c r="Q2007" t="s">
        <v>726</v>
      </c>
      <c r="R2007">
        <v>0</v>
      </c>
      <c r="S2007">
        <v>1</v>
      </c>
      <c r="T2007">
        <v>1</v>
      </c>
      <c r="U2007">
        <v>4</v>
      </c>
      <c r="V2007">
        <v>-0.59803921568627405</v>
      </c>
      <c r="W2007">
        <v>-3.1261261261261302</v>
      </c>
      <c r="Y2007" t="s">
        <v>1532</v>
      </c>
      <c r="Z2007">
        <v>1</v>
      </c>
      <c r="AA2007">
        <v>2.6666666666666665</v>
      </c>
      <c r="AB2007" t="s">
        <v>758</v>
      </c>
      <c r="AC2007" t="s">
        <v>726</v>
      </c>
      <c r="AD2007">
        <v>24</v>
      </c>
      <c r="AE2007">
        <v>1</v>
      </c>
      <c r="AF2007">
        <v>163</v>
      </c>
    </row>
    <row r="2008" spans="1:32" hidden="1" x14ac:dyDescent="0.25">
      <c r="A2008" t="s">
        <v>691</v>
      </c>
      <c r="B2008" t="s">
        <v>182</v>
      </c>
      <c r="C2008" t="s">
        <v>185</v>
      </c>
      <c r="D2008" t="s">
        <v>187</v>
      </c>
      <c r="E2008" s="67">
        <v>45261</v>
      </c>
      <c r="F2008" t="s">
        <v>725</v>
      </c>
      <c r="G2008" t="s">
        <v>725</v>
      </c>
      <c r="H2008">
        <v>6</v>
      </c>
      <c r="I2008">
        <v>150</v>
      </c>
      <c r="J2008">
        <v>37</v>
      </c>
      <c r="K2008">
        <v>40</v>
      </c>
      <c r="M2008">
        <v>119</v>
      </c>
      <c r="P2008">
        <v>29</v>
      </c>
      <c r="Q2008" t="s">
        <v>726</v>
      </c>
      <c r="R2008">
        <v>0</v>
      </c>
      <c r="S2008">
        <v>1</v>
      </c>
      <c r="T2008">
        <v>1</v>
      </c>
      <c r="U2008">
        <v>4</v>
      </c>
      <c r="V2008">
        <v>-0.115384615384615</v>
      </c>
      <c r="W2008">
        <v>-0.69724770642201805</v>
      </c>
      <c r="X2008">
        <v>109</v>
      </c>
      <c r="Y2008" t="s">
        <v>1532</v>
      </c>
      <c r="Z2008">
        <v>1</v>
      </c>
      <c r="AA2008">
        <v>4.1034482758620694</v>
      </c>
      <c r="AB2008" t="s">
        <v>738</v>
      </c>
      <c r="AC2008" t="s">
        <v>726</v>
      </c>
      <c r="AD2008">
        <v>37</v>
      </c>
      <c r="AE2008">
        <v>6</v>
      </c>
      <c r="AF2008">
        <v>146</v>
      </c>
    </row>
    <row r="2009" spans="1:32" hidden="1" x14ac:dyDescent="0.25">
      <c r="A2009" t="s">
        <v>691</v>
      </c>
      <c r="B2009" t="s">
        <v>182</v>
      </c>
      <c r="C2009" t="s">
        <v>190</v>
      </c>
      <c r="D2009" t="s">
        <v>191</v>
      </c>
      <c r="E2009" s="67">
        <v>45261</v>
      </c>
      <c r="F2009" t="s">
        <v>725</v>
      </c>
      <c r="G2009" t="s">
        <v>725</v>
      </c>
      <c r="H2009">
        <v>74</v>
      </c>
      <c r="I2009">
        <v>30</v>
      </c>
      <c r="J2009">
        <v>16</v>
      </c>
      <c r="K2009">
        <v>22</v>
      </c>
      <c r="M2009">
        <v>88</v>
      </c>
      <c r="P2009">
        <v>16</v>
      </c>
      <c r="Q2009" t="s">
        <v>726</v>
      </c>
      <c r="R2009">
        <v>0</v>
      </c>
      <c r="S2009">
        <v>1</v>
      </c>
      <c r="T2009">
        <v>1</v>
      </c>
      <c r="U2009">
        <v>4</v>
      </c>
      <c r="V2009">
        <v>0</v>
      </c>
      <c r="W2009">
        <v>0.33333333333333298</v>
      </c>
      <c r="X2009">
        <v>117</v>
      </c>
      <c r="Y2009" t="s">
        <v>1532</v>
      </c>
      <c r="Z2009">
        <v>1</v>
      </c>
      <c r="AA2009">
        <v>5.5</v>
      </c>
      <c r="AB2009" t="s">
        <v>738</v>
      </c>
      <c r="AC2009" t="s">
        <v>726</v>
      </c>
      <c r="AD2009">
        <v>32</v>
      </c>
      <c r="AE2009">
        <v>74</v>
      </c>
      <c r="AF2009">
        <v>156</v>
      </c>
    </row>
    <row r="2010" spans="1:32" hidden="1" x14ac:dyDescent="0.25">
      <c r="A2010" t="s">
        <v>691</v>
      </c>
      <c r="B2010" t="s">
        <v>215</v>
      </c>
      <c r="C2010" t="s">
        <v>223</v>
      </c>
      <c r="D2010" t="s">
        <v>224</v>
      </c>
      <c r="E2010" s="67">
        <v>45261</v>
      </c>
      <c r="F2010" t="s">
        <v>725</v>
      </c>
      <c r="G2010" t="s">
        <v>725</v>
      </c>
      <c r="H2010">
        <v>107</v>
      </c>
      <c r="I2010">
        <v>150</v>
      </c>
      <c r="J2010">
        <v>16</v>
      </c>
      <c r="K2010">
        <v>16</v>
      </c>
      <c r="M2010">
        <v>241</v>
      </c>
      <c r="P2010">
        <v>17</v>
      </c>
      <c r="Q2010" t="s">
        <v>726</v>
      </c>
      <c r="R2010">
        <v>0</v>
      </c>
      <c r="S2010">
        <v>1</v>
      </c>
      <c r="T2010">
        <v>1</v>
      </c>
      <c r="U2010">
        <v>4</v>
      </c>
      <c r="V2010">
        <v>-0.35955056179775302</v>
      </c>
      <c r="W2010">
        <v>-0.77777777777777801</v>
      </c>
      <c r="Y2010" t="s">
        <v>1532</v>
      </c>
      <c r="Z2010">
        <v>1</v>
      </c>
      <c r="AA2010">
        <v>14.176470588235293</v>
      </c>
      <c r="AB2010" t="s">
        <v>738</v>
      </c>
      <c r="AC2010" t="s">
        <v>726</v>
      </c>
      <c r="AD2010">
        <v>26</v>
      </c>
      <c r="AE2010">
        <v>107</v>
      </c>
    </row>
    <row r="2011" spans="1:32" hidden="1" x14ac:dyDescent="0.25">
      <c r="A2011" t="s">
        <v>691</v>
      </c>
      <c r="B2011" t="s">
        <v>531</v>
      </c>
      <c r="C2011" t="s">
        <v>538</v>
      </c>
      <c r="D2011" t="s">
        <v>539</v>
      </c>
      <c r="E2011" s="67">
        <v>45261</v>
      </c>
      <c r="F2011" t="s">
        <v>725</v>
      </c>
      <c r="H2011">
        <v>72</v>
      </c>
      <c r="J2011">
        <v>9</v>
      </c>
      <c r="K2011">
        <v>40</v>
      </c>
      <c r="M2011">
        <v>63</v>
      </c>
      <c r="P2011">
        <v>6</v>
      </c>
      <c r="Q2011" t="s">
        <v>726</v>
      </c>
      <c r="R2011">
        <v>0</v>
      </c>
      <c r="S2011">
        <v>1</v>
      </c>
      <c r="T2011">
        <v>1</v>
      </c>
      <c r="U2011">
        <v>4</v>
      </c>
      <c r="V2011">
        <v>-0.12727272727272701</v>
      </c>
      <c r="W2011">
        <v>0.13157894736842099</v>
      </c>
      <c r="Y2011" t="s">
        <v>1532</v>
      </c>
      <c r="Z2011">
        <v>1</v>
      </c>
      <c r="AA2011">
        <v>10.5</v>
      </c>
      <c r="AB2011" t="s">
        <v>738</v>
      </c>
      <c r="AC2011" t="s">
        <v>726</v>
      </c>
      <c r="AD2011">
        <v>12</v>
      </c>
      <c r="AE2011">
        <v>72</v>
      </c>
    </row>
    <row r="2012" spans="1:32" hidden="1" x14ac:dyDescent="0.25">
      <c r="A2012" t="s">
        <v>691</v>
      </c>
      <c r="B2012" t="s">
        <v>215</v>
      </c>
      <c r="C2012" t="s">
        <v>223</v>
      </c>
      <c r="D2012" t="s">
        <v>225</v>
      </c>
      <c r="E2012" s="67">
        <v>45261</v>
      </c>
      <c r="F2012" t="s">
        <v>725</v>
      </c>
      <c r="G2012" t="s">
        <v>725</v>
      </c>
      <c r="H2012">
        <v>15</v>
      </c>
      <c r="I2012">
        <v>120</v>
      </c>
      <c r="J2012">
        <v>15</v>
      </c>
      <c r="M2012">
        <v>120</v>
      </c>
      <c r="P2012">
        <v>19</v>
      </c>
      <c r="Q2012" t="s">
        <v>726</v>
      </c>
      <c r="R2012">
        <v>0</v>
      </c>
      <c r="S2012">
        <v>1</v>
      </c>
      <c r="T2012">
        <v>1</v>
      </c>
      <c r="U2012">
        <v>4</v>
      </c>
      <c r="V2012">
        <v>-2.9285714285714302</v>
      </c>
      <c r="W2012">
        <v>-3.4</v>
      </c>
      <c r="Y2012" t="s">
        <v>1532</v>
      </c>
      <c r="Z2012">
        <v>1</v>
      </c>
      <c r="AA2012">
        <v>6.3157894736842106</v>
      </c>
      <c r="AB2012" t="s">
        <v>738</v>
      </c>
      <c r="AC2012" t="s">
        <v>726</v>
      </c>
      <c r="AD2012">
        <v>26</v>
      </c>
      <c r="AE2012">
        <v>15</v>
      </c>
    </row>
    <row r="2013" spans="1:32" hidden="1" x14ac:dyDescent="0.25">
      <c r="A2013" t="s">
        <v>691</v>
      </c>
      <c r="B2013" t="s">
        <v>336</v>
      </c>
      <c r="C2013" t="s">
        <v>339</v>
      </c>
      <c r="D2013" t="s">
        <v>340</v>
      </c>
      <c r="E2013" s="67">
        <v>45261</v>
      </c>
      <c r="F2013" t="s">
        <v>725</v>
      </c>
      <c r="G2013" t="s">
        <v>725</v>
      </c>
      <c r="H2013">
        <v>103</v>
      </c>
      <c r="J2013">
        <v>21</v>
      </c>
      <c r="K2013">
        <v>20</v>
      </c>
      <c r="M2013">
        <v>82</v>
      </c>
      <c r="P2013">
        <v>13</v>
      </c>
      <c r="Q2013" t="s">
        <v>726</v>
      </c>
      <c r="R2013">
        <v>0</v>
      </c>
      <c r="S2013">
        <v>1</v>
      </c>
      <c r="T2013">
        <v>1</v>
      </c>
      <c r="U2013">
        <v>4</v>
      </c>
      <c r="V2013">
        <v>-4.1764705882352899</v>
      </c>
      <c r="W2013">
        <v>-5.7</v>
      </c>
      <c r="Y2013" t="s">
        <v>1532</v>
      </c>
      <c r="Z2013">
        <v>1</v>
      </c>
      <c r="AA2013">
        <v>6.3076923076923075</v>
      </c>
      <c r="AB2013" t="s">
        <v>738</v>
      </c>
      <c r="AC2013" t="s">
        <v>726</v>
      </c>
      <c r="AD2013">
        <v>2</v>
      </c>
      <c r="AE2013">
        <v>103</v>
      </c>
    </row>
    <row r="2014" spans="1:32" hidden="1" x14ac:dyDescent="0.25">
      <c r="A2014" t="s">
        <v>691</v>
      </c>
      <c r="B2014" t="s">
        <v>603</v>
      </c>
      <c r="C2014" t="s">
        <v>611</v>
      </c>
      <c r="D2014" t="s">
        <v>613</v>
      </c>
      <c r="E2014" s="67">
        <v>45261</v>
      </c>
      <c r="F2014" t="s">
        <v>725</v>
      </c>
      <c r="G2014" t="s">
        <v>725</v>
      </c>
      <c r="H2014">
        <v>102</v>
      </c>
      <c r="I2014">
        <v>30</v>
      </c>
      <c r="J2014">
        <v>42</v>
      </c>
      <c r="M2014">
        <v>90</v>
      </c>
      <c r="P2014">
        <v>21</v>
      </c>
      <c r="Q2014" t="s">
        <v>726</v>
      </c>
      <c r="R2014">
        <v>0</v>
      </c>
      <c r="S2014">
        <v>1</v>
      </c>
      <c r="T2014">
        <v>1</v>
      </c>
      <c r="U2014">
        <v>4</v>
      </c>
      <c r="V2014">
        <v>-0.69642857142857095</v>
      </c>
      <c r="W2014">
        <v>-1.68421052631579</v>
      </c>
      <c r="X2014">
        <v>38</v>
      </c>
      <c r="Y2014" t="s">
        <v>1532</v>
      </c>
      <c r="Z2014">
        <v>1</v>
      </c>
      <c r="AA2014">
        <v>4.2857142857142856</v>
      </c>
      <c r="AB2014" t="s">
        <v>738</v>
      </c>
      <c r="AC2014" t="s">
        <v>726</v>
      </c>
      <c r="AD2014">
        <v>20</v>
      </c>
      <c r="AE2014">
        <v>102</v>
      </c>
      <c r="AF2014">
        <v>56</v>
      </c>
    </row>
    <row r="2015" spans="1:32" hidden="1" x14ac:dyDescent="0.25">
      <c r="A2015" t="s">
        <v>691</v>
      </c>
      <c r="B2015" t="s">
        <v>351</v>
      </c>
      <c r="C2015" t="s">
        <v>369</v>
      </c>
      <c r="D2015" t="s">
        <v>371</v>
      </c>
      <c r="E2015" s="67">
        <v>45261</v>
      </c>
      <c r="F2015" t="s">
        <v>725</v>
      </c>
      <c r="G2015" t="s">
        <v>725</v>
      </c>
      <c r="H2015">
        <v>91</v>
      </c>
      <c r="J2015">
        <v>61</v>
      </c>
      <c r="K2015">
        <v>10</v>
      </c>
      <c r="M2015">
        <v>30</v>
      </c>
      <c r="P2015">
        <v>32</v>
      </c>
      <c r="Q2015" t="s">
        <v>726</v>
      </c>
      <c r="R2015">
        <v>0</v>
      </c>
      <c r="S2015">
        <v>1</v>
      </c>
      <c r="T2015">
        <v>1</v>
      </c>
      <c r="U2015">
        <v>4</v>
      </c>
      <c r="V2015">
        <v>0.42857142857142899</v>
      </c>
      <c r="W2015">
        <v>-2.6666666666666701</v>
      </c>
      <c r="Y2015" t="s">
        <v>1532</v>
      </c>
      <c r="Z2015">
        <v>1</v>
      </c>
      <c r="AA2015">
        <v>0.9375</v>
      </c>
      <c r="AB2015" t="s">
        <v>732</v>
      </c>
      <c r="AC2015" t="s">
        <v>726</v>
      </c>
      <c r="AE2015">
        <v>91</v>
      </c>
    </row>
    <row r="2016" spans="1:32" hidden="1" x14ac:dyDescent="0.25">
      <c r="A2016" t="s">
        <v>691</v>
      </c>
      <c r="B2016" t="s">
        <v>498</v>
      </c>
      <c r="C2016" t="s">
        <v>514</v>
      </c>
      <c r="D2016" t="s">
        <v>516</v>
      </c>
      <c r="E2016" s="67">
        <v>45261</v>
      </c>
      <c r="F2016" t="s">
        <v>725</v>
      </c>
      <c r="G2016" t="s">
        <v>725</v>
      </c>
      <c r="N2016">
        <v>31</v>
      </c>
      <c r="P2016">
        <v>19</v>
      </c>
      <c r="Q2016" t="s">
        <v>726</v>
      </c>
      <c r="R2016">
        <v>0</v>
      </c>
      <c r="S2016">
        <v>0</v>
      </c>
      <c r="T2016">
        <v>0</v>
      </c>
      <c r="U2016">
        <v>1</v>
      </c>
      <c r="W2016">
        <v>0.21052631578947401</v>
      </c>
      <c r="Y2016" t="s">
        <v>1532</v>
      </c>
      <c r="Z2016">
        <v>0</v>
      </c>
      <c r="AA2016">
        <v>0</v>
      </c>
      <c r="AB2016" t="s">
        <v>734</v>
      </c>
      <c r="AC2016" t="s">
        <v>734</v>
      </c>
      <c r="AF2016">
        <v>108</v>
      </c>
    </row>
    <row r="2017" spans="1:32" hidden="1" x14ac:dyDescent="0.25">
      <c r="A2017" t="s">
        <v>691</v>
      </c>
      <c r="B2017" t="s">
        <v>498</v>
      </c>
      <c r="C2017" t="s">
        <v>522</v>
      </c>
      <c r="D2017" t="s">
        <v>523</v>
      </c>
      <c r="E2017" s="67">
        <v>45261</v>
      </c>
      <c r="F2017" t="s">
        <v>725</v>
      </c>
      <c r="G2017" t="s">
        <v>725</v>
      </c>
      <c r="H2017">
        <v>183</v>
      </c>
      <c r="J2017">
        <v>5</v>
      </c>
      <c r="K2017">
        <v>25</v>
      </c>
      <c r="M2017">
        <v>178</v>
      </c>
      <c r="P2017">
        <v>18</v>
      </c>
      <c r="Q2017" t="s">
        <v>726</v>
      </c>
      <c r="R2017">
        <v>0</v>
      </c>
      <c r="S2017">
        <v>0</v>
      </c>
      <c r="T2017">
        <v>1</v>
      </c>
      <c r="U2017">
        <v>3</v>
      </c>
      <c r="V2017">
        <v>0</v>
      </c>
      <c r="W2017">
        <v>-6.6666666666666693E-2</v>
      </c>
      <c r="X2017">
        <v>15</v>
      </c>
      <c r="Y2017" t="s">
        <v>1532</v>
      </c>
      <c r="Z2017">
        <v>1</v>
      </c>
      <c r="AA2017">
        <v>9.8888888888888893</v>
      </c>
      <c r="AB2017" t="s">
        <v>738</v>
      </c>
      <c r="AC2017" t="s">
        <v>726</v>
      </c>
      <c r="AD2017">
        <v>1</v>
      </c>
      <c r="AE2017">
        <v>183</v>
      </c>
      <c r="AF2017">
        <v>28</v>
      </c>
    </row>
    <row r="2018" spans="1:32" hidden="1" x14ac:dyDescent="0.25">
      <c r="A2018" t="s">
        <v>691</v>
      </c>
      <c r="B2018" t="s">
        <v>531</v>
      </c>
      <c r="C2018" t="s">
        <v>542</v>
      </c>
      <c r="D2018" t="s">
        <v>543</v>
      </c>
      <c r="E2018" s="67">
        <v>45261</v>
      </c>
      <c r="F2018" t="s">
        <v>725</v>
      </c>
      <c r="G2018" t="s">
        <v>725</v>
      </c>
      <c r="H2018">
        <v>33</v>
      </c>
      <c r="I2018">
        <v>60</v>
      </c>
      <c r="J2018">
        <v>11</v>
      </c>
      <c r="K2018">
        <v>30</v>
      </c>
      <c r="M2018">
        <v>82</v>
      </c>
      <c r="P2018">
        <v>16</v>
      </c>
      <c r="Q2018" t="s">
        <v>726</v>
      </c>
      <c r="R2018">
        <v>0</v>
      </c>
      <c r="S2018">
        <v>1</v>
      </c>
      <c r="T2018">
        <v>1</v>
      </c>
      <c r="U2018">
        <v>4</v>
      </c>
      <c r="W2018">
        <v>0.375</v>
      </c>
      <c r="Y2018" t="s">
        <v>1532</v>
      </c>
      <c r="Z2018">
        <v>1</v>
      </c>
      <c r="AA2018">
        <v>5.125</v>
      </c>
      <c r="AB2018" t="s">
        <v>738</v>
      </c>
      <c r="AC2018" t="s">
        <v>726</v>
      </c>
      <c r="AD2018">
        <v>20</v>
      </c>
      <c r="AE2018">
        <v>33</v>
      </c>
    </row>
    <row r="2019" spans="1:32" hidden="1" x14ac:dyDescent="0.25">
      <c r="A2019" t="s">
        <v>691</v>
      </c>
      <c r="B2019" t="s">
        <v>452</v>
      </c>
      <c r="C2019" t="s">
        <v>460</v>
      </c>
      <c r="D2019" t="s">
        <v>461</v>
      </c>
      <c r="E2019" s="67">
        <v>45261</v>
      </c>
      <c r="F2019" t="s">
        <v>725</v>
      </c>
      <c r="G2019" t="s">
        <v>725</v>
      </c>
      <c r="I2019">
        <v>120</v>
      </c>
      <c r="J2019">
        <v>19</v>
      </c>
      <c r="K2019">
        <v>40</v>
      </c>
      <c r="M2019">
        <v>101</v>
      </c>
      <c r="P2019">
        <v>37</v>
      </c>
      <c r="Q2019" t="s">
        <v>726</v>
      </c>
      <c r="R2019">
        <v>0</v>
      </c>
      <c r="S2019">
        <v>1</v>
      </c>
      <c r="T2019">
        <v>1</v>
      </c>
      <c r="U2019">
        <v>4</v>
      </c>
      <c r="V2019">
        <v>-1.046875</v>
      </c>
      <c r="W2019">
        <v>-1.18367346938776</v>
      </c>
      <c r="X2019">
        <v>98</v>
      </c>
      <c r="Y2019" t="s">
        <v>1532</v>
      </c>
      <c r="Z2019">
        <v>1</v>
      </c>
      <c r="AA2019">
        <v>2.7297297297297298</v>
      </c>
      <c r="AB2019" t="s">
        <v>758</v>
      </c>
      <c r="AC2019" t="s">
        <v>726</v>
      </c>
      <c r="AD2019">
        <v>10</v>
      </c>
      <c r="AF2019">
        <v>142</v>
      </c>
    </row>
    <row r="2020" spans="1:32" hidden="1" x14ac:dyDescent="0.25">
      <c r="A2020" t="s">
        <v>692</v>
      </c>
      <c r="B2020" t="s">
        <v>794</v>
      </c>
      <c r="C2020" t="s">
        <v>864</v>
      </c>
      <c r="D2020" t="s">
        <v>1005</v>
      </c>
      <c r="E2020" s="67">
        <v>45261</v>
      </c>
      <c r="F2020" t="s">
        <v>725</v>
      </c>
      <c r="G2020" t="s">
        <v>725</v>
      </c>
      <c r="H2020">
        <v>72</v>
      </c>
      <c r="J2020">
        <v>4</v>
      </c>
      <c r="K2020">
        <v>20</v>
      </c>
      <c r="M2020">
        <v>68</v>
      </c>
      <c r="P2020">
        <v>5</v>
      </c>
      <c r="Q2020" t="s">
        <v>726</v>
      </c>
      <c r="R2020">
        <v>0</v>
      </c>
      <c r="S2020">
        <v>0</v>
      </c>
      <c r="T2020">
        <v>0</v>
      </c>
      <c r="U2020">
        <v>3</v>
      </c>
      <c r="V2020">
        <v>0</v>
      </c>
      <c r="W2020">
        <v>-0.71428571428571397</v>
      </c>
      <c r="Y2020" t="s">
        <v>1532</v>
      </c>
      <c r="Z2020">
        <v>1</v>
      </c>
      <c r="AA2020">
        <v>13.6</v>
      </c>
      <c r="AB2020" t="s">
        <v>738</v>
      </c>
      <c r="AC2020" t="s">
        <v>726</v>
      </c>
      <c r="AD2020">
        <v>10</v>
      </c>
      <c r="AE2020">
        <v>72</v>
      </c>
      <c r="AF2020">
        <v>70</v>
      </c>
    </row>
    <row r="2021" spans="1:32" hidden="1" x14ac:dyDescent="0.25">
      <c r="A2021" t="s">
        <v>691</v>
      </c>
      <c r="B2021" t="s">
        <v>303</v>
      </c>
      <c r="C2021" t="s">
        <v>312</v>
      </c>
      <c r="D2021" t="s">
        <v>313</v>
      </c>
      <c r="E2021" s="67">
        <v>45261</v>
      </c>
      <c r="F2021" t="s">
        <v>725</v>
      </c>
      <c r="G2021" t="s">
        <v>725</v>
      </c>
      <c r="H2021">
        <v>178</v>
      </c>
      <c r="I2021">
        <v>30</v>
      </c>
      <c r="J2021">
        <v>189</v>
      </c>
      <c r="K2021">
        <v>170</v>
      </c>
      <c r="M2021">
        <v>19</v>
      </c>
      <c r="P2021">
        <v>128</v>
      </c>
      <c r="Q2021" t="s">
        <v>726</v>
      </c>
      <c r="R2021">
        <v>0</v>
      </c>
      <c r="S2021">
        <v>1</v>
      </c>
      <c r="T2021">
        <v>1</v>
      </c>
      <c r="U2021">
        <v>4</v>
      </c>
      <c r="V2021">
        <v>-3.2093023255814002</v>
      </c>
      <c r="W2021">
        <v>-7.3783783783783798</v>
      </c>
      <c r="Y2021" t="s">
        <v>1532</v>
      </c>
      <c r="Z2021">
        <v>1</v>
      </c>
      <c r="AA2021">
        <v>0.1484375</v>
      </c>
      <c r="AB2021" t="s">
        <v>732</v>
      </c>
      <c r="AC2021" t="s">
        <v>726</v>
      </c>
      <c r="AD2021">
        <v>39</v>
      </c>
      <c r="AE2021">
        <v>178</v>
      </c>
      <c r="AF2021">
        <v>137</v>
      </c>
    </row>
    <row r="2022" spans="1:32" hidden="1" x14ac:dyDescent="0.25">
      <c r="A2022" t="s">
        <v>691</v>
      </c>
      <c r="B2022" t="s">
        <v>303</v>
      </c>
      <c r="C2022" t="s">
        <v>314</v>
      </c>
      <c r="D2022" t="s">
        <v>316</v>
      </c>
      <c r="E2022" s="67">
        <v>45261</v>
      </c>
      <c r="F2022" t="s">
        <v>725</v>
      </c>
      <c r="G2022" t="s">
        <v>725</v>
      </c>
      <c r="H2022">
        <v>40</v>
      </c>
      <c r="I2022">
        <v>60</v>
      </c>
      <c r="J2022">
        <v>8</v>
      </c>
      <c r="K2022">
        <v>20</v>
      </c>
      <c r="M2022">
        <v>92</v>
      </c>
      <c r="P2022">
        <v>11</v>
      </c>
      <c r="Q2022" t="s">
        <v>726</v>
      </c>
      <c r="R2022">
        <v>0</v>
      </c>
      <c r="S2022">
        <v>1</v>
      </c>
      <c r="T2022">
        <v>1</v>
      </c>
      <c r="U2022">
        <v>4</v>
      </c>
      <c r="V2022">
        <v>-0.29411764705882398</v>
      </c>
      <c r="W2022">
        <v>-0.44</v>
      </c>
      <c r="X2022">
        <v>25</v>
      </c>
      <c r="Y2022" t="s">
        <v>1532</v>
      </c>
      <c r="Z2022">
        <v>1</v>
      </c>
      <c r="AA2022">
        <v>8.3636363636363633</v>
      </c>
      <c r="AB2022" t="s">
        <v>738</v>
      </c>
      <c r="AC2022" t="s">
        <v>726</v>
      </c>
      <c r="AD2022">
        <v>8</v>
      </c>
      <c r="AE2022">
        <v>90</v>
      </c>
      <c r="AF2022">
        <v>27</v>
      </c>
    </row>
    <row r="2023" spans="1:32" hidden="1" x14ac:dyDescent="0.25">
      <c r="A2023" t="s">
        <v>691</v>
      </c>
      <c r="B2023" t="s">
        <v>182</v>
      </c>
      <c r="C2023" t="s">
        <v>192</v>
      </c>
      <c r="D2023" t="s">
        <v>193</v>
      </c>
      <c r="E2023" s="67">
        <v>45261</v>
      </c>
      <c r="F2023" t="s">
        <v>725</v>
      </c>
      <c r="G2023" t="s">
        <v>725</v>
      </c>
      <c r="H2023">
        <v>120</v>
      </c>
      <c r="J2023">
        <v>1</v>
      </c>
      <c r="K2023">
        <v>10</v>
      </c>
      <c r="M2023">
        <v>119</v>
      </c>
      <c r="P2023">
        <v>3</v>
      </c>
      <c r="Q2023" t="s">
        <v>726</v>
      </c>
      <c r="R2023">
        <v>0</v>
      </c>
      <c r="S2023">
        <v>1</v>
      </c>
      <c r="T2023">
        <v>1</v>
      </c>
      <c r="U2023">
        <v>4</v>
      </c>
      <c r="V2023">
        <v>0</v>
      </c>
      <c r="W2023">
        <v>0.13636363636363599</v>
      </c>
      <c r="Y2023" t="s">
        <v>1532</v>
      </c>
      <c r="Z2023">
        <v>1</v>
      </c>
      <c r="AA2023">
        <v>39.666666666666664</v>
      </c>
      <c r="AB2023" t="s">
        <v>738</v>
      </c>
      <c r="AC2023" t="s">
        <v>726</v>
      </c>
      <c r="AD2023">
        <v>4</v>
      </c>
      <c r="AE2023">
        <v>120</v>
      </c>
      <c r="AF2023">
        <v>26</v>
      </c>
    </row>
    <row r="2024" spans="1:32" hidden="1" x14ac:dyDescent="0.25">
      <c r="A2024" t="s">
        <v>691</v>
      </c>
      <c r="B2024" t="s">
        <v>215</v>
      </c>
      <c r="C2024" t="s">
        <v>216</v>
      </c>
      <c r="D2024" t="s">
        <v>218</v>
      </c>
      <c r="E2024" s="67">
        <v>45261</v>
      </c>
      <c r="F2024" t="s">
        <v>725</v>
      </c>
      <c r="G2024" t="s">
        <v>725</v>
      </c>
      <c r="H2024">
        <v>44</v>
      </c>
      <c r="I2024">
        <v>30</v>
      </c>
      <c r="J2024">
        <v>24</v>
      </c>
      <c r="K2024">
        <v>20</v>
      </c>
      <c r="M2024">
        <v>50</v>
      </c>
      <c r="P2024">
        <v>15</v>
      </c>
      <c r="Q2024" t="s">
        <v>726</v>
      </c>
      <c r="R2024">
        <v>0</v>
      </c>
      <c r="S2024">
        <v>1</v>
      </c>
      <c r="T2024">
        <v>1</v>
      </c>
      <c r="U2024">
        <v>4</v>
      </c>
      <c r="V2024">
        <v>-1.5161290322580601</v>
      </c>
      <c r="W2024">
        <v>-1.71428571428571</v>
      </c>
      <c r="Y2024" t="s">
        <v>1532</v>
      </c>
      <c r="Z2024">
        <v>1</v>
      </c>
      <c r="AA2024">
        <v>3.3333333333333335</v>
      </c>
      <c r="AB2024" t="s">
        <v>758</v>
      </c>
      <c r="AC2024" t="s">
        <v>726</v>
      </c>
      <c r="AD2024">
        <v>9</v>
      </c>
      <c r="AE2024">
        <v>44</v>
      </c>
    </row>
    <row r="2025" spans="1:32" hidden="1" x14ac:dyDescent="0.25">
      <c r="A2025" t="s">
        <v>691</v>
      </c>
      <c r="B2025" t="s">
        <v>336</v>
      </c>
      <c r="C2025" t="s">
        <v>341</v>
      </c>
      <c r="D2025" t="s">
        <v>342</v>
      </c>
      <c r="E2025" s="67">
        <v>45261</v>
      </c>
      <c r="F2025" t="s">
        <v>725</v>
      </c>
      <c r="G2025" t="s">
        <v>725</v>
      </c>
      <c r="H2025">
        <v>70</v>
      </c>
      <c r="I2025">
        <v>30</v>
      </c>
      <c r="J2025">
        <v>14</v>
      </c>
      <c r="K2025">
        <v>14</v>
      </c>
      <c r="M2025">
        <v>86</v>
      </c>
      <c r="P2025">
        <v>8</v>
      </c>
      <c r="Q2025" t="s">
        <v>726</v>
      </c>
      <c r="R2025">
        <v>0</v>
      </c>
      <c r="S2025">
        <v>1</v>
      </c>
      <c r="T2025">
        <v>1</v>
      </c>
      <c r="U2025">
        <v>4</v>
      </c>
      <c r="V2025">
        <v>0.71052631578947401</v>
      </c>
      <c r="W2025">
        <v>-1.1818181818181801</v>
      </c>
      <c r="Y2025" t="s">
        <v>1532</v>
      </c>
      <c r="Z2025">
        <v>1</v>
      </c>
      <c r="AA2025">
        <v>10.75</v>
      </c>
      <c r="AB2025" t="s">
        <v>738</v>
      </c>
      <c r="AC2025" t="s">
        <v>726</v>
      </c>
      <c r="AD2025">
        <v>16</v>
      </c>
      <c r="AE2025">
        <v>70</v>
      </c>
      <c r="AF2025">
        <v>68</v>
      </c>
    </row>
    <row r="2026" spans="1:32" hidden="1" x14ac:dyDescent="0.25">
      <c r="A2026" t="s">
        <v>691</v>
      </c>
      <c r="B2026" t="s">
        <v>531</v>
      </c>
      <c r="C2026" t="s">
        <v>561</v>
      </c>
      <c r="D2026" t="s">
        <v>563</v>
      </c>
      <c r="E2026" s="67">
        <v>45261</v>
      </c>
      <c r="F2026" t="s">
        <v>725</v>
      </c>
      <c r="G2026" t="s">
        <v>725</v>
      </c>
      <c r="H2026">
        <v>54</v>
      </c>
      <c r="J2026">
        <v>6</v>
      </c>
      <c r="M2026">
        <v>48</v>
      </c>
      <c r="P2026">
        <v>3</v>
      </c>
      <c r="Q2026" t="s">
        <v>726</v>
      </c>
      <c r="R2026">
        <v>0</v>
      </c>
      <c r="S2026">
        <v>1</v>
      </c>
      <c r="T2026">
        <v>1</v>
      </c>
      <c r="U2026">
        <v>4</v>
      </c>
      <c r="V2026">
        <v>-0.230769230769231</v>
      </c>
      <c r="W2026">
        <v>-0.21875</v>
      </c>
      <c r="Y2026" t="s">
        <v>1532</v>
      </c>
      <c r="Z2026">
        <v>1</v>
      </c>
      <c r="AA2026">
        <v>16</v>
      </c>
      <c r="AB2026" t="s">
        <v>738</v>
      </c>
      <c r="AC2026" t="s">
        <v>726</v>
      </c>
      <c r="AD2026">
        <v>7</v>
      </c>
      <c r="AE2026">
        <v>54</v>
      </c>
      <c r="AF2026">
        <v>57</v>
      </c>
    </row>
    <row r="2027" spans="1:32" hidden="1" x14ac:dyDescent="0.25">
      <c r="A2027" t="s">
        <v>691</v>
      </c>
      <c r="B2027" t="s">
        <v>452</v>
      </c>
      <c r="C2027" t="s">
        <v>462</v>
      </c>
      <c r="D2027" t="s">
        <v>465</v>
      </c>
      <c r="E2027" s="67">
        <v>45261</v>
      </c>
      <c r="F2027" t="s">
        <v>725</v>
      </c>
      <c r="G2027" t="s">
        <v>725</v>
      </c>
      <c r="H2027">
        <v>252</v>
      </c>
      <c r="I2027">
        <v>365</v>
      </c>
      <c r="J2027">
        <v>82</v>
      </c>
      <c r="M2027">
        <v>535</v>
      </c>
      <c r="N2027">
        <v>30</v>
      </c>
      <c r="P2027">
        <v>61</v>
      </c>
      <c r="Q2027" t="s">
        <v>726</v>
      </c>
      <c r="R2027">
        <v>0</v>
      </c>
      <c r="S2027">
        <v>1</v>
      </c>
      <c r="T2027">
        <v>1</v>
      </c>
      <c r="U2027">
        <v>4</v>
      </c>
      <c r="V2027">
        <v>-1.34188034188034</v>
      </c>
      <c r="W2027">
        <v>-0.25</v>
      </c>
      <c r="X2027">
        <v>200</v>
      </c>
      <c r="Y2027" t="s">
        <v>1532</v>
      </c>
      <c r="Z2027">
        <v>1</v>
      </c>
      <c r="AA2027">
        <v>8.7704918032786878</v>
      </c>
      <c r="AB2027" t="s">
        <v>738</v>
      </c>
      <c r="AC2027" t="s">
        <v>726</v>
      </c>
      <c r="AD2027">
        <v>14</v>
      </c>
      <c r="AE2027">
        <v>252</v>
      </c>
      <c r="AF2027">
        <v>103</v>
      </c>
    </row>
    <row r="2028" spans="1:32" hidden="1" x14ac:dyDescent="0.25">
      <c r="A2028" t="s">
        <v>691</v>
      </c>
      <c r="B2028" t="s">
        <v>182</v>
      </c>
      <c r="C2028" t="s">
        <v>195</v>
      </c>
      <c r="D2028" t="s">
        <v>196</v>
      </c>
      <c r="E2028" s="67">
        <v>45261</v>
      </c>
      <c r="F2028" t="s">
        <v>725</v>
      </c>
      <c r="G2028" t="s">
        <v>725</v>
      </c>
      <c r="H2028">
        <v>148</v>
      </c>
      <c r="J2028">
        <v>2</v>
      </c>
      <c r="M2028">
        <v>90</v>
      </c>
      <c r="O2028">
        <v>56</v>
      </c>
      <c r="P2028">
        <v>5</v>
      </c>
      <c r="Q2028" t="s">
        <v>726</v>
      </c>
      <c r="R2028">
        <v>0</v>
      </c>
      <c r="S2028">
        <v>1</v>
      </c>
      <c r="T2028">
        <v>1</v>
      </c>
      <c r="U2028">
        <v>4</v>
      </c>
      <c r="Y2028" t="s">
        <v>1532</v>
      </c>
      <c r="Z2028">
        <v>1</v>
      </c>
      <c r="AA2028">
        <v>18</v>
      </c>
      <c r="AB2028" t="s">
        <v>738</v>
      </c>
      <c r="AC2028" t="s">
        <v>733</v>
      </c>
      <c r="AD2028">
        <v>4</v>
      </c>
      <c r="AE2028">
        <v>149</v>
      </c>
      <c r="AF2028">
        <v>53</v>
      </c>
    </row>
    <row r="2029" spans="1:32" hidden="1" x14ac:dyDescent="0.25">
      <c r="A2029" t="s">
        <v>691</v>
      </c>
      <c r="B2029" t="s">
        <v>571</v>
      </c>
      <c r="C2029" t="s">
        <v>579</v>
      </c>
      <c r="D2029" t="s">
        <v>580</v>
      </c>
      <c r="E2029" s="67">
        <v>45261</v>
      </c>
      <c r="F2029" t="s">
        <v>725</v>
      </c>
      <c r="G2029" t="s">
        <v>725</v>
      </c>
      <c r="H2029">
        <v>35</v>
      </c>
      <c r="I2029">
        <v>150</v>
      </c>
      <c r="J2029">
        <v>19</v>
      </c>
      <c r="K2029">
        <v>42</v>
      </c>
      <c r="M2029">
        <v>166</v>
      </c>
      <c r="P2029">
        <v>20</v>
      </c>
      <c r="Q2029" t="s">
        <v>726</v>
      </c>
      <c r="R2029">
        <v>0</v>
      </c>
      <c r="S2029">
        <v>1</v>
      </c>
      <c r="T2029">
        <v>1</v>
      </c>
      <c r="U2029">
        <v>4</v>
      </c>
      <c r="V2029">
        <v>-1.94444444444444</v>
      </c>
      <c r="W2029">
        <v>-2.0434782608695699</v>
      </c>
      <c r="Y2029" t="s">
        <v>1532</v>
      </c>
      <c r="Z2029">
        <v>1</v>
      </c>
      <c r="AA2029">
        <v>8.3000000000000007</v>
      </c>
      <c r="AB2029" t="s">
        <v>738</v>
      </c>
      <c r="AC2029" t="s">
        <v>726</v>
      </c>
      <c r="AD2029">
        <v>36</v>
      </c>
      <c r="AF2029">
        <v>78</v>
      </c>
    </row>
    <row r="2030" spans="1:32" hidden="1" x14ac:dyDescent="0.25">
      <c r="A2030" t="s">
        <v>691</v>
      </c>
      <c r="B2030" t="s">
        <v>303</v>
      </c>
      <c r="C2030" t="s">
        <v>318</v>
      </c>
      <c r="D2030" t="s">
        <v>319</v>
      </c>
      <c r="E2030" s="67">
        <v>45261</v>
      </c>
      <c r="F2030" t="s">
        <v>725</v>
      </c>
      <c r="G2030" t="s">
        <v>725</v>
      </c>
      <c r="H2030">
        <v>20</v>
      </c>
      <c r="I2030">
        <v>90</v>
      </c>
      <c r="J2030">
        <v>34</v>
      </c>
      <c r="K2030">
        <v>37</v>
      </c>
      <c r="M2030">
        <v>76</v>
      </c>
      <c r="P2030">
        <v>24</v>
      </c>
      <c r="Q2030" t="s">
        <v>726</v>
      </c>
      <c r="R2030">
        <v>0</v>
      </c>
      <c r="S2030">
        <v>1</v>
      </c>
      <c r="T2030">
        <v>1</v>
      </c>
      <c r="U2030">
        <v>4</v>
      </c>
      <c r="V2030">
        <v>-1.7692307692307701</v>
      </c>
      <c r="W2030">
        <v>-0.792682926829268</v>
      </c>
      <c r="Y2030" t="s">
        <v>1532</v>
      </c>
      <c r="Z2030">
        <v>1</v>
      </c>
      <c r="AA2030">
        <v>3.1666666666666665</v>
      </c>
      <c r="AB2030" t="s">
        <v>758</v>
      </c>
      <c r="AC2030" t="s">
        <v>726</v>
      </c>
      <c r="AD2030">
        <v>46</v>
      </c>
      <c r="AE2030">
        <v>20</v>
      </c>
      <c r="AF2030">
        <v>144</v>
      </c>
    </row>
    <row r="2031" spans="1:32" hidden="1" x14ac:dyDescent="0.25">
      <c r="A2031" t="s">
        <v>691</v>
      </c>
      <c r="B2031" t="s">
        <v>452</v>
      </c>
      <c r="C2031" t="s">
        <v>468</v>
      </c>
      <c r="D2031" t="s">
        <v>469</v>
      </c>
      <c r="E2031" s="67">
        <v>45261</v>
      </c>
      <c r="F2031" t="s">
        <v>725</v>
      </c>
      <c r="G2031" t="s">
        <v>725</v>
      </c>
      <c r="H2031">
        <v>63</v>
      </c>
      <c r="I2031">
        <v>90</v>
      </c>
      <c r="J2031">
        <v>8</v>
      </c>
      <c r="K2031">
        <v>20</v>
      </c>
      <c r="M2031">
        <v>145</v>
      </c>
      <c r="P2031">
        <v>5</v>
      </c>
      <c r="Q2031" t="s">
        <v>726</v>
      </c>
      <c r="R2031">
        <v>0</v>
      </c>
      <c r="S2031">
        <v>1</v>
      </c>
      <c r="T2031">
        <v>1</v>
      </c>
      <c r="U2031">
        <v>4</v>
      </c>
      <c r="V2031">
        <v>-8.3333333333333297E-3</v>
      </c>
      <c r="W2031">
        <v>0.253164556962025</v>
      </c>
      <c r="X2031">
        <v>79</v>
      </c>
      <c r="Y2031" t="s">
        <v>1532</v>
      </c>
      <c r="Z2031">
        <v>1</v>
      </c>
      <c r="AA2031">
        <v>29</v>
      </c>
      <c r="AB2031" t="s">
        <v>738</v>
      </c>
      <c r="AC2031" t="s">
        <v>726</v>
      </c>
      <c r="AD2031">
        <v>6</v>
      </c>
      <c r="AE2031">
        <v>53</v>
      </c>
      <c r="AF2031">
        <v>94</v>
      </c>
    </row>
    <row r="2032" spans="1:32" hidden="1" x14ac:dyDescent="0.25">
      <c r="A2032" t="s">
        <v>691</v>
      </c>
      <c r="B2032" t="s">
        <v>603</v>
      </c>
      <c r="C2032" t="s">
        <v>627</v>
      </c>
      <c r="D2032" t="s">
        <v>629</v>
      </c>
      <c r="E2032" s="67">
        <v>45261</v>
      </c>
      <c r="F2032" t="s">
        <v>725</v>
      </c>
      <c r="G2032" t="s">
        <v>725</v>
      </c>
      <c r="H2032">
        <v>42</v>
      </c>
      <c r="J2032">
        <v>10</v>
      </c>
      <c r="K2032">
        <v>5</v>
      </c>
      <c r="M2032">
        <v>32</v>
      </c>
      <c r="P2032">
        <v>9</v>
      </c>
      <c r="Q2032" t="s">
        <v>726</v>
      </c>
      <c r="R2032">
        <v>0</v>
      </c>
      <c r="S2032">
        <v>1</v>
      </c>
      <c r="T2032">
        <v>1</v>
      </c>
      <c r="U2032">
        <v>4</v>
      </c>
      <c r="V2032">
        <v>-0.84615384615384603</v>
      </c>
      <c r="W2032">
        <v>-2</v>
      </c>
      <c r="X2032">
        <v>21</v>
      </c>
      <c r="Y2032" t="s">
        <v>1532</v>
      </c>
      <c r="Z2032">
        <v>1</v>
      </c>
      <c r="AA2032">
        <v>3.5555555555555554</v>
      </c>
      <c r="AB2032" t="s">
        <v>758</v>
      </c>
      <c r="AC2032" t="s">
        <v>726</v>
      </c>
      <c r="AD2032">
        <v>10</v>
      </c>
      <c r="AE2032">
        <v>42</v>
      </c>
      <c r="AF2032">
        <v>20</v>
      </c>
    </row>
    <row r="2033" spans="1:32" hidden="1" x14ac:dyDescent="0.25">
      <c r="A2033" t="s">
        <v>691</v>
      </c>
      <c r="B2033" t="s">
        <v>603</v>
      </c>
      <c r="C2033" t="s">
        <v>627</v>
      </c>
      <c r="D2033" t="s">
        <v>630</v>
      </c>
      <c r="E2033" s="67">
        <v>45261</v>
      </c>
      <c r="F2033" t="s">
        <v>725</v>
      </c>
      <c r="G2033" t="s">
        <v>725</v>
      </c>
      <c r="H2033">
        <v>34</v>
      </c>
      <c r="J2033">
        <v>10</v>
      </c>
      <c r="K2033">
        <v>15</v>
      </c>
      <c r="M2033">
        <v>24</v>
      </c>
      <c r="P2033">
        <v>6</v>
      </c>
      <c r="Q2033" t="s">
        <v>726</v>
      </c>
      <c r="R2033">
        <v>0</v>
      </c>
      <c r="S2033">
        <v>0</v>
      </c>
      <c r="T2033">
        <v>0</v>
      </c>
      <c r="U2033">
        <v>3</v>
      </c>
      <c r="V2033">
        <v>0</v>
      </c>
      <c r="W2033">
        <v>0.16666666666666699</v>
      </c>
      <c r="X2033">
        <v>42</v>
      </c>
      <c r="Y2033" t="s">
        <v>1532</v>
      </c>
      <c r="Z2033">
        <v>1</v>
      </c>
      <c r="AA2033">
        <v>4</v>
      </c>
      <c r="AB2033" t="s">
        <v>758</v>
      </c>
      <c r="AC2033" t="s">
        <v>726</v>
      </c>
      <c r="AD2033">
        <v>10</v>
      </c>
      <c r="AE2033">
        <v>34</v>
      </c>
    </row>
    <row r="2034" spans="1:32" hidden="1" x14ac:dyDescent="0.25">
      <c r="A2034" t="s">
        <v>691</v>
      </c>
      <c r="B2034" t="s">
        <v>650</v>
      </c>
      <c r="C2034" t="s">
        <v>651</v>
      </c>
      <c r="D2034" t="s">
        <v>652</v>
      </c>
      <c r="E2034" s="67">
        <v>45261</v>
      </c>
      <c r="F2034" t="s">
        <v>725</v>
      </c>
      <c r="G2034" t="s">
        <v>725</v>
      </c>
      <c r="H2034">
        <v>44</v>
      </c>
      <c r="J2034">
        <v>2</v>
      </c>
      <c r="K2034">
        <v>2</v>
      </c>
      <c r="M2034">
        <v>42</v>
      </c>
      <c r="P2034">
        <v>1</v>
      </c>
      <c r="Q2034" t="s">
        <v>726</v>
      </c>
      <c r="R2034">
        <v>0</v>
      </c>
      <c r="S2034">
        <v>1</v>
      </c>
      <c r="T2034">
        <v>1</v>
      </c>
      <c r="U2034">
        <v>4</v>
      </c>
      <c r="V2034">
        <v>0</v>
      </c>
      <c r="W2034">
        <v>0.50746268656716398</v>
      </c>
      <c r="Y2034" t="s">
        <v>1532</v>
      </c>
      <c r="Z2034">
        <v>1</v>
      </c>
      <c r="AA2034">
        <v>42</v>
      </c>
      <c r="AB2034" t="s">
        <v>738</v>
      </c>
      <c r="AC2034" t="s">
        <v>726</v>
      </c>
      <c r="AD2034">
        <v>1</v>
      </c>
      <c r="AE2034">
        <v>44</v>
      </c>
      <c r="AF2034">
        <v>77</v>
      </c>
    </row>
    <row r="2035" spans="1:32" hidden="1" x14ac:dyDescent="0.25">
      <c r="A2035" t="s">
        <v>691</v>
      </c>
      <c r="B2035" t="s">
        <v>215</v>
      </c>
      <c r="C2035" t="s">
        <v>226</v>
      </c>
      <c r="D2035" t="s">
        <v>227</v>
      </c>
      <c r="E2035" s="67">
        <v>45261</v>
      </c>
      <c r="F2035" t="s">
        <v>725</v>
      </c>
      <c r="G2035" t="s">
        <v>725</v>
      </c>
      <c r="H2035">
        <v>58</v>
      </c>
      <c r="J2035">
        <v>16</v>
      </c>
      <c r="K2035">
        <v>11</v>
      </c>
      <c r="M2035">
        <v>42</v>
      </c>
      <c r="P2035">
        <v>10</v>
      </c>
      <c r="Q2035" t="s">
        <v>726</v>
      </c>
      <c r="R2035">
        <v>0</v>
      </c>
      <c r="S2035">
        <v>1</v>
      </c>
      <c r="T2035">
        <v>1</v>
      </c>
      <c r="U2035">
        <v>4</v>
      </c>
      <c r="V2035">
        <v>-1.2166666666666699</v>
      </c>
      <c r="W2035">
        <v>-2.2222222222222201</v>
      </c>
      <c r="X2035">
        <v>27</v>
      </c>
      <c r="Y2035" t="s">
        <v>1532</v>
      </c>
      <c r="Z2035">
        <v>1</v>
      </c>
      <c r="AA2035">
        <v>4.2</v>
      </c>
      <c r="AB2035" t="s">
        <v>738</v>
      </c>
      <c r="AC2035" t="s">
        <v>726</v>
      </c>
      <c r="AD2035">
        <v>24</v>
      </c>
      <c r="AE2035">
        <v>58</v>
      </c>
      <c r="AF2035">
        <v>75</v>
      </c>
    </row>
    <row r="2036" spans="1:32" hidden="1" x14ac:dyDescent="0.25">
      <c r="A2036" t="s">
        <v>691</v>
      </c>
      <c r="B2036" t="s">
        <v>531</v>
      </c>
      <c r="C2036" t="s">
        <v>544</v>
      </c>
      <c r="D2036" t="s">
        <v>545</v>
      </c>
      <c r="E2036" s="67">
        <v>45261</v>
      </c>
      <c r="F2036" t="s">
        <v>725</v>
      </c>
      <c r="G2036" t="s">
        <v>725</v>
      </c>
      <c r="H2036">
        <v>97</v>
      </c>
      <c r="J2036">
        <v>20</v>
      </c>
      <c r="K2036">
        <v>30</v>
      </c>
      <c r="M2036">
        <v>77</v>
      </c>
      <c r="P2036">
        <v>14</v>
      </c>
      <c r="Q2036" t="s">
        <v>726</v>
      </c>
      <c r="R2036">
        <v>0</v>
      </c>
      <c r="S2036">
        <v>0</v>
      </c>
      <c r="T2036">
        <v>1</v>
      </c>
      <c r="U2036">
        <v>3</v>
      </c>
      <c r="V2036">
        <v>-0.64705882352941202</v>
      </c>
      <c r="W2036">
        <v>-0.59090909090909105</v>
      </c>
      <c r="Y2036" t="s">
        <v>1532</v>
      </c>
      <c r="Z2036">
        <v>1</v>
      </c>
      <c r="AA2036">
        <v>5.5</v>
      </c>
      <c r="AB2036" t="s">
        <v>738</v>
      </c>
      <c r="AC2036" t="s">
        <v>726</v>
      </c>
      <c r="AD2036">
        <v>2</v>
      </c>
      <c r="AE2036">
        <v>35</v>
      </c>
      <c r="AF2036">
        <v>95</v>
      </c>
    </row>
    <row r="2037" spans="1:32" hidden="1" x14ac:dyDescent="0.25">
      <c r="A2037" t="s">
        <v>691</v>
      </c>
      <c r="B2037" t="s">
        <v>571</v>
      </c>
      <c r="C2037" t="s">
        <v>581</v>
      </c>
      <c r="D2037" t="s">
        <v>582</v>
      </c>
      <c r="E2037" s="67">
        <v>45261</v>
      </c>
      <c r="F2037" t="s">
        <v>725</v>
      </c>
      <c r="G2037" t="s">
        <v>725</v>
      </c>
      <c r="H2037">
        <v>19</v>
      </c>
      <c r="I2037">
        <v>90</v>
      </c>
      <c r="J2037">
        <v>12</v>
      </c>
      <c r="K2037">
        <v>90</v>
      </c>
      <c r="M2037">
        <v>97</v>
      </c>
      <c r="P2037">
        <v>11</v>
      </c>
      <c r="Q2037" t="s">
        <v>726</v>
      </c>
      <c r="R2037">
        <v>0</v>
      </c>
      <c r="S2037">
        <v>1</v>
      </c>
      <c r="T2037">
        <v>1</v>
      </c>
      <c r="U2037">
        <v>4</v>
      </c>
      <c r="V2037">
        <v>-1.19277108433735</v>
      </c>
      <c r="W2037">
        <v>-2.2121212121212102</v>
      </c>
      <c r="X2037">
        <v>33</v>
      </c>
      <c r="Y2037" t="s">
        <v>1532</v>
      </c>
      <c r="Z2037">
        <v>1</v>
      </c>
      <c r="AA2037">
        <v>8.8181818181818183</v>
      </c>
      <c r="AB2037" t="s">
        <v>738</v>
      </c>
      <c r="AC2037" t="s">
        <v>726</v>
      </c>
      <c r="AD2037">
        <v>35</v>
      </c>
      <c r="AE2037">
        <v>19</v>
      </c>
    </row>
    <row r="2038" spans="1:32" hidden="1" x14ac:dyDescent="0.25">
      <c r="A2038" t="s">
        <v>691</v>
      </c>
      <c r="B2038" t="s">
        <v>498</v>
      </c>
      <c r="C2038" t="s">
        <v>517</v>
      </c>
      <c r="D2038" t="s">
        <v>518</v>
      </c>
      <c r="E2038" s="67">
        <v>45261</v>
      </c>
      <c r="F2038" t="s">
        <v>725</v>
      </c>
      <c r="G2038" t="s">
        <v>725</v>
      </c>
      <c r="H2038">
        <v>118</v>
      </c>
      <c r="J2038">
        <v>12</v>
      </c>
      <c r="K2038">
        <v>10</v>
      </c>
      <c r="M2038">
        <v>106</v>
      </c>
      <c r="P2038">
        <v>6</v>
      </c>
      <c r="Q2038" t="s">
        <v>726</v>
      </c>
      <c r="R2038">
        <v>0</v>
      </c>
      <c r="S2038">
        <v>1</v>
      </c>
      <c r="T2038">
        <v>1</v>
      </c>
      <c r="U2038">
        <v>4</v>
      </c>
      <c r="V2038">
        <v>0</v>
      </c>
      <c r="W2038">
        <v>-0.2</v>
      </c>
      <c r="X2038">
        <v>35</v>
      </c>
      <c r="Y2038" t="s">
        <v>1532</v>
      </c>
      <c r="Z2038">
        <v>1</v>
      </c>
      <c r="AA2038">
        <v>17.666666666666668</v>
      </c>
      <c r="AB2038" t="s">
        <v>738</v>
      </c>
      <c r="AC2038" t="s">
        <v>726</v>
      </c>
      <c r="AD2038">
        <v>11</v>
      </c>
      <c r="AE2038">
        <v>118</v>
      </c>
      <c r="AF2038">
        <v>71</v>
      </c>
    </row>
    <row r="2039" spans="1:32" hidden="1" x14ac:dyDescent="0.25">
      <c r="A2039" t="s">
        <v>691</v>
      </c>
      <c r="B2039" t="s">
        <v>650</v>
      </c>
      <c r="C2039" t="s">
        <v>653</v>
      </c>
      <c r="D2039" t="s">
        <v>654</v>
      </c>
      <c r="E2039" s="67">
        <v>45261</v>
      </c>
      <c r="F2039" t="s">
        <v>725</v>
      </c>
      <c r="G2039" t="s">
        <v>725</v>
      </c>
      <c r="H2039">
        <v>50</v>
      </c>
      <c r="I2039">
        <v>30</v>
      </c>
      <c r="J2039">
        <v>13</v>
      </c>
      <c r="K2039">
        <v>27</v>
      </c>
      <c r="M2039">
        <v>67</v>
      </c>
      <c r="P2039">
        <v>7</v>
      </c>
      <c r="Q2039" t="s">
        <v>726</v>
      </c>
      <c r="R2039">
        <v>0</v>
      </c>
      <c r="S2039">
        <v>1</v>
      </c>
      <c r="T2039">
        <v>1</v>
      </c>
      <c r="U2039">
        <v>4</v>
      </c>
      <c r="V2039">
        <v>0</v>
      </c>
      <c r="W2039">
        <v>0.36956521739130399</v>
      </c>
      <c r="Y2039" t="s">
        <v>1532</v>
      </c>
      <c r="Z2039">
        <v>1</v>
      </c>
      <c r="AA2039">
        <v>9.5714285714285712</v>
      </c>
      <c r="AB2039" t="s">
        <v>738</v>
      </c>
      <c r="AC2039" t="s">
        <v>726</v>
      </c>
      <c r="AD2039">
        <v>28</v>
      </c>
      <c r="AE2039">
        <v>50</v>
      </c>
    </row>
    <row r="2040" spans="1:32" hidden="1" x14ac:dyDescent="0.25">
      <c r="A2040" t="s">
        <v>691</v>
      </c>
      <c r="B2040" t="s">
        <v>182</v>
      </c>
      <c r="C2040" t="s">
        <v>206</v>
      </c>
      <c r="D2040" t="s">
        <v>207</v>
      </c>
      <c r="E2040" s="67">
        <v>45261</v>
      </c>
      <c r="F2040" t="s">
        <v>725</v>
      </c>
      <c r="G2040" t="s">
        <v>725</v>
      </c>
      <c r="H2040">
        <v>115</v>
      </c>
      <c r="J2040">
        <v>1</v>
      </c>
      <c r="K2040">
        <v>10</v>
      </c>
      <c r="M2040">
        <v>114</v>
      </c>
      <c r="P2040">
        <v>3</v>
      </c>
      <c r="Q2040" t="s">
        <v>726</v>
      </c>
      <c r="R2040">
        <v>0</v>
      </c>
      <c r="S2040">
        <v>1</v>
      </c>
      <c r="T2040">
        <v>1</v>
      </c>
      <c r="U2040">
        <v>4</v>
      </c>
      <c r="V2040">
        <v>0</v>
      </c>
      <c r="W2040">
        <v>0.34782608695652201</v>
      </c>
      <c r="Y2040" t="s">
        <v>1532</v>
      </c>
      <c r="Z2040">
        <v>1</v>
      </c>
      <c r="AA2040">
        <v>38</v>
      </c>
      <c r="AB2040" t="s">
        <v>738</v>
      </c>
      <c r="AC2040" t="s">
        <v>726</v>
      </c>
      <c r="AD2040">
        <v>4</v>
      </c>
      <c r="AE2040">
        <v>115</v>
      </c>
    </row>
    <row r="2041" spans="1:32" hidden="1" x14ac:dyDescent="0.25">
      <c r="A2041" t="s">
        <v>691</v>
      </c>
      <c r="B2041" t="s">
        <v>531</v>
      </c>
      <c r="C2041" t="s">
        <v>547</v>
      </c>
      <c r="D2041" t="s">
        <v>549</v>
      </c>
      <c r="E2041" s="67">
        <v>45261</v>
      </c>
      <c r="F2041" t="s">
        <v>725</v>
      </c>
      <c r="H2041">
        <v>58</v>
      </c>
      <c r="I2041">
        <v>30</v>
      </c>
      <c r="J2041">
        <v>3</v>
      </c>
      <c r="K2041">
        <v>20</v>
      </c>
      <c r="M2041">
        <v>54</v>
      </c>
      <c r="P2041">
        <v>2</v>
      </c>
      <c r="Q2041" t="s">
        <v>726</v>
      </c>
      <c r="R2041">
        <v>0</v>
      </c>
      <c r="S2041">
        <v>1</v>
      </c>
      <c r="T2041">
        <v>1</v>
      </c>
      <c r="U2041">
        <v>4</v>
      </c>
      <c r="Y2041" t="s">
        <v>1532</v>
      </c>
      <c r="Z2041">
        <v>1</v>
      </c>
      <c r="AA2041">
        <v>27</v>
      </c>
      <c r="AB2041" t="s">
        <v>738</v>
      </c>
      <c r="AC2041" t="s">
        <v>733</v>
      </c>
      <c r="AD2041">
        <v>5</v>
      </c>
      <c r="AE2041">
        <v>58</v>
      </c>
    </row>
    <row r="2042" spans="1:32" hidden="1" x14ac:dyDescent="0.25">
      <c r="A2042" t="s">
        <v>691</v>
      </c>
      <c r="B2042" t="s">
        <v>215</v>
      </c>
      <c r="C2042" t="s">
        <v>228</v>
      </c>
      <c r="D2042" t="s">
        <v>229</v>
      </c>
      <c r="E2042" s="67">
        <v>45261</v>
      </c>
      <c r="F2042" t="s">
        <v>725</v>
      </c>
      <c r="G2042" t="s">
        <v>725</v>
      </c>
      <c r="H2042">
        <v>25</v>
      </c>
      <c r="I2042">
        <v>60</v>
      </c>
      <c r="J2042">
        <v>7</v>
      </c>
      <c r="M2042">
        <v>78</v>
      </c>
      <c r="P2042">
        <v>9</v>
      </c>
      <c r="Q2042" t="s">
        <v>726</v>
      </c>
      <c r="R2042">
        <v>0</v>
      </c>
      <c r="S2042">
        <v>1</v>
      </c>
      <c r="T2042">
        <v>1</v>
      </c>
      <c r="U2042">
        <v>4</v>
      </c>
      <c r="V2042">
        <v>-1.77</v>
      </c>
      <c r="W2042">
        <v>-3.4</v>
      </c>
      <c r="X2042">
        <v>30</v>
      </c>
      <c r="Y2042" t="s">
        <v>1532</v>
      </c>
      <c r="Z2042">
        <v>1</v>
      </c>
      <c r="AA2042">
        <v>8.6666666666666661</v>
      </c>
      <c r="AB2042" t="s">
        <v>738</v>
      </c>
      <c r="AC2042" t="s">
        <v>726</v>
      </c>
      <c r="AE2042">
        <v>25</v>
      </c>
      <c r="AF2042">
        <v>47</v>
      </c>
    </row>
    <row r="2043" spans="1:32" hidden="1" x14ac:dyDescent="0.25">
      <c r="A2043" t="s">
        <v>691</v>
      </c>
      <c r="B2043" t="s">
        <v>275</v>
      </c>
      <c r="C2043" t="s">
        <v>276</v>
      </c>
      <c r="D2043" t="s">
        <v>278</v>
      </c>
      <c r="E2043" s="67">
        <v>45261</v>
      </c>
      <c r="F2043" t="s">
        <v>725</v>
      </c>
      <c r="G2043" t="s">
        <v>725</v>
      </c>
      <c r="I2043">
        <v>570</v>
      </c>
      <c r="J2043">
        <v>147</v>
      </c>
      <c r="K2043">
        <v>220</v>
      </c>
      <c r="M2043">
        <v>423</v>
      </c>
      <c r="P2043">
        <v>228</v>
      </c>
      <c r="Q2043" t="s">
        <v>726</v>
      </c>
      <c r="R2043">
        <v>0</v>
      </c>
      <c r="S2043">
        <v>1</v>
      </c>
      <c r="T2043">
        <v>1</v>
      </c>
      <c r="U2043">
        <v>4</v>
      </c>
      <c r="V2043">
        <v>-4</v>
      </c>
      <c r="W2043">
        <v>-3.3134328358209002</v>
      </c>
      <c r="X2043">
        <v>134</v>
      </c>
      <c r="Y2043" t="s">
        <v>1532</v>
      </c>
      <c r="Z2043">
        <v>1</v>
      </c>
      <c r="AA2043">
        <v>1.8552631578947369</v>
      </c>
      <c r="AB2043" t="s">
        <v>758</v>
      </c>
      <c r="AC2043" t="s">
        <v>726</v>
      </c>
      <c r="AD2043">
        <v>90</v>
      </c>
      <c r="AF2043">
        <v>132</v>
      </c>
    </row>
    <row r="2044" spans="1:32" hidden="1" x14ac:dyDescent="0.25">
      <c r="A2044" t="s">
        <v>692</v>
      </c>
      <c r="B2044" t="s">
        <v>773</v>
      </c>
      <c r="C2044" t="s">
        <v>1006</v>
      </c>
      <c r="D2044" t="s">
        <v>1007</v>
      </c>
      <c r="E2044" s="67">
        <v>45261</v>
      </c>
      <c r="F2044" t="s">
        <v>725</v>
      </c>
      <c r="G2044" t="s">
        <v>725</v>
      </c>
      <c r="H2044">
        <v>195</v>
      </c>
      <c r="I2044">
        <v>30</v>
      </c>
      <c r="J2044">
        <v>29</v>
      </c>
      <c r="K2044">
        <v>21</v>
      </c>
      <c r="M2044">
        <v>196</v>
      </c>
      <c r="P2044">
        <v>16</v>
      </c>
      <c r="Q2044" t="s">
        <v>726</v>
      </c>
      <c r="R2044">
        <v>0</v>
      </c>
      <c r="S2044">
        <v>1</v>
      </c>
      <c r="T2044">
        <v>1</v>
      </c>
      <c r="U2044">
        <v>4</v>
      </c>
      <c r="V2044">
        <v>-0.177884615384615</v>
      </c>
      <c r="W2044">
        <v>-2.2209302325581399</v>
      </c>
      <c r="X2044">
        <v>86</v>
      </c>
      <c r="Y2044" t="s">
        <v>1532</v>
      </c>
      <c r="Z2044">
        <v>1</v>
      </c>
      <c r="AA2044">
        <v>12.25</v>
      </c>
      <c r="AB2044" t="s">
        <v>738</v>
      </c>
      <c r="AC2044" t="s">
        <v>726</v>
      </c>
      <c r="AD2044">
        <v>22</v>
      </c>
      <c r="AE2044">
        <v>195</v>
      </c>
      <c r="AF2044">
        <v>161</v>
      </c>
    </row>
    <row r="2045" spans="1:32" hidden="1" x14ac:dyDescent="0.25">
      <c r="A2045" t="s">
        <v>691</v>
      </c>
      <c r="B2045" t="s">
        <v>603</v>
      </c>
      <c r="C2045" t="s">
        <v>608</v>
      </c>
      <c r="D2045" t="s">
        <v>609</v>
      </c>
      <c r="E2045" s="67">
        <v>45261</v>
      </c>
      <c r="F2045" t="s">
        <v>725</v>
      </c>
      <c r="G2045" t="s">
        <v>725</v>
      </c>
      <c r="P2045">
        <v>9</v>
      </c>
      <c r="Q2045" t="s">
        <v>726</v>
      </c>
      <c r="R2045">
        <v>1</v>
      </c>
      <c r="S2045">
        <v>0</v>
      </c>
      <c r="T2045">
        <v>0</v>
      </c>
      <c r="U2045">
        <v>0</v>
      </c>
      <c r="Y2045" t="s">
        <v>1532</v>
      </c>
      <c r="Z2045">
        <v>0</v>
      </c>
      <c r="AA2045">
        <v>0</v>
      </c>
      <c r="AB2045" t="s">
        <v>734</v>
      </c>
      <c r="AC2045" t="s">
        <v>734</v>
      </c>
      <c r="AD2045">
        <v>13</v>
      </c>
      <c r="AF2045">
        <v>175</v>
      </c>
    </row>
    <row r="2046" spans="1:32" hidden="1" x14ac:dyDescent="0.25">
      <c r="A2046" t="s">
        <v>691</v>
      </c>
      <c r="B2046" t="s">
        <v>603</v>
      </c>
      <c r="C2046" t="s">
        <v>611</v>
      </c>
      <c r="D2046" t="s">
        <v>614</v>
      </c>
      <c r="E2046" s="67">
        <v>45261</v>
      </c>
      <c r="F2046" t="s">
        <v>725</v>
      </c>
      <c r="G2046" t="s">
        <v>725</v>
      </c>
      <c r="H2046">
        <v>10</v>
      </c>
      <c r="J2046">
        <v>10</v>
      </c>
      <c r="K2046">
        <v>15</v>
      </c>
      <c r="P2046">
        <v>5</v>
      </c>
      <c r="Q2046" t="s">
        <v>726</v>
      </c>
      <c r="R2046">
        <v>0</v>
      </c>
      <c r="S2046">
        <v>0</v>
      </c>
      <c r="T2046">
        <v>1</v>
      </c>
      <c r="U2046">
        <v>3</v>
      </c>
      <c r="V2046">
        <v>-0.36144578313253001</v>
      </c>
      <c r="W2046">
        <v>-0.90476190476190499</v>
      </c>
      <c r="X2046">
        <v>63</v>
      </c>
      <c r="Y2046" t="s">
        <v>1532</v>
      </c>
      <c r="Z2046">
        <v>1</v>
      </c>
      <c r="AA2046">
        <v>0</v>
      </c>
      <c r="AB2046" t="s">
        <v>728</v>
      </c>
      <c r="AC2046" t="s">
        <v>726</v>
      </c>
      <c r="AD2046">
        <v>4</v>
      </c>
      <c r="AE2046">
        <v>10</v>
      </c>
      <c r="AF2046">
        <v>77</v>
      </c>
    </row>
    <row r="2047" spans="1:32" hidden="1" x14ac:dyDescent="0.25">
      <c r="A2047" t="s">
        <v>691</v>
      </c>
      <c r="B2047" t="s">
        <v>238</v>
      </c>
      <c r="C2047" t="s">
        <v>267</v>
      </c>
      <c r="D2047" t="s">
        <v>268</v>
      </c>
      <c r="E2047" s="67">
        <v>45261</v>
      </c>
      <c r="F2047" t="s">
        <v>725</v>
      </c>
      <c r="G2047" t="s">
        <v>725</v>
      </c>
      <c r="H2047">
        <v>218</v>
      </c>
      <c r="I2047">
        <v>300</v>
      </c>
      <c r="J2047">
        <v>17</v>
      </c>
      <c r="K2047">
        <v>29</v>
      </c>
      <c r="M2047">
        <v>501</v>
      </c>
      <c r="P2047">
        <v>9</v>
      </c>
      <c r="Q2047" t="s">
        <v>726</v>
      </c>
      <c r="R2047">
        <v>0</v>
      </c>
      <c r="S2047">
        <v>1</v>
      </c>
      <c r="T2047">
        <v>1</v>
      </c>
      <c r="U2047">
        <v>4</v>
      </c>
      <c r="V2047">
        <v>-1.26086956521739</v>
      </c>
      <c r="W2047">
        <v>-2.1052631578947398</v>
      </c>
      <c r="Y2047" t="s">
        <v>1532</v>
      </c>
      <c r="Z2047">
        <v>1</v>
      </c>
      <c r="AA2047">
        <v>55.666666666666664</v>
      </c>
      <c r="AB2047" t="s">
        <v>738</v>
      </c>
      <c r="AC2047" t="s">
        <v>726</v>
      </c>
      <c r="AD2047">
        <v>12</v>
      </c>
      <c r="AE2047">
        <v>218</v>
      </c>
      <c r="AF2047">
        <v>39</v>
      </c>
    </row>
    <row r="2048" spans="1:32" hidden="1" x14ac:dyDescent="0.25">
      <c r="A2048" t="s">
        <v>691</v>
      </c>
      <c r="B2048" t="s">
        <v>650</v>
      </c>
      <c r="C2048" t="s">
        <v>670</v>
      </c>
      <c r="D2048" t="s">
        <v>674</v>
      </c>
      <c r="E2048" s="67">
        <v>45261</v>
      </c>
      <c r="F2048" t="s">
        <v>725</v>
      </c>
      <c r="G2048" t="s">
        <v>725</v>
      </c>
      <c r="H2048">
        <v>65</v>
      </c>
      <c r="J2048">
        <v>30</v>
      </c>
      <c r="K2048">
        <v>45</v>
      </c>
      <c r="M2048">
        <v>35</v>
      </c>
      <c r="P2048">
        <v>16</v>
      </c>
      <c r="Q2048" t="s">
        <v>726</v>
      </c>
      <c r="R2048">
        <v>0</v>
      </c>
      <c r="S2048">
        <v>1</v>
      </c>
      <c r="T2048">
        <v>1</v>
      </c>
      <c r="U2048">
        <v>4</v>
      </c>
      <c r="V2048">
        <v>0</v>
      </c>
      <c r="W2048">
        <v>-1.9425287356321801</v>
      </c>
      <c r="X2048">
        <v>87</v>
      </c>
      <c r="Y2048" t="s">
        <v>1532</v>
      </c>
      <c r="Z2048">
        <v>1</v>
      </c>
      <c r="AA2048">
        <v>2.1875</v>
      </c>
      <c r="AB2048" t="s">
        <v>758</v>
      </c>
      <c r="AC2048" t="s">
        <v>726</v>
      </c>
      <c r="AD2048">
        <v>14</v>
      </c>
      <c r="AE2048">
        <v>65</v>
      </c>
      <c r="AF2048">
        <v>72</v>
      </c>
    </row>
    <row r="2049" spans="1:32" hidden="1" x14ac:dyDescent="0.25">
      <c r="A2049" t="s">
        <v>691</v>
      </c>
      <c r="B2049" t="s">
        <v>531</v>
      </c>
      <c r="C2049" t="s">
        <v>547</v>
      </c>
      <c r="D2049" t="s">
        <v>550</v>
      </c>
      <c r="E2049" s="67">
        <v>45261</v>
      </c>
      <c r="F2049" t="s">
        <v>725</v>
      </c>
      <c r="H2049">
        <v>30</v>
      </c>
      <c r="I2049">
        <v>60</v>
      </c>
      <c r="J2049">
        <v>8</v>
      </c>
      <c r="K2049">
        <v>25</v>
      </c>
      <c r="M2049">
        <v>82</v>
      </c>
      <c r="P2049">
        <v>12</v>
      </c>
      <c r="Q2049" t="s">
        <v>726</v>
      </c>
      <c r="R2049">
        <v>0</v>
      </c>
      <c r="S2049">
        <v>1</v>
      </c>
      <c r="T2049">
        <v>1</v>
      </c>
      <c r="U2049">
        <v>4</v>
      </c>
      <c r="V2049">
        <v>0</v>
      </c>
      <c r="W2049">
        <v>-2.9411764705882399</v>
      </c>
      <c r="X2049">
        <v>17</v>
      </c>
      <c r="Y2049" t="s">
        <v>1532</v>
      </c>
      <c r="Z2049">
        <v>1</v>
      </c>
      <c r="AA2049">
        <v>6.833333333333333</v>
      </c>
      <c r="AB2049" t="s">
        <v>738</v>
      </c>
      <c r="AC2049" t="s">
        <v>726</v>
      </c>
      <c r="AD2049">
        <v>10</v>
      </c>
      <c r="AE2049">
        <v>30</v>
      </c>
      <c r="AF2049">
        <v>110</v>
      </c>
    </row>
    <row r="2050" spans="1:32" hidden="1" x14ac:dyDescent="0.25">
      <c r="A2050" t="s">
        <v>692</v>
      </c>
      <c r="B2050" t="s">
        <v>766</v>
      </c>
      <c r="C2050" t="s">
        <v>767</v>
      </c>
      <c r="D2050" t="s">
        <v>1008</v>
      </c>
      <c r="E2050" s="67">
        <v>45261</v>
      </c>
      <c r="F2050" t="s">
        <v>725</v>
      </c>
      <c r="G2050" t="s">
        <v>725</v>
      </c>
      <c r="H2050">
        <v>76</v>
      </c>
      <c r="J2050">
        <v>3</v>
      </c>
      <c r="K2050">
        <v>19</v>
      </c>
      <c r="M2050">
        <v>73</v>
      </c>
      <c r="P2050">
        <v>2</v>
      </c>
      <c r="Q2050" t="s">
        <v>726</v>
      </c>
      <c r="R2050">
        <v>0</v>
      </c>
      <c r="S2050">
        <v>1</v>
      </c>
      <c r="T2050">
        <v>1</v>
      </c>
      <c r="U2050">
        <v>4</v>
      </c>
      <c r="V2050">
        <v>0</v>
      </c>
      <c r="W2050">
        <v>0.53488372093023195</v>
      </c>
      <c r="X2050">
        <v>43</v>
      </c>
      <c r="Y2050" t="s">
        <v>1532</v>
      </c>
      <c r="Z2050">
        <v>1</v>
      </c>
      <c r="AA2050">
        <v>36.5</v>
      </c>
      <c r="AB2050" t="s">
        <v>738</v>
      </c>
      <c r="AC2050" t="s">
        <v>726</v>
      </c>
      <c r="AD2050">
        <v>9</v>
      </c>
      <c r="AE2050">
        <v>76</v>
      </c>
      <c r="AF2050">
        <v>58</v>
      </c>
    </row>
    <row r="2051" spans="1:32" hidden="1" x14ac:dyDescent="0.25">
      <c r="A2051" t="s">
        <v>691</v>
      </c>
      <c r="B2051" t="s">
        <v>603</v>
      </c>
      <c r="C2051" t="s">
        <v>617</v>
      </c>
      <c r="D2051" t="s">
        <v>619</v>
      </c>
      <c r="E2051" s="67">
        <v>45261</v>
      </c>
      <c r="F2051" t="s">
        <v>725</v>
      </c>
      <c r="G2051" t="s">
        <v>725</v>
      </c>
      <c r="H2051">
        <v>41</v>
      </c>
      <c r="J2051">
        <v>6</v>
      </c>
      <c r="K2051">
        <v>10</v>
      </c>
      <c r="M2051">
        <v>35</v>
      </c>
      <c r="P2051">
        <v>9</v>
      </c>
      <c r="Q2051" t="s">
        <v>726</v>
      </c>
      <c r="R2051">
        <v>0</v>
      </c>
      <c r="S2051">
        <v>1</v>
      </c>
      <c r="T2051">
        <v>1</v>
      </c>
      <c r="U2051">
        <v>4</v>
      </c>
      <c r="V2051">
        <v>0</v>
      </c>
      <c r="W2051">
        <v>-0.157894736842105</v>
      </c>
      <c r="X2051">
        <v>76</v>
      </c>
      <c r="Y2051" t="s">
        <v>1532</v>
      </c>
      <c r="Z2051">
        <v>1</v>
      </c>
      <c r="AA2051">
        <v>3.8888888888888888</v>
      </c>
      <c r="AB2051" t="s">
        <v>758</v>
      </c>
      <c r="AC2051" t="s">
        <v>726</v>
      </c>
      <c r="AD2051">
        <v>6</v>
      </c>
      <c r="AE2051">
        <v>41</v>
      </c>
      <c r="AF2051">
        <v>76</v>
      </c>
    </row>
    <row r="2052" spans="1:32" hidden="1" x14ac:dyDescent="0.25">
      <c r="A2052" t="s">
        <v>691</v>
      </c>
      <c r="B2052" t="s">
        <v>603</v>
      </c>
      <c r="C2052" t="s">
        <v>611</v>
      </c>
      <c r="D2052" t="s">
        <v>615</v>
      </c>
      <c r="E2052" s="67">
        <v>45261</v>
      </c>
      <c r="F2052" t="s">
        <v>725</v>
      </c>
      <c r="G2052" t="s">
        <v>725</v>
      </c>
      <c r="H2052">
        <v>8</v>
      </c>
      <c r="I2052">
        <v>60</v>
      </c>
      <c r="J2052">
        <v>8</v>
      </c>
      <c r="K2052">
        <v>30</v>
      </c>
      <c r="M2052">
        <v>60</v>
      </c>
      <c r="P2052">
        <v>10</v>
      </c>
      <c r="Q2052" t="s">
        <v>726</v>
      </c>
      <c r="R2052">
        <v>0</v>
      </c>
      <c r="S2052">
        <v>1</v>
      </c>
      <c r="T2052">
        <v>1</v>
      </c>
      <c r="U2052">
        <v>4</v>
      </c>
      <c r="V2052">
        <v>-0.26829268292682901</v>
      </c>
      <c r="W2052">
        <v>-0.58407079646017701</v>
      </c>
      <c r="Y2052" t="s">
        <v>1532</v>
      </c>
      <c r="Z2052">
        <v>1</v>
      </c>
      <c r="AA2052">
        <v>6</v>
      </c>
      <c r="AB2052" t="s">
        <v>738</v>
      </c>
      <c r="AC2052" t="s">
        <v>726</v>
      </c>
      <c r="AD2052">
        <v>41</v>
      </c>
      <c r="AE2052">
        <v>8</v>
      </c>
      <c r="AF2052">
        <v>122</v>
      </c>
    </row>
    <row r="2053" spans="1:32" hidden="1" x14ac:dyDescent="0.25">
      <c r="A2053" t="s">
        <v>691</v>
      </c>
      <c r="B2053" t="s">
        <v>531</v>
      </c>
      <c r="C2053" t="s">
        <v>566</v>
      </c>
      <c r="D2053" t="s">
        <v>567</v>
      </c>
      <c r="E2053" s="67">
        <v>45261</v>
      </c>
      <c r="F2053" t="s">
        <v>725</v>
      </c>
      <c r="H2053">
        <v>39</v>
      </c>
      <c r="J2053">
        <v>9</v>
      </c>
      <c r="M2053">
        <v>30</v>
      </c>
      <c r="P2053">
        <v>9</v>
      </c>
      <c r="Q2053" t="s">
        <v>726</v>
      </c>
      <c r="R2053">
        <v>0</v>
      </c>
      <c r="S2053">
        <v>1</v>
      </c>
      <c r="T2053">
        <v>1</v>
      </c>
      <c r="U2053">
        <v>4</v>
      </c>
      <c r="V2053">
        <v>0</v>
      </c>
      <c r="W2053">
        <v>-0.64285714285714302</v>
      </c>
      <c r="X2053">
        <v>28</v>
      </c>
      <c r="Y2053" t="s">
        <v>1532</v>
      </c>
      <c r="Z2053">
        <v>1</v>
      </c>
      <c r="AA2053">
        <v>3.3333333333333335</v>
      </c>
      <c r="AB2053" t="s">
        <v>758</v>
      </c>
      <c r="AC2053" t="s">
        <v>726</v>
      </c>
      <c r="AD2053">
        <v>15</v>
      </c>
      <c r="AE2053">
        <v>39</v>
      </c>
    </row>
    <row r="2054" spans="1:32" hidden="1" x14ac:dyDescent="0.25">
      <c r="A2054" t="s">
        <v>692</v>
      </c>
      <c r="B2054" t="s">
        <v>773</v>
      </c>
      <c r="C2054" t="s">
        <v>1009</v>
      </c>
      <c r="D2054" t="s">
        <v>1010</v>
      </c>
      <c r="E2054" s="67">
        <v>45261</v>
      </c>
      <c r="F2054" t="s">
        <v>725</v>
      </c>
      <c r="G2054" t="s">
        <v>725</v>
      </c>
      <c r="I2054">
        <v>840</v>
      </c>
      <c r="J2054">
        <v>80</v>
      </c>
      <c r="K2054">
        <v>200</v>
      </c>
      <c r="M2054">
        <v>760</v>
      </c>
      <c r="P2054">
        <v>64</v>
      </c>
      <c r="Q2054" t="s">
        <v>726</v>
      </c>
      <c r="R2054">
        <v>0</v>
      </c>
      <c r="S2054">
        <v>1</v>
      </c>
      <c r="T2054">
        <v>1</v>
      </c>
      <c r="U2054">
        <v>4</v>
      </c>
      <c r="V2054">
        <v>0</v>
      </c>
      <c r="W2054">
        <v>-0.78181818181818197</v>
      </c>
      <c r="X2054">
        <v>275</v>
      </c>
      <c r="Y2054" t="s">
        <v>1532</v>
      </c>
      <c r="Z2054">
        <v>1</v>
      </c>
      <c r="AA2054">
        <v>11.875</v>
      </c>
      <c r="AB2054" t="s">
        <v>738</v>
      </c>
      <c r="AC2054" t="s">
        <v>726</v>
      </c>
      <c r="AD2054">
        <v>30</v>
      </c>
      <c r="AF2054">
        <v>518</v>
      </c>
    </row>
    <row r="2055" spans="1:32" hidden="1" x14ac:dyDescent="0.25">
      <c r="A2055" t="s">
        <v>692</v>
      </c>
      <c r="B2055" t="s">
        <v>763</v>
      </c>
      <c r="C2055" t="s">
        <v>1011</v>
      </c>
      <c r="D2055" t="s">
        <v>1012</v>
      </c>
      <c r="E2055" s="67">
        <v>45261</v>
      </c>
      <c r="F2055" t="s">
        <v>725</v>
      </c>
      <c r="G2055" t="s">
        <v>725</v>
      </c>
      <c r="H2055">
        <v>144</v>
      </c>
      <c r="J2055">
        <v>25</v>
      </c>
      <c r="K2055">
        <v>25</v>
      </c>
      <c r="M2055">
        <v>119</v>
      </c>
      <c r="P2055">
        <v>13</v>
      </c>
      <c r="Q2055" t="s">
        <v>726</v>
      </c>
      <c r="R2055">
        <v>0</v>
      </c>
      <c r="S2055">
        <v>0</v>
      </c>
      <c r="T2055">
        <v>0</v>
      </c>
      <c r="U2055">
        <v>3</v>
      </c>
      <c r="V2055">
        <v>-1.76595744680851</v>
      </c>
      <c r="W2055">
        <v>-2.7777777777777801E-2</v>
      </c>
      <c r="Y2055" t="s">
        <v>1532</v>
      </c>
      <c r="Z2055">
        <v>1</v>
      </c>
      <c r="AA2055">
        <v>9.1538461538461533</v>
      </c>
      <c r="AB2055" t="s">
        <v>738</v>
      </c>
      <c r="AC2055" t="s">
        <v>726</v>
      </c>
      <c r="AF2055">
        <v>88</v>
      </c>
    </row>
    <row r="2056" spans="1:32" hidden="1" x14ac:dyDescent="0.25">
      <c r="A2056" t="s">
        <v>691</v>
      </c>
      <c r="B2056" t="s">
        <v>498</v>
      </c>
      <c r="C2056" t="s">
        <v>525</v>
      </c>
      <c r="D2056" t="s">
        <v>527</v>
      </c>
      <c r="E2056" s="67">
        <v>45261</v>
      </c>
      <c r="F2056" t="s">
        <v>725</v>
      </c>
      <c r="G2056" t="s">
        <v>725</v>
      </c>
      <c r="H2056">
        <v>66</v>
      </c>
      <c r="J2056">
        <v>1</v>
      </c>
      <c r="K2056">
        <v>4</v>
      </c>
      <c r="M2056">
        <v>65</v>
      </c>
      <c r="P2056">
        <v>1</v>
      </c>
      <c r="Q2056" t="s">
        <v>726</v>
      </c>
      <c r="R2056">
        <v>0</v>
      </c>
      <c r="S2056">
        <v>0</v>
      </c>
      <c r="T2056">
        <v>0</v>
      </c>
      <c r="U2056">
        <v>3</v>
      </c>
      <c r="V2056">
        <v>-0.05</v>
      </c>
      <c r="W2056">
        <v>0.6</v>
      </c>
      <c r="X2056">
        <v>15</v>
      </c>
      <c r="Y2056" t="s">
        <v>1532</v>
      </c>
      <c r="Z2056">
        <v>1</v>
      </c>
      <c r="AA2056">
        <v>65</v>
      </c>
      <c r="AB2056" t="s">
        <v>738</v>
      </c>
      <c r="AC2056" t="s">
        <v>726</v>
      </c>
      <c r="AD2056">
        <v>2</v>
      </c>
      <c r="AE2056">
        <v>66</v>
      </c>
      <c r="AF2056">
        <v>31</v>
      </c>
    </row>
    <row r="2057" spans="1:32" hidden="1" x14ac:dyDescent="0.25">
      <c r="A2057" t="s">
        <v>692</v>
      </c>
      <c r="B2057" t="s">
        <v>812</v>
      </c>
      <c r="C2057" t="s">
        <v>813</v>
      </c>
      <c r="D2057" t="s">
        <v>1013</v>
      </c>
      <c r="E2057" s="67">
        <v>45261</v>
      </c>
      <c r="F2057" t="s">
        <v>725</v>
      </c>
      <c r="G2057" t="s">
        <v>725</v>
      </c>
      <c r="M2057">
        <v>38</v>
      </c>
      <c r="P2057">
        <v>0</v>
      </c>
      <c r="Q2057" t="s">
        <v>733</v>
      </c>
      <c r="R2057">
        <v>0</v>
      </c>
      <c r="S2057">
        <v>1</v>
      </c>
      <c r="T2057">
        <v>1</v>
      </c>
      <c r="U2057">
        <v>4</v>
      </c>
      <c r="Y2057" t="s">
        <v>1532</v>
      </c>
      <c r="Z2057">
        <v>1</v>
      </c>
      <c r="AA2057">
        <v>38</v>
      </c>
      <c r="AB2057" t="s">
        <v>738</v>
      </c>
      <c r="AC2057" t="s">
        <v>733</v>
      </c>
      <c r="AD2057">
        <v>7</v>
      </c>
      <c r="AE2057">
        <v>47</v>
      </c>
    </row>
    <row r="2058" spans="1:32" hidden="1" x14ac:dyDescent="0.25">
      <c r="A2058" t="s">
        <v>692</v>
      </c>
      <c r="B2058" t="s">
        <v>755</v>
      </c>
      <c r="C2058" t="s">
        <v>54</v>
      </c>
      <c r="D2058" t="s">
        <v>56</v>
      </c>
      <c r="E2058" s="67">
        <v>45261</v>
      </c>
      <c r="F2058" t="s">
        <v>725</v>
      </c>
      <c r="G2058" t="s">
        <v>725</v>
      </c>
      <c r="H2058">
        <v>118</v>
      </c>
      <c r="J2058">
        <v>10</v>
      </c>
      <c r="K2058">
        <v>10</v>
      </c>
      <c r="M2058">
        <v>108</v>
      </c>
      <c r="P2058">
        <v>10</v>
      </c>
      <c r="Q2058" t="s">
        <v>726</v>
      </c>
      <c r="R2058">
        <v>0</v>
      </c>
      <c r="S2058">
        <v>0</v>
      </c>
      <c r="T2058">
        <v>1</v>
      </c>
      <c r="U2058">
        <v>3</v>
      </c>
      <c r="V2058">
        <v>-1.2820512820512799E-2</v>
      </c>
      <c r="W2058">
        <v>-0.238805970149254</v>
      </c>
      <c r="Y2058" t="s">
        <v>1532</v>
      </c>
      <c r="Z2058">
        <v>1</v>
      </c>
      <c r="AA2058">
        <v>10.8</v>
      </c>
      <c r="AB2058" t="s">
        <v>738</v>
      </c>
      <c r="AC2058" t="s">
        <v>726</v>
      </c>
      <c r="AD2058">
        <v>1</v>
      </c>
      <c r="AE2058">
        <v>118</v>
      </c>
      <c r="AF2058">
        <v>91</v>
      </c>
    </row>
    <row r="2059" spans="1:32" hidden="1" x14ac:dyDescent="0.25">
      <c r="A2059" t="s">
        <v>691</v>
      </c>
      <c r="B2059" t="s">
        <v>303</v>
      </c>
      <c r="C2059" t="s">
        <v>324</v>
      </c>
      <c r="D2059" t="s">
        <v>326</v>
      </c>
      <c r="E2059" s="67">
        <v>45261</v>
      </c>
      <c r="F2059" t="s">
        <v>725</v>
      </c>
      <c r="G2059" t="s">
        <v>725</v>
      </c>
      <c r="H2059">
        <v>120</v>
      </c>
      <c r="I2059">
        <v>50</v>
      </c>
      <c r="J2059">
        <v>7</v>
      </c>
      <c r="K2059">
        <v>40</v>
      </c>
      <c r="M2059">
        <v>163</v>
      </c>
      <c r="P2059">
        <v>8</v>
      </c>
      <c r="Q2059" t="s">
        <v>726</v>
      </c>
      <c r="R2059">
        <v>0</v>
      </c>
      <c r="S2059">
        <v>1</v>
      </c>
      <c r="T2059">
        <v>1</v>
      </c>
      <c r="U2059">
        <v>4</v>
      </c>
      <c r="V2059">
        <v>-3.68</v>
      </c>
      <c r="W2059">
        <v>-3.0769230769230802</v>
      </c>
      <c r="Y2059" t="s">
        <v>1532</v>
      </c>
      <c r="Z2059">
        <v>1</v>
      </c>
      <c r="AA2059">
        <v>20.375</v>
      </c>
      <c r="AB2059" t="s">
        <v>738</v>
      </c>
      <c r="AC2059" t="s">
        <v>726</v>
      </c>
      <c r="AD2059">
        <v>16</v>
      </c>
      <c r="AE2059">
        <v>120</v>
      </c>
    </row>
    <row r="2060" spans="1:32" hidden="1" x14ac:dyDescent="0.25">
      <c r="A2060" t="s">
        <v>692</v>
      </c>
      <c r="B2060" t="s">
        <v>787</v>
      </c>
      <c r="C2060" t="s">
        <v>815</v>
      </c>
      <c r="D2060" t="s">
        <v>1014</v>
      </c>
      <c r="E2060" s="67">
        <v>45261</v>
      </c>
      <c r="Q2060" t="s">
        <v>733</v>
      </c>
      <c r="R2060">
        <v>1</v>
      </c>
      <c r="S2060">
        <v>0</v>
      </c>
      <c r="T2060">
        <v>0</v>
      </c>
      <c r="U2060">
        <v>0</v>
      </c>
      <c r="Y2060" t="s">
        <v>1532</v>
      </c>
      <c r="Z2060">
        <v>0</v>
      </c>
      <c r="AA2060">
        <v>0</v>
      </c>
      <c r="AB2060" t="s">
        <v>734</v>
      </c>
      <c r="AC2060" t="s">
        <v>734</v>
      </c>
    </row>
    <row r="2061" spans="1:32" hidden="1" x14ac:dyDescent="0.25">
      <c r="A2061" t="s">
        <v>691</v>
      </c>
      <c r="B2061" t="s">
        <v>498</v>
      </c>
      <c r="C2061" t="s">
        <v>520</v>
      </c>
      <c r="D2061" t="s">
        <v>521</v>
      </c>
      <c r="E2061" s="67">
        <v>45261</v>
      </c>
      <c r="F2061" t="s">
        <v>725</v>
      </c>
      <c r="G2061" t="s">
        <v>725</v>
      </c>
      <c r="H2061">
        <v>74</v>
      </c>
      <c r="J2061">
        <v>15</v>
      </c>
      <c r="K2061">
        <v>55</v>
      </c>
      <c r="M2061">
        <v>59</v>
      </c>
      <c r="P2061">
        <v>17</v>
      </c>
      <c r="Q2061" t="s">
        <v>726</v>
      </c>
      <c r="R2061">
        <v>0</v>
      </c>
      <c r="S2061">
        <v>1</v>
      </c>
      <c r="T2061">
        <v>1</v>
      </c>
      <c r="U2061">
        <v>4</v>
      </c>
      <c r="V2061">
        <v>-5.8631921824104198E-2</v>
      </c>
      <c r="W2061">
        <v>0.273809523809524</v>
      </c>
      <c r="X2061">
        <v>252</v>
      </c>
      <c r="Y2061" t="s">
        <v>1532</v>
      </c>
      <c r="Z2061">
        <v>1</v>
      </c>
      <c r="AA2061">
        <v>3.4705882352941178</v>
      </c>
      <c r="AB2061" t="s">
        <v>758</v>
      </c>
      <c r="AC2061" t="s">
        <v>726</v>
      </c>
      <c r="AD2061">
        <v>16</v>
      </c>
      <c r="AE2061">
        <v>74</v>
      </c>
      <c r="AF2061">
        <v>390</v>
      </c>
    </row>
    <row r="2062" spans="1:32" hidden="1" x14ac:dyDescent="0.25">
      <c r="A2062" t="s">
        <v>691</v>
      </c>
      <c r="B2062" t="s">
        <v>603</v>
      </c>
      <c r="C2062" t="s">
        <v>617</v>
      </c>
      <c r="D2062" t="s">
        <v>620</v>
      </c>
      <c r="E2062" s="67">
        <v>45261</v>
      </c>
      <c r="F2062" t="s">
        <v>725</v>
      </c>
      <c r="G2062" t="s">
        <v>725</v>
      </c>
      <c r="H2062">
        <v>70</v>
      </c>
      <c r="J2062">
        <v>10</v>
      </c>
      <c r="K2062">
        <v>40</v>
      </c>
      <c r="M2062">
        <v>60</v>
      </c>
      <c r="P2062">
        <v>7</v>
      </c>
      <c r="Q2062" t="s">
        <v>726</v>
      </c>
      <c r="R2062">
        <v>0</v>
      </c>
      <c r="S2062">
        <v>1</v>
      </c>
      <c r="T2062">
        <v>1</v>
      </c>
      <c r="U2062">
        <v>4</v>
      </c>
      <c r="V2062">
        <v>-0.407407407407407</v>
      </c>
      <c r="W2062">
        <v>-0.4</v>
      </c>
      <c r="Y2062" t="s">
        <v>1532</v>
      </c>
      <c r="Z2062">
        <v>1</v>
      </c>
      <c r="AA2062">
        <v>8.5714285714285712</v>
      </c>
      <c r="AB2062" t="s">
        <v>738</v>
      </c>
      <c r="AC2062" t="s">
        <v>726</v>
      </c>
      <c r="AD2062">
        <v>8</v>
      </c>
      <c r="AE2062">
        <v>70</v>
      </c>
    </row>
    <row r="2063" spans="1:32" hidden="1" x14ac:dyDescent="0.25">
      <c r="A2063" t="s">
        <v>691</v>
      </c>
      <c r="B2063" t="s">
        <v>182</v>
      </c>
      <c r="C2063" t="s">
        <v>198</v>
      </c>
      <c r="D2063" t="s">
        <v>199</v>
      </c>
      <c r="E2063" s="67">
        <v>45261</v>
      </c>
      <c r="F2063" t="s">
        <v>725</v>
      </c>
      <c r="G2063" t="s">
        <v>725</v>
      </c>
      <c r="H2063">
        <v>45</v>
      </c>
      <c r="I2063">
        <v>120</v>
      </c>
      <c r="J2063">
        <v>17</v>
      </c>
      <c r="K2063">
        <v>35</v>
      </c>
      <c r="M2063">
        <v>148</v>
      </c>
      <c r="P2063">
        <v>17</v>
      </c>
      <c r="Q2063" t="s">
        <v>726</v>
      </c>
      <c r="R2063">
        <v>0</v>
      </c>
      <c r="S2063">
        <v>1</v>
      </c>
      <c r="T2063">
        <v>1</v>
      </c>
      <c r="U2063">
        <v>4</v>
      </c>
      <c r="V2063">
        <v>-0.11764705882352899</v>
      </c>
      <c r="W2063">
        <v>-0.844444444444444</v>
      </c>
      <c r="Y2063" t="s">
        <v>1532</v>
      </c>
      <c r="Z2063">
        <v>1</v>
      </c>
      <c r="AA2063">
        <v>8.7058823529411757</v>
      </c>
      <c r="AB2063" t="s">
        <v>738</v>
      </c>
      <c r="AC2063" t="s">
        <v>726</v>
      </c>
      <c r="AD2063">
        <v>46</v>
      </c>
      <c r="AE2063">
        <v>45</v>
      </c>
      <c r="AF2063">
        <v>139</v>
      </c>
    </row>
    <row r="2064" spans="1:32" hidden="1" x14ac:dyDescent="0.25">
      <c r="A2064" t="s">
        <v>691</v>
      </c>
      <c r="B2064" t="s">
        <v>215</v>
      </c>
      <c r="C2064" t="s">
        <v>216</v>
      </c>
      <c r="D2064" t="s">
        <v>219</v>
      </c>
      <c r="E2064" s="67">
        <v>45261</v>
      </c>
      <c r="F2064" t="s">
        <v>725</v>
      </c>
      <c r="G2064" t="s">
        <v>725</v>
      </c>
      <c r="I2064">
        <v>90</v>
      </c>
      <c r="K2064">
        <v>34</v>
      </c>
      <c r="M2064">
        <v>90</v>
      </c>
      <c r="P2064">
        <v>1</v>
      </c>
      <c r="Q2064" t="s">
        <v>726</v>
      </c>
      <c r="R2064">
        <v>0</v>
      </c>
      <c r="S2064">
        <v>1</v>
      </c>
      <c r="T2064">
        <v>1</v>
      </c>
      <c r="U2064">
        <v>4</v>
      </c>
      <c r="V2064">
        <v>-1.5185185185185199</v>
      </c>
      <c r="W2064">
        <v>0.36363636363636398</v>
      </c>
      <c r="X2064">
        <v>11</v>
      </c>
      <c r="Y2064" t="s">
        <v>1532</v>
      </c>
      <c r="Z2064">
        <v>1</v>
      </c>
      <c r="AA2064">
        <v>90</v>
      </c>
      <c r="AB2064" t="s">
        <v>738</v>
      </c>
      <c r="AC2064" t="s">
        <v>726</v>
      </c>
      <c r="AD2064">
        <v>7</v>
      </c>
      <c r="AF2064">
        <v>12</v>
      </c>
    </row>
    <row r="2065" spans="1:32" hidden="1" x14ac:dyDescent="0.25">
      <c r="A2065" t="s">
        <v>691</v>
      </c>
      <c r="B2065" t="s">
        <v>182</v>
      </c>
      <c r="C2065" t="s">
        <v>195</v>
      </c>
      <c r="D2065" t="s">
        <v>197</v>
      </c>
      <c r="E2065" s="67">
        <v>45261</v>
      </c>
      <c r="F2065" t="s">
        <v>725</v>
      </c>
      <c r="G2065" t="s">
        <v>725</v>
      </c>
      <c r="H2065">
        <v>108</v>
      </c>
      <c r="J2065">
        <v>12</v>
      </c>
      <c r="K2065">
        <v>20</v>
      </c>
      <c r="M2065">
        <v>96</v>
      </c>
      <c r="P2065">
        <v>7</v>
      </c>
      <c r="Q2065" t="s">
        <v>726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-4.625</v>
      </c>
      <c r="Y2065" t="s">
        <v>1532</v>
      </c>
      <c r="Z2065">
        <v>1</v>
      </c>
      <c r="AA2065">
        <v>13.714285714285714</v>
      </c>
      <c r="AB2065" t="s">
        <v>738</v>
      </c>
      <c r="AC2065" t="s">
        <v>726</v>
      </c>
      <c r="AD2065">
        <v>11</v>
      </c>
      <c r="AE2065">
        <v>108</v>
      </c>
    </row>
    <row r="2066" spans="1:32" hidden="1" x14ac:dyDescent="0.25">
      <c r="A2066" t="s">
        <v>691</v>
      </c>
      <c r="B2066" t="s">
        <v>603</v>
      </c>
      <c r="C2066" t="s">
        <v>622</v>
      </c>
      <c r="D2066" t="s">
        <v>623</v>
      </c>
      <c r="E2066" s="67">
        <v>45261</v>
      </c>
      <c r="F2066" t="s">
        <v>725</v>
      </c>
      <c r="G2066" t="s">
        <v>725</v>
      </c>
      <c r="H2066">
        <v>45</v>
      </c>
      <c r="I2066">
        <v>30</v>
      </c>
      <c r="J2066">
        <v>17</v>
      </c>
      <c r="K2066">
        <v>19</v>
      </c>
      <c r="M2066">
        <v>58</v>
      </c>
      <c r="P2066">
        <v>13</v>
      </c>
      <c r="Q2066" t="s">
        <v>726</v>
      </c>
      <c r="R2066">
        <v>0</v>
      </c>
      <c r="S2066">
        <v>1</v>
      </c>
      <c r="T2066">
        <v>1</v>
      </c>
      <c r="U2066">
        <v>4</v>
      </c>
      <c r="V2066">
        <v>-1.7741935483871001</v>
      </c>
      <c r="W2066">
        <v>-1.19354838709677</v>
      </c>
      <c r="Y2066" t="s">
        <v>1532</v>
      </c>
      <c r="Z2066">
        <v>1</v>
      </c>
      <c r="AA2066">
        <v>4.4615384615384617</v>
      </c>
      <c r="AB2066" t="s">
        <v>738</v>
      </c>
      <c r="AC2066" t="s">
        <v>726</v>
      </c>
      <c r="AD2066">
        <v>19</v>
      </c>
      <c r="AE2066">
        <v>45</v>
      </c>
    </row>
    <row r="2067" spans="1:32" hidden="1" x14ac:dyDescent="0.25">
      <c r="A2067" t="s">
        <v>691</v>
      </c>
      <c r="B2067" t="s">
        <v>452</v>
      </c>
      <c r="C2067" t="s">
        <v>468</v>
      </c>
      <c r="D2067" t="s">
        <v>470</v>
      </c>
      <c r="E2067" s="67">
        <v>45261</v>
      </c>
      <c r="F2067" t="s">
        <v>725</v>
      </c>
      <c r="G2067" t="s">
        <v>725</v>
      </c>
      <c r="H2067">
        <v>84</v>
      </c>
      <c r="I2067">
        <v>175</v>
      </c>
      <c r="J2067">
        <v>61</v>
      </c>
      <c r="K2067">
        <v>80</v>
      </c>
      <c r="M2067">
        <v>198</v>
      </c>
      <c r="P2067">
        <v>74</v>
      </c>
      <c r="Q2067" t="s">
        <v>726</v>
      </c>
      <c r="R2067">
        <v>0</v>
      </c>
      <c r="S2067">
        <v>1</v>
      </c>
      <c r="T2067">
        <v>1</v>
      </c>
      <c r="U2067">
        <v>4</v>
      </c>
      <c r="V2067">
        <v>-0.91666666666666596</v>
      </c>
      <c r="W2067">
        <v>-2.81666666666667</v>
      </c>
      <c r="X2067">
        <v>60</v>
      </c>
      <c r="Y2067" t="s">
        <v>1532</v>
      </c>
      <c r="Z2067">
        <v>1</v>
      </c>
      <c r="AA2067">
        <v>2.6756756756756759</v>
      </c>
      <c r="AB2067" t="s">
        <v>758</v>
      </c>
      <c r="AC2067" t="s">
        <v>726</v>
      </c>
      <c r="AD2067">
        <v>45</v>
      </c>
      <c r="AE2067">
        <v>84</v>
      </c>
      <c r="AF2067">
        <v>81</v>
      </c>
    </row>
    <row r="2068" spans="1:32" hidden="1" x14ac:dyDescent="0.25">
      <c r="A2068" t="s">
        <v>691</v>
      </c>
      <c r="B2068" t="s">
        <v>452</v>
      </c>
      <c r="C2068" t="s">
        <v>453</v>
      </c>
      <c r="D2068" t="s">
        <v>455</v>
      </c>
      <c r="E2068" s="67">
        <v>45261</v>
      </c>
      <c r="F2068" t="s">
        <v>725</v>
      </c>
      <c r="G2068" t="s">
        <v>725</v>
      </c>
      <c r="H2068">
        <v>78</v>
      </c>
      <c r="J2068">
        <v>3</v>
      </c>
      <c r="K2068">
        <v>3</v>
      </c>
      <c r="M2068">
        <v>75</v>
      </c>
      <c r="P2068">
        <v>10</v>
      </c>
      <c r="Q2068" t="s">
        <v>726</v>
      </c>
      <c r="R2068">
        <v>0</v>
      </c>
      <c r="S2068">
        <v>1</v>
      </c>
      <c r="T2068">
        <v>1</v>
      </c>
      <c r="U2068">
        <v>4</v>
      </c>
      <c r="V2068">
        <v>0</v>
      </c>
      <c r="W2068">
        <v>0.476190476190476</v>
      </c>
      <c r="Y2068" t="s">
        <v>1532</v>
      </c>
      <c r="Z2068">
        <v>1</v>
      </c>
      <c r="AA2068">
        <v>7.5</v>
      </c>
      <c r="AB2068" t="s">
        <v>738</v>
      </c>
      <c r="AC2068" t="s">
        <v>726</v>
      </c>
      <c r="AD2068">
        <v>21</v>
      </c>
      <c r="AE2068">
        <v>78</v>
      </c>
      <c r="AF2068">
        <v>109</v>
      </c>
    </row>
    <row r="2069" spans="1:32" hidden="1" x14ac:dyDescent="0.25">
      <c r="A2069" t="s">
        <v>691</v>
      </c>
      <c r="B2069" t="s">
        <v>303</v>
      </c>
      <c r="C2069" t="s">
        <v>327</v>
      </c>
      <c r="D2069" t="s">
        <v>328</v>
      </c>
      <c r="E2069" s="67">
        <v>45261</v>
      </c>
      <c r="F2069" t="s">
        <v>725</v>
      </c>
      <c r="G2069" t="s">
        <v>725</v>
      </c>
      <c r="H2069">
        <v>76</v>
      </c>
      <c r="J2069">
        <v>25</v>
      </c>
      <c r="K2069">
        <v>30</v>
      </c>
      <c r="M2069">
        <v>51</v>
      </c>
      <c r="P2069">
        <v>26</v>
      </c>
      <c r="Q2069" t="s">
        <v>726</v>
      </c>
      <c r="R2069">
        <v>0</v>
      </c>
      <c r="S2069">
        <v>1</v>
      </c>
      <c r="T2069">
        <v>1</v>
      </c>
      <c r="U2069">
        <v>4</v>
      </c>
      <c r="V2069">
        <v>-3.8518518518518499</v>
      </c>
      <c r="W2069">
        <v>-2.2799999999999998</v>
      </c>
      <c r="Y2069" t="s">
        <v>1532</v>
      </c>
      <c r="Z2069">
        <v>1</v>
      </c>
      <c r="AA2069">
        <v>1.9615384615384615</v>
      </c>
      <c r="AB2069" t="s">
        <v>758</v>
      </c>
      <c r="AC2069" t="s">
        <v>726</v>
      </c>
      <c r="AD2069">
        <v>30</v>
      </c>
      <c r="AE2069">
        <v>76</v>
      </c>
    </row>
    <row r="2070" spans="1:32" hidden="1" x14ac:dyDescent="0.25">
      <c r="A2070" t="s">
        <v>691</v>
      </c>
      <c r="B2070" t="s">
        <v>238</v>
      </c>
      <c r="C2070" t="s">
        <v>249</v>
      </c>
      <c r="D2070" t="s">
        <v>256</v>
      </c>
      <c r="E2070" s="67">
        <v>45261</v>
      </c>
      <c r="F2070" t="s">
        <v>725</v>
      </c>
      <c r="G2070" t="s">
        <v>725</v>
      </c>
      <c r="H2070">
        <v>120</v>
      </c>
      <c r="I2070">
        <v>120</v>
      </c>
      <c r="J2070">
        <v>20</v>
      </c>
      <c r="M2070">
        <v>220</v>
      </c>
      <c r="P2070">
        <v>13</v>
      </c>
      <c r="Q2070" t="s">
        <v>726</v>
      </c>
      <c r="R2070">
        <v>0</v>
      </c>
      <c r="S2070">
        <v>1</v>
      </c>
      <c r="T2070">
        <v>1</v>
      </c>
      <c r="U2070">
        <v>4</v>
      </c>
      <c r="V2070">
        <v>-11.7826086956522</v>
      </c>
      <c r="W2070">
        <v>-1.8695652173913</v>
      </c>
      <c r="X2070">
        <v>69</v>
      </c>
      <c r="Y2070" t="s">
        <v>1532</v>
      </c>
      <c r="Z2070">
        <v>1</v>
      </c>
      <c r="AA2070">
        <v>16.923076923076923</v>
      </c>
      <c r="AB2070" t="s">
        <v>738</v>
      </c>
      <c r="AC2070" t="s">
        <v>726</v>
      </c>
      <c r="AD2070">
        <v>12</v>
      </c>
      <c r="AE2070">
        <v>192</v>
      </c>
      <c r="AF2070">
        <v>85</v>
      </c>
    </row>
    <row r="2071" spans="1:32" hidden="1" x14ac:dyDescent="0.25">
      <c r="A2071" t="s">
        <v>691</v>
      </c>
      <c r="B2071" t="s">
        <v>215</v>
      </c>
      <c r="C2071" t="s">
        <v>233</v>
      </c>
      <c r="D2071" t="s">
        <v>236</v>
      </c>
      <c r="E2071" s="67">
        <v>45261</v>
      </c>
      <c r="F2071" t="s">
        <v>725</v>
      </c>
      <c r="G2071" t="s">
        <v>725</v>
      </c>
      <c r="H2071">
        <v>58</v>
      </c>
      <c r="I2071">
        <v>60</v>
      </c>
      <c r="J2071">
        <v>14</v>
      </c>
      <c r="K2071">
        <v>14</v>
      </c>
      <c r="M2071">
        <v>104</v>
      </c>
      <c r="P2071">
        <v>9</v>
      </c>
      <c r="Q2071" t="s">
        <v>726</v>
      </c>
      <c r="R2071">
        <v>0</v>
      </c>
      <c r="S2071">
        <v>1</v>
      </c>
      <c r="T2071">
        <v>1</v>
      </c>
      <c r="U2071">
        <v>4</v>
      </c>
      <c r="V2071">
        <v>-1.0136986301369899</v>
      </c>
      <c r="W2071">
        <v>-1.325</v>
      </c>
      <c r="Y2071" t="s">
        <v>1532</v>
      </c>
      <c r="Z2071">
        <v>1</v>
      </c>
      <c r="AA2071">
        <v>11.555555555555555</v>
      </c>
      <c r="AB2071" t="s">
        <v>738</v>
      </c>
      <c r="AC2071" t="s">
        <v>726</v>
      </c>
      <c r="AD2071">
        <v>71</v>
      </c>
    </row>
    <row r="2072" spans="1:32" hidden="1" x14ac:dyDescent="0.25">
      <c r="A2072" t="s">
        <v>691</v>
      </c>
      <c r="B2072" t="s">
        <v>571</v>
      </c>
      <c r="C2072" t="s">
        <v>587</v>
      </c>
      <c r="D2072" t="s">
        <v>588</v>
      </c>
      <c r="E2072" s="67">
        <v>45261</v>
      </c>
      <c r="F2072" t="s">
        <v>725</v>
      </c>
      <c r="G2072" t="s">
        <v>725</v>
      </c>
      <c r="I2072">
        <v>30</v>
      </c>
      <c r="K2072">
        <v>12</v>
      </c>
      <c r="M2072">
        <v>30</v>
      </c>
      <c r="P2072">
        <v>1</v>
      </c>
      <c r="Q2072" t="s">
        <v>726</v>
      </c>
      <c r="R2072">
        <v>0</v>
      </c>
      <c r="S2072">
        <v>1</v>
      </c>
      <c r="T2072">
        <v>1</v>
      </c>
      <c r="U2072">
        <v>4</v>
      </c>
      <c r="V2072">
        <v>-0.51639344262295095</v>
      </c>
      <c r="W2072">
        <v>-0.53703703703703698</v>
      </c>
      <c r="X2072">
        <v>54</v>
      </c>
      <c r="Y2072" t="s">
        <v>1532</v>
      </c>
      <c r="Z2072">
        <v>1</v>
      </c>
      <c r="AA2072">
        <v>30</v>
      </c>
      <c r="AB2072" t="s">
        <v>738</v>
      </c>
      <c r="AC2072" t="s">
        <v>726</v>
      </c>
      <c r="AD2072">
        <v>12</v>
      </c>
      <c r="AF2072">
        <v>132</v>
      </c>
    </row>
    <row r="2073" spans="1:32" hidden="1" x14ac:dyDescent="0.25">
      <c r="A2073" t="s">
        <v>691</v>
      </c>
      <c r="B2073" t="s">
        <v>275</v>
      </c>
      <c r="C2073" t="s">
        <v>276</v>
      </c>
      <c r="D2073" t="s">
        <v>279</v>
      </c>
      <c r="E2073" s="67">
        <v>45261</v>
      </c>
      <c r="F2073" t="s">
        <v>725</v>
      </c>
      <c r="G2073" t="s">
        <v>725</v>
      </c>
      <c r="P2073">
        <v>33</v>
      </c>
      <c r="Q2073" t="s">
        <v>726</v>
      </c>
      <c r="R2073">
        <v>1</v>
      </c>
      <c r="S2073">
        <v>0</v>
      </c>
      <c r="T2073">
        <v>0</v>
      </c>
      <c r="U2073">
        <v>0</v>
      </c>
      <c r="X2073">
        <v>55</v>
      </c>
      <c r="Y2073" t="s">
        <v>1532</v>
      </c>
      <c r="Z2073">
        <v>0</v>
      </c>
      <c r="AA2073">
        <v>0</v>
      </c>
      <c r="AB2073" t="s">
        <v>734</v>
      </c>
      <c r="AC2073" t="s">
        <v>734</v>
      </c>
    </row>
    <row r="2074" spans="1:32" hidden="1" x14ac:dyDescent="0.25">
      <c r="A2074" t="s">
        <v>691</v>
      </c>
      <c r="B2074" t="s">
        <v>603</v>
      </c>
      <c r="C2074" t="s">
        <v>622</v>
      </c>
      <c r="D2074" t="s">
        <v>624</v>
      </c>
      <c r="E2074" s="67">
        <v>45261</v>
      </c>
      <c r="F2074" t="s">
        <v>725</v>
      </c>
      <c r="G2074" t="s">
        <v>725</v>
      </c>
      <c r="H2074">
        <v>81</v>
      </c>
      <c r="J2074">
        <v>4</v>
      </c>
      <c r="K2074">
        <v>8</v>
      </c>
      <c r="M2074">
        <v>77</v>
      </c>
      <c r="P2074">
        <v>4</v>
      </c>
      <c r="Q2074" t="s">
        <v>726</v>
      </c>
      <c r="R2074">
        <v>0</v>
      </c>
      <c r="S2074">
        <v>1</v>
      </c>
      <c r="T2074">
        <v>1</v>
      </c>
      <c r="U2074">
        <v>4</v>
      </c>
      <c r="V2074">
        <v>-0.2</v>
      </c>
      <c r="W2074">
        <v>-0.33333333333333298</v>
      </c>
      <c r="Y2074" t="s">
        <v>1532</v>
      </c>
      <c r="Z2074">
        <v>1</v>
      </c>
      <c r="AA2074">
        <v>19.25</v>
      </c>
      <c r="AB2074" t="s">
        <v>738</v>
      </c>
      <c r="AC2074" t="s">
        <v>726</v>
      </c>
      <c r="AD2074">
        <v>4</v>
      </c>
      <c r="AE2074">
        <v>81</v>
      </c>
    </row>
    <row r="2075" spans="1:32" hidden="1" x14ac:dyDescent="0.25">
      <c r="A2075" t="s">
        <v>691</v>
      </c>
      <c r="B2075" t="s">
        <v>531</v>
      </c>
      <c r="C2075" t="s">
        <v>558</v>
      </c>
      <c r="D2075" t="s">
        <v>559</v>
      </c>
      <c r="E2075" s="67">
        <v>45261</v>
      </c>
      <c r="F2075" t="s">
        <v>725</v>
      </c>
      <c r="H2075">
        <v>38</v>
      </c>
      <c r="J2075">
        <v>5</v>
      </c>
      <c r="K2075">
        <v>12</v>
      </c>
      <c r="M2075">
        <v>33</v>
      </c>
      <c r="P2075">
        <v>5</v>
      </c>
      <c r="Q2075" t="s">
        <v>726</v>
      </c>
      <c r="R2075">
        <v>0</v>
      </c>
      <c r="S2075">
        <v>1</v>
      </c>
      <c r="T2075">
        <v>1</v>
      </c>
      <c r="U2075">
        <v>4</v>
      </c>
      <c r="V2075">
        <v>0</v>
      </c>
      <c r="W2075">
        <v>-0.1875</v>
      </c>
      <c r="X2075">
        <v>16</v>
      </c>
      <c r="Y2075" t="s">
        <v>1532</v>
      </c>
      <c r="Z2075">
        <v>1</v>
      </c>
      <c r="AA2075">
        <v>6.6</v>
      </c>
      <c r="AB2075" t="s">
        <v>738</v>
      </c>
      <c r="AC2075" t="s">
        <v>726</v>
      </c>
      <c r="AD2075">
        <v>18</v>
      </c>
      <c r="AE2075">
        <v>38</v>
      </c>
      <c r="AF2075">
        <v>29</v>
      </c>
    </row>
    <row r="2076" spans="1:32" hidden="1" x14ac:dyDescent="0.25">
      <c r="A2076" t="s">
        <v>692</v>
      </c>
      <c r="B2076" t="s">
        <v>744</v>
      </c>
      <c r="C2076" t="s">
        <v>852</v>
      </c>
      <c r="D2076" t="s">
        <v>1015</v>
      </c>
      <c r="E2076" s="67">
        <v>45261</v>
      </c>
      <c r="Q2076" t="s">
        <v>733</v>
      </c>
      <c r="R2076">
        <v>1</v>
      </c>
      <c r="S2076">
        <v>0</v>
      </c>
      <c r="T2076">
        <v>0</v>
      </c>
      <c r="U2076">
        <v>0</v>
      </c>
      <c r="Y2076" t="s">
        <v>1532</v>
      </c>
      <c r="Z2076">
        <v>0</v>
      </c>
      <c r="AA2076">
        <v>0</v>
      </c>
      <c r="AB2076" t="s">
        <v>734</v>
      </c>
      <c r="AC2076" t="s">
        <v>734</v>
      </c>
    </row>
    <row r="2077" spans="1:32" hidden="1" x14ac:dyDescent="0.25">
      <c r="A2077" t="s">
        <v>691</v>
      </c>
      <c r="B2077" t="s">
        <v>390</v>
      </c>
      <c r="C2077" t="s">
        <v>415</v>
      </c>
      <c r="D2077" t="s">
        <v>417</v>
      </c>
      <c r="E2077" s="67">
        <v>45261</v>
      </c>
      <c r="F2077" t="s">
        <v>725</v>
      </c>
      <c r="G2077" t="s">
        <v>725</v>
      </c>
      <c r="H2077">
        <v>58</v>
      </c>
      <c r="J2077">
        <v>7</v>
      </c>
      <c r="K2077">
        <v>16</v>
      </c>
      <c r="M2077">
        <v>51</v>
      </c>
      <c r="P2077">
        <v>12</v>
      </c>
      <c r="Q2077" t="s">
        <v>726</v>
      </c>
      <c r="R2077">
        <v>0</v>
      </c>
      <c r="S2077">
        <v>1</v>
      </c>
      <c r="T2077">
        <v>1</v>
      </c>
      <c r="U2077">
        <v>4</v>
      </c>
      <c r="V2077">
        <v>-0.133333333333333</v>
      </c>
      <c r="W2077">
        <v>0.20338983050847501</v>
      </c>
      <c r="X2077">
        <v>59</v>
      </c>
      <c r="Y2077" t="s">
        <v>1532</v>
      </c>
      <c r="Z2077">
        <v>1</v>
      </c>
      <c r="AA2077">
        <v>4.25</v>
      </c>
      <c r="AB2077" t="s">
        <v>738</v>
      </c>
      <c r="AC2077" t="s">
        <v>726</v>
      </c>
      <c r="AD2077">
        <v>21</v>
      </c>
      <c r="AE2077">
        <v>58</v>
      </c>
      <c r="AF2077">
        <v>133</v>
      </c>
    </row>
    <row r="2078" spans="1:32" hidden="1" x14ac:dyDescent="0.25">
      <c r="A2078" t="s">
        <v>691</v>
      </c>
      <c r="B2078" t="s">
        <v>452</v>
      </c>
      <c r="C2078" t="s">
        <v>471</v>
      </c>
      <c r="D2078" t="s">
        <v>472</v>
      </c>
      <c r="E2078" s="67">
        <v>45261</v>
      </c>
      <c r="F2078" t="s">
        <v>725</v>
      </c>
      <c r="G2078" t="s">
        <v>725</v>
      </c>
      <c r="H2078">
        <v>120</v>
      </c>
      <c r="I2078">
        <v>120</v>
      </c>
      <c r="J2078">
        <v>90</v>
      </c>
      <c r="K2078">
        <v>80</v>
      </c>
      <c r="M2078">
        <v>150</v>
      </c>
      <c r="P2078">
        <v>55</v>
      </c>
      <c r="Q2078" t="s">
        <v>726</v>
      </c>
      <c r="R2078">
        <v>0</v>
      </c>
      <c r="S2078">
        <v>1</v>
      </c>
      <c r="T2078">
        <v>1</v>
      </c>
      <c r="U2078">
        <v>4</v>
      </c>
      <c r="V2078">
        <v>-1.81578947368421</v>
      </c>
      <c r="W2078">
        <v>-5.5416666666666696</v>
      </c>
      <c r="Y2078" t="s">
        <v>1532</v>
      </c>
      <c r="Z2078">
        <v>1</v>
      </c>
      <c r="AA2078">
        <v>2.7272727272727271</v>
      </c>
      <c r="AB2078" t="s">
        <v>758</v>
      </c>
      <c r="AC2078" t="s">
        <v>726</v>
      </c>
      <c r="AD2078">
        <v>15</v>
      </c>
      <c r="AE2078">
        <v>120</v>
      </c>
    </row>
    <row r="2079" spans="1:32" hidden="1" x14ac:dyDescent="0.25">
      <c r="A2079" t="s">
        <v>691</v>
      </c>
      <c r="B2079" t="s">
        <v>182</v>
      </c>
      <c r="C2079" t="s">
        <v>200</v>
      </c>
      <c r="D2079" t="s">
        <v>201</v>
      </c>
      <c r="E2079" s="67">
        <v>45261</v>
      </c>
      <c r="F2079" t="s">
        <v>725</v>
      </c>
      <c r="G2079" t="s">
        <v>725</v>
      </c>
      <c r="H2079">
        <v>111</v>
      </c>
      <c r="I2079">
        <v>30</v>
      </c>
      <c r="J2079">
        <v>44</v>
      </c>
      <c r="M2079">
        <v>97</v>
      </c>
      <c r="P2079">
        <v>22</v>
      </c>
      <c r="Q2079" t="s">
        <v>726</v>
      </c>
      <c r="R2079">
        <v>0</v>
      </c>
      <c r="S2079">
        <v>1</v>
      </c>
      <c r="T2079">
        <v>1</v>
      </c>
      <c r="U2079">
        <v>4</v>
      </c>
      <c r="V2079">
        <v>-0.31958762886597902</v>
      </c>
      <c r="W2079">
        <v>-0.55555555555555602</v>
      </c>
      <c r="X2079">
        <v>54</v>
      </c>
      <c r="Y2079" t="s">
        <v>1532</v>
      </c>
      <c r="Z2079">
        <v>1</v>
      </c>
      <c r="AA2079">
        <v>4.4090909090909092</v>
      </c>
      <c r="AB2079" t="s">
        <v>738</v>
      </c>
      <c r="AC2079" t="s">
        <v>726</v>
      </c>
      <c r="AD2079">
        <v>19</v>
      </c>
      <c r="AE2079">
        <v>111</v>
      </c>
      <c r="AF2079">
        <v>427</v>
      </c>
    </row>
    <row r="2080" spans="1:32" hidden="1" x14ac:dyDescent="0.25">
      <c r="A2080" t="s">
        <v>691</v>
      </c>
      <c r="B2080" t="s">
        <v>571</v>
      </c>
      <c r="C2080" t="s">
        <v>591</v>
      </c>
      <c r="D2080" t="s">
        <v>592</v>
      </c>
      <c r="E2080" s="67">
        <v>45261</v>
      </c>
      <c r="F2080" t="s">
        <v>725</v>
      </c>
      <c r="G2080" t="s">
        <v>725</v>
      </c>
      <c r="I2080">
        <v>120</v>
      </c>
      <c r="J2080">
        <v>16</v>
      </c>
      <c r="K2080">
        <v>160</v>
      </c>
      <c r="M2080">
        <v>104</v>
      </c>
      <c r="P2080">
        <v>13</v>
      </c>
      <c r="Q2080" t="s">
        <v>726</v>
      </c>
      <c r="R2080">
        <v>0</v>
      </c>
      <c r="S2080">
        <v>1</v>
      </c>
      <c r="T2080">
        <v>1</v>
      </c>
      <c r="U2080">
        <v>4</v>
      </c>
      <c r="V2080">
        <v>-0.45918367346938799</v>
      </c>
      <c r="W2080">
        <v>-0.31818181818181801</v>
      </c>
      <c r="X2080">
        <v>66</v>
      </c>
      <c r="Y2080" t="s">
        <v>1532</v>
      </c>
      <c r="Z2080">
        <v>1</v>
      </c>
      <c r="AA2080">
        <v>8</v>
      </c>
      <c r="AB2080" t="s">
        <v>738</v>
      </c>
      <c r="AC2080" t="s">
        <v>726</v>
      </c>
      <c r="AD2080">
        <v>90</v>
      </c>
    </row>
    <row r="2081" spans="1:32" hidden="1" x14ac:dyDescent="0.25">
      <c r="A2081" t="s">
        <v>691</v>
      </c>
      <c r="B2081" t="s">
        <v>498</v>
      </c>
      <c r="C2081" t="s">
        <v>522</v>
      </c>
      <c r="D2081" t="s">
        <v>524</v>
      </c>
      <c r="E2081" s="67">
        <v>45261</v>
      </c>
      <c r="F2081" t="s">
        <v>725</v>
      </c>
      <c r="G2081" t="s">
        <v>725</v>
      </c>
      <c r="H2081">
        <v>23</v>
      </c>
      <c r="J2081">
        <v>8</v>
      </c>
      <c r="K2081">
        <v>38</v>
      </c>
      <c r="M2081">
        <v>15</v>
      </c>
      <c r="P2081">
        <v>23</v>
      </c>
      <c r="Q2081" t="s">
        <v>726</v>
      </c>
      <c r="R2081">
        <v>0</v>
      </c>
      <c r="S2081">
        <v>1</v>
      </c>
      <c r="T2081">
        <v>1</v>
      </c>
      <c r="U2081">
        <v>4</v>
      </c>
      <c r="V2081">
        <v>0</v>
      </c>
      <c r="W2081">
        <v>-0.37037037037037002</v>
      </c>
      <c r="X2081">
        <v>81</v>
      </c>
      <c r="Y2081" t="s">
        <v>1532</v>
      </c>
      <c r="Z2081">
        <v>1</v>
      </c>
      <c r="AA2081">
        <v>0.65217391304347827</v>
      </c>
      <c r="AB2081" t="s">
        <v>732</v>
      </c>
      <c r="AC2081" t="s">
        <v>726</v>
      </c>
      <c r="AD2081">
        <v>15</v>
      </c>
      <c r="AE2081">
        <v>23</v>
      </c>
      <c r="AF2081">
        <v>93</v>
      </c>
    </row>
    <row r="2082" spans="1:32" hidden="1" x14ac:dyDescent="0.25">
      <c r="A2082" t="s">
        <v>691</v>
      </c>
      <c r="B2082" t="s">
        <v>603</v>
      </c>
      <c r="C2082" t="s">
        <v>608</v>
      </c>
      <c r="D2082" t="s">
        <v>610</v>
      </c>
      <c r="E2082" s="67">
        <v>45261</v>
      </c>
      <c r="F2082" t="s">
        <v>725</v>
      </c>
      <c r="G2082" t="s">
        <v>725</v>
      </c>
      <c r="H2082">
        <v>66</v>
      </c>
      <c r="J2082">
        <v>1</v>
      </c>
      <c r="K2082">
        <v>10</v>
      </c>
      <c r="M2082">
        <v>65</v>
      </c>
      <c r="P2082">
        <v>6</v>
      </c>
      <c r="Q2082" t="s">
        <v>726</v>
      </c>
      <c r="R2082">
        <v>0</v>
      </c>
      <c r="S2082">
        <v>1</v>
      </c>
      <c r="T2082">
        <v>1</v>
      </c>
      <c r="U2082">
        <v>4</v>
      </c>
      <c r="V2082">
        <v>0</v>
      </c>
      <c r="W2082">
        <v>0.63235294117647001</v>
      </c>
      <c r="X2082">
        <v>68</v>
      </c>
      <c r="Y2082" t="s">
        <v>1532</v>
      </c>
      <c r="Z2082">
        <v>1</v>
      </c>
      <c r="AA2082">
        <v>10.833333333333334</v>
      </c>
      <c r="AB2082" t="s">
        <v>738</v>
      </c>
      <c r="AC2082" t="s">
        <v>726</v>
      </c>
      <c r="AD2082">
        <v>1</v>
      </c>
      <c r="AE2082">
        <v>66</v>
      </c>
      <c r="AF2082">
        <v>91</v>
      </c>
    </row>
    <row r="2083" spans="1:32" hidden="1" x14ac:dyDescent="0.25">
      <c r="A2083" t="s">
        <v>691</v>
      </c>
      <c r="B2083" t="s">
        <v>182</v>
      </c>
      <c r="C2083" t="s">
        <v>185</v>
      </c>
      <c r="D2083" t="s">
        <v>188</v>
      </c>
      <c r="E2083" s="67">
        <v>45261</v>
      </c>
      <c r="F2083" t="s">
        <v>725</v>
      </c>
      <c r="G2083" t="s">
        <v>725</v>
      </c>
      <c r="H2083">
        <v>59</v>
      </c>
      <c r="I2083">
        <v>60</v>
      </c>
      <c r="J2083">
        <v>21</v>
      </c>
      <c r="M2083">
        <v>98</v>
      </c>
      <c r="P2083">
        <v>14</v>
      </c>
      <c r="Q2083" t="s">
        <v>726</v>
      </c>
      <c r="R2083">
        <v>0</v>
      </c>
      <c r="S2083">
        <v>1</v>
      </c>
      <c r="T2083">
        <v>1</v>
      </c>
      <c r="U2083">
        <v>4</v>
      </c>
      <c r="V2083">
        <v>0</v>
      </c>
      <c r="W2083">
        <v>-1.12121212121212</v>
      </c>
      <c r="X2083">
        <v>33</v>
      </c>
      <c r="Y2083" t="s">
        <v>1532</v>
      </c>
      <c r="Z2083">
        <v>1</v>
      </c>
      <c r="AA2083">
        <v>7</v>
      </c>
      <c r="AB2083" t="s">
        <v>738</v>
      </c>
      <c r="AC2083" t="s">
        <v>726</v>
      </c>
      <c r="AD2083">
        <v>30</v>
      </c>
      <c r="AE2083">
        <v>59</v>
      </c>
      <c r="AF2083">
        <v>40</v>
      </c>
    </row>
    <row r="2084" spans="1:32" hidden="1" x14ac:dyDescent="0.25">
      <c r="A2084" t="s">
        <v>691</v>
      </c>
      <c r="B2084" t="s">
        <v>351</v>
      </c>
      <c r="C2084" t="s">
        <v>372</v>
      </c>
      <c r="D2084" t="s">
        <v>373</v>
      </c>
      <c r="E2084" s="67">
        <v>45261</v>
      </c>
      <c r="F2084" t="s">
        <v>725</v>
      </c>
      <c r="G2084" t="s">
        <v>725</v>
      </c>
      <c r="H2084">
        <v>42</v>
      </c>
      <c r="J2084">
        <v>8</v>
      </c>
      <c r="K2084">
        <v>30</v>
      </c>
      <c r="M2084">
        <v>34</v>
      </c>
      <c r="P2084">
        <v>8</v>
      </c>
      <c r="Q2084" t="s">
        <v>726</v>
      </c>
      <c r="R2084">
        <v>0</v>
      </c>
      <c r="S2084">
        <v>1</v>
      </c>
      <c r="T2084">
        <v>1</v>
      </c>
      <c r="U2084">
        <v>4</v>
      </c>
      <c r="W2084">
        <v>-1.2380952380952399</v>
      </c>
      <c r="Y2084" t="s">
        <v>1532</v>
      </c>
      <c r="Z2084">
        <v>1</v>
      </c>
      <c r="AA2084">
        <v>4.25</v>
      </c>
      <c r="AB2084" t="s">
        <v>738</v>
      </c>
      <c r="AC2084" t="s">
        <v>726</v>
      </c>
      <c r="AD2084">
        <v>15</v>
      </c>
      <c r="AE2084">
        <v>42</v>
      </c>
      <c r="AF2084">
        <v>48</v>
      </c>
    </row>
    <row r="2085" spans="1:32" hidden="1" x14ac:dyDescent="0.25">
      <c r="A2085" t="s">
        <v>692</v>
      </c>
      <c r="B2085" t="s">
        <v>809</v>
      </c>
      <c r="C2085" t="s">
        <v>1016</v>
      </c>
      <c r="D2085" t="s">
        <v>167</v>
      </c>
      <c r="E2085" s="67">
        <v>45261</v>
      </c>
      <c r="F2085" t="s">
        <v>725</v>
      </c>
      <c r="G2085" t="s">
        <v>725</v>
      </c>
      <c r="I2085">
        <v>60</v>
      </c>
      <c r="K2085">
        <v>15</v>
      </c>
      <c r="M2085">
        <v>60</v>
      </c>
      <c r="P2085">
        <v>6</v>
      </c>
      <c r="Q2085" t="s">
        <v>726</v>
      </c>
      <c r="R2085">
        <v>0</v>
      </c>
      <c r="S2085">
        <v>1</v>
      </c>
      <c r="T2085">
        <v>1</v>
      </c>
      <c r="U2085">
        <v>4</v>
      </c>
      <c r="V2085">
        <v>-7.69230769230769E-2</v>
      </c>
      <c r="W2085">
        <v>0.51515151515151503</v>
      </c>
      <c r="X2085">
        <v>33</v>
      </c>
      <c r="Y2085" t="s">
        <v>1532</v>
      </c>
      <c r="Z2085">
        <v>1</v>
      </c>
      <c r="AA2085">
        <v>10</v>
      </c>
      <c r="AB2085" t="s">
        <v>738</v>
      </c>
      <c r="AC2085" t="s">
        <v>726</v>
      </c>
      <c r="AF2085">
        <v>26</v>
      </c>
    </row>
    <row r="2086" spans="1:32" hidden="1" x14ac:dyDescent="0.25">
      <c r="A2086" t="s">
        <v>692</v>
      </c>
      <c r="B2086" t="s">
        <v>899</v>
      </c>
      <c r="C2086" t="s">
        <v>1017</v>
      </c>
      <c r="D2086" t="s">
        <v>1018</v>
      </c>
      <c r="E2086" s="67">
        <v>45261</v>
      </c>
      <c r="F2086" t="s">
        <v>725</v>
      </c>
      <c r="G2086" t="s">
        <v>725</v>
      </c>
      <c r="H2086">
        <v>180</v>
      </c>
      <c r="K2086">
        <v>1</v>
      </c>
      <c r="M2086">
        <v>180</v>
      </c>
      <c r="P2086">
        <v>1</v>
      </c>
      <c r="Q2086" t="s">
        <v>726</v>
      </c>
      <c r="R2086">
        <v>0</v>
      </c>
      <c r="S2086">
        <v>1</v>
      </c>
      <c r="T2086">
        <v>1</v>
      </c>
      <c r="U2086">
        <v>4</v>
      </c>
      <c r="V2086">
        <v>-0.12903225806451599</v>
      </c>
      <c r="W2086">
        <v>-0.11111111111111099</v>
      </c>
      <c r="Y2086" t="s">
        <v>1532</v>
      </c>
      <c r="Z2086">
        <v>1</v>
      </c>
      <c r="AA2086">
        <v>180</v>
      </c>
      <c r="AB2086" t="s">
        <v>738</v>
      </c>
      <c r="AC2086" t="s">
        <v>726</v>
      </c>
      <c r="AE2086">
        <v>180</v>
      </c>
    </row>
    <row r="2087" spans="1:32" hidden="1" x14ac:dyDescent="0.25">
      <c r="A2087" t="s">
        <v>691</v>
      </c>
      <c r="B2087" t="s">
        <v>452</v>
      </c>
      <c r="C2087" t="s">
        <v>488</v>
      </c>
      <c r="D2087" t="s">
        <v>490</v>
      </c>
      <c r="E2087" s="67">
        <v>45261</v>
      </c>
      <c r="F2087" t="s">
        <v>725</v>
      </c>
      <c r="G2087" t="s">
        <v>725</v>
      </c>
      <c r="H2087">
        <v>21</v>
      </c>
      <c r="I2087">
        <v>30</v>
      </c>
      <c r="J2087">
        <v>45</v>
      </c>
      <c r="K2087">
        <v>45</v>
      </c>
      <c r="M2087">
        <v>6</v>
      </c>
      <c r="O2087">
        <v>20</v>
      </c>
      <c r="P2087">
        <v>26</v>
      </c>
      <c r="Q2087" t="s">
        <v>726</v>
      </c>
      <c r="R2087">
        <v>0</v>
      </c>
      <c r="S2087">
        <v>1</v>
      </c>
      <c r="T2087">
        <v>1</v>
      </c>
      <c r="U2087">
        <v>4</v>
      </c>
      <c r="V2087">
        <v>-0.51162790697674398</v>
      </c>
      <c r="W2087">
        <v>-1.4528301886792501</v>
      </c>
      <c r="Y2087" t="s">
        <v>1532</v>
      </c>
      <c r="Z2087">
        <v>1</v>
      </c>
      <c r="AA2087">
        <v>0.23076923076923078</v>
      </c>
      <c r="AB2087" t="s">
        <v>732</v>
      </c>
      <c r="AC2087" t="s">
        <v>726</v>
      </c>
      <c r="AD2087">
        <v>16</v>
      </c>
      <c r="AE2087">
        <v>21</v>
      </c>
    </row>
    <row r="2088" spans="1:32" hidden="1" x14ac:dyDescent="0.25">
      <c r="A2088" t="s">
        <v>691</v>
      </c>
      <c r="B2088" t="s">
        <v>650</v>
      </c>
      <c r="C2088" t="s">
        <v>656</v>
      </c>
      <c r="D2088" t="s">
        <v>657</v>
      </c>
      <c r="E2088" s="67">
        <v>45261</v>
      </c>
      <c r="F2088" t="s">
        <v>725</v>
      </c>
      <c r="G2088" t="s">
        <v>725</v>
      </c>
      <c r="H2088">
        <v>80</v>
      </c>
      <c r="I2088">
        <v>30</v>
      </c>
      <c r="J2088">
        <v>30</v>
      </c>
      <c r="K2088">
        <v>38</v>
      </c>
      <c r="M2088">
        <v>80</v>
      </c>
      <c r="P2088">
        <v>34</v>
      </c>
      <c r="Q2088" t="s">
        <v>726</v>
      </c>
      <c r="R2088">
        <v>0</v>
      </c>
      <c r="S2088">
        <v>1</v>
      </c>
      <c r="T2088">
        <v>1</v>
      </c>
      <c r="U2088">
        <v>4</v>
      </c>
      <c r="V2088">
        <v>-0.223776223776224</v>
      </c>
      <c r="W2088">
        <v>-0.74242424242424199</v>
      </c>
      <c r="X2088">
        <v>66</v>
      </c>
      <c r="Y2088" t="s">
        <v>1532</v>
      </c>
      <c r="Z2088">
        <v>1</v>
      </c>
      <c r="AA2088">
        <v>2.3529411764705883</v>
      </c>
      <c r="AB2088" t="s">
        <v>758</v>
      </c>
      <c r="AC2088" t="s">
        <v>726</v>
      </c>
      <c r="AD2088">
        <v>26</v>
      </c>
      <c r="AE2088">
        <v>80</v>
      </c>
      <c r="AF2088">
        <v>80</v>
      </c>
    </row>
    <row r="2089" spans="1:32" hidden="1" x14ac:dyDescent="0.25">
      <c r="A2089" t="s">
        <v>692</v>
      </c>
      <c r="B2089" t="s">
        <v>773</v>
      </c>
      <c r="C2089" t="s">
        <v>1019</v>
      </c>
      <c r="D2089" t="s">
        <v>1020</v>
      </c>
      <c r="E2089" s="67">
        <v>45261</v>
      </c>
      <c r="F2089" t="s">
        <v>725</v>
      </c>
      <c r="G2089" t="s">
        <v>725</v>
      </c>
      <c r="H2089">
        <v>70</v>
      </c>
      <c r="J2089">
        <v>10</v>
      </c>
      <c r="K2089">
        <v>10</v>
      </c>
      <c r="M2089">
        <v>60</v>
      </c>
      <c r="P2089">
        <v>5</v>
      </c>
      <c r="Q2089" t="s">
        <v>726</v>
      </c>
      <c r="R2089">
        <v>0</v>
      </c>
      <c r="S2089">
        <v>1</v>
      </c>
      <c r="T2089">
        <v>1</v>
      </c>
      <c r="U2089">
        <v>4</v>
      </c>
      <c r="V2089">
        <v>-0.23129251700680301</v>
      </c>
      <c r="W2089">
        <v>-0.55339805825242705</v>
      </c>
      <c r="X2089">
        <v>103</v>
      </c>
      <c r="Y2089" t="s">
        <v>1532</v>
      </c>
      <c r="Z2089">
        <v>1</v>
      </c>
      <c r="AA2089">
        <v>12</v>
      </c>
      <c r="AB2089" t="s">
        <v>738</v>
      </c>
      <c r="AC2089" t="s">
        <v>726</v>
      </c>
      <c r="AD2089">
        <v>11</v>
      </c>
      <c r="AE2089">
        <v>70</v>
      </c>
      <c r="AF2089">
        <v>154</v>
      </c>
    </row>
    <row r="2090" spans="1:32" hidden="1" x14ac:dyDescent="0.25">
      <c r="A2090" t="s">
        <v>692</v>
      </c>
      <c r="B2090" t="s">
        <v>741</v>
      </c>
      <c r="C2090" t="s">
        <v>859</v>
      </c>
      <c r="D2090" t="s">
        <v>1021</v>
      </c>
      <c r="E2090" s="67">
        <v>45261</v>
      </c>
      <c r="F2090" t="s">
        <v>725</v>
      </c>
      <c r="G2090" t="s">
        <v>725</v>
      </c>
      <c r="H2090">
        <v>108</v>
      </c>
      <c r="J2090">
        <v>21</v>
      </c>
      <c r="K2090">
        <v>20</v>
      </c>
      <c r="M2090">
        <v>87</v>
      </c>
      <c r="P2090">
        <v>13</v>
      </c>
      <c r="Q2090" t="s">
        <v>726</v>
      </c>
      <c r="R2090">
        <v>0</v>
      </c>
      <c r="S2090">
        <v>0</v>
      </c>
      <c r="T2090">
        <v>0</v>
      </c>
      <c r="U2090">
        <v>2</v>
      </c>
      <c r="V2090">
        <v>-1.25</v>
      </c>
      <c r="W2090">
        <v>-44.5</v>
      </c>
      <c r="Y2090" t="s">
        <v>1532</v>
      </c>
      <c r="Z2090">
        <v>1</v>
      </c>
      <c r="AA2090">
        <v>6.6923076923076925</v>
      </c>
      <c r="AB2090" t="s">
        <v>738</v>
      </c>
      <c r="AC2090" t="s">
        <v>726</v>
      </c>
      <c r="AD2090">
        <v>21</v>
      </c>
      <c r="AE2090">
        <v>108</v>
      </c>
    </row>
    <row r="2091" spans="1:32" hidden="1" x14ac:dyDescent="0.25">
      <c r="A2091" t="s">
        <v>691</v>
      </c>
      <c r="B2091" t="s">
        <v>531</v>
      </c>
      <c r="C2091" t="s">
        <v>532</v>
      </c>
      <c r="D2091" t="s">
        <v>534</v>
      </c>
      <c r="E2091" s="67">
        <v>45261</v>
      </c>
      <c r="F2091" t="s">
        <v>725</v>
      </c>
      <c r="H2091">
        <v>5</v>
      </c>
      <c r="M2091">
        <v>5</v>
      </c>
      <c r="P2091">
        <v>5</v>
      </c>
      <c r="Q2091" t="s">
        <v>726</v>
      </c>
      <c r="R2091">
        <v>0</v>
      </c>
      <c r="S2091">
        <v>1</v>
      </c>
      <c r="T2091">
        <v>1</v>
      </c>
      <c r="U2091">
        <v>4</v>
      </c>
      <c r="Y2091" t="s">
        <v>1532</v>
      </c>
      <c r="Z2091">
        <v>1</v>
      </c>
      <c r="AA2091">
        <v>1</v>
      </c>
      <c r="AB2091" t="s">
        <v>758</v>
      </c>
      <c r="AC2091" t="s">
        <v>726</v>
      </c>
      <c r="AD2091">
        <v>10</v>
      </c>
      <c r="AE2091">
        <v>5</v>
      </c>
    </row>
    <row r="2092" spans="1:32" hidden="1" x14ac:dyDescent="0.25">
      <c r="A2092" t="s">
        <v>692</v>
      </c>
      <c r="B2092" t="s">
        <v>773</v>
      </c>
      <c r="C2092" t="s">
        <v>1022</v>
      </c>
      <c r="D2092" t="s">
        <v>1023</v>
      </c>
      <c r="E2092" s="67">
        <v>45261</v>
      </c>
      <c r="Q2092" t="s">
        <v>733</v>
      </c>
      <c r="R2092">
        <v>1</v>
      </c>
      <c r="S2092">
        <v>0</v>
      </c>
      <c r="T2092">
        <v>0</v>
      </c>
      <c r="U2092">
        <v>0</v>
      </c>
      <c r="Y2092" t="s">
        <v>1532</v>
      </c>
      <c r="Z2092">
        <v>0</v>
      </c>
      <c r="AA2092">
        <v>0</v>
      </c>
      <c r="AB2092" t="s">
        <v>734</v>
      </c>
      <c r="AC2092" t="s">
        <v>734</v>
      </c>
    </row>
    <row r="2093" spans="1:32" hidden="1" x14ac:dyDescent="0.25">
      <c r="A2093" t="s">
        <v>692</v>
      </c>
      <c r="B2093" t="s">
        <v>773</v>
      </c>
      <c r="C2093" t="s">
        <v>1022</v>
      </c>
      <c r="D2093" t="s">
        <v>1024</v>
      </c>
      <c r="E2093" s="67">
        <v>45261</v>
      </c>
      <c r="F2093" t="s">
        <v>725</v>
      </c>
      <c r="G2093" t="s">
        <v>725</v>
      </c>
      <c r="H2093">
        <v>113</v>
      </c>
      <c r="I2093">
        <v>390</v>
      </c>
      <c r="J2093">
        <v>12</v>
      </c>
      <c r="K2093">
        <v>20</v>
      </c>
      <c r="M2093">
        <v>491</v>
      </c>
      <c r="P2093">
        <v>7</v>
      </c>
      <c r="Q2093" t="s">
        <v>726</v>
      </c>
      <c r="R2093">
        <v>0</v>
      </c>
      <c r="S2093">
        <v>1</v>
      </c>
      <c r="T2093">
        <v>1</v>
      </c>
      <c r="U2093">
        <v>4</v>
      </c>
      <c r="V2093">
        <v>-0.13186813186813201</v>
      </c>
      <c r="W2093">
        <v>-0.3</v>
      </c>
      <c r="Y2093" t="s">
        <v>1532</v>
      </c>
      <c r="Z2093">
        <v>1</v>
      </c>
      <c r="AA2093">
        <v>70.142857142857139</v>
      </c>
      <c r="AB2093" t="s">
        <v>738</v>
      </c>
      <c r="AC2093" t="s">
        <v>726</v>
      </c>
      <c r="AD2093">
        <v>22</v>
      </c>
      <c r="AE2093">
        <v>113</v>
      </c>
    </row>
    <row r="2094" spans="1:32" hidden="1" x14ac:dyDescent="0.25">
      <c r="A2094" t="s">
        <v>691</v>
      </c>
      <c r="B2094" t="s">
        <v>275</v>
      </c>
      <c r="C2094" t="s">
        <v>291</v>
      </c>
      <c r="D2094" t="s">
        <v>293</v>
      </c>
      <c r="E2094" s="67">
        <v>45261</v>
      </c>
      <c r="Q2094" t="s">
        <v>733</v>
      </c>
      <c r="R2094">
        <v>1</v>
      </c>
      <c r="S2094">
        <v>0</v>
      </c>
      <c r="T2094">
        <v>0</v>
      </c>
      <c r="U2094">
        <v>0</v>
      </c>
      <c r="Y2094" t="s">
        <v>1532</v>
      </c>
      <c r="Z2094">
        <v>0</v>
      </c>
      <c r="AA2094">
        <v>0</v>
      </c>
      <c r="AB2094" t="s">
        <v>734</v>
      </c>
      <c r="AC2094" t="s">
        <v>734</v>
      </c>
    </row>
    <row r="2095" spans="1:32" hidden="1" x14ac:dyDescent="0.25">
      <c r="A2095" t="s">
        <v>691</v>
      </c>
      <c r="B2095" t="s">
        <v>351</v>
      </c>
      <c r="C2095" t="s">
        <v>374</v>
      </c>
      <c r="D2095" t="s">
        <v>375</v>
      </c>
      <c r="E2095" s="67">
        <v>45261</v>
      </c>
      <c r="F2095" t="s">
        <v>725</v>
      </c>
      <c r="G2095" t="s">
        <v>725</v>
      </c>
      <c r="H2095">
        <v>88</v>
      </c>
      <c r="M2095">
        <v>88</v>
      </c>
      <c r="P2095">
        <v>2</v>
      </c>
      <c r="Q2095" t="s">
        <v>726</v>
      </c>
      <c r="R2095">
        <v>0</v>
      </c>
      <c r="S2095">
        <v>1</v>
      </c>
      <c r="T2095">
        <v>1</v>
      </c>
      <c r="U2095">
        <v>4</v>
      </c>
      <c r="V2095">
        <v>8.3333333333333301E-2</v>
      </c>
      <c r="W2095">
        <v>0.34782608695652201</v>
      </c>
      <c r="X2095">
        <v>23</v>
      </c>
      <c r="Y2095" t="s">
        <v>1532</v>
      </c>
      <c r="Z2095">
        <v>1</v>
      </c>
      <c r="AA2095">
        <v>44</v>
      </c>
      <c r="AB2095" t="s">
        <v>738</v>
      </c>
      <c r="AC2095" t="s">
        <v>726</v>
      </c>
      <c r="AD2095">
        <v>25</v>
      </c>
      <c r="AE2095">
        <v>88</v>
      </c>
      <c r="AF2095">
        <v>45</v>
      </c>
    </row>
    <row r="2096" spans="1:32" hidden="1" x14ac:dyDescent="0.25">
      <c r="A2096" t="s">
        <v>692</v>
      </c>
      <c r="B2096" t="s">
        <v>773</v>
      </c>
      <c r="C2096" t="s">
        <v>774</v>
      </c>
      <c r="D2096" t="s">
        <v>1025</v>
      </c>
      <c r="E2096" s="67">
        <v>45261</v>
      </c>
      <c r="Q2096" t="s">
        <v>733</v>
      </c>
      <c r="R2096">
        <v>1</v>
      </c>
      <c r="S2096">
        <v>0</v>
      </c>
      <c r="T2096">
        <v>0</v>
      </c>
      <c r="U2096">
        <v>0</v>
      </c>
      <c r="Y2096" t="s">
        <v>1532</v>
      </c>
      <c r="Z2096">
        <v>0</v>
      </c>
      <c r="AA2096">
        <v>0</v>
      </c>
      <c r="AB2096" t="s">
        <v>734</v>
      </c>
      <c r="AC2096" t="s">
        <v>734</v>
      </c>
    </row>
    <row r="2097" spans="1:32" hidden="1" x14ac:dyDescent="0.25">
      <c r="A2097" t="s">
        <v>691</v>
      </c>
      <c r="B2097" t="s">
        <v>603</v>
      </c>
      <c r="C2097" t="s">
        <v>635</v>
      </c>
      <c r="D2097" t="s">
        <v>636</v>
      </c>
      <c r="E2097" s="67">
        <v>45261</v>
      </c>
      <c r="F2097" t="s">
        <v>725</v>
      </c>
      <c r="G2097" t="s">
        <v>725</v>
      </c>
      <c r="H2097">
        <v>112</v>
      </c>
      <c r="J2097">
        <v>12</v>
      </c>
      <c r="K2097">
        <v>13</v>
      </c>
      <c r="M2097">
        <v>100</v>
      </c>
      <c r="P2097">
        <v>6</v>
      </c>
      <c r="Q2097" t="s">
        <v>726</v>
      </c>
      <c r="R2097">
        <v>0</v>
      </c>
      <c r="S2097">
        <v>0</v>
      </c>
      <c r="T2097">
        <v>0</v>
      </c>
      <c r="U2097">
        <v>3</v>
      </c>
      <c r="V2097">
        <v>0</v>
      </c>
      <c r="W2097">
        <v>0.49090909090909102</v>
      </c>
      <c r="Y2097" t="s">
        <v>1532</v>
      </c>
      <c r="Z2097">
        <v>1</v>
      </c>
      <c r="AA2097">
        <v>16.666666666666668</v>
      </c>
      <c r="AB2097" t="s">
        <v>738</v>
      </c>
      <c r="AC2097" t="s">
        <v>726</v>
      </c>
      <c r="AE2097">
        <v>112</v>
      </c>
    </row>
    <row r="2098" spans="1:32" hidden="1" x14ac:dyDescent="0.25">
      <c r="A2098" t="s">
        <v>691</v>
      </c>
      <c r="B2098" t="s">
        <v>603</v>
      </c>
      <c r="C2098" t="s">
        <v>639</v>
      </c>
      <c r="D2098" t="s">
        <v>641</v>
      </c>
      <c r="E2098" s="67">
        <v>45261</v>
      </c>
      <c r="F2098" t="s">
        <v>725</v>
      </c>
      <c r="G2098" t="s">
        <v>725</v>
      </c>
      <c r="H2098">
        <v>14</v>
      </c>
      <c r="J2098">
        <v>9</v>
      </c>
      <c r="K2098">
        <v>17</v>
      </c>
      <c r="M2098">
        <v>5</v>
      </c>
      <c r="P2098">
        <v>7</v>
      </c>
      <c r="Q2098" t="s">
        <v>726</v>
      </c>
      <c r="R2098">
        <v>0</v>
      </c>
      <c r="S2098">
        <v>1</v>
      </c>
      <c r="T2098">
        <v>1</v>
      </c>
      <c r="U2098">
        <v>4</v>
      </c>
      <c r="V2098">
        <v>0.44</v>
      </c>
      <c r="W2098">
        <v>-0.84090909090909105</v>
      </c>
      <c r="Y2098" t="s">
        <v>1532</v>
      </c>
      <c r="Z2098">
        <v>1</v>
      </c>
      <c r="AA2098">
        <v>0.7142857142857143</v>
      </c>
      <c r="AB2098" t="s">
        <v>732</v>
      </c>
      <c r="AC2098" t="s">
        <v>726</v>
      </c>
      <c r="AD2098">
        <v>19</v>
      </c>
      <c r="AE2098">
        <v>14</v>
      </c>
    </row>
    <row r="2099" spans="1:32" hidden="1" x14ac:dyDescent="0.25">
      <c r="A2099" t="s">
        <v>691</v>
      </c>
      <c r="B2099" t="s">
        <v>182</v>
      </c>
      <c r="C2099" t="s">
        <v>204</v>
      </c>
      <c r="D2099" t="s">
        <v>205</v>
      </c>
      <c r="E2099" s="67">
        <v>45261</v>
      </c>
      <c r="F2099" t="s">
        <v>725</v>
      </c>
      <c r="G2099" t="s">
        <v>725</v>
      </c>
      <c r="H2099">
        <v>63</v>
      </c>
      <c r="I2099">
        <v>120</v>
      </c>
      <c r="J2099">
        <v>6</v>
      </c>
      <c r="M2099">
        <v>177</v>
      </c>
      <c r="P2099">
        <v>14</v>
      </c>
      <c r="Q2099" t="s">
        <v>726</v>
      </c>
      <c r="R2099">
        <v>0</v>
      </c>
      <c r="S2099">
        <v>1</v>
      </c>
      <c r="T2099">
        <v>1</v>
      </c>
      <c r="U2099">
        <v>4</v>
      </c>
      <c r="V2099">
        <v>-0.45652173913043498</v>
      </c>
      <c r="W2099">
        <v>-0.296296296296296</v>
      </c>
      <c r="Y2099" t="s">
        <v>1532</v>
      </c>
      <c r="Z2099">
        <v>1</v>
      </c>
      <c r="AA2099">
        <v>12.642857142857142</v>
      </c>
      <c r="AB2099" t="s">
        <v>738</v>
      </c>
      <c r="AC2099" t="s">
        <v>726</v>
      </c>
      <c r="AD2099">
        <v>3</v>
      </c>
      <c r="AE2099">
        <v>63</v>
      </c>
    </row>
    <row r="2100" spans="1:32" hidden="1" x14ac:dyDescent="0.25">
      <c r="A2100" t="s">
        <v>691</v>
      </c>
      <c r="B2100" t="s">
        <v>452</v>
      </c>
      <c r="C2100" t="s">
        <v>473</v>
      </c>
      <c r="D2100" t="s">
        <v>474</v>
      </c>
      <c r="E2100" s="67">
        <v>45261</v>
      </c>
      <c r="F2100" t="s">
        <v>725</v>
      </c>
      <c r="G2100" t="s">
        <v>725</v>
      </c>
      <c r="I2100">
        <v>120</v>
      </c>
      <c r="J2100">
        <v>41</v>
      </c>
      <c r="K2100">
        <v>30</v>
      </c>
      <c r="M2100">
        <v>79</v>
      </c>
      <c r="P2100">
        <v>30</v>
      </c>
      <c r="Q2100" t="s">
        <v>726</v>
      </c>
      <c r="R2100">
        <v>0</v>
      </c>
      <c r="S2100">
        <v>1</v>
      </c>
      <c r="T2100">
        <v>1</v>
      </c>
      <c r="U2100">
        <v>4</v>
      </c>
      <c r="V2100">
        <v>-0.28515625</v>
      </c>
      <c r="W2100">
        <v>-0.24107142857142899</v>
      </c>
      <c r="Y2100" t="s">
        <v>1532</v>
      </c>
      <c r="Z2100">
        <v>1</v>
      </c>
      <c r="AA2100">
        <v>2.6333333333333333</v>
      </c>
      <c r="AB2100" t="s">
        <v>758</v>
      </c>
      <c r="AC2100" t="s">
        <v>726</v>
      </c>
    </row>
    <row r="2101" spans="1:32" hidden="1" x14ac:dyDescent="0.25">
      <c r="A2101" t="s">
        <v>691</v>
      </c>
      <c r="B2101" t="s">
        <v>650</v>
      </c>
      <c r="C2101" t="s">
        <v>660</v>
      </c>
      <c r="D2101" t="s">
        <v>661</v>
      </c>
      <c r="E2101" s="67">
        <v>45261</v>
      </c>
      <c r="F2101" t="s">
        <v>725</v>
      </c>
      <c r="G2101" t="s">
        <v>725</v>
      </c>
      <c r="H2101">
        <v>20</v>
      </c>
      <c r="I2101">
        <v>30</v>
      </c>
      <c r="J2101">
        <v>20</v>
      </c>
      <c r="K2101">
        <v>15</v>
      </c>
      <c r="M2101">
        <v>30</v>
      </c>
      <c r="P2101">
        <v>30</v>
      </c>
      <c r="Q2101" t="s">
        <v>726</v>
      </c>
      <c r="R2101">
        <v>0</v>
      </c>
      <c r="S2101">
        <v>1</v>
      </c>
      <c r="T2101">
        <v>1</v>
      </c>
      <c r="U2101">
        <v>4</v>
      </c>
      <c r="V2101">
        <v>-0.31318681318681302</v>
      </c>
      <c r="W2101">
        <v>0.217391304347826</v>
      </c>
      <c r="X2101">
        <v>69</v>
      </c>
      <c r="Y2101" t="s">
        <v>1532</v>
      </c>
      <c r="Z2101">
        <v>1</v>
      </c>
      <c r="AA2101">
        <v>1</v>
      </c>
      <c r="AB2101" t="s">
        <v>758</v>
      </c>
      <c r="AC2101" t="s">
        <v>726</v>
      </c>
      <c r="AD2101">
        <v>51</v>
      </c>
      <c r="AE2101">
        <v>20</v>
      </c>
      <c r="AF2101">
        <v>102</v>
      </c>
    </row>
    <row r="2102" spans="1:32" hidden="1" x14ac:dyDescent="0.25">
      <c r="A2102" t="s">
        <v>691</v>
      </c>
      <c r="B2102" t="s">
        <v>650</v>
      </c>
      <c r="C2102" t="s">
        <v>670</v>
      </c>
      <c r="D2102" t="s">
        <v>675</v>
      </c>
      <c r="E2102" s="67">
        <v>45261</v>
      </c>
      <c r="F2102" t="s">
        <v>725</v>
      </c>
      <c r="G2102" t="s">
        <v>725</v>
      </c>
      <c r="H2102">
        <v>40</v>
      </c>
      <c r="J2102">
        <v>15</v>
      </c>
      <c r="K2102">
        <v>15</v>
      </c>
      <c r="M2102">
        <v>25</v>
      </c>
      <c r="P2102">
        <v>21</v>
      </c>
      <c r="Q2102" t="s">
        <v>726</v>
      </c>
      <c r="R2102">
        <v>0</v>
      </c>
      <c r="S2102">
        <v>1</v>
      </c>
      <c r="T2102">
        <v>1</v>
      </c>
      <c r="U2102">
        <v>4</v>
      </c>
      <c r="V2102">
        <v>-2</v>
      </c>
      <c r="W2102">
        <v>-12.6</v>
      </c>
      <c r="Y2102" t="s">
        <v>1532</v>
      </c>
      <c r="Z2102">
        <v>1</v>
      </c>
      <c r="AA2102">
        <v>1.1904761904761905</v>
      </c>
      <c r="AB2102" t="s">
        <v>758</v>
      </c>
      <c r="AC2102" t="s">
        <v>726</v>
      </c>
      <c r="AD2102">
        <v>15</v>
      </c>
      <c r="AE2102">
        <v>40</v>
      </c>
    </row>
    <row r="2103" spans="1:32" hidden="1" x14ac:dyDescent="0.25">
      <c r="A2103" t="s">
        <v>691</v>
      </c>
      <c r="B2103" t="s">
        <v>650</v>
      </c>
      <c r="C2103" t="s">
        <v>662</v>
      </c>
      <c r="D2103" t="s">
        <v>663</v>
      </c>
      <c r="E2103" s="67">
        <v>45261</v>
      </c>
      <c r="F2103" t="s">
        <v>725</v>
      </c>
      <c r="G2103" t="s">
        <v>725</v>
      </c>
      <c r="H2103">
        <v>85</v>
      </c>
      <c r="J2103">
        <v>9</v>
      </c>
      <c r="K2103">
        <v>9</v>
      </c>
      <c r="M2103">
        <v>76</v>
      </c>
      <c r="P2103">
        <v>17</v>
      </c>
      <c r="Q2103" t="s">
        <v>726</v>
      </c>
      <c r="R2103">
        <v>0</v>
      </c>
      <c r="S2103">
        <v>1</v>
      </c>
      <c r="T2103">
        <v>1</v>
      </c>
      <c r="U2103">
        <v>4</v>
      </c>
      <c r="V2103">
        <v>-1.4912280701754399</v>
      </c>
      <c r="W2103">
        <v>-1</v>
      </c>
      <c r="X2103">
        <v>53</v>
      </c>
      <c r="Y2103" t="s">
        <v>1532</v>
      </c>
      <c r="Z2103">
        <v>1</v>
      </c>
      <c r="AA2103">
        <v>4.4705882352941178</v>
      </c>
      <c r="AB2103" t="s">
        <v>738</v>
      </c>
      <c r="AC2103" t="s">
        <v>726</v>
      </c>
      <c r="AD2103">
        <v>20</v>
      </c>
      <c r="AE2103">
        <v>85</v>
      </c>
      <c r="AF2103">
        <v>120</v>
      </c>
    </row>
    <row r="2104" spans="1:32" hidden="1" x14ac:dyDescent="0.25">
      <c r="A2104" t="s">
        <v>691</v>
      </c>
      <c r="B2104" t="s">
        <v>650</v>
      </c>
      <c r="C2104" t="s">
        <v>664</v>
      </c>
      <c r="D2104" t="s">
        <v>665</v>
      </c>
      <c r="E2104" s="67">
        <v>45261</v>
      </c>
      <c r="F2104" t="s">
        <v>725</v>
      </c>
      <c r="G2104" t="s">
        <v>725</v>
      </c>
      <c r="H2104">
        <v>34</v>
      </c>
      <c r="I2104">
        <v>60</v>
      </c>
      <c r="J2104">
        <v>4</v>
      </c>
      <c r="K2104">
        <v>4</v>
      </c>
      <c r="M2104">
        <v>90</v>
      </c>
      <c r="P2104">
        <v>2</v>
      </c>
      <c r="Q2104" t="s">
        <v>726</v>
      </c>
      <c r="R2104">
        <v>0</v>
      </c>
      <c r="S2104">
        <v>1</v>
      </c>
      <c r="T2104">
        <v>1</v>
      </c>
      <c r="U2104">
        <v>4</v>
      </c>
      <c r="V2104">
        <v>0</v>
      </c>
      <c r="W2104">
        <v>0.13698630136986301</v>
      </c>
      <c r="Y2104" t="s">
        <v>1532</v>
      </c>
      <c r="Z2104">
        <v>1</v>
      </c>
      <c r="AA2104">
        <v>45</v>
      </c>
      <c r="AB2104" t="s">
        <v>738</v>
      </c>
      <c r="AC2104" t="s">
        <v>726</v>
      </c>
      <c r="AD2104">
        <v>5</v>
      </c>
      <c r="AE2104">
        <v>34</v>
      </c>
    </row>
    <row r="2105" spans="1:32" hidden="1" x14ac:dyDescent="0.25">
      <c r="A2105" t="s">
        <v>691</v>
      </c>
      <c r="B2105" t="s">
        <v>182</v>
      </c>
      <c r="C2105" t="s">
        <v>206</v>
      </c>
      <c r="D2105" t="s">
        <v>208</v>
      </c>
      <c r="E2105" s="67">
        <v>45261</v>
      </c>
      <c r="F2105" t="s">
        <v>725</v>
      </c>
      <c r="G2105" t="s">
        <v>725</v>
      </c>
      <c r="H2105">
        <v>103</v>
      </c>
      <c r="J2105">
        <v>24</v>
      </c>
      <c r="K2105">
        <v>6</v>
      </c>
      <c r="M2105">
        <v>79</v>
      </c>
      <c r="P2105">
        <v>12</v>
      </c>
      <c r="Q2105" t="s">
        <v>726</v>
      </c>
      <c r="R2105">
        <v>0</v>
      </c>
      <c r="S2105">
        <v>1</v>
      </c>
      <c r="T2105">
        <v>1</v>
      </c>
      <c r="U2105">
        <v>4</v>
      </c>
      <c r="V2105">
        <v>-0.11111111111111099</v>
      </c>
      <c r="W2105">
        <v>-0.35294117647058798</v>
      </c>
      <c r="Y2105" t="s">
        <v>1532</v>
      </c>
      <c r="Z2105">
        <v>1</v>
      </c>
      <c r="AA2105">
        <v>6.583333333333333</v>
      </c>
      <c r="AB2105" t="s">
        <v>738</v>
      </c>
      <c r="AC2105" t="s">
        <v>726</v>
      </c>
      <c r="AD2105">
        <v>24</v>
      </c>
      <c r="AE2105">
        <v>103</v>
      </c>
    </row>
    <row r="2106" spans="1:32" hidden="1" x14ac:dyDescent="0.25">
      <c r="A2106" t="s">
        <v>691</v>
      </c>
      <c r="B2106" t="s">
        <v>603</v>
      </c>
      <c r="C2106" t="s">
        <v>635</v>
      </c>
      <c r="D2106" t="s">
        <v>637</v>
      </c>
      <c r="E2106" s="67">
        <v>45261</v>
      </c>
      <c r="F2106" t="s">
        <v>725</v>
      </c>
      <c r="G2106" t="s">
        <v>725</v>
      </c>
      <c r="H2106">
        <v>107</v>
      </c>
      <c r="J2106">
        <v>2</v>
      </c>
      <c r="K2106">
        <v>4</v>
      </c>
      <c r="M2106">
        <v>105</v>
      </c>
      <c r="P2106">
        <v>7</v>
      </c>
      <c r="Q2106" t="s">
        <v>726</v>
      </c>
      <c r="R2106">
        <v>0</v>
      </c>
      <c r="S2106">
        <v>0</v>
      </c>
      <c r="T2106">
        <v>0</v>
      </c>
      <c r="U2106">
        <v>3</v>
      </c>
      <c r="V2106">
        <v>0</v>
      </c>
      <c r="W2106">
        <v>0.186046511627907</v>
      </c>
      <c r="Y2106" t="s">
        <v>1532</v>
      </c>
      <c r="Z2106">
        <v>1</v>
      </c>
      <c r="AA2106">
        <v>15</v>
      </c>
      <c r="AB2106" t="s">
        <v>738</v>
      </c>
      <c r="AC2106" t="s">
        <v>726</v>
      </c>
      <c r="AD2106">
        <v>8</v>
      </c>
      <c r="AE2106">
        <v>107</v>
      </c>
      <c r="AF2106">
        <v>86</v>
      </c>
    </row>
    <row r="2107" spans="1:32" hidden="1" x14ac:dyDescent="0.25">
      <c r="A2107" t="s">
        <v>692</v>
      </c>
      <c r="B2107" t="s">
        <v>773</v>
      </c>
      <c r="C2107" t="s">
        <v>799</v>
      </c>
      <c r="D2107" t="s">
        <v>1026</v>
      </c>
      <c r="E2107" s="67">
        <v>45261</v>
      </c>
      <c r="Q2107" t="s">
        <v>733</v>
      </c>
      <c r="R2107">
        <v>1</v>
      </c>
      <c r="S2107">
        <v>0</v>
      </c>
      <c r="T2107">
        <v>0</v>
      </c>
      <c r="U2107">
        <v>0</v>
      </c>
      <c r="Y2107" t="s">
        <v>1532</v>
      </c>
      <c r="Z2107">
        <v>0</v>
      </c>
      <c r="AA2107">
        <v>0</v>
      </c>
      <c r="AB2107" t="s">
        <v>734</v>
      </c>
      <c r="AC2107" t="s">
        <v>734</v>
      </c>
    </row>
    <row r="2108" spans="1:32" hidden="1" x14ac:dyDescent="0.25">
      <c r="A2108" t="s">
        <v>691</v>
      </c>
      <c r="B2108" t="s">
        <v>571</v>
      </c>
      <c r="C2108" t="s">
        <v>589</v>
      </c>
      <c r="D2108" t="s">
        <v>590</v>
      </c>
      <c r="E2108" s="67">
        <v>45261</v>
      </c>
      <c r="F2108" t="s">
        <v>725</v>
      </c>
      <c r="G2108" t="s">
        <v>725</v>
      </c>
      <c r="I2108">
        <v>150</v>
      </c>
      <c r="J2108">
        <v>40</v>
      </c>
      <c r="K2108">
        <v>33</v>
      </c>
      <c r="M2108">
        <v>110</v>
      </c>
      <c r="P2108">
        <v>77</v>
      </c>
      <c r="Q2108" t="s">
        <v>726</v>
      </c>
      <c r="R2108">
        <v>0</v>
      </c>
      <c r="S2108">
        <v>1</v>
      </c>
      <c r="T2108">
        <v>1</v>
      </c>
      <c r="U2108">
        <v>4</v>
      </c>
      <c r="V2108">
        <v>-4.6744186046511604</v>
      </c>
      <c r="W2108">
        <v>-4.84</v>
      </c>
      <c r="Y2108" t="s">
        <v>1532</v>
      </c>
      <c r="Z2108">
        <v>1</v>
      </c>
      <c r="AA2108">
        <v>1.4285714285714286</v>
      </c>
      <c r="AB2108" t="s">
        <v>758</v>
      </c>
      <c r="AC2108" t="s">
        <v>726</v>
      </c>
      <c r="AD2108">
        <v>60</v>
      </c>
    </row>
    <row r="2109" spans="1:32" hidden="1" x14ac:dyDescent="0.25">
      <c r="A2109" t="s">
        <v>692</v>
      </c>
      <c r="B2109" t="s">
        <v>773</v>
      </c>
      <c r="C2109" t="s">
        <v>1027</v>
      </c>
      <c r="D2109" t="s">
        <v>1028</v>
      </c>
      <c r="E2109" s="67">
        <v>45261</v>
      </c>
      <c r="F2109" t="s">
        <v>725</v>
      </c>
      <c r="G2109" t="s">
        <v>725</v>
      </c>
      <c r="H2109">
        <v>60</v>
      </c>
      <c r="J2109">
        <v>10</v>
      </c>
      <c r="K2109">
        <v>30</v>
      </c>
      <c r="M2109">
        <v>50</v>
      </c>
      <c r="P2109">
        <v>7</v>
      </c>
      <c r="Q2109" t="s">
        <v>726</v>
      </c>
      <c r="R2109">
        <v>0</v>
      </c>
      <c r="S2109">
        <v>1</v>
      </c>
      <c r="T2109">
        <v>1</v>
      </c>
      <c r="U2109">
        <v>4</v>
      </c>
      <c r="V2109">
        <v>-0.51111111111111096</v>
      </c>
      <c r="W2109">
        <v>-0.82051282051282004</v>
      </c>
      <c r="Y2109" t="s">
        <v>1532</v>
      </c>
      <c r="Z2109">
        <v>1</v>
      </c>
      <c r="AA2109">
        <v>7.1428571428571432</v>
      </c>
      <c r="AB2109" t="s">
        <v>738</v>
      </c>
      <c r="AC2109" t="s">
        <v>726</v>
      </c>
      <c r="AD2109">
        <v>27</v>
      </c>
      <c r="AE2109">
        <v>60</v>
      </c>
    </row>
    <row r="2110" spans="1:32" hidden="1" x14ac:dyDescent="0.25">
      <c r="A2110" t="s">
        <v>691</v>
      </c>
      <c r="B2110" t="s">
        <v>351</v>
      </c>
      <c r="C2110" t="s">
        <v>378</v>
      </c>
      <c r="D2110" t="s">
        <v>380</v>
      </c>
      <c r="E2110" s="67">
        <v>45261</v>
      </c>
      <c r="F2110" t="s">
        <v>725</v>
      </c>
      <c r="G2110" t="s">
        <v>725</v>
      </c>
      <c r="H2110">
        <v>83</v>
      </c>
      <c r="I2110">
        <v>60</v>
      </c>
      <c r="J2110">
        <v>8</v>
      </c>
      <c r="M2110">
        <v>135</v>
      </c>
      <c r="P2110">
        <v>7</v>
      </c>
      <c r="Q2110" t="s">
        <v>726</v>
      </c>
      <c r="R2110">
        <v>0</v>
      </c>
      <c r="S2110">
        <v>1</v>
      </c>
      <c r="T2110">
        <v>1</v>
      </c>
      <c r="U2110">
        <v>4</v>
      </c>
      <c r="V2110">
        <v>0</v>
      </c>
      <c r="W2110">
        <v>-0.875</v>
      </c>
      <c r="X2110">
        <v>32</v>
      </c>
      <c r="Y2110" t="s">
        <v>1532</v>
      </c>
      <c r="Z2110">
        <v>1</v>
      </c>
      <c r="AA2110">
        <v>19.285714285714285</v>
      </c>
      <c r="AB2110" t="s">
        <v>738</v>
      </c>
      <c r="AC2110" t="s">
        <v>726</v>
      </c>
      <c r="AD2110">
        <v>42</v>
      </c>
      <c r="AE2110">
        <v>83</v>
      </c>
      <c r="AF2110">
        <v>73</v>
      </c>
    </row>
    <row r="2111" spans="1:32" hidden="1" x14ac:dyDescent="0.25">
      <c r="A2111" t="s">
        <v>691</v>
      </c>
      <c r="B2111" t="s">
        <v>238</v>
      </c>
      <c r="C2111" t="s">
        <v>239</v>
      </c>
      <c r="D2111" t="s">
        <v>241</v>
      </c>
      <c r="E2111" s="67">
        <v>45261</v>
      </c>
      <c r="F2111" t="s">
        <v>725</v>
      </c>
      <c r="G2111" t="s">
        <v>725</v>
      </c>
      <c r="H2111">
        <v>112</v>
      </c>
      <c r="J2111">
        <v>8</v>
      </c>
      <c r="K2111">
        <v>17</v>
      </c>
      <c r="M2111">
        <v>104</v>
      </c>
      <c r="P2111">
        <v>9</v>
      </c>
      <c r="Q2111" t="s">
        <v>726</v>
      </c>
      <c r="R2111">
        <v>0</v>
      </c>
      <c r="S2111">
        <v>1</v>
      </c>
      <c r="T2111">
        <v>1</v>
      </c>
      <c r="U2111">
        <v>4</v>
      </c>
      <c r="V2111">
        <v>0</v>
      </c>
      <c r="W2111">
        <v>0.18518518518518501</v>
      </c>
      <c r="X2111">
        <v>27</v>
      </c>
      <c r="Y2111" t="s">
        <v>1532</v>
      </c>
      <c r="Z2111">
        <v>1</v>
      </c>
      <c r="AA2111">
        <v>11.555555555555555</v>
      </c>
      <c r="AB2111" t="s">
        <v>738</v>
      </c>
      <c r="AC2111" t="s">
        <v>726</v>
      </c>
      <c r="AD2111">
        <v>5</v>
      </c>
      <c r="AE2111">
        <v>112</v>
      </c>
      <c r="AF2111">
        <v>35</v>
      </c>
    </row>
    <row r="2112" spans="1:32" hidden="1" x14ac:dyDescent="0.25">
      <c r="A2112" t="s">
        <v>691</v>
      </c>
      <c r="B2112" t="s">
        <v>275</v>
      </c>
      <c r="C2112" t="s">
        <v>283</v>
      </c>
      <c r="D2112" t="s">
        <v>284</v>
      </c>
      <c r="E2112" s="67">
        <v>45261</v>
      </c>
      <c r="F2112" t="s">
        <v>725</v>
      </c>
      <c r="G2112" t="s">
        <v>725</v>
      </c>
      <c r="H2112">
        <v>233</v>
      </c>
      <c r="I2112">
        <v>1170</v>
      </c>
      <c r="J2112">
        <v>131</v>
      </c>
      <c r="M2112">
        <v>562</v>
      </c>
      <c r="P2112">
        <v>87</v>
      </c>
      <c r="Q2112" t="s">
        <v>726</v>
      </c>
      <c r="R2112">
        <v>0</v>
      </c>
      <c r="S2112">
        <v>1</v>
      </c>
      <c r="T2112">
        <v>1</v>
      </c>
      <c r="U2112">
        <v>4</v>
      </c>
      <c r="V2112">
        <v>-5.1515151515151496</v>
      </c>
      <c r="W2112">
        <v>-12.6086956521739</v>
      </c>
      <c r="Y2112" t="s">
        <v>1532</v>
      </c>
      <c r="Z2112">
        <v>1</v>
      </c>
      <c r="AA2112">
        <v>6.4597701149425291</v>
      </c>
      <c r="AB2112" t="s">
        <v>738</v>
      </c>
      <c r="AC2112" t="s">
        <v>733</v>
      </c>
      <c r="AD2112">
        <v>59</v>
      </c>
      <c r="AE2112">
        <v>150</v>
      </c>
    </row>
    <row r="2113" spans="1:32" hidden="1" x14ac:dyDescent="0.25">
      <c r="A2113" t="s">
        <v>691</v>
      </c>
      <c r="B2113" t="s">
        <v>182</v>
      </c>
      <c r="C2113" t="s">
        <v>209</v>
      </c>
      <c r="D2113" t="s">
        <v>210</v>
      </c>
      <c r="E2113" s="67">
        <v>45261</v>
      </c>
      <c r="F2113" t="s">
        <v>725</v>
      </c>
      <c r="G2113" t="s">
        <v>725</v>
      </c>
      <c r="H2113">
        <v>47</v>
      </c>
      <c r="I2113">
        <v>330</v>
      </c>
      <c r="J2113">
        <v>63</v>
      </c>
      <c r="K2113">
        <v>45</v>
      </c>
      <c r="M2113">
        <v>314</v>
      </c>
      <c r="N2113">
        <v>9</v>
      </c>
      <c r="P2113">
        <v>51</v>
      </c>
      <c r="Q2113" t="s">
        <v>726</v>
      </c>
      <c r="R2113">
        <v>0</v>
      </c>
      <c r="S2113">
        <v>1</v>
      </c>
      <c r="T2113">
        <v>1</v>
      </c>
      <c r="U2113">
        <v>4</v>
      </c>
      <c r="V2113">
        <v>-0.219512195121951</v>
      </c>
      <c r="W2113">
        <v>0.28176795580110497</v>
      </c>
      <c r="Y2113" t="s">
        <v>1532</v>
      </c>
      <c r="Z2113">
        <v>1</v>
      </c>
      <c r="AA2113">
        <v>6.1568627450980395</v>
      </c>
      <c r="AB2113" t="s">
        <v>738</v>
      </c>
      <c r="AC2113" t="s">
        <v>726</v>
      </c>
      <c r="AD2113">
        <v>82</v>
      </c>
      <c r="AE2113">
        <v>47</v>
      </c>
    </row>
    <row r="2114" spans="1:32" hidden="1" x14ac:dyDescent="0.25">
      <c r="A2114" t="s">
        <v>691</v>
      </c>
      <c r="B2114" t="s">
        <v>603</v>
      </c>
      <c r="C2114" t="s">
        <v>627</v>
      </c>
      <c r="D2114" t="s">
        <v>631</v>
      </c>
      <c r="E2114" s="67">
        <v>45261</v>
      </c>
      <c r="F2114" t="s">
        <v>725</v>
      </c>
      <c r="G2114" t="s">
        <v>725</v>
      </c>
      <c r="H2114">
        <v>104</v>
      </c>
      <c r="J2114">
        <v>4</v>
      </c>
      <c r="K2114">
        <v>5</v>
      </c>
      <c r="P2114">
        <v>3</v>
      </c>
      <c r="Q2114" t="s">
        <v>726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0.1875</v>
      </c>
      <c r="X2114">
        <v>16</v>
      </c>
      <c r="Y2114" t="s">
        <v>1532</v>
      </c>
      <c r="Z2114">
        <v>1</v>
      </c>
      <c r="AA2114">
        <v>0</v>
      </c>
      <c r="AB2114" t="s">
        <v>728</v>
      </c>
      <c r="AC2114" t="s">
        <v>733</v>
      </c>
      <c r="AD2114">
        <v>3</v>
      </c>
      <c r="AE2114">
        <v>104</v>
      </c>
    </row>
    <row r="2115" spans="1:32" hidden="1" x14ac:dyDescent="0.25">
      <c r="A2115" t="s">
        <v>691</v>
      </c>
      <c r="B2115" t="s">
        <v>650</v>
      </c>
      <c r="C2115" t="s">
        <v>666</v>
      </c>
      <c r="D2115" t="s">
        <v>667</v>
      </c>
      <c r="E2115" s="67">
        <v>45261</v>
      </c>
      <c r="F2115" t="s">
        <v>725</v>
      </c>
      <c r="G2115" t="s">
        <v>725</v>
      </c>
      <c r="H2115">
        <v>23</v>
      </c>
      <c r="I2115">
        <v>90</v>
      </c>
      <c r="J2115">
        <v>3</v>
      </c>
      <c r="K2115">
        <v>10</v>
      </c>
      <c r="M2115">
        <v>110</v>
      </c>
      <c r="P2115">
        <v>4</v>
      </c>
      <c r="Q2115" t="s">
        <v>726</v>
      </c>
      <c r="R2115">
        <v>0</v>
      </c>
      <c r="S2115">
        <v>1</v>
      </c>
      <c r="T2115">
        <v>1</v>
      </c>
      <c r="U2115">
        <v>4</v>
      </c>
      <c r="V2115">
        <v>0</v>
      </c>
      <c r="W2115">
        <v>-0.20689655172413801</v>
      </c>
      <c r="X2115">
        <v>58</v>
      </c>
      <c r="Y2115" t="s">
        <v>1532</v>
      </c>
      <c r="Z2115">
        <v>1</v>
      </c>
      <c r="AA2115">
        <v>27.5</v>
      </c>
      <c r="AB2115" t="s">
        <v>738</v>
      </c>
      <c r="AC2115" t="s">
        <v>726</v>
      </c>
      <c r="AD2115">
        <v>7</v>
      </c>
      <c r="AE2115">
        <v>23</v>
      </c>
      <c r="AF2115">
        <v>100</v>
      </c>
    </row>
    <row r="2116" spans="1:32" hidden="1" x14ac:dyDescent="0.25">
      <c r="A2116" t="s">
        <v>691</v>
      </c>
      <c r="B2116" t="s">
        <v>452</v>
      </c>
      <c r="C2116" t="s">
        <v>478</v>
      </c>
      <c r="D2116" t="s">
        <v>482</v>
      </c>
      <c r="E2116" s="67">
        <v>45261</v>
      </c>
      <c r="F2116" t="s">
        <v>725</v>
      </c>
      <c r="G2116" t="s">
        <v>725</v>
      </c>
      <c r="I2116">
        <v>60</v>
      </c>
      <c r="J2116">
        <v>2</v>
      </c>
      <c r="K2116">
        <v>2</v>
      </c>
      <c r="M2116">
        <v>58</v>
      </c>
      <c r="P2116">
        <v>7</v>
      </c>
      <c r="Q2116" t="s">
        <v>726</v>
      </c>
      <c r="R2116">
        <v>0</v>
      </c>
      <c r="S2116">
        <v>1</v>
      </c>
      <c r="T2116">
        <v>1</v>
      </c>
      <c r="U2116">
        <v>4</v>
      </c>
      <c r="V2116">
        <v>-8.1632653061224497E-2</v>
      </c>
      <c r="W2116">
        <v>0</v>
      </c>
      <c r="Y2116" t="s">
        <v>1532</v>
      </c>
      <c r="Z2116">
        <v>1</v>
      </c>
      <c r="AA2116">
        <v>8.2857142857142865</v>
      </c>
      <c r="AB2116" t="s">
        <v>738</v>
      </c>
      <c r="AC2116" t="s">
        <v>726</v>
      </c>
      <c r="AD2116">
        <v>13</v>
      </c>
      <c r="AF2116">
        <v>66</v>
      </c>
    </row>
    <row r="2117" spans="1:32" hidden="1" x14ac:dyDescent="0.25">
      <c r="A2117" t="s">
        <v>692</v>
      </c>
      <c r="B2117" t="s">
        <v>1029</v>
      </c>
      <c r="C2117" t="s">
        <v>1030</v>
      </c>
      <c r="D2117" t="s">
        <v>1031</v>
      </c>
      <c r="E2117" s="67">
        <v>45261</v>
      </c>
      <c r="F2117" t="s">
        <v>725</v>
      </c>
      <c r="G2117" t="s">
        <v>725</v>
      </c>
      <c r="H2117">
        <v>490</v>
      </c>
      <c r="J2117">
        <v>70</v>
      </c>
      <c r="M2117">
        <v>420</v>
      </c>
      <c r="P2117">
        <v>54</v>
      </c>
      <c r="Q2117" t="s">
        <v>726</v>
      </c>
      <c r="R2117">
        <v>0</v>
      </c>
      <c r="S2117">
        <v>1</v>
      </c>
      <c r="T2117">
        <v>1</v>
      </c>
      <c r="U2117">
        <v>4</v>
      </c>
      <c r="V2117">
        <v>-1.3260869565217399</v>
      </c>
      <c r="W2117">
        <v>-6.7826086956521703</v>
      </c>
      <c r="Y2117" t="s">
        <v>1532</v>
      </c>
      <c r="Z2117">
        <v>1</v>
      </c>
      <c r="AA2117">
        <v>7.7777777777777777</v>
      </c>
      <c r="AB2117" t="s">
        <v>738</v>
      </c>
      <c r="AC2117" t="s">
        <v>726</v>
      </c>
      <c r="AD2117">
        <v>93</v>
      </c>
      <c r="AE2117">
        <v>698</v>
      </c>
    </row>
    <row r="2118" spans="1:32" hidden="1" x14ac:dyDescent="0.25">
      <c r="A2118" t="s">
        <v>691</v>
      </c>
      <c r="B2118" t="s">
        <v>531</v>
      </c>
      <c r="C2118" t="s">
        <v>538</v>
      </c>
      <c r="D2118" t="s">
        <v>540</v>
      </c>
      <c r="E2118" s="67">
        <v>45261</v>
      </c>
      <c r="F2118" t="s">
        <v>725</v>
      </c>
      <c r="H2118">
        <v>22</v>
      </c>
      <c r="I2118">
        <v>90</v>
      </c>
      <c r="J2118">
        <v>10</v>
      </c>
      <c r="K2118">
        <v>15</v>
      </c>
      <c r="M2118">
        <v>102</v>
      </c>
      <c r="P2118">
        <v>14</v>
      </c>
      <c r="Q2118" t="s">
        <v>726</v>
      </c>
      <c r="R2118">
        <v>0</v>
      </c>
      <c r="S2118">
        <v>1</v>
      </c>
      <c r="T2118">
        <v>1</v>
      </c>
      <c r="U2118">
        <v>4</v>
      </c>
      <c r="V2118">
        <v>0</v>
      </c>
      <c r="W2118">
        <v>-0.57407407407407396</v>
      </c>
      <c r="X2118">
        <v>54</v>
      </c>
      <c r="Y2118" t="s">
        <v>1532</v>
      </c>
      <c r="Z2118">
        <v>1</v>
      </c>
      <c r="AA2118">
        <v>7.2857142857142856</v>
      </c>
      <c r="AB2118" t="s">
        <v>738</v>
      </c>
      <c r="AC2118" t="s">
        <v>726</v>
      </c>
      <c r="AD2118">
        <v>32</v>
      </c>
      <c r="AE2118">
        <v>22</v>
      </c>
      <c r="AF2118">
        <v>134</v>
      </c>
    </row>
    <row r="2119" spans="1:32" hidden="1" x14ac:dyDescent="0.25">
      <c r="A2119" t="s">
        <v>691</v>
      </c>
      <c r="B2119" t="s">
        <v>238</v>
      </c>
      <c r="C2119" t="s">
        <v>263</v>
      </c>
      <c r="D2119" t="s">
        <v>266</v>
      </c>
      <c r="E2119" s="67">
        <v>45261</v>
      </c>
      <c r="F2119" t="s">
        <v>725</v>
      </c>
      <c r="G2119" t="s">
        <v>725</v>
      </c>
      <c r="H2119">
        <v>110</v>
      </c>
      <c r="I2119">
        <v>180</v>
      </c>
      <c r="J2119">
        <v>33</v>
      </c>
      <c r="K2119">
        <v>40</v>
      </c>
      <c r="M2119">
        <v>257</v>
      </c>
      <c r="P2119">
        <v>49</v>
      </c>
      <c r="Q2119" t="s">
        <v>726</v>
      </c>
      <c r="R2119">
        <v>0</v>
      </c>
      <c r="S2119">
        <v>1</v>
      </c>
      <c r="T2119">
        <v>1</v>
      </c>
      <c r="U2119">
        <v>4</v>
      </c>
      <c r="V2119">
        <v>-0.71875</v>
      </c>
      <c r="W2119">
        <v>-4.3448275862069003</v>
      </c>
      <c r="X2119">
        <v>29</v>
      </c>
      <c r="Y2119" t="s">
        <v>1532</v>
      </c>
      <c r="Z2119">
        <v>1</v>
      </c>
      <c r="AA2119">
        <v>5.2448979591836737</v>
      </c>
      <c r="AB2119" t="s">
        <v>738</v>
      </c>
      <c r="AC2119" t="s">
        <v>726</v>
      </c>
      <c r="AD2119">
        <v>45</v>
      </c>
      <c r="AE2119">
        <v>170</v>
      </c>
      <c r="AF2119">
        <v>41</v>
      </c>
    </row>
    <row r="2120" spans="1:32" hidden="1" x14ac:dyDescent="0.25">
      <c r="A2120" t="s">
        <v>691</v>
      </c>
      <c r="B2120" t="s">
        <v>275</v>
      </c>
      <c r="C2120" t="s">
        <v>296</v>
      </c>
      <c r="D2120" t="s">
        <v>298</v>
      </c>
      <c r="E2120" s="67">
        <v>45261</v>
      </c>
      <c r="F2120" t="s">
        <v>725</v>
      </c>
      <c r="G2120" t="s">
        <v>725</v>
      </c>
      <c r="H2120">
        <v>8</v>
      </c>
      <c r="I2120">
        <v>480</v>
      </c>
      <c r="J2120">
        <v>120</v>
      </c>
      <c r="K2120">
        <v>78</v>
      </c>
      <c r="M2120">
        <v>400</v>
      </c>
      <c r="P2120">
        <v>82</v>
      </c>
      <c r="Q2120" t="s">
        <v>726</v>
      </c>
      <c r="R2120">
        <v>0</v>
      </c>
      <c r="S2120">
        <v>0</v>
      </c>
      <c r="T2120">
        <v>0</v>
      </c>
      <c r="U2120">
        <v>3</v>
      </c>
      <c r="W2120">
        <v>-4.2903225806451601</v>
      </c>
      <c r="Y2120" t="s">
        <v>1532</v>
      </c>
      <c r="Z2120">
        <v>1</v>
      </c>
      <c r="AA2120">
        <v>4.8780487804878048</v>
      </c>
      <c r="AB2120" t="s">
        <v>738</v>
      </c>
      <c r="AC2120" t="s">
        <v>733</v>
      </c>
      <c r="AD2120">
        <v>59</v>
      </c>
      <c r="AE2120">
        <v>8</v>
      </c>
    </row>
    <row r="2121" spans="1:32" hidden="1" x14ac:dyDescent="0.25">
      <c r="A2121" t="s">
        <v>691</v>
      </c>
      <c r="B2121" t="s">
        <v>351</v>
      </c>
      <c r="C2121" t="s">
        <v>381</v>
      </c>
      <c r="D2121" t="s">
        <v>383</v>
      </c>
      <c r="E2121" s="67">
        <v>45261</v>
      </c>
      <c r="F2121" t="s">
        <v>725</v>
      </c>
      <c r="G2121" t="s">
        <v>725</v>
      </c>
      <c r="H2121">
        <v>97</v>
      </c>
      <c r="J2121">
        <v>5</v>
      </c>
      <c r="K2121">
        <v>20</v>
      </c>
      <c r="M2121">
        <v>92</v>
      </c>
      <c r="P2121">
        <v>5</v>
      </c>
      <c r="Q2121" t="s">
        <v>726</v>
      </c>
      <c r="R2121">
        <v>0</v>
      </c>
      <c r="S2121">
        <v>1</v>
      </c>
      <c r="T2121">
        <v>1</v>
      </c>
      <c r="U2121">
        <v>4</v>
      </c>
      <c r="V2121">
        <v>-0.68041237113402098</v>
      </c>
      <c r="W2121">
        <v>-6.6666666666666693E-2</v>
      </c>
      <c r="Y2121" t="s">
        <v>1532</v>
      </c>
      <c r="Z2121">
        <v>1</v>
      </c>
      <c r="AA2121">
        <v>18.399999999999999</v>
      </c>
      <c r="AB2121" t="s">
        <v>738</v>
      </c>
      <c r="AC2121" t="s">
        <v>726</v>
      </c>
      <c r="AD2121">
        <v>13</v>
      </c>
      <c r="AE2121">
        <v>97</v>
      </c>
    </row>
    <row r="2122" spans="1:32" hidden="1" x14ac:dyDescent="0.25">
      <c r="A2122" t="s">
        <v>692</v>
      </c>
      <c r="B2122" t="s">
        <v>741</v>
      </c>
      <c r="C2122" t="s">
        <v>1032</v>
      </c>
      <c r="D2122" t="s">
        <v>1033</v>
      </c>
      <c r="E2122" s="67">
        <v>45261</v>
      </c>
      <c r="F2122" t="s">
        <v>725</v>
      </c>
      <c r="G2122" t="s">
        <v>725</v>
      </c>
      <c r="H2122">
        <v>177</v>
      </c>
      <c r="J2122">
        <v>2</v>
      </c>
      <c r="K2122">
        <v>1</v>
      </c>
      <c r="M2122">
        <v>175</v>
      </c>
      <c r="P2122">
        <v>1</v>
      </c>
      <c r="Q2122" t="s">
        <v>726</v>
      </c>
      <c r="R2122">
        <v>0</v>
      </c>
      <c r="S2122">
        <v>0</v>
      </c>
      <c r="T2122">
        <v>1</v>
      </c>
      <c r="U2122">
        <v>3</v>
      </c>
      <c r="V2122">
        <v>0</v>
      </c>
      <c r="W2122">
        <v>0.33333333333333298</v>
      </c>
      <c r="Y2122" t="s">
        <v>1532</v>
      </c>
      <c r="Z2122">
        <v>1</v>
      </c>
      <c r="AA2122">
        <v>175</v>
      </c>
      <c r="AB2122" t="s">
        <v>738</v>
      </c>
      <c r="AC2122" t="s">
        <v>726</v>
      </c>
      <c r="AE2122">
        <v>177</v>
      </c>
    </row>
    <row r="2123" spans="1:32" hidden="1" x14ac:dyDescent="0.25">
      <c r="A2123" t="s">
        <v>691</v>
      </c>
      <c r="B2123" t="s">
        <v>182</v>
      </c>
      <c r="C2123" t="s">
        <v>211</v>
      </c>
      <c r="D2123" t="s">
        <v>213</v>
      </c>
      <c r="E2123" s="67">
        <v>45261</v>
      </c>
      <c r="F2123" t="s">
        <v>725</v>
      </c>
      <c r="G2123" t="s">
        <v>725</v>
      </c>
      <c r="H2123">
        <v>12</v>
      </c>
      <c r="I2123">
        <v>120</v>
      </c>
      <c r="J2123">
        <v>15</v>
      </c>
      <c r="K2123">
        <v>33</v>
      </c>
      <c r="M2123">
        <v>117</v>
      </c>
      <c r="P2123">
        <v>12</v>
      </c>
      <c r="Q2123" t="s">
        <v>726</v>
      </c>
      <c r="R2123">
        <v>0</v>
      </c>
      <c r="S2123">
        <v>1</v>
      </c>
      <c r="T2123">
        <v>1</v>
      </c>
      <c r="U2123">
        <v>4</v>
      </c>
      <c r="V2123">
        <v>-0.145299145299145</v>
      </c>
      <c r="W2123">
        <v>0.29323308270676701</v>
      </c>
      <c r="Y2123" t="s">
        <v>1532</v>
      </c>
      <c r="Z2123">
        <v>1</v>
      </c>
      <c r="AA2123">
        <v>9.75</v>
      </c>
      <c r="AB2123" t="s">
        <v>738</v>
      </c>
      <c r="AC2123" t="s">
        <v>726</v>
      </c>
      <c r="AD2123">
        <v>33</v>
      </c>
      <c r="AE2123">
        <v>12</v>
      </c>
    </row>
    <row r="2124" spans="1:32" hidden="1" x14ac:dyDescent="0.25">
      <c r="A2124" t="s">
        <v>691</v>
      </c>
      <c r="B2124" t="s">
        <v>215</v>
      </c>
      <c r="C2124" t="s">
        <v>216</v>
      </c>
      <c r="D2124" t="s">
        <v>220</v>
      </c>
      <c r="E2124" s="67">
        <v>45261</v>
      </c>
      <c r="F2124" t="s">
        <v>725</v>
      </c>
      <c r="G2124" t="s">
        <v>725</v>
      </c>
      <c r="H2124">
        <v>85</v>
      </c>
      <c r="J2124">
        <v>4</v>
      </c>
      <c r="M2124">
        <v>81</v>
      </c>
      <c r="P2124">
        <v>7</v>
      </c>
      <c r="Q2124" t="s">
        <v>726</v>
      </c>
      <c r="R2124">
        <v>0</v>
      </c>
      <c r="S2124">
        <v>1</v>
      </c>
      <c r="T2124">
        <v>1</v>
      </c>
      <c r="U2124">
        <v>4</v>
      </c>
      <c r="V2124">
        <v>-0.73469387755102</v>
      </c>
      <c r="W2124">
        <v>-1.68421052631579</v>
      </c>
      <c r="Y2124" t="s">
        <v>1532</v>
      </c>
      <c r="Z2124">
        <v>1</v>
      </c>
      <c r="AA2124">
        <v>11.571428571428571</v>
      </c>
      <c r="AB2124" t="s">
        <v>738</v>
      </c>
      <c r="AC2124" t="s">
        <v>726</v>
      </c>
      <c r="AD2124">
        <v>13</v>
      </c>
      <c r="AE2124">
        <v>85</v>
      </c>
    </row>
    <row r="2125" spans="1:32" hidden="1" x14ac:dyDescent="0.25">
      <c r="A2125" t="s">
        <v>691</v>
      </c>
      <c r="B2125" t="s">
        <v>498</v>
      </c>
      <c r="C2125" t="s">
        <v>506</v>
      </c>
      <c r="D2125" t="s">
        <v>509</v>
      </c>
      <c r="E2125" s="67">
        <v>45261</v>
      </c>
      <c r="F2125" t="s">
        <v>725</v>
      </c>
      <c r="G2125" t="s">
        <v>725</v>
      </c>
      <c r="K2125">
        <v>50</v>
      </c>
      <c r="N2125">
        <v>31</v>
      </c>
      <c r="P2125">
        <v>2</v>
      </c>
      <c r="Q2125" t="s">
        <v>726</v>
      </c>
      <c r="R2125">
        <v>0</v>
      </c>
      <c r="S2125">
        <v>0</v>
      </c>
      <c r="T2125">
        <v>0</v>
      </c>
      <c r="U2125">
        <v>2</v>
      </c>
      <c r="V2125">
        <v>0</v>
      </c>
      <c r="W2125">
        <v>5.5555555555555601E-2</v>
      </c>
      <c r="Y2125" t="s">
        <v>1532</v>
      </c>
      <c r="Z2125">
        <v>0</v>
      </c>
      <c r="AA2125">
        <v>0</v>
      </c>
      <c r="AB2125" t="s">
        <v>734</v>
      </c>
      <c r="AC2125" t="s">
        <v>734</v>
      </c>
      <c r="AD2125">
        <v>7</v>
      </c>
    </row>
    <row r="2126" spans="1:32" hidden="1" x14ac:dyDescent="0.25">
      <c r="A2126" t="s">
        <v>691</v>
      </c>
      <c r="B2126" t="s">
        <v>650</v>
      </c>
      <c r="C2126" t="s">
        <v>666</v>
      </c>
      <c r="D2126" t="s">
        <v>668</v>
      </c>
      <c r="E2126" s="67">
        <v>45261</v>
      </c>
      <c r="F2126" t="s">
        <v>725</v>
      </c>
      <c r="G2126" t="s">
        <v>725</v>
      </c>
      <c r="H2126">
        <v>76</v>
      </c>
      <c r="J2126">
        <v>7</v>
      </c>
      <c r="K2126">
        <v>7</v>
      </c>
      <c r="M2126">
        <v>69</v>
      </c>
      <c r="P2126">
        <v>11</v>
      </c>
      <c r="Q2126" t="s">
        <v>726</v>
      </c>
      <c r="R2126">
        <v>0</v>
      </c>
      <c r="S2126">
        <v>1</v>
      </c>
      <c r="T2126">
        <v>1</v>
      </c>
      <c r="U2126">
        <v>4</v>
      </c>
      <c r="V2126">
        <v>0</v>
      </c>
      <c r="W2126">
        <v>-7.69230769230769E-2</v>
      </c>
      <c r="X2126">
        <v>65</v>
      </c>
      <c r="Y2126" t="s">
        <v>1532</v>
      </c>
      <c r="Z2126">
        <v>1</v>
      </c>
      <c r="AA2126">
        <v>6.2727272727272725</v>
      </c>
      <c r="AB2126" t="s">
        <v>738</v>
      </c>
      <c r="AC2126" t="s">
        <v>726</v>
      </c>
      <c r="AD2126">
        <v>5</v>
      </c>
      <c r="AE2126">
        <v>76</v>
      </c>
      <c r="AF2126">
        <v>60</v>
      </c>
    </row>
    <row r="2127" spans="1:32" hidden="1" x14ac:dyDescent="0.25">
      <c r="A2127" t="s">
        <v>691</v>
      </c>
      <c r="B2127" t="s">
        <v>498</v>
      </c>
      <c r="C2127" t="s">
        <v>525</v>
      </c>
      <c r="D2127" t="s">
        <v>528</v>
      </c>
      <c r="E2127" s="67">
        <v>45261</v>
      </c>
      <c r="F2127" t="s">
        <v>725</v>
      </c>
      <c r="G2127" t="s">
        <v>725</v>
      </c>
      <c r="H2127">
        <v>7</v>
      </c>
      <c r="J2127">
        <v>7</v>
      </c>
      <c r="K2127">
        <v>9</v>
      </c>
      <c r="N2127">
        <v>31</v>
      </c>
      <c r="P2127">
        <v>7</v>
      </c>
      <c r="Q2127" t="s">
        <v>726</v>
      </c>
      <c r="R2127">
        <v>1</v>
      </c>
      <c r="S2127">
        <v>0</v>
      </c>
      <c r="T2127">
        <v>0</v>
      </c>
      <c r="U2127">
        <v>0</v>
      </c>
      <c r="W2127">
        <v>2.1052631578947399E-2</v>
      </c>
      <c r="X2127">
        <v>95</v>
      </c>
      <c r="Y2127" t="s">
        <v>1532</v>
      </c>
      <c r="Z2127">
        <v>1</v>
      </c>
      <c r="AA2127">
        <v>0</v>
      </c>
      <c r="AB2127" t="s">
        <v>728</v>
      </c>
      <c r="AC2127" t="s">
        <v>726</v>
      </c>
      <c r="AD2127">
        <v>96</v>
      </c>
      <c r="AE2127">
        <v>7</v>
      </c>
      <c r="AF2127">
        <v>186</v>
      </c>
    </row>
    <row r="2128" spans="1:32" hidden="1" x14ac:dyDescent="0.25">
      <c r="A2128" t="s">
        <v>691</v>
      </c>
      <c r="B2128" t="s">
        <v>531</v>
      </c>
      <c r="C2128" t="s">
        <v>551</v>
      </c>
      <c r="D2128" t="s">
        <v>555</v>
      </c>
      <c r="E2128" s="67">
        <v>45261</v>
      </c>
      <c r="F2128" t="s">
        <v>725</v>
      </c>
      <c r="G2128" t="s">
        <v>725</v>
      </c>
      <c r="H2128">
        <v>42</v>
      </c>
      <c r="J2128">
        <v>7</v>
      </c>
      <c r="K2128">
        <v>9</v>
      </c>
      <c r="M2128">
        <v>35</v>
      </c>
      <c r="O2128">
        <v>30</v>
      </c>
      <c r="P2128">
        <v>4</v>
      </c>
      <c r="Q2128" t="s">
        <v>726</v>
      </c>
      <c r="R2128">
        <v>0</v>
      </c>
      <c r="S2128">
        <v>1</v>
      </c>
      <c r="T2128">
        <v>1</v>
      </c>
      <c r="U2128">
        <v>4</v>
      </c>
      <c r="V2128">
        <v>-0.28358208955223901</v>
      </c>
      <c r="W2128">
        <v>-0.46808510638297901</v>
      </c>
      <c r="Y2128" t="s">
        <v>1532</v>
      </c>
      <c r="Z2128">
        <v>1</v>
      </c>
      <c r="AA2128">
        <v>8.75</v>
      </c>
      <c r="AB2128" t="s">
        <v>738</v>
      </c>
      <c r="AC2128" t="s">
        <v>726</v>
      </c>
      <c r="AD2128">
        <v>6</v>
      </c>
      <c r="AE2128">
        <v>42</v>
      </c>
    </row>
    <row r="2129" spans="1:32" hidden="1" x14ac:dyDescent="0.25">
      <c r="A2129" t="s">
        <v>691</v>
      </c>
      <c r="B2129" t="s">
        <v>531</v>
      </c>
      <c r="C2129" t="s">
        <v>535</v>
      </c>
      <c r="D2129" t="s">
        <v>537</v>
      </c>
      <c r="E2129" s="67">
        <v>45261</v>
      </c>
      <c r="F2129" t="s">
        <v>725</v>
      </c>
      <c r="G2129" t="s">
        <v>725</v>
      </c>
      <c r="H2129">
        <v>32</v>
      </c>
      <c r="I2129">
        <v>30</v>
      </c>
      <c r="J2129">
        <v>28</v>
      </c>
      <c r="M2129">
        <v>34</v>
      </c>
      <c r="P2129">
        <v>17</v>
      </c>
      <c r="Q2129" t="s">
        <v>726</v>
      </c>
      <c r="R2129">
        <v>0</v>
      </c>
      <c r="S2129">
        <v>1</v>
      </c>
      <c r="T2129">
        <v>1</v>
      </c>
      <c r="U2129">
        <v>4</v>
      </c>
      <c r="V2129">
        <v>0</v>
      </c>
      <c r="W2129">
        <v>-0.23140495867768601</v>
      </c>
      <c r="Y2129" t="s">
        <v>1532</v>
      </c>
      <c r="Z2129">
        <v>1</v>
      </c>
      <c r="AA2129">
        <v>2</v>
      </c>
      <c r="AB2129" t="s">
        <v>758</v>
      </c>
      <c r="AC2129" t="s">
        <v>726</v>
      </c>
      <c r="AD2129">
        <v>14</v>
      </c>
      <c r="AE2129">
        <v>32</v>
      </c>
    </row>
    <row r="2130" spans="1:32" hidden="1" x14ac:dyDescent="0.25">
      <c r="A2130" t="s">
        <v>691</v>
      </c>
      <c r="B2130" t="s">
        <v>303</v>
      </c>
      <c r="C2130" t="s">
        <v>330</v>
      </c>
      <c r="D2130" t="s">
        <v>331</v>
      </c>
      <c r="E2130" s="67">
        <v>45261</v>
      </c>
      <c r="F2130" t="s">
        <v>725</v>
      </c>
      <c r="G2130" t="s">
        <v>725</v>
      </c>
      <c r="H2130">
        <v>54</v>
      </c>
      <c r="I2130">
        <v>60</v>
      </c>
      <c r="J2130">
        <v>31</v>
      </c>
      <c r="K2130">
        <v>62</v>
      </c>
      <c r="M2130">
        <v>83</v>
      </c>
      <c r="P2130">
        <v>30</v>
      </c>
      <c r="Q2130" t="s">
        <v>726</v>
      </c>
      <c r="R2130">
        <v>0</v>
      </c>
      <c r="S2130">
        <v>1</v>
      </c>
      <c r="T2130">
        <v>1</v>
      </c>
      <c r="U2130">
        <v>4</v>
      </c>
      <c r="V2130">
        <v>0.56488549618320605</v>
      </c>
      <c r="W2130">
        <v>-0.19047619047618999</v>
      </c>
      <c r="Y2130" t="s">
        <v>1532</v>
      </c>
      <c r="Z2130">
        <v>1</v>
      </c>
      <c r="AA2130">
        <v>2.7666666666666666</v>
      </c>
      <c r="AB2130" t="s">
        <v>758</v>
      </c>
      <c r="AC2130" t="s">
        <v>726</v>
      </c>
      <c r="AD2130">
        <v>41</v>
      </c>
      <c r="AE2130">
        <v>54</v>
      </c>
      <c r="AF2130">
        <v>114</v>
      </c>
    </row>
    <row r="2131" spans="1:32" hidden="1" x14ac:dyDescent="0.25">
      <c r="A2131" t="s">
        <v>691</v>
      </c>
      <c r="B2131" t="s">
        <v>275</v>
      </c>
      <c r="C2131" t="s">
        <v>285</v>
      </c>
      <c r="D2131" t="s">
        <v>290</v>
      </c>
      <c r="E2131" s="67">
        <v>45261</v>
      </c>
      <c r="F2131" t="s">
        <v>725</v>
      </c>
      <c r="G2131" t="s">
        <v>725</v>
      </c>
      <c r="H2131">
        <v>8</v>
      </c>
      <c r="J2131">
        <v>8</v>
      </c>
      <c r="K2131">
        <v>48</v>
      </c>
      <c r="N2131">
        <v>26</v>
      </c>
      <c r="P2131">
        <v>12</v>
      </c>
      <c r="Q2131" t="s">
        <v>726</v>
      </c>
      <c r="R2131">
        <v>0</v>
      </c>
      <c r="S2131">
        <v>0</v>
      </c>
      <c r="T2131">
        <v>1</v>
      </c>
      <c r="U2131">
        <v>3</v>
      </c>
      <c r="V2131">
        <v>-2.4959349593495901</v>
      </c>
      <c r="W2131">
        <v>-7.14285714285714E-3</v>
      </c>
      <c r="Y2131" t="s">
        <v>1532</v>
      </c>
      <c r="Z2131">
        <v>1</v>
      </c>
      <c r="AA2131">
        <v>0</v>
      </c>
      <c r="AB2131" t="s">
        <v>728</v>
      </c>
      <c r="AC2131" t="s">
        <v>726</v>
      </c>
      <c r="AD2131">
        <v>35</v>
      </c>
      <c r="AE2131">
        <v>8</v>
      </c>
      <c r="AF2131">
        <v>240</v>
      </c>
    </row>
    <row r="2132" spans="1:32" hidden="1" x14ac:dyDescent="0.25">
      <c r="A2132" t="s">
        <v>691</v>
      </c>
      <c r="B2132" t="s">
        <v>498</v>
      </c>
      <c r="C2132" t="s">
        <v>506</v>
      </c>
      <c r="D2132" t="s">
        <v>510</v>
      </c>
      <c r="E2132" s="67">
        <v>45261</v>
      </c>
      <c r="F2132" t="s">
        <v>725</v>
      </c>
      <c r="G2132" t="s">
        <v>725</v>
      </c>
      <c r="H2132">
        <v>22</v>
      </c>
      <c r="J2132">
        <v>9</v>
      </c>
      <c r="M2132">
        <v>13</v>
      </c>
      <c r="P2132">
        <v>6</v>
      </c>
      <c r="Q2132" t="s">
        <v>726</v>
      </c>
      <c r="R2132">
        <v>0</v>
      </c>
      <c r="S2132">
        <v>0</v>
      </c>
      <c r="T2132">
        <v>0</v>
      </c>
      <c r="U2132">
        <v>3</v>
      </c>
      <c r="V2132">
        <v>0</v>
      </c>
      <c r="W2132">
        <v>-1.1176470588235301</v>
      </c>
      <c r="Y2132" t="s">
        <v>1532</v>
      </c>
      <c r="Z2132">
        <v>1</v>
      </c>
      <c r="AA2132">
        <v>2.1666666666666665</v>
      </c>
      <c r="AB2132" t="s">
        <v>758</v>
      </c>
      <c r="AC2132" t="s">
        <v>726</v>
      </c>
      <c r="AD2132">
        <v>8</v>
      </c>
      <c r="AE2132">
        <v>22</v>
      </c>
    </row>
    <row r="2133" spans="1:32" hidden="1" x14ac:dyDescent="0.25">
      <c r="A2133" t="s">
        <v>692</v>
      </c>
      <c r="B2133" t="s">
        <v>878</v>
      </c>
      <c r="C2133" t="s">
        <v>902</v>
      </c>
      <c r="D2133" t="s">
        <v>1034</v>
      </c>
      <c r="E2133" s="67">
        <v>45261</v>
      </c>
      <c r="F2133" t="s">
        <v>725</v>
      </c>
      <c r="G2133" t="s">
        <v>725</v>
      </c>
      <c r="H2133">
        <v>84</v>
      </c>
      <c r="J2133">
        <v>4</v>
      </c>
      <c r="K2133">
        <v>10</v>
      </c>
      <c r="M2133">
        <v>80</v>
      </c>
      <c r="P2133">
        <v>4</v>
      </c>
      <c r="Q2133" t="s">
        <v>726</v>
      </c>
      <c r="R2133">
        <v>0</v>
      </c>
      <c r="S2133">
        <v>1</v>
      </c>
      <c r="T2133">
        <v>1</v>
      </c>
      <c r="U2133">
        <v>4</v>
      </c>
      <c r="V2133">
        <v>0</v>
      </c>
      <c r="W2133">
        <v>-0.375</v>
      </c>
      <c r="Y2133" t="s">
        <v>1532</v>
      </c>
      <c r="Z2133">
        <v>1</v>
      </c>
      <c r="AA2133">
        <v>20</v>
      </c>
      <c r="AB2133" t="s">
        <v>738</v>
      </c>
      <c r="AC2133" t="s">
        <v>726</v>
      </c>
      <c r="AD2133">
        <v>5</v>
      </c>
      <c r="AE2133">
        <v>84</v>
      </c>
    </row>
    <row r="2134" spans="1:32" hidden="1" x14ac:dyDescent="0.25">
      <c r="A2134" t="s">
        <v>691</v>
      </c>
      <c r="B2134" t="s">
        <v>303</v>
      </c>
      <c r="C2134" t="s">
        <v>333</v>
      </c>
      <c r="D2134" t="s">
        <v>334</v>
      </c>
      <c r="E2134" s="67">
        <v>45261</v>
      </c>
      <c r="F2134" t="s">
        <v>725</v>
      </c>
      <c r="G2134" t="s">
        <v>725</v>
      </c>
      <c r="H2134">
        <v>17</v>
      </c>
      <c r="I2134">
        <v>90</v>
      </c>
      <c r="J2134">
        <v>5</v>
      </c>
      <c r="K2134">
        <v>40</v>
      </c>
      <c r="M2134">
        <v>102</v>
      </c>
      <c r="P2134">
        <v>31</v>
      </c>
      <c r="Q2134" t="s">
        <v>726</v>
      </c>
      <c r="R2134">
        <v>0</v>
      </c>
      <c r="S2134">
        <v>1</v>
      </c>
      <c r="T2134">
        <v>1</v>
      </c>
      <c r="U2134">
        <v>4</v>
      </c>
      <c r="V2134">
        <v>-4.1666666666666699E-2</v>
      </c>
      <c r="W2134">
        <v>-0.81481481481481499</v>
      </c>
      <c r="Y2134" t="s">
        <v>1532</v>
      </c>
      <c r="Z2134">
        <v>1</v>
      </c>
      <c r="AA2134">
        <v>3.2903225806451615</v>
      </c>
      <c r="AB2134" t="s">
        <v>758</v>
      </c>
      <c r="AC2134" t="s">
        <v>726</v>
      </c>
      <c r="AD2134">
        <v>21</v>
      </c>
      <c r="AE2134">
        <v>17</v>
      </c>
    </row>
    <row r="2135" spans="1:32" hidden="1" x14ac:dyDescent="0.25">
      <c r="A2135" t="s">
        <v>691</v>
      </c>
      <c r="B2135" t="s">
        <v>275</v>
      </c>
      <c r="C2135" t="s">
        <v>291</v>
      </c>
      <c r="D2135" t="s">
        <v>294</v>
      </c>
      <c r="E2135" s="67">
        <v>45261</v>
      </c>
      <c r="F2135" t="s">
        <v>725</v>
      </c>
      <c r="G2135" t="s">
        <v>725</v>
      </c>
      <c r="H2135">
        <v>121</v>
      </c>
      <c r="I2135">
        <v>420</v>
      </c>
      <c r="J2135">
        <v>87</v>
      </c>
      <c r="K2135">
        <v>70</v>
      </c>
      <c r="M2135">
        <v>454</v>
      </c>
      <c r="P2135">
        <v>77</v>
      </c>
      <c r="Q2135" t="s">
        <v>726</v>
      </c>
      <c r="R2135">
        <v>0</v>
      </c>
      <c r="S2135">
        <v>1</v>
      </c>
      <c r="T2135">
        <v>1</v>
      </c>
      <c r="U2135">
        <v>4</v>
      </c>
      <c r="V2135">
        <v>-92.8</v>
      </c>
      <c r="W2135">
        <v>-4.5172413793103399</v>
      </c>
      <c r="X2135">
        <v>87</v>
      </c>
      <c r="Y2135" t="s">
        <v>1532</v>
      </c>
      <c r="Z2135">
        <v>1</v>
      </c>
      <c r="AA2135">
        <v>5.8961038961038961</v>
      </c>
      <c r="AB2135" t="s">
        <v>738</v>
      </c>
      <c r="AC2135" t="s">
        <v>726</v>
      </c>
      <c r="AD2135">
        <v>155</v>
      </c>
      <c r="AE2135">
        <v>121</v>
      </c>
      <c r="AF2135">
        <v>97</v>
      </c>
    </row>
    <row r="2136" spans="1:32" hidden="1" x14ac:dyDescent="0.25">
      <c r="A2136" t="s">
        <v>691</v>
      </c>
      <c r="B2136" t="s">
        <v>603</v>
      </c>
      <c r="C2136" t="s">
        <v>632</v>
      </c>
      <c r="D2136" t="s">
        <v>634</v>
      </c>
      <c r="E2136" s="67">
        <v>45261</v>
      </c>
      <c r="F2136" t="s">
        <v>725</v>
      </c>
      <c r="G2136" t="s">
        <v>725</v>
      </c>
      <c r="H2136">
        <v>81</v>
      </c>
      <c r="J2136">
        <v>81</v>
      </c>
      <c r="K2136">
        <v>82</v>
      </c>
      <c r="N2136">
        <v>5</v>
      </c>
      <c r="P2136">
        <v>53</v>
      </c>
      <c r="Q2136" t="s">
        <v>726</v>
      </c>
      <c r="R2136">
        <v>1</v>
      </c>
      <c r="S2136">
        <v>0</v>
      </c>
      <c r="T2136">
        <v>0</v>
      </c>
      <c r="U2136">
        <v>0</v>
      </c>
      <c r="V2136">
        <v>-0.90697674418604601</v>
      </c>
      <c r="W2136">
        <v>-2.1639344262295102</v>
      </c>
      <c r="X2136">
        <v>61</v>
      </c>
      <c r="Y2136" t="s">
        <v>1532</v>
      </c>
      <c r="Z2136">
        <v>1</v>
      </c>
      <c r="AA2136">
        <v>0</v>
      </c>
      <c r="AB2136" t="s">
        <v>728</v>
      </c>
      <c r="AC2136" t="s">
        <v>726</v>
      </c>
      <c r="AD2136">
        <v>15</v>
      </c>
      <c r="AE2136">
        <v>81</v>
      </c>
      <c r="AF2136">
        <v>88</v>
      </c>
    </row>
    <row r="2137" spans="1:32" hidden="1" x14ac:dyDescent="0.25">
      <c r="A2137" t="s">
        <v>692</v>
      </c>
      <c r="B2137" t="s">
        <v>744</v>
      </c>
      <c r="C2137" t="s">
        <v>852</v>
      </c>
      <c r="D2137" t="s">
        <v>1035</v>
      </c>
      <c r="E2137" s="67">
        <v>45261</v>
      </c>
      <c r="F2137" t="s">
        <v>725</v>
      </c>
      <c r="G2137" t="s">
        <v>725</v>
      </c>
      <c r="H2137">
        <v>45</v>
      </c>
      <c r="J2137">
        <v>25</v>
      </c>
      <c r="K2137">
        <v>32</v>
      </c>
      <c r="M2137">
        <v>20</v>
      </c>
      <c r="P2137">
        <v>13</v>
      </c>
      <c r="Q2137" t="s">
        <v>726</v>
      </c>
      <c r="R2137">
        <v>0</v>
      </c>
      <c r="S2137">
        <v>0</v>
      </c>
      <c r="T2137">
        <v>1</v>
      </c>
      <c r="U2137">
        <v>3</v>
      </c>
      <c r="V2137">
        <v>-1.6129032258064498E-2</v>
      </c>
      <c r="W2137">
        <v>-1.0434782608695701</v>
      </c>
      <c r="X2137">
        <v>46</v>
      </c>
      <c r="Y2137" t="s">
        <v>1532</v>
      </c>
      <c r="Z2137">
        <v>1</v>
      </c>
      <c r="AA2137">
        <v>1.5384615384615385</v>
      </c>
      <c r="AB2137" t="s">
        <v>758</v>
      </c>
      <c r="AC2137" t="s">
        <v>726</v>
      </c>
      <c r="AD2137">
        <v>10</v>
      </c>
      <c r="AE2137">
        <v>45</v>
      </c>
      <c r="AF2137">
        <v>126</v>
      </c>
    </row>
    <row r="2138" spans="1:32" hidden="1" x14ac:dyDescent="0.25">
      <c r="A2138" t="s">
        <v>691</v>
      </c>
      <c r="B2138" t="s">
        <v>498</v>
      </c>
      <c r="C2138" t="s">
        <v>517</v>
      </c>
      <c r="D2138" t="s">
        <v>519</v>
      </c>
      <c r="E2138" s="67">
        <v>45261</v>
      </c>
      <c r="F2138" t="s">
        <v>725</v>
      </c>
      <c r="G2138" t="s">
        <v>725</v>
      </c>
      <c r="H2138">
        <v>27</v>
      </c>
      <c r="J2138">
        <v>9</v>
      </c>
      <c r="M2138">
        <v>18</v>
      </c>
      <c r="P2138">
        <v>10</v>
      </c>
      <c r="Q2138" t="s">
        <v>726</v>
      </c>
      <c r="R2138">
        <v>0</v>
      </c>
      <c r="S2138">
        <v>1</v>
      </c>
      <c r="T2138">
        <v>1</v>
      </c>
      <c r="U2138">
        <v>4</v>
      </c>
      <c r="V2138">
        <v>0</v>
      </c>
      <c r="W2138">
        <v>0.29545454545454602</v>
      </c>
      <c r="X2138">
        <v>44</v>
      </c>
      <c r="Y2138" t="s">
        <v>1532</v>
      </c>
      <c r="Z2138">
        <v>1</v>
      </c>
      <c r="AA2138">
        <v>1.8</v>
      </c>
      <c r="AB2138" t="s">
        <v>758</v>
      </c>
      <c r="AC2138" t="s">
        <v>726</v>
      </c>
      <c r="AD2138">
        <v>12</v>
      </c>
      <c r="AE2138">
        <v>27</v>
      </c>
      <c r="AF2138">
        <v>40</v>
      </c>
    </row>
    <row r="2139" spans="1:32" hidden="1" x14ac:dyDescent="0.25">
      <c r="A2139" t="s">
        <v>691</v>
      </c>
      <c r="B2139" t="s">
        <v>571</v>
      </c>
      <c r="C2139" t="s">
        <v>598</v>
      </c>
      <c r="D2139" t="s">
        <v>599</v>
      </c>
      <c r="E2139" s="67">
        <v>45261</v>
      </c>
      <c r="F2139" t="s">
        <v>725</v>
      </c>
      <c r="G2139" t="s">
        <v>725</v>
      </c>
      <c r="H2139">
        <v>156</v>
      </c>
      <c r="I2139">
        <v>90</v>
      </c>
      <c r="J2139">
        <v>60</v>
      </c>
      <c r="K2139">
        <v>150</v>
      </c>
      <c r="M2139">
        <v>186</v>
      </c>
      <c r="P2139">
        <v>31</v>
      </c>
      <c r="Q2139" t="s">
        <v>726</v>
      </c>
      <c r="R2139">
        <v>0</v>
      </c>
      <c r="S2139">
        <v>1</v>
      </c>
      <c r="T2139">
        <v>1</v>
      </c>
      <c r="U2139">
        <v>4</v>
      </c>
      <c r="V2139">
        <v>-0.51505016722408004</v>
      </c>
      <c r="W2139">
        <v>0.26459143968871601</v>
      </c>
      <c r="Y2139" t="s">
        <v>1532</v>
      </c>
      <c r="Z2139">
        <v>1</v>
      </c>
      <c r="AA2139">
        <v>6</v>
      </c>
      <c r="AB2139" t="s">
        <v>738</v>
      </c>
      <c r="AC2139" t="s">
        <v>726</v>
      </c>
      <c r="AD2139">
        <v>29</v>
      </c>
      <c r="AE2139">
        <v>156</v>
      </c>
    </row>
    <row r="2140" spans="1:32" hidden="1" x14ac:dyDescent="0.25">
      <c r="A2140" t="s">
        <v>691</v>
      </c>
      <c r="B2140" t="s">
        <v>531</v>
      </c>
      <c r="C2140" t="s">
        <v>551</v>
      </c>
      <c r="D2140" t="s">
        <v>556</v>
      </c>
      <c r="E2140" s="67">
        <v>45261</v>
      </c>
      <c r="F2140" t="s">
        <v>725</v>
      </c>
      <c r="I2140">
        <v>60</v>
      </c>
      <c r="J2140">
        <v>4</v>
      </c>
      <c r="M2140">
        <v>56</v>
      </c>
      <c r="P2140">
        <v>2</v>
      </c>
      <c r="Q2140" t="s">
        <v>726</v>
      </c>
      <c r="R2140">
        <v>0</v>
      </c>
      <c r="S2140">
        <v>1</v>
      </c>
      <c r="T2140">
        <v>1</v>
      </c>
      <c r="U2140">
        <v>4</v>
      </c>
      <c r="V2140">
        <v>-0.52083333333333304</v>
      </c>
      <c r="W2140">
        <v>-0.84</v>
      </c>
      <c r="X2140">
        <v>25</v>
      </c>
      <c r="Y2140" t="s">
        <v>1532</v>
      </c>
      <c r="Z2140">
        <v>1</v>
      </c>
      <c r="AA2140">
        <v>28</v>
      </c>
      <c r="AB2140" t="s">
        <v>738</v>
      </c>
      <c r="AC2140" t="s">
        <v>726</v>
      </c>
      <c r="AD2140">
        <v>12</v>
      </c>
      <c r="AF2140">
        <v>66</v>
      </c>
    </row>
    <row r="2141" spans="1:32" hidden="1" x14ac:dyDescent="0.25">
      <c r="A2141" t="s">
        <v>691</v>
      </c>
      <c r="B2141" t="s">
        <v>336</v>
      </c>
      <c r="C2141" t="s">
        <v>343</v>
      </c>
      <c r="D2141" t="s">
        <v>344</v>
      </c>
      <c r="E2141" s="67">
        <v>45261</v>
      </c>
      <c r="F2141" t="s">
        <v>725</v>
      </c>
      <c r="G2141" t="s">
        <v>725</v>
      </c>
      <c r="I2141">
        <v>150</v>
      </c>
      <c r="K2141">
        <v>34</v>
      </c>
      <c r="M2141">
        <v>150</v>
      </c>
      <c r="N2141">
        <v>10</v>
      </c>
      <c r="P2141">
        <v>15</v>
      </c>
      <c r="Q2141" t="s">
        <v>726</v>
      </c>
      <c r="R2141">
        <v>0</v>
      </c>
      <c r="S2141">
        <v>1</v>
      </c>
      <c r="T2141">
        <v>1</v>
      </c>
      <c r="U2141">
        <v>4</v>
      </c>
      <c r="V2141">
        <v>0</v>
      </c>
      <c r="W2141">
        <v>-2.7777777777777801E-2</v>
      </c>
      <c r="Y2141" t="s">
        <v>1532</v>
      </c>
      <c r="Z2141">
        <v>1</v>
      </c>
      <c r="AA2141">
        <v>10</v>
      </c>
      <c r="AB2141" t="s">
        <v>738</v>
      </c>
      <c r="AC2141" t="s">
        <v>726</v>
      </c>
      <c r="AD2141">
        <v>19</v>
      </c>
    </row>
    <row r="2142" spans="1:32" hidden="1" x14ac:dyDescent="0.25">
      <c r="A2142" t="s">
        <v>691</v>
      </c>
      <c r="B2142" t="s">
        <v>603</v>
      </c>
      <c r="C2142" t="s">
        <v>635</v>
      </c>
      <c r="D2142" t="s">
        <v>638</v>
      </c>
      <c r="E2142" s="67">
        <v>45261</v>
      </c>
      <c r="F2142" t="s">
        <v>725</v>
      </c>
      <c r="G2142" t="s">
        <v>725</v>
      </c>
      <c r="H2142">
        <v>125</v>
      </c>
      <c r="J2142">
        <v>101</v>
      </c>
      <c r="K2142">
        <v>51</v>
      </c>
      <c r="M2142">
        <v>23</v>
      </c>
      <c r="P2142">
        <v>97</v>
      </c>
      <c r="Q2142" t="s">
        <v>726</v>
      </c>
      <c r="R2142">
        <v>0</v>
      </c>
      <c r="S2142">
        <v>1</v>
      </c>
      <c r="T2142">
        <v>1</v>
      </c>
      <c r="U2142">
        <v>4</v>
      </c>
      <c r="V2142">
        <v>-6.3636363636363602E-2</v>
      </c>
      <c r="W2142">
        <v>-1.47887323943662</v>
      </c>
      <c r="X2142">
        <v>71</v>
      </c>
      <c r="Y2142" t="s">
        <v>1532</v>
      </c>
      <c r="Z2142">
        <v>1</v>
      </c>
      <c r="AA2142">
        <v>0.23711340206185566</v>
      </c>
      <c r="AB2142" t="s">
        <v>732</v>
      </c>
      <c r="AC2142" t="s">
        <v>733</v>
      </c>
      <c r="AD2142">
        <v>43</v>
      </c>
      <c r="AE2142">
        <v>125</v>
      </c>
      <c r="AF2142">
        <v>79</v>
      </c>
    </row>
    <row r="2143" spans="1:32" hidden="1" x14ac:dyDescent="0.25">
      <c r="A2143" t="s">
        <v>691</v>
      </c>
      <c r="B2143" t="s">
        <v>336</v>
      </c>
      <c r="C2143" t="s">
        <v>345</v>
      </c>
      <c r="D2143" t="s">
        <v>346</v>
      </c>
      <c r="E2143" s="67">
        <v>45261</v>
      </c>
      <c r="F2143" t="s">
        <v>725</v>
      </c>
      <c r="G2143" t="s">
        <v>725</v>
      </c>
      <c r="I2143">
        <v>60</v>
      </c>
      <c r="J2143">
        <v>2</v>
      </c>
      <c r="K2143">
        <v>5</v>
      </c>
      <c r="M2143">
        <v>58</v>
      </c>
      <c r="N2143">
        <v>12</v>
      </c>
      <c r="P2143">
        <v>6</v>
      </c>
      <c r="Q2143" t="s">
        <v>726</v>
      </c>
      <c r="R2143">
        <v>0</v>
      </c>
      <c r="S2143">
        <v>1</v>
      </c>
      <c r="T2143">
        <v>1</v>
      </c>
      <c r="U2143">
        <v>4</v>
      </c>
      <c r="V2143">
        <v>0.39597315436241598</v>
      </c>
      <c r="W2143">
        <v>0.52439024390243905</v>
      </c>
      <c r="Y2143" t="s">
        <v>1532</v>
      </c>
      <c r="Z2143">
        <v>1</v>
      </c>
      <c r="AA2143">
        <v>9.6666666666666661</v>
      </c>
      <c r="AB2143" t="s">
        <v>738</v>
      </c>
      <c r="AC2143" t="s">
        <v>726</v>
      </c>
      <c r="AD2143">
        <v>33</v>
      </c>
      <c r="AE2143">
        <v>3</v>
      </c>
    </row>
    <row r="2144" spans="1:32" hidden="1" x14ac:dyDescent="0.25">
      <c r="A2144" t="s">
        <v>691</v>
      </c>
      <c r="B2144" t="s">
        <v>603</v>
      </c>
      <c r="C2144" t="s">
        <v>639</v>
      </c>
      <c r="D2144" t="s">
        <v>642</v>
      </c>
      <c r="E2144" s="67">
        <v>45261</v>
      </c>
      <c r="F2144" t="s">
        <v>725</v>
      </c>
      <c r="G2144" t="s">
        <v>725</v>
      </c>
      <c r="H2144">
        <v>45</v>
      </c>
      <c r="J2144">
        <v>12</v>
      </c>
      <c r="M2144">
        <v>33</v>
      </c>
      <c r="P2144">
        <v>12</v>
      </c>
      <c r="Q2144" t="s">
        <v>726</v>
      </c>
      <c r="R2144">
        <v>0</v>
      </c>
      <c r="S2144">
        <v>1</v>
      </c>
      <c r="T2144">
        <v>1</v>
      </c>
      <c r="U2144">
        <v>4</v>
      </c>
      <c r="V2144">
        <v>-0.236363636363636</v>
      </c>
      <c r="W2144">
        <v>-0.66666666666666696</v>
      </c>
      <c r="Y2144" t="s">
        <v>1532</v>
      </c>
      <c r="Z2144">
        <v>1</v>
      </c>
      <c r="AA2144">
        <v>2.75</v>
      </c>
      <c r="AB2144" t="s">
        <v>758</v>
      </c>
      <c r="AC2144" t="s">
        <v>726</v>
      </c>
      <c r="AD2144">
        <v>35</v>
      </c>
      <c r="AE2144">
        <v>35</v>
      </c>
    </row>
    <row r="2145" spans="1:32" hidden="1" x14ac:dyDescent="0.25">
      <c r="A2145" t="s">
        <v>691</v>
      </c>
      <c r="B2145" t="s">
        <v>275</v>
      </c>
      <c r="C2145" t="s">
        <v>296</v>
      </c>
      <c r="D2145" t="s">
        <v>299</v>
      </c>
      <c r="E2145" s="67">
        <v>45261</v>
      </c>
      <c r="F2145" t="s">
        <v>725</v>
      </c>
      <c r="G2145" t="s">
        <v>725</v>
      </c>
      <c r="H2145">
        <v>37</v>
      </c>
      <c r="I2145">
        <v>540</v>
      </c>
      <c r="J2145">
        <v>37</v>
      </c>
      <c r="K2145">
        <v>100</v>
      </c>
      <c r="M2145">
        <v>540</v>
      </c>
      <c r="P2145">
        <v>68</v>
      </c>
      <c r="Q2145" t="s">
        <v>726</v>
      </c>
      <c r="R2145">
        <v>0</v>
      </c>
      <c r="S2145">
        <v>1</v>
      </c>
      <c r="T2145">
        <v>1</v>
      </c>
      <c r="U2145">
        <v>4</v>
      </c>
      <c r="W2145">
        <v>-0.79411764705882404</v>
      </c>
      <c r="Y2145" t="s">
        <v>1532</v>
      </c>
      <c r="Z2145">
        <v>1</v>
      </c>
      <c r="AA2145">
        <v>7.9411764705882355</v>
      </c>
      <c r="AB2145" t="s">
        <v>738</v>
      </c>
      <c r="AC2145" t="s">
        <v>726</v>
      </c>
      <c r="AD2145">
        <v>145</v>
      </c>
      <c r="AE2145">
        <v>37</v>
      </c>
    </row>
    <row r="2146" spans="1:32" hidden="1" x14ac:dyDescent="0.25">
      <c r="A2146" t="s">
        <v>691</v>
      </c>
      <c r="B2146" t="s">
        <v>531</v>
      </c>
      <c r="C2146" t="s">
        <v>558</v>
      </c>
      <c r="D2146" t="s">
        <v>560</v>
      </c>
      <c r="E2146" s="67">
        <v>45261</v>
      </c>
      <c r="F2146" t="s">
        <v>725</v>
      </c>
      <c r="G2146" t="s">
        <v>725</v>
      </c>
      <c r="H2146">
        <v>29</v>
      </c>
      <c r="J2146">
        <v>14</v>
      </c>
      <c r="M2146">
        <v>15</v>
      </c>
      <c r="P2146">
        <v>12</v>
      </c>
      <c r="Q2146" t="s">
        <v>726</v>
      </c>
      <c r="R2146">
        <v>0</v>
      </c>
      <c r="S2146">
        <v>1</v>
      </c>
      <c r="T2146">
        <v>1</v>
      </c>
      <c r="U2146">
        <v>4</v>
      </c>
      <c r="V2146">
        <v>-1.6428571428571399</v>
      </c>
      <c r="W2146">
        <v>-2.2727272727272698</v>
      </c>
      <c r="Y2146" t="s">
        <v>1532</v>
      </c>
      <c r="Z2146">
        <v>1</v>
      </c>
      <c r="AA2146">
        <v>1.25</v>
      </c>
      <c r="AB2146" t="s">
        <v>758</v>
      </c>
      <c r="AC2146" t="s">
        <v>726</v>
      </c>
      <c r="AD2146">
        <v>5</v>
      </c>
      <c r="AE2146">
        <v>29</v>
      </c>
      <c r="AF2146">
        <v>21</v>
      </c>
    </row>
    <row r="2147" spans="1:32" hidden="1" x14ac:dyDescent="0.25">
      <c r="A2147" t="s">
        <v>691</v>
      </c>
      <c r="B2147" t="s">
        <v>531</v>
      </c>
      <c r="C2147" t="s">
        <v>561</v>
      </c>
      <c r="D2147" t="s">
        <v>564</v>
      </c>
      <c r="E2147" s="67">
        <v>45261</v>
      </c>
      <c r="F2147" t="s">
        <v>725</v>
      </c>
      <c r="H2147">
        <v>3</v>
      </c>
      <c r="I2147">
        <v>60</v>
      </c>
      <c r="J2147">
        <v>3</v>
      </c>
      <c r="M2147">
        <v>60</v>
      </c>
      <c r="P2147">
        <v>12</v>
      </c>
      <c r="Q2147" t="s">
        <v>726</v>
      </c>
      <c r="R2147">
        <v>0</v>
      </c>
      <c r="S2147">
        <v>0</v>
      </c>
      <c r="T2147">
        <v>0</v>
      </c>
      <c r="U2147">
        <v>3</v>
      </c>
      <c r="V2147">
        <v>0</v>
      </c>
      <c r="W2147">
        <v>-0.23214285714285701</v>
      </c>
      <c r="Y2147" t="s">
        <v>1532</v>
      </c>
      <c r="Z2147">
        <v>1</v>
      </c>
      <c r="AA2147">
        <v>5</v>
      </c>
      <c r="AB2147" t="s">
        <v>738</v>
      </c>
      <c r="AC2147" t="s">
        <v>726</v>
      </c>
      <c r="AD2147">
        <v>22</v>
      </c>
      <c r="AE2147">
        <v>3</v>
      </c>
    </row>
    <row r="2148" spans="1:32" hidden="1" x14ac:dyDescent="0.25">
      <c r="A2148" t="s">
        <v>691</v>
      </c>
      <c r="B2148" t="s">
        <v>238</v>
      </c>
      <c r="C2148" t="s">
        <v>239</v>
      </c>
      <c r="D2148" t="s">
        <v>242</v>
      </c>
      <c r="E2148" s="67">
        <v>45261</v>
      </c>
      <c r="F2148" t="s">
        <v>725</v>
      </c>
      <c r="G2148" t="s">
        <v>725</v>
      </c>
      <c r="I2148">
        <v>330</v>
      </c>
      <c r="J2148">
        <v>100</v>
      </c>
      <c r="K2148">
        <v>60</v>
      </c>
      <c r="M2148">
        <v>230</v>
      </c>
      <c r="N2148">
        <v>26</v>
      </c>
      <c r="P2148">
        <v>73</v>
      </c>
      <c r="Q2148" t="s">
        <v>726</v>
      </c>
      <c r="R2148">
        <v>0</v>
      </c>
      <c r="S2148">
        <v>0</v>
      </c>
      <c r="T2148">
        <v>0</v>
      </c>
      <c r="U2148">
        <v>3</v>
      </c>
      <c r="V2148">
        <v>0</v>
      </c>
      <c r="W2148">
        <v>-1.64</v>
      </c>
      <c r="X2148">
        <v>125</v>
      </c>
      <c r="Y2148" t="s">
        <v>1532</v>
      </c>
      <c r="Z2148">
        <v>1</v>
      </c>
      <c r="AA2148">
        <v>3.1506849315068495</v>
      </c>
      <c r="AB2148" t="s">
        <v>758</v>
      </c>
      <c r="AC2148" t="s">
        <v>726</v>
      </c>
      <c r="AD2148">
        <v>9</v>
      </c>
      <c r="AF2148">
        <v>146</v>
      </c>
    </row>
    <row r="2149" spans="1:32" hidden="1" x14ac:dyDescent="0.25">
      <c r="A2149" t="s">
        <v>691</v>
      </c>
      <c r="B2149" t="s">
        <v>303</v>
      </c>
      <c r="C2149" t="s">
        <v>304</v>
      </c>
      <c r="D2149" t="s">
        <v>306</v>
      </c>
      <c r="E2149" s="67">
        <v>45261</v>
      </c>
      <c r="F2149" t="s">
        <v>725</v>
      </c>
      <c r="G2149" t="s">
        <v>725</v>
      </c>
      <c r="H2149">
        <v>24</v>
      </c>
      <c r="I2149">
        <v>50</v>
      </c>
      <c r="J2149">
        <v>7</v>
      </c>
      <c r="K2149">
        <v>15</v>
      </c>
      <c r="M2149">
        <v>67</v>
      </c>
      <c r="P2149">
        <v>6</v>
      </c>
      <c r="Q2149" t="s">
        <v>726</v>
      </c>
      <c r="R2149">
        <v>0</v>
      </c>
      <c r="S2149">
        <v>1</v>
      </c>
      <c r="T2149">
        <v>1</v>
      </c>
      <c r="U2149">
        <v>4</v>
      </c>
      <c r="V2149">
        <v>0</v>
      </c>
      <c r="W2149">
        <v>0.13636363636363599</v>
      </c>
      <c r="Y2149" t="s">
        <v>1532</v>
      </c>
      <c r="Z2149">
        <v>1</v>
      </c>
      <c r="AA2149">
        <v>11.166666666666666</v>
      </c>
      <c r="AB2149" t="s">
        <v>738</v>
      </c>
      <c r="AC2149" t="s">
        <v>726</v>
      </c>
      <c r="AD2149">
        <v>5</v>
      </c>
      <c r="AE2149">
        <v>24</v>
      </c>
    </row>
    <row r="2150" spans="1:32" hidden="1" x14ac:dyDescent="0.25">
      <c r="A2150" t="s">
        <v>691</v>
      </c>
      <c r="B2150" t="s">
        <v>603</v>
      </c>
      <c r="C2150" t="s">
        <v>639</v>
      </c>
      <c r="D2150" t="s">
        <v>643</v>
      </c>
      <c r="E2150" s="67">
        <v>45261</v>
      </c>
      <c r="F2150" t="s">
        <v>725</v>
      </c>
      <c r="G2150" t="s">
        <v>725</v>
      </c>
      <c r="H2150">
        <v>42</v>
      </c>
      <c r="I2150">
        <v>180</v>
      </c>
      <c r="J2150">
        <v>31</v>
      </c>
      <c r="K2150">
        <v>23</v>
      </c>
      <c r="M2150">
        <v>191</v>
      </c>
      <c r="P2150">
        <v>35</v>
      </c>
      <c r="Q2150" t="s">
        <v>726</v>
      </c>
      <c r="R2150">
        <v>0</v>
      </c>
      <c r="S2150">
        <v>1</v>
      </c>
      <c r="T2150">
        <v>1</v>
      </c>
      <c r="U2150">
        <v>4</v>
      </c>
      <c r="V2150">
        <v>-3.1666666666666701</v>
      </c>
      <c r="W2150">
        <v>-6.8965517241379296E-2</v>
      </c>
      <c r="X2150">
        <v>29</v>
      </c>
      <c r="Y2150" t="s">
        <v>1532</v>
      </c>
      <c r="Z2150">
        <v>1</v>
      </c>
      <c r="AA2150">
        <v>5.4571428571428573</v>
      </c>
      <c r="AB2150" t="s">
        <v>738</v>
      </c>
      <c r="AC2150" t="s">
        <v>726</v>
      </c>
      <c r="AD2150">
        <v>240</v>
      </c>
      <c r="AE2150">
        <v>42</v>
      </c>
      <c r="AF2150">
        <v>79</v>
      </c>
    </row>
    <row r="2151" spans="1:32" hidden="1" x14ac:dyDescent="0.25">
      <c r="A2151" t="s">
        <v>691</v>
      </c>
      <c r="B2151" t="s">
        <v>498</v>
      </c>
      <c r="C2151" t="s">
        <v>506</v>
      </c>
      <c r="D2151" t="s">
        <v>511</v>
      </c>
      <c r="E2151" s="67">
        <v>45261</v>
      </c>
      <c r="F2151" t="s">
        <v>725</v>
      </c>
      <c r="G2151" t="s">
        <v>725</v>
      </c>
      <c r="H2151">
        <v>56</v>
      </c>
      <c r="J2151">
        <v>2</v>
      </c>
      <c r="K2151">
        <v>4</v>
      </c>
      <c r="M2151">
        <v>54</v>
      </c>
      <c r="P2151">
        <v>3</v>
      </c>
      <c r="Q2151" t="s">
        <v>726</v>
      </c>
      <c r="R2151">
        <v>0</v>
      </c>
      <c r="S2151">
        <v>1</v>
      </c>
      <c r="T2151">
        <v>1</v>
      </c>
      <c r="U2151">
        <v>4</v>
      </c>
      <c r="V2151">
        <v>0</v>
      </c>
      <c r="W2151">
        <v>-0.6</v>
      </c>
      <c r="Y2151" t="s">
        <v>1532</v>
      </c>
      <c r="Z2151">
        <v>1</v>
      </c>
      <c r="AA2151">
        <v>18</v>
      </c>
      <c r="AB2151" t="s">
        <v>738</v>
      </c>
      <c r="AC2151" t="s">
        <v>726</v>
      </c>
      <c r="AD2151">
        <v>3</v>
      </c>
      <c r="AE2151">
        <v>56</v>
      </c>
    </row>
    <row r="2152" spans="1:32" hidden="1" x14ac:dyDescent="0.25">
      <c r="A2152" t="s">
        <v>691</v>
      </c>
      <c r="B2152" t="s">
        <v>336</v>
      </c>
      <c r="C2152" t="s">
        <v>347</v>
      </c>
      <c r="D2152" t="s">
        <v>349</v>
      </c>
      <c r="E2152" s="67">
        <v>45261</v>
      </c>
      <c r="F2152" t="s">
        <v>725</v>
      </c>
      <c r="G2152" t="s">
        <v>725</v>
      </c>
      <c r="H2152">
        <v>55</v>
      </c>
      <c r="J2152">
        <v>14</v>
      </c>
      <c r="K2152">
        <v>7</v>
      </c>
      <c r="M2152">
        <v>41</v>
      </c>
      <c r="P2152">
        <v>19</v>
      </c>
      <c r="Q2152" t="s">
        <v>726</v>
      </c>
      <c r="R2152">
        <v>0</v>
      </c>
      <c r="S2152">
        <v>1</v>
      </c>
      <c r="T2152">
        <v>1</v>
      </c>
      <c r="U2152">
        <v>4</v>
      </c>
      <c r="V2152">
        <v>2.04081632653061E-2</v>
      </c>
      <c r="W2152">
        <v>0.22222222222222199</v>
      </c>
      <c r="Y2152" t="s">
        <v>1532</v>
      </c>
      <c r="Z2152">
        <v>1</v>
      </c>
      <c r="AA2152">
        <v>2.1578947368421053</v>
      </c>
      <c r="AB2152" t="s">
        <v>758</v>
      </c>
      <c r="AC2152" t="s">
        <v>726</v>
      </c>
      <c r="AD2152">
        <v>24</v>
      </c>
      <c r="AE2152">
        <v>55</v>
      </c>
      <c r="AF2152">
        <v>99</v>
      </c>
    </row>
    <row r="2153" spans="1:32" hidden="1" x14ac:dyDescent="0.25">
      <c r="A2153" t="s">
        <v>691</v>
      </c>
      <c r="B2153" t="s">
        <v>531</v>
      </c>
      <c r="C2153" t="s">
        <v>544</v>
      </c>
      <c r="D2153" t="s">
        <v>546</v>
      </c>
      <c r="E2153" s="67">
        <v>45261</v>
      </c>
      <c r="F2153" t="s">
        <v>725</v>
      </c>
      <c r="G2153" t="s">
        <v>725</v>
      </c>
      <c r="H2153">
        <v>48</v>
      </c>
      <c r="J2153">
        <v>2</v>
      </c>
      <c r="K2153">
        <v>11</v>
      </c>
      <c r="M2153">
        <v>46</v>
      </c>
      <c r="O2153">
        <v>16</v>
      </c>
      <c r="P2153">
        <v>1</v>
      </c>
      <c r="Q2153" t="s">
        <v>726</v>
      </c>
      <c r="R2153">
        <v>0</v>
      </c>
      <c r="S2153">
        <v>1</v>
      </c>
      <c r="T2153">
        <v>1</v>
      </c>
      <c r="U2153">
        <v>4</v>
      </c>
      <c r="V2153">
        <v>0</v>
      </c>
      <c r="W2153">
        <v>0.15384615384615399</v>
      </c>
      <c r="Y2153" t="s">
        <v>1532</v>
      </c>
      <c r="Z2153">
        <v>1</v>
      </c>
      <c r="AA2153">
        <v>46</v>
      </c>
      <c r="AB2153" t="s">
        <v>738</v>
      </c>
      <c r="AC2153" t="s">
        <v>726</v>
      </c>
      <c r="AD2153">
        <v>8</v>
      </c>
      <c r="AE2153">
        <v>45</v>
      </c>
    </row>
    <row r="2154" spans="1:32" hidden="1" x14ac:dyDescent="0.25">
      <c r="A2154" t="s">
        <v>691</v>
      </c>
      <c r="B2154" t="s">
        <v>603</v>
      </c>
      <c r="C2154" t="s">
        <v>622</v>
      </c>
      <c r="D2154" t="s">
        <v>625</v>
      </c>
      <c r="E2154" s="67">
        <v>45261</v>
      </c>
      <c r="F2154" t="s">
        <v>725</v>
      </c>
      <c r="G2154" t="s">
        <v>725</v>
      </c>
      <c r="P2154">
        <v>9</v>
      </c>
      <c r="Q2154" t="s">
        <v>733</v>
      </c>
      <c r="R2154">
        <v>1</v>
      </c>
      <c r="S2154">
        <v>0</v>
      </c>
      <c r="T2154">
        <v>0</v>
      </c>
      <c r="U2154">
        <v>0</v>
      </c>
      <c r="Y2154" t="s">
        <v>1532</v>
      </c>
      <c r="Z2154">
        <v>0</v>
      </c>
      <c r="AA2154">
        <v>0</v>
      </c>
      <c r="AB2154" t="s">
        <v>734</v>
      </c>
      <c r="AC2154" t="s">
        <v>734</v>
      </c>
      <c r="AD2154">
        <v>4</v>
      </c>
      <c r="AE2154">
        <v>82</v>
      </c>
    </row>
    <row r="2155" spans="1:32" hidden="1" x14ac:dyDescent="0.25">
      <c r="A2155" t="s">
        <v>691</v>
      </c>
      <c r="B2155" t="s">
        <v>303</v>
      </c>
      <c r="C2155" t="s">
        <v>320</v>
      </c>
      <c r="D2155" t="s">
        <v>321</v>
      </c>
      <c r="E2155" s="67">
        <v>45261</v>
      </c>
      <c r="F2155" t="s">
        <v>725</v>
      </c>
      <c r="G2155" t="s">
        <v>725</v>
      </c>
      <c r="H2155">
        <v>45</v>
      </c>
      <c r="I2155">
        <v>60</v>
      </c>
      <c r="J2155">
        <v>50</v>
      </c>
      <c r="K2155">
        <v>24</v>
      </c>
      <c r="M2155">
        <v>55</v>
      </c>
      <c r="P2155">
        <v>38</v>
      </c>
      <c r="Q2155" t="s">
        <v>726</v>
      </c>
      <c r="R2155">
        <v>0</v>
      </c>
      <c r="S2155">
        <v>1</v>
      </c>
      <c r="T2155">
        <v>1</v>
      </c>
      <c r="U2155">
        <v>4</v>
      </c>
      <c r="V2155">
        <v>-0.43243243243243201</v>
      </c>
      <c r="W2155">
        <v>-2.9090909090909101</v>
      </c>
      <c r="X2155">
        <v>55</v>
      </c>
      <c r="Y2155" t="s">
        <v>1532</v>
      </c>
      <c r="Z2155">
        <v>1</v>
      </c>
      <c r="AA2155">
        <v>1.4473684210526316</v>
      </c>
      <c r="AB2155" t="s">
        <v>758</v>
      </c>
      <c r="AC2155" t="s">
        <v>726</v>
      </c>
      <c r="AD2155">
        <v>29</v>
      </c>
      <c r="AE2155">
        <v>45</v>
      </c>
      <c r="AF2155">
        <v>95</v>
      </c>
    </row>
    <row r="2156" spans="1:32" hidden="1" x14ac:dyDescent="0.25">
      <c r="A2156" t="s">
        <v>691</v>
      </c>
      <c r="B2156" t="s">
        <v>650</v>
      </c>
      <c r="C2156" t="s">
        <v>670</v>
      </c>
      <c r="D2156" t="s">
        <v>676</v>
      </c>
      <c r="E2156" s="67">
        <v>45261</v>
      </c>
      <c r="F2156" t="s">
        <v>725</v>
      </c>
      <c r="G2156" t="s">
        <v>725</v>
      </c>
      <c r="H2156">
        <v>182</v>
      </c>
      <c r="I2156">
        <v>60</v>
      </c>
      <c r="J2156">
        <v>6</v>
      </c>
      <c r="K2156">
        <v>9</v>
      </c>
      <c r="M2156">
        <v>236</v>
      </c>
      <c r="P2156">
        <v>13</v>
      </c>
      <c r="Q2156" t="s">
        <v>726</v>
      </c>
      <c r="R2156">
        <v>0</v>
      </c>
      <c r="S2156">
        <v>1</v>
      </c>
      <c r="T2156">
        <v>1</v>
      </c>
      <c r="U2156">
        <v>4</v>
      </c>
      <c r="V2156">
        <v>-4</v>
      </c>
      <c r="W2156">
        <v>-1.25</v>
      </c>
      <c r="X2156">
        <v>68</v>
      </c>
      <c r="Y2156" t="s">
        <v>1532</v>
      </c>
      <c r="Z2156">
        <v>1</v>
      </c>
      <c r="AA2156">
        <v>18.153846153846153</v>
      </c>
      <c r="AB2156" t="s">
        <v>738</v>
      </c>
      <c r="AC2156" t="s">
        <v>726</v>
      </c>
      <c r="AD2156">
        <v>12</v>
      </c>
      <c r="AE2156">
        <v>182</v>
      </c>
      <c r="AF2156">
        <v>107</v>
      </c>
    </row>
    <row r="2157" spans="1:32" hidden="1" x14ac:dyDescent="0.25">
      <c r="A2157" t="s">
        <v>691</v>
      </c>
      <c r="B2157" t="s">
        <v>571</v>
      </c>
      <c r="C2157" t="s">
        <v>591</v>
      </c>
      <c r="D2157" t="s">
        <v>593</v>
      </c>
      <c r="E2157" s="67">
        <v>45261</v>
      </c>
      <c r="F2157" t="s">
        <v>725</v>
      </c>
      <c r="G2157" t="s">
        <v>725</v>
      </c>
      <c r="H2157">
        <v>166</v>
      </c>
      <c r="I2157">
        <v>30</v>
      </c>
      <c r="J2157">
        <v>86</v>
      </c>
      <c r="K2157">
        <v>60</v>
      </c>
      <c r="M2157">
        <v>110</v>
      </c>
      <c r="P2157">
        <v>62</v>
      </c>
      <c r="Q2157" t="s">
        <v>726</v>
      </c>
      <c r="R2157">
        <v>0</v>
      </c>
      <c r="S2157">
        <v>1</v>
      </c>
      <c r="T2157">
        <v>1</v>
      </c>
      <c r="U2157">
        <v>4</v>
      </c>
      <c r="V2157">
        <v>-1.18518518518519</v>
      </c>
      <c r="W2157">
        <v>-4.45714285714286</v>
      </c>
      <c r="X2157">
        <v>70</v>
      </c>
      <c r="Y2157" t="s">
        <v>1532</v>
      </c>
      <c r="Z2157">
        <v>1</v>
      </c>
      <c r="AA2157">
        <v>1.7741935483870968</v>
      </c>
      <c r="AB2157" t="s">
        <v>758</v>
      </c>
      <c r="AC2157" t="s">
        <v>726</v>
      </c>
      <c r="AD2157">
        <v>38</v>
      </c>
      <c r="AE2157">
        <v>166</v>
      </c>
      <c r="AF2157">
        <v>122</v>
      </c>
    </row>
    <row r="2158" spans="1:32" hidden="1" x14ac:dyDescent="0.25">
      <c r="A2158" t="s">
        <v>691</v>
      </c>
      <c r="B2158" t="s">
        <v>531</v>
      </c>
      <c r="C2158" t="s">
        <v>568</v>
      </c>
      <c r="D2158" t="s">
        <v>569</v>
      </c>
      <c r="E2158" s="67">
        <v>45261</v>
      </c>
      <c r="F2158" t="s">
        <v>725</v>
      </c>
      <c r="H2158">
        <v>81</v>
      </c>
      <c r="J2158">
        <v>9</v>
      </c>
      <c r="K2158">
        <v>6</v>
      </c>
      <c r="M2158">
        <v>72</v>
      </c>
      <c r="P2158">
        <v>7</v>
      </c>
      <c r="Q2158" t="s">
        <v>726</v>
      </c>
      <c r="R2158">
        <v>0</v>
      </c>
      <c r="S2158">
        <v>1</v>
      </c>
      <c r="T2158">
        <v>1</v>
      </c>
      <c r="U2158">
        <v>4</v>
      </c>
      <c r="V2158">
        <v>0</v>
      </c>
      <c r="W2158">
        <v>0</v>
      </c>
      <c r="Y2158" t="s">
        <v>1532</v>
      </c>
      <c r="Z2158">
        <v>1</v>
      </c>
      <c r="AA2158">
        <v>10.285714285714286</v>
      </c>
      <c r="AB2158" t="s">
        <v>738</v>
      </c>
      <c r="AC2158" t="s">
        <v>726</v>
      </c>
      <c r="AE2158">
        <v>81</v>
      </c>
      <c r="AF2158">
        <v>30</v>
      </c>
    </row>
    <row r="2159" spans="1:32" hidden="1" x14ac:dyDescent="0.25">
      <c r="A2159" t="s">
        <v>692</v>
      </c>
      <c r="B2159" t="s">
        <v>899</v>
      </c>
      <c r="C2159" t="s">
        <v>913</v>
      </c>
      <c r="D2159" t="s">
        <v>1036</v>
      </c>
      <c r="E2159" s="67">
        <v>45261</v>
      </c>
      <c r="F2159" t="s">
        <v>725</v>
      </c>
      <c r="G2159" t="s">
        <v>725</v>
      </c>
      <c r="H2159">
        <v>26</v>
      </c>
      <c r="J2159">
        <v>22</v>
      </c>
      <c r="K2159">
        <v>80</v>
      </c>
      <c r="M2159">
        <v>4</v>
      </c>
      <c r="P2159">
        <v>12</v>
      </c>
      <c r="Q2159" t="s">
        <v>726</v>
      </c>
      <c r="R2159">
        <v>0</v>
      </c>
      <c r="S2159">
        <v>1</v>
      </c>
      <c r="T2159">
        <v>1</v>
      </c>
      <c r="U2159">
        <v>4</v>
      </c>
      <c r="V2159">
        <v>0.20833333333333301</v>
      </c>
      <c r="W2159">
        <v>-0.162790697674419</v>
      </c>
      <c r="Y2159" t="s">
        <v>1532</v>
      </c>
      <c r="Z2159">
        <v>1</v>
      </c>
      <c r="AA2159">
        <v>0.33333333333333331</v>
      </c>
      <c r="AB2159" t="s">
        <v>732</v>
      </c>
      <c r="AC2159" t="s">
        <v>726</v>
      </c>
      <c r="AD2159">
        <v>51</v>
      </c>
      <c r="AE2159">
        <v>26</v>
      </c>
      <c r="AF2159">
        <v>68</v>
      </c>
    </row>
    <row r="2160" spans="1:32" hidden="1" x14ac:dyDescent="0.25">
      <c r="A2160" t="s">
        <v>691</v>
      </c>
      <c r="B2160" t="s">
        <v>452</v>
      </c>
      <c r="C2160" t="s">
        <v>478</v>
      </c>
      <c r="D2160" t="s">
        <v>483</v>
      </c>
      <c r="E2160" s="67">
        <v>45261</v>
      </c>
      <c r="F2160" t="s">
        <v>725</v>
      </c>
      <c r="G2160" t="s">
        <v>725</v>
      </c>
      <c r="H2160">
        <v>51</v>
      </c>
      <c r="I2160">
        <v>60</v>
      </c>
      <c r="J2160">
        <v>20</v>
      </c>
      <c r="M2160">
        <v>91</v>
      </c>
      <c r="P2160">
        <v>12</v>
      </c>
      <c r="Q2160" t="s">
        <v>726</v>
      </c>
      <c r="R2160">
        <v>0</v>
      </c>
      <c r="S2160">
        <v>1</v>
      </c>
      <c r="T2160">
        <v>1</v>
      </c>
      <c r="U2160">
        <v>4</v>
      </c>
      <c r="V2160">
        <v>-0.5</v>
      </c>
      <c r="W2160">
        <v>-0.17808219178082199</v>
      </c>
      <c r="X2160">
        <v>73</v>
      </c>
      <c r="Y2160" t="s">
        <v>1532</v>
      </c>
      <c r="Z2160">
        <v>1</v>
      </c>
      <c r="AA2160">
        <v>7.583333333333333</v>
      </c>
      <c r="AB2160" t="s">
        <v>738</v>
      </c>
      <c r="AC2160" t="s">
        <v>726</v>
      </c>
      <c r="AD2160">
        <v>23</v>
      </c>
      <c r="AE2160">
        <v>51</v>
      </c>
      <c r="AF2160">
        <v>77</v>
      </c>
    </row>
    <row r="2161" spans="1:32" hidden="1" x14ac:dyDescent="0.25">
      <c r="A2161" t="s">
        <v>692</v>
      </c>
      <c r="B2161" t="s">
        <v>773</v>
      </c>
      <c r="C2161" t="s">
        <v>1037</v>
      </c>
      <c r="D2161" t="s">
        <v>1038</v>
      </c>
      <c r="E2161" s="67">
        <v>45261</v>
      </c>
      <c r="F2161" t="s">
        <v>725</v>
      </c>
      <c r="G2161" t="s">
        <v>725</v>
      </c>
      <c r="H2161">
        <v>30</v>
      </c>
      <c r="I2161">
        <v>720</v>
      </c>
      <c r="J2161">
        <v>150</v>
      </c>
      <c r="K2161">
        <v>160</v>
      </c>
      <c r="M2161">
        <v>600</v>
      </c>
      <c r="P2161">
        <v>80</v>
      </c>
      <c r="Q2161" t="s">
        <v>726</v>
      </c>
      <c r="R2161">
        <v>0</v>
      </c>
      <c r="S2161">
        <v>1</v>
      </c>
      <c r="T2161">
        <v>1</v>
      </c>
      <c r="U2161">
        <v>4</v>
      </c>
      <c r="V2161">
        <v>-0.32211538461538503</v>
      </c>
      <c r="W2161">
        <v>-3</v>
      </c>
      <c r="X2161">
        <v>165</v>
      </c>
      <c r="Y2161" t="s">
        <v>1532</v>
      </c>
      <c r="Z2161">
        <v>1</v>
      </c>
      <c r="AA2161">
        <v>7.5</v>
      </c>
      <c r="AB2161" t="s">
        <v>738</v>
      </c>
      <c r="AC2161" t="s">
        <v>726</v>
      </c>
      <c r="AD2161">
        <v>90</v>
      </c>
      <c r="AE2161">
        <v>30</v>
      </c>
      <c r="AF2161">
        <v>228</v>
      </c>
    </row>
    <row r="2162" spans="1:32" hidden="1" x14ac:dyDescent="0.25">
      <c r="A2162" t="s">
        <v>691</v>
      </c>
      <c r="B2162" t="s">
        <v>498</v>
      </c>
      <c r="C2162" t="s">
        <v>501</v>
      </c>
      <c r="D2162" t="s">
        <v>503</v>
      </c>
      <c r="E2162" s="67">
        <v>45261</v>
      </c>
      <c r="F2162" t="s">
        <v>725</v>
      </c>
      <c r="G2162" t="s">
        <v>725</v>
      </c>
      <c r="H2162">
        <v>92</v>
      </c>
      <c r="J2162">
        <v>45</v>
      </c>
      <c r="K2162">
        <v>18</v>
      </c>
      <c r="M2162">
        <v>47</v>
      </c>
      <c r="P2162">
        <v>28</v>
      </c>
      <c r="Q2162" t="s">
        <v>726</v>
      </c>
      <c r="R2162">
        <v>0</v>
      </c>
      <c r="S2162">
        <v>0</v>
      </c>
      <c r="T2162">
        <v>0</v>
      </c>
      <c r="U2162">
        <v>2</v>
      </c>
      <c r="V2162">
        <v>-0.10404624277456601</v>
      </c>
      <c r="W2162">
        <v>-0.74358974358974395</v>
      </c>
      <c r="Y2162" t="s">
        <v>1532</v>
      </c>
      <c r="Z2162">
        <v>1</v>
      </c>
      <c r="AA2162">
        <v>1.6785714285714286</v>
      </c>
      <c r="AB2162" t="s">
        <v>758</v>
      </c>
      <c r="AC2162" t="s">
        <v>726</v>
      </c>
      <c r="AD2162">
        <v>28</v>
      </c>
      <c r="AE2162">
        <v>92</v>
      </c>
    </row>
    <row r="2163" spans="1:32" hidden="1" x14ac:dyDescent="0.25">
      <c r="A2163" t="s">
        <v>691</v>
      </c>
      <c r="B2163" t="s">
        <v>390</v>
      </c>
      <c r="C2163" t="s">
        <v>402</v>
      </c>
      <c r="D2163" t="s">
        <v>403</v>
      </c>
      <c r="E2163" s="67">
        <v>45261</v>
      </c>
      <c r="F2163" t="s">
        <v>725</v>
      </c>
      <c r="G2163" t="s">
        <v>725</v>
      </c>
      <c r="H2163">
        <v>48</v>
      </c>
      <c r="I2163">
        <v>240</v>
      </c>
      <c r="J2163">
        <v>28</v>
      </c>
      <c r="K2163">
        <v>30</v>
      </c>
      <c r="M2163">
        <v>260</v>
      </c>
      <c r="P2163">
        <v>20</v>
      </c>
      <c r="Q2163" t="s">
        <v>726</v>
      </c>
      <c r="R2163">
        <v>0</v>
      </c>
      <c r="S2163">
        <v>1</v>
      </c>
      <c r="T2163">
        <v>1</v>
      </c>
      <c r="U2163">
        <v>4</v>
      </c>
      <c r="V2163">
        <v>-0.51190476190476197</v>
      </c>
      <c r="W2163">
        <v>-2.21875</v>
      </c>
      <c r="Y2163" t="s">
        <v>1532</v>
      </c>
      <c r="Z2163">
        <v>1</v>
      </c>
      <c r="AA2163">
        <v>13</v>
      </c>
      <c r="AB2163" t="s">
        <v>738</v>
      </c>
      <c r="AC2163" t="s">
        <v>726</v>
      </c>
      <c r="AD2163">
        <v>19</v>
      </c>
      <c r="AE2163">
        <v>48</v>
      </c>
    </row>
    <row r="2164" spans="1:32" hidden="1" x14ac:dyDescent="0.25">
      <c r="A2164" t="s">
        <v>691</v>
      </c>
      <c r="B2164" t="s">
        <v>603</v>
      </c>
      <c r="C2164" t="s">
        <v>604</v>
      </c>
      <c r="D2164" t="s">
        <v>605</v>
      </c>
      <c r="E2164" s="67">
        <v>45261</v>
      </c>
      <c r="F2164" t="s">
        <v>725</v>
      </c>
      <c r="G2164" t="s">
        <v>725</v>
      </c>
      <c r="H2164">
        <v>43</v>
      </c>
      <c r="J2164">
        <v>43</v>
      </c>
      <c r="K2164">
        <v>30</v>
      </c>
      <c r="N2164">
        <v>10</v>
      </c>
      <c r="P2164">
        <v>24</v>
      </c>
      <c r="Q2164" t="s">
        <v>726</v>
      </c>
      <c r="R2164">
        <v>0</v>
      </c>
      <c r="S2164">
        <v>0</v>
      </c>
      <c r="T2164">
        <v>0</v>
      </c>
      <c r="U2164">
        <v>1</v>
      </c>
      <c r="V2164">
        <v>-0.890625</v>
      </c>
      <c r="W2164">
        <v>0.16250000000000001</v>
      </c>
      <c r="Y2164" t="s">
        <v>1532</v>
      </c>
      <c r="Z2164">
        <v>1</v>
      </c>
      <c r="AA2164">
        <v>0</v>
      </c>
      <c r="AB2164" t="s">
        <v>728</v>
      </c>
      <c r="AC2164" t="s">
        <v>726</v>
      </c>
      <c r="AD2164">
        <v>77</v>
      </c>
      <c r="AE2164">
        <v>43</v>
      </c>
      <c r="AF2164">
        <v>214</v>
      </c>
    </row>
    <row r="2165" spans="1:32" hidden="1" x14ac:dyDescent="0.25">
      <c r="A2165" t="s">
        <v>692</v>
      </c>
      <c r="B2165" t="s">
        <v>817</v>
      </c>
      <c r="C2165" t="s">
        <v>1039</v>
      </c>
      <c r="D2165" t="s">
        <v>1040</v>
      </c>
      <c r="E2165" s="67">
        <v>45261</v>
      </c>
      <c r="F2165" t="s">
        <v>725</v>
      </c>
      <c r="P2165">
        <v>2</v>
      </c>
      <c r="Q2165" t="s">
        <v>726</v>
      </c>
      <c r="R2165">
        <v>0</v>
      </c>
      <c r="S2165">
        <v>0</v>
      </c>
      <c r="T2165">
        <v>0</v>
      </c>
      <c r="U2165">
        <v>2</v>
      </c>
      <c r="V2165">
        <v>-0.5</v>
      </c>
      <c r="W2165">
        <v>-4.6666666666666696</v>
      </c>
      <c r="Y2165" t="s">
        <v>1532</v>
      </c>
      <c r="Z2165">
        <v>0</v>
      </c>
      <c r="AA2165">
        <v>0</v>
      </c>
      <c r="AB2165" t="s">
        <v>734</v>
      </c>
      <c r="AC2165" t="s">
        <v>734</v>
      </c>
      <c r="AD2165">
        <v>30</v>
      </c>
      <c r="AE2165">
        <v>41</v>
      </c>
    </row>
    <row r="2166" spans="1:32" hidden="1" x14ac:dyDescent="0.25">
      <c r="A2166" t="s">
        <v>691</v>
      </c>
      <c r="B2166" t="s">
        <v>303</v>
      </c>
      <c r="C2166" t="s">
        <v>1041</v>
      </c>
      <c r="D2166" t="s">
        <v>1042</v>
      </c>
      <c r="E2166" s="67">
        <v>45261</v>
      </c>
      <c r="Q2166" t="s">
        <v>733</v>
      </c>
      <c r="R2166">
        <v>1</v>
      </c>
      <c r="S2166">
        <v>0</v>
      </c>
      <c r="T2166">
        <v>0</v>
      </c>
      <c r="U2166">
        <v>0</v>
      </c>
      <c r="Y2166" t="s">
        <v>1532</v>
      </c>
      <c r="Z2166">
        <v>0</v>
      </c>
      <c r="AA2166">
        <v>0</v>
      </c>
      <c r="AB2166" t="s">
        <v>734</v>
      </c>
      <c r="AC2166" t="s">
        <v>734</v>
      </c>
    </row>
    <row r="2167" spans="1:32" hidden="1" x14ac:dyDescent="0.25">
      <c r="A2167" t="s">
        <v>691</v>
      </c>
      <c r="B2167" t="s">
        <v>390</v>
      </c>
      <c r="C2167" t="s">
        <v>411</v>
      </c>
      <c r="D2167" t="s">
        <v>413</v>
      </c>
      <c r="E2167" s="67">
        <v>45261</v>
      </c>
      <c r="F2167" t="s">
        <v>725</v>
      </c>
      <c r="G2167" t="s">
        <v>725</v>
      </c>
      <c r="H2167">
        <v>54</v>
      </c>
      <c r="J2167">
        <v>33</v>
      </c>
      <c r="K2167">
        <v>12</v>
      </c>
      <c r="M2167">
        <v>21</v>
      </c>
      <c r="P2167">
        <v>20</v>
      </c>
      <c r="Q2167" t="s">
        <v>726</v>
      </c>
      <c r="R2167">
        <v>0</v>
      </c>
      <c r="S2167">
        <v>1</v>
      </c>
      <c r="T2167">
        <v>1</v>
      </c>
      <c r="U2167">
        <v>4</v>
      </c>
      <c r="Y2167" t="s">
        <v>1532</v>
      </c>
      <c r="Z2167">
        <v>1</v>
      </c>
      <c r="AA2167">
        <v>1.05</v>
      </c>
      <c r="AB2167" t="s">
        <v>758</v>
      </c>
      <c r="AC2167" t="s">
        <v>726</v>
      </c>
      <c r="AD2167">
        <v>6</v>
      </c>
      <c r="AE2167">
        <v>54</v>
      </c>
      <c r="AF2167">
        <v>46</v>
      </c>
    </row>
    <row r="2168" spans="1:32" hidden="1" x14ac:dyDescent="0.25">
      <c r="A2168" t="s">
        <v>692</v>
      </c>
      <c r="B2168" t="s">
        <v>838</v>
      </c>
      <c r="C2168" t="s">
        <v>1043</v>
      </c>
      <c r="D2168" t="s">
        <v>1044</v>
      </c>
      <c r="E2168" s="67">
        <v>45261</v>
      </c>
      <c r="F2168" t="s">
        <v>725</v>
      </c>
      <c r="G2168" t="s">
        <v>725</v>
      </c>
      <c r="H2168">
        <v>7</v>
      </c>
      <c r="J2168">
        <v>5</v>
      </c>
      <c r="M2168">
        <v>2</v>
      </c>
      <c r="P2168">
        <v>3</v>
      </c>
      <c r="Q2168" t="s">
        <v>726</v>
      </c>
      <c r="R2168">
        <v>0</v>
      </c>
      <c r="S2168">
        <v>0</v>
      </c>
      <c r="T2168">
        <v>0</v>
      </c>
      <c r="U2168">
        <v>2</v>
      </c>
      <c r="V2168">
        <v>0</v>
      </c>
      <c r="W2168">
        <v>8.2474226804123696E-2</v>
      </c>
      <c r="X2168">
        <v>97</v>
      </c>
      <c r="Y2168" t="s">
        <v>1532</v>
      </c>
      <c r="Z2168">
        <v>1</v>
      </c>
      <c r="AA2168">
        <v>0.66666666666666663</v>
      </c>
      <c r="AB2168" t="s">
        <v>732</v>
      </c>
      <c r="AC2168" t="s">
        <v>726</v>
      </c>
      <c r="AD2168">
        <v>43</v>
      </c>
      <c r="AE2168">
        <v>7</v>
      </c>
    </row>
    <row r="2169" spans="1:32" hidden="1" x14ac:dyDescent="0.25">
      <c r="A2169" t="s">
        <v>692</v>
      </c>
      <c r="B2169" t="s">
        <v>848</v>
      </c>
      <c r="C2169" t="s">
        <v>1045</v>
      </c>
      <c r="D2169" t="s">
        <v>1046</v>
      </c>
      <c r="E2169" s="67">
        <v>45261</v>
      </c>
      <c r="F2169" t="s">
        <v>725</v>
      </c>
      <c r="G2169" t="s">
        <v>725</v>
      </c>
      <c r="H2169">
        <v>251</v>
      </c>
      <c r="J2169">
        <v>41</v>
      </c>
      <c r="K2169">
        <v>60</v>
      </c>
      <c r="M2169">
        <v>210</v>
      </c>
      <c r="P2169">
        <v>27</v>
      </c>
      <c r="Q2169" t="s">
        <v>726</v>
      </c>
      <c r="R2169">
        <v>0</v>
      </c>
      <c r="S2169">
        <v>0</v>
      </c>
      <c r="T2169">
        <v>0</v>
      </c>
      <c r="U2169">
        <v>3</v>
      </c>
      <c r="V2169">
        <v>0</v>
      </c>
      <c r="W2169">
        <v>-1.7685185185185199</v>
      </c>
      <c r="X2169">
        <v>108</v>
      </c>
      <c r="Y2169" t="s">
        <v>1532</v>
      </c>
      <c r="Z2169">
        <v>1</v>
      </c>
      <c r="AA2169">
        <v>7.7777777777777777</v>
      </c>
      <c r="AB2169" t="s">
        <v>738</v>
      </c>
      <c r="AC2169" t="s">
        <v>726</v>
      </c>
      <c r="AD2169">
        <v>60</v>
      </c>
      <c r="AE2169">
        <v>251</v>
      </c>
      <c r="AF2169">
        <v>150</v>
      </c>
    </row>
    <row r="2170" spans="1:32" hidden="1" x14ac:dyDescent="0.25">
      <c r="A2170" t="s">
        <v>692</v>
      </c>
      <c r="B2170" t="s">
        <v>741</v>
      </c>
      <c r="C2170" t="s">
        <v>876</v>
      </c>
      <c r="D2170" t="s">
        <v>1047</v>
      </c>
      <c r="E2170" s="67">
        <v>45261</v>
      </c>
      <c r="F2170" t="s">
        <v>725</v>
      </c>
      <c r="G2170" t="s">
        <v>725</v>
      </c>
      <c r="H2170">
        <v>20</v>
      </c>
      <c r="J2170">
        <v>16</v>
      </c>
      <c r="K2170">
        <v>17</v>
      </c>
      <c r="M2170">
        <v>60</v>
      </c>
      <c r="P2170">
        <v>16</v>
      </c>
      <c r="Q2170" t="s">
        <v>726</v>
      </c>
      <c r="R2170">
        <v>0</v>
      </c>
      <c r="S2170">
        <v>1</v>
      </c>
      <c r="T2170">
        <v>1</v>
      </c>
      <c r="U2170">
        <v>4</v>
      </c>
      <c r="V2170">
        <v>-0.984375</v>
      </c>
      <c r="W2170">
        <v>-4.96</v>
      </c>
      <c r="Y2170" t="s">
        <v>1532</v>
      </c>
      <c r="Z2170">
        <v>1</v>
      </c>
      <c r="AA2170">
        <v>3.75</v>
      </c>
      <c r="AB2170" t="s">
        <v>758</v>
      </c>
      <c r="AC2170" t="s">
        <v>733</v>
      </c>
      <c r="AD2170">
        <v>11</v>
      </c>
      <c r="AE2170">
        <v>20</v>
      </c>
    </row>
    <row r="2171" spans="1:32" hidden="1" x14ac:dyDescent="0.25">
      <c r="A2171" t="s">
        <v>692</v>
      </c>
      <c r="B2171" t="s">
        <v>899</v>
      </c>
      <c r="C2171" t="s">
        <v>978</v>
      </c>
      <c r="D2171" t="s">
        <v>1048</v>
      </c>
      <c r="E2171" s="67">
        <v>45261</v>
      </c>
      <c r="Q2171" t="s">
        <v>733</v>
      </c>
      <c r="R2171">
        <v>1</v>
      </c>
      <c r="S2171">
        <v>0</v>
      </c>
      <c r="T2171">
        <v>0</v>
      </c>
      <c r="U2171">
        <v>0</v>
      </c>
      <c r="Y2171" t="s">
        <v>1532</v>
      </c>
      <c r="Z2171">
        <v>0</v>
      </c>
      <c r="AA2171">
        <v>0</v>
      </c>
      <c r="AB2171" t="s">
        <v>734</v>
      </c>
      <c r="AC2171" t="s">
        <v>734</v>
      </c>
    </row>
    <row r="2172" spans="1:32" hidden="1" x14ac:dyDescent="0.25">
      <c r="A2172" t="s">
        <v>691</v>
      </c>
      <c r="B2172" t="s">
        <v>390</v>
      </c>
      <c r="C2172" t="s">
        <v>404</v>
      </c>
      <c r="D2172" t="s">
        <v>408</v>
      </c>
      <c r="E2172" s="67">
        <v>45261</v>
      </c>
      <c r="F2172" t="s">
        <v>725</v>
      </c>
      <c r="G2172" t="s">
        <v>725</v>
      </c>
      <c r="H2172">
        <v>82</v>
      </c>
      <c r="J2172">
        <v>6</v>
      </c>
      <c r="K2172">
        <v>12</v>
      </c>
      <c r="M2172">
        <v>76</v>
      </c>
      <c r="P2172">
        <v>7</v>
      </c>
      <c r="Q2172" t="s">
        <v>726</v>
      </c>
      <c r="R2172">
        <v>0</v>
      </c>
      <c r="S2172">
        <v>1</v>
      </c>
      <c r="T2172">
        <v>1</v>
      </c>
      <c r="U2172">
        <v>4</v>
      </c>
      <c r="V2172">
        <v>-2.4310344827586201</v>
      </c>
      <c r="W2172">
        <v>-1.5</v>
      </c>
      <c r="X2172">
        <v>32</v>
      </c>
      <c r="Y2172" t="s">
        <v>1532</v>
      </c>
      <c r="Z2172">
        <v>1</v>
      </c>
      <c r="AA2172">
        <v>10.857142857142858</v>
      </c>
      <c r="AB2172" t="s">
        <v>738</v>
      </c>
      <c r="AC2172" t="s">
        <v>726</v>
      </c>
      <c r="AD2172">
        <v>5</v>
      </c>
      <c r="AE2172">
        <v>82</v>
      </c>
      <c r="AF2172">
        <v>62</v>
      </c>
    </row>
    <row r="2173" spans="1:32" hidden="1" x14ac:dyDescent="0.25">
      <c r="A2173" t="s">
        <v>692</v>
      </c>
      <c r="B2173" t="s">
        <v>735</v>
      </c>
      <c r="C2173" t="s">
        <v>1049</v>
      </c>
      <c r="D2173" t="s">
        <v>1050</v>
      </c>
      <c r="E2173" s="67">
        <v>45261</v>
      </c>
      <c r="F2173" t="s">
        <v>725</v>
      </c>
      <c r="G2173" t="s">
        <v>725</v>
      </c>
      <c r="H2173">
        <v>174</v>
      </c>
      <c r="J2173">
        <v>3</v>
      </c>
      <c r="K2173">
        <v>10</v>
      </c>
      <c r="M2173">
        <v>171</v>
      </c>
      <c r="P2173">
        <v>2</v>
      </c>
      <c r="Q2173" t="s">
        <v>726</v>
      </c>
      <c r="R2173">
        <v>0</v>
      </c>
      <c r="S2173">
        <v>1</v>
      </c>
      <c r="T2173">
        <v>1</v>
      </c>
      <c r="U2173">
        <v>4</v>
      </c>
      <c r="V2173">
        <v>0</v>
      </c>
      <c r="W2173">
        <v>0</v>
      </c>
      <c r="Y2173" t="s">
        <v>1532</v>
      </c>
      <c r="Z2173">
        <v>1</v>
      </c>
      <c r="AA2173">
        <v>85.5</v>
      </c>
      <c r="AB2173" t="s">
        <v>738</v>
      </c>
      <c r="AC2173" t="s">
        <v>726</v>
      </c>
      <c r="AD2173">
        <v>2</v>
      </c>
      <c r="AE2173">
        <v>174</v>
      </c>
      <c r="AF2173">
        <v>53</v>
      </c>
    </row>
    <row r="2174" spans="1:32" hidden="1" x14ac:dyDescent="0.25">
      <c r="A2174" t="s">
        <v>691</v>
      </c>
      <c r="B2174" t="s">
        <v>390</v>
      </c>
      <c r="C2174" t="s">
        <v>396</v>
      </c>
      <c r="D2174" t="s">
        <v>398</v>
      </c>
      <c r="E2174" s="67">
        <v>45261</v>
      </c>
      <c r="F2174" t="s">
        <v>725</v>
      </c>
      <c r="G2174" t="s">
        <v>725</v>
      </c>
      <c r="H2174">
        <v>59</v>
      </c>
      <c r="M2174">
        <v>59</v>
      </c>
      <c r="P2174">
        <v>1</v>
      </c>
      <c r="Q2174" t="s">
        <v>726</v>
      </c>
      <c r="R2174">
        <v>0</v>
      </c>
      <c r="S2174">
        <v>1</v>
      </c>
      <c r="T2174">
        <v>1</v>
      </c>
      <c r="U2174">
        <v>4</v>
      </c>
      <c r="V2174">
        <v>0</v>
      </c>
      <c r="W2174">
        <v>0.48148148148148101</v>
      </c>
      <c r="Y2174" t="s">
        <v>1532</v>
      </c>
      <c r="Z2174">
        <v>1</v>
      </c>
      <c r="AA2174">
        <v>59</v>
      </c>
      <c r="AB2174" t="s">
        <v>738</v>
      </c>
      <c r="AC2174" t="s">
        <v>726</v>
      </c>
      <c r="AD2174">
        <v>1</v>
      </c>
      <c r="AE2174">
        <v>59</v>
      </c>
    </row>
    <row r="2175" spans="1:32" hidden="1" x14ac:dyDescent="0.25">
      <c r="A2175" t="s">
        <v>692</v>
      </c>
      <c r="B2175" t="s">
        <v>729</v>
      </c>
      <c r="C2175" t="s">
        <v>1051</v>
      </c>
      <c r="D2175" t="s">
        <v>1052</v>
      </c>
      <c r="E2175" s="67">
        <v>45261</v>
      </c>
      <c r="F2175" t="s">
        <v>725</v>
      </c>
      <c r="G2175" t="s">
        <v>725</v>
      </c>
      <c r="H2175">
        <v>5</v>
      </c>
      <c r="J2175">
        <v>4</v>
      </c>
      <c r="M2175">
        <v>1</v>
      </c>
      <c r="P2175">
        <v>7</v>
      </c>
      <c r="Q2175" t="s">
        <v>726</v>
      </c>
      <c r="R2175">
        <v>0</v>
      </c>
      <c r="S2175">
        <v>1</v>
      </c>
      <c r="T2175">
        <v>1</v>
      </c>
      <c r="U2175">
        <v>4</v>
      </c>
      <c r="V2175">
        <v>-0.286885245901639</v>
      </c>
      <c r="W2175">
        <v>-0.62068965517241403</v>
      </c>
      <c r="X2175">
        <v>58</v>
      </c>
      <c r="Y2175" t="s">
        <v>1532</v>
      </c>
      <c r="Z2175">
        <v>1</v>
      </c>
      <c r="AA2175">
        <v>0.14285714285714285</v>
      </c>
      <c r="AB2175" t="s">
        <v>732</v>
      </c>
      <c r="AC2175" t="s">
        <v>726</v>
      </c>
      <c r="AD2175">
        <v>10</v>
      </c>
      <c r="AE2175">
        <v>5</v>
      </c>
      <c r="AF2175">
        <v>82</v>
      </c>
    </row>
    <row r="2176" spans="1:32" hidden="1" x14ac:dyDescent="0.25">
      <c r="A2176" t="s">
        <v>692</v>
      </c>
      <c r="B2176" t="s">
        <v>838</v>
      </c>
      <c r="C2176" t="s">
        <v>1053</v>
      </c>
      <c r="D2176" t="s">
        <v>1054</v>
      </c>
      <c r="E2176" s="67">
        <v>45261</v>
      </c>
      <c r="F2176" t="s">
        <v>725</v>
      </c>
      <c r="G2176" t="s">
        <v>725</v>
      </c>
      <c r="H2176">
        <v>75</v>
      </c>
      <c r="J2176">
        <v>46</v>
      </c>
      <c r="M2176">
        <v>29</v>
      </c>
      <c r="P2176">
        <v>26</v>
      </c>
      <c r="Q2176" t="s">
        <v>726</v>
      </c>
      <c r="R2176">
        <v>0</v>
      </c>
      <c r="S2176">
        <v>0</v>
      </c>
      <c r="T2176">
        <v>0</v>
      </c>
      <c r="U2176">
        <v>1</v>
      </c>
      <c r="V2176">
        <v>-1.1041666666666701</v>
      </c>
      <c r="W2176">
        <v>-1</v>
      </c>
      <c r="Y2176" t="s">
        <v>1532</v>
      </c>
      <c r="Z2176">
        <v>1</v>
      </c>
      <c r="AA2176">
        <v>1.1153846153846154</v>
      </c>
      <c r="AB2176" t="s">
        <v>758</v>
      </c>
      <c r="AC2176" t="s">
        <v>726</v>
      </c>
      <c r="AD2176">
        <v>37</v>
      </c>
      <c r="AE2176">
        <v>75</v>
      </c>
      <c r="AF2176">
        <v>59</v>
      </c>
    </row>
    <row r="2177" spans="1:32" hidden="1" x14ac:dyDescent="0.25">
      <c r="A2177" t="s">
        <v>691</v>
      </c>
      <c r="B2177" t="s">
        <v>603</v>
      </c>
      <c r="C2177" t="s">
        <v>604</v>
      </c>
      <c r="D2177" t="s">
        <v>606</v>
      </c>
      <c r="E2177" s="67">
        <v>45261</v>
      </c>
      <c r="F2177" t="s">
        <v>725</v>
      </c>
      <c r="G2177" t="s">
        <v>725</v>
      </c>
      <c r="H2177">
        <v>102</v>
      </c>
      <c r="J2177">
        <v>6</v>
      </c>
      <c r="K2177">
        <v>10</v>
      </c>
      <c r="M2177">
        <v>96</v>
      </c>
      <c r="P2177">
        <v>6</v>
      </c>
      <c r="Q2177" t="s">
        <v>726</v>
      </c>
      <c r="R2177">
        <v>0</v>
      </c>
      <c r="S2177">
        <v>1</v>
      </c>
      <c r="T2177">
        <v>1</v>
      </c>
      <c r="U2177">
        <v>4</v>
      </c>
      <c r="V2177">
        <v>0</v>
      </c>
      <c r="W2177">
        <v>-1.6451612903225801</v>
      </c>
      <c r="Y2177" t="s">
        <v>1532</v>
      </c>
      <c r="Z2177">
        <v>1</v>
      </c>
      <c r="AA2177">
        <v>16</v>
      </c>
      <c r="AB2177" t="s">
        <v>738</v>
      </c>
      <c r="AC2177" t="s">
        <v>726</v>
      </c>
      <c r="AD2177">
        <v>8</v>
      </c>
      <c r="AE2177">
        <v>104</v>
      </c>
      <c r="AF2177">
        <v>50</v>
      </c>
    </row>
    <row r="2178" spans="1:32" hidden="1" x14ac:dyDescent="0.25">
      <c r="A2178" t="s">
        <v>692</v>
      </c>
      <c r="B2178" t="s">
        <v>744</v>
      </c>
      <c r="C2178" t="s">
        <v>854</v>
      </c>
      <c r="D2178" t="s">
        <v>1055</v>
      </c>
      <c r="E2178" s="67">
        <v>45261</v>
      </c>
      <c r="F2178" t="s">
        <v>725</v>
      </c>
      <c r="G2178" t="s">
        <v>725</v>
      </c>
      <c r="H2178">
        <v>120</v>
      </c>
      <c r="J2178">
        <v>75</v>
      </c>
      <c r="K2178">
        <v>120</v>
      </c>
      <c r="M2178">
        <v>45</v>
      </c>
      <c r="P2178">
        <v>40</v>
      </c>
      <c r="Q2178" t="s">
        <v>726</v>
      </c>
      <c r="R2178">
        <v>0</v>
      </c>
      <c r="S2178">
        <v>0</v>
      </c>
      <c r="T2178">
        <v>0</v>
      </c>
      <c r="U2178">
        <v>3</v>
      </c>
      <c r="V2178">
        <v>0</v>
      </c>
      <c r="W2178">
        <v>-0.56493506493506496</v>
      </c>
      <c r="X2178">
        <v>154</v>
      </c>
      <c r="Y2178" t="s">
        <v>1532</v>
      </c>
      <c r="Z2178">
        <v>1</v>
      </c>
      <c r="AA2178">
        <v>1.125</v>
      </c>
      <c r="AB2178" t="s">
        <v>758</v>
      </c>
      <c r="AC2178" t="s">
        <v>726</v>
      </c>
      <c r="AD2178">
        <v>136</v>
      </c>
      <c r="AE2178">
        <v>120</v>
      </c>
      <c r="AF2178">
        <v>224</v>
      </c>
    </row>
    <row r="2179" spans="1:32" hidden="1" x14ac:dyDescent="0.25">
      <c r="A2179" t="s">
        <v>692</v>
      </c>
      <c r="B2179" t="s">
        <v>747</v>
      </c>
      <c r="C2179" t="s">
        <v>998</v>
      </c>
      <c r="D2179" t="s">
        <v>1056</v>
      </c>
      <c r="E2179" s="67">
        <v>45261</v>
      </c>
      <c r="F2179" t="s">
        <v>725</v>
      </c>
      <c r="G2179" t="s">
        <v>725</v>
      </c>
      <c r="H2179">
        <v>67</v>
      </c>
      <c r="I2179">
        <v>660</v>
      </c>
      <c r="J2179">
        <v>4</v>
      </c>
      <c r="M2179">
        <v>723</v>
      </c>
      <c r="P2179">
        <v>3</v>
      </c>
      <c r="Q2179" t="s">
        <v>726</v>
      </c>
      <c r="R2179">
        <v>0</v>
      </c>
      <c r="S2179">
        <v>1</v>
      </c>
      <c r="T2179">
        <v>1</v>
      </c>
      <c r="U2179">
        <v>4</v>
      </c>
      <c r="V2179">
        <v>-0.29166666666666702</v>
      </c>
      <c r="W2179">
        <v>-4.1666666666666699E-2</v>
      </c>
      <c r="X2179">
        <v>24</v>
      </c>
      <c r="Y2179" t="s">
        <v>1532</v>
      </c>
      <c r="Z2179">
        <v>1</v>
      </c>
      <c r="AA2179">
        <v>241</v>
      </c>
      <c r="AB2179" t="s">
        <v>738</v>
      </c>
      <c r="AC2179" t="s">
        <v>726</v>
      </c>
    </row>
    <row r="2180" spans="1:32" hidden="1" x14ac:dyDescent="0.25">
      <c r="A2180" t="s">
        <v>692</v>
      </c>
      <c r="B2180" t="s">
        <v>812</v>
      </c>
      <c r="C2180" t="s">
        <v>1057</v>
      </c>
      <c r="D2180" t="s">
        <v>1058</v>
      </c>
      <c r="E2180" s="67">
        <v>45261</v>
      </c>
      <c r="F2180" t="s">
        <v>725</v>
      </c>
      <c r="G2180" t="s">
        <v>725</v>
      </c>
      <c r="K2180">
        <v>40</v>
      </c>
      <c r="N2180">
        <v>31</v>
      </c>
      <c r="P2180">
        <v>2</v>
      </c>
      <c r="Q2180" t="s">
        <v>726</v>
      </c>
      <c r="R2180">
        <v>1</v>
      </c>
      <c r="S2180">
        <v>0</v>
      </c>
      <c r="T2180">
        <v>0</v>
      </c>
      <c r="U2180">
        <v>0</v>
      </c>
      <c r="V2180">
        <v>0</v>
      </c>
      <c r="Y2180" t="s">
        <v>1532</v>
      </c>
      <c r="Z2180">
        <v>0</v>
      </c>
      <c r="AA2180">
        <v>0</v>
      </c>
      <c r="AB2180" t="s">
        <v>734</v>
      </c>
      <c r="AC2180" t="s">
        <v>734</v>
      </c>
      <c r="AD2180">
        <v>44</v>
      </c>
    </row>
    <row r="2181" spans="1:32" hidden="1" x14ac:dyDescent="0.25">
      <c r="A2181" t="s">
        <v>692</v>
      </c>
      <c r="B2181" t="s">
        <v>741</v>
      </c>
      <c r="C2181" t="s">
        <v>1059</v>
      </c>
      <c r="D2181" t="s">
        <v>1060</v>
      </c>
      <c r="E2181" s="67">
        <v>45261</v>
      </c>
      <c r="F2181" t="s">
        <v>725</v>
      </c>
      <c r="G2181" t="s">
        <v>725</v>
      </c>
      <c r="H2181">
        <v>193</v>
      </c>
      <c r="K2181">
        <v>58</v>
      </c>
      <c r="M2181">
        <v>175</v>
      </c>
      <c r="P2181">
        <v>21</v>
      </c>
      <c r="Q2181" t="s">
        <v>726</v>
      </c>
      <c r="R2181">
        <v>0</v>
      </c>
      <c r="S2181">
        <v>0</v>
      </c>
      <c r="T2181">
        <v>0</v>
      </c>
      <c r="U2181">
        <v>3</v>
      </c>
      <c r="V2181">
        <v>-0.49253731343283602</v>
      </c>
      <c r="W2181">
        <v>-0.128205128205128</v>
      </c>
      <c r="X2181">
        <v>78</v>
      </c>
      <c r="Y2181" t="s">
        <v>1532</v>
      </c>
      <c r="Z2181">
        <v>1</v>
      </c>
      <c r="AA2181">
        <v>8.3333333333333339</v>
      </c>
      <c r="AB2181" t="s">
        <v>738</v>
      </c>
      <c r="AC2181" t="s">
        <v>733</v>
      </c>
      <c r="AD2181">
        <v>26</v>
      </c>
      <c r="AE2181">
        <v>193</v>
      </c>
      <c r="AF2181">
        <v>187</v>
      </c>
    </row>
    <row r="2182" spans="1:32" hidden="1" x14ac:dyDescent="0.25">
      <c r="A2182" t="s">
        <v>692</v>
      </c>
      <c r="B2182" t="s">
        <v>766</v>
      </c>
      <c r="C2182" t="s">
        <v>1061</v>
      </c>
      <c r="D2182" t="s">
        <v>1062</v>
      </c>
      <c r="E2182" s="67">
        <v>45261</v>
      </c>
      <c r="F2182" t="s">
        <v>725</v>
      </c>
      <c r="G2182" t="s">
        <v>725</v>
      </c>
      <c r="H2182">
        <v>18</v>
      </c>
      <c r="J2182">
        <v>18</v>
      </c>
      <c r="K2182">
        <v>20</v>
      </c>
      <c r="N2182">
        <v>20</v>
      </c>
      <c r="P2182">
        <v>10</v>
      </c>
      <c r="Q2182" t="s">
        <v>726</v>
      </c>
      <c r="R2182">
        <v>0</v>
      </c>
      <c r="S2182">
        <v>0</v>
      </c>
      <c r="T2182">
        <v>1</v>
      </c>
      <c r="U2182">
        <v>3</v>
      </c>
      <c r="V2182">
        <v>-0.19148936170212799</v>
      </c>
      <c r="W2182">
        <v>-3</v>
      </c>
      <c r="Y2182" t="s">
        <v>1532</v>
      </c>
      <c r="Z2182">
        <v>1</v>
      </c>
      <c r="AA2182">
        <v>0</v>
      </c>
      <c r="AB2182" t="s">
        <v>728</v>
      </c>
      <c r="AC2182" t="s">
        <v>726</v>
      </c>
      <c r="AD2182">
        <v>31</v>
      </c>
      <c r="AE2182">
        <v>18</v>
      </c>
      <c r="AF2182">
        <v>77</v>
      </c>
    </row>
    <row r="2183" spans="1:32" hidden="1" x14ac:dyDescent="0.25">
      <c r="A2183" t="s">
        <v>692</v>
      </c>
      <c r="B2183" t="s">
        <v>817</v>
      </c>
      <c r="C2183" t="s">
        <v>1063</v>
      </c>
      <c r="D2183" t="s">
        <v>1064</v>
      </c>
      <c r="E2183" s="67">
        <v>45261</v>
      </c>
      <c r="F2183" t="s">
        <v>725</v>
      </c>
      <c r="G2183" t="s">
        <v>725</v>
      </c>
      <c r="H2183">
        <v>16</v>
      </c>
      <c r="J2183">
        <v>6</v>
      </c>
      <c r="M2183">
        <v>10</v>
      </c>
      <c r="P2183">
        <v>3</v>
      </c>
      <c r="Q2183" t="s">
        <v>726</v>
      </c>
      <c r="R2183">
        <v>0</v>
      </c>
      <c r="S2183">
        <v>0</v>
      </c>
      <c r="T2183">
        <v>0</v>
      </c>
      <c r="U2183">
        <v>3</v>
      </c>
      <c r="V2183">
        <v>-0.67708333333333304</v>
      </c>
      <c r="W2183">
        <v>-1.4166666666666701</v>
      </c>
      <c r="X2183">
        <v>24</v>
      </c>
      <c r="Y2183" t="s">
        <v>1532</v>
      </c>
      <c r="Z2183">
        <v>1</v>
      </c>
      <c r="AA2183">
        <v>3.3333333333333335</v>
      </c>
      <c r="AB2183" t="s">
        <v>758</v>
      </c>
      <c r="AC2183" t="s">
        <v>726</v>
      </c>
      <c r="AD2183">
        <v>12</v>
      </c>
      <c r="AE2183">
        <v>16</v>
      </c>
      <c r="AF2183">
        <v>75</v>
      </c>
    </row>
    <row r="2184" spans="1:32" hidden="1" x14ac:dyDescent="0.25">
      <c r="A2184" t="s">
        <v>692</v>
      </c>
      <c r="B2184" t="s">
        <v>760</v>
      </c>
      <c r="C2184" t="s">
        <v>1065</v>
      </c>
      <c r="D2184" t="s">
        <v>1066</v>
      </c>
      <c r="E2184" s="67">
        <v>45261</v>
      </c>
      <c r="F2184" t="s">
        <v>725</v>
      </c>
      <c r="G2184" t="s">
        <v>725</v>
      </c>
      <c r="N2184">
        <v>31</v>
      </c>
      <c r="P2184">
        <v>2</v>
      </c>
      <c r="Q2184" t="s">
        <v>726</v>
      </c>
      <c r="R2184">
        <v>0</v>
      </c>
      <c r="S2184">
        <v>0</v>
      </c>
      <c r="T2184">
        <v>1</v>
      </c>
      <c r="U2184">
        <v>2</v>
      </c>
      <c r="V2184">
        <v>-0.108247422680412</v>
      </c>
      <c r="W2184">
        <v>-1.72727272727273</v>
      </c>
      <c r="X2184">
        <v>55</v>
      </c>
      <c r="Y2184" t="s">
        <v>1532</v>
      </c>
      <c r="Z2184">
        <v>0</v>
      </c>
      <c r="AA2184">
        <v>0</v>
      </c>
      <c r="AB2184" t="s">
        <v>734</v>
      </c>
      <c r="AC2184" t="s">
        <v>734</v>
      </c>
      <c r="AD2184">
        <v>65</v>
      </c>
      <c r="AF2184">
        <v>182</v>
      </c>
    </row>
    <row r="2185" spans="1:32" hidden="1" x14ac:dyDescent="0.25">
      <c r="A2185" t="s">
        <v>692</v>
      </c>
      <c r="B2185" t="s">
        <v>766</v>
      </c>
      <c r="C2185" t="s">
        <v>1067</v>
      </c>
      <c r="D2185" t="s">
        <v>1068</v>
      </c>
      <c r="E2185" s="67">
        <v>45261</v>
      </c>
      <c r="F2185" t="s">
        <v>725</v>
      </c>
      <c r="G2185" t="s">
        <v>725</v>
      </c>
      <c r="H2185">
        <v>116</v>
      </c>
      <c r="J2185">
        <v>3</v>
      </c>
      <c r="M2185">
        <v>113</v>
      </c>
      <c r="P2185">
        <v>2</v>
      </c>
      <c r="Q2185" t="s">
        <v>726</v>
      </c>
      <c r="R2185">
        <v>0</v>
      </c>
      <c r="S2185">
        <v>1</v>
      </c>
      <c r="T2185">
        <v>1</v>
      </c>
      <c r="U2185">
        <v>4</v>
      </c>
      <c r="V2185">
        <v>0.26530612244898</v>
      </c>
      <c r="W2185">
        <v>-0.83333333333333404</v>
      </c>
      <c r="Y2185" t="s">
        <v>1532</v>
      </c>
      <c r="Z2185">
        <v>1</v>
      </c>
      <c r="AA2185">
        <v>56.5</v>
      </c>
      <c r="AB2185" t="s">
        <v>738</v>
      </c>
      <c r="AC2185" t="s">
        <v>726</v>
      </c>
      <c r="AD2185">
        <v>43</v>
      </c>
      <c r="AE2185">
        <v>116</v>
      </c>
      <c r="AF2185">
        <v>15</v>
      </c>
    </row>
    <row r="2186" spans="1:32" hidden="1" x14ac:dyDescent="0.25">
      <c r="A2186" t="s">
        <v>692</v>
      </c>
      <c r="B2186" t="s">
        <v>838</v>
      </c>
      <c r="C2186" t="s">
        <v>1069</v>
      </c>
      <c r="D2186" t="s">
        <v>1070</v>
      </c>
      <c r="E2186" s="67">
        <v>45261</v>
      </c>
      <c r="F2186" t="s">
        <v>725</v>
      </c>
      <c r="G2186" t="s">
        <v>725</v>
      </c>
      <c r="H2186">
        <v>12</v>
      </c>
      <c r="J2186">
        <v>6</v>
      </c>
      <c r="K2186">
        <v>10</v>
      </c>
      <c r="M2186">
        <v>6</v>
      </c>
      <c r="P2186">
        <v>6</v>
      </c>
      <c r="Q2186" t="s">
        <v>726</v>
      </c>
      <c r="R2186">
        <v>0</v>
      </c>
      <c r="S2186">
        <v>1</v>
      </c>
      <c r="T2186">
        <v>1</v>
      </c>
      <c r="U2186">
        <v>4</v>
      </c>
      <c r="V2186">
        <v>-0.42499999999999999</v>
      </c>
      <c r="W2186">
        <v>-8.04597701149425E-2</v>
      </c>
      <c r="Y2186" t="s">
        <v>1532</v>
      </c>
      <c r="Z2186">
        <v>1</v>
      </c>
      <c r="AA2186">
        <v>1</v>
      </c>
      <c r="AB2186" t="s">
        <v>758</v>
      </c>
      <c r="AC2186" t="s">
        <v>726</v>
      </c>
      <c r="AD2186">
        <v>24</v>
      </c>
      <c r="AE2186">
        <v>12</v>
      </c>
    </row>
    <row r="2187" spans="1:32" hidden="1" x14ac:dyDescent="0.25">
      <c r="A2187" t="s">
        <v>692</v>
      </c>
      <c r="B2187" t="s">
        <v>735</v>
      </c>
      <c r="C2187" t="s">
        <v>736</v>
      </c>
      <c r="D2187" t="s">
        <v>1071</v>
      </c>
      <c r="E2187" s="67">
        <v>45261</v>
      </c>
      <c r="F2187" t="s">
        <v>725</v>
      </c>
      <c r="G2187" t="s">
        <v>725</v>
      </c>
      <c r="H2187">
        <v>242</v>
      </c>
      <c r="J2187">
        <v>14</v>
      </c>
      <c r="K2187">
        <v>90</v>
      </c>
      <c r="M2187">
        <v>238</v>
      </c>
      <c r="P2187">
        <v>7</v>
      </c>
      <c r="Q2187" t="s">
        <v>726</v>
      </c>
      <c r="R2187">
        <v>0</v>
      </c>
      <c r="S2187">
        <v>1</v>
      </c>
      <c r="T2187">
        <v>1</v>
      </c>
      <c r="U2187">
        <v>4</v>
      </c>
      <c r="V2187">
        <v>-6.6844919786096302E-2</v>
      </c>
      <c r="W2187">
        <v>-0.22857142857142901</v>
      </c>
      <c r="X2187">
        <v>280</v>
      </c>
      <c r="Y2187" t="s">
        <v>1532</v>
      </c>
      <c r="Z2187">
        <v>1</v>
      </c>
      <c r="AA2187">
        <v>34</v>
      </c>
      <c r="AB2187" t="s">
        <v>738</v>
      </c>
      <c r="AC2187" t="s">
        <v>733</v>
      </c>
      <c r="AD2187">
        <v>73</v>
      </c>
      <c r="AE2187">
        <v>242</v>
      </c>
      <c r="AF2187">
        <v>622</v>
      </c>
    </row>
    <row r="2188" spans="1:32" hidden="1" x14ac:dyDescent="0.25">
      <c r="A2188" t="s">
        <v>692</v>
      </c>
      <c r="B2188" t="s">
        <v>64</v>
      </c>
      <c r="C2188" t="s">
        <v>67</v>
      </c>
      <c r="D2188" t="s">
        <v>1072</v>
      </c>
      <c r="E2188" s="67">
        <v>45261</v>
      </c>
      <c r="F2188" t="s">
        <v>725</v>
      </c>
      <c r="G2188" t="s">
        <v>725</v>
      </c>
      <c r="I2188">
        <v>60</v>
      </c>
      <c r="J2188">
        <v>20</v>
      </c>
      <c r="K2188">
        <v>20</v>
      </c>
      <c r="M2188">
        <v>40</v>
      </c>
      <c r="P2188">
        <v>19</v>
      </c>
      <c r="Q2188" t="s">
        <v>726</v>
      </c>
      <c r="R2188">
        <v>0</v>
      </c>
      <c r="S2188">
        <v>1</v>
      </c>
      <c r="T2188">
        <v>1</v>
      </c>
      <c r="U2188">
        <v>4</v>
      </c>
      <c r="V2188">
        <v>-0.25274725274725302</v>
      </c>
      <c r="W2188">
        <v>-0.20588235294117599</v>
      </c>
      <c r="X2188">
        <v>68</v>
      </c>
      <c r="Y2188" t="s">
        <v>1532</v>
      </c>
      <c r="Z2188">
        <v>1</v>
      </c>
      <c r="AA2188">
        <v>2.1052631578947367</v>
      </c>
      <c r="AB2188" t="s">
        <v>758</v>
      </c>
      <c r="AC2188" t="s">
        <v>726</v>
      </c>
      <c r="AD2188">
        <v>53</v>
      </c>
      <c r="AF2188">
        <v>197</v>
      </c>
    </row>
    <row r="2189" spans="1:32" hidden="1" x14ac:dyDescent="0.25">
      <c r="A2189" t="s">
        <v>692</v>
      </c>
      <c r="B2189" t="s">
        <v>794</v>
      </c>
      <c r="C2189" t="s">
        <v>1073</v>
      </c>
      <c r="D2189" t="s">
        <v>1074</v>
      </c>
      <c r="E2189" s="67">
        <v>45261</v>
      </c>
      <c r="F2189" t="s">
        <v>725</v>
      </c>
      <c r="G2189" t="s">
        <v>725</v>
      </c>
      <c r="K2189">
        <v>9</v>
      </c>
      <c r="N2189">
        <v>31</v>
      </c>
      <c r="P2189">
        <v>19</v>
      </c>
      <c r="Q2189" t="s">
        <v>726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0.269230769230769</v>
      </c>
      <c r="Y2189" t="s">
        <v>1532</v>
      </c>
      <c r="Z2189">
        <v>0</v>
      </c>
      <c r="AA2189">
        <v>0</v>
      </c>
      <c r="AB2189" t="s">
        <v>734</v>
      </c>
      <c r="AC2189" t="s">
        <v>734</v>
      </c>
      <c r="AD2189">
        <v>3</v>
      </c>
    </row>
    <row r="2190" spans="1:32" hidden="1" x14ac:dyDescent="0.25">
      <c r="A2190" t="s">
        <v>692</v>
      </c>
      <c r="B2190" t="s">
        <v>794</v>
      </c>
      <c r="C2190" t="s">
        <v>864</v>
      </c>
      <c r="D2190" t="s">
        <v>1075</v>
      </c>
      <c r="E2190" s="67">
        <v>45261</v>
      </c>
      <c r="F2190" t="s">
        <v>725</v>
      </c>
      <c r="G2190" t="s">
        <v>725</v>
      </c>
      <c r="H2190">
        <v>99</v>
      </c>
      <c r="J2190">
        <v>10</v>
      </c>
      <c r="K2190">
        <v>40</v>
      </c>
      <c r="M2190">
        <v>89</v>
      </c>
      <c r="P2190">
        <v>15</v>
      </c>
      <c r="Q2190" t="s">
        <v>726</v>
      </c>
      <c r="R2190">
        <v>0</v>
      </c>
      <c r="S2190">
        <v>1</v>
      </c>
      <c r="T2190">
        <v>1</v>
      </c>
      <c r="U2190">
        <v>4</v>
      </c>
      <c r="V2190">
        <v>0</v>
      </c>
      <c r="W2190">
        <v>4.8780487804878002E-2</v>
      </c>
      <c r="Y2190" t="s">
        <v>1532</v>
      </c>
      <c r="Z2190">
        <v>1</v>
      </c>
      <c r="AA2190">
        <v>5.9333333333333336</v>
      </c>
      <c r="AB2190" t="s">
        <v>738</v>
      </c>
      <c r="AC2190" t="s">
        <v>726</v>
      </c>
      <c r="AD2190">
        <v>8</v>
      </c>
      <c r="AE2190">
        <v>99</v>
      </c>
    </row>
    <row r="2191" spans="1:32" hidden="1" x14ac:dyDescent="0.25">
      <c r="A2191" t="s">
        <v>692</v>
      </c>
      <c r="B2191" t="s">
        <v>64</v>
      </c>
      <c r="C2191" t="s">
        <v>69</v>
      </c>
      <c r="D2191" t="s">
        <v>70</v>
      </c>
      <c r="E2191" s="67">
        <v>45261</v>
      </c>
      <c r="F2191" t="s">
        <v>725</v>
      </c>
      <c r="G2191" t="s">
        <v>725</v>
      </c>
      <c r="K2191">
        <v>10</v>
      </c>
      <c r="N2191">
        <v>31</v>
      </c>
      <c r="P2191">
        <v>2</v>
      </c>
      <c r="Q2191" t="s">
        <v>726</v>
      </c>
      <c r="R2191">
        <v>0</v>
      </c>
      <c r="S2191">
        <v>0</v>
      </c>
      <c r="T2191">
        <v>1</v>
      </c>
      <c r="U2191">
        <v>3</v>
      </c>
      <c r="V2191">
        <v>-0.91803278688524603</v>
      </c>
      <c r="W2191">
        <v>-4.8387096774193603E-2</v>
      </c>
      <c r="X2191">
        <v>62</v>
      </c>
      <c r="Y2191" t="s">
        <v>1532</v>
      </c>
      <c r="Z2191">
        <v>0</v>
      </c>
      <c r="AA2191">
        <v>0</v>
      </c>
      <c r="AB2191" t="s">
        <v>734</v>
      </c>
      <c r="AC2191" t="s">
        <v>734</v>
      </c>
      <c r="AD2191">
        <v>15</v>
      </c>
      <c r="AF2191">
        <v>178</v>
      </c>
    </row>
    <row r="2192" spans="1:32" hidden="1" x14ac:dyDescent="0.25">
      <c r="A2192" t="s">
        <v>691</v>
      </c>
      <c r="B2192" t="s">
        <v>182</v>
      </c>
      <c r="C2192" t="s">
        <v>192</v>
      </c>
      <c r="D2192" t="s">
        <v>194</v>
      </c>
      <c r="E2192" s="67">
        <v>45261</v>
      </c>
      <c r="F2192" t="s">
        <v>725</v>
      </c>
      <c r="G2192" t="s">
        <v>725</v>
      </c>
      <c r="H2192">
        <v>21</v>
      </c>
      <c r="I2192">
        <v>120</v>
      </c>
      <c r="J2192">
        <v>10</v>
      </c>
      <c r="K2192">
        <v>131</v>
      </c>
      <c r="M2192">
        <v>131</v>
      </c>
      <c r="P2192">
        <v>12</v>
      </c>
      <c r="Q2192" t="s">
        <v>726</v>
      </c>
      <c r="R2192">
        <v>0</v>
      </c>
      <c r="S2192">
        <v>1</v>
      </c>
      <c r="T2192">
        <v>1</v>
      </c>
      <c r="U2192">
        <v>4</v>
      </c>
      <c r="V2192">
        <v>0</v>
      </c>
      <c r="W2192">
        <v>-1.2833333333333301</v>
      </c>
      <c r="Y2192" t="s">
        <v>1532</v>
      </c>
      <c r="Z2192">
        <v>1</v>
      </c>
      <c r="AA2192">
        <v>10.916666666666666</v>
      </c>
      <c r="AB2192" t="s">
        <v>738</v>
      </c>
      <c r="AC2192" t="s">
        <v>726</v>
      </c>
      <c r="AD2192">
        <v>30</v>
      </c>
      <c r="AE2192">
        <v>21</v>
      </c>
    </row>
    <row r="2193" spans="1:32" hidden="1" x14ac:dyDescent="0.25">
      <c r="A2193" t="s">
        <v>691</v>
      </c>
      <c r="B2193" t="s">
        <v>452</v>
      </c>
      <c r="C2193" t="s">
        <v>456</v>
      </c>
      <c r="D2193" t="s">
        <v>459</v>
      </c>
      <c r="E2193" s="67">
        <v>45261</v>
      </c>
      <c r="F2193" t="s">
        <v>725</v>
      </c>
      <c r="G2193" t="s">
        <v>725</v>
      </c>
      <c r="H2193">
        <v>18</v>
      </c>
      <c r="I2193">
        <v>30</v>
      </c>
      <c r="J2193">
        <v>8</v>
      </c>
      <c r="K2193">
        <v>8</v>
      </c>
      <c r="M2193">
        <v>40</v>
      </c>
      <c r="P2193">
        <v>4</v>
      </c>
      <c r="Q2193" t="s">
        <v>726</v>
      </c>
      <c r="R2193">
        <v>0</v>
      </c>
      <c r="S2193">
        <v>1</v>
      </c>
      <c r="T2193">
        <v>1</v>
      </c>
      <c r="U2193">
        <v>4</v>
      </c>
      <c r="V2193">
        <v>0</v>
      </c>
      <c r="W2193">
        <v>-0.33846153846153798</v>
      </c>
      <c r="X2193">
        <v>65</v>
      </c>
      <c r="Y2193" t="s">
        <v>1532</v>
      </c>
      <c r="Z2193">
        <v>1</v>
      </c>
      <c r="AA2193">
        <v>10</v>
      </c>
      <c r="AB2193" t="s">
        <v>738</v>
      </c>
      <c r="AC2193" t="s">
        <v>726</v>
      </c>
      <c r="AD2193">
        <v>6</v>
      </c>
      <c r="AE2193">
        <v>18</v>
      </c>
    </row>
    <row r="2194" spans="1:32" hidden="1" x14ac:dyDescent="0.25">
      <c r="A2194" t="s">
        <v>691</v>
      </c>
      <c r="B2194" t="s">
        <v>428</v>
      </c>
      <c r="C2194" t="s">
        <v>433</v>
      </c>
      <c r="D2194" t="s">
        <v>434</v>
      </c>
      <c r="E2194" s="67">
        <v>45261</v>
      </c>
      <c r="F2194" t="s">
        <v>725</v>
      </c>
      <c r="G2194" t="s">
        <v>725</v>
      </c>
      <c r="H2194">
        <v>72</v>
      </c>
      <c r="J2194">
        <v>11</v>
      </c>
      <c r="K2194">
        <v>4</v>
      </c>
      <c r="M2194">
        <v>60</v>
      </c>
      <c r="P2194">
        <v>6</v>
      </c>
      <c r="Q2194" t="s">
        <v>726</v>
      </c>
      <c r="R2194">
        <v>0</v>
      </c>
      <c r="S2194">
        <v>1</v>
      </c>
      <c r="T2194">
        <v>1</v>
      </c>
      <c r="U2194">
        <v>4</v>
      </c>
      <c r="V2194">
        <v>-0.92307692307692302</v>
      </c>
      <c r="W2194">
        <v>-1.8</v>
      </c>
      <c r="Y2194" t="s">
        <v>1532</v>
      </c>
      <c r="Z2194">
        <v>1</v>
      </c>
      <c r="AA2194">
        <v>10</v>
      </c>
      <c r="AB2194" t="s">
        <v>738</v>
      </c>
      <c r="AC2194" t="s">
        <v>733</v>
      </c>
      <c r="AD2194">
        <v>1</v>
      </c>
      <c r="AE2194">
        <v>71</v>
      </c>
      <c r="AF2194">
        <v>44</v>
      </c>
    </row>
    <row r="2195" spans="1:32" hidden="1" x14ac:dyDescent="0.25">
      <c r="A2195" t="s">
        <v>691</v>
      </c>
      <c r="B2195" t="s">
        <v>351</v>
      </c>
      <c r="C2195" t="s">
        <v>355</v>
      </c>
      <c r="D2195" t="s">
        <v>72</v>
      </c>
      <c r="E2195" s="67">
        <v>45261</v>
      </c>
      <c r="F2195" t="s">
        <v>725</v>
      </c>
      <c r="G2195" t="s">
        <v>725</v>
      </c>
      <c r="H2195">
        <v>117</v>
      </c>
      <c r="I2195">
        <v>180</v>
      </c>
      <c r="J2195">
        <v>7</v>
      </c>
      <c r="K2195">
        <v>20</v>
      </c>
      <c r="M2195">
        <v>290</v>
      </c>
      <c r="P2195">
        <v>57</v>
      </c>
      <c r="Q2195" t="s">
        <v>726</v>
      </c>
      <c r="R2195">
        <v>0</v>
      </c>
      <c r="S2195">
        <v>1</v>
      </c>
      <c r="T2195">
        <v>1</v>
      </c>
      <c r="U2195">
        <v>4</v>
      </c>
      <c r="V2195">
        <v>-0.67164179104477595</v>
      </c>
      <c r="W2195">
        <v>-0.80701754385964897</v>
      </c>
      <c r="Y2195" t="s">
        <v>1532</v>
      </c>
      <c r="Z2195">
        <v>1</v>
      </c>
      <c r="AA2195">
        <v>5.0877192982456139</v>
      </c>
      <c r="AB2195" t="s">
        <v>738</v>
      </c>
      <c r="AC2195" t="s">
        <v>726</v>
      </c>
      <c r="AD2195">
        <v>70</v>
      </c>
      <c r="AE2195">
        <v>117</v>
      </c>
      <c r="AF2195">
        <v>76</v>
      </c>
    </row>
    <row r="2196" spans="1:32" hidden="1" x14ac:dyDescent="0.25">
      <c r="A2196" t="s">
        <v>692</v>
      </c>
      <c r="B2196" t="s">
        <v>64</v>
      </c>
      <c r="C2196" t="s">
        <v>1076</v>
      </c>
      <c r="D2196" t="s">
        <v>72</v>
      </c>
      <c r="E2196" s="67">
        <v>45261</v>
      </c>
      <c r="F2196" t="s">
        <v>725</v>
      </c>
      <c r="G2196" t="s">
        <v>725</v>
      </c>
      <c r="K2196">
        <v>30</v>
      </c>
      <c r="N2196">
        <v>31</v>
      </c>
      <c r="P2196">
        <v>2</v>
      </c>
      <c r="Q2196" t="s">
        <v>726</v>
      </c>
      <c r="R2196">
        <v>0</v>
      </c>
      <c r="S2196">
        <v>0</v>
      </c>
      <c r="T2196">
        <v>0</v>
      </c>
      <c r="U2196">
        <v>2</v>
      </c>
      <c r="V2196">
        <v>-1.4657534246575299</v>
      </c>
      <c r="W2196">
        <v>-1.6122448979591799</v>
      </c>
      <c r="Y2196" t="s">
        <v>1532</v>
      </c>
      <c r="Z2196">
        <v>0</v>
      </c>
      <c r="AA2196">
        <v>0</v>
      </c>
      <c r="AB2196" t="s">
        <v>734</v>
      </c>
      <c r="AC2196" t="s">
        <v>734</v>
      </c>
      <c r="AD2196">
        <v>4</v>
      </c>
      <c r="AF2196">
        <v>58</v>
      </c>
    </row>
    <row r="2197" spans="1:32" hidden="1" x14ac:dyDescent="0.25">
      <c r="A2197" t="s">
        <v>691</v>
      </c>
      <c r="B2197" t="s">
        <v>428</v>
      </c>
      <c r="C2197" t="s">
        <v>438</v>
      </c>
      <c r="D2197" t="s">
        <v>440</v>
      </c>
      <c r="E2197" s="67">
        <v>45261</v>
      </c>
      <c r="F2197" t="s">
        <v>725</v>
      </c>
      <c r="G2197" t="s">
        <v>725</v>
      </c>
      <c r="H2197">
        <v>89</v>
      </c>
      <c r="J2197">
        <v>16</v>
      </c>
      <c r="K2197">
        <v>20</v>
      </c>
      <c r="M2197">
        <v>73</v>
      </c>
      <c r="P2197">
        <v>13</v>
      </c>
      <c r="Q2197" t="s">
        <v>726</v>
      </c>
      <c r="R2197">
        <v>0</v>
      </c>
      <c r="S2197">
        <v>1</v>
      </c>
      <c r="T2197">
        <v>1</v>
      </c>
      <c r="U2197">
        <v>4</v>
      </c>
      <c r="V2197">
        <v>0</v>
      </c>
      <c r="W2197">
        <v>0.36458333333333298</v>
      </c>
      <c r="X2197">
        <v>96</v>
      </c>
      <c r="Y2197" t="s">
        <v>1532</v>
      </c>
      <c r="Z2197">
        <v>1</v>
      </c>
      <c r="AA2197">
        <v>5.615384615384615</v>
      </c>
      <c r="AB2197" t="s">
        <v>738</v>
      </c>
      <c r="AC2197" t="s">
        <v>726</v>
      </c>
      <c r="AD2197">
        <v>6</v>
      </c>
      <c r="AE2197">
        <v>89</v>
      </c>
      <c r="AF2197">
        <v>55</v>
      </c>
    </row>
    <row r="2198" spans="1:32" hidden="1" x14ac:dyDescent="0.25">
      <c r="A2198" t="s">
        <v>692</v>
      </c>
      <c r="B2198" t="s">
        <v>848</v>
      </c>
      <c r="C2198" t="s">
        <v>1077</v>
      </c>
      <c r="D2198" t="s">
        <v>1078</v>
      </c>
      <c r="E2198" s="67">
        <v>45261</v>
      </c>
      <c r="F2198" t="s">
        <v>725</v>
      </c>
      <c r="G2198" t="s">
        <v>725</v>
      </c>
      <c r="H2198">
        <v>389</v>
      </c>
      <c r="J2198">
        <v>24</v>
      </c>
      <c r="K2198">
        <v>310</v>
      </c>
      <c r="M2198">
        <v>365</v>
      </c>
      <c r="P2198">
        <v>17</v>
      </c>
      <c r="Q2198" t="s">
        <v>726</v>
      </c>
      <c r="R2198">
        <v>0</v>
      </c>
      <c r="S2198">
        <v>1</v>
      </c>
      <c r="T2198">
        <v>1</v>
      </c>
      <c r="U2198">
        <v>4</v>
      </c>
      <c r="Y2198" t="s">
        <v>1532</v>
      </c>
      <c r="Z2198">
        <v>1</v>
      </c>
      <c r="AA2198">
        <v>21.470588235294116</v>
      </c>
      <c r="AB2198" t="s">
        <v>738</v>
      </c>
      <c r="AC2198" t="s">
        <v>726</v>
      </c>
      <c r="AD2198">
        <v>121</v>
      </c>
      <c r="AE2198">
        <v>389</v>
      </c>
      <c r="AF2198">
        <v>84</v>
      </c>
    </row>
    <row r="2199" spans="1:32" hidden="1" x14ac:dyDescent="0.25">
      <c r="A2199" t="s">
        <v>692</v>
      </c>
      <c r="B2199" t="s">
        <v>838</v>
      </c>
      <c r="C2199" t="s">
        <v>1079</v>
      </c>
      <c r="D2199" t="s">
        <v>1080</v>
      </c>
      <c r="E2199" s="67">
        <v>45261</v>
      </c>
      <c r="F2199" t="s">
        <v>725</v>
      </c>
      <c r="G2199" t="s">
        <v>725</v>
      </c>
      <c r="H2199">
        <v>31</v>
      </c>
      <c r="J2199">
        <v>31</v>
      </c>
      <c r="P2199">
        <v>16</v>
      </c>
      <c r="Q2199" t="s">
        <v>726</v>
      </c>
      <c r="R2199">
        <v>1</v>
      </c>
      <c r="S2199">
        <v>0</v>
      </c>
      <c r="T2199">
        <v>0</v>
      </c>
      <c r="U2199">
        <v>0</v>
      </c>
      <c r="V2199">
        <v>-0.58235294117647096</v>
      </c>
      <c r="W2199">
        <v>0.48427672955974799</v>
      </c>
      <c r="X2199">
        <v>159</v>
      </c>
      <c r="Y2199" t="s">
        <v>1532</v>
      </c>
      <c r="Z2199">
        <v>1</v>
      </c>
      <c r="AA2199">
        <v>0</v>
      </c>
      <c r="AB2199" t="s">
        <v>728</v>
      </c>
      <c r="AC2199" t="s">
        <v>726</v>
      </c>
      <c r="AD2199">
        <v>93</v>
      </c>
    </row>
    <row r="2200" spans="1:32" hidden="1" x14ac:dyDescent="0.25">
      <c r="A2200" t="s">
        <v>692</v>
      </c>
      <c r="B2200" t="s">
        <v>887</v>
      </c>
      <c r="C2200" t="s">
        <v>1081</v>
      </c>
      <c r="D2200" t="s">
        <v>1082</v>
      </c>
      <c r="E2200" s="67">
        <v>45261</v>
      </c>
      <c r="Q2200" t="s">
        <v>733</v>
      </c>
      <c r="R2200">
        <v>1</v>
      </c>
      <c r="S2200">
        <v>0</v>
      </c>
      <c r="T2200">
        <v>0</v>
      </c>
      <c r="U2200">
        <v>0</v>
      </c>
      <c r="Y2200" t="s">
        <v>1532</v>
      </c>
      <c r="Z2200">
        <v>0</v>
      </c>
      <c r="AA2200">
        <v>0</v>
      </c>
      <c r="AB2200" t="s">
        <v>734</v>
      </c>
      <c r="AC2200" t="s">
        <v>734</v>
      </c>
    </row>
    <row r="2201" spans="1:32" hidden="1" x14ac:dyDescent="0.25">
      <c r="A2201" t="s">
        <v>692</v>
      </c>
      <c r="B2201" t="s">
        <v>986</v>
      </c>
      <c r="C2201" t="s">
        <v>1083</v>
      </c>
      <c r="D2201" t="s">
        <v>1084</v>
      </c>
      <c r="E2201" s="67">
        <v>45261</v>
      </c>
      <c r="F2201" t="s">
        <v>725</v>
      </c>
      <c r="G2201" t="s">
        <v>725</v>
      </c>
      <c r="H2201">
        <v>16</v>
      </c>
      <c r="J2201">
        <v>10</v>
      </c>
      <c r="K2201">
        <v>15</v>
      </c>
      <c r="M2201">
        <v>6</v>
      </c>
      <c r="P2201">
        <v>14</v>
      </c>
      <c r="Q2201" t="s">
        <v>726</v>
      </c>
      <c r="R2201">
        <v>0</v>
      </c>
      <c r="S2201">
        <v>0</v>
      </c>
      <c r="T2201">
        <v>0</v>
      </c>
      <c r="U2201">
        <v>2</v>
      </c>
      <c r="V2201">
        <v>-0.375</v>
      </c>
      <c r="W2201">
        <v>0.9</v>
      </c>
      <c r="Y2201" t="s">
        <v>1532</v>
      </c>
      <c r="Z2201">
        <v>1</v>
      </c>
      <c r="AA2201">
        <v>0.42857142857142855</v>
      </c>
      <c r="AB2201" t="s">
        <v>732</v>
      </c>
      <c r="AC2201" t="s">
        <v>726</v>
      </c>
      <c r="AD2201">
        <v>17</v>
      </c>
      <c r="AE2201">
        <v>46</v>
      </c>
      <c r="AF2201">
        <v>115</v>
      </c>
    </row>
    <row r="2202" spans="1:32" hidden="1" x14ac:dyDescent="0.25">
      <c r="A2202" t="s">
        <v>692</v>
      </c>
      <c r="B2202" t="s">
        <v>741</v>
      </c>
      <c r="C2202" t="s">
        <v>1085</v>
      </c>
      <c r="D2202" t="s">
        <v>1086</v>
      </c>
      <c r="E2202" s="67">
        <v>45261</v>
      </c>
      <c r="F2202" t="s">
        <v>725</v>
      </c>
      <c r="G2202" t="s">
        <v>725</v>
      </c>
      <c r="H2202">
        <v>8</v>
      </c>
      <c r="J2202">
        <v>8</v>
      </c>
      <c r="K2202">
        <v>30</v>
      </c>
      <c r="N2202">
        <v>31</v>
      </c>
      <c r="P2202">
        <v>9</v>
      </c>
      <c r="Q2202" t="s">
        <v>726</v>
      </c>
      <c r="R2202">
        <v>0</v>
      </c>
      <c r="S2202">
        <v>0</v>
      </c>
      <c r="T2202">
        <v>0</v>
      </c>
      <c r="U2202">
        <v>2</v>
      </c>
      <c r="V2202">
        <v>-1.25</v>
      </c>
      <c r="W2202">
        <v>0.35897435897435898</v>
      </c>
      <c r="Y2202" t="s">
        <v>1532</v>
      </c>
      <c r="Z2202">
        <v>1</v>
      </c>
      <c r="AA2202">
        <v>0</v>
      </c>
      <c r="AB2202" t="s">
        <v>728</v>
      </c>
      <c r="AC2202" t="s">
        <v>726</v>
      </c>
      <c r="AD2202">
        <v>28</v>
      </c>
      <c r="AE2202">
        <v>8</v>
      </c>
    </row>
    <row r="2203" spans="1:32" hidden="1" x14ac:dyDescent="0.25">
      <c r="A2203" t="s">
        <v>692</v>
      </c>
      <c r="B2203" t="s">
        <v>817</v>
      </c>
      <c r="C2203" t="s">
        <v>1087</v>
      </c>
      <c r="D2203" t="s">
        <v>1088</v>
      </c>
      <c r="E2203" s="67">
        <v>45261</v>
      </c>
      <c r="F2203" t="s">
        <v>725</v>
      </c>
      <c r="G2203" t="s">
        <v>725</v>
      </c>
      <c r="N2203">
        <v>31</v>
      </c>
      <c r="P2203">
        <v>2</v>
      </c>
      <c r="Q2203" t="s">
        <v>726</v>
      </c>
      <c r="R2203">
        <v>0</v>
      </c>
      <c r="S2203">
        <v>0</v>
      </c>
      <c r="T2203">
        <v>1</v>
      </c>
      <c r="U2203">
        <v>3</v>
      </c>
      <c r="V2203">
        <v>-2.0833333333333301E-2</v>
      </c>
      <c r="W2203">
        <v>-0.80645161290322598</v>
      </c>
      <c r="Y2203" t="s">
        <v>1532</v>
      </c>
      <c r="Z2203">
        <v>0</v>
      </c>
      <c r="AA2203">
        <v>0</v>
      </c>
      <c r="AB2203" t="s">
        <v>734</v>
      </c>
      <c r="AC2203" t="s">
        <v>734</v>
      </c>
      <c r="AD2203">
        <v>14</v>
      </c>
    </row>
    <row r="2204" spans="1:32" hidden="1" x14ac:dyDescent="0.25">
      <c r="A2204" t="s">
        <v>692</v>
      </c>
      <c r="B2204" t="s">
        <v>741</v>
      </c>
      <c r="C2204" t="s">
        <v>1089</v>
      </c>
      <c r="D2204" t="s">
        <v>1090</v>
      </c>
      <c r="E2204" s="67">
        <v>45261</v>
      </c>
      <c r="F2204" t="s">
        <v>725</v>
      </c>
      <c r="G2204" t="s">
        <v>725</v>
      </c>
      <c r="K2204">
        <v>15</v>
      </c>
      <c r="N2204">
        <v>31</v>
      </c>
      <c r="P2204">
        <v>3</v>
      </c>
      <c r="Q2204" t="s">
        <v>726</v>
      </c>
      <c r="R2204">
        <v>0</v>
      </c>
      <c r="S2204">
        <v>0</v>
      </c>
      <c r="T2204">
        <v>0</v>
      </c>
      <c r="U2204">
        <v>1</v>
      </c>
      <c r="V2204">
        <v>-4</v>
      </c>
      <c r="W2204">
        <v>-2</v>
      </c>
      <c r="Y2204" t="s">
        <v>1532</v>
      </c>
      <c r="Z2204">
        <v>0</v>
      </c>
      <c r="AA2204">
        <v>0</v>
      </c>
      <c r="AB2204" t="s">
        <v>734</v>
      </c>
      <c r="AC2204" t="s">
        <v>734</v>
      </c>
      <c r="AD2204">
        <v>19</v>
      </c>
    </row>
    <row r="2205" spans="1:32" hidden="1" x14ac:dyDescent="0.25">
      <c r="A2205" t="s">
        <v>692</v>
      </c>
      <c r="B2205" t="s">
        <v>735</v>
      </c>
      <c r="C2205" t="s">
        <v>1091</v>
      </c>
      <c r="D2205" t="s">
        <v>1092</v>
      </c>
      <c r="E2205" s="67">
        <v>45261</v>
      </c>
      <c r="Q2205" t="s">
        <v>733</v>
      </c>
      <c r="R2205">
        <v>1</v>
      </c>
      <c r="S2205">
        <v>0</v>
      </c>
      <c r="T2205">
        <v>0</v>
      </c>
      <c r="U2205">
        <v>0</v>
      </c>
      <c r="Y2205" t="s">
        <v>1532</v>
      </c>
      <c r="Z2205">
        <v>0</v>
      </c>
      <c r="AA2205">
        <v>0</v>
      </c>
      <c r="AB2205" t="s">
        <v>734</v>
      </c>
      <c r="AC2205" t="s">
        <v>734</v>
      </c>
    </row>
    <row r="2206" spans="1:32" hidden="1" x14ac:dyDescent="0.25">
      <c r="A2206" t="s">
        <v>692</v>
      </c>
      <c r="B2206" t="s">
        <v>741</v>
      </c>
      <c r="C2206" t="s">
        <v>1093</v>
      </c>
      <c r="D2206" t="s">
        <v>1094</v>
      </c>
      <c r="E2206" s="67">
        <v>45261</v>
      </c>
      <c r="Q2206" t="s">
        <v>733</v>
      </c>
      <c r="R2206">
        <v>1</v>
      </c>
      <c r="S2206">
        <v>0</v>
      </c>
      <c r="T2206">
        <v>0</v>
      </c>
      <c r="U2206">
        <v>0</v>
      </c>
      <c r="Y2206" t="s">
        <v>1532</v>
      </c>
      <c r="Z2206">
        <v>0</v>
      </c>
      <c r="AA2206">
        <v>0</v>
      </c>
      <c r="AB2206" t="s">
        <v>734</v>
      </c>
      <c r="AC2206" t="s">
        <v>734</v>
      </c>
    </row>
    <row r="2207" spans="1:32" hidden="1" x14ac:dyDescent="0.25">
      <c r="A2207" t="s">
        <v>692</v>
      </c>
      <c r="B2207" t="s">
        <v>899</v>
      </c>
      <c r="C2207" t="s">
        <v>1095</v>
      </c>
      <c r="D2207" t="s">
        <v>1096</v>
      </c>
      <c r="E2207" s="67">
        <v>45261</v>
      </c>
      <c r="F2207" t="s">
        <v>725</v>
      </c>
      <c r="G2207" t="s">
        <v>725</v>
      </c>
      <c r="H2207">
        <v>123</v>
      </c>
      <c r="J2207">
        <v>5</v>
      </c>
      <c r="K2207">
        <v>6</v>
      </c>
      <c r="M2207">
        <v>118</v>
      </c>
      <c r="P2207">
        <v>6</v>
      </c>
      <c r="Q2207" t="s">
        <v>726</v>
      </c>
      <c r="R2207">
        <v>0</v>
      </c>
      <c r="S2207">
        <v>1</v>
      </c>
      <c r="T2207">
        <v>1</v>
      </c>
      <c r="U2207">
        <v>4</v>
      </c>
      <c r="V2207">
        <v>0</v>
      </c>
      <c r="W2207">
        <v>0.28000000000000003</v>
      </c>
      <c r="Y2207" t="s">
        <v>1532</v>
      </c>
      <c r="Z2207">
        <v>1</v>
      </c>
      <c r="AA2207">
        <v>19.666666666666668</v>
      </c>
      <c r="AB2207" t="s">
        <v>738</v>
      </c>
      <c r="AC2207" t="s">
        <v>726</v>
      </c>
      <c r="AD2207">
        <v>1</v>
      </c>
      <c r="AE2207">
        <v>158</v>
      </c>
    </row>
    <row r="2208" spans="1:32" hidden="1" x14ac:dyDescent="0.25">
      <c r="A2208" t="s">
        <v>692</v>
      </c>
      <c r="B2208" t="s">
        <v>752</v>
      </c>
      <c r="C2208" t="s">
        <v>1097</v>
      </c>
      <c r="D2208" t="s">
        <v>1098</v>
      </c>
      <c r="E2208" s="67">
        <v>45261</v>
      </c>
      <c r="F2208" t="s">
        <v>725</v>
      </c>
      <c r="G2208" t="s">
        <v>725</v>
      </c>
      <c r="H2208">
        <v>267</v>
      </c>
      <c r="J2208">
        <v>17</v>
      </c>
      <c r="K2208">
        <v>26</v>
      </c>
      <c r="M2208">
        <v>250</v>
      </c>
      <c r="P2208">
        <v>11</v>
      </c>
      <c r="Q2208" t="s">
        <v>726</v>
      </c>
      <c r="R2208">
        <v>0</v>
      </c>
      <c r="S2208">
        <v>1</v>
      </c>
      <c r="T2208">
        <v>1</v>
      </c>
      <c r="U2208">
        <v>4</v>
      </c>
      <c r="V2208">
        <v>-0.29120879120879101</v>
      </c>
      <c r="W2208">
        <v>-1.48837209302326</v>
      </c>
      <c r="Y2208" t="s">
        <v>1532</v>
      </c>
      <c r="Z2208">
        <v>1</v>
      </c>
      <c r="AA2208">
        <v>22.727272727272727</v>
      </c>
      <c r="AB2208" t="s">
        <v>738</v>
      </c>
      <c r="AC2208" t="s">
        <v>726</v>
      </c>
      <c r="AD2208">
        <v>26</v>
      </c>
      <c r="AE2208">
        <v>267</v>
      </c>
      <c r="AF2208">
        <v>74</v>
      </c>
    </row>
    <row r="2209" spans="1:32" hidden="1" x14ac:dyDescent="0.25">
      <c r="A2209" t="s">
        <v>692</v>
      </c>
      <c r="B2209" t="s">
        <v>794</v>
      </c>
      <c r="C2209" t="s">
        <v>862</v>
      </c>
      <c r="D2209" t="s">
        <v>1099</v>
      </c>
      <c r="E2209" s="67">
        <v>45261</v>
      </c>
      <c r="F2209" t="s">
        <v>725</v>
      </c>
      <c r="G2209" t="s">
        <v>725</v>
      </c>
      <c r="H2209">
        <v>51</v>
      </c>
      <c r="J2209">
        <v>6</v>
      </c>
      <c r="K2209">
        <v>10</v>
      </c>
      <c r="M2209">
        <v>45</v>
      </c>
      <c r="P2209">
        <v>4</v>
      </c>
      <c r="Q2209" t="s">
        <v>726</v>
      </c>
      <c r="R2209">
        <v>0</v>
      </c>
      <c r="S2209">
        <v>1</v>
      </c>
      <c r="T2209">
        <v>1</v>
      </c>
      <c r="U2209">
        <v>4</v>
      </c>
      <c r="V2209">
        <v>0</v>
      </c>
      <c r="W2209">
        <v>-0.22222222222222199</v>
      </c>
      <c r="X2209">
        <v>18</v>
      </c>
      <c r="Y2209" t="s">
        <v>1532</v>
      </c>
      <c r="Z2209">
        <v>1</v>
      </c>
      <c r="AA2209">
        <v>11.25</v>
      </c>
      <c r="AB2209" t="s">
        <v>738</v>
      </c>
      <c r="AC2209" t="s">
        <v>726</v>
      </c>
      <c r="AD2209">
        <v>28</v>
      </c>
      <c r="AE2209">
        <v>51</v>
      </c>
      <c r="AF2209">
        <v>44</v>
      </c>
    </row>
    <row r="2210" spans="1:32" hidden="1" x14ac:dyDescent="0.25">
      <c r="A2210" t="s">
        <v>692</v>
      </c>
      <c r="B2210" t="s">
        <v>741</v>
      </c>
      <c r="C2210" t="s">
        <v>1100</v>
      </c>
      <c r="D2210" t="s">
        <v>1101</v>
      </c>
      <c r="E2210" s="67">
        <v>45261</v>
      </c>
      <c r="F2210" t="s">
        <v>725</v>
      </c>
      <c r="G2210" t="s">
        <v>725</v>
      </c>
      <c r="K2210">
        <v>47</v>
      </c>
      <c r="M2210">
        <v>35</v>
      </c>
      <c r="P2210">
        <v>1</v>
      </c>
      <c r="Q2210" t="s">
        <v>726</v>
      </c>
      <c r="R2210">
        <v>0</v>
      </c>
      <c r="S2210">
        <v>0</v>
      </c>
      <c r="T2210">
        <v>1</v>
      </c>
      <c r="U2210">
        <v>3</v>
      </c>
      <c r="V2210">
        <v>-0.581395348837209</v>
      </c>
      <c r="W2210">
        <v>0.16393442622950799</v>
      </c>
      <c r="X2210">
        <v>61</v>
      </c>
      <c r="Y2210" t="s">
        <v>1532</v>
      </c>
      <c r="Z2210">
        <v>1</v>
      </c>
      <c r="AA2210">
        <v>35</v>
      </c>
      <c r="AB2210" t="s">
        <v>738</v>
      </c>
      <c r="AC2210" t="s">
        <v>733</v>
      </c>
      <c r="AD2210">
        <v>19</v>
      </c>
      <c r="AE2210">
        <v>86</v>
      </c>
      <c r="AF2210">
        <v>106</v>
      </c>
    </row>
    <row r="2211" spans="1:32" hidden="1" x14ac:dyDescent="0.25">
      <c r="A2211" t="s">
        <v>691</v>
      </c>
      <c r="B2211" t="s">
        <v>238</v>
      </c>
      <c r="C2211" t="s">
        <v>270</v>
      </c>
      <c r="D2211" t="s">
        <v>272</v>
      </c>
      <c r="E2211" s="67">
        <v>45261</v>
      </c>
      <c r="F2211" t="s">
        <v>725</v>
      </c>
      <c r="G2211" t="s">
        <v>725</v>
      </c>
      <c r="H2211">
        <v>87</v>
      </c>
      <c r="J2211">
        <v>87</v>
      </c>
      <c r="K2211">
        <v>48</v>
      </c>
      <c r="P2211">
        <v>45</v>
      </c>
      <c r="Q2211" t="s">
        <v>726</v>
      </c>
      <c r="R2211">
        <v>0</v>
      </c>
      <c r="S2211">
        <v>0</v>
      </c>
      <c r="T2211">
        <v>1</v>
      </c>
      <c r="U2211">
        <v>3</v>
      </c>
      <c r="V2211">
        <v>0</v>
      </c>
      <c r="W2211">
        <v>-20.5</v>
      </c>
      <c r="Y2211" t="s">
        <v>1532</v>
      </c>
      <c r="Z2211">
        <v>1</v>
      </c>
      <c r="AA2211">
        <v>0</v>
      </c>
      <c r="AB2211" t="s">
        <v>728</v>
      </c>
      <c r="AC2211" t="s">
        <v>726</v>
      </c>
      <c r="AD2211">
        <v>3</v>
      </c>
      <c r="AE2211">
        <v>87</v>
      </c>
      <c r="AF2211">
        <v>22</v>
      </c>
    </row>
    <row r="2212" spans="1:32" hidden="1" x14ac:dyDescent="0.25">
      <c r="A2212" t="s">
        <v>691</v>
      </c>
      <c r="B2212" t="s">
        <v>303</v>
      </c>
      <c r="C2212" t="s">
        <v>320</v>
      </c>
      <c r="D2212" t="s">
        <v>322</v>
      </c>
      <c r="E2212" s="67">
        <v>45261</v>
      </c>
      <c r="F2212" t="s">
        <v>725</v>
      </c>
      <c r="G2212" t="s">
        <v>725</v>
      </c>
      <c r="I2212">
        <v>30</v>
      </c>
      <c r="J2212">
        <v>13</v>
      </c>
      <c r="K2212">
        <v>100</v>
      </c>
      <c r="M2212">
        <v>17</v>
      </c>
      <c r="N2212">
        <v>15</v>
      </c>
      <c r="P2212">
        <v>39</v>
      </c>
      <c r="Q2212" t="s">
        <v>726</v>
      </c>
      <c r="R2212">
        <v>0</v>
      </c>
      <c r="S2212">
        <v>1</v>
      </c>
      <c r="T2212">
        <v>1</v>
      </c>
      <c r="U2212">
        <v>4</v>
      </c>
      <c r="V2212">
        <v>1.7543859649122799E-2</v>
      </c>
      <c r="W2212">
        <v>0</v>
      </c>
      <c r="Y2212" t="s">
        <v>1532</v>
      </c>
      <c r="Z2212">
        <v>1</v>
      </c>
      <c r="AA2212">
        <v>0.4358974358974359</v>
      </c>
      <c r="AB2212" t="s">
        <v>732</v>
      </c>
      <c r="AC2212" t="s">
        <v>726</v>
      </c>
      <c r="AD2212">
        <v>52</v>
      </c>
      <c r="AF2212">
        <v>160</v>
      </c>
    </row>
    <row r="2213" spans="1:32" hidden="1" x14ac:dyDescent="0.25">
      <c r="A2213" t="s">
        <v>692</v>
      </c>
      <c r="B2213" t="s">
        <v>752</v>
      </c>
      <c r="C2213" t="s">
        <v>1102</v>
      </c>
      <c r="D2213" t="s">
        <v>1103</v>
      </c>
      <c r="E2213" s="67">
        <v>45261</v>
      </c>
      <c r="F2213" t="s">
        <v>725</v>
      </c>
      <c r="G2213" t="s">
        <v>725</v>
      </c>
      <c r="H2213">
        <v>235</v>
      </c>
      <c r="J2213">
        <v>4</v>
      </c>
      <c r="K2213">
        <v>17</v>
      </c>
      <c r="M2213">
        <v>231</v>
      </c>
      <c r="P2213">
        <v>3</v>
      </c>
      <c r="Q2213" t="s">
        <v>726</v>
      </c>
      <c r="R2213">
        <v>0</v>
      </c>
      <c r="S2213">
        <v>1</v>
      </c>
      <c r="T2213">
        <v>1</v>
      </c>
      <c r="U2213">
        <v>4</v>
      </c>
      <c r="V2213">
        <v>0</v>
      </c>
      <c r="W2213">
        <v>0.58974358974358998</v>
      </c>
      <c r="X2213">
        <v>39</v>
      </c>
      <c r="Y2213" t="s">
        <v>1532</v>
      </c>
      <c r="Z2213">
        <v>1</v>
      </c>
      <c r="AA2213">
        <v>77</v>
      </c>
      <c r="AB2213" t="s">
        <v>738</v>
      </c>
      <c r="AC2213" t="s">
        <v>726</v>
      </c>
      <c r="AD2213">
        <v>4</v>
      </c>
      <c r="AE2213">
        <v>235</v>
      </c>
    </row>
    <row r="2214" spans="1:32" hidden="1" x14ac:dyDescent="0.25">
      <c r="A2214" t="s">
        <v>692</v>
      </c>
      <c r="B2214" t="s">
        <v>991</v>
      </c>
      <c r="C2214" t="s">
        <v>1104</v>
      </c>
      <c r="D2214" t="s">
        <v>1105</v>
      </c>
      <c r="E2214" s="67">
        <v>45261</v>
      </c>
      <c r="F2214" t="s">
        <v>725</v>
      </c>
      <c r="G2214" t="s">
        <v>725</v>
      </c>
      <c r="H2214">
        <v>127</v>
      </c>
      <c r="J2214">
        <v>18</v>
      </c>
      <c r="K2214">
        <v>15</v>
      </c>
      <c r="M2214">
        <v>141</v>
      </c>
      <c r="P2214">
        <v>10</v>
      </c>
      <c r="Q2214" t="s">
        <v>726</v>
      </c>
      <c r="R2214">
        <v>0</v>
      </c>
      <c r="S2214">
        <v>0</v>
      </c>
      <c r="T2214">
        <v>1</v>
      </c>
      <c r="U2214">
        <v>3</v>
      </c>
      <c r="V2214">
        <v>0</v>
      </c>
      <c r="W2214">
        <v>-3</v>
      </c>
      <c r="Y2214" t="s">
        <v>1532</v>
      </c>
      <c r="Z2214">
        <v>1</v>
      </c>
      <c r="AA2214">
        <v>14.1</v>
      </c>
      <c r="AB2214" t="s">
        <v>738</v>
      </c>
      <c r="AC2214" t="s">
        <v>733</v>
      </c>
      <c r="AD2214">
        <v>16</v>
      </c>
      <c r="AE2214">
        <v>127</v>
      </c>
    </row>
    <row r="2215" spans="1:32" hidden="1" x14ac:dyDescent="0.25">
      <c r="A2215" t="s">
        <v>692</v>
      </c>
      <c r="B2215" t="s">
        <v>741</v>
      </c>
      <c r="C2215" t="s">
        <v>1089</v>
      </c>
      <c r="D2215" t="s">
        <v>1106</v>
      </c>
      <c r="E2215" s="67">
        <v>45261</v>
      </c>
      <c r="Q2215" t="s">
        <v>733</v>
      </c>
      <c r="R2215">
        <v>1</v>
      </c>
      <c r="S2215">
        <v>0</v>
      </c>
      <c r="T2215">
        <v>0</v>
      </c>
      <c r="U2215">
        <v>0</v>
      </c>
      <c r="Y2215" t="s">
        <v>1532</v>
      </c>
      <c r="Z2215">
        <v>0</v>
      </c>
      <c r="AA2215">
        <v>0</v>
      </c>
      <c r="AB2215" t="s">
        <v>734</v>
      </c>
      <c r="AC2215" t="s">
        <v>734</v>
      </c>
    </row>
    <row r="2216" spans="1:32" hidden="1" x14ac:dyDescent="0.25">
      <c r="A2216" t="s">
        <v>692</v>
      </c>
      <c r="B2216" t="s">
        <v>991</v>
      </c>
      <c r="C2216" t="s">
        <v>1107</v>
      </c>
      <c r="D2216" t="s">
        <v>1108</v>
      </c>
      <c r="E2216" s="67">
        <v>45261</v>
      </c>
      <c r="F2216" t="s">
        <v>725</v>
      </c>
      <c r="G2216" t="s">
        <v>725</v>
      </c>
      <c r="H2216">
        <v>115</v>
      </c>
      <c r="J2216">
        <v>38</v>
      </c>
      <c r="M2216">
        <v>50</v>
      </c>
      <c r="N2216">
        <v>77</v>
      </c>
      <c r="P2216">
        <v>22</v>
      </c>
      <c r="Q2216" t="s">
        <v>726</v>
      </c>
      <c r="R2216">
        <v>0</v>
      </c>
      <c r="S2216">
        <v>1</v>
      </c>
      <c r="T2216">
        <v>1</v>
      </c>
      <c r="U2216">
        <v>4</v>
      </c>
      <c r="V2216">
        <v>-0.72807017543859598</v>
      </c>
      <c r="W2216">
        <v>-1.109375</v>
      </c>
      <c r="Y2216" t="s">
        <v>1532</v>
      </c>
      <c r="Z2216">
        <v>1</v>
      </c>
      <c r="AA2216">
        <v>2.2727272727272729</v>
      </c>
      <c r="AB2216" t="s">
        <v>758</v>
      </c>
      <c r="AC2216" t="s">
        <v>733</v>
      </c>
      <c r="AD2216">
        <v>29</v>
      </c>
      <c r="AE2216">
        <v>115</v>
      </c>
      <c r="AF2216">
        <v>110</v>
      </c>
    </row>
    <row r="2217" spans="1:32" hidden="1" x14ac:dyDescent="0.25">
      <c r="A2217" t="s">
        <v>692</v>
      </c>
      <c r="B2217" t="s">
        <v>747</v>
      </c>
      <c r="C2217" t="s">
        <v>1109</v>
      </c>
      <c r="D2217" t="s">
        <v>1110</v>
      </c>
      <c r="E2217" s="67">
        <v>45261</v>
      </c>
      <c r="F2217" t="s">
        <v>725</v>
      </c>
      <c r="G2217" t="s">
        <v>725</v>
      </c>
      <c r="I2217">
        <v>180</v>
      </c>
      <c r="J2217">
        <v>13</v>
      </c>
      <c r="K2217">
        <v>15</v>
      </c>
      <c r="M2217">
        <v>167</v>
      </c>
      <c r="P2217">
        <v>8</v>
      </c>
      <c r="Q2217" t="s">
        <v>726</v>
      </c>
      <c r="R2217">
        <v>0</v>
      </c>
      <c r="S2217">
        <v>1</v>
      </c>
      <c r="T2217">
        <v>1</v>
      </c>
      <c r="U2217">
        <v>4</v>
      </c>
      <c r="V2217">
        <v>-2.0638297872340399</v>
      </c>
      <c r="W2217">
        <v>-2.3333333333333299</v>
      </c>
      <c r="X2217">
        <v>27</v>
      </c>
      <c r="Y2217" t="s">
        <v>1532</v>
      </c>
      <c r="Z2217">
        <v>1</v>
      </c>
      <c r="AA2217">
        <v>20.875</v>
      </c>
      <c r="AB2217" t="s">
        <v>738</v>
      </c>
      <c r="AC2217" t="s">
        <v>726</v>
      </c>
      <c r="AF2217">
        <v>92</v>
      </c>
    </row>
    <row r="2218" spans="1:32" hidden="1" x14ac:dyDescent="0.25">
      <c r="A2218" t="s">
        <v>692</v>
      </c>
      <c r="B2218" t="s">
        <v>64</v>
      </c>
      <c r="C2218" t="s">
        <v>67</v>
      </c>
      <c r="D2218" t="s">
        <v>73</v>
      </c>
      <c r="E2218" s="67">
        <v>45261</v>
      </c>
      <c r="F2218" t="s">
        <v>725</v>
      </c>
      <c r="G2218" t="s">
        <v>725</v>
      </c>
      <c r="I2218">
        <v>330</v>
      </c>
      <c r="J2218">
        <v>24</v>
      </c>
      <c r="K2218">
        <v>150</v>
      </c>
      <c r="M2218">
        <v>306</v>
      </c>
      <c r="P2218">
        <v>19</v>
      </c>
      <c r="Q2218" t="s">
        <v>726</v>
      </c>
      <c r="R2218">
        <v>0</v>
      </c>
      <c r="S2218">
        <v>1</v>
      </c>
      <c r="T2218">
        <v>1</v>
      </c>
      <c r="U2218">
        <v>4</v>
      </c>
      <c r="V2218">
        <v>-1.056</v>
      </c>
      <c r="W2218">
        <v>-1.0408163265306101</v>
      </c>
      <c r="Y2218" t="s">
        <v>1532</v>
      </c>
      <c r="Z2218">
        <v>1</v>
      </c>
      <c r="AA2218">
        <v>16.105263157894736</v>
      </c>
      <c r="AB2218" t="s">
        <v>738</v>
      </c>
      <c r="AC2218" t="s">
        <v>726</v>
      </c>
      <c r="AD2218">
        <v>89</v>
      </c>
      <c r="AF2218">
        <v>133</v>
      </c>
    </row>
    <row r="2219" spans="1:32" hidden="1" x14ac:dyDescent="0.25">
      <c r="A2219" t="s">
        <v>692</v>
      </c>
      <c r="B2219" t="s">
        <v>741</v>
      </c>
      <c r="C2219" t="s">
        <v>1111</v>
      </c>
      <c r="D2219" t="s">
        <v>1112</v>
      </c>
      <c r="E2219" s="67">
        <v>45261</v>
      </c>
      <c r="F2219" t="s">
        <v>725</v>
      </c>
      <c r="G2219" t="s">
        <v>725</v>
      </c>
      <c r="H2219">
        <v>138</v>
      </c>
      <c r="J2219">
        <v>2</v>
      </c>
      <c r="K2219">
        <v>4</v>
      </c>
      <c r="M2219">
        <v>136</v>
      </c>
      <c r="P2219">
        <v>1</v>
      </c>
      <c r="Q2219" t="s">
        <v>726</v>
      </c>
      <c r="R2219">
        <v>0</v>
      </c>
      <c r="S2219">
        <v>1</v>
      </c>
      <c r="T2219">
        <v>1</v>
      </c>
      <c r="U2219">
        <v>4</v>
      </c>
      <c r="V2219">
        <v>-0.1</v>
      </c>
      <c r="W2219">
        <v>-1.55555555555556</v>
      </c>
      <c r="Y2219" t="s">
        <v>1532</v>
      </c>
      <c r="Z2219">
        <v>1</v>
      </c>
      <c r="AA2219">
        <v>136</v>
      </c>
      <c r="AB2219" t="s">
        <v>738</v>
      </c>
      <c r="AC2219" t="s">
        <v>726</v>
      </c>
      <c r="AD2219">
        <v>8</v>
      </c>
      <c r="AE2219">
        <v>138</v>
      </c>
    </row>
    <row r="2220" spans="1:32" hidden="1" x14ac:dyDescent="0.25">
      <c r="A2220" t="s">
        <v>692</v>
      </c>
      <c r="B2220" t="s">
        <v>794</v>
      </c>
      <c r="C2220" t="s">
        <v>1113</v>
      </c>
      <c r="D2220" t="s">
        <v>1114</v>
      </c>
      <c r="E2220" s="67">
        <v>45261</v>
      </c>
      <c r="F2220" t="s">
        <v>725</v>
      </c>
      <c r="G2220" t="s">
        <v>725</v>
      </c>
      <c r="N2220">
        <v>31</v>
      </c>
      <c r="P2220">
        <v>0</v>
      </c>
      <c r="Q2220" t="s">
        <v>726</v>
      </c>
      <c r="R2220">
        <v>0</v>
      </c>
      <c r="S2220">
        <v>0</v>
      </c>
      <c r="T2220">
        <v>1</v>
      </c>
      <c r="U2220">
        <v>2</v>
      </c>
      <c r="V2220">
        <v>-3.03030303030303E-2</v>
      </c>
      <c r="W2220">
        <v>0.23529411764705899</v>
      </c>
      <c r="Y2220" t="s">
        <v>1532</v>
      </c>
      <c r="Z2220">
        <v>0</v>
      </c>
      <c r="AA2220">
        <v>0</v>
      </c>
      <c r="AB2220" t="s">
        <v>734</v>
      </c>
      <c r="AC2220" t="s">
        <v>734</v>
      </c>
      <c r="AD2220">
        <v>24</v>
      </c>
    </row>
    <row r="2221" spans="1:32" hidden="1" x14ac:dyDescent="0.25">
      <c r="A2221" t="s">
        <v>692</v>
      </c>
      <c r="B2221" t="s">
        <v>833</v>
      </c>
      <c r="C2221" t="s">
        <v>1115</v>
      </c>
      <c r="D2221" t="s">
        <v>1116</v>
      </c>
      <c r="E2221" s="67">
        <v>45261</v>
      </c>
      <c r="F2221" t="s">
        <v>725</v>
      </c>
      <c r="G2221" t="s">
        <v>725</v>
      </c>
      <c r="H2221">
        <v>15</v>
      </c>
      <c r="J2221">
        <v>6</v>
      </c>
      <c r="K2221">
        <v>4</v>
      </c>
      <c r="M2221">
        <v>11</v>
      </c>
      <c r="P2221">
        <v>4</v>
      </c>
      <c r="Q2221" t="s">
        <v>726</v>
      </c>
      <c r="R2221">
        <v>0</v>
      </c>
      <c r="S2221">
        <v>0</v>
      </c>
      <c r="T2221">
        <v>0</v>
      </c>
      <c r="U2221">
        <v>2</v>
      </c>
      <c r="V2221">
        <v>0</v>
      </c>
      <c r="W2221">
        <v>0.18518518518518501</v>
      </c>
      <c r="Y2221" t="s">
        <v>1532</v>
      </c>
      <c r="Z2221">
        <v>1</v>
      </c>
      <c r="AA2221">
        <v>2.75</v>
      </c>
      <c r="AB2221" t="s">
        <v>758</v>
      </c>
      <c r="AC2221" t="s">
        <v>733</v>
      </c>
      <c r="AD2221">
        <v>15</v>
      </c>
      <c r="AE2221">
        <v>15</v>
      </c>
    </row>
    <row r="2222" spans="1:32" hidden="1" x14ac:dyDescent="0.25">
      <c r="A2222" t="s">
        <v>692</v>
      </c>
      <c r="B2222" t="s">
        <v>887</v>
      </c>
      <c r="C2222" t="s">
        <v>1117</v>
      </c>
      <c r="D2222" t="s">
        <v>1118</v>
      </c>
      <c r="E2222" s="67">
        <v>45261</v>
      </c>
      <c r="F2222" t="s">
        <v>725</v>
      </c>
      <c r="G2222" t="s">
        <v>725</v>
      </c>
      <c r="H2222">
        <v>26</v>
      </c>
      <c r="J2222">
        <v>3</v>
      </c>
      <c r="K2222">
        <v>10</v>
      </c>
      <c r="M2222">
        <v>23</v>
      </c>
      <c r="P2222">
        <v>2</v>
      </c>
      <c r="Q2222" t="s">
        <v>726</v>
      </c>
      <c r="R2222">
        <v>0</v>
      </c>
      <c r="S2222">
        <v>1</v>
      </c>
      <c r="T2222">
        <v>1</v>
      </c>
      <c r="U2222">
        <v>4</v>
      </c>
      <c r="V2222">
        <v>-3.5714285714285698E-2</v>
      </c>
      <c r="Y2222" t="s">
        <v>1532</v>
      </c>
      <c r="Z2222">
        <v>1</v>
      </c>
      <c r="AA2222">
        <v>11.5</v>
      </c>
      <c r="AB2222" t="s">
        <v>738</v>
      </c>
      <c r="AC2222" t="s">
        <v>726</v>
      </c>
      <c r="AE2222">
        <v>26</v>
      </c>
    </row>
    <row r="2223" spans="1:32" hidden="1" x14ac:dyDescent="0.25">
      <c r="A2223" t="s">
        <v>692</v>
      </c>
      <c r="B2223" t="s">
        <v>766</v>
      </c>
      <c r="C2223" t="s">
        <v>1000</v>
      </c>
      <c r="D2223" t="s">
        <v>1119</v>
      </c>
      <c r="E2223" s="67">
        <v>45261</v>
      </c>
      <c r="F2223" t="s">
        <v>725</v>
      </c>
      <c r="G2223" t="s">
        <v>725</v>
      </c>
      <c r="H2223">
        <v>66</v>
      </c>
      <c r="K2223">
        <v>10</v>
      </c>
      <c r="M2223">
        <v>66</v>
      </c>
      <c r="P2223">
        <v>0</v>
      </c>
      <c r="Q2223" t="s">
        <v>726</v>
      </c>
      <c r="R2223">
        <v>0</v>
      </c>
      <c r="S2223">
        <v>1</v>
      </c>
      <c r="T2223">
        <v>1</v>
      </c>
      <c r="U2223">
        <v>4</v>
      </c>
      <c r="V2223">
        <v>6.8965517241379296E-2</v>
      </c>
      <c r="W2223">
        <v>0.33333333333333298</v>
      </c>
      <c r="Y2223" t="s">
        <v>1532</v>
      </c>
      <c r="Z2223">
        <v>1</v>
      </c>
      <c r="AA2223">
        <v>6.6</v>
      </c>
      <c r="AB2223" t="s">
        <v>738</v>
      </c>
      <c r="AC2223" t="s">
        <v>726</v>
      </c>
      <c r="AE2223">
        <v>66</v>
      </c>
    </row>
    <row r="2224" spans="1:32" hidden="1" x14ac:dyDescent="0.25">
      <c r="A2224" t="s">
        <v>691</v>
      </c>
      <c r="B2224" t="s">
        <v>428</v>
      </c>
      <c r="C2224" t="s">
        <v>433</v>
      </c>
      <c r="D2224" t="s">
        <v>435</v>
      </c>
      <c r="E2224" s="67">
        <v>45261</v>
      </c>
      <c r="F2224" t="s">
        <v>725</v>
      </c>
      <c r="G2224" t="s">
        <v>725</v>
      </c>
      <c r="H2224">
        <v>103</v>
      </c>
      <c r="J2224">
        <v>10</v>
      </c>
      <c r="K2224">
        <v>10</v>
      </c>
      <c r="M2224">
        <v>93</v>
      </c>
      <c r="P2224">
        <v>7</v>
      </c>
      <c r="Q2224" t="s">
        <v>726</v>
      </c>
      <c r="R2224">
        <v>0</v>
      </c>
      <c r="S2224">
        <v>1</v>
      </c>
      <c r="T2224">
        <v>1</v>
      </c>
      <c r="U2224">
        <v>4</v>
      </c>
      <c r="V2224">
        <v>0.53191489361702105</v>
      </c>
      <c r="W2224">
        <v>-0.60714285714285698</v>
      </c>
      <c r="X2224">
        <v>28</v>
      </c>
      <c r="Y2224" t="s">
        <v>1532</v>
      </c>
      <c r="Z2224">
        <v>1</v>
      </c>
      <c r="AA2224">
        <v>13.285714285714286</v>
      </c>
      <c r="AB2224" t="s">
        <v>738</v>
      </c>
      <c r="AC2224" t="s">
        <v>726</v>
      </c>
      <c r="AD2224">
        <v>10</v>
      </c>
      <c r="AE2224">
        <v>103</v>
      </c>
      <c r="AF2224">
        <v>60</v>
      </c>
    </row>
    <row r="2225" spans="1:32" hidden="1" x14ac:dyDescent="0.25">
      <c r="A2225" t="s">
        <v>691</v>
      </c>
      <c r="B2225" t="s">
        <v>351</v>
      </c>
      <c r="C2225" t="s">
        <v>359</v>
      </c>
      <c r="D2225" t="s">
        <v>360</v>
      </c>
      <c r="E2225" s="67">
        <v>45261</v>
      </c>
      <c r="F2225" t="s">
        <v>725</v>
      </c>
      <c r="G2225" t="s">
        <v>725</v>
      </c>
      <c r="H2225">
        <v>49</v>
      </c>
      <c r="I2225">
        <v>30</v>
      </c>
      <c r="J2225">
        <v>7</v>
      </c>
      <c r="K2225">
        <v>18</v>
      </c>
      <c r="M2225">
        <v>72</v>
      </c>
      <c r="P2225">
        <v>5</v>
      </c>
      <c r="Q2225" t="s">
        <v>726</v>
      </c>
      <c r="R2225">
        <v>0</v>
      </c>
      <c r="S2225">
        <v>1</v>
      </c>
      <c r="T2225">
        <v>1</v>
      </c>
      <c r="U2225">
        <v>4</v>
      </c>
      <c r="V2225">
        <v>0</v>
      </c>
      <c r="W2225">
        <v>-8.3333333333333301E-2</v>
      </c>
      <c r="X2225">
        <v>24</v>
      </c>
      <c r="Y2225" t="s">
        <v>1532</v>
      </c>
      <c r="Z2225">
        <v>1</v>
      </c>
      <c r="AA2225">
        <v>14.4</v>
      </c>
      <c r="AB2225" t="s">
        <v>738</v>
      </c>
      <c r="AC2225" t="s">
        <v>726</v>
      </c>
      <c r="AD2225">
        <v>28</v>
      </c>
      <c r="AE2225">
        <v>49</v>
      </c>
      <c r="AF2225">
        <v>31</v>
      </c>
    </row>
    <row r="2226" spans="1:32" hidden="1" x14ac:dyDescent="0.25">
      <c r="A2226" t="s">
        <v>692</v>
      </c>
      <c r="B2226" t="s">
        <v>1002</v>
      </c>
      <c r="C2226" t="s">
        <v>1120</v>
      </c>
      <c r="D2226" t="s">
        <v>1121</v>
      </c>
      <c r="E2226" s="67">
        <v>45261</v>
      </c>
      <c r="F2226" t="s">
        <v>725</v>
      </c>
      <c r="G2226" t="s">
        <v>725</v>
      </c>
      <c r="H2226">
        <v>90</v>
      </c>
      <c r="J2226">
        <v>5</v>
      </c>
      <c r="K2226">
        <v>6</v>
      </c>
      <c r="M2226">
        <v>85</v>
      </c>
      <c r="P2226">
        <v>3</v>
      </c>
      <c r="Q2226" t="s">
        <v>726</v>
      </c>
      <c r="R2226">
        <v>0</v>
      </c>
      <c r="S2226">
        <v>1</v>
      </c>
      <c r="T2226">
        <v>1</v>
      </c>
      <c r="U2226">
        <v>4</v>
      </c>
      <c r="V2226">
        <v>0</v>
      </c>
      <c r="W2226">
        <v>6.6666666666666693E-2</v>
      </c>
      <c r="Y2226" t="s">
        <v>1532</v>
      </c>
      <c r="Z2226">
        <v>1</v>
      </c>
      <c r="AA2226">
        <v>28.333333333333332</v>
      </c>
      <c r="AB2226" t="s">
        <v>738</v>
      </c>
      <c r="AC2226" t="s">
        <v>726</v>
      </c>
      <c r="AD2226">
        <v>6</v>
      </c>
      <c r="AE2226">
        <v>90</v>
      </c>
    </row>
    <row r="2227" spans="1:32" hidden="1" x14ac:dyDescent="0.25">
      <c r="A2227" t="s">
        <v>692</v>
      </c>
      <c r="B2227" t="s">
        <v>763</v>
      </c>
      <c r="C2227" t="s">
        <v>1122</v>
      </c>
      <c r="D2227" t="s">
        <v>1123</v>
      </c>
      <c r="E2227" s="67">
        <v>45261</v>
      </c>
      <c r="F2227" t="s">
        <v>725</v>
      </c>
      <c r="G2227" t="s">
        <v>725</v>
      </c>
      <c r="P2227">
        <v>15</v>
      </c>
      <c r="Q2227" t="s">
        <v>733</v>
      </c>
      <c r="R2227">
        <v>1</v>
      </c>
      <c r="S2227">
        <v>0</v>
      </c>
      <c r="T2227">
        <v>0</v>
      </c>
      <c r="U2227">
        <v>0</v>
      </c>
      <c r="Y2227" t="s">
        <v>1532</v>
      </c>
      <c r="Z2227">
        <v>0</v>
      </c>
      <c r="AA2227">
        <v>0</v>
      </c>
      <c r="AB2227" t="s">
        <v>734</v>
      </c>
      <c r="AC2227" t="s">
        <v>734</v>
      </c>
      <c r="AD2227">
        <v>7</v>
      </c>
      <c r="AE2227">
        <v>61</v>
      </c>
    </row>
    <row r="2228" spans="1:32" hidden="1" x14ac:dyDescent="0.25">
      <c r="A2228" t="s">
        <v>692</v>
      </c>
      <c r="B2228" t="s">
        <v>773</v>
      </c>
      <c r="C2228" t="s">
        <v>1124</v>
      </c>
      <c r="D2228" t="s">
        <v>1125</v>
      </c>
      <c r="E2228" s="67">
        <v>45261</v>
      </c>
      <c r="F2228" t="s">
        <v>725</v>
      </c>
      <c r="G2228" t="s">
        <v>725</v>
      </c>
      <c r="H2228">
        <v>1</v>
      </c>
      <c r="I2228">
        <v>120</v>
      </c>
      <c r="J2228">
        <v>103</v>
      </c>
      <c r="K2228">
        <v>20</v>
      </c>
      <c r="M2228">
        <v>18</v>
      </c>
      <c r="P2228">
        <v>56</v>
      </c>
      <c r="Q2228" t="s">
        <v>726</v>
      </c>
      <c r="R2228">
        <v>0</v>
      </c>
      <c r="S2228">
        <v>0</v>
      </c>
      <c r="T2228">
        <v>0</v>
      </c>
      <c r="U2228">
        <v>3</v>
      </c>
      <c r="V2228">
        <v>-0.30708661417322802</v>
      </c>
      <c r="W2228">
        <v>-1.2328767123287701</v>
      </c>
      <c r="Y2228" t="s">
        <v>1532</v>
      </c>
      <c r="Z2228">
        <v>1</v>
      </c>
      <c r="AA2228">
        <v>0.32142857142857145</v>
      </c>
      <c r="AB2228" t="s">
        <v>732</v>
      </c>
      <c r="AC2228" t="s">
        <v>726</v>
      </c>
      <c r="AD2228">
        <v>50</v>
      </c>
      <c r="AE2228">
        <v>1</v>
      </c>
    </row>
    <row r="2229" spans="1:32" hidden="1" x14ac:dyDescent="0.25">
      <c r="A2229" t="s">
        <v>692</v>
      </c>
      <c r="B2229" t="s">
        <v>766</v>
      </c>
      <c r="C2229" t="s">
        <v>1126</v>
      </c>
      <c r="D2229" t="s">
        <v>1127</v>
      </c>
      <c r="E2229" s="67">
        <v>45261</v>
      </c>
      <c r="F2229" t="s">
        <v>725</v>
      </c>
      <c r="G2229" t="s">
        <v>725</v>
      </c>
      <c r="H2229">
        <v>144</v>
      </c>
      <c r="J2229">
        <v>3</v>
      </c>
      <c r="K2229">
        <v>15</v>
      </c>
      <c r="L2229">
        <v>30</v>
      </c>
      <c r="M2229">
        <v>111</v>
      </c>
      <c r="O2229">
        <v>26</v>
      </c>
      <c r="P2229">
        <v>2</v>
      </c>
      <c r="Q2229" t="s">
        <v>726</v>
      </c>
      <c r="R2229">
        <v>0</v>
      </c>
      <c r="S2229">
        <v>0</v>
      </c>
      <c r="T2229">
        <v>0</v>
      </c>
      <c r="U2229">
        <v>3</v>
      </c>
      <c r="V2229">
        <v>0</v>
      </c>
      <c r="W2229">
        <v>-0.33333333333333298</v>
      </c>
      <c r="Y2229" t="s">
        <v>1532</v>
      </c>
      <c r="Z2229">
        <v>1</v>
      </c>
      <c r="AA2229">
        <v>55.5</v>
      </c>
      <c r="AB2229" t="s">
        <v>738</v>
      </c>
      <c r="AC2229" t="s">
        <v>726</v>
      </c>
      <c r="AD2229">
        <v>8</v>
      </c>
      <c r="AE2229">
        <v>109</v>
      </c>
    </row>
    <row r="2230" spans="1:32" hidden="1" x14ac:dyDescent="0.25">
      <c r="A2230" t="s">
        <v>691</v>
      </c>
      <c r="B2230" t="s">
        <v>390</v>
      </c>
      <c r="C2230" t="s">
        <v>415</v>
      </c>
      <c r="D2230" t="s">
        <v>418</v>
      </c>
      <c r="E2230" s="67">
        <v>45261</v>
      </c>
      <c r="F2230" t="s">
        <v>725</v>
      </c>
      <c r="G2230" t="s">
        <v>725</v>
      </c>
      <c r="H2230">
        <v>70</v>
      </c>
      <c r="I2230">
        <v>150</v>
      </c>
      <c r="J2230">
        <v>40</v>
      </c>
      <c r="K2230">
        <v>100</v>
      </c>
      <c r="M2230">
        <v>180</v>
      </c>
      <c r="P2230">
        <v>35</v>
      </c>
      <c r="Q2230" t="s">
        <v>726</v>
      </c>
      <c r="R2230">
        <v>0</v>
      </c>
      <c r="S2230">
        <v>1</v>
      </c>
      <c r="T2230">
        <v>1</v>
      </c>
      <c r="U2230">
        <v>4</v>
      </c>
      <c r="V2230">
        <v>-0.75438596491228105</v>
      </c>
      <c r="W2230">
        <v>-1.9090909090909101</v>
      </c>
      <c r="X2230">
        <v>66</v>
      </c>
      <c r="Y2230" t="s">
        <v>1532</v>
      </c>
      <c r="Z2230">
        <v>1</v>
      </c>
      <c r="AA2230">
        <v>5.1428571428571432</v>
      </c>
      <c r="AB2230" t="s">
        <v>738</v>
      </c>
      <c r="AC2230" t="s">
        <v>726</v>
      </c>
      <c r="AD2230">
        <v>68</v>
      </c>
      <c r="AE2230">
        <v>70</v>
      </c>
      <c r="AF2230">
        <v>89</v>
      </c>
    </row>
    <row r="2231" spans="1:32" hidden="1" x14ac:dyDescent="0.25">
      <c r="A2231" t="s">
        <v>692</v>
      </c>
      <c r="B2231" t="s">
        <v>809</v>
      </c>
      <c r="C2231" t="s">
        <v>1128</v>
      </c>
      <c r="D2231" t="s">
        <v>1129</v>
      </c>
      <c r="E2231" s="67">
        <v>45261</v>
      </c>
      <c r="F2231" t="s">
        <v>725</v>
      </c>
      <c r="G2231" t="s">
        <v>725</v>
      </c>
      <c r="H2231">
        <v>65</v>
      </c>
      <c r="J2231">
        <v>65</v>
      </c>
      <c r="N2231">
        <v>4</v>
      </c>
      <c r="P2231">
        <v>39</v>
      </c>
      <c r="Q2231" t="s">
        <v>726</v>
      </c>
      <c r="R2231">
        <v>0</v>
      </c>
      <c r="S2231">
        <v>0</v>
      </c>
      <c r="T2231">
        <v>1</v>
      </c>
      <c r="U2231">
        <v>2</v>
      </c>
      <c r="V2231">
        <v>-1.1346153846153799</v>
      </c>
      <c r="W2231">
        <v>-5</v>
      </c>
      <c r="Y2231" t="s">
        <v>1532</v>
      </c>
      <c r="Z2231">
        <v>1</v>
      </c>
      <c r="AA2231">
        <v>0</v>
      </c>
      <c r="AB2231" t="s">
        <v>728</v>
      </c>
      <c r="AC2231" t="s">
        <v>726</v>
      </c>
      <c r="AF2231">
        <v>96</v>
      </c>
    </row>
    <row r="2232" spans="1:32" hidden="1" x14ac:dyDescent="0.25">
      <c r="A2232" t="s">
        <v>692</v>
      </c>
      <c r="B2232" t="s">
        <v>833</v>
      </c>
      <c r="C2232" t="s">
        <v>1130</v>
      </c>
      <c r="D2232" t="s">
        <v>1131</v>
      </c>
      <c r="E2232" s="67">
        <v>45261</v>
      </c>
      <c r="F2232" t="s">
        <v>725</v>
      </c>
      <c r="G2232" t="s">
        <v>725</v>
      </c>
      <c r="H2232">
        <v>30</v>
      </c>
      <c r="J2232">
        <v>10</v>
      </c>
      <c r="K2232">
        <v>8</v>
      </c>
      <c r="M2232">
        <v>20</v>
      </c>
      <c r="P2232">
        <v>7</v>
      </c>
      <c r="Q2232" t="s">
        <v>726</v>
      </c>
      <c r="R2232">
        <v>0</v>
      </c>
      <c r="S2232">
        <v>0</v>
      </c>
      <c r="T2232">
        <v>0</v>
      </c>
      <c r="U2232">
        <v>2</v>
      </c>
      <c r="V2232">
        <v>0</v>
      </c>
      <c r="W2232">
        <v>0.33333333333333298</v>
      </c>
      <c r="Y2232" t="s">
        <v>1532</v>
      </c>
      <c r="Z2232">
        <v>1</v>
      </c>
      <c r="AA2232">
        <v>2.8571428571428572</v>
      </c>
      <c r="AB2232" t="s">
        <v>758</v>
      </c>
      <c r="AC2232" t="s">
        <v>726</v>
      </c>
      <c r="AD2232">
        <v>3</v>
      </c>
      <c r="AE2232">
        <v>30</v>
      </c>
    </row>
    <row r="2233" spans="1:32" hidden="1" x14ac:dyDescent="0.25">
      <c r="A2233" t="s">
        <v>691</v>
      </c>
      <c r="B2233" t="s">
        <v>531</v>
      </c>
      <c r="C2233" t="s">
        <v>561</v>
      </c>
      <c r="D2233" t="s">
        <v>565</v>
      </c>
      <c r="E2233" s="67">
        <v>45261</v>
      </c>
      <c r="F2233" t="s">
        <v>725</v>
      </c>
      <c r="H2233">
        <v>34</v>
      </c>
      <c r="J2233">
        <v>3</v>
      </c>
      <c r="K2233">
        <v>3</v>
      </c>
      <c r="M2233">
        <v>31</v>
      </c>
      <c r="P2233">
        <v>2</v>
      </c>
      <c r="Q2233" t="s">
        <v>726</v>
      </c>
      <c r="R2233">
        <v>0</v>
      </c>
      <c r="S2233">
        <v>1</v>
      </c>
      <c r="T2233">
        <v>1</v>
      </c>
      <c r="U2233">
        <v>4</v>
      </c>
      <c r="V2233">
        <v>-8.1081081081081099E-2</v>
      </c>
      <c r="W2233">
        <v>-4.75</v>
      </c>
      <c r="Y2233" t="s">
        <v>1532</v>
      </c>
      <c r="Z2233">
        <v>1</v>
      </c>
      <c r="AA2233">
        <v>15.5</v>
      </c>
      <c r="AB2233" t="s">
        <v>738</v>
      </c>
      <c r="AC2233" t="s">
        <v>726</v>
      </c>
      <c r="AD2233">
        <v>4</v>
      </c>
      <c r="AE2233">
        <v>34</v>
      </c>
    </row>
    <row r="2234" spans="1:32" hidden="1" x14ac:dyDescent="0.25">
      <c r="A2234" t="s">
        <v>692</v>
      </c>
      <c r="B2234" t="s">
        <v>766</v>
      </c>
      <c r="C2234" t="s">
        <v>1132</v>
      </c>
      <c r="D2234" t="s">
        <v>1133</v>
      </c>
      <c r="E2234" s="67">
        <v>45261</v>
      </c>
      <c r="F2234" t="s">
        <v>725</v>
      </c>
      <c r="G2234" t="s">
        <v>725</v>
      </c>
      <c r="H2234">
        <v>85</v>
      </c>
      <c r="J2234">
        <v>2</v>
      </c>
      <c r="M2234">
        <v>83</v>
      </c>
      <c r="P2234">
        <v>2</v>
      </c>
      <c r="Q2234" t="s">
        <v>726</v>
      </c>
      <c r="R2234">
        <v>0</v>
      </c>
      <c r="S2234">
        <v>1</v>
      </c>
      <c r="T2234">
        <v>1</v>
      </c>
      <c r="U2234">
        <v>4</v>
      </c>
      <c r="V2234">
        <v>-0.66666666666666696</v>
      </c>
      <c r="W2234">
        <v>0.25</v>
      </c>
      <c r="Y2234" t="s">
        <v>1532</v>
      </c>
      <c r="Z2234">
        <v>1</v>
      </c>
      <c r="AA2234">
        <v>41.5</v>
      </c>
      <c r="AB2234" t="s">
        <v>738</v>
      </c>
      <c r="AC2234" t="s">
        <v>726</v>
      </c>
      <c r="AD2234">
        <v>2</v>
      </c>
      <c r="AE2234">
        <v>85</v>
      </c>
    </row>
    <row r="2235" spans="1:32" hidden="1" x14ac:dyDescent="0.25">
      <c r="A2235" t="s">
        <v>692</v>
      </c>
      <c r="B2235" t="s">
        <v>766</v>
      </c>
      <c r="C2235" t="s">
        <v>1134</v>
      </c>
      <c r="D2235" t="s">
        <v>1135</v>
      </c>
      <c r="E2235" s="67">
        <v>45261</v>
      </c>
      <c r="F2235" t="s">
        <v>725</v>
      </c>
      <c r="H2235">
        <v>122</v>
      </c>
      <c r="J2235">
        <v>32</v>
      </c>
      <c r="K2235">
        <v>32</v>
      </c>
      <c r="M2235">
        <v>90</v>
      </c>
      <c r="P2235">
        <v>18</v>
      </c>
      <c r="Q2235" t="s">
        <v>726</v>
      </c>
      <c r="R2235">
        <v>0</v>
      </c>
      <c r="S2235">
        <v>1</v>
      </c>
      <c r="T2235">
        <v>1</v>
      </c>
      <c r="U2235">
        <v>4</v>
      </c>
      <c r="V2235">
        <v>-0.9</v>
      </c>
      <c r="W2235">
        <v>-6.4</v>
      </c>
      <c r="Y2235" t="s">
        <v>1532</v>
      </c>
      <c r="Z2235">
        <v>1</v>
      </c>
      <c r="AA2235">
        <v>5</v>
      </c>
      <c r="AB2235" t="s">
        <v>738</v>
      </c>
      <c r="AC2235" t="s">
        <v>726</v>
      </c>
      <c r="AD2235">
        <v>12</v>
      </c>
      <c r="AE2235">
        <v>122</v>
      </c>
    </row>
    <row r="2236" spans="1:32" hidden="1" x14ac:dyDescent="0.25">
      <c r="A2236" t="s">
        <v>691</v>
      </c>
      <c r="B2236" t="s">
        <v>303</v>
      </c>
      <c r="C2236" t="s">
        <v>304</v>
      </c>
      <c r="D2236" t="s">
        <v>307</v>
      </c>
      <c r="E2236" s="67">
        <v>45261</v>
      </c>
      <c r="F2236" t="s">
        <v>725</v>
      </c>
      <c r="G2236" t="s">
        <v>725</v>
      </c>
      <c r="H2236">
        <v>81</v>
      </c>
      <c r="I2236">
        <v>50</v>
      </c>
      <c r="J2236">
        <v>14</v>
      </c>
      <c r="K2236">
        <v>15</v>
      </c>
      <c r="M2236">
        <v>117</v>
      </c>
      <c r="P2236">
        <v>13</v>
      </c>
      <c r="Q2236" t="s">
        <v>726</v>
      </c>
      <c r="R2236">
        <v>0</v>
      </c>
      <c r="S2236">
        <v>1</v>
      </c>
      <c r="T2236">
        <v>1</v>
      </c>
      <c r="U2236">
        <v>4</v>
      </c>
      <c r="V2236">
        <v>0</v>
      </c>
      <c r="W2236">
        <v>-1.2916666666666701</v>
      </c>
      <c r="X2236">
        <v>24</v>
      </c>
      <c r="Y2236" t="s">
        <v>1532</v>
      </c>
      <c r="Z2236">
        <v>1</v>
      </c>
      <c r="AA2236">
        <v>9</v>
      </c>
      <c r="AB2236" t="s">
        <v>738</v>
      </c>
      <c r="AC2236" t="s">
        <v>726</v>
      </c>
      <c r="AD2236">
        <v>19</v>
      </c>
      <c r="AE2236">
        <v>81</v>
      </c>
      <c r="AF2236">
        <v>54</v>
      </c>
    </row>
    <row r="2237" spans="1:32" hidden="1" x14ac:dyDescent="0.25">
      <c r="A2237" t="s">
        <v>692</v>
      </c>
      <c r="B2237" t="s">
        <v>812</v>
      </c>
      <c r="C2237" t="s">
        <v>1136</v>
      </c>
      <c r="D2237" t="s">
        <v>1137</v>
      </c>
      <c r="E2237" s="67">
        <v>45261</v>
      </c>
      <c r="F2237" t="s">
        <v>725</v>
      </c>
      <c r="G2237" t="s">
        <v>725</v>
      </c>
      <c r="H2237">
        <v>47</v>
      </c>
      <c r="J2237">
        <v>47</v>
      </c>
      <c r="K2237">
        <v>10</v>
      </c>
      <c r="N2237">
        <v>10</v>
      </c>
      <c r="P2237">
        <v>31</v>
      </c>
      <c r="Q2237" t="s">
        <v>726</v>
      </c>
      <c r="R2237">
        <v>0</v>
      </c>
      <c r="S2237">
        <v>0</v>
      </c>
      <c r="T2237">
        <v>1</v>
      </c>
      <c r="U2237">
        <v>2</v>
      </c>
      <c r="V2237">
        <v>-3.3220338983050799</v>
      </c>
      <c r="W2237">
        <v>-3.0681818181818201</v>
      </c>
      <c r="Y2237" t="s">
        <v>1532</v>
      </c>
      <c r="Z2237">
        <v>1</v>
      </c>
      <c r="AA2237">
        <v>0</v>
      </c>
      <c r="AB2237" t="s">
        <v>728</v>
      </c>
      <c r="AC2237" t="s">
        <v>726</v>
      </c>
      <c r="AD2237">
        <v>29</v>
      </c>
      <c r="AE2237">
        <v>18</v>
      </c>
      <c r="AF2237">
        <v>55</v>
      </c>
    </row>
    <row r="2238" spans="1:32" hidden="1" x14ac:dyDescent="0.25">
      <c r="A2238" t="s">
        <v>691</v>
      </c>
      <c r="B2238" t="s">
        <v>351</v>
      </c>
      <c r="C2238" t="s">
        <v>361</v>
      </c>
      <c r="D2238" t="s">
        <v>362</v>
      </c>
      <c r="E2238" s="67">
        <v>45261</v>
      </c>
      <c r="F2238" t="s">
        <v>725</v>
      </c>
      <c r="G2238" t="s">
        <v>725</v>
      </c>
      <c r="H2238">
        <v>42</v>
      </c>
      <c r="I2238">
        <v>60</v>
      </c>
      <c r="K2238">
        <v>30</v>
      </c>
      <c r="M2238">
        <v>102</v>
      </c>
      <c r="P2238">
        <v>2</v>
      </c>
      <c r="Q2238" t="s">
        <v>726</v>
      </c>
      <c r="R2238">
        <v>0</v>
      </c>
      <c r="S2238">
        <v>1</v>
      </c>
      <c r="T2238">
        <v>1</v>
      </c>
      <c r="U2238">
        <v>4</v>
      </c>
      <c r="V2238">
        <v>0</v>
      </c>
      <c r="W2238">
        <v>-1.1666666666666701</v>
      </c>
      <c r="X2238">
        <v>42</v>
      </c>
      <c r="Y2238" t="s">
        <v>1532</v>
      </c>
      <c r="Z2238">
        <v>1</v>
      </c>
      <c r="AA2238">
        <v>51</v>
      </c>
      <c r="AB2238" t="s">
        <v>738</v>
      </c>
      <c r="AC2238" t="s">
        <v>726</v>
      </c>
      <c r="AE2238">
        <v>42</v>
      </c>
      <c r="AF2238">
        <v>17</v>
      </c>
    </row>
    <row r="2239" spans="1:32" hidden="1" x14ac:dyDescent="0.25">
      <c r="A2239" t="s">
        <v>692</v>
      </c>
      <c r="B2239" t="s">
        <v>766</v>
      </c>
      <c r="C2239" t="s">
        <v>1138</v>
      </c>
      <c r="D2239" t="s">
        <v>1139</v>
      </c>
      <c r="E2239" s="67">
        <v>45261</v>
      </c>
      <c r="F2239" t="s">
        <v>725</v>
      </c>
      <c r="G2239" t="s">
        <v>725</v>
      </c>
      <c r="H2239">
        <v>60</v>
      </c>
      <c r="J2239">
        <v>30</v>
      </c>
      <c r="K2239">
        <v>30</v>
      </c>
      <c r="M2239">
        <v>30</v>
      </c>
      <c r="P2239">
        <v>35</v>
      </c>
      <c r="Q2239" t="s">
        <v>726</v>
      </c>
      <c r="R2239">
        <v>0</v>
      </c>
      <c r="S2239">
        <v>1</v>
      </c>
      <c r="T2239">
        <v>1</v>
      </c>
      <c r="U2239">
        <v>4</v>
      </c>
      <c r="V2239">
        <v>-2.3622047244094498E-2</v>
      </c>
      <c r="W2239">
        <v>-0.45977011494252901</v>
      </c>
      <c r="X2239">
        <v>87</v>
      </c>
      <c r="Y2239" t="s">
        <v>1532</v>
      </c>
      <c r="Z2239">
        <v>1</v>
      </c>
      <c r="AA2239">
        <v>0.8571428571428571</v>
      </c>
      <c r="AB2239" t="s">
        <v>732</v>
      </c>
      <c r="AC2239" t="s">
        <v>726</v>
      </c>
      <c r="AD2239">
        <v>16</v>
      </c>
      <c r="AE2239">
        <v>60</v>
      </c>
      <c r="AF2239">
        <v>122</v>
      </c>
    </row>
    <row r="2240" spans="1:32" hidden="1" x14ac:dyDescent="0.25">
      <c r="A2240" t="s">
        <v>692</v>
      </c>
      <c r="B2240" t="s">
        <v>899</v>
      </c>
      <c r="C2240" t="s">
        <v>1140</v>
      </c>
      <c r="D2240" t="s">
        <v>1141</v>
      </c>
      <c r="E2240" s="67">
        <v>45261</v>
      </c>
      <c r="F2240" t="s">
        <v>725</v>
      </c>
      <c r="G2240" t="s">
        <v>725</v>
      </c>
      <c r="H2240">
        <v>1</v>
      </c>
      <c r="J2240">
        <v>1</v>
      </c>
      <c r="K2240">
        <v>40</v>
      </c>
      <c r="N2240">
        <v>5</v>
      </c>
      <c r="P2240">
        <v>9</v>
      </c>
      <c r="Q2240" t="s">
        <v>726</v>
      </c>
      <c r="R2240">
        <v>0</v>
      </c>
      <c r="S2240">
        <v>0</v>
      </c>
      <c r="T2240">
        <v>1</v>
      </c>
      <c r="U2240">
        <v>2</v>
      </c>
      <c r="V2240">
        <v>-0.6</v>
      </c>
      <c r="W2240">
        <v>-0.29577464788732399</v>
      </c>
      <c r="Y2240" t="s">
        <v>1532</v>
      </c>
      <c r="Z2240">
        <v>1</v>
      </c>
      <c r="AA2240">
        <v>0</v>
      </c>
      <c r="AB2240" t="s">
        <v>728</v>
      </c>
      <c r="AC2240" t="s">
        <v>726</v>
      </c>
      <c r="AD2240">
        <v>30</v>
      </c>
      <c r="AE2240">
        <v>1</v>
      </c>
    </row>
    <row r="2241" spans="1:32" hidden="1" x14ac:dyDescent="0.25">
      <c r="A2241" t="s">
        <v>692</v>
      </c>
      <c r="B2241" t="s">
        <v>755</v>
      </c>
      <c r="C2241" t="s">
        <v>48</v>
      </c>
      <c r="D2241" t="s">
        <v>1142</v>
      </c>
      <c r="E2241" s="67">
        <v>45261</v>
      </c>
      <c r="F2241" t="s">
        <v>725</v>
      </c>
      <c r="G2241" t="s">
        <v>725</v>
      </c>
      <c r="I2241">
        <v>80</v>
      </c>
      <c r="J2241">
        <v>10</v>
      </c>
      <c r="K2241">
        <v>10</v>
      </c>
      <c r="M2241">
        <v>20</v>
      </c>
      <c r="P2241">
        <v>7</v>
      </c>
      <c r="Q2241" t="s">
        <v>726</v>
      </c>
      <c r="R2241">
        <v>0</v>
      </c>
      <c r="S2241">
        <v>1</v>
      </c>
      <c r="T2241">
        <v>1</v>
      </c>
      <c r="U2241">
        <v>4</v>
      </c>
      <c r="V2241">
        <v>-2.7777777777777801E-2</v>
      </c>
      <c r="W2241">
        <v>0</v>
      </c>
      <c r="X2241">
        <v>44</v>
      </c>
      <c r="Y2241" t="s">
        <v>1532</v>
      </c>
      <c r="Z2241">
        <v>1</v>
      </c>
      <c r="AA2241">
        <v>2.8571428571428572</v>
      </c>
      <c r="AB2241" t="s">
        <v>758</v>
      </c>
      <c r="AC2241" t="s">
        <v>733</v>
      </c>
      <c r="AD2241">
        <v>18</v>
      </c>
      <c r="AF2241">
        <v>54</v>
      </c>
    </row>
    <row r="2242" spans="1:32" hidden="1" x14ac:dyDescent="0.25">
      <c r="A2242" t="s">
        <v>692</v>
      </c>
      <c r="B2242" t="s">
        <v>747</v>
      </c>
      <c r="C2242" t="s">
        <v>976</v>
      </c>
      <c r="D2242" t="s">
        <v>1143</v>
      </c>
      <c r="E2242" s="67">
        <v>45261</v>
      </c>
      <c r="F2242" t="s">
        <v>725</v>
      </c>
      <c r="G2242" t="s">
        <v>725</v>
      </c>
      <c r="H2242">
        <v>59</v>
      </c>
      <c r="I2242">
        <v>120</v>
      </c>
      <c r="J2242">
        <v>51</v>
      </c>
      <c r="K2242">
        <v>40</v>
      </c>
      <c r="M2242">
        <v>128</v>
      </c>
      <c r="P2242">
        <v>28</v>
      </c>
      <c r="Q2242" t="s">
        <v>726</v>
      </c>
      <c r="R2242">
        <v>0</v>
      </c>
      <c r="S2242">
        <v>1</v>
      </c>
      <c r="T2242">
        <v>1</v>
      </c>
      <c r="U2242">
        <v>4</v>
      </c>
      <c r="V2242">
        <v>-9.6385542168674704E-2</v>
      </c>
      <c r="W2242">
        <v>-0.57894736842105299</v>
      </c>
      <c r="Y2242" t="s">
        <v>1532</v>
      </c>
      <c r="Z2242">
        <v>1</v>
      </c>
      <c r="AA2242">
        <v>4.5714285714285712</v>
      </c>
      <c r="AB2242" t="s">
        <v>738</v>
      </c>
      <c r="AC2242" t="s">
        <v>726</v>
      </c>
      <c r="AD2242">
        <v>53</v>
      </c>
      <c r="AE2242">
        <v>59</v>
      </c>
      <c r="AF2242">
        <v>118</v>
      </c>
    </row>
    <row r="2243" spans="1:32" hidden="1" x14ac:dyDescent="0.25">
      <c r="A2243" t="s">
        <v>692</v>
      </c>
      <c r="B2243" t="s">
        <v>755</v>
      </c>
      <c r="C2243" t="s">
        <v>1144</v>
      </c>
      <c r="D2243" t="s">
        <v>1145</v>
      </c>
      <c r="E2243" s="67">
        <v>45261</v>
      </c>
      <c r="F2243" t="s">
        <v>725</v>
      </c>
      <c r="G2243" t="s">
        <v>725</v>
      </c>
      <c r="H2243">
        <v>5</v>
      </c>
      <c r="I2243">
        <v>180</v>
      </c>
      <c r="J2243">
        <v>14</v>
      </c>
      <c r="K2243">
        <v>14</v>
      </c>
      <c r="M2243">
        <v>171</v>
      </c>
      <c r="P2243">
        <v>16</v>
      </c>
      <c r="Q2243" t="s">
        <v>726</v>
      </c>
      <c r="R2243">
        <v>0</v>
      </c>
      <c r="S2243">
        <v>1</v>
      </c>
      <c r="T2243">
        <v>1</v>
      </c>
      <c r="U2243">
        <v>4</v>
      </c>
      <c r="V2243">
        <v>-1.1187499999999999</v>
      </c>
      <c r="W2243">
        <v>-0.31451612903225801</v>
      </c>
      <c r="Y2243" t="s">
        <v>1532</v>
      </c>
      <c r="Z2243">
        <v>1</v>
      </c>
      <c r="AA2243">
        <v>10.6875</v>
      </c>
      <c r="AB2243" t="s">
        <v>738</v>
      </c>
      <c r="AC2243" t="s">
        <v>726</v>
      </c>
      <c r="AD2243">
        <v>22</v>
      </c>
      <c r="AE2243">
        <v>5</v>
      </c>
    </row>
    <row r="2244" spans="1:32" hidden="1" x14ac:dyDescent="0.25">
      <c r="A2244" t="s">
        <v>692</v>
      </c>
      <c r="B2244" t="s">
        <v>1002</v>
      </c>
      <c r="C2244" t="s">
        <v>1146</v>
      </c>
      <c r="D2244" t="s">
        <v>1147</v>
      </c>
      <c r="E2244" s="67">
        <v>45261</v>
      </c>
      <c r="F2244" t="s">
        <v>725</v>
      </c>
      <c r="G2244" t="s">
        <v>725</v>
      </c>
      <c r="H2244">
        <v>96</v>
      </c>
      <c r="J2244">
        <v>3</v>
      </c>
      <c r="K2244">
        <v>15</v>
      </c>
      <c r="M2244">
        <v>93</v>
      </c>
      <c r="P2244">
        <v>4</v>
      </c>
      <c r="Q2244" t="s">
        <v>726</v>
      </c>
      <c r="R2244">
        <v>0</v>
      </c>
      <c r="S2244">
        <v>1</v>
      </c>
      <c r="T2244">
        <v>1</v>
      </c>
      <c r="U2244">
        <v>4</v>
      </c>
      <c r="V2244">
        <v>-1.8947368421052599</v>
      </c>
      <c r="W2244">
        <v>0.13793103448275901</v>
      </c>
      <c r="Y2244" t="s">
        <v>1532</v>
      </c>
      <c r="Z2244">
        <v>1</v>
      </c>
      <c r="AA2244">
        <v>23.25</v>
      </c>
      <c r="AB2244" t="s">
        <v>738</v>
      </c>
      <c r="AC2244" t="s">
        <v>726</v>
      </c>
      <c r="AD2244">
        <v>4</v>
      </c>
      <c r="AE2244">
        <v>96</v>
      </c>
      <c r="AF2244">
        <v>51</v>
      </c>
    </row>
    <row r="2245" spans="1:32" hidden="1" x14ac:dyDescent="0.25">
      <c r="A2245" t="s">
        <v>692</v>
      </c>
      <c r="B2245" t="s">
        <v>1029</v>
      </c>
      <c r="C2245" t="s">
        <v>1148</v>
      </c>
      <c r="D2245" t="s">
        <v>1149</v>
      </c>
      <c r="E2245" s="67">
        <v>45261</v>
      </c>
      <c r="F2245" t="s">
        <v>725</v>
      </c>
      <c r="G2245" t="s">
        <v>725</v>
      </c>
      <c r="P2245">
        <v>26</v>
      </c>
      <c r="Q2245" t="s">
        <v>726</v>
      </c>
      <c r="R2245">
        <v>0</v>
      </c>
      <c r="S2245">
        <v>0</v>
      </c>
      <c r="T2245">
        <v>0</v>
      </c>
      <c r="U2245">
        <v>2</v>
      </c>
      <c r="V2245">
        <v>-1.18947368421053</v>
      </c>
      <c r="W2245">
        <v>-2.4523809523809499</v>
      </c>
      <c r="Y2245" t="s">
        <v>1532</v>
      </c>
      <c r="Z2245">
        <v>0</v>
      </c>
      <c r="AA2245">
        <v>0</v>
      </c>
      <c r="AB2245" t="s">
        <v>734</v>
      </c>
      <c r="AC2245" t="s">
        <v>734</v>
      </c>
    </row>
    <row r="2246" spans="1:32" hidden="1" x14ac:dyDescent="0.25">
      <c r="A2246" t="s">
        <v>692</v>
      </c>
      <c r="B2246" t="s">
        <v>794</v>
      </c>
      <c r="C2246" t="s">
        <v>1150</v>
      </c>
      <c r="D2246" t="s">
        <v>1151</v>
      </c>
      <c r="E2246" s="67">
        <v>45261</v>
      </c>
      <c r="F2246" t="s">
        <v>725</v>
      </c>
      <c r="G2246" t="s">
        <v>725</v>
      </c>
      <c r="H2246">
        <v>15</v>
      </c>
      <c r="J2246">
        <v>12</v>
      </c>
      <c r="K2246">
        <v>20</v>
      </c>
      <c r="M2246">
        <v>3</v>
      </c>
      <c r="P2246">
        <v>10</v>
      </c>
      <c r="Q2246" t="s">
        <v>726</v>
      </c>
      <c r="R2246">
        <v>0</v>
      </c>
      <c r="S2246">
        <v>0</v>
      </c>
      <c r="T2246">
        <v>0</v>
      </c>
      <c r="U2246">
        <v>2</v>
      </c>
      <c r="V2246">
        <v>-7.8431372549019607E-2</v>
      </c>
      <c r="W2246">
        <v>-0.125</v>
      </c>
      <c r="Y2246" t="s">
        <v>1532</v>
      </c>
      <c r="Z2246">
        <v>1</v>
      </c>
      <c r="AA2246">
        <v>0.3</v>
      </c>
      <c r="AB2246" t="s">
        <v>732</v>
      </c>
      <c r="AC2246" t="s">
        <v>726</v>
      </c>
      <c r="AD2246">
        <v>34</v>
      </c>
      <c r="AE2246">
        <v>15</v>
      </c>
      <c r="AF2246">
        <v>78</v>
      </c>
    </row>
    <row r="2247" spans="1:32" hidden="1" x14ac:dyDescent="0.25">
      <c r="A2247" t="s">
        <v>691</v>
      </c>
      <c r="B2247" t="s">
        <v>452</v>
      </c>
      <c r="C2247" t="s">
        <v>462</v>
      </c>
      <c r="D2247" t="s">
        <v>466</v>
      </c>
      <c r="E2247" s="67">
        <v>45261</v>
      </c>
      <c r="F2247" t="s">
        <v>725</v>
      </c>
      <c r="G2247" t="s">
        <v>725</v>
      </c>
      <c r="H2247">
        <v>42</v>
      </c>
      <c r="I2247">
        <v>30</v>
      </c>
      <c r="J2247">
        <v>14</v>
      </c>
      <c r="K2247">
        <v>14</v>
      </c>
      <c r="M2247">
        <v>58</v>
      </c>
      <c r="P2247">
        <v>13</v>
      </c>
      <c r="Q2247" t="s">
        <v>726</v>
      </c>
      <c r="R2247">
        <v>0</v>
      </c>
      <c r="S2247">
        <v>1</v>
      </c>
      <c r="T2247">
        <v>1</v>
      </c>
      <c r="U2247">
        <v>4</v>
      </c>
      <c r="V2247">
        <v>-1.34615384615385</v>
      </c>
      <c r="W2247">
        <v>-1.1463414634146301</v>
      </c>
      <c r="Y2247" t="s">
        <v>1532</v>
      </c>
      <c r="Z2247">
        <v>1</v>
      </c>
      <c r="AA2247">
        <v>4.4615384615384617</v>
      </c>
      <c r="AB2247" t="s">
        <v>738</v>
      </c>
      <c r="AC2247" t="s">
        <v>726</v>
      </c>
      <c r="AD2247">
        <v>17</v>
      </c>
      <c r="AE2247">
        <v>42</v>
      </c>
      <c r="AF2247">
        <v>42</v>
      </c>
    </row>
    <row r="2248" spans="1:32" hidden="1" x14ac:dyDescent="0.25">
      <c r="A2248" t="s">
        <v>692</v>
      </c>
      <c r="B2248" t="s">
        <v>828</v>
      </c>
      <c r="C2248" t="s">
        <v>1152</v>
      </c>
      <c r="D2248" t="s">
        <v>1153</v>
      </c>
      <c r="E2248" s="67">
        <v>45261</v>
      </c>
      <c r="F2248" t="s">
        <v>725</v>
      </c>
      <c r="G2248" t="s">
        <v>725</v>
      </c>
      <c r="H2248">
        <v>508</v>
      </c>
      <c r="J2248">
        <v>60</v>
      </c>
      <c r="K2248">
        <v>22</v>
      </c>
      <c r="M2248">
        <v>448</v>
      </c>
      <c r="P2248">
        <v>38</v>
      </c>
      <c r="Q2248" t="s">
        <v>726</v>
      </c>
      <c r="R2248">
        <v>0</v>
      </c>
      <c r="S2248">
        <v>1</v>
      </c>
      <c r="T2248">
        <v>1</v>
      </c>
      <c r="U2248">
        <v>4</v>
      </c>
      <c r="V2248">
        <v>0</v>
      </c>
      <c r="W2248">
        <v>-1.26470588235294</v>
      </c>
      <c r="Y2248" t="s">
        <v>1532</v>
      </c>
      <c r="Z2248">
        <v>1</v>
      </c>
      <c r="AA2248">
        <v>11.789473684210526</v>
      </c>
      <c r="AB2248" t="s">
        <v>738</v>
      </c>
      <c r="AC2248" t="s">
        <v>726</v>
      </c>
      <c r="AD2248">
        <v>27</v>
      </c>
      <c r="AE2248">
        <v>508</v>
      </c>
    </row>
    <row r="2249" spans="1:32" hidden="1" x14ac:dyDescent="0.25">
      <c r="A2249" t="s">
        <v>692</v>
      </c>
      <c r="B2249" t="s">
        <v>763</v>
      </c>
      <c r="C2249" t="s">
        <v>1154</v>
      </c>
      <c r="D2249" t="s">
        <v>1155</v>
      </c>
      <c r="E2249" s="67">
        <v>45261</v>
      </c>
      <c r="F2249" t="s">
        <v>725</v>
      </c>
      <c r="G2249" t="s">
        <v>725</v>
      </c>
      <c r="H2249">
        <v>107</v>
      </c>
      <c r="J2249">
        <v>7</v>
      </c>
      <c r="K2249">
        <v>21</v>
      </c>
      <c r="M2249">
        <v>100</v>
      </c>
      <c r="P2249">
        <v>10</v>
      </c>
      <c r="Q2249" t="s">
        <v>726</v>
      </c>
      <c r="R2249">
        <v>0</v>
      </c>
      <c r="S2249">
        <v>1</v>
      </c>
      <c r="T2249">
        <v>1</v>
      </c>
      <c r="U2249">
        <v>4</v>
      </c>
      <c r="V2249">
        <v>-0.65625</v>
      </c>
      <c r="W2249">
        <v>-0.48979591836734698</v>
      </c>
      <c r="Y2249" t="s">
        <v>1532</v>
      </c>
      <c r="Z2249">
        <v>1</v>
      </c>
      <c r="AA2249">
        <v>10</v>
      </c>
      <c r="AB2249" t="s">
        <v>738</v>
      </c>
      <c r="AC2249" t="s">
        <v>726</v>
      </c>
      <c r="AD2249">
        <v>28</v>
      </c>
      <c r="AE2249">
        <v>107</v>
      </c>
    </row>
    <row r="2250" spans="1:32" hidden="1" x14ac:dyDescent="0.25">
      <c r="A2250" t="s">
        <v>692</v>
      </c>
      <c r="B2250" t="s">
        <v>752</v>
      </c>
      <c r="C2250" t="s">
        <v>1156</v>
      </c>
      <c r="D2250" t="s">
        <v>1157</v>
      </c>
      <c r="E2250" s="67">
        <v>45261</v>
      </c>
      <c r="F2250" t="s">
        <v>725</v>
      </c>
      <c r="G2250" t="s">
        <v>725</v>
      </c>
      <c r="H2250">
        <v>180</v>
      </c>
      <c r="J2250">
        <v>10</v>
      </c>
      <c r="K2250">
        <v>28</v>
      </c>
      <c r="M2250">
        <v>170</v>
      </c>
      <c r="P2250">
        <v>7</v>
      </c>
      <c r="Q2250" t="s">
        <v>726</v>
      </c>
      <c r="R2250">
        <v>0</v>
      </c>
      <c r="S2250">
        <v>1</v>
      </c>
      <c r="T2250">
        <v>1</v>
      </c>
      <c r="U2250">
        <v>4</v>
      </c>
      <c r="V2250">
        <v>-0.44086021505376299</v>
      </c>
      <c r="W2250">
        <v>-0.30379746835443</v>
      </c>
      <c r="Y2250" t="s">
        <v>1532</v>
      </c>
      <c r="Z2250">
        <v>1</v>
      </c>
      <c r="AA2250">
        <v>24.285714285714285</v>
      </c>
      <c r="AB2250" t="s">
        <v>738</v>
      </c>
      <c r="AC2250" t="s">
        <v>726</v>
      </c>
      <c r="AD2250">
        <v>15</v>
      </c>
      <c r="AE2250">
        <v>180</v>
      </c>
    </row>
    <row r="2251" spans="1:32" hidden="1" x14ac:dyDescent="0.25">
      <c r="A2251" t="s">
        <v>692</v>
      </c>
      <c r="B2251" t="s">
        <v>828</v>
      </c>
      <c r="C2251" t="s">
        <v>1158</v>
      </c>
      <c r="D2251" t="s">
        <v>1159</v>
      </c>
      <c r="E2251" s="67">
        <v>45261</v>
      </c>
      <c r="Q2251" t="s">
        <v>733</v>
      </c>
      <c r="R2251">
        <v>1</v>
      </c>
      <c r="S2251">
        <v>0</v>
      </c>
      <c r="T2251">
        <v>0</v>
      </c>
      <c r="U2251">
        <v>0</v>
      </c>
      <c r="Y2251" t="s">
        <v>1532</v>
      </c>
      <c r="Z2251">
        <v>0</v>
      </c>
      <c r="AA2251">
        <v>0</v>
      </c>
      <c r="AB2251" t="s">
        <v>734</v>
      </c>
      <c r="AC2251" t="s">
        <v>734</v>
      </c>
    </row>
    <row r="2252" spans="1:32" hidden="1" x14ac:dyDescent="0.25">
      <c r="A2252" t="s">
        <v>692</v>
      </c>
      <c r="B2252" t="s">
        <v>809</v>
      </c>
      <c r="C2252" t="s">
        <v>1160</v>
      </c>
      <c r="D2252" t="s">
        <v>1161</v>
      </c>
      <c r="E2252" s="67">
        <v>45261</v>
      </c>
      <c r="F2252" t="s">
        <v>725</v>
      </c>
      <c r="G2252" t="s">
        <v>725</v>
      </c>
      <c r="H2252">
        <v>30</v>
      </c>
      <c r="J2252">
        <v>24</v>
      </c>
      <c r="K2252">
        <v>19</v>
      </c>
      <c r="M2252">
        <v>6</v>
      </c>
      <c r="P2252">
        <v>19</v>
      </c>
      <c r="Q2252" t="s">
        <v>726</v>
      </c>
      <c r="R2252">
        <v>0</v>
      </c>
      <c r="S2252">
        <v>1</v>
      </c>
      <c r="T2252">
        <v>1</v>
      </c>
      <c r="U2252">
        <v>4</v>
      </c>
      <c r="V2252">
        <v>-0.55828220858895705</v>
      </c>
      <c r="W2252">
        <v>-0.54216867469879504</v>
      </c>
      <c r="Y2252" t="s">
        <v>1532</v>
      </c>
      <c r="Z2252">
        <v>1</v>
      </c>
      <c r="AA2252">
        <v>0.31578947368421051</v>
      </c>
      <c r="AB2252" t="s">
        <v>732</v>
      </c>
      <c r="AC2252" t="s">
        <v>726</v>
      </c>
    </row>
    <row r="2253" spans="1:32" hidden="1" x14ac:dyDescent="0.25">
      <c r="A2253" t="s">
        <v>692</v>
      </c>
      <c r="B2253" t="s">
        <v>828</v>
      </c>
      <c r="C2253" t="s">
        <v>1162</v>
      </c>
      <c r="D2253" t="s">
        <v>1163</v>
      </c>
      <c r="E2253" s="67">
        <v>45261</v>
      </c>
      <c r="F2253" t="s">
        <v>725</v>
      </c>
      <c r="G2253" t="s">
        <v>725</v>
      </c>
      <c r="H2253">
        <v>100</v>
      </c>
      <c r="J2253">
        <v>10</v>
      </c>
      <c r="M2253">
        <v>90</v>
      </c>
      <c r="P2253">
        <v>13</v>
      </c>
      <c r="Q2253" t="s">
        <v>726</v>
      </c>
      <c r="R2253">
        <v>0</v>
      </c>
      <c r="S2253">
        <v>1</v>
      </c>
      <c r="T2253">
        <v>1</v>
      </c>
      <c r="U2253">
        <v>4</v>
      </c>
      <c r="V2253">
        <v>-0.442105263157895</v>
      </c>
      <c r="W2253">
        <v>0.51063829787234005</v>
      </c>
      <c r="Y2253" t="s">
        <v>1532</v>
      </c>
      <c r="Z2253">
        <v>1</v>
      </c>
      <c r="AA2253">
        <v>6.9230769230769234</v>
      </c>
      <c r="AB2253" t="s">
        <v>738</v>
      </c>
      <c r="AC2253" t="s">
        <v>726</v>
      </c>
      <c r="AD2253">
        <v>5</v>
      </c>
      <c r="AE2253">
        <v>109</v>
      </c>
    </row>
    <row r="2254" spans="1:32" hidden="1" x14ac:dyDescent="0.25">
      <c r="A2254" t="s">
        <v>692</v>
      </c>
      <c r="B2254" t="s">
        <v>848</v>
      </c>
      <c r="C2254" t="s">
        <v>1164</v>
      </c>
      <c r="D2254" t="s">
        <v>1165</v>
      </c>
      <c r="E2254" s="67">
        <v>45261</v>
      </c>
      <c r="F2254" t="s">
        <v>725</v>
      </c>
      <c r="G2254" t="s">
        <v>725</v>
      </c>
      <c r="N2254">
        <v>30</v>
      </c>
      <c r="P2254">
        <v>2</v>
      </c>
      <c r="Q2254" t="s">
        <v>726</v>
      </c>
      <c r="R2254">
        <v>1</v>
      </c>
      <c r="S2254">
        <v>0</v>
      </c>
      <c r="T2254">
        <v>0</v>
      </c>
      <c r="U2254">
        <v>0</v>
      </c>
      <c r="V2254">
        <v>-0.32432432432432401</v>
      </c>
      <c r="W2254">
        <v>0.64285714285714302</v>
      </c>
      <c r="Y2254" t="s">
        <v>1532</v>
      </c>
      <c r="Z2254">
        <v>0</v>
      </c>
      <c r="AA2254">
        <v>0</v>
      </c>
      <c r="AB2254" t="s">
        <v>734</v>
      </c>
      <c r="AC2254" t="s">
        <v>734</v>
      </c>
      <c r="AE2254">
        <v>30</v>
      </c>
    </row>
    <row r="2255" spans="1:32" hidden="1" x14ac:dyDescent="0.25">
      <c r="A2255" t="s">
        <v>692</v>
      </c>
      <c r="B2255" t="s">
        <v>1002</v>
      </c>
      <c r="C2255" t="s">
        <v>1166</v>
      </c>
      <c r="D2255" t="s">
        <v>1167</v>
      </c>
      <c r="E2255" s="67">
        <v>45261</v>
      </c>
      <c r="F2255" t="s">
        <v>725</v>
      </c>
      <c r="G2255" t="s">
        <v>725</v>
      </c>
      <c r="H2255">
        <v>797</v>
      </c>
      <c r="J2255">
        <v>5</v>
      </c>
      <c r="K2255">
        <v>9</v>
      </c>
      <c r="M2255">
        <v>792</v>
      </c>
      <c r="P2255">
        <v>4</v>
      </c>
      <c r="Q2255" t="s">
        <v>726</v>
      </c>
      <c r="R2255">
        <v>0</v>
      </c>
      <c r="S2255">
        <v>1</v>
      </c>
      <c r="T2255">
        <v>1</v>
      </c>
      <c r="U2255">
        <v>4</v>
      </c>
      <c r="V2255">
        <v>-0.25</v>
      </c>
      <c r="W2255">
        <v>0.46875</v>
      </c>
      <c r="X2255">
        <v>32</v>
      </c>
      <c r="Y2255" t="s">
        <v>1532</v>
      </c>
      <c r="Z2255">
        <v>1</v>
      </c>
      <c r="AA2255">
        <v>198</v>
      </c>
      <c r="AB2255" t="s">
        <v>738</v>
      </c>
      <c r="AC2255" t="s">
        <v>726</v>
      </c>
      <c r="AD2255">
        <v>4</v>
      </c>
      <c r="AE2255">
        <v>797</v>
      </c>
      <c r="AF2255">
        <v>38</v>
      </c>
    </row>
    <row r="2256" spans="1:32" hidden="1" x14ac:dyDescent="0.25">
      <c r="A2256" t="s">
        <v>692</v>
      </c>
      <c r="B2256" t="s">
        <v>747</v>
      </c>
      <c r="C2256" t="s">
        <v>1168</v>
      </c>
      <c r="D2256" t="s">
        <v>1169</v>
      </c>
      <c r="E2256" s="67">
        <v>45261</v>
      </c>
      <c r="F2256" t="s">
        <v>725</v>
      </c>
      <c r="G2256" t="s">
        <v>725</v>
      </c>
      <c r="H2256">
        <v>13</v>
      </c>
      <c r="I2256">
        <v>360</v>
      </c>
      <c r="J2256">
        <v>33</v>
      </c>
      <c r="K2256">
        <v>91</v>
      </c>
      <c r="M2256">
        <v>340</v>
      </c>
      <c r="P2256">
        <v>32</v>
      </c>
      <c r="Q2256" t="s">
        <v>726</v>
      </c>
      <c r="R2256">
        <v>0</v>
      </c>
      <c r="S2256">
        <v>1</v>
      </c>
      <c r="T2256">
        <v>1</v>
      </c>
      <c r="U2256">
        <v>4</v>
      </c>
      <c r="V2256">
        <v>0</v>
      </c>
      <c r="W2256">
        <v>-0.58461538461538498</v>
      </c>
      <c r="Y2256" t="s">
        <v>1532</v>
      </c>
      <c r="Z2256">
        <v>1</v>
      </c>
      <c r="AA2256">
        <v>10.625</v>
      </c>
      <c r="AB2256" t="s">
        <v>738</v>
      </c>
      <c r="AC2256" t="s">
        <v>726</v>
      </c>
      <c r="AD2256">
        <v>75</v>
      </c>
      <c r="AF2256">
        <v>133</v>
      </c>
    </row>
    <row r="2257" spans="1:32" hidden="1" x14ac:dyDescent="0.25">
      <c r="A2257" t="s">
        <v>692</v>
      </c>
      <c r="B2257" t="s">
        <v>828</v>
      </c>
      <c r="C2257" t="s">
        <v>1170</v>
      </c>
      <c r="D2257" t="s">
        <v>1171</v>
      </c>
      <c r="E2257" s="67">
        <v>45261</v>
      </c>
      <c r="F2257" t="s">
        <v>725</v>
      </c>
      <c r="G2257" t="s">
        <v>725</v>
      </c>
      <c r="H2257">
        <v>91</v>
      </c>
      <c r="J2257">
        <v>10</v>
      </c>
      <c r="K2257">
        <v>25</v>
      </c>
      <c r="M2257">
        <v>81</v>
      </c>
      <c r="P2257">
        <v>15</v>
      </c>
      <c r="Q2257" t="s">
        <v>726</v>
      </c>
      <c r="R2257">
        <v>0</v>
      </c>
      <c r="S2257">
        <v>1</v>
      </c>
      <c r="T2257">
        <v>1</v>
      </c>
      <c r="U2257">
        <v>4</v>
      </c>
      <c r="V2257">
        <v>0</v>
      </c>
      <c r="W2257">
        <v>0</v>
      </c>
      <c r="Y2257" t="s">
        <v>1532</v>
      </c>
      <c r="Z2257">
        <v>1</v>
      </c>
      <c r="AA2257">
        <v>5.4</v>
      </c>
      <c r="AB2257" t="s">
        <v>738</v>
      </c>
      <c r="AC2257" t="s">
        <v>726</v>
      </c>
      <c r="AD2257">
        <v>5</v>
      </c>
      <c r="AE2257">
        <v>91</v>
      </c>
    </row>
    <row r="2258" spans="1:32" hidden="1" x14ac:dyDescent="0.25">
      <c r="A2258" t="s">
        <v>692</v>
      </c>
      <c r="B2258" t="s">
        <v>64</v>
      </c>
      <c r="C2258" t="s">
        <v>67</v>
      </c>
      <c r="D2258" t="s">
        <v>74</v>
      </c>
      <c r="E2258" s="67">
        <v>45261</v>
      </c>
      <c r="F2258" t="s">
        <v>725</v>
      </c>
      <c r="G2258" t="s">
        <v>725</v>
      </c>
      <c r="H2258">
        <v>37</v>
      </c>
      <c r="J2258">
        <v>14</v>
      </c>
      <c r="K2258">
        <v>75</v>
      </c>
      <c r="M2258">
        <v>23</v>
      </c>
      <c r="P2258">
        <v>11</v>
      </c>
      <c r="Q2258" t="s">
        <v>726</v>
      </c>
      <c r="R2258">
        <v>0</v>
      </c>
      <c r="S2258">
        <v>1</v>
      </c>
      <c r="T2258">
        <v>1</v>
      </c>
      <c r="U2258">
        <v>4</v>
      </c>
      <c r="V2258">
        <v>-0.66</v>
      </c>
      <c r="W2258">
        <v>-0.28205128205128199</v>
      </c>
      <c r="X2258">
        <v>39</v>
      </c>
      <c r="Y2258" t="s">
        <v>1532</v>
      </c>
      <c r="Z2258">
        <v>1</v>
      </c>
      <c r="AA2258">
        <v>2.0909090909090908</v>
      </c>
      <c r="AB2258" t="s">
        <v>758</v>
      </c>
      <c r="AC2258" t="s">
        <v>726</v>
      </c>
      <c r="AD2258">
        <v>32</v>
      </c>
      <c r="AE2258">
        <v>7</v>
      </c>
      <c r="AF2258">
        <v>80</v>
      </c>
    </row>
    <row r="2259" spans="1:32" hidden="1" x14ac:dyDescent="0.25">
      <c r="A2259" t="s">
        <v>692</v>
      </c>
      <c r="B2259" t="s">
        <v>878</v>
      </c>
      <c r="C2259" t="s">
        <v>1172</v>
      </c>
      <c r="D2259" t="s">
        <v>1173</v>
      </c>
      <c r="E2259" s="67">
        <v>45261</v>
      </c>
      <c r="F2259" t="s">
        <v>725</v>
      </c>
      <c r="G2259" t="s">
        <v>725</v>
      </c>
      <c r="H2259">
        <v>5</v>
      </c>
      <c r="J2259">
        <v>5</v>
      </c>
      <c r="K2259">
        <v>7</v>
      </c>
      <c r="P2259">
        <v>4</v>
      </c>
      <c r="Q2259" t="s">
        <v>726</v>
      </c>
      <c r="R2259">
        <v>0</v>
      </c>
      <c r="S2259">
        <v>0</v>
      </c>
      <c r="T2259">
        <v>0</v>
      </c>
      <c r="U2259">
        <v>2</v>
      </c>
      <c r="V2259">
        <v>-1.0598290598290601</v>
      </c>
      <c r="W2259">
        <v>-3.5087719298245598E-2</v>
      </c>
      <c r="Y2259" t="s">
        <v>1532</v>
      </c>
      <c r="Z2259">
        <v>1</v>
      </c>
      <c r="AA2259">
        <v>0</v>
      </c>
      <c r="AB2259" t="s">
        <v>728</v>
      </c>
      <c r="AC2259" t="s">
        <v>726</v>
      </c>
      <c r="AD2259">
        <v>5</v>
      </c>
      <c r="AE2259">
        <v>5</v>
      </c>
    </row>
    <row r="2260" spans="1:32" hidden="1" x14ac:dyDescent="0.25">
      <c r="A2260" t="s">
        <v>692</v>
      </c>
      <c r="B2260" t="s">
        <v>766</v>
      </c>
      <c r="C2260" t="s">
        <v>1174</v>
      </c>
      <c r="D2260" t="s">
        <v>1175</v>
      </c>
      <c r="E2260" s="67">
        <v>45261</v>
      </c>
      <c r="F2260" t="s">
        <v>725</v>
      </c>
      <c r="G2260" t="s">
        <v>725</v>
      </c>
      <c r="H2260">
        <v>140</v>
      </c>
      <c r="J2260">
        <v>25</v>
      </c>
      <c r="K2260">
        <v>6</v>
      </c>
      <c r="M2260">
        <v>86</v>
      </c>
      <c r="O2260">
        <v>30</v>
      </c>
      <c r="P2260">
        <v>15</v>
      </c>
      <c r="Q2260" t="s">
        <v>726</v>
      </c>
      <c r="R2260">
        <v>0</v>
      </c>
      <c r="S2260">
        <v>1</v>
      </c>
      <c r="T2260">
        <v>1</v>
      </c>
      <c r="U2260">
        <v>4</v>
      </c>
      <c r="V2260">
        <v>-0.21621621621621601</v>
      </c>
      <c r="W2260">
        <v>-5.4666666666666703</v>
      </c>
      <c r="Y2260" t="s">
        <v>1532</v>
      </c>
      <c r="Z2260">
        <v>1</v>
      </c>
      <c r="AA2260">
        <v>5.7333333333333334</v>
      </c>
      <c r="AB2260" t="s">
        <v>738</v>
      </c>
      <c r="AC2260" t="s">
        <v>733</v>
      </c>
      <c r="AD2260">
        <v>7</v>
      </c>
      <c r="AE2260">
        <v>141</v>
      </c>
    </row>
    <row r="2261" spans="1:32" hidden="1" x14ac:dyDescent="0.25">
      <c r="A2261" t="s">
        <v>692</v>
      </c>
      <c r="B2261" t="s">
        <v>794</v>
      </c>
      <c r="C2261" t="s">
        <v>1176</v>
      </c>
      <c r="D2261" t="s">
        <v>1177</v>
      </c>
      <c r="E2261" s="67">
        <v>45261</v>
      </c>
      <c r="F2261" t="s">
        <v>725</v>
      </c>
      <c r="G2261" t="s">
        <v>725</v>
      </c>
      <c r="H2261">
        <v>64</v>
      </c>
      <c r="J2261">
        <v>1</v>
      </c>
      <c r="M2261">
        <v>63</v>
      </c>
      <c r="P2261">
        <v>1</v>
      </c>
      <c r="Q2261" t="s">
        <v>726</v>
      </c>
      <c r="R2261">
        <v>0</v>
      </c>
      <c r="S2261">
        <v>1</v>
      </c>
      <c r="T2261">
        <v>1</v>
      </c>
      <c r="U2261">
        <v>4</v>
      </c>
      <c r="V2261">
        <v>-0.38888888888888901</v>
      </c>
      <c r="W2261">
        <v>0</v>
      </c>
      <c r="Y2261" t="s">
        <v>1532</v>
      </c>
      <c r="Z2261">
        <v>1</v>
      </c>
      <c r="AA2261">
        <v>63</v>
      </c>
      <c r="AB2261" t="s">
        <v>738</v>
      </c>
      <c r="AC2261" t="s">
        <v>726</v>
      </c>
      <c r="AD2261">
        <v>6</v>
      </c>
      <c r="AF2261">
        <v>58</v>
      </c>
    </row>
    <row r="2262" spans="1:32" hidden="1" x14ac:dyDescent="0.25">
      <c r="A2262" t="s">
        <v>692</v>
      </c>
      <c r="B2262" t="s">
        <v>741</v>
      </c>
      <c r="C2262" t="s">
        <v>742</v>
      </c>
      <c r="D2262" t="s">
        <v>1178</v>
      </c>
      <c r="E2262" s="67">
        <v>45261</v>
      </c>
      <c r="F2262" t="s">
        <v>725</v>
      </c>
      <c r="G2262" t="s">
        <v>725</v>
      </c>
      <c r="H2262">
        <v>93</v>
      </c>
      <c r="J2262">
        <v>31</v>
      </c>
      <c r="K2262">
        <v>100</v>
      </c>
      <c r="P2262">
        <v>18</v>
      </c>
      <c r="Q2262" t="s">
        <v>726</v>
      </c>
      <c r="R2262">
        <v>1</v>
      </c>
      <c r="S2262">
        <v>0</v>
      </c>
      <c r="T2262">
        <v>0</v>
      </c>
      <c r="U2262">
        <v>0</v>
      </c>
      <c r="V2262">
        <v>-3.6496350364963501E-2</v>
      </c>
      <c r="W2262">
        <v>-0.47826086956521702</v>
      </c>
      <c r="Y2262" t="s">
        <v>1532</v>
      </c>
      <c r="Z2262">
        <v>1</v>
      </c>
      <c r="AA2262">
        <v>0</v>
      </c>
      <c r="AB2262" t="s">
        <v>728</v>
      </c>
      <c r="AC2262" t="s">
        <v>733</v>
      </c>
      <c r="AD2262">
        <v>17</v>
      </c>
      <c r="AE2262">
        <v>93</v>
      </c>
    </row>
    <row r="2263" spans="1:32" hidden="1" x14ac:dyDescent="0.25">
      <c r="A2263" t="s">
        <v>692</v>
      </c>
      <c r="B2263" t="s">
        <v>735</v>
      </c>
      <c r="C2263" t="s">
        <v>1179</v>
      </c>
      <c r="D2263" t="s">
        <v>1180</v>
      </c>
      <c r="E2263" s="67">
        <v>45261</v>
      </c>
      <c r="F2263" t="s">
        <v>725</v>
      </c>
      <c r="G2263" t="s">
        <v>725</v>
      </c>
      <c r="H2263">
        <v>163</v>
      </c>
      <c r="J2263">
        <v>15</v>
      </c>
      <c r="K2263">
        <v>15</v>
      </c>
      <c r="M2263">
        <v>148</v>
      </c>
      <c r="P2263">
        <v>17</v>
      </c>
      <c r="Q2263" t="s">
        <v>726</v>
      </c>
      <c r="R2263">
        <v>0</v>
      </c>
      <c r="S2263">
        <v>1</v>
      </c>
      <c r="T2263">
        <v>1</v>
      </c>
      <c r="U2263">
        <v>4</v>
      </c>
      <c r="V2263">
        <v>-6.6666666666666693E-2</v>
      </c>
      <c r="W2263">
        <v>-1.37662337662338</v>
      </c>
      <c r="Y2263" t="s">
        <v>1532</v>
      </c>
      <c r="Z2263">
        <v>1</v>
      </c>
      <c r="AA2263">
        <v>8.7058823529411757</v>
      </c>
      <c r="AB2263" t="s">
        <v>738</v>
      </c>
      <c r="AC2263" t="s">
        <v>726</v>
      </c>
      <c r="AD2263">
        <v>26</v>
      </c>
      <c r="AE2263">
        <v>163</v>
      </c>
      <c r="AF2263">
        <v>54</v>
      </c>
    </row>
    <row r="2264" spans="1:32" hidden="1" x14ac:dyDescent="0.25">
      <c r="A2264" t="s">
        <v>692</v>
      </c>
      <c r="B2264" t="s">
        <v>986</v>
      </c>
      <c r="C2264" t="s">
        <v>987</v>
      </c>
      <c r="D2264" t="s">
        <v>1181</v>
      </c>
      <c r="E2264" s="67">
        <v>45261</v>
      </c>
      <c r="Q2264" t="s">
        <v>733</v>
      </c>
      <c r="R2264">
        <v>1</v>
      </c>
      <c r="S2264">
        <v>0</v>
      </c>
      <c r="T2264">
        <v>0</v>
      </c>
      <c r="U2264">
        <v>0</v>
      </c>
      <c r="Y2264" t="s">
        <v>1532</v>
      </c>
      <c r="Z2264">
        <v>0</v>
      </c>
      <c r="AA2264">
        <v>0</v>
      </c>
      <c r="AB2264" t="s">
        <v>734</v>
      </c>
      <c r="AC2264" t="s">
        <v>734</v>
      </c>
    </row>
    <row r="2265" spans="1:32" hidden="1" x14ac:dyDescent="0.25">
      <c r="A2265" t="s">
        <v>692</v>
      </c>
      <c r="B2265" t="s">
        <v>828</v>
      </c>
      <c r="C2265" t="s">
        <v>1170</v>
      </c>
      <c r="D2265" t="s">
        <v>1182</v>
      </c>
      <c r="E2265" s="67">
        <v>45261</v>
      </c>
      <c r="F2265" t="s">
        <v>725</v>
      </c>
      <c r="G2265" t="s">
        <v>725</v>
      </c>
      <c r="H2265">
        <v>97</v>
      </c>
      <c r="J2265">
        <v>1</v>
      </c>
      <c r="K2265">
        <v>20</v>
      </c>
      <c r="M2265">
        <v>96</v>
      </c>
      <c r="P2265">
        <v>1</v>
      </c>
      <c r="Q2265" t="s">
        <v>726</v>
      </c>
      <c r="R2265">
        <v>0</v>
      </c>
      <c r="S2265">
        <v>1</v>
      </c>
      <c r="T2265">
        <v>1</v>
      </c>
      <c r="U2265">
        <v>4</v>
      </c>
      <c r="W2265">
        <v>-6.5</v>
      </c>
      <c r="Y2265" t="s">
        <v>1532</v>
      </c>
      <c r="Z2265">
        <v>1</v>
      </c>
      <c r="AA2265">
        <v>96</v>
      </c>
      <c r="AB2265" t="s">
        <v>738</v>
      </c>
      <c r="AC2265" t="s">
        <v>726</v>
      </c>
      <c r="AD2265">
        <v>12</v>
      </c>
      <c r="AE2265">
        <v>97</v>
      </c>
    </row>
    <row r="2266" spans="1:32" hidden="1" x14ac:dyDescent="0.25">
      <c r="A2266" t="s">
        <v>692</v>
      </c>
      <c r="B2266" t="s">
        <v>64</v>
      </c>
      <c r="C2266" t="s">
        <v>75</v>
      </c>
      <c r="D2266" t="s">
        <v>76</v>
      </c>
      <c r="E2266" s="67">
        <v>45261</v>
      </c>
      <c r="F2266" t="s">
        <v>725</v>
      </c>
      <c r="G2266" t="s">
        <v>725</v>
      </c>
      <c r="H2266">
        <v>18</v>
      </c>
      <c r="I2266">
        <v>30</v>
      </c>
      <c r="J2266">
        <v>23</v>
      </c>
      <c r="K2266">
        <v>40</v>
      </c>
      <c r="M2266">
        <v>25</v>
      </c>
      <c r="P2266">
        <v>16</v>
      </c>
      <c r="Q2266" t="s">
        <v>726</v>
      </c>
      <c r="R2266">
        <v>0</v>
      </c>
      <c r="S2266">
        <v>1</v>
      </c>
      <c r="T2266">
        <v>1</v>
      </c>
      <c r="U2266">
        <v>4</v>
      </c>
      <c r="V2266">
        <v>-1.5319148936170199</v>
      </c>
      <c r="W2266">
        <v>-6.4375</v>
      </c>
      <c r="X2266">
        <v>32</v>
      </c>
      <c r="Y2266" t="s">
        <v>1532</v>
      </c>
      <c r="Z2266">
        <v>1</v>
      </c>
      <c r="AA2266">
        <v>1.5625</v>
      </c>
      <c r="AB2266" t="s">
        <v>758</v>
      </c>
      <c r="AC2266" t="s">
        <v>726</v>
      </c>
      <c r="AD2266">
        <v>3</v>
      </c>
      <c r="AE2266">
        <v>18</v>
      </c>
      <c r="AF2266">
        <v>62</v>
      </c>
    </row>
    <row r="2267" spans="1:32" hidden="1" x14ac:dyDescent="0.25">
      <c r="A2267" t="s">
        <v>691</v>
      </c>
      <c r="B2267" t="s">
        <v>452</v>
      </c>
      <c r="C2267" t="s">
        <v>462</v>
      </c>
      <c r="D2267" t="s">
        <v>467</v>
      </c>
      <c r="E2267" s="67">
        <v>45261</v>
      </c>
      <c r="F2267" t="s">
        <v>725</v>
      </c>
      <c r="G2267" t="s">
        <v>725</v>
      </c>
      <c r="H2267">
        <v>17</v>
      </c>
      <c r="I2267">
        <v>60</v>
      </c>
      <c r="J2267">
        <v>13</v>
      </c>
      <c r="K2267">
        <v>13</v>
      </c>
      <c r="M2267">
        <v>64</v>
      </c>
      <c r="P2267">
        <v>25</v>
      </c>
      <c r="Q2267" t="s">
        <v>726</v>
      </c>
      <c r="R2267">
        <v>0</v>
      </c>
      <c r="S2267">
        <v>1</v>
      </c>
      <c r="T2267">
        <v>1</v>
      </c>
      <c r="U2267">
        <v>4</v>
      </c>
      <c r="V2267">
        <v>-0.50724637681159401</v>
      </c>
      <c r="W2267">
        <v>-0.31707317073170699</v>
      </c>
      <c r="X2267">
        <v>41</v>
      </c>
      <c r="Y2267" t="s">
        <v>1532</v>
      </c>
      <c r="Z2267">
        <v>1</v>
      </c>
      <c r="AA2267">
        <v>2.56</v>
      </c>
      <c r="AB2267" t="s">
        <v>758</v>
      </c>
      <c r="AC2267" t="s">
        <v>726</v>
      </c>
      <c r="AD2267">
        <v>18</v>
      </c>
      <c r="AE2267">
        <v>17</v>
      </c>
      <c r="AF2267">
        <v>67</v>
      </c>
    </row>
    <row r="2268" spans="1:32" hidden="1" x14ac:dyDescent="0.25">
      <c r="A2268" t="s">
        <v>692</v>
      </c>
      <c r="B2268" t="s">
        <v>812</v>
      </c>
      <c r="C2268" t="s">
        <v>1183</v>
      </c>
      <c r="D2268" t="s">
        <v>1184</v>
      </c>
      <c r="E2268" s="67">
        <v>45261</v>
      </c>
      <c r="Q2268" t="s">
        <v>733</v>
      </c>
      <c r="R2268">
        <v>1</v>
      </c>
      <c r="S2268">
        <v>0</v>
      </c>
      <c r="T2268">
        <v>0</v>
      </c>
      <c r="U2268">
        <v>0</v>
      </c>
      <c r="Y2268" t="s">
        <v>1532</v>
      </c>
      <c r="Z2268">
        <v>0</v>
      </c>
      <c r="AA2268">
        <v>0</v>
      </c>
      <c r="AB2268" t="s">
        <v>734</v>
      </c>
      <c r="AC2268" t="s">
        <v>734</v>
      </c>
      <c r="AF2268">
        <v>54</v>
      </c>
    </row>
    <row r="2269" spans="1:32" hidden="1" x14ac:dyDescent="0.25">
      <c r="A2269" t="s">
        <v>692</v>
      </c>
      <c r="B2269" t="s">
        <v>817</v>
      </c>
      <c r="C2269" t="s">
        <v>1185</v>
      </c>
      <c r="D2269" t="s">
        <v>1186</v>
      </c>
      <c r="E2269" s="67">
        <v>45261</v>
      </c>
      <c r="F2269" t="s">
        <v>725</v>
      </c>
      <c r="G2269" t="s">
        <v>725</v>
      </c>
      <c r="H2269">
        <v>93</v>
      </c>
      <c r="J2269">
        <v>3</v>
      </c>
      <c r="M2269">
        <v>90</v>
      </c>
      <c r="P2269">
        <v>3</v>
      </c>
      <c r="Q2269" t="s">
        <v>726</v>
      </c>
      <c r="R2269">
        <v>0</v>
      </c>
      <c r="S2269">
        <v>1</v>
      </c>
      <c r="T2269">
        <v>1</v>
      </c>
      <c r="U2269">
        <v>4</v>
      </c>
      <c r="V2269">
        <v>0</v>
      </c>
      <c r="W2269">
        <v>-0.66666666666666696</v>
      </c>
      <c r="Y2269" t="s">
        <v>1532</v>
      </c>
      <c r="Z2269">
        <v>1</v>
      </c>
      <c r="AA2269">
        <v>30</v>
      </c>
      <c r="AB2269" t="s">
        <v>738</v>
      </c>
      <c r="AC2269" t="s">
        <v>726</v>
      </c>
      <c r="AD2269">
        <v>6</v>
      </c>
      <c r="AE2269">
        <v>93</v>
      </c>
    </row>
    <row r="2270" spans="1:32" hidden="1" x14ac:dyDescent="0.25">
      <c r="A2270" t="s">
        <v>691</v>
      </c>
      <c r="B2270" t="s">
        <v>390</v>
      </c>
      <c r="C2270" t="s">
        <v>399</v>
      </c>
      <c r="D2270" t="s">
        <v>401</v>
      </c>
      <c r="E2270" s="67">
        <v>45261</v>
      </c>
      <c r="F2270" t="s">
        <v>725</v>
      </c>
      <c r="G2270" t="s">
        <v>725</v>
      </c>
      <c r="H2270">
        <v>75</v>
      </c>
      <c r="J2270">
        <v>6</v>
      </c>
      <c r="K2270">
        <v>10</v>
      </c>
      <c r="M2270">
        <v>69</v>
      </c>
      <c r="P2270">
        <v>7</v>
      </c>
      <c r="Q2270" t="s">
        <v>726</v>
      </c>
      <c r="R2270">
        <v>0</v>
      </c>
      <c r="S2270">
        <v>1</v>
      </c>
      <c r="T2270">
        <v>1</v>
      </c>
      <c r="U2270">
        <v>4</v>
      </c>
      <c r="V2270">
        <v>0</v>
      </c>
      <c r="W2270">
        <v>-0.5</v>
      </c>
      <c r="Y2270" t="s">
        <v>1532</v>
      </c>
      <c r="Z2270">
        <v>1</v>
      </c>
      <c r="AA2270">
        <v>9.8571428571428577</v>
      </c>
      <c r="AB2270" t="s">
        <v>738</v>
      </c>
      <c r="AC2270" t="s">
        <v>726</v>
      </c>
      <c r="AD2270">
        <v>3</v>
      </c>
      <c r="AE2270">
        <v>75</v>
      </c>
    </row>
    <row r="2271" spans="1:32" hidden="1" x14ac:dyDescent="0.25">
      <c r="A2271" t="s">
        <v>692</v>
      </c>
      <c r="B2271" t="s">
        <v>744</v>
      </c>
      <c r="C2271" t="s">
        <v>1187</v>
      </c>
      <c r="D2271" t="s">
        <v>1188</v>
      </c>
      <c r="E2271" s="67">
        <v>45261</v>
      </c>
      <c r="F2271" t="s">
        <v>725</v>
      </c>
      <c r="G2271" t="s">
        <v>725</v>
      </c>
      <c r="H2271">
        <v>189</v>
      </c>
      <c r="J2271">
        <v>49</v>
      </c>
      <c r="K2271">
        <v>28</v>
      </c>
      <c r="M2271">
        <v>140</v>
      </c>
      <c r="P2271">
        <v>26</v>
      </c>
      <c r="Q2271" t="s">
        <v>726</v>
      </c>
      <c r="R2271">
        <v>0</v>
      </c>
      <c r="S2271">
        <v>0</v>
      </c>
      <c r="T2271">
        <v>0</v>
      </c>
      <c r="U2271">
        <v>3</v>
      </c>
      <c r="V2271">
        <v>-0.52941176470588203</v>
      </c>
      <c r="W2271">
        <v>-0.10891089108910899</v>
      </c>
      <c r="Y2271" t="s">
        <v>1532</v>
      </c>
      <c r="Z2271">
        <v>1</v>
      </c>
      <c r="AA2271">
        <v>5.384615384615385</v>
      </c>
      <c r="AB2271" t="s">
        <v>738</v>
      </c>
      <c r="AC2271" t="s">
        <v>726</v>
      </c>
      <c r="AD2271">
        <v>22</v>
      </c>
      <c r="AE2271">
        <v>189</v>
      </c>
      <c r="AF2271">
        <v>194</v>
      </c>
    </row>
    <row r="2272" spans="1:32" hidden="1" x14ac:dyDescent="0.25">
      <c r="A2272" t="s">
        <v>692</v>
      </c>
      <c r="B2272" t="s">
        <v>1029</v>
      </c>
      <c r="C2272" t="s">
        <v>1148</v>
      </c>
      <c r="D2272" t="s">
        <v>1189</v>
      </c>
      <c r="E2272" s="67">
        <v>45261</v>
      </c>
      <c r="F2272" t="s">
        <v>725</v>
      </c>
      <c r="G2272" t="s">
        <v>725</v>
      </c>
      <c r="H2272">
        <v>152</v>
      </c>
      <c r="J2272">
        <v>13</v>
      </c>
      <c r="M2272">
        <v>139</v>
      </c>
      <c r="P2272">
        <v>10</v>
      </c>
      <c r="Q2272" t="s">
        <v>726</v>
      </c>
      <c r="R2272">
        <v>0</v>
      </c>
      <c r="S2272">
        <v>1</v>
      </c>
      <c r="T2272">
        <v>1</v>
      </c>
      <c r="U2272">
        <v>4</v>
      </c>
      <c r="V2272">
        <v>-4.93333333333333</v>
      </c>
      <c r="W2272">
        <v>-11.3333333333333</v>
      </c>
      <c r="Y2272" t="s">
        <v>1532</v>
      </c>
      <c r="Z2272">
        <v>1</v>
      </c>
      <c r="AA2272">
        <v>13.9</v>
      </c>
      <c r="AB2272" t="s">
        <v>738</v>
      </c>
      <c r="AC2272" t="s">
        <v>726</v>
      </c>
      <c r="AD2272">
        <v>21</v>
      </c>
      <c r="AE2272">
        <v>152</v>
      </c>
    </row>
    <row r="2273" spans="1:32" hidden="1" x14ac:dyDescent="0.25">
      <c r="A2273" t="s">
        <v>692</v>
      </c>
      <c r="B2273" t="s">
        <v>784</v>
      </c>
      <c r="C2273" t="s">
        <v>1190</v>
      </c>
      <c r="D2273" t="s">
        <v>1191</v>
      </c>
      <c r="E2273" s="67">
        <v>45261</v>
      </c>
      <c r="F2273" t="s">
        <v>725</v>
      </c>
      <c r="G2273" t="s">
        <v>725</v>
      </c>
      <c r="H2273">
        <v>385</v>
      </c>
      <c r="J2273">
        <v>2</v>
      </c>
      <c r="K2273">
        <v>5</v>
      </c>
      <c r="M2273">
        <v>383</v>
      </c>
      <c r="P2273">
        <v>11</v>
      </c>
      <c r="Q2273" t="s">
        <v>726</v>
      </c>
      <c r="R2273">
        <v>0</v>
      </c>
      <c r="S2273">
        <v>1</v>
      </c>
      <c r="T2273">
        <v>1</v>
      </c>
      <c r="U2273">
        <v>4</v>
      </c>
      <c r="V2273">
        <v>-0.38655462184874001</v>
      </c>
      <c r="W2273">
        <v>-0.25</v>
      </c>
      <c r="Y2273" t="s">
        <v>1532</v>
      </c>
      <c r="Z2273">
        <v>1</v>
      </c>
      <c r="AA2273">
        <v>34.81818181818182</v>
      </c>
      <c r="AB2273" t="s">
        <v>738</v>
      </c>
      <c r="AC2273" t="s">
        <v>726</v>
      </c>
      <c r="AD2273">
        <v>119</v>
      </c>
      <c r="AE2273">
        <v>385</v>
      </c>
    </row>
    <row r="2274" spans="1:32" hidden="1" x14ac:dyDescent="0.25">
      <c r="A2274" t="s">
        <v>692</v>
      </c>
      <c r="B2274" t="s">
        <v>878</v>
      </c>
      <c r="C2274" t="s">
        <v>1192</v>
      </c>
      <c r="D2274" t="s">
        <v>1193</v>
      </c>
      <c r="E2274" s="67">
        <v>45261</v>
      </c>
      <c r="F2274" t="s">
        <v>725</v>
      </c>
      <c r="G2274" t="s">
        <v>725</v>
      </c>
      <c r="H2274">
        <v>2097</v>
      </c>
      <c r="J2274">
        <v>278</v>
      </c>
      <c r="K2274">
        <v>186</v>
      </c>
      <c r="M2274">
        <v>1819</v>
      </c>
      <c r="P2274">
        <v>144</v>
      </c>
      <c r="Q2274" t="s">
        <v>726</v>
      </c>
      <c r="R2274">
        <v>0</v>
      </c>
      <c r="S2274">
        <v>1</v>
      </c>
      <c r="T2274">
        <v>1</v>
      </c>
      <c r="U2274">
        <v>4</v>
      </c>
      <c r="V2274">
        <v>0</v>
      </c>
      <c r="W2274">
        <v>-7.3440860215053796</v>
      </c>
      <c r="X2274">
        <v>93</v>
      </c>
      <c r="Y2274" t="s">
        <v>1532</v>
      </c>
      <c r="Z2274">
        <v>1</v>
      </c>
      <c r="AA2274">
        <v>12.631944444444445</v>
      </c>
      <c r="AB2274" t="s">
        <v>738</v>
      </c>
      <c r="AC2274" t="s">
        <v>726</v>
      </c>
      <c r="AD2274">
        <v>20</v>
      </c>
      <c r="AE2274">
        <v>899</v>
      </c>
      <c r="AF2274">
        <v>113</v>
      </c>
    </row>
    <row r="2275" spans="1:32" hidden="1" x14ac:dyDescent="0.25">
      <c r="A2275" t="s">
        <v>692</v>
      </c>
      <c r="B2275" t="s">
        <v>787</v>
      </c>
      <c r="C2275" t="s">
        <v>1194</v>
      </c>
      <c r="D2275" t="s">
        <v>1195</v>
      </c>
      <c r="E2275" s="67">
        <v>45261</v>
      </c>
      <c r="F2275" t="s">
        <v>725</v>
      </c>
      <c r="G2275" t="s">
        <v>725</v>
      </c>
      <c r="H2275">
        <v>191</v>
      </c>
      <c r="J2275">
        <v>23</v>
      </c>
      <c r="K2275">
        <v>50</v>
      </c>
      <c r="M2275">
        <v>168</v>
      </c>
      <c r="P2275">
        <v>14</v>
      </c>
      <c r="Q2275" t="s">
        <v>726</v>
      </c>
      <c r="R2275">
        <v>0</v>
      </c>
      <c r="S2275">
        <v>1</v>
      </c>
      <c r="T2275">
        <v>1</v>
      </c>
      <c r="U2275">
        <v>4</v>
      </c>
      <c r="V2275">
        <v>-0.46428571428571402</v>
      </c>
      <c r="W2275">
        <v>0</v>
      </c>
      <c r="Y2275" t="s">
        <v>1532</v>
      </c>
      <c r="Z2275">
        <v>1</v>
      </c>
      <c r="AA2275">
        <v>12</v>
      </c>
      <c r="AB2275" t="s">
        <v>738</v>
      </c>
      <c r="AC2275" t="s">
        <v>726</v>
      </c>
      <c r="AD2275">
        <v>19</v>
      </c>
      <c r="AE2275">
        <v>191</v>
      </c>
    </row>
    <row r="2276" spans="1:32" hidden="1" x14ac:dyDescent="0.25">
      <c r="A2276" t="s">
        <v>692</v>
      </c>
      <c r="B2276" t="s">
        <v>787</v>
      </c>
      <c r="C2276" t="s">
        <v>1196</v>
      </c>
      <c r="D2276" t="s">
        <v>1197</v>
      </c>
      <c r="E2276" s="67">
        <v>45261</v>
      </c>
      <c r="F2276" t="s">
        <v>725</v>
      </c>
      <c r="G2276" t="s">
        <v>725</v>
      </c>
      <c r="H2276">
        <v>44</v>
      </c>
      <c r="J2276">
        <v>12</v>
      </c>
      <c r="K2276">
        <v>150</v>
      </c>
      <c r="M2276">
        <v>32</v>
      </c>
      <c r="P2276">
        <v>6</v>
      </c>
      <c r="Q2276" t="s">
        <v>726</v>
      </c>
      <c r="R2276">
        <v>0</v>
      </c>
      <c r="S2276">
        <v>1</v>
      </c>
      <c r="T2276">
        <v>1</v>
      </c>
      <c r="U2276">
        <v>4</v>
      </c>
      <c r="V2276">
        <v>-1.38095238095238</v>
      </c>
      <c r="W2276">
        <v>-2.4</v>
      </c>
      <c r="Y2276" t="s">
        <v>1532</v>
      </c>
      <c r="Z2276">
        <v>1</v>
      </c>
      <c r="AA2276">
        <v>5.333333333333333</v>
      </c>
      <c r="AB2276" t="s">
        <v>738</v>
      </c>
      <c r="AC2276" t="s">
        <v>726</v>
      </c>
      <c r="AD2276">
        <v>13</v>
      </c>
      <c r="AE2276">
        <v>85</v>
      </c>
    </row>
    <row r="2277" spans="1:32" hidden="1" x14ac:dyDescent="0.25">
      <c r="A2277" t="s">
        <v>692</v>
      </c>
      <c r="B2277" t="s">
        <v>766</v>
      </c>
      <c r="C2277" t="s">
        <v>1198</v>
      </c>
      <c r="D2277" t="s">
        <v>1199</v>
      </c>
      <c r="E2277" s="67">
        <v>45261</v>
      </c>
      <c r="F2277" t="s">
        <v>725</v>
      </c>
      <c r="G2277" t="s">
        <v>725</v>
      </c>
      <c r="K2277">
        <v>15</v>
      </c>
      <c r="N2277">
        <v>30</v>
      </c>
      <c r="P2277">
        <v>0</v>
      </c>
      <c r="Q2277" t="s">
        <v>726</v>
      </c>
      <c r="R2277">
        <v>0</v>
      </c>
      <c r="S2277">
        <v>0</v>
      </c>
      <c r="T2277">
        <v>1</v>
      </c>
      <c r="U2277">
        <v>3</v>
      </c>
      <c r="V2277">
        <v>-1</v>
      </c>
      <c r="W2277">
        <v>-2.4444444444444402</v>
      </c>
      <c r="X2277">
        <v>18</v>
      </c>
      <c r="Y2277" t="s">
        <v>1532</v>
      </c>
      <c r="Z2277">
        <v>0</v>
      </c>
      <c r="AA2277">
        <v>0</v>
      </c>
      <c r="AB2277" t="s">
        <v>734</v>
      </c>
      <c r="AC2277" t="s">
        <v>734</v>
      </c>
      <c r="AD2277">
        <v>11</v>
      </c>
      <c r="AE2277">
        <v>19</v>
      </c>
      <c r="AF2277">
        <v>42</v>
      </c>
    </row>
    <row r="2278" spans="1:32" hidden="1" x14ac:dyDescent="0.25">
      <c r="A2278" t="s">
        <v>691</v>
      </c>
      <c r="B2278" t="s">
        <v>571</v>
      </c>
      <c r="C2278" t="s">
        <v>585</v>
      </c>
      <c r="D2278" t="s">
        <v>586</v>
      </c>
      <c r="E2278" s="67">
        <v>45261</v>
      </c>
      <c r="F2278" t="s">
        <v>725</v>
      </c>
      <c r="G2278" t="s">
        <v>725</v>
      </c>
      <c r="H2278">
        <v>3</v>
      </c>
      <c r="I2278">
        <v>180</v>
      </c>
      <c r="J2278">
        <v>37</v>
      </c>
      <c r="K2278">
        <v>42</v>
      </c>
      <c r="M2278">
        <v>146</v>
      </c>
      <c r="P2278">
        <v>26</v>
      </c>
      <c r="Q2278" t="s">
        <v>726</v>
      </c>
      <c r="R2278">
        <v>0</v>
      </c>
      <c r="S2278">
        <v>1</v>
      </c>
      <c r="T2278">
        <v>1</v>
      </c>
      <c r="U2278">
        <v>4</v>
      </c>
      <c r="V2278">
        <v>-0.487179487179487</v>
      </c>
      <c r="W2278">
        <v>-0.75862068965517204</v>
      </c>
      <c r="Y2278" t="s">
        <v>1532</v>
      </c>
      <c r="Z2278">
        <v>1</v>
      </c>
      <c r="AA2278">
        <v>5.615384615384615</v>
      </c>
      <c r="AB2278" t="s">
        <v>738</v>
      </c>
      <c r="AC2278" t="s">
        <v>726</v>
      </c>
      <c r="AD2278">
        <v>70</v>
      </c>
      <c r="AE2278">
        <v>3</v>
      </c>
      <c r="AF2278">
        <v>176</v>
      </c>
    </row>
    <row r="2279" spans="1:32" hidden="1" x14ac:dyDescent="0.25">
      <c r="A2279" t="s">
        <v>692</v>
      </c>
      <c r="B2279" t="s">
        <v>1002</v>
      </c>
      <c r="C2279" t="s">
        <v>1200</v>
      </c>
      <c r="D2279" t="s">
        <v>1201</v>
      </c>
      <c r="E2279" s="67">
        <v>45261</v>
      </c>
      <c r="F2279" t="s">
        <v>725</v>
      </c>
      <c r="G2279" t="s">
        <v>725</v>
      </c>
      <c r="H2279">
        <v>122</v>
      </c>
      <c r="J2279">
        <v>14</v>
      </c>
      <c r="K2279">
        <v>36</v>
      </c>
      <c r="M2279">
        <v>108</v>
      </c>
      <c r="P2279">
        <v>9</v>
      </c>
      <c r="Q2279" t="s">
        <v>726</v>
      </c>
      <c r="R2279">
        <v>0</v>
      </c>
      <c r="S2279">
        <v>1</v>
      </c>
      <c r="T2279">
        <v>1</v>
      </c>
      <c r="U2279">
        <v>4</v>
      </c>
      <c r="V2279">
        <v>-2.5</v>
      </c>
      <c r="W2279">
        <v>-4.875</v>
      </c>
      <c r="Y2279" t="s">
        <v>1532</v>
      </c>
      <c r="Z2279">
        <v>1</v>
      </c>
      <c r="AA2279">
        <v>12</v>
      </c>
      <c r="AB2279" t="s">
        <v>738</v>
      </c>
      <c r="AC2279" t="s">
        <v>726</v>
      </c>
      <c r="AD2279">
        <v>8</v>
      </c>
      <c r="AE2279">
        <v>122</v>
      </c>
      <c r="AF2279">
        <v>39</v>
      </c>
    </row>
    <row r="2280" spans="1:32" hidden="1" x14ac:dyDescent="0.25">
      <c r="A2280" t="s">
        <v>691</v>
      </c>
      <c r="B2280" t="s">
        <v>303</v>
      </c>
      <c r="C2280" t="s">
        <v>330</v>
      </c>
      <c r="D2280" t="s">
        <v>332</v>
      </c>
      <c r="E2280" s="67">
        <v>45261</v>
      </c>
      <c r="F2280" t="s">
        <v>725</v>
      </c>
      <c r="G2280" t="s">
        <v>725</v>
      </c>
      <c r="I2280">
        <v>60</v>
      </c>
      <c r="J2280">
        <v>8</v>
      </c>
      <c r="K2280">
        <v>10</v>
      </c>
      <c r="M2280">
        <v>52</v>
      </c>
      <c r="P2280">
        <v>15</v>
      </c>
      <c r="Q2280" t="s">
        <v>726</v>
      </c>
      <c r="R2280">
        <v>0</v>
      </c>
      <c r="S2280">
        <v>1</v>
      </c>
      <c r="T2280">
        <v>1</v>
      </c>
      <c r="U2280">
        <v>4</v>
      </c>
      <c r="V2280">
        <v>-0.421686746987952</v>
      </c>
      <c r="W2280">
        <v>-0.45454545454545398</v>
      </c>
      <c r="X2280">
        <v>55</v>
      </c>
      <c r="Y2280" t="s">
        <v>1532</v>
      </c>
      <c r="Z2280">
        <v>1</v>
      </c>
      <c r="AA2280">
        <v>3.4666666666666668</v>
      </c>
      <c r="AB2280" t="s">
        <v>758</v>
      </c>
      <c r="AC2280" t="s">
        <v>726</v>
      </c>
      <c r="AD2280">
        <v>35</v>
      </c>
      <c r="AF2280">
        <v>69</v>
      </c>
    </row>
    <row r="2281" spans="1:32" hidden="1" x14ac:dyDescent="0.25">
      <c r="A2281" t="s">
        <v>692</v>
      </c>
      <c r="B2281" t="s">
        <v>784</v>
      </c>
      <c r="C2281" t="s">
        <v>1202</v>
      </c>
      <c r="D2281" t="s">
        <v>1203</v>
      </c>
      <c r="E2281" s="67">
        <v>45261</v>
      </c>
      <c r="F2281" t="s">
        <v>725</v>
      </c>
      <c r="G2281" t="s">
        <v>725</v>
      </c>
      <c r="H2281">
        <v>1031</v>
      </c>
      <c r="I2281">
        <v>203</v>
      </c>
      <c r="J2281">
        <v>366</v>
      </c>
      <c r="M2281">
        <v>868</v>
      </c>
      <c r="P2281">
        <v>183</v>
      </c>
      <c r="Q2281" t="s">
        <v>726</v>
      </c>
      <c r="R2281">
        <v>0</v>
      </c>
      <c r="S2281">
        <v>1</v>
      </c>
      <c r="T2281">
        <v>1</v>
      </c>
      <c r="U2281">
        <v>4</v>
      </c>
      <c r="V2281">
        <v>-0.90813397129186602</v>
      </c>
      <c r="W2281">
        <v>-0.60869565217391297</v>
      </c>
      <c r="Y2281" t="s">
        <v>1532</v>
      </c>
      <c r="Z2281">
        <v>1</v>
      </c>
      <c r="AA2281">
        <v>4.7431693989071038</v>
      </c>
      <c r="AB2281" t="s">
        <v>738</v>
      </c>
      <c r="AC2281" t="s">
        <v>726</v>
      </c>
      <c r="AD2281">
        <v>473</v>
      </c>
      <c r="AE2281">
        <v>1031</v>
      </c>
    </row>
    <row r="2282" spans="1:32" hidden="1" x14ac:dyDescent="0.25">
      <c r="A2282" t="s">
        <v>691</v>
      </c>
      <c r="B2282" t="s">
        <v>650</v>
      </c>
      <c r="C2282" t="s">
        <v>679</v>
      </c>
      <c r="D2282" t="s">
        <v>681</v>
      </c>
      <c r="E2282" s="67">
        <v>45261</v>
      </c>
      <c r="F2282" t="s">
        <v>725</v>
      </c>
      <c r="G2282" t="s">
        <v>725</v>
      </c>
      <c r="H2282">
        <v>52</v>
      </c>
      <c r="I2282">
        <v>180</v>
      </c>
      <c r="J2282">
        <v>40</v>
      </c>
      <c r="K2282">
        <v>70</v>
      </c>
      <c r="M2282">
        <v>192</v>
      </c>
      <c r="P2282">
        <v>50</v>
      </c>
      <c r="Q2282" t="s">
        <v>726</v>
      </c>
      <c r="R2282">
        <v>0</v>
      </c>
      <c r="S2282">
        <v>1</v>
      </c>
      <c r="T2282">
        <v>1</v>
      </c>
      <c r="U2282">
        <v>4</v>
      </c>
      <c r="V2282">
        <v>0</v>
      </c>
      <c r="W2282">
        <v>-0.143646408839779</v>
      </c>
      <c r="X2282">
        <v>181</v>
      </c>
      <c r="Y2282" t="s">
        <v>1532</v>
      </c>
      <c r="Z2282">
        <v>1</v>
      </c>
      <c r="AA2282">
        <v>3.84</v>
      </c>
      <c r="AB2282" t="s">
        <v>758</v>
      </c>
      <c r="AC2282" t="s">
        <v>726</v>
      </c>
      <c r="AD2282">
        <v>109</v>
      </c>
      <c r="AE2282">
        <v>52</v>
      </c>
      <c r="AF2282">
        <v>143</v>
      </c>
    </row>
    <row r="2283" spans="1:32" hidden="1" x14ac:dyDescent="0.25">
      <c r="A2283" t="s">
        <v>692</v>
      </c>
      <c r="B2283" t="s">
        <v>735</v>
      </c>
      <c r="C2283" t="s">
        <v>870</v>
      </c>
      <c r="D2283" t="s">
        <v>1204</v>
      </c>
      <c r="E2283" s="67">
        <v>45261</v>
      </c>
      <c r="F2283" t="s">
        <v>725</v>
      </c>
      <c r="G2283" t="s">
        <v>725</v>
      </c>
      <c r="H2283">
        <v>170</v>
      </c>
      <c r="J2283">
        <v>30</v>
      </c>
      <c r="M2283">
        <v>140</v>
      </c>
      <c r="P2283">
        <v>18</v>
      </c>
      <c r="Q2283" t="s">
        <v>726</v>
      </c>
      <c r="R2283">
        <v>0</v>
      </c>
      <c r="S2283">
        <v>0</v>
      </c>
      <c r="T2283">
        <v>0</v>
      </c>
      <c r="U2283">
        <v>3</v>
      </c>
      <c r="V2283">
        <v>0</v>
      </c>
      <c r="W2283">
        <v>8.8235294117647106E-2</v>
      </c>
      <c r="X2283">
        <v>68</v>
      </c>
      <c r="Y2283" t="s">
        <v>1532</v>
      </c>
      <c r="Z2283">
        <v>1</v>
      </c>
      <c r="AA2283">
        <v>7.7777777777777777</v>
      </c>
      <c r="AB2283" t="s">
        <v>738</v>
      </c>
      <c r="AC2283" t="s">
        <v>726</v>
      </c>
      <c r="AD2283">
        <v>26</v>
      </c>
      <c r="AE2283">
        <v>26</v>
      </c>
      <c r="AF2283">
        <v>113</v>
      </c>
    </row>
    <row r="2284" spans="1:32" hidden="1" x14ac:dyDescent="0.25">
      <c r="A2284" t="s">
        <v>692</v>
      </c>
      <c r="B2284" t="s">
        <v>1002</v>
      </c>
      <c r="C2284" t="s">
        <v>1205</v>
      </c>
      <c r="D2284" t="s">
        <v>1206</v>
      </c>
      <c r="E2284" s="67">
        <v>45261</v>
      </c>
      <c r="F2284" t="s">
        <v>725</v>
      </c>
      <c r="G2284" t="s">
        <v>725</v>
      </c>
      <c r="H2284">
        <v>71</v>
      </c>
      <c r="J2284">
        <v>11</v>
      </c>
      <c r="K2284">
        <v>20</v>
      </c>
      <c r="M2284">
        <v>60</v>
      </c>
      <c r="P2284">
        <v>9</v>
      </c>
      <c r="Q2284" t="s">
        <v>726</v>
      </c>
      <c r="R2284">
        <v>0</v>
      </c>
      <c r="S2284">
        <v>0</v>
      </c>
      <c r="T2284">
        <v>0</v>
      </c>
      <c r="U2284">
        <v>3</v>
      </c>
      <c r="V2284">
        <v>-0.371428571428571</v>
      </c>
      <c r="W2284">
        <v>-6.0606060606060601E-2</v>
      </c>
      <c r="X2284">
        <v>33</v>
      </c>
      <c r="Y2284" t="s">
        <v>1532</v>
      </c>
      <c r="Z2284">
        <v>1</v>
      </c>
      <c r="AA2284">
        <v>6.666666666666667</v>
      </c>
      <c r="AB2284" t="s">
        <v>738</v>
      </c>
      <c r="AC2284" t="s">
        <v>726</v>
      </c>
      <c r="AD2284">
        <v>7</v>
      </c>
      <c r="AE2284">
        <v>71</v>
      </c>
      <c r="AF2284">
        <v>58</v>
      </c>
    </row>
    <row r="2285" spans="1:32" hidden="1" x14ac:dyDescent="0.25">
      <c r="A2285" t="s">
        <v>692</v>
      </c>
      <c r="B2285" t="s">
        <v>878</v>
      </c>
      <c r="C2285" t="s">
        <v>1207</v>
      </c>
      <c r="D2285" t="s">
        <v>1208</v>
      </c>
      <c r="E2285" s="67">
        <v>45261</v>
      </c>
      <c r="F2285" t="s">
        <v>725</v>
      </c>
      <c r="G2285" t="s">
        <v>725</v>
      </c>
      <c r="H2285">
        <v>76</v>
      </c>
      <c r="J2285">
        <v>30</v>
      </c>
      <c r="K2285">
        <v>40</v>
      </c>
      <c r="M2285">
        <v>46</v>
      </c>
      <c r="P2285">
        <v>60</v>
      </c>
      <c r="Q2285" t="s">
        <v>726</v>
      </c>
      <c r="R2285">
        <v>0</v>
      </c>
      <c r="S2285">
        <v>1</v>
      </c>
      <c r="T2285">
        <v>1</v>
      </c>
      <c r="U2285">
        <v>4</v>
      </c>
      <c r="V2285">
        <v>-0.33121019108280197</v>
      </c>
      <c r="W2285">
        <v>0.119047619047619</v>
      </c>
      <c r="X2285">
        <v>84</v>
      </c>
      <c r="Y2285" t="s">
        <v>1532</v>
      </c>
      <c r="Z2285">
        <v>1</v>
      </c>
      <c r="AA2285">
        <v>0.76666666666666672</v>
      </c>
      <c r="AB2285" t="s">
        <v>732</v>
      </c>
      <c r="AC2285" t="s">
        <v>726</v>
      </c>
      <c r="AD2285">
        <v>18</v>
      </c>
      <c r="AE2285">
        <v>76</v>
      </c>
      <c r="AF2285">
        <v>106</v>
      </c>
    </row>
    <row r="2286" spans="1:32" hidden="1" x14ac:dyDescent="0.25">
      <c r="A2286" t="s">
        <v>692</v>
      </c>
      <c r="B2286" t="s">
        <v>729</v>
      </c>
      <c r="C2286" t="s">
        <v>1209</v>
      </c>
      <c r="D2286" t="s">
        <v>1210</v>
      </c>
      <c r="E2286" s="67">
        <v>45261</v>
      </c>
      <c r="F2286" t="s">
        <v>725</v>
      </c>
      <c r="G2286" t="s">
        <v>725</v>
      </c>
      <c r="H2286">
        <v>317</v>
      </c>
      <c r="J2286">
        <v>94</v>
      </c>
      <c r="M2286">
        <v>223</v>
      </c>
      <c r="P2286">
        <v>63</v>
      </c>
      <c r="Q2286" t="s">
        <v>726</v>
      </c>
      <c r="R2286">
        <v>0</v>
      </c>
      <c r="S2286">
        <v>0</v>
      </c>
      <c r="T2286">
        <v>1</v>
      </c>
      <c r="U2286">
        <v>3</v>
      </c>
      <c r="V2286">
        <v>-0.68</v>
      </c>
      <c r="W2286">
        <v>-7.8181818181818201</v>
      </c>
      <c r="Y2286" t="s">
        <v>1532</v>
      </c>
      <c r="Z2286">
        <v>1</v>
      </c>
      <c r="AA2286">
        <v>3.5396825396825395</v>
      </c>
      <c r="AB2286" t="s">
        <v>758</v>
      </c>
      <c r="AC2286" t="s">
        <v>726</v>
      </c>
      <c r="AD2286">
        <v>5</v>
      </c>
      <c r="AE2286">
        <v>317</v>
      </c>
    </row>
    <row r="2287" spans="1:32" hidden="1" x14ac:dyDescent="0.25">
      <c r="A2287" t="s">
        <v>692</v>
      </c>
      <c r="B2287" t="s">
        <v>878</v>
      </c>
      <c r="C2287" t="s">
        <v>1211</v>
      </c>
      <c r="D2287" t="s">
        <v>1212</v>
      </c>
      <c r="E2287" s="67">
        <v>45261</v>
      </c>
      <c r="F2287" t="s">
        <v>725</v>
      </c>
      <c r="G2287" t="s">
        <v>725</v>
      </c>
      <c r="H2287">
        <v>151</v>
      </c>
      <c r="J2287">
        <v>4</v>
      </c>
      <c r="L2287">
        <v>3</v>
      </c>
      <c r="M2287">
        <v>144</v>
      </c>
      <c r="P2287">
        <v>2</v>
      </c>
      <c r="Q2287" t="s">
        <v>726</v>
      </c>
      <c r="R2287">
        <v>0</v>
      </c>
      <c r="S2287">
        <v>1</v>
      </c>
      <c r="T2287">
        <v>1</v>
      </c>
      <c r="U2287">
        <v>4</v>
      </c>
      <c r="V2287">
        <v>0</v>
      </c>
      <c r="W2287">
        <v>0.74358974358974395</v>
      </c>
      <c r="Y2287" t="s">
        <v>1532</v>
      </c>
      <c r="Z2287">
        <v>1</v>
      </c>
      <c r="AA2287">
        <v>72</v>
      </c>
      <c r="AB2287" t="s">
        <v>738</v>
      </c>
      <c r="AC2287" t="s">
        <v>726</v>
      </c>
      <c r="AD2287">
        <v>10</v>
      </c>
      <c r="AE2287">
        <v>151</v>
      </c>
    </row>
    <row r="2288" spans="1:32" hidden="1" x14ac:dyDescent="0.25">
      <c r="A2288" t="s">
        <v>692</v>
      </c>
      <c r="B2288" t="s">
        <v>760</v>
      </c>
      <c r="C2288" t="s">
        <v>1213</v>
      </c>
      <c r="D2288" t="s">
        <v>1214</v>
      </c>
      <c r="E2288" s="67">
        <v>45261</v>
      </c>
      <c r="F2288" t="s">
        <v>725</v>
      </c>
      <c r="H2288">
        <v>20</v>
      </c>
      <c r="J2288">
        <v>10</v>
      </c>
      <c r="K2288">
        <v>25</v>
      </c>
      <c r="M2288">
        <v>10</v>
      </c>
      <c r="P2288">
        <v>15</v>
      </c>
      <c r="Q2288" t="s">
        <v>726</v>
      </c>
      <c r="R2288">
        <v>0</v>
      </c>
      <c r="S2288">
        <v>0</v>
      </c>
      <c r="T2288">
        <v>0</v>
      </c>
      <c r="U2288">
        <v>3</v>
      </c>
      <c r="V2288">
        <v>0.125</v>
      </c>
      <c r="W2288">
        <v>-3</v>
      </c>
      <c r="Y2288" t="s">
        <v>1532</v>
      </c>
      <c r="Z2288">
        <v>1</v>
      </c>
      <c r="AA2288">
        <v>0.66666666666666663</v>
      </c>
      <c r="AB2288" t="s">
        <v>732</v>
      </c>
      <c r="AC2288" t="s">
        <v>726</v>
      </c>
      <c r="AD2288">
        <v>18</v>
      </c>
      <c r="AE2288">
        <v>7</v>
      </c>
    </row>
    <row r="2289" spans="1:32" hidden="1" x14ac:dyDescent="0.25">
      <c r="A2289" t="s">
        <v>692</v>
      </c>
      <c r="B2289" t="s">
        <v>831</v>
      </c>
      <c r="C2289" t="s">
        <v>8</v>
      </c>
      <c r="D2289" t="s">
        <v>9</v>
      </c>
      <c r="E2289" s="67">
        <v>45261</v>
      </c>
      <c r="F2289" t="s">
        <v>725</v>
      </c>
      <c r="G2289" t="s">
        <v>725</v>
      </c>
      <c r="H2289">
        <v>19</v>
      </c>
      <c r="I2289">
        <v>30</v>
      </c>
      <c r="J2289">
        <v>14</v>
      </c>
      <c r="K2289">
        <v>8</v>
      </c>
      <c r="M2289">
        <v>35</v>
      </c>
      <c r="P2289">
        <v>13</v>
      </c>
      <c r="Q2289" t="s">
        <v>726</v>
      </c>
      <c r="R2289">
        <v>0</v>
      </c>
      <c r="S2289">
        <v>1</v>
      </c>
      <c r="T2289">
        <v>1</v>
      </c>
      <c r="U2289">
        <v>4</v>
      </c>
      <c r="V2289">
        <v>-0.27586206896551702</v>
      </c>
      <c r="W2289">
        <v>-0.3</v>
      </c>
      <c r="Y2289" t="s">
        <v>1532</v>
      </c>
      <c r="Z2289">
        <v>1</v>
      </c>
      <c r="AA2289">
        <v>2.6923076923076925</v>
      </c>
      <c r="AB2289" t="s">
        <v>758</v>
      </c>
      <c r="AC2289" t="s">
        <v>726</v>
      </c>
      <c r="AD2289">
        <v>10</v>
      </c>
      <c r="AE2289">
        <v>19</v>
      </c>
    </row>
    <row r="2290" spans="1:32" hidden="1" x14ac:dyDescent="0.25">
      <c r="A2290" t="s">
        <v>692</v>
      </c>
      <c r="B2290" t="s">
        <v>766</v>
      </c>
      <c r="C2290" t="s">
        <v>1215</v>
      </c>
      <c r="D2290" t="s">
        <v>1216</v>
      </c>
      <c r="E2290" s="67">
        <v>45261</v>
      </c>
      <c r="F2290" t="s">
        <v>725</v>
      </c>
      <c r="G2290" t="s">
        <v>725</v>
      </c>
      <c r="H2290">
        <v>209</v>
      </c>
      <c r="J2290">
        <v>10</v>
      </c>
      <c r="K2290">
        <v>17</v>
      </c>
      <c r="M2290">
        <v>199</v>
      </c>
      <c r="P2290">
        <v>5</v>
      </c>
      <c r="Q2290" t="s">
        <v>726</v>
      </c>
      <c r="R2290">
        <v>0</v>
      </c>
      <c r="S2290">
        <v>1</v>
      </c>
      <c r="T2290">
        <v>1</v>
      </c>
      <c r="U2290">
        <v>4</v>
      </c>
      <c r="V2290">
        <v>0</v>
      </c>
      <c r="W2290">
        <v>1.7543859649122799E-2</v>
      </c>
      <c r="Y2290" t="s">
        <v>1532</v>
      </c>
      <c r="Z2290">
        <v>1</v>
      </c>
      <c r="AA2290">
        <v>39.799999999999997</v>
      </c>
      <c r="AB2290" t="s">
        <v>738</v>
      </c>
      <c r="AC2290" t="s">
        <v>726</v>
      </c>
      <c r="AD2290">
        <v>18</v>
      </c>
      <c r="AE2290">
        <v>209</v>
      </c>
      <c r="AF2290">
        <v>59</v>
      </c>
    </row>
    <row r="2291" spans="1:32" hidden="1" x14ac:dyDescent="0.25">
      <c r="A2291" t="s">
        <v>692</v>
      </c>
      <c r="B2291" t="s">
        <v>729</v>
      </c>
      <c r="C2291" t="s">
        <v>730</v>
      </c>
      <c r="D2291" t="s">
        <v>1217</v>
      </c>
      <c r="E2291" s="67">
        <v>45261</v>
      </c>
      <c r="F2291" t="s">
        <v>725</v>
      </c>
      <c r="G2291" t="s">
        <v>725</v>
      </c>
      <c r="H2291">
        <v>180</v>
      </c>
      <c r="I2291">
        <v>660</v>
      </c>
      <c r="J2291">
        <v>713</v>
      </c>
      <c r="M2291">
        <v>127</v>
      </c>
      <c r="P2291">
        <v>438</v>
      </c>
      <c r="Q2291" t="s">
        <v>726</v>
      </c>
      <c r="R2291">
        <v>0</v>
      </c>
      <c r="S2291">
        <v>1</v>
      </c>
      <c r="T2291">
        <v>1</v>
      </c>
      <c r="U2291">
        <v>4</v>
      </c>
      <c r="V2291">
        <v>-6.7558746736292405E-2</v>
      </c>
      <c r="W2291">
        <v>-3.0169704588309199E-2</v>
      </c>
      <c r="Y2291" t="s">
        <v>1532</v>
      </c>
      <c r="Z2291">
        <v>1</v>
      </c>
      <c r="AA2291">
        <v>0.28995433789954339</v>
      </c>
      <c r="AB2291" t="s">
        <v>732</v>
      </c>
      <c r="AC2291" t="s">
        <v>726</v>
      </c>
      <c r="AD2291">
        <v>520</v>
      </c>
      <c r="AE2291">
        <v>180</v>
      </c>
    </row>
    <row r="2292" spans="1:32" hidden="1" x14ac:dyDescent="0.25">
      <c r="A2292" t="s">
        <v>692</v>
      </c>
      <c r="B2292" t="s">
        <v>817</v>
      </c>
      <c r="C2292" t="s">
        <v>1218</v>
      </c>
      <c r="D2292" t="s">
        <v>1219</v>
      </c>
      <c r="E2292" s="67">
        <v>45261</v>
      </c>
      <c r="F2292" t="s">
        <v>725</v>
      </c>
      <c r="G2292" t="s">
        <v>725</v>
      </c>
      <c r="H2292">
        <v>60</v>
      </c>
      <c r="J2292">
        <v>29</v>
      </c>
      <c r="M2292">
        <v>31</v>
      </c>
      <c r="P2292">
        <v>15</v>
      </c>
      <c r="Q2292" t="s">
        <v>726</v>
      </c>
      <c r="R2292">
        <v>0</v>
      </c>
      <c r="S2292">
        <v>1</v>
      </c>
      <c r="T2292">
        <v>1</v>
      </c>
      <c r="U2292">
        <v>4</v>
      </c>
      <c r="V2292">
        <v>-0.54285714285714304</v>
      </c>
      <c r="W2292">
        <v>-0.52</v>
      </c>
      <c r="X2292">
        <v>50</v>
      </c>
      <c r="Y2292" t="s">
        <v>1532</v>
      </c>
      <c r="Z2292">
        <v>1</v>
      </c>
      <c r="AA2292">
        <v>2.0666666666666669</v>
      </c>
      <c r="AB2292" t="s">
        <v>758</v>
      </c>
      <c r="AC2292" t="s">
        <v>726</v>
      </c>
      <c r="AD2292">
        <v>18</v>
      </c>
      <c r="AE2292">
        <v>60</v>
      </c>
    </row>
    <row r="2293" spans="1:32" hidden="1" x14ac:dyDescent="0.25">
      <c r="A2293" t="s">
        <v>692</v>
      </c>
      <c r="B2293" t="s">
        <v>784</v>
      </c>
      <c r="C2293" t="s">
        <v>1220</v>
      </c>
      <c r="D2293" t="s">
        <v>1221</v>
      </c>
      <c r="E2293" s="67">
        <v>45261</v>
      </c>
      <c r="F2293" t="s">
        <v>725</v>
      </c>
      <c r="G2293" t="s">
        <v>725</v>
      </c>
      <c r="H2293">
        <v>217</v>
      </c>
      <c r="J2293">
        <v>21</v>
      </c>
      <c r="K2293">
        <v>15</v>
      </c>
      <c r="L2293">
        <v>49</v>
      </c>
      <c r="M2293">
        <v>147</v>
      </c>
      <c r="P2293">
        <v>12</v>
      </c>
      <c r="Q2293" t="s">
        <v>726</v>
      </c>
      <c r="R2293">
        <v>0</v>
      </c>
      <c r="S2293">
        <v>0</v>
      </c>
      <c r="T2293">
        <v>0</v>
      </c>
      <c r="U2293">
        <v>3</v>
      </c>
      <c r="V2293">
        <v>-0.84210526315789502</v>
      </c>
      <c r="W2293">
        <v>-0.85714285714285698</v>
      </c>
      <c r="Y2293" t="s">
        <v>1532</v>
      </c>
      <c r="Z2293">
        <v>1</v>
      </c>
      <c r="AA2293">
        <v>12.25</v>
      </c>
      <c r="AB2293" t="s">
        <v>738</v>
      </c>
      <c r="AC2293" t="s">
        <v>726</v>
      </c>
      <c r="AD2293">
        <v>23</v>
      </c>
      <c r="AE2293">
        <v>217</v>
      </c>
    </row>
    <row r="2294" spans="1:32" hidden="1" x14ac:dyDescent="0.25">
      <c r="A2294" t="s">
        <v>692</v>
      </c>
      <c r="B2294" t="s">
        <v>809</v>
      </c>
      <c r="C2294" t="s">
        <v>1222</v>
      </c>
      <c r="D2294" t="s">
        <v>1223</v>
      </c>
      <c r="E2294" s="67">
        <v>45261</v>
      </c>
      <c r="F2294" t="s">
        <v>725</v>
      </c>
      <c r="G2294" t="s">
        <v>725</v>
      </c>
      <c r="H2294">
        <v>22</v>
      </c>
      <c r="K2294">
        <v>33</v>
      </c>
      <c r="N2294">
        <v>20</v>
      </c>
      <c r="P2294">
        <v>20</v>
      </c>
      <c r="Q2294" t="s">
        <v>726</v>
      </c>
      <c r="R2294">
        <v>0</v>
      </c>
      <c r="S2294">
        <v>0</v>
      </c>
      <c r="T2294">
        <v>0</v>
      </c>
      <c r="U2294">
        <v>1</v>
      </c>
      <c r="V2294">
        <v>-0.36363636363636398</v>
      </c>
      <c r="W2294">
        <v>0.17307692307692299</v>
      </c>
      <c r="Y2294" t="s">
        <v>1532</v>
      </c>
      <c r="Z2294">
        <v>0</v>
      </c>
      <c r="AA2294">
        <v>0</v>
      </c>
      <c r="AB2294" t="s">
        <v>734</v>
      </c>
      <c r="AC2294" t="s">
        <v>734</v>
      </c>
      <c r="AD2294">
        <v>27</v>
      </c>
      <c r="AE2294">
        <v>22</v>
      </c>
      <c r="AF2294">
        <v>100</v>
      </c>
    </row>
    <row r="2295" spans="1:32" hidden="1" x14ac:dyDescent="0.25">
      <c r="A2295" t="s">
        <v>692</v>
      </c>
      <c r="B2295" t="s">
        <v>986</v>
      </c>
      <c r="C2295" t="s">
        <v>1224</v>
      </c>
      <c r="D2295" t="s">
        <v>1225</v>
      </c>
      <c r="E2295" s="67">
        <v>45261</v>
      </c>
      <c r="F2295" t="s">
        <v>725</v>
      </c>
      <c r="G2295" t="s">
        <v>725</v>
      </c>
      <c r="H2295">
        <v>83</v>
      </c>
      <c r="J2295">
        <v>4</v>
      </c>
      <c r="K2295">
        <v>16</v>
      </c>
      <c r="L2295">
        <v>30</v>
      </c>
      <c r="M2295">
        <v>49</v>
      </c>
      <c r="P2295">
        <v>3</v>
      </c>
      <c r="Q2295" t="s">
        <v>726</v>
      </c>
      <c r="R2295">
        <v>0</v>
      </c>
      <c r="S2295">
        <v>1</v>
      </c>
      <c r="T2295">
        <v>1</v>
      </c>
      <c r="U2295">
        <v>4</v>
      </c>
      <c r="V2295">
        <v>0</v>
      </c>
      <c r="W2295">
        <v>0</v>
      </c>
      <c r="X2295">
        <v>16</v>
      </c>
      <c r="Y2295" t="s">
        <v>1532</v>
      </c>
      <c r="Z2295">
        <v>1</v>
      </c>
      <c r="AA2295">
        <v>16.333333333333332</v>
      </c>
      <c r="AB2295" t="s">
        <v>738</v>
      </c>
      <c r="AC2295" t="s">
        <v>726</v>
      </c>
      <c r="AD2295">
        <v>9</v>
      </c>
      <c r="AE2295">
        <v>83</v>
      </c>
      <c r="AF2295">
        <v>42</v>
      </c>
    </row>
    <row r="2296" spans="1:32" hidden="1" x14ac:dyDescent="0.25">
      <c r="A2296" t="s">
        <v>691</v>
      </c>
      <c r="B2296" t="s">
        <v>390</v>
      </c>
      <c r="C2296" t="s">
        <v>404</v>
      </c>
      <c r="D2296" t="s">
        <v>409</v>
      </c>
      <c r="E2296" s="67">
        <v>45261</v>
      </c>
      <c r="F2296" t="s">
        <v>725</v>
      </c>
      <c r="G2296" t="s">
        <v>725</v>
      </c>
      <c r="H2296">
        <v>93</v>
      </c>
      <c r="I2296">
        <v>30</v>
      </c>
      <c r="J2296">
        <v>2</v>
      </c>
      <c r="K2296">
        <v>1</v>
      </c>
      <c r="M2296">
        <v>121</v>
      </c>
      <c r="P2296">
        <v>5</v>
      </c>
      <c r="Q2296" t="s">
        <v>726</v>
      </c>
      <c r="R2296">
        <v>0</v>
      </c>
      <c r="S2296">
        <v>1</v>
      </c>
      <c r="T2296">
        <v>1</v>
      </c>
      <c r="U2296">
        <v>4</v>
      </c>
      <c r="V2296">
        <v>-0.26027397260273999</v>
      </c>
      <c r="W2296">
        <v>-0.157894736842105</v>
      </c>
      <c r="Y2296" t="s">
        <v>1532</v>
      </c>
      <c r="Z2296">
        <v>1</v>
      </c>
      <c r="AA2296">
        <v>24.2</v>
      </c>
      <c r="AB2296" t="s">
        <v>738</v>
      </c>
      <c r="AC2296" t="s">
        <v>726</v>
      </c>
      <c r="AD2296">
        <v>7</v>
      </c>
      <c r="AE2296">
        <v>93</v>
      </c>
    </row>
    <row r="2297" spans="1:32" hidden="1" x14ac:dyDescent="0.25">
      <c r="A2297" t="s">
        <v>692</v>
      </c>
      <c r="B2297" t="s">
        <v>1029</v>
      </c>
      <c r="C2297" t="s">
        <v>1226</v>
      </c>
      <c r="D2297" t="s">
        <v>1227</v>
      </c>
      <c r="E2297" s="67">
        <v>45261</v>
      </c>
      <c r="F2297" t="s">
        <v>725</v>
      </c>
      <c r="G2297" t="s">
        <v>725</v>
      </c>
      <c r="H2297">
        <v>89</v>
      </c>
      <c r="J2297">
        <v>10</v>
      </c>
      <c r="K2297">
        <v>20</v>
      </c>
      <c r="M2297">
        <v>79</v>
      </c>
      <c r="P2297">
        <v>13</v>
      </c>
      <c r="Q2297" t="s">
        <v>726</v>
      </c>
      <c r="R2297">
        <v>0</v>
      </c>
      <c r="S2297">
        <v>1</v>
      </c>
      <c r="T2297">
        <v>1</v>
      </c>
      <c r="U2297">
        <v>4</v>
      </c>
      <c r="V2297">
        <v>-1.68965517241379</v>
      </c>
      <c r="W2297">
        <v>-2</v>
      </c>
      <c r="Y2297" t="s">
        <v>1532</v>
      </c>
      <c r="Z2297">
        <v>1</v>
      </c>
      <c r="AA2297">
        <v>6.0769230769230766</v>
      </c>
      <c r="AB2297" t="s">
        <v>738</v>
      </c>
      <c r="AC2297" t="s">
        <v>726</v>
      </c>
      <c r="AD2297">
        <v>7</v>
      </c>
      <c r="AE2297">
        <v>89</v>
      </c>
    </row>
    <row r="2298" spans="1:32" hidden="1" x14ac:dyDescent="0.25">
      <c r="A2298" t="s">
        <v>691</v>
      </c>
      <c r="B2298" t="s">
        <v>452</v>
      </c>
      <c r="C2298" t="s">
        <v>475</v>
      </c>
      <c r="D2298" t="s">
        <v>476</v>
      </c>
      <c r="E2298" s="67">
        <v>45261</v>
      </c>
      <c r="F2298" t="s">
        <v>725</v>
      </c>
      <c r="G2298" t="s">
        <v>725</v>
      </c>
      <c r="H2298">
        <v>65</v>
      </c>
      <c r="I2298">
        <v>60</v>
      </c>
      <c r="J2298">
        <v>22</v>
      </c>
      <c r="K2298">
        <v>20</v>
      </c>
      <c r="M2298">
        <v>103</v>
      </c>
      <c r="P2298">
        <v>41</v>
      </c>
      <c r="Q2298" t="s">
        <v>726</v>
      </c>
      <c r="R2298">
        <v>0</v>
      </c>
      <c r="S2298">
        <v>1</v>
      </c>
      <c r="T2298">
        <v>1</v>
      </c>
      <c r="U2298">
        <v>4</v>
      </c>
      <c r="V2298">
        <v>0</v>
      </c>
      <c r="W2298">
        <v>-0.52272727272727304</v>
      </c>
      <c r="X2298">
        <v>44</v>
      </c>
      <c r="Y2298" t="s">
        <v>1532</v>
      </c>
      <c r="Z2298">
        <v>1</v>
      </c>
      <c r="AA2298">
        <v>2.5121951219512195</v>
      </c>
      <c r="AB2298" t="s">
        <v>758</v>
      </c>
      <c r="AC2298" t="s">
        <v>726</v>
      </c>
      <c r="AD2298">
        <v>17</v>
      </c>
      <c r="AE2298">
        <v>65</v>
      </c>
      <c r="AF2298">
        <v>57</v>
      </c>
    </row>
    <row r="2299" spans="1:32" hidden="1" x14ac:dyDescent="0.25">
      <c r="A2299" t="s">
        <v>692</v>
      </c>
      <c r="B2299" t="s">
        <v>773</v>
      </c>
      <c r="C2299" t="s">
        <v>1228</v>
      </c>
      <c r="D2299" t="s">
        <v>1229</v>
      </c>
      <c r="E2299" s="67">
        <v>45261</v>
      </c>
      <c r="F2299" t="s">
        <v>725</v>
      </c>
      <c r="G2299" t="s">
        <v>725</v>
      </c>
      <c r="H2299">
        <v>157</v>
      </c>
      <c r="J2299">
        <v>9</v>
      </c>
      <c r="K2299">
        <v>23</v>
      </c>
      <c r="M2299">
        <v>148</v>
      </c>
      <c r="P2299">
        <v>7</v>
      </c>
      <c r="Q2299" t="s">
        <v>726</v>
      </c>
      <c r="R2299">
        <v>0</v>
      </c>
      <c r="S2299">
        <v>1</v>
      </c>
      <c r="T2299">
        <v>1</v>
      </c>
      <c r="U2299">
        <v>4</v>
      </c>
      <c r="V2299">
        <v>-0.32653061224489799</v>
      </c>
      <c r="W2299">
        <v>-4.78571428571429</v>
      </c>
      <c r="X2299">
        <v>84</v>
      </c>
      <c r="Y2299" t="s">
        <v>1532</v>
      </c>
      <c r="Z2299">
        <v>1</v>
      </c>
      <c r="AA2299">
        <v>21.142857142857142</v>
      </c>
      <c r="AB2299" t="s">
        <v>738</v>
      </c>
      <c r="AC2299" t="s">
        <v>726</v>
      </c>
      <c r="AD2299">
        <v>39</v>
      </c>
      <c r="AE2299">
        <v>157</v>
      </c>
      <c r="AF2299">
        <v>97</v>
      </c>
    </row>
    <row r="2300" spans="1:32" hidden="1" x14ac:dyDescent="0.25">
      <c r="A2300" t="s">
        <v>692</v>
      </c>
      <c r="B2300" t="s">
        <v>773</v>
      </c>
      <c r="C2300" t="s">
        <v>1230</v>
      </c>
      <c r="D2300" t="s">
        <v>1231</v>
      </c>
      <c r="E2300" s="67">
        <v>45261</v>
      </c>
      <c r="F2300" t="s">
        <v>725</v>
      </c>
      <c r="G2300" t="s">
        <v>725</v>
      </c>
      <c r="H2300">
        <v>245</v>
      </c>
      <c r="J2300">
        <v>8</v>
      </c>
      <c r="K2300">
        <v>40</v>
      </c>
      <c r="M2300">
        <v>237</v>
      </c>
      <c r="P2300">
        <v>5</v>
      </c>
      <c r="Q2300" t="s">
        <v>726</v>
      </c>
      <c r="R2300">
        <v>0</v>
      </c>
      <c r="S2300">
        <v>1</v>
      </c>
      <c r="T2300">
        <v>1</v>
      </c>
      <c r="U2300">
        <v>4</v>
      </c>
      <c r="V2300">
        <v>-0.220430107526882</v>
      </c>
      <c r="W2300">
        <v>-1.61165048543689</v>
      </c>
      <c r="X2300">
        <v>103</v>
      </c>
      <c r="Y2300" t="s">
        <v>1532</v>
      </c>
      <c r="Z2300">
        <v>1</v>
      </c>
      <c r="AA2300">
        <v>47.4</v>
      </c>
      <c r="AB2300" t="s">
        <v>738</v>
      </c>
      <c r="AC2300" t="s">
        <v>726</v>
      </c>
      <c r="AD2300">
        <v>10</v>
      </c>
      <c r="AE2300">
        <v>260</v>
      </c>
      <c r="AF2300">
        <v>135</v>
      </c>
    </row>
    <row r="2301" spans="1:32" hidden="1" x14ac:dyDescent="0.25">
      <c r="A2301" t="s">
        <v>692</v>
      </c>
      <c r="B2301" t="s">
        <v>878</v>
      </c>
      <c r="C2301" t="s">
        <v>1192</v>
      </c>
      <c r="D2301" t="s">
        <v>1232</v>
      </c>
      <c r="E2301" s="67">
        <v>45261</v>
      </c>
      <c r="F2301" t="s">
        <v>725</v>
      </c>
      <c r="G2301" t="s">
        <v>725</v>
      </c>
      <c r="H2301">
        <v>79</v>
      </c>
      <c r="J2301">
        <v>15</v>
      </c>
      <c r="K2301">
        <v>7</v>
      </c>
      <c r="M2301">
        <v>64</v>
      </c>
      <c r="P2301">
        <v>10</v>
      </c>
      <c r="Q2301" t="s">
        <v>726</v>
      </c>
      <c r="R2301">
        <v>0</v>
      </c>
      <c r="S2301">
        <v>0</v>
      </c>
      <c r="T2301">
        <v>0</v>
      </c>
      <c r="U2301">
        <v>3</v>
      </c>
      <c r="V2301">
        <v>0</v>
      </c>
      <c r="W2301">
        <v>-0.75</v>
      </c>
      <c r="Y2301" t="s">
        <v>1532</v>
      </c>
      <c r="Z2301">
        <v>1</v>
      </c>
      <c r="AA2301">
        <v>6.4</v>
      </c>
      <c r="AB2301" t="s">
        <v>738</v>
      </c>
      <c r="AC2301" t="s">
        <v>726</v>
      </c>
      <c r="AD2301">
        <v>9</v>
      </c>
      <c r="AE2301">
        <v>79</v>
      </c>
    </row>
    <row r="2302" spans="1:32" hidden="1" x14ac:dyDescent="0.25">
      <c r="A2302" t="s">
        <v>692</v>
      </c>
      <c r="B2302" t="s">
        <v>784</v>
      </c>
      <c r="C2302" t="s">
        <v>1233</v>
      </c>
      <c r="D2302" t="s">
        <v>1234</v>
      </c>
      <c r="E2302" s="67">
        <v>45261</v>
      </c>
      <c r="F2302" t="s">
        <v>725</v>
      </c>
      <c r="G2302" t="s">
        <v>725</v>
      </c>
      <c r="H2302">
        <v>216</v>
      </c>
      <c r="J2302">
        <v>87</v>
      </c>
      <c r="K2302">
        <v>90</v>
      </c>
      <c r="M2302">
        <v>129</v>
      </c>
      <c r="P2302">
        <v>114</v>
      </c>
      <c r="Q2302" t="s">
        <v>726</v>
      </c>
      <c r="R2302">
        <v>0</v>
      </c>
      <c r="S2302">
        <v>1</v>
      </c>
      <c r="T2302">
        <v>1</v>
      </c>
      <c r="U2302">
        <v>4</v>
      </c>
      <c r="V2302">
        <v>-9.3239436619718301</v>
      </c>
      <c r="W2302">
        <v>-15.3684210526316</v>
      </c>
      <c r="Y2302" t="s">
        <v>1532</v>
      </c>
      <c r="Z2302">
        <v>1</v>
      </c>
      <c r="AA2302">
        <v>1.131578947368421</v>
      </c>
      <c r="AB2302" t="s">
        <v>758</v>
      </c>
      <c r="AC2302" t="s">
        <v>726</v>
      </c>
      <c r="AD2302">
        <v>111</v>
      </c>
      <c r="AE2302">
        <v>216</v>
      </c>
    </row>
    <row r="2303" spans="1:32" hidden="1" x14ac:dyDescent="0.25">
      <c r="A2303" t="s">
        <v>692</v>
      </c>
      <c r="B2303" t="s">
        <v>747</v>
      </c>
      <c r="C2303" t="s">
        <v>976</v>
      </c>
      <c r="D2303" t="s">
        <v>1235</v>
      </c>
      <c r="E2303" s="67">
        <v>45261</v>
      </c>
      <c r="Q2303" t="s">
        <v>733</v>
      </c>
      <c r="R2303">
        <v>1</v>
      </c>
      <c r="S2303">
        <v>0</v>
      </c>
      <c r="T2303">
        <v>0</v>
      </c>
      <c r="U2303">
        <v>0</v>
      </c>
      <c r="Y2303" t="s">
        <v>1532</v>
      </c>
      <c r="Z2303">
        <v>0</v>
      </c>
      <c r="AA2303">
        <v>0</v>
      </c>
      <c r="AB2303" t="s">
        <v>734</v>
      </c>
      <c r="AC2303" t="s">
        <v>734</v>
      </c>
    </row>
    <row r="2304" spans="1:32" hidden="1" x14ac:dyDescent="0.25">
      <c r="A2304" t="s">
        <v>692</v>
      </c>
      <c r="B2304" t="s">
        <v>760</v>
      </c>
      <c r="C2304" t="s">
        <v>778</v>
      </c>
      <c r="D2304" t="s">
        <v>1236</v>
      </c>
      <c r="E2304" s="67">
        <v>45261</v>
      </c>
      <c r="Q2304" t="s">
        <v>733</v>
      </c>
      <c r="R2304">
        <v>1</v>
      </c>
      <c r="S2304">
        <v>0</v>
      </c>
      <c r="T2304">
        <v>0</v>
      </c>
      <c r="U2304">
        <v>0</v>
      </c>
      <c r="Y2304" t="s">
        <v>1532</v>
      </c>
      <c r="Z2304">
        <v>0</v>
      </c>
      <c r="AA2304">
        <v>0</v>
      </c>
      <c r="AB2304" t="s">
        <v>734</v>
      </c>
      <c r="AC2304" t="s">
        <v>734</v>
      </c>
    </row>
    <row r="2305" spans="1:32" hidden="1" x14ac:dyDescent="0.25">
      <c r="A2305" t="s">
        <v>692</v>
      </c>
      <c r="B2305" t="s">
        <v>848</v>
      </c>
      <c r="C2305" t="s">
        <v>1164</v>
      </c>
      <c r="D2305" t="s">
        <v>1237</v>
      </c>
      <c r="E2305" s="67">
        <v>45261</v>
      </c>
      <c r="F2305" t="s">
        <v>725</v>
      </c>
      <c r="G2305" t="s">
        <v>725</v>
      </c>
      <c r="I2305">
        <v>4</v>
      </c>
      <c r="J2305">
        <v>4</v>
      </c>
      <c r="K2305">
        <v>21</v>
      </c>
      <c r="N2305">
        <v>26</v>
      </c>
      <c r="P2305">
        <v>5</v>
      </c>
      <c r="Q2305" t="s">
        <v>726</v>
      </c>
      <c r="R2305">
        <v>1</v>
      </c>
      <c r="S2305">
        <v>0</v>
      </c>
      <c r="T2305">
        <v>0</v>
      </c>
      <c r="U2305">
        <v>0</v>
      </c>
      <c r="V2305">
        <v>-0.52380952380952395</v>
      </c>
      <c r="W2305">
        <v>-0.86046511627906996</v>
      </c>
      <c r="Y2305" t="s">
        <v>1532</v>
      </c>
      <c r="Z2305">
        <v>1</v>
      </c>
      <c r="AA2305">
        <v>0</v>
      </c>
      <c r="AB2305" t="s">
        <v>728</v>
      </c>
      <c r="AC2305" t="s">
        <v>726</v>
      </c>
      <c r="AD2305">
        <v>20</v>
      </c>
    </row>
    <row r="2306" spans="1:32" hidden="1" x14ac:dyDescent="0.25">
      <c r="A2306" t="s">
        <v>692</v>
      </c>
      <c r="B2306" t="s">
        <v>991</v>
      </c>
      <c r="C2306" t="s">
        <v>1238</v>
      </c>
      <c r="D2306" t="s">
        <v>1239</v>
      </c>
      <c r="E2306" s="67">
        <v>45261</v>
      </c>
      <c r="F2306" t="s">
        <v>725</v>
      </c>
      <c r="G2306" t="s">
        <v>725</v>
      </c>
      <c r="H2306">
        <v>108</v>
      </c>
      <c r="J2306">
        <v>2</v>
      </c>
      <c r="K2306">
        <v>55</v>
      </c>
      <c r="M2306">
        <v>106</v>
      </c>
      <c r="P2306">
        <v>5</v>
      </c>
      <c r="Q2306" t="s">
        <v>726</v>
      </c>
      <c r="R2306">
        <v>0</v>
      </c>
      <c r="S2306">
        <v>1</v>
      </c>
      <c r="T2306">
        <v>1</v>
      </c>
      <c r="U2306">
        <v>4</v>
      </c>
      <c r="V2306">
        <v>0</v>
      </c>
      <c r="W2306">
        <v>-2.4390243902439001E-2</v>
      </c>
      <c r="Y2306" t="s">
        <v>1532</v>
      </c>
      <c r="Z2306">
        <v>1</v>
      </c>
      <c r="AA2306">
        <v>21.2</v>
      </c>
      <c r="AB2306" t="s">
        <v>738</v>
      </c>
      <c r="AC2306" t="s">
        <v>726</v>
      </c>
      <c r="AD2306">
        <v>83</v>
      </c>
      <c r="AE2306">
        <v>108</v>
      </c>
    </row>
    <row r="2307" spans="1:32" hidden="1" x14ac:dyDescent="0.25">
      <c r="A2307" t="s">
        <v>692</v>
      </c>
      <c r="B2307" t="s">
        <v>809</v>
      </c>
      <c r="C2307" t="s">
        <v>904</v>
      </c>
      <c r="D2307" t="s">
        <v>1240</v>
      </c>
      <c r="E2307" s="67">
        <v>45261</v>
      </c>
      <c r="Q2307" t="s">
        <v>733</v>
      </c>
      <c r="R2307">
        <v>1</v>
      </c>
      <c r="S2307">
        <v>0</v>
      </c>
      <c r="T2307">
        <v>0</v>
      </c>
      <c r="U2307">
        <v>0</v>
      </c>
      <c r="Y2307" t="s">
        <v>1532</v>
      </c>
      <c r="Z2307">
        <v>0</v>
      </c>
      <c r="AA2307">
        <v>0</v>
      </c>
      <c r="AB2307" t="s">
        <v>734</v>
      </c>
      <c r="AC2307" t="s">
        <v>734</v>
      </c>
    </row>
    <row r="2308" spans="1:32" hidden="1" x14ac:dyDescent="0.25">
      <c r="A2308" t="s">
        <v>692</v>
      </c>
      <c r="B2308" t="s">
        <v>787</v>
      </c>
      <c r="C2308" t="s">
        <v>1241</v>
      </c>
      <c r="D2308" t="s">
        <v>1242</v>
      </c>
      <c r="E2308" s="67">
        <v>45261</v>
      </c>
      <c r="F2308" t="s">
        <v>725</v>
      </c>
      <c r="G2308" t="s">
        <v>725</v>
      </c>
      <c r="H2308">
        <v>165</v>
      </c>
      <c r="J2308">
        <v>4</v>
      </c>
      <c r="K2308">
        <v>4</v>
      </c>
      <c r="M2308">
        <v>161</v>
      </c>
      <c r="P2308">
        <v>3</v>
      </c>
      <c r="Q2308" t="s">
        <v>726</v>
      </c>
      <c r="R2308">
        <v>0</v>
      </c>
      <c r="S2308">
        <v>1</v>
      </c>
      <c r="T2308">
        <v>1</v>
      </c>
      <c r="U2308">
        <v>4</v>
      </c>
      <c r="V2308">
        <v>-0.33333333333333298</v>
      </c>
      <c r="W2308">
        <v>-0.83333333333333404</v>
      </c>
      <c r="Y2308" t="s">
        <v>1532</v>
      </c>
      <c r="Z2308">
        <v>1</v>
      </c>
      <c r="AA2308">
        <v>53.666666666666664</v>
      </c>
      <c r="AB2308" t="s">
        <v>738</v>
      </c>
      <c r="AC2308" t="s">
        <v>726</v>
      </c>
      <c r="AD2308">
        <v>6</v>
      </c>
      <c r="AE2308">
        <v>165</v>
      </c>
    </row>
    <row r="2309" spans="1:32" hidden="1" x14ac:dyDescent="0.25">
      <c r="A2309" t="s">
        <v>692</v>
      </c>
      <c r="B2309" t="s">
        <v>831</v>
      </c>
      <c r="C2309" t="s">
        <v>4</v>
      </c>
      <c r="D2309" t="s">
        <v>1243</v>
      </c>
      <c r="E2309" s="67">
        <v>45261</v>
      </c>
      <c r="Q2309" t="s">
        <v>733</v>
      </c>
      <c r="R2309">
        <v>1</v>
      </c>
      <c r="S2309">
        <v>0</v>
      </c>
      <c r="T2309">
        <v>0</v>
      </c>
      <c r="U2309">
        <v>0</v>
      </c>
      <c r="Y2309" t="s">
        <v>1532</v>
      </c>
      <c r="Z2309">
        <v>0</v>
      </c>
      <c r="AA2309">
        <v>0</v>
      </c>
      <c r="AB2309" t="s">
        <v>734</v>
      </c>
      <c r="AC2309" t="s">
        <v>734</v>
      </c>
    </row>
    <row r="2310" spans="1:32" hidden="1" x14ac:dyDescent="0.25">
      <c r="A2310" t="s">
        <v>692</v>
      </c>
      <c r="B2310" t="s">
        <v>755</v>
      </c>
      <c r="C2310" t="s">
        <v>46</v>
      </c>
      <c r="D2310" t="s">
        <v>60</v>
      </c>
      <c r="E2310" s="67">
        <v>45261</v>
      </c>
      <c r="F2310" t="s">
        <v>725</v>
      </c>
      <c r="G2310" t="s">
        <v>725</v>
      </c>
      <c r="I2310">
        <v>15</v>
      </c>
      <c r="J2310">
        <v>2</v>
      </c>
      <c r="K2310">
        <v>2</v>
      </c>
      <c r="M2310">
        <v>13</v>
      </c>
      <c r="P2310">
        <v>2</v>
      </c>
      <c r="Q2310" t="s">
        <v>726</v>
      </c>
      <c r="R2310">
        <v>0</v>
      </c>
      <c r="S2310">
        <v>0</v>
      </c>
      <c r="T2310">
        <v>0</v>
      </c>
      <c r="U2310">
        <v>3</v>
      </c>
      <c r="V2310">
        <v>0</v>
      </c>
      <c r="W2310">
        <v>0.29411764705882398</v>
      </c>
      <c r="Y2310" t="s">
        <v>1532</v>
      </c>
      <c r="Z2310">
        <v>1</v>
      </c>
      <c r="AA2310">
        <v>6.5</v>
      </c>
      <c r="AB2310" t="s">
        <v>738</v>
      </c>
      <c r="AC2310" t="s">
        <v>726</v>
      </c>
      <c r="AF2310">
        <v>67</v>
      </c>
    </row>
    <row r="2311" spans="1:32" hidden="1" x14ac:dyDescent="0.25">
      <c r="A2311" t="s">
        <v>692</v>
      </c>
      <c r="B2311" t="s">
        <v>887</v>
      </c>
      <c r="C2311" t="s">
        <v>1081</v>
      </c>
      <c r="D2311" t="s">
        <v>1244</v>
      </c>
      <c r="E2311" s="67">
        <v>45261</v>
      </c>
      <c r="F2311" t="s">
        <v>725</v>
      </c>
      <c r="G2311" t="s">
        <v>725</v>
      </c>
      <c r="K2311">
        <v>20</v>
      </c>
      <c r="N2311">
        <v>40</v>
      </c>
      <c r="P2311">
        <v>3</v>
      </c>
      <c r="Q2311" t="s">
        <v>726</v>
      </c>
      <c r="R2311">
        <v>0</v>
      </c>
      <c r="S2311">
        <v>0</v>
      </c>
      <c r="T2311">
        <v>0</v>
      </c>
      <c r="U2311">
        <v>2</v>
      </c>
      <c r="V2311">
        <v>-1.3698630136986301E-2</v>
      </c>
      <c r="W2311">
        <v>0.41463414634146301</v>
      </c>
      <c r="X2311">
        <v>82</v>
      </c>
      <c r="Y2311" t="s">
        <v>1532</v>
      </c>
      <c r="Z2311">
        <v>0</v>
      </c>
      <c r="AA2311">
        <v>0</v>
      </c>
      <c r="AB2311" t="s">
        <v>734</v>
      </c>
      <c r="AC2311" t="s">
        <v>734</v>
      </c>
      <c r="AD2311">
        <v>30</v>
      </c>
      <c r="AF2311">
        <v>100</v>
      </c>
    </row>
    <row r="2312" spans="1:32" hidden="1" x14ac:dyDescent="0.25">
      <c r="A2312" t="s">
        <v>692</v>
      </c>
      <c r="B2312" t="s">
        <v>817</v>
      </c>
      <c r="C2312" t="s">
        <v>1245</v>
      </c>
      <c r="D2312" t="s">
        <v>1246</v>
      </c>
      <c r="E2312" s="67">
        <v>45261</v>
      </c>
      <c r="F2312" t="s">
        <v>725</v>
      </c>
      <c r="G2312" t="s">
        <v>725</v>
      </c>
      <c r="H2312">
        <v>29</v>
      </c>
      <c r="J2312">
        <v>15</v>
      </c>
      <c r="K2312">
        <v>20</v>
      </c>
      <c r="M2312">
        <v>9</v>
      </c>
      <c r="P2312">
        <v>16</v>
      </c>
      <c r="Q2312" t="s">
        <v>726</v>
      </c>
      <c r="R2312">
        <v>0</v>
      </c>
      <c r="S2312">
        <v>1</v>
      </c>
      <c r="T2312">
        <v>1</v>
      </c>
      <c r="U2312">
        <v>4</v>
      </c>
      <c r="W2312">
        <v>-0.76271186440677996</v>
      </c>
      <c r="Y2312" t="s">
        <v>1532</v>
      </c>
      <c r="Z2312">
        <v>1</v>
      </c>
      <c r="AA2312">
        <v>0.5625</v>
      </c>
      <c r="AB2312" t="s">
        <v>732</v>
      </c>
      <c r="AC2312" t="s">
        <v>733</v>
      </c>
    </row>
    <row r="2313" spans="1:32" hidden="1" x14ac:dyDescent="0.25">
      <c r="A2313" t="s">
        <v>692</v>
      </c>
      <c r="B2313" t="s">
        <v>828</v>
      </c>
      <c r="C2313" t="s">
        <v>1247</v>
      </c>
      <c r="D2313" t="s">
        <v>1248</v>
      </c>
      <c r="E2313" s="67">
        <v>45261</v>
      </c>
      <c r="F2313" t="s">
        <v>725</v>
      </c>
      <c r="G2313" t="s">
        <v>725</v>
      </c>
      <c r="H2313">
        <v>117</v>
      </c>
      <c r="K2313">
        <v>20</v>
      </c>
      <c r="M2313">
        <v>117</v>
      </c>
      <c r="P2313">
        <v>1</v>
      </c>
      <c r="Q2313" t="s">
        <v>726</v>
      </c>
      <c r="R2313">
        <v>0</v>
      </c>
      <c r="S2313">
        <v>1</v>
      </c>
      <c r="T2313">
        <v>1</v>
      </c>
      <c r="U2313">
        <v>4</v>
      </c>
      <c r="V2313">
        <v>-2.32558139534884E-2</v>
      </c>
      <c r="W2313">
        <v>-0.5625</v>
      </c>
      <c r="Y2313" t="s">
        <v>1532</v>
      </c>
      <c r="Z2313">
        <v>1</v>
      </c>
      <c r="AA2313">
        <v>117</v>
      </c>
      <c r="AB2313" t="s">
        <v>738</v>
      </c>
      <c r="AC2313" t="s">
        <v>726</v>
      </c>
      <c r="AD2313">
        <v>2</v>
      </c>
      <c r="AE2313">
        <v>117</v>
      </c>
      <c r="AF2313">
        <v>45</v>
      </c>
    </row>
    <row r="2314" spans="1:32" hidden="1" x14ac:dyDescent="0.25">
      <c r="A2314" t="s">
        <v>692</v>
      </c>
      <c r="B2314" t="s">
        <v>1029</v>
      </c>
      <c r="C2314" t="s">
        <v>1030</v>
      </c>
      <c r="D2314" t="s">
        <v>1249</v>
      </c>
      <c r="E2314" s="67">
        <v>45261</v>
      </c>
      <c r="F2314" t="s">
        <v>725</v>
      </c>
      <c r="G2314" t="s">
        <v>725</v>
      </c>
      <c r="H2314">
        <v>78</v>
      </c>
      <c r="J2314">
        <v>38</v>
      </c>
      <c r="K2314">
        <v>41</v>
      </c>
      <c r="M2314">
        <v>40</v>
      </c>
      <c r="P2314">
        <v>21</v>
      </c>
      <c r="Q2314" t="s">
        <v>726</v>
      </c>
      <c r="R2314">
        <v>0</v>
      </c>
      <c r="S2314">
        <v>1</v>
      </c>
      <c r="T2314">
        <v>1</v>
      </c>
      <c r="U2314">
        <v>4</v>
      </c>
      <c r="V2314">
        <v>-0.89473684210526305</v>
      </c>
      <c r="W2314">
        <v>-33.176470588235297</v>
      </c>
      <c r="Y2314" t="s">
        <v>1532</v>
      </c>
      <c r="Z2314">
        <v>1</v>
      </c>
      <c r="AA2314">
        <v>1.9047619047619047</v>
      </c>
      <c r="AB2314" t="s">
        <v>758</v>
      </c>
      <c r="AC2314" t="s">
        <v>726</v>
      </c>
      <c r="AD2314">
        <v>45</v>
      </c>
      <c r="AE2314">
        <v>78</v>
      </c>
    </row>
    <row r="2315" spans="1:32" hidden="1" x14ac:dyDescent="0.25">
      <c r="A2315" t="s">
        <v>692</v>
      </c>
      <c r="B2315" t="s">
        <v>64</v>
      </c>
      <c r="C2315" t="s">
        <v>1250</v>
      </c>
      <c r="D2315" t="s">
        <v>1251</v>
      </c>
      <c r="E2315" s="67">
        <v>45261</v>
      </c>
      <c r="F2315" t="s">
        <v>725</v>
      </c>
      <c r="G2315" t="s">
        <v>725</v>
      </c>
      <c r="H2315">
        <v>1</v>
      </c>
      <c r="I2315">
        <v>90</v>
      </c>
      <c r="J2315">
        <v>29</v>
      </c>
      <c r="K2315">
        <v>35</v>
      </c>
      <c r="M2315">
        <v>62</v>
      </c>
      <c r="P2315">
        <v>20</v>
      </c>
      <c r="Q2315" t="s">
        <v>726</v>
      </c>
      <c r="R2315">
        <v>0</v>
      </c>
      <c r="S2315">
        <v>0</v>
      </c>
      <c r="T2315">
        <v>0</v>
      </c>
      <c r="U2315">
        <v>3</v>
      </c>
      <c r="V2315">
        <v>-2</v>
      </c>
      <c r="W2315">
        <v>-4.125</v>
      </c>
      <c r="X2315">
        <v>16</v>
      </c>
      <c r="Y2315" t="s">
        <v>1532</v>
      </c>
      <c r="Z2315">
        <v>1</v>
      </c>
      <c r="AA2315">
        <v>3.1</v>
      </c>
      <c r="AB2315" t="s">
        <v>758</v>
      </c>
      <c r="AC2315" t="s">
        <v>726</v>
      </c>
      <c r="AD2315">
        <v>60</v>
      </c>
      <c r="AE2315">
        <v>1</v>
      </c>
      <c r="AF2315">
        <v>38</v>
      </c>
    </row>
    <row r="2316" spans="1:32" hidden="1" x14ac:dyDescent="0.25">
      <c r="A2316" t="s">
        <v>692</v>
      </c>
      <c r="B2316" t="s">
        <v>729</v>
      </c>
      <c r="C2316" t="s">
        <v>1252</v>
      </c>
      <c r="D2316" t="s">
        <v>1253</v>
      </c>
      <c r="E2316" s="67">
        <v>45261</v>
      </c>
      <c r="F2316" t="s">
        <v>725</v>
      </c>
      <c r="G2316" t="s">
        <v>725</v>
      </c>
      <c r="H2316">
        <v>44</v>
      </c>
      <c r="J2316">
        <v>31</v>
      </c>
      <c r="K2316">
        <v>30</v>
      </c>
      <c r="M2316">
        <v>13</v>
      </c>
      <c r="P2316">
        <v>16</v>
      </c>
      <c r="Q2316" t="s">
        <v>726</v>
      </c>
      <c r="R2316">
        <v>0</v>
      </c>
      <c r="S2316">
        <v>1</v>
      </c>
      <c r="T2316">
        <v>1</v>
      </c>
      <c r="U2316">
        <v>4</v>
      </c>
      <c r="V2316">
        <v>-3.6551724137931001</v>
      </c>
      <c r="W2316">
        <v>-12.866666666666699</v>
      </c>
      <c r="Y2316" t="s">
        <v>1532</v>
      </c>
      <c r="Z2316">
        <v>1</v>
      </c>
      <c r="AA2316">
        <v>0.8125</v>
      </c>
      <c r="AB2316" t="s">
        <v>732</v>
      </c>
      <c r="AC2316" t="s">
        <v>726</v>
      </c>
      <c r="AD2316">
        <v>39</v>
      </c>
      <c r="AE2316">
        <v>44</v>
      </c>
    </row>
    <row r="2317" spans="1:32" hidden="1" x14ac:dyDescent="0.25">
      <c r="A2317" t="s">
        <v>692</v>
      </c>
      <c r="B2317" t="s">
        <v>899</v>
      </c>
      <c r="C2317" t="s">
        <v>900</v>
      </c>
      <c r="D2317" t="s">
        <v>1254</v>
      </c>
      <c r="E2317" s="67">
        <v>45261</v>
      </c>
      <c r="F2317" t="s">
        <v>725</v>
      </c>
      <c r="G2317" t="s">
        <v>725</v>
      </c>
      <c r="H2317">
        <v>105</v>
      </c>
      <c r="J2317">
        <v>6</v>
      </c>
      <c r="M2317">
        <v>99</v>
      </c>
      <c r="P2317">
        <v>10</v>
      </c>
      <c r="Q2317" t="s">
        <v>726</v>
      </c>
      <c r="R2317">
        <v>0</v>
      </c>
      <c r="S2317">
        <v>1</v>
      </c>
      <c r="T2317">
        <v>1</v>
      </c>
      <c r="U2317">
        <v>4</v>
      </c>
      <c r="V2317">
        <v>0</v>
      </c>
      <c r="W2317">
        <v>8.6956521739130405E-2</v>
      </c>
      <c r="X2317">
        <v>23</v>
      </c>
      <c r="Y2317" t="s">
        <v>1532</v>
      </c>
      <c r="Z2317">
        <v>1</v>
      </c>
      <c r="AA2317">
        <v>9.9</v>
      </c>
      <c r="AB2317" t="s">
        <v>738</v>
      </c>
      <c r="AC2317" t="s">
        <v>726</v>
      </c>
      <c r="AD2317">
        <v>10</v>
      </c>
      <c r="AE2317">
        <v>155</v>
      </c>
    </row>
    <row r="2318" spans="1:32" hidden="1" x14ac:dyDescent="0.25">
      <c r="A2318" t="s">
        <v>692</v>
      </c>
      <c r="B2318" t="s">
        <v>744</v>
      </c>
      <c r="C2318" t="s">
        <v>915</v>
      </c>
      <c r="D2318" t="s">
        <v>1255</v>
      </c>
      <c r="E2318" s="67">
        <v>45261</v>
      </c>
      <c r="F2318" t="s">
        <v>725</v>
      </c>
      <c r="G2318" t="s">
        <v>725</v>
      </c>
      <c r="H2318">
        <v>140</v>
      </c>
      <c r="J2318">
        <v>29</v>
      </c>
      <c r="K2318">
        <v>29</v>
      </c>
      <c r="M2318">
        <v>111</v>
      </c>
      <c r="P2318">
        <v>15</v>
      </c>
      <c r="Q2318" t="s">
        <v>726</v>
      </c>
      <c r="R2318">
        <v>0</v>
      </c>
      <c r="S2318">
        <v>0</v>
      </c>
      <c r="T2318">
        <v>0</v>
      </c>
      <c r="U2318">
        <v>2</v>
      </c>
      <c r="V2318">
        <v>-0.123595505617978</v>
      </c>
      <c r="W2318">
        <v>-0.44067796610169502</v>
      </c>
      <c r="Y2318" t="s">
        <v>1532</v>
      </c>
      <c r="Z2318">
        <v>1</v>
      </c>
      <c r="AA2318">
        <v>7.4</v>
      </c>
      <c r="AB2318" t="s">
        <v>738</v>
      </c>
      <c r="AC2318" t="s">
        <v>726</v>
      </c>
      <c r="AD2318">
        <v>24</v>
      </c>
      <c r="AE2318">
        <v>140</v>
      </c>
    </row>
    <row r="2319" spans="1:32" hidden="1" x14ac:dyDescent="0.25">
      <c r="A2319" t="s">
        <v>692</v>
      </c>
      <c r="B2319" t="s">
        <v>831</v>
      </c>
      <c r="C2319" t="s">
        <v>1256</v>
      </c>
      <c r="D2319" t="s">
        <v>1257</v>
      </c>
      <c r="E2319" s="67">
        <v>45261</v>
      </c>
      <c r="F2319" t="s">
        <v>725</v>
      </c>
      <c r="G2319" t="s">
        <v>725</v>
      </c>
      <c r="H2319">
        <v>60</v>
      </c>
      <c r="J2319">
        <v>21</v>
      </c>
      <c r="K2319">
        <v>30</v>
      </c>
      <c r="M2319">
        <v>39</v>
      </c>
      <c r="P2319">
        <v>21</v>
      </c>
      <c r="Q2319" t="s">
        <v>726</v>
      </c>
      <c r="R2319">
        <v>0</v>
      </c>
      <c r="S2319">
        <v>1</v>
      </c>
      <c r="T2319">
        <v>1</v>
      </c>
      <c r="U2319">
        <v>4</v>
      </c>
      <c r="W2319">
        <v>-0.33333333333333298</v>
      </c>
      <c r="Y2319" t="s">
        <v>1532</v>
      </c>
      <c r="Z2319">
        <v>1</v>
      </c>
      <c r="AA2319">
        <v>1.8571428571428572</v>
      </c>
      <c r="AB2319" t="s">
        <v>758</v>
      </c>
      <c r="AC2319" t="s">
        <v>726</v>
      </c>
      <c r="AD2319">
        <v>46</v>
      </c>
      <c r="AE2319">
        <v>60</v>
      </c>
      <c r="AF2319">
        <v>130</v>
      </c>
    </row>
    <row r="2320" spans="1:32" hidden="1" x14ac:dyDescent="0.25">
      <c r="A2320" t="s">
        <v>692</v>
      </c>
      <c r="B2320" t="s">
        <v>949</v>
      </c>
      <c r="C2320" t="s">
        <v>1258</v>
      </c>
      <c r="D2320" t="s">
        <v>1259</v>
      </c>
      <c r="E2320" s="67">
        <v>45261</v>
      </c>
      <c r="Q2320" t="s">
        <v>733</v>
      </c>
      <c r="R2320">
        <v>1</v>
      </c>
      <c r="S2320">
        <v>0</v>
      </c>
      <c r="T2320">
        <v>0</v>
      </c>
      <c r="U2320">
        <v>0</v>
      </c>
      <c r="Y2320" t="s">
        <v>1532</v>
      </c>
      <c r="Z2320">
        <v>0</v>
      </c>
      <c r="AA2320">
        <v>0</v>
      </c>
      <c r="AB2320" t="s">
        <v>734</v>
      </c>
      <c r="AC2320" t="s">
        <v>734</v>
      </c>
    </row>
    <row r="2321" spans="1:32" hidden="1" x14ac:dyDescent="0.25">
      <c r="A2321" t="s">
        <v>692</v>
      </c>
      <c r="B2321" t="s">
        <v>928</v>
      </c>
      <c r="C2321" t="s">
        <v>1260</v>
      </c>
      <c r="D2321" t="s">
        <v>1261</v>
      </c>
      <c r="E2321" s="67">
        <v>45261</v>
      </c>
      <c r="F2321" t="s">
        <v>725</v>
      </c>
      <c r="G2321" t="s">
        <v>725</v>
      </c>
      <c r="H2321">
        <v>138</v>
      </c>
      <c r="I2321">
        <v>150</v>
      </c>
      <c r="J2321">
        <v>175</v>
      </c>
      <c r="K2321">
        <v>400</v>
      </c>
      <c r="M2321">
        <v>113</v>
      </c>
      <c r="P2321">
        <v>244</v>
      </c>
      <c r="Q2321" t="s">
        <v>726</v>
      </c>
      <c r="R2321">
        <v>0</v>
      </c>
      <c r="S2321">
        <v>1</v>
      </c>
      <c r="T2321">
        <v>1</v>
      </c>
      <c r="U2321">
        <v>4</v>
      </c>
      <c r="V2321">
        <v>-0.52380952380952395</v>
      </c>
      <c r="W2321">
        <v>-1.1565836298932399</v>
      </c>
      <c r="Y2321" t="s">
        <v>1532</v>
      </c>
      <c r="Z2321">
        <v>1</v>
      </c>
      <c r="AA2321">
        <v>0.46311475409836067</v>
      </c>
      <c r="AB2321" t="s">
        <v>732</v>
      </c>
      <c r="AC2321" t="s">
        <v>726</v>
      </c>
      <c r="AD2321">
        <v>172</v>
      </c>
      <c r="AE2321">
        <v>138</v>
      </c>
    </row>
    <row r="2322" spans="1:32" hidden="1" x14ac:dyDescent="0.25">
      <c r="A2322" t="s">
        <v>692</v>
      </c>
      <c r="B2322" t="s">
        <v>838</v>
      </c>
      <c r="C2322" t="s">
        <v>1262</v>
      </c>
      <c r="D2322" t="s">
        <v>1263</v>
      </c>
      <c r="E2322" s="67">
        <v>45261</v>
      </c>
      <c r="F2322" t="s">
        <v>725</v>
      </c>
      <c r="G2322" t="s">
        <v>725</v>
      </c>
      <c r="N2322">
        <v>30</v>
      </c>
      <c r="P2322">
        <v>28</v>
      </c>
      <c r="Q2322" t="s">
        <v>726</v>
      </c>
      <c r="R2322">
        <v>1</v>
      </c>
      <c r="S2322">
        <v>0</v>
      </c>
      <c r="T2322">
        <v>0</v>
      </c>
      <c r="U2322">
        <v>0</v>
      </c>
      <c r="V2322">
        <v>-0.38787878787878799</v>
      </c>
      <c r="Y2322" t="s">
        <v>1532</v>
      </c>
      <c r="Z2322">
        <v>0</v>
      </c>
      <c r="AA2322">
        <v>0</v>
      </c>
      <c r="AB2322" t="s">
        <v>734</v>
      </c>
      <c r="AC2322" t="s">
        <v>734</v>
      </c>
      <c r="AD2322">
        <v>20</v>
      </c>
    </row>
    <row r="2323" spans="1:32" hidden="1" x14ac:dyDescent="0.25">
      <c r="A2323" t="s">
        <v>691</v>
      </c>
      <c r="B2323" t="s">
        <v>452</v>
      </c>
      <c r="C2323" t="s">
        <v>488</v>
      </c>
      <c r="D2323" t="s">
        <v>491</v>
      </c>
      <c r="E2323" s="67">
        <v>45261</v>
      </c>
      <c r="F2323" t="s">
        <v>725</v>
      </c>
      <c r="G2323" t="s">
        <v>725</v>
      </c>
      <c r="H2323">
        <v>12</v>
      </c>
      <c r="I2323">
        <v>60</v>
      </c>
      <c r="J2323">
        <v>13</v>
      </c>
      <c r="K2323">
        <v>13</v>
      </c>
      <c r="M2323">
        <v>59</v>
      </c>
      <c r="P2323">
        <v>10</v>
      </c>
      <c r="Q2323" t="s">
        <v>726</v>
      </c>
      <c r="R2323">
        <v>0</v>
      </c>
      <c r="S2323">
        <v>1</v>
      </c>
      <c r="T2323">
        <v>1</v>
      </c>
      <c r="U2323">
        <v>4</v>
      </c>
      <c r="V2323">
        <v>0</v>
      </c>
      <c r="W2323">
        <v>0.107142857142857</v>
      </c>
      <c r="Y2323" t="s">
        <v>1532</v>
      </c>
      <c r="Z2323">
        <v>1</v>
      </c>
      <c r="AA2323">
        <v>5.9</v>
      </c>
      <c r="AB2323" t="s">
        <v>738</v>
      </c>
      <c r="AC2323" t="s">
        <v>726</v>
      </c>
      <c r="AD2323">
        <v>30</v>
      </c>
      <c r="AE2323">
        <v>13</v>
      </c>
      <c r="AF2323">
        <v>57</v>
      </c>
    </row>
    <row r="2324" spans="1:32" hidden="1" x14ac:dyDescent="0.25">
      <c r="A2324" t="s">
        <v>692</v>
      </c>
      <c r="B2324" t="s">
        <v>763</v>
      </c>
      <c r="C2324" t="s">
        <v>764</v>
      </c>
      <c r="D2324" t="s">
        <v>1264</v>
      </c>
      <c r="E2324" s="67">
        <v>45261</v>
      </c>
      <c r="F2324" t="s">
        <v>725</v>
      </c>
      <c r="G2324" t="s">
        <v>725</v>
      </c>
      <c r="H2324">
        <v>740</v>
      </c>
      <c r="J2324">
        <v>3</v>
      </c>
      <c r="K2324">
        <v>30</v>
      </c>
      <c r="M2324">
        <v>737</v>
      </c>
      <c r="P2324">
        <v>2</v>
      </c>
      <c r="Q2324" t="s">
        <v>726</v>
      </c>
      <c r="R2324">
        <v>0</v>
      </c>
      <c r="S2324">
        <v>1</v>
      </c>
      <c r="T2324">
        <v>1</v>
      </c>
      <c r="U2324">
        <v>4</v>
      </c>
      <c r="V2324">
        <v>-0.171875</v>
      </c>
      <c r="W2324">
        <v>-0.47499999999999998</v>
      </c>
      <c r="Y2324" t="s">
        <v>1532</v>
      </c>
      <c r="Z2324">
        <v>1</v>
      </c>
      <c r="AA2324">
        <v>368.5</v>
      </c>
      <c r="AB2324" t="s">
        <v>738</v>
      </c>
      <c r="AC2324" t="s">
        <v>726</v>
      </c>
      <c r="AD2324">
        <v>30</v>
      </c>
      <c r="AE2324">
        <v>740</v>
      </c>
    </row>
    <row r="2325" spans="1:32" hidden="1" x14ac:dyDescent="0.25">
      <c r="A2325" t="s">
        <v>692</v>
      </c>
      <c r="B2325" t="s">
        <v>831</v>
      </c>
      <c r="C2325" t="s">
        <v>12</v>
      </c>
      <c r="D2325" t="s">
        <v>13</v>
      </c>
      <c r="E2325" s="67">
        <v>45261</v>
      </c>
      <c r="F2325" t="s">
        <v>725</v>
      </c>
      <c r="G2325" t="s">
        <v>725</v>
      </c>
      <c r="H2325">
        <v>90</v>
      </c>
      <c r="J2325">
        <v>10</v>
      </c>
      <c r="K2325">
        <v>10</v>
      </c>
      <c r="M2325">
        <v>80</v>
      </c>
      <c r="P2325">
        <v>5</v>
      </c>
      <c r="Q2325" t="s">
        <v>726</v>
      </c>
      <c r="R2325">
        <v>0</v>
      </c>
      <c r="S2325">
        <v>1</v>
      </c>
      <c r="T2325">
        <v>1</v>
      </c>
      <c r="U2325">
        <v>4</v>
      </c>
      <c r="V2325">
        <v>-2.2272727272727302</v>
      </c>
      <c r="W2325">
        <v>-1.44444444444444</v>
      </c>
      <c r="Y2325" t="s">
        <v>1532</v>
      </c>
      <c r="Z2325">
        <v>1</v>
      </c>
      <c r="AA2325">
        <v>16</v>
      </c>
      <c r="AB2325" t="s">
        <v>738</v>
      </c>
      <c r="AC2325" t="s">
        <v>726</v>
      </c>
      <c r="AD2325">
        <v>10</v>
      </c>
      <c r="AE2325">
        <v>90</v>
      </c>
    </row>
    <row r="2326" spans="1:32" hidden="1" x14ac:dyDescent="0.25">
      <c r="A2326" t="s">
        <v>692</v>
      </c>
      <c r="B2326" t="s">
        <v>766</v>
      </c>
      <c r="C2326" t="s">
        <v>1067</v>
      </c>
      <c r="D2326" t="s">
        <v>1265</v>
      </c>
      <c r="E2326" s="67">
        <v>45261</v>
      </c>
      <c r="F2326" t="s">
        <v>725</v>
      </c>
      <c r="G2326" t="s">
        <v>725</v>
      </c>
      <c r="H2326">
        <v>80</v>
      </c>
      <c r="J2326">
        <v>7</v>
      </c>
      <c r="K2326">
        <v>7</v>
      </c>
      <c r="M2326">
        <v>73</v>
      </c>
      <c r="P2326">
        <v>5</v>
      </c>
      <c r="Q2326" t="s">
        <v>726</v>
      </c>
      <c r="R2326">
        <v>0</v>
      </c>
      <c r="S2326">
        <v>0</v>
      </c>
      <c r="T2326">
        <v>0</v>
      </c>
      <c r="U2326">
        <v>2</v>
      </c>
      <c r="V2326">
        <v>0</v>
      </c>
      <c r="W2326">
        <v>0.29166666666666702</v>
      </c>
      <c r="Y2326" t="s">
        <v>1532</v>
      </c>
      <c r="Z2326">
        <v>1</v>
      </c>
      <c r="AA2326">
        <v>14.6</v>
      </c>
      <c r="AB2326" t="s">
        <v>738</v>
      </c>
      <c r="AC2326" t="s">
        <v>726</v>
      </c>
      <c r="AD2326">
        <v>4</v>
      </c>
      <c r="AE2326">
        <v>80</v>
      </c>
    </row>
    <row r="2327" spans="1:32" hidden="1" x14ac:dyDescent="0.25">
      <c r="A2327" t="s">
        <v>691</v>
      </c>
      <c r="B2327" t="s">
        <v>182</v>
      </c>
      <c r="C2327" t="s">
        <v>202</v>
      </c>
      <c r="D2327" t="s">
        <v>203</v>
      </c>
      <c r="E2327" s="67">
        <v>45261</v>
      </c>
      <c r="F2327" t="s">
        <v>725</v>
      </c>
      <c r="G2327" t="s">
        <v>725</v>
      </c>
      <c r="H2327">
        <v>69</v>
      </c>
      <c r="J2327">
        <v>12</v>
      </c>
      <c r="K2327">
        <v>18</v>
      </c>
      <c r="M2327">
        <v>57</v>
      </c>
      <c r="P2327">
        <v>8</v>
      </c>
      <c r="Q2327" t="s">
        <v>726</v>
      </c>
      <c r="R2327">
        <v>0</v>
      </c>
      <c r="S2327">
        <v>1</v>
      </c>
      <c r="T2327">
        <v>1</v>
      </c>
      <c r="U2327">
        <v>4</v>
      </c>
      <c r="V2327">
        <v>-0.138461538461538</v>
      </c>
      <c r="W2327">
        <v>-0.20168067226890801</v>
      </c>
      <c r="Y2327" t="s">
        <v>1532</v>
      </c>
      <c r="Z2327">
        <v>1</v>
      </c>
      <c r="AA2327">
        <v>7.125</v>
      </c>
      <c r="AB2327" t="s">
        <v>738</v>
      </c>
      <c r="AC2327" t="s">
        <v>726</v>
      </c>
      <c r="AD2327">
        <v>23</v>
      </c>
      <c r="AE2327">
        <v>69</v>
      </c>
    </row>
    <row r="2328" spans="1:32" hidden="1" x14ac:dyDescent="0.25">
      <c r="A2328" t="s">
        <v>692</v>
      </c>
      <c r="B2328" t="s">
        <v>1002</v>
      </c>
      <c r="C2328" t="s">
        <v>1266</v>
      </c>
      <c r="D2328" t="s">
        <v>1267</v>
      </c>
      <c r="E2328" s="67">
        <v>45261</v>
      </c>
      <c r="F2328" t="s">
        <v>725</v>
      </c>
      <c r="G2328" t="s">
        <v>725</v>
      </c>
      <c r="H2328">
        <v>86</v>
      </c>
      <c r="J2328">
        <v>2</v>
      </c>
      <c r="K2328">
        <v>5</v>
      </c>
      <c r="M2328">
        <v>84</v>
      </c>
      <c r="P2328">
        <v>1</v>
      </c>
      <c r="Q2328" t="s">
        <v>726</v>
      </c>
      <c r="R2328">
        <v>0</v>
      </c>
      <c r="S2328">
        <v>0</v>
      </c>
      <c r="T2328">
        <v>0</v>
      </c>
      <c r="U2328">
        <v>3</v>
      </c>
      <c r="V2328">
        <v>0</v>
      </c>
      <c r="W2328">
        <v>0.16666666666666699</v>
      </c>
      <c r="Y2328" t="s">
        <v>1532</v>
      </c>
      <c r="Z2328">
        <v>1</v>
      </c>
      <c r="AA2328">
        <v>84</v>
      </c>
      <c r="AB2328" t="s">
        <v>738</v>
      </c>
      <c r="AC2328" t="s">
        <v>726</v>
      </c>
      <c r="AD2328">
        <v>2</v>
      </c>
      <c r="AE2328">
        <v>105</v>
      </c>
    </row>
    <row r="2329" spans="1:32" hidden="1" x14ac:dyDescent="0.25">
      <c r="A2329" t="s">
        <v>692</v>
      </c>
      <c r="B2329" t="s">
        <v>831</v>
      </c>
      <c r="C2329" t="s">
        <v>1268</v>
      </c>
      <c r="D2329" t="s">
        <v>1269</v>
      </c>
      <c r="E2329" s="67">
        <v>45261</v>
      </c>
      <c r="F2329" t="s">
        <v>725</v>
      </c>
      <c r="G2329" t="s">
        <v>725</v>
      </c>
      <c r="H2329">
        <v>9</v>
      </c>
      <c r="I2329">
        <v>60</v>
      </c>
      <c r="J2329">
        <v>1</v>
      </c>
      <c r="K2329">
        <v>30</v>
      </c>
      <c r="M2329">
        <v>59</v>
      </c>
      <c r="P2329">
        <v>3</v>
      </c>
      <c r="Q2329" t="s">
        <v>726</v>
      </c>
      <c r="R2329">
        <v>0</v>
      </c>
      <c r="S2329">
        <v>1</v>
      </c>
      <c r="T2329">
        <v>1</v>
      </c>
      <c r="U2329">
        <v>4</v>
      </c>
      <c r="V2329">
        <v>-7.8212290502793297E-2</v>
      </c>
      <c r="W2329">
        <v>-0.59574468085106402</v>
      </c>
      <c r="Y2329" t="s">
        <v>1532</v>
      </c>
      <c r="Z2329">
        <v>1</v>
      </c>
      <c r="AA2329">
        <v>19.666666666666668</v>
      </c>
      <c r="AB2329" t="s">
        <v>738</v>
      </c>
      <c r="AC2329" t="s">
        <v>733</v>
      </c>
      <c r="AD2329">
        <v>9</v>
      </c>
    </row>
    <row r="2330" spans="1:32" hidden="1" x14ac:dyDescent="0.25">
      <c r="A2330" t="s">
        <v>692</v>
      </c>
      <c r="B2330" t="s">
        <v>64</v>
      </c>
      <c r="C2330" t="s">
        <v>1270</v>
      </c>
      <c r="D2330" t="s">
        <v>1271</v>
      </c>
      <c r="E2330" s="67">
        <v>45261</v>
      </c>
      <c r="F2330" t="s">
        <v>725</v>
      </c>
      <c r="G2330" t="s">
        <v>725</v>
      </c>
      <c r="I2330">
        <v>60</v>
      </c>
      <c r="J2330">
        <v>9</v>
      </c>
      <c r="K2330">
        <v>95</v>
      </c>
      <c r="M2330">
        <v>51</v>
      </c>
      <c r="P2330">
        <v>9</v>
      </c>
      <c r="Q2330" t="s">
        <v>726</v>
      </c>
      <c r="R2330">
        <v>0</v>
      </c>
      <c r="S2330">
        <v>1</v>
      </c>
      <c r="T2330">
        <v>1</v>
      </c>
      <c r="U2330">
        <v>4</v>
      </c>
      <c r="V2330">
        <v>-0.81564245810055902</v>
      </c>
      <c r="W2330">
        <v>0.53982300884955803</v>
      </c>
      <c r="Y2330" t="s">
        <v>1532</v>
      </c>
      <c r="Z2330">
        <v>1</v>
      </c>
      <c r="AA2330">
        <v>5.666666666666667</v>
      </c>
      <c r="AB2330" t="s">
        <v>738</v>
      </c>
      <c r="AC2330" t="s">
        <v>726</v>
      </c>
      <c r="AD2330">
        <v>82</v>
      </c>
      <c r="AF2330">
        <v>82</v>
      </c>
    </row>
    <row r="2331" spans="1:32" hidden="1" x14ac:dyDescent="0.25">
      <c r="A2331" t="s">
        <v>692</v>
      </c>
      <c r="B2331" t="s">
        <v>848</v>
      </c>
      <c r="C2331" t="s">
        <v>1272</v>
      </c>
      <c r="D2331" t="s">
        <v>1273</v>
      </c>
      <c r="E2331" s="67">
        <v>45261</v>
      </c>
      <c r="F2331" t="s">
        <v>725</v>
      </c>
      <c r="G2331" t="s">
        <v>725</v>
      </c>
      <c r="H2331">
        <v>108</v>
      </c>
      <c r="J2331">
        <v>38</v>
      </c>
      <c r="K2331">
        <v>32</v>
      </c>
      <c r="M2331">
        <v>70</v>
      </c>
      <c r="P2331">
        <v>26</v>
      </c>
      <c r="Q2331" t="s">
        <v>726</v>
      </c>
      <c r="R2331">
        <v>0</v>
      </c>
      <c r="S2331">
        <v>0</v>
      </c>
      <c r="T2331">
        <v>0</v>
      </c>
      <c r="U2331">
        <v>2</v>
      </c>
      <c r="V2331">
        <v>-0.43506493506493499</v>
      </c>
      <c r="W2331">
        <v>-0.29545454545454602</v>
      </c>
      <c r="X2331">
        <v>88</v>
      </c>
      <c r="Y2331" t="s">
        <v>1532</v>
      </c>
      <c r="Z2331">
        <v>1</v>
      </c>
      <c r="AA2331">
        <v>2.6923076923076925</v>
      </c>
      <c r="AB2331" t="s">
        <v>758</v>
      </c>
      <c r="AC2331" t="s">
        <v>726</v>
      </c>
      <c r="AD2331">
        <v>46</v>
      </c>
      <c r="AE2331">
        <v>108</v>
      </c>
      <c r="AF2331">
        <v>161</v>
      </c>
    </row>
    <row r="2332" spans="1:32" hidden="1" x14ac:dyDescent="0.25">
      <c r="A2332" t="s">
        <v>692</v>
      </c>
      <c r="B2332" t="s">
        <v>741</v>
      </c>
      <c r="C2332" t="s">
        <v>1274</v>
      </c>
      <c r="D2332" t="s">
        <v>1275</v>
      </c>
      <c r="E2332" s="67">
        <v>45261</v>
      </c>
      <c r="F2332" t="s">
        <v>725</v>
      </c>
      <c r="G2332" t="s">
        <v>725</v>
      </c>
      <c r="H2332">
        <v>126</v>
      </c>
      <c r="J2332">
        <v>6</v>
      </c>
      <c r="K2332">
        <v>9</v>
      </c>
      <c r="M2332">
        <v>120</v>
      </c>
      <c r="P2332">
        <v>6</v>
      </c>
      <c r="Q2332" t="s">
        <v>726</v>
      </c>
      <c r="R2332">
        <v>0</v>
      </c>
      <c r="S2332">
        <v>0</v>
      </c>
      <c r="T2332">
        <v>0</v>
      </c>
      <c r="U2332">
        <v>2</v>
      </c>
      <c r="V2332">
        <v>-0.11965811965812</v>
      </c>
      <c r="W2332">
        <v>0.36585365853658502</v>
      </c>
      <c r="Y2332" t="s">
        <v>1532</v>
      </c>
      <c r="Z2332">
        <v>1</v>
      </c>
      <c r="AA2332">
        <v>20</v>
      </c>
      <c r="AB2332" t="s">
        <v>738</v>
      </c>
      <c r="AC2332" t="s">
        <v>726</v>
      </c>
      <c r="AD2332">
        <v>32</v>
      </c>
      <c r="AE2332">
        <v>152</v>
      </c>
      <c r="AF2332">
        <v>91</v>
      </c>
    </row>
    <row r="2333" spans="1:32" hidden="1" x14ac:dyDescent="0.25">
      <c r="A2333" t="s">
        <v>692</v>
      </c>
      <c r="B2333" t="s">
        <v>763</v>
      </c>
      <c r="C2333" t="s">
        <v>1276</v>
      </c>
      <c r="D2333" t="s">
        <v>1277</v>
      </c>
      <c r="E2333" s="67">
        <v>45261</v>
      </c>
      <c r="F2333" t="s">
        <v>725</v>
      </c>
      <c r="G2333" t="s">
        <v>725</v>
      </c>
      <c r="H2333">
        <v>65</v>
      </c>
      <c r="J2333">
        <v>3</v>
      </c>
      <c r="K2333">
        <v>3</v>
      </c>
      <c r="M2333">
        <v>62</v>
      </c>
      <c r="P2333">
        <v>3</v>
      </c>
      <c r="Q2333" t="s">
        <v>726</v>
      </c>
      <c r="R2333">
        <v>0</v>
      </c>
      <c r="S2333">
        <v>1</v>
      </c>
      <c r="T2333">
        <v>1</v>
      </c>
      <c r="U2333">
        <v>4</v>
      </c>
      <c r="V2333">
        <v>0</v>
      </c>
      <c r="W2333">
        <v>-0.16666666666666699</v>
      </c>
      <c r="Y2333" t="s">
        <v>1532</v>
      </c>
      <c r="Z2333">
        <v>1</v>
      </c>
      <c r="AA2333">
        <v>20.666666666666668</v>
      </c>
      <c r="AB2333" t="s">
        <v>738</v>
      </c>
      <c r="AC2333" t="s">
        <v>726</v>
      </c>
      <c r="AD2333">
        <v>3</v>
      </c>
      <c r="AE2333">
        <v>65</v>
      </c>
    </row>
    <row r="2334" spans="1:32" hidden="1" x14ac:dyDescent="0.25">
      <c r="A2334" t="s">
        <v>692</v>
      </c>
      <c r="B2334" t="s">
        <v>747</v>
      </c>
      <c r="C2334" t="s">
        <v>1278</v>
      </c>
      <c r="D2334" t="s">
        <v>1279</v>
      </c>
      <c r="E2334" s="67">
        <v>45261</v>
      </c>
      <c r="F2334" t="s">
        <v>725</v>
      </c>
      <c r="G2334" t="s">
        <v>725</v>
      </c>
      <c r="I2334">
        <v>450</v>
      </c>
      <c r="J2334">
        <v>66</v>
      </c>
      <c r="K2334">
        <v>150</v>
      </c>
      <c r="M2334">
        <v>384</v>
      </c>
      <c r="P2334">
        <v>33</v>
      </c>
      <c r="Q2334" t="s">
        <v>726</v>
      </c>
      <c r="R2334">
        <v>0</v>
      </c>
      <c r="S2334">
        <v>1</v>
      </c>
      <c r="T2334">
        <v>1</v>
      </c>
      <c r="U2334">
        <v>4</v>
      </c>
      <c r="V2334">
        <v>-2.6304347826086998</v>
      </c>
      <c r="W2334">
        <v>-3.2</v>
      </c>
      <c r="Y2334" t="s">
        <v>1532</v>
      </c>
      <c r="Z2334">
        <v>1</v>
      </c>
      <c r="AA2334">
        <v>11.636363636363637</v>
      </c>
      <c r="AB2334" t="s">
        <v>738</v>
      </c>
      <c r="AC2334" t="s">
        <v>726</v>
      </c>
      <c r="AE2334">
        <v>150</v>
      </c>
      <c r="AF2334">
        <v>87</v>
      </c>
    </row>
    <row r="2335" spans="1:32" hidden="1" x14ac:dyDescent="0.25">
      <c r="A2335" t="s">
        <v>692</v>
      </c>
      <c r="B2335" t="s">
        <v>812</v>
      </c>
      <c r="C2335" t="s">
        <v>1183</v>
      </c>
      <c r="D2335" t="s">
        <v>1280</v>
      </c>
      <c r="E2335" s="67">
        <v>45261</v>
      </c>
      <c r="P2335">
        <v>0</v>
      </c>
      <c r="Q2335" t="s">
        <v>726</v>
      </c>
      <c r="R2335">
        <v>1</v>
      </c>
      <c r="S2335">
        <v>0</v>
      </c>
      <c r="T2335">
        <v>0</v>
      </c>
      <c r="U2335">
        <v>0</v>
      </c>
      <c r="V2335">
        <v>-0.11111111111111099</v>
      </c>
      <c r="Y2335" t="s">
        <v>1532</v>
      </c>
      <c r="Z2335">
        <v>0</v>
      </c>
      <c r="AA2335">
        <v>0</v>
      </c>
      <c r="AB2335" t="s">
        <v>734</v>
      </c>
      <c r="AC2335" t="s">
        <v>734</v>
      </c>
      <c r="AD2335">
        <v>27</v>
      </c>
      <c r="AE2335">
        <v>194</v>
      </c>
      <c r="AF2335">
        <v>40</v>
      </c>
    </row>
    <row r="2336" spans="1:32" hidden="1" x14ac:dyDescent="0.25">
      <c r="A2336" t="s">
        <v>692</v>
      </c>
      <c r="B2336" t="s">
        <v>991</v>
      </c>
      <c r="C2336" t="s">
        <v>1281</v>
      </c>
      <c r="D2336" t="s">
        <v>1282</v>
      </c>
      <c r="E2336" s="67">
        <v>45261</v>
      </c>
      <c r="F2336" t="s">
        <v>725</v>
      </c>
      <c r="G2336" t="s">
        <v>725</v>
      </c>
      <c r="H2336">
        <v>198</v>
      </c>
      <c r="J2336">
        <v>69</v>
      </c>
      <c r="K2336">
        <v>70</v>
      </c>
      <c r="M2336">
        <v>128</v>
      </c>
      <c r="P2336">
        <v>40</v>
      </c>
      <c r="Q2336" t="s">
        <v>726</v>
      </c>
      <c r="R2336">
        <v>0</v>
      </c>
      <c r="S2336">
        <v>0</v>
      </c>
      <c r="T2336">
        <v>0</v>
      </c>
      <c r="U2336">
        <v>2</v>
      </c>
      <c r="V2336">
        <v>-7.7519379844961198E-2</v>
      </c>
      <c r="W2336">
        <v>-8.04597701149425E-2</v>
      </c>
      <c r="Y2336" t="s">
        <v>1532</v>
      </c>
      <c r="Z2336">
        <v>1</v>
      </c>
      <c r="AA2336">
        <v>3.2</v>
      </c>
      <c r="AB2336" t="s">
        <v>758</v>
      </c>
      <c r="AC2336" t="s">
        <v>733</v>
      </c>
      <c r="AD2336">
        <v>30</v>
      </c>
      <c r="AE2336">
        <v>198</v>
      </c>
    </row>
    <row r="2337" spans="1:32" hidden="1" x14ac:dyDescent="0.25">
      <c r="A2337" t="s">
        <v>692</v>
      </c>
      <c r="B2337" t="s">
        <v>729</v>
      </c>
      <c r="C2337" t="s">
        <v>857</v>
      </c>
      <c r="D2337" t="s">
        <v>1283</v>
      </c>
      <c r="E2337" s="67">
        <v>45261</v>
      </c>
      <c r="F2337" t="s">
        <v>725</v>
      </c>
      <c r="G2337" t="s">
        <v>725</v>
      </c>
      <c r="H2337">
        <v>37</v>
      </c>
      <c r="J2337">
        <v>3</v>
      </c>
      <c r="K2337">
        <v>30</v>
      </c>
      <c r="M2337">
        <v>34</v>
      </c>
      <c r="P2337">
        <v>6</v>
      </c>
      <c r="Q2337" t="s">
        <v>726</v>
      </c>
      <c r="R2337">
        <v>0</v>
      </c>
      <c r="S2337">
        <v>1</v>
      </c>
      <c r="T2337">
        <v>1</v>
      </c>
      <c r="U2337">
        <v>4</v>
      </c>
      <c r="V2337">
        <v>-4.1818181818181799</v>
      </c>
      <c r="W2337">
        <v>-5.3</v>
      </c>
      <c r="Y2337" t="s">
        <v>1532</v>
      </c>
      <c r="Z2337">
        <v>1</v>
      </c>
      <c r="AA2337">
        <v>5.666666666666667</v>
      </c>
      <c r="AB2337" t="s">
        <v>738</v>
      </c>
      <c r="AC2337" t="s">
        <v>726</v>
      </c>
      <c r="AD2337">
        <v>10</v>
      </c>
      <c r="AE2337">
        <v>20</v>
      </c>
    </row>
    <row r="2338" spans="1:32" hidden="1" x14ac:dyDescent="0.25">
      <c r="A2338" t="s">
        <v>692</v>
      </c>
      <c r="B2338" t="s">
        <v>887</v>
      </c>
      <c r="C2338" t="s">
        <v>1284</v>
      </c>
      <c r="D2338" t="s">
        <v>1285</v>
      </c>
      <c r="E2338" s="67">
        <v>45261</v>
      </c>
      <c r="Q2338" t="s">
        <v>733</v>
      </c>
      <c r="R2338">
        <v>1</v>
      </c>
      <c r="S2338">
        <v>0</v>
      </c>
      <c r="T2338">
        <v>0</v>
      </c>
      <c r="U2338">
        <v>0</v>
      </c>
      <c r="Y2338" t="s">
        <v>1532</v>
      </c>
      <c r="Z2338">
        <v>0</v>
      </c>
      <c r="AA2338">
        <v>0</v>
      </c>
      <c r="AB2338" t="s">
        <v>734</v>
      </c>
      <c r="AC2338" t="s">
        <v>734</v>
      </c>
    </row>
    <row r="2339" spans="1:32" hidden="1" x14ac:dyDescent="0.25">
      <c r="A2339" t="s">
        <v>692</v>
      </c>
      <c r="B2339" t="s">
        <v>848</v>
      </c>
      <c r="C2339" t="s">
        <v>1286</v>
      </c>
      <c r="D2339" t="s">
        <v>1287</v>
      </c>
      <c r="E2339" s="67">
        <v>45261</v>
      </c>
      <c r="F2339" t="s">
        <v>725</v>
      </c>
      <c r="G2339" t="s">
        <v>725</v>
      </c>
      <c r="P2339">
        <v>8</v>
      </c>
      <c r="Q2339" t="s">
        <v>726</v>
      </c>
      <c r="R2339">
        <v>1</v>
      </c>
      <c r="S2339">
        <v>0</v>
      </c>
      <c r="T2339">
        <v>0</v>
      </c>
      <c r="U2339">
        <v>0</v>
      </c>
      <c r="Y2339" t="s">
        <v>1532</v>
      </c>
      <c r="Z2339">
        <v>0</v>
      </c>
      <c r="AA2339">
        <v>0</v>
      </c>
      <c r="AB2339" t="s">
        <v>734</v>
      </c>
      <c r="AC2339" t="s">
        <v>734</v>
      </c>
      <c r="AF2339">
        <v>92</v>
      </c>
    </row>
    <row r="2340" spans="1:32" hidden="1" x14ac:dyDescent="0.25">
      <c r="A2340" t="s">
        <v>691</v>
      </c>
      <c r="B2340" t="s">
        <v>238</v>
      </c>
      <c r="C2340" t="s">
        <v>244</v>
      </c>
      <c r="D2340" t="s">
        <v>247</v>
      </c>
      <c r="E2340" s="67">
        <v>45261</v>
      </c>
      <c r="F2340" t="s">
        <v>725</v>
      </c>
      <c r="G2340" t="s">
        <v>725</v>
      </c>
      <c r="H2340">
        <v>38</v>
      </c>
      <c r="I2340">
        <v>30</v>
      </c>
      <c r="J2340">
        <v>17</v>
      </c>
      <c r="K2340">
        <v>20</v>
      </c>
      <c r="M2340">
        <v>51</v>
      </c>
      <c r="P2340">
        <v>10</v>
      </c>
      <c r="Q2340" t="s">
        <v>726</v>
      </c>
      <c r="R2340">
        <v>0</v>
      </c>
      <c r="S2340">
        <v>1</v>
      </c>
      <c r="T2340">
        <v>1</v>
      </c>
      <c r="U2340">
        <v>4</v>
      </c>
      <c r="V2340">
        <v>-0.25</v>
      </c>
      <c r="W2340">
        <v>-1.2380952380952399</v>
      </c>
      <c r="Y2340" t="s">
        <v>1532</v>
      </c>
      <c r="Z2340">
        <v>1</v>
      </c>
      <c r="AA2340">
        <v>5.0999999999999996</v>
      </c>
      <c r="AB2340" t="s">
        <v>738</v>
      </c>
      <c r="AC2340" t="s">
        <v>726</v>
      </c>
      <c r="AD2340">
        <v>20</v>
      </c>
      <c r="AE2340">
        <v>38</v>
      </c>
    </row>
    <row r="2341" spans="1:32" hidden="1" x14ac:dyDescent="0.25">
      <c r="A2341" t="s">
        <v>691</v>
      </c>
      <c r="B2341" t="s">
        <v>428</v>
      </c>
      <c r="C2341" t="s">
        <v>441</v>
      </c>
      <c r="D2341" t="s">
        <v>443</v>
      </c>
      <c r="E2341" s="67">
        <v>45261</v>
      </c>
      <c r="F2341" t="s">
        <v>725</v>
      </c>
      <c r="G2341" t="s">
        <v>725</v>
      </c>
      <c r="H2341">
        <v>45</v>
      </c>
      <c r="J2341">
        <v>10</v>
      </c>
      <c r="K2341">
        <v>220</v>
      </c>
      <c r="M2341">
        <v>35</v>
      </c>
      <c r="P2341">
        <v>29</v>
      </c>
      <c r="Q2341" t="s">
        <v>726</v>
      </c>
      <c r="R2341">
        <v>0</v>
      </c>
      <c r="S2341">
        <v>1</v>
      </c>
      <c r="T2341">
        <v>1</v>
      </c>
      <c r="U2341">
        <v>4</v>
      </c>
      <c r="V2341">
        <v>0</v>
      </c>
      <c r="W2341">
        <v>-3.3636363636363602</v>
      </c>
      <c r="Y2341" t="s">
        <v>1532</v>
      </c>
      <c r="Z2341">
        <v>1</v>
      </c>
      <c r="AA2341">
        <v>1.2068965517241379</v>
      </c>
      <c r="AB2341" t="s">
        <v>758</v>
      </c>
      <c r="AC2341" t="s">
        <v>726</v>
      </c>
      <c r="AD2341">
        <v>6</v>
      </c>
      <c r="AE2341">
        <v>45</v>
      </c>
      <c r="AF2341">
        <v>126</v>
      </c>
    </row>
    <row r="2342" spans="1:32" hidden="1" x14ac:dyDescent="0.25">
      <c r="A2342" t="s">
        <v>691</v>
      </c>
      <c r="B2342" t="s">
        <v>603</v>
      </c>
      <c r="C2342" t="s">
        <v>604</v>
      </c>
      <c r="D2342" t="s">
        <v>607</v>
      </c>
      <c r="E2342" s="67">
        <v>45261</v>
      </c>
      <c r="F2342" t="s">
        <v>725</v>
      </c>
      <c r="G2342" t="s">
        <v>725</v>
      </c>
      <c r="H2342">
        <v>60</v>
      </c>
      <c r="J2342">
        <v>5</v>
      </c>
      <c r="K2342">
        <v>7</v>
      </c>
      <c r="M2342">
        <v>55</v>
      </c>
      <c r="O2342">
        <v>55</v>
      </c>
      <c r="P2342">
        <v>7</v>
      </c>
      <c r="Q2342" t="s">
        <v>726</v>
      </c>
      <c r="R2342">
        <v>0</v>
      </c>
      <c r="S2342">
        <v>1</v>
      </c>
      <c r="T2342">
        <v>1</v>
      </c>
      <c r="U2342">
        <v>4</v>
      </c>
      <c r="V2342">
        <v>2.3809523809523801E-2</v>
      </c>
      <c r="W2342">
        <v>-1.72727272727273</v>
      </c>
      <c r="X2342">
        <v>22</v>
      </c>
      <c r="Y2342" t="s">
        <v>1532</v>
      </c>
      <c r="Z2342">
        <v>1</v>
      </c>
      <c r="AA2342">
        <v>7.8571428571428568</v>
      </c>
      <c r="AB2342" t="s">
        <v>738</v>
      </c>
      <c r="AC2342" t="s">
        <v>726</v>
      </c>
      <c r="AE2342">
        <v>153</v>
      </c>
      <c r="AF2342">
        <v>23</v>
      </c>
    </row>
    <row r="2343" spans="1:32" hidden="1" x14ac:dyDescent="0.25">
      <c r="A2343" t="s">
        <v>691</v>
      </c>
      <c r="B2343" t="s">
        <v>351</v>
      </c>
      <c r="C2343" t="s">
        <v>361</v>
      </c>
      <c r="D2343" t="s">
        <v>363</v>
      </c>
      <c r="E2343" s="67">
        <v>45261</v>
      </c>
      <c r="F2343" t="s">
        <v>725</v>
      </c>
      <c r="G2343" t="s">
        <v>725</v>
      </c>
      <c r="H2343">
        <v>104</v>
      </c>
      <c r="I2343">
        <v>60</v>
      </c>
      <c r="K2343">
        <v>30</v>
      </c>
      <c r="L2343">
        <v>104</v>
      </c>
      <c r="M2343">
        <v>60</v>
      </c>
      <c r="P2343">
        <v>0</v>
      </c>
      <c r="Q2343" t="s">
        <v>726</v>
      </c>
      <c r="R2343">
        <v>0</v>
      </c>
      <c r="S2343">
        <v>1</v>
      </c>
      <c r="T2343">
        <v>1</v>
      </c>
      <c r="U2343">
        <v>4</v>
      </c>
      <c r="V2343">
        <v>0</v>
      </c>
      <c r="W2343">
        <v>0</v>
      </c>
      <c r="Y2343" t="s">
        <v>1532</v>
      </c>
      <c r="Z2343">
        <v>1</v>
      </c>
      <c r="AA2343">
        <v>2</v>
      </c>
      <c r="AB2343" t="s">
        <v>758</v>
      </c>
      <c r="AC2343" t="s">
        <v>726</v>
      </c>
      <c r="AD2343">
        <v>13</v>
      </c>
      <c r="AE2343">
        <v>104</v>
      </c>
    </row>
    <row r="2344" spans="1:32" hidden="1" x14ac:dyDescent="0.25">
      <c r="A2344" t="s">
        <v>691</v>
      </c>
      <c r="B2344" t="s">
        <v>650</v>
      </c>
      <c r="C2344" t="s">
        <v>666</v>
      </c>
      <c r="D2344" t="s">
        <v>669</v>
      </c>
      <c r="E2344" s="67">
        <v>45261</v>
      </c>
      <c r="Q2344" t="s">
        <v>733</v>
      </c>
      <c r="R2344">
        <v>1</v>
      </c>
      <c r="S2344">
        <v>0</v>
      </c>
      <c r="T2344">
        <v>0</v>
      </c>
      <c r="U2344">
        <v>0</v>
      </c>
      <c r="Y2344" t="s">
        <v>1532</v>
      </c>
      <c r="Z2344">
        <v>0</v>
      </c>
      <c r="AA2344">
        <v>0</v>
      </c>
      <c r="AB2344" t="s">
        <v>734</v>
      </c>
      <c r="AC2344" t="s">
        <v>734</v>
      </c>
    </row>
    <row r="2345" spans="1:32" hidden="1" x14ac:dyDescent="0.25">
      <c r="A2345" t="s">
        <v>692</v>
      </c>
      <c r="B2345" t="s">
        <v>1029</v>
      </c>
      <c r="C2345" t="s">
        <v>1288</v>
      </c>
      <c r="D2345" t="s">
        <v>1289</v>
      </c>
      <c r="E2345" s="67">
        <v>45261</v>
      </c>
      <c r="F2345" t="s">
        <v>725</v>
      </c>
      <c r="G2345" t="s">
        <v>725</v>
      </c>
      <c r="H2345">
        <v>94</v>
      </c>
      <c r="J2345">
        <v>30</v>
      </c>
      <c r="K2345">
        <v>35</v>
      </c>
      <c r="M2345">
        <v>64</v>
      </c>
      <c r="P2345">
        <v>18</v>
      </c>
      <c r="Q2345" t="s">
        <v>726</v>
      </c>
      <c r="R2345">
        <v>0</v>
      </c>
      <c r="S2345">
        <v>1</v>
      </c>
      <c r="T2345">
        <v>1</v>
      </c>
      <c r="U2345">
        <v>4</v>
      </c>
      <c r="V2345">
        <v>-2.15151515151515</v>
      </c>
      <c r="W2345">
        <v>-25.285714285714299</v>
      </c>
      <c r="Y2345" t="s">
        <v>1532</v>
      </c>
      <c r="Z2345">
        <v>1</v>
      </c>
      <c r="AA2345">
        <v>3.5555555555555554</v>
      </c>
      <c r="AB2345" t="s">
        <v>758</v>
      </c>
      <c r="AC2345" t="s">
        <v>726</v>
      </c>
      <c r="AD2345">
        <v>20</v>
      </c>
      <c r="AE2345">
        <v>94</v>
      </c>
    </row>
    <row r="2346" spans="1:32" hidden="1" x14ac:dyDescent="0.25">
      <c r="A2346" t="s">
        <v>692</v>
      </c>
      <c r="B2346" t="s">
        <v>809</v>
      </c>
      <c r="C2346" t="s">
        <v>1290</v>
      </c>
      <c r="D2346" t="s">
        <v>1291</v>
      </c>
      <c r="E2346" s="67">
        <v>45261</v>
      </c>
      <c r="F2346" t="s">
        <v>725</v>
      </c>
      <c r="G2346" t="s">
        <v>725</v>
      </c>
      <c r="H2346">
        <v>57</v>
      </c>
      <c r="J2346">
        <v>57</v>
      </c>
      <c r="K2346">
        <v>48</v>
      </c>
      <c r="N2346">
        <v>10</v>
      </c>
      <c r="P2346">
        <v>39</v>
      </c>
      <c r="Q2346" t="s">
        <v>726</v>
      </c>
      <c r="R2346">
        <v>0</v>
      </c>
      <c r="S2346">
        <v>0</v>
      </c>
      <c r="T2346">
        <v>0</v>
      </c>
      <c r="U2346">
        <v>2</v>
      </c>
      <c r="V2346">
        <v>0</v>
      </c>
      <c r="W2346">
        <v>-4.0650406504064998E-2</v>
      </c>
      <c r="X2346">
        <v>123</v>
      </c>
      <c r="Y2346" t="s">
        <v>1532</v>
      </c>
      <c r="Z2346">
        <v>1</v>
      </c>
      <c r="AA2346">
        <v>0</v>
      </c>
      <c r="AB2346" t="s">
        <v>728</v>
      </c>
      <c r="AC2346" t="s">
        <v>726</v>
      </c>
      <c r="AD2346">
        <v>31</v>
      </c>
      <c r="AE2346">
        <v>57</v>
      </c>
      <c r="AF2346">
        <v>159</v>
      </c>
    </row>
    <row r="2347" spans="1:32" hidden="1" x14ac:dyDescent="0.25">
      <c r="A2347" t="s">
        <v>691</v>
      </c>
      <c r="B2347" t="s">
        <v>303</v>
      </c>
      <c r="C2347" t="s">
        <v>327</v>
      </c>
      <c r="D2347" t="s">
        <v>329</v>
      </c>
      <c r="E2347" s="67">
        <v>45261</v>
      </c>
      <c r="F2347" t="s">
        <v>725</v>
      </c>
      <c r="G2347" t="s">
        <v>725</v>
      </c>
      <c r="H2347">
        <v>76</v>
      </c>
      <c r="J2347">
        <v>11</v>
      </c>
      <c r="K2347">
        <v>20</v>
      </c>
      <c r="M2347">
        <v>65</v>
      </c>
      <c r="P2347">
        <v>13</v>
      </c>
      <c r="Q2347" t="s">
        <v>726</v>
      </c>
      <c r="R2347">
        <v>0</v>
      </c>
      <c r="S2347">
        <v>1</v>
      </c>
      <c r="T2347">
        <v>1</v>
      </c>
      <c r="U2347">
        <v>4</v>
      </c>
      <c r="V2347">
        <v>-3.2</v>
      </c>
      <c r="W2347">
        <v>-3.5555555555555598</v>
      </c>
      <c r="Y2347" t="s">
        <v>1532</v>
      </c>
      <c r="Z2347">
        <v>1</v>
      </c>
      <c r="AA2347">
        <v>5</v>
      </c>
      <c r="AB2347" t="s">
        <v>738</v>
      </c>
      <c r="AC2347" t="s">
        <v>726</v>
      </c>
      <c r="AD2347">
        <v>10</v>
      </c>
      <c r="AE2347">
        <v>76</v>
      </c>
    </row>
    <row r="2348" spans="1:32" hidden="1" x14ac:dyDescent="0.25">
      <c r="A2348" t="s">
        <v>692</v>
      </c>
      <c r="B2348" t="s">
        <v>887</v>
      </c>
      <c r="C2348" t="s">
        <v>1284</v>
      </c>
      <c r="D2348" t="s">
        <v>1292</v>
      </c>
      <c r="E2348" s="67">
        <v>45261</v>
      </c>
      <c r="Q2348" t="s">
        <v>733</v>
      </c>
      <c r="R2348">
        <v>1</v>
      </c>
      <c r="S2348">
        <v>0</v>
      </c>
      <c r="T2348">
        <v>0</v>
      </c>
      <c r="U2348">
        <v>0</v>
      </c>
      <c r="Y2348" t="s">
        <v>1532</v>
      </c>
      <c r="Z2348">
        <v>0</v>
      </c>
      <c r="AA2348">
        <v>0</v>
      </c>
      <c r="AB2348" t="s">
        <v>734</v>
      </c>
      <c r="AC2348" t="s">
        <v>734</v>
      </c>
    </row>
    <row r="2349" spans="1:32" hidden="1" x14ac:dyDescent="0.25">
      <c r="A2349" t="s">
        <v>692</v>
      </c>
      <c r="B2349" t="s">
        <v>899</v>
      </c>
      <c r="C2349" t="s">
        <v>1017</v>
      </c>
      <c r="D2349" t="s">
        <v>1293</v>
      </c>
      <c r="E2349" s="67">
        <v>45261</v>
      </c>
      <c r="F2349" t="s">
        <v>725</v>
      </c>
      <c r="G2349" t="s">
        <v>725</v>
      </c>
      <c r="H2349">
        <v>135</v>
      </c>
      <c r="J2349">
        <v>14</v>
      </c>
      <c r="K2349">
        <v>6</v>
      </c>
      <c r="M2349">
        <v>121</v>
      </c>
      <c r="P2349">
        <v>7</v>
      </c>
      <c r="Q2349" t="s">
        <v>726</v>
      </c>
      <c r="R2349">
        <v>0</v>
      </c>
      <c r="S2349">
        <v>0</v>
      </c>
      <c r="T2349">
        <v>0</v>
      </c>
      <c r="U2349">
        <v>3</v>
      </c>
      <c r="V2349">
        <v>-0.40540540540540498</v>
      </c>
      <c r="W2349">
        <v>-0.34782608695652201</v>
      </c>
      <c r="Y2349" t="s">
        <v>1532</v>
      </c>
      <c r="Z2349">
        <v>1</v>
      </c>
      <c r="AA2349">
        <v>17.285714285714285</v>
      </c>
      <c r="AB2349" t="s">
        <v>738</v>
      </c>
      <c r="AC2349" t="s">
        <v>726</v>
      </c>
      <c r="AD2349">
        <v>2</v>
      </c>
      <c r="AE2349">
        <v>135</v>
      </c>
    </row>
    <row r="2350" spans="1:32" hidden="1" x14ac:dyDescent="0.25">
      <c r="A2350" t="s">
        <v>692</v>
      </c>
      <c r="B2350" t="s">
        <v>741</v>
      </c>
      <c r="C2350" t="s">
        <v>1093</v>
      </c>
      <c r="D2350" t="s">
        <v>1294</v>
      </c>
      <c r="E2350" s="67">
        <v>45261</v>
      </c>
      <c r="F2350" t="s">
        <v>725</v>
      </c>
      <c r="G2350" t="s">
        <v>725</v>
      </c>
      <c r="H2350">
        <v>78</v>
      </c>
      <c r="J2350">
        <v>36</v>
      </c>
      <c r="K2350">
        <v>42</v>
      </c>
      <c r="M2350">
        <v>42</v>
      </c>
      <c r="P2350">
        <v>27</v>
      </c>
      <c r="Q2350" t="s">
        <v>726</v>
      </c>
      <c r="R2350">
        <v>0</v>
      </c>
      <c r="S2350">
        <v>0</v>
      </c>
      <c r="T2350">
        <v>1</v>
      </c>
      <c r="U2350">
        <v>3</v>
      </c>
      <c r="V2350">
        <v>0</v>
      </c>
      <c r="W2350">
        <v>0.12037037037037</v>
      </c>
      <c r="X2350">
        <v>108</v>
      </c>
      <c r="Y2350" t="s">
        <v>1532</v>
      </c>
      <c r="Z2350">
        <v>1</v>
      </c>
      <c r="AA2350">
        <v>1.5555555555555556</v>
      </c>
      <c r="AB2350" t="s">
        <v>758</v>
      </c>
      <c r="AC2350" t="s">
        <v>726</v>
      </c>
      <c r="AD2350">
        <v>61</v>
      </c>
      <c r="AE2350">
        <v>78</v>
      </c>
      <c r="AF2350">
        <v>220</v>
      </c>
    </row>
    <row r="2351" spans="1:32" hidden="1" x14ac:dyDescent="0.25">
      <c r="A2351" t="s">
        <v>692</v>
      </c>
      <c r="B2351" t="s">
        <v>831</v>
      </c>
      <c r="C2351" t="s">
        <v>16</v>
      </c>
      <c r="D2351" t="s">
        <v>17</v>
      </c>
      <c r="E2351" s="67">
        <v>45261</v>
      </c>
      <c r="F2351" t="s">
        <v>725</v>
      </c>
      <c r="G2351" t="s">
        <v>725</v>
      </c>
      <c r="H2351">
        <v>55</v>
      </c>
      <c r="J2351">
        <v>9</v>
      </c>
      <c r="K2351">
        <v>18</v>
      </c>
      <c r="M2351">
        <v>46</v>
      </c>
      <c r="P2351">
        <v>6</v>
      </c>
      <c r="Q2351" t="s">
        <v>726</v>
      </c>
      <c r="R2351">
        <v>0</v>
      </c>
      <c r="S2351">
        <v>1</v>
      </c>
      <c r="T2351">
        <v>1</v>
      </c>
      <c r="U2351">
        <v>4</v>
      </c>
      <c r="V2351">
        <v>-0.11111111111111099</v>
      </c>
      <c r="W2351">
        <v>-0.14285714285714299</v>
      </c>
      <c r="Y2351" t="s">
        <v>1532</v>
      </c>
      <c r="Z2351">
        <v>1</v>
      </c>
      <c r="AA2351">
        <v>7.666666666666667</v>
      </c>
      <c r="AB2351" t="s">
        <v>738</v>
      </c>
      <c r="AC2351" t="s">
        <v>726</v>
      </c>
      <c r="AD2351">
        <v>11</v>
      </c>
      <c r="AE2351">
        <v>55</v>
      </c>
      <c r="AF2351">
        <v>21</v>
      </c>
    </row>
    <row r="2352" spans="1:32" hidden="1" x14ac:dyDescent="0.25">
      <c r="A2352" t="s">
        <v>692</v>
      </c>
      <c r="B2352" t="s">
        <v>887</v>
      </c>
      <c r="C2352" t="s">
        <v>1284</v>
      </c>
      <c r="D2352" t="s">
        <v>1295</v>
      </c>
      <c r="E2352" s="67">
        <v>45261</v>
      </c>
      <c r="F2352" t="s">
        <v>725</v>
      </c>
      <c r="G2352" t="s">
        <v>725</v>
      </c>
      <c r="H2352">
        <v>37</v>
      </c>
      <c r="J2352">
        <v>13</v>
      </c>
      <c r="M2352">
        <v>24</v>
      </c>
      <c r="P2352">
        <v>20</v>
      </c>
      <c r="Q2352" t="s">
        <v>726</v>
      </c>
      <c r="R2352">
        <v>0</v>
      </c>
      <c r="S2352">
        <v>0</v>
      </c>
      <c r="T2352">
        <v>0</v>
      </c>
      <c r="U2352">
        <v>3</v>
      </c>
      <c r="V2352">
        <v>0.32743362831858402</v>
      </c>
      <c r="W2352">
        <v>-2.0163934426229502</v>
      </c>
      <c r="Y2352" t="s">
        <v>1532</v>
      </c>
      <c r="Z2352">
        <v>1</v>
      </c>
      <c r="AA2352">
        <v>1.2</v>
      </c>
      <c r="AB2352" t="s">
        <v>758</v>
      </c>
      <c r="AC2352" t="s">
        <v>726</v>
      </c>
      <c r="AD2352">
        <v>37</v>
      </c>
      <c r="AE2352">
        <v>37</v>
      </c>
    </row>
    <row r="2353" spans="1:32" hidden="1" x14ac:dyDescent="0.25">
      <c r="A2353" t="s">
        <v>692</v>
      </c>
      <c r="B2353" t="s">
        <v>64</v>
      </c>
      <c r="C2353" t="s">
        <v>1296</v>
      </c>
      <c r="D2353" t="s">
        <v>1297</v>
      </c>
      <c r="E2353" s="67">
        <v>45261</v>
      </c>
      <c r="F2353" t="s">
        <v>725</v>
      </c>
      <c r="G2353" t="s">
        <v>725</v>
      </c>
      <c r="H2353">
        <v>55</v>
      </c>
      <c r="I2353">
        <v>180</v>
      </c>
      <c r="J2353">
        <v>32</v>
      </c>
      <c r="K2353">
        <v>30</v>
      </c>
      <c r="M2353">
        <v>209</v>
      </c>
      <c r="P2353">
        <v>16</v>
      </c>
      <c r="Q2353" t="s">
        <v>726</v>
      </c>
      <c r="R2353">
        <v>0</v>
      </c>
      <c r="S2353">
        <v>1</v>
      </c>
      <c r="T2353">
        <v>1</v>
      </c>
      <c r="U2353">
        <v>4</v>
      </c>
      <c r="V2353">
        <v>-2.76</v>
      </c>
      <c r="W2353">
        <v>-2.3541666666666701</v>
      </c>
      <c r="Y2353" t="s">
        <v>1532</v>
      </c>
      <c r="Z2353">
        <v>1</v>
      </c>
      <c r="AA2353">
        <v>13.0625</v>
      </c>
      <c r="AB2353" t="s">
        <v>738</v>
      </c>
      <c r="AC2353" t="s">
        <v>733</v>
      </c>
      <c r="AD2353">
        <v>99</v>
      </c>
      <c r="AE2353">
        <v>55</v>
      </c>
      <c r="AF2353">
        <v>102</v>
      </c>
    </row>
    <row r="2354" spans="1:32" hidden="1" x14ac:dyDescent="0.25">
      <c r="A2354" t="s">
        <v>692</v>
      </c>
      <c r="B2354" t="s">
        <v>729</v>
      </c>
      <c r="C2354" t="s">
        <v>1298</v>
      </c>
      <c r="D2354" t="s">
        <v>1299</v>
      </c>
      <c r="E2354" s="67">
        <v>45261</v>
      </c>
      <c r="F2354" t="s">
        <v>725</v>
      </c>
      <c r="G2354" t="s">
        <v>725</v>
      </c>
      <c r="H2354">
        <v>97</v>
      </c>
      <c r="J2354">
        <v>3</v>
      </c>
      <c r="M2354">
        <v>94</v>
      </c>
      <c r="P2354">
        <v>19</v>
      </c>
      <c r="Q2354" t="s">
        <v>726</v>
      </c>
      <c r="R2354">
        <v>0</v>
      </c>
      <c r="S2354">
        <v>1</v>
      </c>
      <c r="T2354">
        <v>1</v>
      </c>
      <c r="U2354">
        <v>4</v>
      </c>
      <c r="V2354">
        <v>0</v>
      </c>
      <c r="W2354">
        <v>0</v>
      </c>
      <c r="X2354">
        <v>18</v>
      </c>
      <c r="Y2354" t="s">
        <v>1532</v>
      </c>
      <c r="Z2354">
        <v>1</v>
      </c>
      <c r="AA2354">
        <v>4.9473684210526319</v>
      </c>
      <c r="AB2354" t="s">
        <v>738</v>
      </c>
      <c r="AC2354" t="s">
        <v>726</v>
      </c>
      <c r="AE2354">
        <v>97</v>
      </c>
      <c r="AF2354">
        <v>61</v>
      </c>
    </row>
    <row r="2355" spans="1:32" hidden="1" x14ac:dyDescent="0.25">
      <c r="A2355" t="s">
        <v>692</v>
      </c>
      <c r="B2355" t="s">
        <v>729</v>
      </c>
      <c r="C2355" t="s">
        <v>1300</v>
      </c>
      <c r="D2355" t="s">
        <v>1301</v>
      </c>
      <c r="E2355" s="67">
        <v>45261</v>
      </c>
      <c r="F2355" t="s">
        <v>725</v>
      </c>
      <c r="G2355" t="s">
        <v>725</v>
      </c>
      <c r="H2355">
        <v>57</v>
      </c>
      <c r="J2355">
        <v>43</v>
      </c>
      <c r="K2355">
        <v>88</v>
      </c>
      <c r="M2355">
        <v>14</v>
      </c>
      <c r="P2355">
        <v>33</v>
      </c>
      <c r="Q2355" t="s">
        <v>726</v>
      </c>
      <c r="R2355">
        <v>0</v>
      </c>
      <c r="S2355">
        <v>1</v>
      </c>
      <c r="T2355">
        <v>1</v>
      </c>
      <c r="U2355">
        <v>4</v>
      </c>
      <c r="V2355">
        <v>-1.5315315315315301</v>
      </c>
      <c r="W2355">
        <v>-8.3888888888888893</v>
      </c>
      <c r="Y2355" t="s">
        <v>1532</v>
      </c>
      <c r="Z2355">
        <v>1</v>
      </c>
      <c r="AA2355">
        <v>0.42424242424242425</v>
      </c>
      <c r="AB2355" t="s">
        <v>732</v>
      </c>
      <c r="AC2355" t="s">
        <v>726</v>
      </c>
      <c r="AD2355">
        <v>71</v>
      </c>
      <c r="AE2355">
        <v>57</v>
      </c>
      <c r="AF2355">
        <v>47</v>
      </c>
    </row>
    <row r="2356" spans="1:32" hidden="1" x14ac:dyDescent="0.25">
      <c r="A2356" t="s">
        <v>692</v>
      </c>
      <c r="B2356" t="s">
        <v>848</v>
      </c>
      <c r="C2356" t="s">
        <v>1302</v>
      </c>
      <c r="D2356" t="s">
        <v>1303</v>
      </c>
      <c r="E2356" s="67">
        <v>45261</v>
      </c>
      <c r="F2356" t="s">
        <v>725</v>
      </c>
      <c r="G2356" t="s">
        <v>725</v>
      </c>
      <c r="H2356">
        <v>45</v>
      </c>
      <c r="I2356">
        <v>65</v>
      </c>
      <c r="J2356">
        <v>73</v>
      </c>
      <c r="K2356">
        <v>27</v>
      </c>
      <c r="M2356">
        <v>37</v>
      </c>
      <c r="P2356">
        <v>38</v>
      </c>
      <c r="Q2356" t="s">
        <v>726</v>
      </c>
      <c r="R2356">
        <v>0</v>
      </c>
      <c r="S2356">
        <v>0</v>
      </c>
      <c r="T2356">
        <v>0</v>
      </c>
      <c r="U2356">
        <v>1</v>
      </c>
      <c r="V2356">
        <v>-0.63157894736842102</v>
      </c>
      <c r="W2356">
        <v>-1.21621621621622</v>
      </c>
      <c r="Y2356" t="s">
        <v>1532</v>
      </c>
      <c r="Z2356">
        <v>1</v>
      </c>
      <c r="AA2356">
        <v>0.97368421052631582</v>
      </c>
      <c r="AB2356" t="s">
        <v>732</v>
      </c>
      <c r="AC2356" t="s">
        <v>726</v>
      </c>
      <c r="AD2356">
        <v>93</v>
      </c>
      <c r="AE2356">
        <v>45</v>
      </c>
    </row>
    <row r="2357" spans="1:32" hidden="1" x14ac:dyDescent="0.25">
      <c r="A2357" t="s">
        <v>692</v>
      </c>
      <c r="B2357" t="s">
        <v>744</v>
      </c>
      <c r="C2357" t="s">
        <v>1304</v>
      </c>
      <c r="D2357" t="s">
        <v>1305</v>
      </c>
      <c r="E2357" s="67">
        <v>45261</v>
      </c>
      <c r="F2357" t="s">
        <v>725</v>
      </c>
      <c r="G2357" t="s">
        <v>725</v>
      </c>
      <c r="I2357">
        <v>273</v>
      </c>
      <c r="J2357">
        <v>19</v>
      </c>
      <c r="M2357">
        <v>254</v>
      </c>
      <c r="P2357">
        <v>22</v>
      </c>
      <c r="Q2357" t="s">
        <v>726</v>
      </c>
      <c r="R2357">
        <v>0</v>
      </c>
      <c r="S2357">
        <v>1</v>
      </c>
      <c r="T2357">
        <v>1</v>
      </c>
      <c r="U2357">
        <v>4</v>
      </c>
      <c r="V2357">
        <v>0</v>
      </c>
      <c r="W2357">
        <v>0.18021201413427601</v>
      </c>
      <c r="Y2357" t="s">
        <v>1532</v>
      </c>
      <c r="Z2357">
        <v>1</v>
      </c>
      <c r="AA2357">
        <v>11.545454545454545</v>
      </c>
      <c r="AB2357" t="s">
        <v>738</v>
      </c>
      <c r="AC2357" t="s">
        <v>726</v>
      </c>
      <c r="AD2357">
        <v>118</v>
      </c>
    </row>
    <row r="2358" spans="1:32" hidden="1" x14ac:dyDescent="0.25">
      <c r="A2358" t="s">
        <v>692</v>
      </c>
      <c r="B2358" t="s">
        <v>741</v>
      </c>
      <c r="C2358" t="s">
        <v>1032</v>
      </c>
      <c r="D2358" t="s">
        <v>1306</v>
      </c>
      <c r="E2358" s="67">
        <v>45261</v>
      </c>
      <c r="F2358" t="s">
        <v>725</v>
      </c>
      <c r="G2358" t="s">
        <v>725</v>
      </c>
      <c r="H2358">
        <v>47</v>
      </c>
      <c r="J2358">
        <v>18</v>
      </c>
      <c r="K2358">
        <v>34</v>
      </c>
      <c r="M2358">
        <v>29</v>
      </c>
      <c r="P2358">
        <v>16</v>
      </c>
      <c r="Q2358" t="s">
        <v>726</v>
      </c>
      <c r="R2358">
        <v>0</v>
      </c>
      <c r="S2358">
        <v>1</v>
      </c>
      <c r="T2358">
        <v>1</v>
      </c>
      <c r="U2358">
        <v>4</v>
      </c>
      <c r="V2358">
        <v>-0.164556962025316</v>
      </c>
      <c r="W2358">
        <v>-0.107142857142857</v>
      </c>
      <c r="Y2358" t="s">
        <v>1532</v>
      </c>
      <c r="Z2358">
        <v>1</v>
      </c>
      <c r="AA2358">
        <v>1.8125</v>
      </c>
      <c r="AB2358" t="s">
        <v>758</v>
      </c>
      <c r="AC2358" t="s">
        <v>726</v>
      </c>
      <c r="AD2358">
        <v>32</v>
      </c>
      <c r="AE2358">
        <v>42</v>
      </c>
      <c r="AF2358">
        <v>128</v>
      </c>
    </row>
    <row r="2359" spans="1:32" hidden="1" x14ac:dyDescent="0.25">
      <c r="A2359" t="s">
        <v>692</v>
      </c>
      <c r="B2359" t="s">
        <v>887</v>
      </c>
      <c r="C2359" t="s">
        <v>1307</v>
      </c>
      <c r="D2359" t="s">
        <v>1308</v>
      </c>
      <c r="E2359" s="67">
        <v>45261</v>
      </c>
      <c r="F2359" t="s">
        <v>725</v>
      </c>
      <c r="G2359" t="s">
        <v>725</v>
      </c>
      <c r="P2359">
        <v>9</v>
      </c>
      <c r="Q2359" t="s">
        <v>733</v>
      </c>
      <c r="R2359">
        <v>1</v>
      </c>
      <c r="S2359">
        <v>0</v>
      </c>
      <c r="T2359">
        <v>0</v>
      </c>
      <c r="U2359">
        <v>0</v>
      </c>
      <c r="Y2359" t="s">
        <v>1532</v>
      </c>
      <c r="Z2359">
        <v>0</v>
      </c>
      <c r="AA2359">
        <v>0</v>
      </c>
      <c r="AB2359" t="s">
        <v>734</v>
      </c>
      <c r="AC2359" t="s">
        <v>734</v>
      </c>
    </row>
    <row r="2360" spans="1:32" hidden="1" x14ac:dyDescent="0.25">
      <c r="A2360" t="s">
        <v>692</v>
      </c>
      <c r="B2360" t="s">
        <v>848</v>
      </c>
      <c r="C2360" t="s">
        <v>849</v>
      </c>
      <c r="D2360" t="s">
        <v>1309</v>
      </c>
      <c r="E2360" s="67">
        <v>45261</v>
      </c>
      <c r="F2360" t="s">
        <v>725</v>
      </c>
      <c r="G2360" t="s">
        <v>725</v>
      </c>
      <c r="P2360">
        <v>15</v>
      </c>
      <c r="Q2360" t="s">
        <v>726</v>
      </c>
      <c r="R2360">
        <v>1</v>
      </c>
      <c r="S2360">
        <v>0</v>
      </c>
      <c r="T2360">
        <v>0</v>
      </c>
      <c r="U2360">
        <v>0</v>
      </c>
      <c r="X2360">
        <v>101</v>
      </c>
      <c r="Y2360" t="s">
        <v>1532</v>
      </c>
      <c r="Z2360">
        <v>0</v>
      </c>
      <c r="AA2360">
        <v>0</v>
      </c>
      <c r="AB2360" t="s">
        <v>734</v>
      </c>
      <c r="AC2360" t="s">
        <v>734</v>
      </c>
    </row>
    <row r="2361" spans="1:32" hidden="1" x14ac:dyDescent="0.25">
      <c r="A2361" t="s">
        <v>692</v>
      </c>
      <c r="B2361" t="s">
        <v>741</v>
      </c>
      <c r="C2361" t="s">
        <v>1093</v>
      </c>
      <c r="D2361" t="s">
        <v>1310</v>
      </c>
      <c r="E2361" s="67">
        <v>45261</v>
      </c>
      <c r="F2361" t="s">
        <v>725</v>
      </c>
      <c r="G2361" t="s">
        <v>725</v>
      </c>
      <c r="H2361">
        <v>15</v>
      </c>
      <c r="J2361">
        <v>10</v>
      </c>
      <c r="K2361">
        <v>21</v>
      </c>
      <c r="M2361">
        <v>5</v>
      </c>
      <c r="P2361">
        <v>7</v>
      </c>
      <c r="Q2361" t="s">
        <v>726</v>
      </c>
      <c r="R2361">
        <v>0</v>
      </c>
      <c r="S2361">
        <v>1</v>
      </c>
      <c r="T2361">
        <v>1</v>
      </c>
      <c r="U2361">
        <v>4</v>
      </c>
      <c r="V2361">
        <v>-0.76923076923076905</v>
      </c>
      <c r="W2361">
        <v>-1.4117647058823499</v>
      </c>
      <c r="Y2361" t="s">
        <v>1532</v>
      </c>
      <c r="Z2361">
        <v>1</v>
      </c>
      <c r="AA2361">
        <v>0.7142857142857143</v>
      </c>
      <c r="AB2361" t="s">
        <v>732</v>
      </c>
      <c r="AC2361" t="s">
        <v>726</v>
      </c>
      <c r="AD2361">
        <v>15</v>
      </c>
      <c r="AE2361">
        <v>15</v>
      </c>
    </row>
    <row r="2362" spans="1:32" hidden="1" x14ac:dyDescent="0.25">
      <c r="A2362" t="s">
        <v>692</v>
      </c>
      <c r="B2362" t="s">
        <v>747</v>
      </c>
      <c r="C2362" t="s">
        <v>998</v>
      </c>
      <c r="D2362" t="s">
        <v>1311</v>
      </c>
      <c r="E2362" s="67">
        <v>45261</v>
      </c>
      <c r="F2362" t="s">
        <v>725</v>
      </c>
      <c r="G2362" t="s">
        <v>725</v>
      </c>
      <c r="H2362">
        <v>162</v>
      </c>
      <c r="J2362">
        <v>31</v>
      </c>
      <c r="M2362">
        <v>131</v>
      </c>
      <c r="P2362">
        <v>18</v>
      </c>
      <c r="Q2362" t="s">
        <v>726</v>
      </c>
      <c r="R2362">
        <v>0</v>
      </c>
      <c r="S2362">
        <v>0</v>
      </c>
      <c r="T2362">
        <v>0</v>
      </c>
      <c r="U2362">
        <v>3</v>
      </c>
      <c r="V2362">
        <v>0.268041237113402</v>
      </c>
      <c r="W2362">
        <v>6.15384615384615E-2</v>
      </c>
      <c r="Y2362" t="s">
        <v>1532</v>
      </c>
      <c r="Z2362">
        <v>1</v>
      </c>
      <c r="AA2362">
        <v>7.2777777777777777</v>
      </c>
      <c r="AB2362" t="s">
        <v>738</v>
      </c>
      <c r="AC2362" t="s">
        <v>726</v>
      </c>
      <c r="AD2362">
        <v>12</v>
      </c>
      <c r="AE2362">
        <v>162</v>
      </c>
    </row>
    <row r="2363" spans="1:32" hidden="1" x14ac:dyDescent="0.25">
      <c r="A2363" t="s">
        <v>692</v>
      </c>
      <c r="B2363" t="s">
        <v>848</v>
      </c>
      <c r="C2363" t="s">
        <v>1312</v>
      </c>
      <c r="D2363" t="s">
        <v>1313</v>
      </c>
      <c r="E2363" s="67">
        <v>45261</v>
      </c>
      <c r="F2363" t="s">
        <v>725</v>
      </c>
      <c r="G2363" t="s">
        <v>725</v>
      </c>
      <c r="H2363">
        <v>10</v>
      </c>
      <c r="J2363">
        <v>10</v>
      </c>
      <c r="K2363">
        <v>10</v>
      </c>
      <c r="P2363">
        <v>18</v>
      </c>
      <c r="Q2363" t="s">
        <v>726</v>
      </c>
      <c r="R2363">
        <v>0</v>
      </c>
      <c r="S2363">
        <v>0</v>
      </c>
      <c r="T2363">
        <v>0</v>
      </c>
      <c r="U2363">
        <v>1</v>
      </c>
      <c r="V2363">
        <v>-0.173913043478261</v>
      </c>
      <c r="W2363">
        <v>-0.76315789473684204</v>
      </c>
      <c r="Y2363" t="s">
        <v>1532</v>
      </c>
      <c r="Z2363">
        <v>1</v>
      </c>
      <c r="AA2363">
        <v>0</v>
      </c>
      <c r="AB2363" t="s">
        <v>728</v>
      </c>
      <c r="AC2363" t="s">
        <v>726</v>
      </c>
      <c r="AD2363">
        <v>37</v>
      </c>
      <c r="AF2363">
        <v>61</v>
      </c>
    </row>
    <row r="2364" spans="1:32" hidden="1" x14ac:dyDescent="0.25">
      <c r="A2364" t="s">
        <v>692</v>
      </c>
      <c r="B2364" t="s">
        <v>878</v>
      </c>
      <c r="C2364" t="s">
        <v>908</v>
      </c>
      <c r="D2364" t="s">
        <v>1314</v>
      </c>
      <c r="E2364" s="67">
        <v>45261</v>
      </c>
      <c r="F2364" t="s">
        <v>725</v>
      </c>
      <c r="G2364" t="s">
        <v>725</v>
      </c>
      <c r="H2364">
        <v>116</v>
      </c>
      <c r="K2364">
        <v>25</v>
      </c>
      <c r="M2364">
        <v>116</v>
      </c>
      <c r="P2364">
        <v>0</v>
      </c>
      <c r="Q2364" t="s">
        <v>726</v>
      </c>
      <c r="R2364">
        <v>0</v>
      </c>
      <c r="S2364">
        <v>1</v>
      </c>
      <c r="T2364">
        <v>1</v>
      </c>
      <c r="U2364">
        <v>4</v>
      </c>
      <c r="V2364">
        <v>0</v>
      </c>
      <c r="W2364">
        <v>-7.3333333333333304</v>
      </c>
      <c r="Y2364" t="s">
        <v>1532</v>
      </c>
      <c r="Z2364">
        <v>1</v>
      </c>
      <c r="AA2364">
        <v>4.6399999999999997</v>
      </c>
      <c r="AB2364" t="s">
        <v>738</v>
      </c>
      <c r="AC2364" t="s">
        <v>726</v>
      </c>
      <c r="AD2364">
        <v>1</v>
      </c>
      <c r="AE2364">
        <v>116</v>
      </c>
    </row>
    <row r="2365" spans="1:32" hidden="1" x14ac:dyDescent="0.25">
      <c r="A2365" t="s">
        <v>692</v>
      </c>
      <c r="B2365" t="s">
        <v>794</v>
      </c>
      <c r="C2365" t="s">
        <v>1315</v>
      </c>
      <c r="D2365" t="s">
        <v>1316</v>
      </c>
      <c r="E2365" s="67">
        <v>45261</v>
      </c>
      <c r="F2365" t="s">
        <v>725</v>
      </c>
      <c r="G2365" t="s">
        <v>725</v>
      </c>
      <c r="H2365">
        <v>48</v>
      </c>
      <c r="J2365">
        <v>2</v>
      </c>
      <c r="K2365">
        <v>5</v>
      </c>
      <c r="M2365">
        <v>46</v>
      </c>
      <c r="P2365">
        <v>1</v>
      </c>
      <c r="Q2365" t="s">
        <v>726</v>
      </c>
      <c r="R2365">
        <v>0</v>
      </c>
      <c r="S2365">
        <v>1</v>
      </c>
      <c r="T2365">
        <v>1</v>
      </c>
      <c r="U2365">
        <v>4</v>
      </c>
      <c r="V2365">
        <v>-0.340425531914894</v>
      </c>
      <c r="W2365">
        <v>-0.8</v>
      </c>
      <c r="Y2365" t="s">
        <v>1532</v>
      </c>
      <c r="Z2365">
        <v>1</v>
      </c>
      <c r="AA2365">
        <v>46</v>
      </c>
      <c r="AB2365" t="s">
        <v>738</v>
      </c>
      <c r="AC2365" t="s">
        <v>726</v>
      </c>
      <c r="AD2365">
        <v>26</v>
      </c>
      <c r="AE2365">
        <v>48</v>
      </c>
      <c r="AF2365">
        <v>52</v>
      </c>
    </row>
    <row r="2366" spans="1:32" hidden="1" x14ac:dyDescent="0.25">
      <c r="A2366" t="s">
        <v>692</v>
      </c>
      <c r="B2366" t="s">
        <v>848</v>
      </c>
      <c r="C2366" t="s">
        <v>1317</v>
      </c>
      <c r="D2366" t="s">
        <v>1316</v>
      </c>
      <c r="E2366" s="67">
        <v>45261</v>
      </c>
      <c r="F2366" t="s">
        <v>725</v>
      </c>
      <c r="G2366" t="s">
        <v>725</v>
      </c>
      <c r="H2366">
        <v>114</v>
      </c>
      <c r="J2366">
        <v>111</v>
      </c>
      <c r="K2366">
        <v>85</v>
      </c>
      <c r="M2366">
        <v>3</v>
      </c>
      <c r="P2366">
        <v>64</v>
      </c>
      <c r="Q2366" t="s">
        <v>726</v>
      </c>
      <c r="R2366">
        <v>0</v>
      </c>
      <c r="S2366">
        <v>0</v>
      </c>
      <c r="T2366">
        <v>0</v>
      </c>
      <c r="U2366">
        <v>3</v>
      </c>
      <c r="V2366">
        <v>-0.39534883720930197</v>
      </c>
      <c r="W2366">
        <v>-2.0754716981132102</v>
      </c>
      <c r="Y2366" t="s">
        <v>1532</v>
      </c>
      <c r="Z2366">
        <v>1</v>
      </c>
      <c r="AA2366">
        <v>4.6875E-2</v>
      </c>
      <c r="AB2366" t="s">
        <v>732</v>
      </c>
      <c r="AC2366" t="s">
        <v>726</v>
      </c>
      <c r="AD2366">
        <v>11</v>
      </c>
      <c r="AE2366">
        <v>114</v>
      </c>
      <c r="AF2366">
        <v>117</v>
      </c>
    </row>
    <row r="2367" spans="1:32" hidden="1" x14ac:dyDescent="0.25">
      <c r="A2367" t="s">
        <v>692</v>
      </c>
      <c r="B2367" t="s">
        <v>986</v>
      </c>
      <c r="C2367" t="s">
        <v>994</v>
      </c>
      <c r="D2367" t="s">
        <v>1318</v>
      </c>
      <c r="E2367" s="67">
        <v>45261</v>
      </c>
      <c r="Q2367" t="s">
        <v>733</v>
      </c>
      <c r="R2367">
        <v>1</v>
      </c>
      <c r="S2367">
        <v>0</v>
      </c>
      <c r="T2367">
        <v>0</v>
      </c>
      <c r="U2367">
        <v>0</v>
      </c>
      <c r="Y2367" t="s">
        <v>1532</v>
      </c>
      <c r="Z2367">
        <v>0</v>
      </c>
      <c r="AA2367">
        <v>0</v>
      </c>
      <c r="AB2367" t="s">
        <v>734</v>
      </c>
      <c r="AC2367" t="s">
        <v>734</v>
      </c>
    </row>
    <row r="2368" spans="1:32" hidden="1" x14ac:dyDescent="0.25">
      <c r="A2368" t="s">
        <v>692</v>
      </c>
      <c r="B2368" t="s">
        <v>831</v>
      </c>
      <c r="C2368" t="s">
        <v>18</v>
      </c>
      <c r="D2368" t="s">
        <v>19</v>
      </c>
      <c r="E2368" s="67">
        <v>45261</v>
      </c>
      <c r="F2368" t="s">
        <v>725</v>
      </c>
      <c r="G2368" t="s">
        <v>725</v>
      </c>
      <c r="H2368">
        <v>10</v>
      </c>
      <c r="I2368">
        <v>30</v>
      </c>
      <c r="J2368">
        <v>11</v>
      </c>
      <c r="K2368">
        <v>11</v>
      </c>
      <c r="M2368">
        <v>29</v>
      </c>
      <c r="P2368">
        <v>10</v>
      </c>
      <c r="Q2368" t="s">
        <v>726</v>
      </c>
      <c r="R2368">
        <v>0</v>
      </c>
      <c r="S2368">
        <v>1</v>
      </c>
      <c r="T2368">
        <v>1</v>
      </c>
      <c r="U2368">
        <v>4</v>
      </c>
      <c r="V2368">
        <v>0.27099236641221403</v>
      </c>
      <c r="W2368">
        <v>0.234567901234568</v>
      </c>
      <c r="X2368">
        <v>81</v>
      </c>
      <c r="Y2368" t="s">
        <v>1532</v>
      </c>
      <c r="Z2368">
        <v>1</v>
      </c>
      <c r="AA2368">
        <v>2.9</v>
      </c>
      <c r="AB2368" t="s">
        <v>758</v>
      </c>
      <c r="AC2368" t="s">
        <v>726</v>
      </c>
      <c r="AD2368">
        <v>10</v>
      </c>
      <c r="AF2368">
        <v>154</v>
      </c>
    </row>
    <row r="2369" spans="1:32" hidden="1" x14ac:dyDescent="0.25">
      <c r="A2369" t="s">
        <v>692</v>
      </c>
      <c r="B2369" t="s">
        <v>773</v>
      </c>
      <c r="C2369" t="s">
        <v>1319</v>
      </c>
      <c r="D2369" t="s">
        <v>1320</v>
      </c>
      <c r="E2369" s="67">
        <v>45261</v>
      </c>
      <c r="F2369" t="s">
        <v>725</v>
      </c>
      <c r="G2369" t="s">
        <v>725</v>
      </c>
      <c r="H2369">
        <v>128</v>
      </c>
      <c r="I2369">
        <v>90</v>
      </c>
      <c r="J2369">
        <v>14</v>
      </c>
      <c r="K2369">
        <v>30</v>
      </c>
      <c r="M2369">
        <v>355</v>
      </c>
      <c r="P2369">
        <v>15</v>
      </c>
      <c r="Q2369" t="s">
        <v>726</v>
      </c>
      <c r="R2369">
        <v>0</v>
      </c>
      <c r="S2369">
        <v>1</v>
      </c>
      <c r="T2369">
        <v>1</v>
      </c>
      <c r="U2369">
        <v>4</v>
      </c>
      <c r="V2369">
        <v>-0.64417177914110402</v>
      </c>
      <c r="W2369">
        <v>-0.47058823529411797</v>
      </c>
      <c r="Y2369" t="s">
        <v>1532</v>
      </c>
      <c r="Z2369">
        <v>1</v>
      </c>
      <c r="AA2369">
        <v>23.666666666666668</v>
      </c>
      <c r="AB2369" t="s">
        <v>738</v>
      </c>
      <c r="AC2369" t="s">
        <v>733</v>
      </c>
      <c r="AD2369">
        <v>21</v>
      </c>
      <c r="AE2369">
        <v>128</v>
      </c>
    </row>
    <row r="2370" spans="1:32" hidden="1" x14ac:dyDescent="0.25">
      <c r="A2370" t="s">
        <v>692</v>
      </c>
      <c r="B2370" t="s">
        <v>760</v>
      </c>
      <c r="C2370" t="s">
        <v>1065</v>
      </c>
      <c r="D2370" t="s">
        <v>1321</v>
      </c>
      <c r="E2370" s="67">
        <v>45261</v>
      </c>
      <c r="Q2370" t="s">
        <v>733</v>
      </c>
      <c r="R2370">
        <v>1</v>
      </c>
      <c r="S2370">
        <v>0</v>
      </c>
      <c r="T2370">
        <v>0</v>
      </c>
      <c r="U2370">
        <v>0</v>
      </c>
      <c r="Y2370" t="s">
        <v>1532</v>
      </c>
      <c r="Z2370">
        <v>0</v>
      </c>
      <c r="AA2370">
        <v>0</v>
      </c>
      <c r="AB2370" t="s">
        <v>734</v>
      </c>
      <c r="AC2370" t="s">
        <v>734</v>
      </c>
    </row>
    <row r="2371" spans="1:32" hidden="1" x14ac:dyDescent="0.25">
      <c r="A2371" t="s">
        <v>692</v>
      </c>
      <c r="B2371" t="s">
        <v>729</v>
      </c>
      <c r="C2371" t="s">
        <v>780</v>
      </c>
      <c r="D2371" t="s">
        <v>1322</v>
      </c>
      <c r="E2371" s="67">
        <v>45261</v>
      </c>
      <c r="F2371" t="s">
        <v>725</v>
      </c>
      <c r="G2371" t="s">
        <v>725</v>
      </c>
      <c r="H2371">
        <v>220</v>
      </c>
      <c r="J2371">
        <v>173</v>
      </c>
      <c r="K2371">
        <v>182</v>
      </c>
      <c r="M2371">
        <v>47</v>
      </c>
      <c r="P2371">
        <v>168</v>
      </c>
      <c r="Q2371" t="s">
        <v>726</v>
      </c>
      <c r="R2371">
        <v>0</v>
      </c>
      <c r="S2371">
        <v>1</v>
      </c>
      <c r="T2371">
        <v>1</v>
      </c>
      <c r="U2371">
        <v>4</v>
      </c>
      <c r="V2371">
        <v>-0.50915141430948396</v>
      </c>
      <c r="W2371">
        <v>-0.165656565656566</v>
      </c>
      <c r="Y2371" t="s">
        <v>1532</v>
      </c>
      <c r="Z2371">
        <v>1</v>
      </c>
      <c r="AA2371">
        <v>0.27976190476190477</v>
      </c>
      <c r="AB2371" t="s">
        <v>732</v>
      </c>
      <c r="AC2371" t="s">
        <v>726</v>
      </c>
      <c r="AD2371">
        <v>110</v>
      </c>
      <c r="AE2371">
        <v>220</v>
      </c>
    </row>
    <row r="2372" spans="1:32" hidden="1" x14ac:dyDescent="0.25">
      <c r="A2372" t="s">
        <v>692</v>
      </c>
      <c r="B2372" t="s">
        <v>986</v>
      </c>
      <c r="C2372" t="s">
        <v>987</v>
      </c>
      <c r="D2372" t="s">
        <v>1323</v>
      </c>
      <c r="E2372" s="67">
        <v>45261</v>
      </c>
      <c r="F2372" t="s">
        <v>725</v>
      </c>
      <c r="G2372" t="s">
        <v>725</v>
      </c>
      <c r="H2372">
        <v>12</v>
      </c>
      <c r="J2372">
        <v>10</v>
      </c>
      <c r="K2372">
        <v>10</v>
      </c>
      <c r="M2372">
        <v>2</v>
      </c>
      <c r="P2372">
        <v>6</v>
      </c>
      <c r="Q2372" t="s">
        <v>726</v>
      </c>
      <c r="R2372">
        <v>0</v>
      </c>
      <c r="S2372">
        <v>0</v>
      </c>
      <c r="T2372">
        <v>0</v>
      </c>
      <c r="U2372">
        <v>3</v>
      </c>
      <c r="V2372">
        <v>-1.27272727272727</v>
      </c>
      <c r="W2372">
        <v>-1.2</v>
      </c>
      <c r="Y2372" t="s">
        <v>1532</v>
      </c>
      <c r="Z2372">
        <v>1</v>
      </c>
      <c r="AA2372">
        <v>0.33333333333333331</v>
      </c>
      <c r="AB2372" t="s">
        <v>732</v>
      </c>
      <c r="AC2372" t="s">
        <v>726</v>
      </c>
      <c r="AD2372">
        <v>8</v>
      </c>
      <c r="AE2372">
        <v>12</v>
      </c>
      <c r="AF2372">
        <v>36</v>
      </c>
    </row>
    <row r="2373" spans="1:32" hidden="1" x14ac:dyDescent="0.25">
      <c r="A2373" t="s">
        <v>692</v>
      </c>
      <c r="B2373" t="s">
        <v>986</v>
      </c>
      <c r="C2373" t="s">
        <v>1324</v>
      </c>
      <c r="D2373" t="s">
        <v>1325</v>
      </c>
      <c r="E2373" s="67">
        <v>45261</v>
      </c>
      <c r="F2373" t="s">
        <v>725</v>
      </c>
      <c r="G2373" t="s">
        <v>725</v>
      </c>
      <c r="P2373">
        <v>10</v>
      </c>
      <c r="Q2373" t="s">
        <v>726</v>
      </c>
      <c r="R2373">
        <v>1</v>
      </c>
      <c r="S2373">
        <v>0</v>
      </c>
      <c r="T2373">
        <v>0</v>
      </c>
      <c r="U2373">
        <v>0</v>
      </c>
      <c r="V2373">
        <v>0.55882352941176505</v>
      </c>
      <c r="Y2373" t="s">
        <v>1532</v>
      </c>
      <c r="Z2373">
        <v>0</v>
      </c>
      <c r="AA2373">
        <v>0</v>
      </c>
      <c r="AB2373" t="s">
        <v>734</v>
      </c>
      <c r="AC2373" t="s">
        <v>734</v>
      </c>
      <c r="AD2373">
        <v>12</v>
      </c>
      <c r="AF2373">
        <v>109</v>
      </c>
    </row>
    <row r="2374" spans="1:32" hidden="1" x14ac:dyDescent="0.25">
      <c r="A2374" t="s">
        <v>692</v>
      </c>
      <c r="B2374" t="s">
        <v>878</v>
      </c>
      <c r="C2374" t="s">
        <v>1207</v>
      </c>
      <c r="D2374" t="s">
        <v>1326</v>
      </c>
      <c r="E2374" s="67">
        <v>45261</v>
      </c>
      <c r="F2374" t="s">
        <v>725</v>
      </c>
      <c r="G2374" t="s">
        <v>725</v>
      </c>
      <c r="H2374">
        <v>39</v>
      </c>
      <c r="J2374">
        <v>4</v>
      </c>
      <c r="K2374">
        <v>13</v>
      </c>
      <c r="M2374">
        <v>35</v>
      </c>
      <c r="P2374">
        <v>3</v>
      </c>
      <c r="Q2374" t="s">
        <v>726</v>
      </c>
      <c r="R2374">
        <v>0</v>
      </c>
      <c r="S2374">
        <v>1</v>
      </c>
      <c r="T2374">
        <v>1</v>
      </c>
      <c r="U2374">
        <v>4</v>
      </c>
      <c r="V2374">
        <v>0</v>
      </c>
      <c r="W2374">
        <v>-0.76923076923076905</v>
      </c>
      <c r="X2374">
        <v>13</v>
      </c>
      <c r="Y2374" t="s">
        <v>1532</v>
      </c>
      <c r="Z2374">
        <v>1</v>
      </c>
      <c r="AA2374">
        <v>11.666666666666666</v>
      </c>
      <c r="AB2374" t="s">
        <v>738</v>
      </c>
      <c r="AC2374" t="s">
        <v>726</v>
      </c>
      <c r="AD2374">
        <v>3</v>
      </c>
      <c r="AE2374">
        <v>39</v>
      </c>
      <c r="AF2374">
        <v>18</v>
      </c>
    </row>
    <row r="2375" spans="1:32" hidden="1" x14ac:dyDescent="0.25">
      <c r="A2375" t="s">
        <v>692</v>
      </c>
      <c r="B2375" t="s">
        <v>1002</v>
      </c>
      <c r="C2375" t="s">
        <v>1327</v>
      </c>
      <c r="D2375" t="s">
        <v>1328</v>
      </c>
      <c r="E2375" s="67">
        <v>45261</v>
      </c>
      <c r="F2375" t="s">
        <v>725</v>
      </c>
      <c r="G2375" t="s">
        <v>725</v>
      </c>
      <c r="H2375">
        <v>245</v>
      </c>
      <c r="J2375">
        <v>28</v>
      </c>
      <c r="K2375">
        <v>20</v>
      </c>
      <c r="M2375">
        <v>217</v>
      </c>
      <c r="P2375">
        <v>17</v>
      </c>
      <c r="Q2375" t="s">
        <v>726</v>
      </c>
      <c r="R2375">
        <v>0</v>
      </c>
      <c r="S2375">
        <v>1</v>
      </c>
      <c r="T2375">
        <v>1</v>
      </c>
      <c r="U2375">
        <v>4</v>
      </c>
      <c r="V2375">
        <v>-0.50943396226415105</v>
      </c>
      <c r="W2375">
        <v>-0.31818181818181801</v>
      </c>
      <c r="Y2375" t="s">
        <v>1532</v>
      </c>
      <c r="Z2375">
        <v>1</v>
      </c>
      <c r="AA2375">
        <v>12.764705882352942</v>
      </c>
      <c r="AB2375" t="s">
        <v>738</v>
      </c>
      <c r="AC2375" t="s">
        <v>726</v>
      </c>
      <c r="AD2375">
        <v>14</v>
      </c>
      <c r="AE2375">
        <v>245</v>
      </c>
      <c r="AF2375">
        <v>101</v>
      </c>
    </row>
    <row r="2376" spans="1:32" hidden="1" x14ac:dyDescent="0.25">
      <c r="A2376" t="s">
        <v>692</v>
      </c>
      <c r="B2376" t="s">
        <v>741</v>
      </c>
      <c r="C2376" t="s">
        <v>1032</v>
      </c>
      <c r="D2376" t="s">
        <v>1329</v>
      </c>
      <c r="E2376" s="67">
        <v>45261</v>
      </c>
      <c r="F2376" t="s">
        <v>725</v>
      </c>
      <c r="G2376" t="s">
        <v>725</v>
      </c>
      <c r="H2376">
        <v>163</v>
      </c>
      <c r="J2376">
        <v>3</v>
      </c>
      <c r="K2376">
        <v>12</v>
      </c>
      <c r="M2376">
        <v>40</v>
      </c>
      <c r="O2376">
        <v>120</v>
      </c>
      <c r="P2376">
        <v>3</v>
      </c>
      <c r="Q2376" t="s">
        <v>726</v>
      </c>
      <c r="R2376">
        <v>0</v>
      </c>
      <c r="S2376">
        <v>1</v>
      </c>
      <c r="T2376">
        <v>1</v>
      </c>
      <c r="U2376">
        <v>4</v>
      </c>
      <c r="V2376">
        <v>-0.25</v>
      </c>
      <c r="W2376">
        <v>-0.25</v>
      </c>
      <c r="Y2376" t="s">
        <v>1532</v>
      </c>
      <c r="Z2376">
        <v>1</v>
      </c>
      <c r="AA2376">
        <v>13.333333333333334</v>
      </c>
      <c r="AB2376" t="s">
        <v>738</v>
      </c>
      <c r="AC2376" t="s">
        <v>733</v>
      </c>
      <c r="AE2376">
        <v>163</v>
      </c>
    </row>
    <row r="2377" spans="1:32" hidden="1" x14ac:dyDescent="0.25">
      <c r="A2377" t="s">
        <v>692</v>
      </c>
      <c r="B2377" t="s">
        <v>831</v>
      </c>
      <c r="C2377" t="s">
        <v>33</v>
      </c>
      <c r="D2377" t="s">
        <v>1330</v>
      </c>
      <c r="E2377" s="67">
        <v>45261</v>
      </c>
      <c r="Q2377" t="s">
        <v>733</v>
      </c>
      <c r="R2377">
        <v>1</v>
      </c>
      <c r="S2377">
        <v>0</v>
      </c>
      <c r="T2377">
        <v>0</v>
      </c>
      <c r="U2377">
        <v>0</v>
      </c>
      <c r="Y2377" t="s">
        <v>1532</v>
      </c>
      <c r="Z2377">
        <v>0</v>
      </c>
      <c r="AA2377">
        <v>0</v>
      </c>
      <c r="AB2377" t="s">
        <v>734</v>
      </c>
      <c r="AC2377" t="s">
        <v>734</v>
      </c>
    </row>
    <row r="2378" spans="1:32" hidden="1" x14ac:dyDescent="0.25">
      <c r="A2378" t="s">
        <v>692</v>
      </c>
      <c r="B2378" t="s">
        <v>741</v>
      </c>
      <c r="C2378" t="s">
        <v>1331</v>
      </c>
      <c r="D2378" t="s">
        <v>1332</v>
      </c>
      <c r="E2378" s="67">
        <v>45261</v>
      </c>
      <c r="F2378" t="s">
        <v>725</v>
      </c>
      <c r="G2378" t="s">
        <v>725</v>
      </c>
      <c r="H2378">
        <v>92</v>
      </c>
      <c r="J2378">
        <v>18</v>
      </c>
      <c r="K2378">
        <v>25</v>
      </c>
      <c r="M2378">
        <v>74</v>
      </c>
      <c r="P2378">
        <v>9</v>
      </c>
      <c r="Q2378" t="s">
        <v>726</v>
      </c>
      <c r="R2378">
        <v>0</v>
      </c>
      <c r="S2378">
        <v>1</v>
      </c>
      <c r="T2378">
        <v>1</v>
      </c>
      <c r="U2378">
        <v>4</v>
      </c>
      <c r="V2378">
        <v>-0.36470588235294099</v>
      </c>
      <c r="W2378">
        <v>-7.95454545454546E-2</v>
      </c>
      <c r="X2378">
        <v>88</v>
      </c>
      <c r="Y2378" t="s">
        <v>1532</v>
      </c>
      <c r="Z2378">
        <v>1</v>
      </c>
      <c r="AA2378">
        <v>8.2222222222222214</v>
      </c>
      <c r="AB2378" t="s">
        <v>738</v>
      </c>
      <c r="AC2378" t="s">
        <v>726</v>
      </c>
      <c r="AD2378">
        <v>20</v>
      </c>
      <c r="AE2378">
        <v>92</v>
      </c>
    </row>
    <row r="2379" spans="1:32" hidden="1" x14ac:dyDescent="0.25">
      <c r="A2379" t="s">
        <v>692</v>
      </c>
      <c r="B2379" t="s">
        <v>1029</v>
      </c>
      <c r="C2379" t="s">
        <v>1333</v>
      </c>
      <c r="D2379" t="s">
        <v>1334</v>
      </c>
      <c r="E2379" s="67">
        <v>45261</v>
      </c>
      <c r="F2379" t="s">
        <v>725</v>
      </c>
      <c r="G2379" t="s">
        <v>725</v>
      </c>
      <c r="P2379">
        <v>0</v>
      </c>
      <c r="Q2379" t="s">
        <v>733</v>
      </c>
      <c r="R2379">
        <v>1</v>
      </c>
      <c r="S2379">
        <v>0</v>
      </c>
      <c r="T2379">
        <v>0</v>
      </c>
      <c r="U2379">
        <v>0</v>
      </c>
      <c r="Y2379" t="s">
        <v>1532</v>
      </c>
      <c r="Z2379">
        <v>0</v>
      </c>
      <c r="AA2379">
        <v>0</v>
      </c>
      <c r="AB2379" t="s">
        <v>734</v>
      </c>
      <c r="AC2379" t="s">
        <v>734</v>
      </c>
    </row>
    <row r="2380" spans="1:32" hidden="1" x14ac:dyDescent="0.25">
      <c r="A2380" t="s">
        <v>691</v>
      </c>
      <c r="B2380" t="s">
        <v>428</v>
      </c>
      <c r="C2380" t="s">
        <v>445</v>
      </c>
      <c r="D2380" t="s">
        <v>446</v>
      </c>
      <c r="E2380" s="67">
        <v>45261</v>
      </c>
      <c r="F2380" t="s">
        <v>725</v>
      </c>
      <c r="G2380" t="s">
        <v>725</v>
      </c>
      <c r="H2380">
        <v>24</v>
      </c>
      <c r="I2380">
        <v>50</v>
      </c>
      <c r="J2380">
        <v>26</v>
      </c>
      <c r="K2380">
        <v>23</v>
      </c>
      <c r="M2380">
        <v>43</v>
      </c>
      <c r="P2380">
        <v>15</v>
      </c>
      <c r="Q2380" t="s">
        <v>726</v>
      </c>
      <c r="R2380">
        <v>0</v>
      </c>
      <c r="S2380">
        <v>1</v>
      </c>
      <c r="T2380">
        <v>1</v>
      </c>
      <c r="U2380">
        <v>4</v>
      </c>
      <c r="V2380">
        <v>-2.1176470588235299</v>
      </c>
      <c r="W2380">
        <v>-4.21875</v>
      </c>
      <c r="Y2380" t="s">
        <v>1532</v>
      </c>
      <c r="Z2380">
        <v>1</v>
      </c>
      <c r="AA2380">
        <v>2.8666666666666667</v>
      </c>
      <c r="AB2380" t="s">
        <v>758</v>
      </c>
      <c r="AC2380" t="s">
        <v>733</v>
      </c>
      <c r="AD2380">
        <v>27</v>
      </c>
      <c r="AE2380">
        <v>24</v>
      </c>
      <c r="AF2380">
        <v>57</v>
      </c>
    </row>
    <row r="2381" spans="1:32" hidden="1" x14ac:dyDescent="0.25">
      <c r="A2381" t="s">
        <v>692</v>
      </c>
      <c r="B2381" t="s">
        <v>773</v>
      </c>
      <c r="C2381" t="s">
        <v>1335</v>
      </c>
      <c r="D2381" t="s">
        <v>1336</v>
      </c>
      <c r="E2381" s="67">
        <v>45261</v>
      </c>
      <c r="F2381" t="s">
        <v>725</v>
      </c>
      <c r="G2381" t="s">
        <v>725</v>
      </c>
      <c r="H2381">
        <v>100</v>
      </c>
      <c r="J2381">
        <v>25</v>
      </c>
      <c r="K2381">
        <v>21</v>
      </c>
      <c r="M2381">
        <v>75</v>
      </c>
      <c r="P2381">
        <v>17</v>
      </c>
      <c r="Q2381" t="s">
        <v>726</v>
      </c>
      <c r="R2381">
        <v>0</v>
      </c>
      <c r="S2381">
        <v>1</v>
      </c>
      <c r="T2381">
        <v>1</v>
      </c>
      <c r="U2381">
        <v>4</v>
      </c>
      <c r="V2381">
        <v>-1.6041666666666701</v>
      </c>
      <c r="W2381">
        <v>-4.6399999999999997</v>
      </c>
      <c r="X2381">
        <v>25</v>
      </c>
      <c r="Y2381" t="s">
        <v>1532</v>
      </c>
      <c r="Z2381">
        <v>1</v>
      </c>
      <c r="AA2381">
        <v>4.4117647058823533</v>
      </c>
      <c r="AB2381" t="s">
        <v>738</v>
      </c>
      <c r="AC2381" t="s">
        <v>726</v>
      </c>
      <c r="AD2381">
        <v>26</v>
      </c>
      <c r="AE2381">
        <v>100</v>
      </c>
      <c r="AF2381">
        <v>24</v>
      </c>
    </row>
    <row r="2382" spans="1:32" hidden="1" x14ac:dyDescent="0.25">
      <c r="A2382" t="s">
        <v>692</v>
      </c>
      <c r="B2382" t="s">
        <v>986</v>
      </c>
      <c r="C2382" t="s">
        <v>1224</v>
      </c>
      <c r="D2382" t="s">
        <v>1337</v>
      </c>
      <c r="E2382" s="67">
        <v>45261</v>
      </c>
      <c r="F2382" t="s">
        <v>725</v>
      </c>
      <c r="G2382" t="s">
        <v>725</v>
      </c>
      <c r="K2382">
        <v>15</v>
      </c>
      <c r="N2382">
        <v>10</v>
      </c>
      <c r="P2382">
        <v>1</v>
      </c>
      <c r="Q2382" t="s">
        <v>726</v>
      </c>
      <c r="R2382">
        <v>0</v>
      </c>
      <c r="S2382">
        <v>0</v>
      </c>
      <c r="T2382">
        <v>0</v>
      </c>
      <c r="U2382">
        <v>1</v>
      </c>
      <c r="V2382">
        <v>-0.17123287671232901</v>
      </c>
      <c r="W2382">
        <v>-0.66666666666666696</v>
      </c>
      <c r="Y2382" t="s">
        <v>1532</v>
      </c>
      <c r="Z2382">
        <v>0</v>
      </c>
      <c r="AA2382">
        <v>0</v>
      </c>
      <c r="AB2382" t="s">
        <v>734</v>
      </c>
      <c r="AC2382" t="s">
        <v>734</v>
      </c>
      <c r="AD2382">
        <v>40</v>
      </c>
    </row>
    <row r="2383" spans="1:32" hidden="1" x14ac:dyDescent="0.25">
      <c r="A2383" t="s">
        <v>692</v>
      </c>
      <c r="B2383" t="s">
        <v>64</v>
      </c>
      <c r="C2383" t="s">
        <v>1338</v>
      </c>
      <c r="D2383" t="s">
        <v>84</v>
      </c>
      <c r="E2383" s="67">
        <v>45261</v>
      </c>
      <c r="F2383" t="s">
        <v>725</v>
      </c>
      <c r="G2383" t="s">
        <v>725</v>
      </c>
      <c r="K2383">
        <v>85</v>
      </c>
      <c r="N2383">
        <v>60</v>
      </c>
      <c r="P2383">
        <v>6</v>
      </c>
      <c r="Q2383" t="s">
        <v>726</v>
      </c>
      <c r="R2383">
        <v>0</v>
      </c>
      <c r="S2383">
        <v>0</v>
      </c>
      <c r="T2383">
        <v>1</v>
      </c>
      <c r="U2383">
        <v>3</v>
      </c>
      <c r="V2383">
        <v>-1.08</v>
      </c>
      <c r="W2383">
        <v>-1.9459459459459501</v>
      </c>
      <c r="Y2383" t="s">
        <v>1532</v>
      </c>
      <c r="Z2383">
        <v>0</v>
      </c>
      <c r="AA2383">
        <v>0</v>
      </c>
      <c r="AB2383" t="s">
        <v>734</v>
      </c>
      <c r="AC2383" t="s">
        <v>734</v>
      </c>
      <c r="AD2383">
        <v>29</v>
      </c>
    </row>
    <row r="2384" spans="1:32" hidden="1" x14ac:dyDescent="0.25">
      <c r="A2384" t="s">
        <v>691</v>
      </c>
      <c r="B2384" t="s">
        <v>390</v>
      </c>
      <c r="C2384" t="s">
        <v>421</v>
      </c>
      <c r="D2384" t="s">
        <v>422</v>
      </c>
      <c r="E2384" s="67">
        <v>45261</v>
      </c>
      <c r="F2384" t="s">
        <v>725</v>
      </c>
      <c r="G2384" t="s">
        <v>725</v>
      </c>
      <c r="H2384">
        <v>42</v>
      </c>
      <c r="K2384">
        <v>10</v>
      </c>
      <c r="M2384">
        <v>42</v>
      </c>
      <c r="P2384">
        <v>0</v>
      </c>
      <c r="Q2384" t="s">
        <v>726</v>
      </c>
      <c r="R2384">
        <v>0</v>
      </c>
      <c r="S2384">
        <v>1</v>
      </c>
      <c r="T2384">
        <v>1</v>
      </c>
      <c r="U2384">
        <v>4</v>
      </c>
      <c r="V2384">
        <v>-0.36363636363636398</v>
      </c>
      <c r="W2384">
        <v>-0.25</v>
      </c>
      <c r="Y2384" t="s">
        <v>1532</v>
      </c>
      <c r="Z2384">
        <v>1</v>
      </c>
      <c r="AA2384">
        <v>4.2</v>
      </c>
      <c r="AB2384" t="s">
        <v>738</v>
      </c>
      <c r="AC2384" t="s">
        <v>726</v>
      </c>
      <c r="AE2384">
        <v>42</v>
      </c>
    </row>
    <row r="2385" spans="1:32" hidden="1" x14ac:dyDescent="0.25">
      <c r="A2385" t="s">
        <v>692</v>
      </c>
      <c r="B2385" t="s">
        <v>763</v>
      </c>
      <c r="C2385" t="s">
        <v>1154</v>
      </c>
      <c r="D2385" t="s">
        <v>1339</v>
      </c>
      <c r="E2385" s="67">
        <v>45261</v>
      </c>
      <c r="F2385" t="s">
        <v>725</v>
      </c>
      <c r="G2385" t="s">
        <v>725</v>
      </c>
      <c r="H2385">
        <v>59</v>
      </c>
      <c r="J2385">
        <v>3</v>
      </c>
      <c r="K2385">
        <v>2</v>
      </c>
      <c r="M2385">
        <v>56</v>
      </c>
      <c r="P2385">
        <v>3</v>
      </c>
      <c r="Q2385" t="s">
        <v>726</v>
      </c>
      <c r="R2385">
        <v>0</v>
      </c>
      <c r="S2385">
        <v>1</v>
      </c>
      <c r="T2385">
        <v>1</v>
      </c>
      <c r="U2385">
        <v>4</v>
      </c>
      <c r="V2385">
        <v>0</v>
      </c>
      <c r="W2385">
        <v>0</v>
      </c>
      <c r="X2385">
        <v>23</v>
      </c>
      <c r="Y2385" t="s">
        <v>1532</v>
      </c>
      <c r="Z2385">
        <v>1</v>
      </c>
      <c r="AA2385">
        <v>18.666666666666668</v>
      </c>
      <c r="AB2385" t="s">
        <v>738</v>
      </c>
      <c r="AC2385" t="s">
        <v>726</v>
      </c>
      <c r="AD2385">
        <v>1</v>
      </c>
      <c r="AE2385">
        <v>59</v>
      </c>
    </row>
    <row r="2386" spans="1:32" hidden="1" x14ac:dyDescent="0.25">
      <c r="A2386" t="s">
        <v>692</v>
      </c>
      <c r="B2386" t="s">
        <v>787</v>
      </c>
      <c r="C2386" t="s">
        <v>1340</v>
      </c>
      <c r="D2386" t="s">
        <v>1341</v>
      </c>
      <c r="E2386" s="67">
        <v>45261</v>
      </c>
      <c r="F2386" t="s">
        <v>725</v>
      </c>
      <c r="G2386" t="s">
        <v>725</v>
      </c>
      <c r="I2386">
        <v>90</v>
      </c>
      <c r="J2386">
        <v>29</v>
      </c>
      <c r="K2386">
        <v>150</v>
      </c>
      <c r="M2386">
        <v>61</v>
      </c>
      <c r="P2386">
        <v>15</v>
      </c>
      <c r="Q2386" t="s">
        <v>726</v>
      </c>
      <c r="R2386">
        <v>0</v>
      </c>
      <c r="S2386">
        <v>0</v>
      </c>
      <c r="T2386">
        <v>1</v>
      </c>
      <c r="U2386">
        <v>3</v>
      </c>
      <c r="V2386">
        <v>0</v>
      </c>
      <c r="W2386">
        <v>1.4084507042253501E-2</v>
      </c>
      <c r="Y2386" t="s">
        <v>1532</v>
      </c>
      <c r="Z2386">
        <v>1</v>
      </c>
      <c r="AA2386">
        <v>4.0666666666666664</v>
      </c>
      <c r="AB2386" t="s">
        <v>738</v>
      </c>
      <c r="AC2386" t="s">
        <v>726</v>
      </c>
    </row>
    <row r="2387" spans="1:32" hidden="1" x14ac:dyDescent="0.25">
      <c r="A2387" t="s">
        <v>692</v>
      </c>
      <c r="B2387" t="s">
        <v>887</v>
      </c>
      <c r="C2387" t="s">
        <v>940</v>
      </c>
      <c r="D2387" t="s">
        <v>1342</v>
      </c>
      <c r="E2387" s="67">
        <v>45261</v>
      </c>
      <c r="F2387" t="s">
        <v>725</v>
      </c>
      <c r="G2387" t="s">
        <v>725</v>
      </c>
      <c r="K2387">
        <v>50</v>
      </c>
      <c r="N2387">
        <v>31</v>
      </c>
      <c r="P2387">
        <v>8</v>
      </c>
      <c r="Q2387" t="s">
        <v>726</v>
      </c>
      <c r="R2387">
        <v>0</v>
      </c>
      <c r="S2387">
        <v>0</v>
      </c>
      <c r="T2387">
        <v>0</v>
      </c>
      <c r="U2387">
        <v>1</v>
      </c>
      <c r="V2387">
        <v>-1.9166666666666701</v>
      </c>
      <c r="W2387">
        <v>-2.3529411764705901</v>
      </c>
      <c r="X2387">
        <v>17</v>
      </c>
      <c r="Y2387" t="s">
        <v>1532</v>
      </c>
      <c r="Z2387">
        <v>0</v>
      </c>
      <c r="AA2387">
        <v>0</v>
      </c>
      <c r="AB2387" t="s">
        <v>734</v>
      </c>
      <c r="AC2387" t="s">
        <v>734</v>
      </c>
      <c r="AF2387">
        <v>22</v>
      </c>
    </row>
    <row r="2388" spans="1:32" hidden="1" x14ac:dyDescent="0.25">
      <c r="A2388" t="s">
        <v>692</v>
      </c>
      <c r="B2388" t="s">
        <v>828</v>
      </c>
      <c r="C2388" t="s">
        <v>1343</v>
      </c>
      <c r="D2388" t="s">
        <v>1344</v>
      </c>
      <c r="E2388" s="67">
        <v>45261</v>
      </c>
      <c r="F2388" t="s">
        <v>725</v>
      </c>
      <c r="G2388" t="s">
        <v>725</v>
      </c>
      <c r="H2388">
        <v>143</v>
      </c>
      <c r="J2388">
        <v>2</v>
      </c>
      <c r="K2388">
        <v>3</v>
      </c>
      <c r="M2388">
        <v>141</v>
      </c>
      <c r="P2388">
        <v>4</v>
      </c>
      <c r="Q2388" t="s">
        <v>726</v>
      </c>
      <c r="R2388">
        <v>0</v>
      </c>
      <c r="S2388">
        <v>1</v>
      </c>
      <c r="T2388">
        <v>1</v>
      </c>
      <c r="U2388">
        <v>4</v>
      </c>
      <c r="V2388">
        <v>-0.26086956521739102</v>
      </c>
      <c r="W2388">
        <v>-1</v>
      </c>
      <c r="Y2388" t="s">
        <v>1532</v>
      </c>
      <c r="Z2388">
        <v>1</v>
      </c>
      <c r="AA2388">
        <v>35.25</v>
      </c>
      <c r="AB2388" t="s">
        <v>738</v>
      </c>
      <c r="AC2388" t="s">
        <v>726</v>
      </c>
      <c r="AD2388">
        <v>4</v>
      </c>
      <c r="AE2388">
        <v>143</v>
      </c>
    </row>
    <row r="2389" spans="1:32" hidden="1" x14ac:dyDescent="0.25">
      <c r="A2389" t="s">
        <v>692</v>
      </c>
      <c r="B2389" t="s">
        <v>763</v>
      </c>
      <c r="C2389" t="s">
        <v>920</v>
      </c>
      <c r="D2389" t="s">
        <v>1345</v>
      </c>
      <c r="E2389" s="67">
        <v>45261</v>
      </c>
      <c r="Q2389" t="s">
        <v>733</v>
      </c>
      <c r="R2389">
        <v>1</v>
      </c>
      <c r="S2389">
        <v>0</v>
      </c>
      <c r="T2389">
        <v>0</v>
      </c>
      <c r="U2389">
        <v>0</v>
      </c>
      <c r="Y2389" t="s">
        <v>1532</v>
      </c>
      <c r="Z2389">
        <v>0</v>
      </c>
      <c r="AA2389">
        <v>0</v>
      </c>
      <c r="AB2389" t="s">
        <v>734</v>
      </c>
      <c r="AC2389" t="s">
        <v>734</v>
      </c>
    </row>
    <row r="2390" spans="1:32" hidden="1" x14ac:dyDescent="0.25">
      <c r="A2390" t="s">
        <v>691</v>
      </c>
      <c r="B2390" t="s">
        <v>452</v>
      </c>
      <c r="C2390" t="s">
        <v>475</v>
      </c>
      <c r="D2390" t="s">
        <v>477</v>
      </c>
      <c r="E2390" s="67">
        <v>45261</v>
      </c>
      <c r="F2390" t="s">
        <v>725</v>
      </c>
      <c r="G2390" t="s">
        <v>725</v>
      </c>
      <c r="H2390">
        <v>5</v>
      </c>
      <c r="J2390">
        <v>5</v>
      </c>
      <c r="N2390">
        <v>24</v>
      </c>
      <c r="P2390">
        <v>22</v>
      </c>
      <c r="Q2390" t="s">
        <v>726</v>
      </c>
      <c r="R2390">
        <v>0</v>
      </c>
      <c r="S2390">
        <v>0</v>
      </c>
      <c r="T2390">
        <v>0</v>
      </c>
      <c r="U2390">
        <v>2</v>
      </c>
      <c r="V2390">
        <v>0.69369369369369405</v>
      </c>
      <c r="W2390">
        <v>-3.5925925925925899</v>
      </c>
      <c r="Y2390" t="s">
        <v>1532</v>
      </c>
      <c r="Z2390">
        <v>1</v>
      </c>
      <c r="AA2390">
        <v>0</v>
      </c>
      <c r="AB2390" t="s">
        <v>728</v>
      </c>
      <c r="AC2390" t="s">
        <v>726</v>
      </c>
      <c r="AD2390">
        <v>32</v>
      </c>
      <c r="AF2390">
        <v>129</v>
      </c>
    </row>
    <row r="2391" spans="1:32" hidden="1" x14ac:dyDescent="0.25">
      <c r="A2391" t="s">
        <v>691</v>
      </c>
      <c r="B2391" t="s">
        <v>650</v>
      </c>
      <c r="C2391" t="s">
        <v>679</v>
      </c>
      <c r="D2391" t="s">
        <v>682</v>
      </c>
      <c r="E2391" s="67">
        <v>45261</v>
      </c>
      <c r="Q2391" t="s">
        <v>733</v>
      </c>
      <c r="R2391">
        <v>1</v>
      </c>
      <c r="S2391">
        <v>0</v>
      </c>
      <c r="T2391">
        <v>0</v>
      </c>
      <c r="U2391">
        <v>0</v>
      </c>
      <c r="Y2391" t="s">
        <v>1532</v>
      </c>
      <c r="Z2391">
        <v>0</v>
      </c>
      <c r="AA2391">
        <v>0</v>
      </c>
      <c r="AB2391" t="s">
        <v>734</v>
      </c>
      <c r="AC2391" t="s">
        <v>734</v>
      </c>
    </row>
    <row r="2392" spans="1:32" hidden="1" x14ac:dyDescent="0.25">
      <c r="A2392" t="s">
        <v>692</v>
      </c>
      <c r="B2392" t="s">
        <v>991</v>
      </c>
      <c r="C2392" t="s">
        <v>1346</v>
      </c>
      <c r="D2392" t="s">
        <v>1347</v>
      </c>
      <c r="E2392" s="67">
        <v>45261</v>
      </c>
      <c r="F2392" t="s">
        <v>725</v>
      </c>
      <c r="G2392" t="s">
        <v>725</v>
      </c>
      <c r="H2392">
        <v>186</v>
      </c>
      <c r="J2392">
        <v>12</v>
      </c>
      <c r="M2392">
        <v>174</v>
      </c>
      <c r="P2392">
        <v>7</v>
      </c>
      <c r="Q2392" t="s">
        <v>726</v>
      </c>
      <c r="R2392">
        <v>0</v>
      </c>
      <c r="S2392">
        <v>0</v>
      </c>
      <c r="T2392">
        <v>0</v>
      </c>
      <c r="U2392">
        <v>3</v>
      </c>
      <c r="V2392">
        <v>-0.16666666666666699</v>
      </c>
      <c r="W2392">
        <v>-0.80769230769230804</v>
      </c>
      <c r="X2392">
        <v>26</v>
      </c>
      <c r="Y2392" t="s">
        <v>1532</v>
      </c>
      <c r="Z2392">
        <v>1</v>
      </c>
      <c r="AA2392">
        <v>24.857142857142858</v>
      </c>
      <c r="AB2392" t="s">
        <v>738</v>
      </c>
      <c r="AC2392" t="s">
        <v>726</v>
      </c>
      <c r="AD2392">
        <v>13</v>
      </c>
      <c r="AE2392">
        <v>186</v>
      </c>
      <c r="AF2392">
        <v>41</v>
      </c>
    </row>
    <row r="2393" spans="1:32" hidden="1" x14ac:dyDescent="0.25">
      <c r="A2393" t="s">
        <v>692</v>
      </c>
      <c r="B2393" t="s">
        <v>809</v>
      </c>
      <c r="C2393" t="s">
        <v>1348</v>
      </c>
      <c r="D2393" t="s">
        <v>1349</v>
      </c>
      <c r="E2393" s="67">
        <v>45261</v>
      </c>
      <c r="F2393" t="s">
        <v>725</v>
      </c>
      <c r="G2393" t="s">
        <v>725</v>
      </c>
      <c r="H2393">
        <v>48</v>
      </c>
      <c r="J2393">
        <v>19</v>
      </c>
      <c r="K2393">
        <v>20</v>
      </c>
      <c r="M2393">
        <v>29</v>
      </c>
      <c r="P2393">
        <v>17</v>
      </c>
      <c r="Q2393" t="s">
        <v>726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0.30645161290322598</v>
      </c>
      <c r="X2393">
        <v>62</v>
      </c>
      <c r="Y2393" t="s">
        <v>1532</v>
      </c>
      <c r="Z2393">
        <v>1</v>
      </c>
      <c r="AA2393">
        <v>1.7058823529411764</v>
      </c>
      <c r="AB2393" t="s">
        <v>758</v>
      </c>
      <c r="AC2393" t="s">
        <v>726</v>
      </c>
      <c r="AD2393">
        <v>44</v>
      </c>
      <c r="AF2393">
        <v>106</v>
      </c>
    </row>
    <row r="2394" spans="1:32" hidden="1" x14ac:dyDescent="0.25">
      <c r="A2394" t="s">
        <v>692</v>
      </c>
      <c r="B2394" t="s">
        <v>744</v>
      </c>
      <c r="C2394" t="s">
        <v>1350</v>
      </c>
      <c r="D2394" t="s">
        <v>1351</v>
      </c>
      <c r="E2394" s="67">
        <v>45261</v>
      </c>
      <c r="F2394" t="s">
        <v>725</v>
      </c>
      <c r="G2394" t="s">
        <v>725</v>
      </c>
      <c r="H2394">
        <v>141</v>
      </c>
      <c r="J2394">
        <v>3</v>
      </c>
      <c r="M2394">
        <v>138</v>
      </c>
      <c r="P2394">
        <v>2</v>
      </c>
      <c r="Q2394" t="s">
        <v>726</v>
      </c>
      <c r="R2394">
        <v>0</v>
      </c>
      <c r="S2394">
        <v>1</v>
      </c>
      <c r="T2394">
        <v>1</v>
      </c>
      <c r="U2394">
        <v>4</v>
      </c>
      <c r="V2394">
        <v>-0.24</v>
      </c>
      <c r="W2394">
        <v>0.125</v>
      </c>
      <c r="X2394">
        <v>24</v>
      </c>
      <c r="Y2394" t="s">
        <v>1532</v>
      </c>
      <c r="Z2394">
        <v>1</v>
      </c>
      <c r="AA2394">
        <v>69</v>
      </c>
      <c r="AB2394" t="s">
        <v>738</v>
      </c>
      <c r="AC2394" t="s">
        <v>726</v>
      </c>
      <c r="AD2394">
        <v>4</v>
      </c>
      <c r="AE2394">
        <v>141</v>
      </c>
      <c r="AF2394">
        <v>12</v>
      </c>
    </row>
    <row r="2395" spans="1:32" hidden="1" x14ac:dyDescent="0.25">
      <c r="A2395" t="s">
        <v>692</v>
      </c>
      <c r="B2395" t="s">
        <v>828</v>
      </c>
      <c r="C2395" t="s">
        <v>1352</v>
      </c>
      <c r="D2395" t="s">
        <v>1353</v>
      </c>
      <c r="E2395" s="67">
        <v>45261</v>
      </c>
      <c r="F2395" t="s">
        <v>725</v>
      </c>
      <c r="G2395" t="s">
        <v>725</v>
      </c>
      <c r="H2395">
        <v>100</v>
      </c>
      <c r="J2395">
        <v>23</v>
      </c>
      <c r="K2395">
        <v>45</v>
      </c>
      <c r="M2395">
        <v>77</v>
      </c>
      <c r="P2395">
        <v>20</v>
      </c>
      <c r="Q2395" t="s">
        <v>726</v>
      </c>
      <c r="R2395">
        <v>0</v>
      </c>
      <c r="S2395">
        <v>1</v>
      </c>
      <c r="T2395">
        <v>1</v>
      </c>
      <c r="U2395">
        <v>4</v>
      </c>
      <c r="V2395">
        <v>0</v>
      </c>
      <c r="W2395">
        <v>-0.48148148148148101</v>
      </c>
      <c r="X2395">
        <v>81</v>
      </c>
      <c r="Y2395" t="s">
        <v>1532</v>
      </c>
      <c r="Z2395">
        <v>1</v>
      </c>
      <c r="AA2395">
        <v>3.85</v>
      </c>
      <c r="AB2395" t="s">
        <v>758</v>
      </c>
      <c r="AC2395" t="s">
        <v>726</v>
      </c>
      <c r="AD2395">
        <v>64</v>
      </c>
      <c r="AE2395">
        <v>100</v>
      </c>
    </row>
    <row r="2396" spans="1:32" hidden="1" x14ac:dyDescent="0.25">
      <c r="A2396" t="s">
        <v>692</v>
      </c>
      <c r="B2396" t="s">
        <v>928</v>
      </c>
      <c r="C2396" t="s">
        <v>1354</v>
      </c>
      <c r="D2396" t="s">
        <v>1355</v>
      </c>
      <c r="E2396" s="67">
        <v>45261</v>
      </c>
      <c r="H2396">
        <v>1887</v>
      </c>
      <c r="K2396">
        <v>418</v>
      </c>
      <c r="M2396">
        <v>1110</v>
      </c>
      <c r="O2396">
        <v>777</v>
      </c>
      <c r="P2396">
        <v>0</v>
      </c>
      <c r="Q2396" t="s">
        <v>726</v>
      </c>
      <c r="R2396">
        <v>0</v>
      </c>
      <c r="S2396">
        <v>1</v>
      </c>
      <c r="T2396">
        <v>1</v>
      </c>
      <c r="U2396">
        <v>4</v>
      </c>
      <c r="V2396">
        <v>-0.22004889975550099</v>
      </c>
      <c r="W2396">
        <v>-0.63333333333333297</v>
      </c>
      <c r="Y2396" t="s">
        <v>1532</v>
      </c>
      <c r="Z2396">
        <v>1</v>
      </c>
      <c r="AA2396">
        <v>2.6555023923444976</v>
      </c>
      <c r="AB2396" t="s">
        <v>758</v>
      </c>
      <c r="AC2396" t="s">
        <v>733</v>
      </c>
      <c r="AD2396">
        <v>19</v>
      </c>
      <c r="AE2396">
        <v>1887</v>
      </c>
    </row>
    <row r="2397" spans="1:32" hidden="1" x14ac:dyDescent="0.25">
      <c r="A2397" t="s">
        <v>692</v>
      </c>
      <c r="B2397" t="s">
        <v>848</v>
      </c>
      <c r="C2397" t="s">
        <v>1272</v>
      </c>
      <c r="D2397" t="s">
        <v>1355</v>
      </c>
      <c r="E2397" s="67">
        <v>45261</v>
      </c>
      <c r="F2397" t="s">
        <v>725</v>
      </c>
      <c r="G2397" t="s">
        <v>725</v>
      </c>
      <c r="H2397">
        <v>248</v>
      </c>
      <c r="J2397">
        <v>6</v>
      </c>
      <c r="M2397">
        <v>92</v>
      </c>
      <c r="P2397">
        <v>4</v>
      </c>
      <c r="Q2397" t="s">
        <v>726</v>
      </c>
      <c r="R2397">
        <v>0</v>
      </c>
      <c r="S2397">
        <v>1</v>
      </c>
      <c r="T2397">
        <v>1</v>
      </c>
      <c r="U2397">
        <v>4</v>
      </c>
      <c r="V2397">
        <v>-0.13953488372093001</v>
      </c>
      <c r="W2397">
        <v>-2.9</v>
      </c>
      <c r="Y2397" t="s">
        <v>1532</v>
      </c>
      <c r="Z2397">
        <v>1</v>
      </c>
      <c r="AA2397">
        <v>23</v>
      </c>
      <c r="AB2397" t="s">
        <v>738</v>
      </c>
      <c r="AC2397" t="s">
        <v>733</v>
      </c>
      <c r="AD2397">
        <v>5</v>
      </c>
      <c r="AE2397">
        <v>248</v>
      </c>
    </row>
    <row r="2398" spans="1:32" hidden="1" x14ac:dyDescent="0.25">
      <c r="A2398" t="s">
        <v>692</v>
      </c>
      <c r="B2398" t="s">
        <v>812</v>
      </c>
      <c r="C2398" t="s">
        <v>1136</v>
      </c>
      <c r="D2398" t="s">
        <v>1356</v>
      </c>
      <c r="E2398" s="67">
        <v>45261</v>
      </c>
      <c r="F2398" t="s">
        <v>725</v>
      </c>
      <c r="G2398" t="s">
        <v>725</v>
      </c>
      <c r="H2398">
        <v>81</v>
      </c>
      <c r="J2398">
        <v>2</v>
      </c>
      <c r="M2398">
        <v>79</v>
      </c>
      <c r="P2398">
        <v>1</v>
      </c>
      <c r="Q2398" t="s">
        <v>726</v>
      </c>
      <c r="R2398">
        <v>0</v>
      </c>
      <c r="S2398">
        <v>1</v>
      </c>
      <c r="T2398">
        <v>1</v>
      </c>
      <c r="U2398">
        <v>4</v>
      </c>
      <c r="V2398">
        <v>-7.1428571428571397E-2</v>
      </c>
      <c r="W2398">
        <v>0.36363636363636398</v>
      </c>
      <c r="Y2398" t="s">
        <v>1532</v>
      </c>
      <c r="Z2398">
        <v>1</v>
      </c>
      <c r="AA2398">
        <v>79</v>
      </c>
      <c r="AB2398" t="s">
        <v>738</v>
      </c>
      <c r="AC2398" t="s">
        <v>726</v>
      </c>
      <c r="AD2398">
        <v>3</v>
      </c>
      <c r="AE2398">
        <v>81</v>
      </c>
      <c r="AF2398">
        <v>35</v>
      </c>
    </row>
    <row r="2399" spans="1:32" hidden="1" x14ac:dyDescent="0.25">
      <c r="A2399" t="s">
        <v>692</v>
      </c>
      <c r="B2399" t="s">
        <v>986</v>
      </c>
      <c r="C2399" t="s">
        <v>994</v>
      </c>
      <c r="D2399" t="s">
        <v>1357</v>
      </c>
      <c r="E2399" s="67">
        <v>45261</v>
      </c>
      <c r="F2399" t="s">
        <v>725</v>
      </c>
      <c r="G2399" t="s">
        <v>725</v>
      </c>
      <c r="N2399">
        <v>31</v>
      </c>
      <c r="P2399">
        <v>2</v>
      </c>
      <c r="Q2399" t="s">
        <v>726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0.40540540540540498</v>
      </c>
      <c r="Y2399" t="s">
        <v>1532</v>
      </c>
      <c r="Z2399">
        <v>0</v>
      </c>
      <c r="AA2399">
        <v>0</v>
      </c>
      <c r="AB2399" t="s">
        <v>734</v>
      </c>
      <c r="AC2399" t="s">
        <v>734</v>
      </c>
    </row>
    <row r="2400" spans="1:32" hidden="1" x14ac:dyDescent="0.25">
      <c r="A2400" t="s">
        <v>692</v>
      </c>
      <c r="B2400" t="s">
        <v>812</v>
      </c>
      <c r="C2400" t="s">
        <v>1183</v>
      </c>
      <c r="D2400" t="s">
        <v>1358</v>
      </c>
      <c r="E2400" s="67">
        <v>45261</v>
      </c>
      <c r="F2400" t="s">
        <v>725</v>
      </c>
      <c r="G2400" t="s">
        <v>725</v>
      </c>
      <c r="P2400">
        <v>5</v>
      </c>
      <c r="Q2400" t="s">
        <v>726</v>
      </c>
      <c r="R2400">
        <v>1</v>
      </c>
      <c r="S2400">
        <v>0</v>
      </c>
      <c r="T2400">
        <v>0</v>
      </c>
      <c r="U2400">
        <v>0</v>
      </c>
      <c r="V2400">
        <v>0</v>
      </c>
      <c r="Y2400" t="s">
        <v>1532</v>
      </c>
      <c r="Z2400">
        <v>0</v>
      </c>
      <c r="AA2400">
        <v>0</v>
      </c>
      <c r="AB2400" t="s">
        <v>734</v>
      </c>
      <c r="AC2400" t="s">
        <v>734</v>
      </c>
      <c r="AD2400">
        <v>47</v>
      </c>
    </row>
    <row r="2401" spans="1:32" hidden="1" x14ac:dyDescent="0.25">
      <c r="A2401" t="s">
        <v>692</v>
      </c>
      <c r="B2401" t="s">
        <v>878</v>
      </c>
      <c r="C2401" t="s">
        <v>902</v>
      </c>
      <c r="D2401" t="s">
        <v>1359</v>
      </c>
      <c r="E2401" s="67">
        <v>45261</v>
      </c>
      <c r="F2401" t="s">
        <v>725</v>
      </c>
      <c r="G2401" t="s">
        <v>725</v>
      </c>
      <c r="H2401">
        <v>484</v>
      </c>
      <c r="J2401">
        <v>2</v>
      </c>
      <c r="K2401">
        <v>5</v>
      </c>
      <c r="M2401">
        <v>482</v>
      </c>
      <c r="P2401">
        <v>1</v>
      </c>
      <c r="Q2401" t="s">
        <v>726</v>
      </c>
      <c r="R2401">
        <v>0</v>
      </c>
      <c r="S2401">
        <v>1</v>
      </c>
      <c r="T2401">
        <v>1</v>
      </c>
      <c r="U2401">
        <v>4</v>
      </c>
      <c r="V2401">
        <v>0</v>
      </c>
      <c r="W2401">
        <v>-0.28571428571428598</v>
      </c>
      <c r="X2401">
        <v>7</v>
      </c>
      <c r="Y2401" t="s">
        <v>1532</v>
      </c>
      <c r="Z2401">
        <v>1</v>
      </c>
      <c r="AA2401">
        <v>482</v>
      </c>
      <c r="AB2401" t="s">
        <v>738</v>
      </c>
      <c r="AC2401" t="s">
        <v>726</v>
      </c>
      <c r="AE2401">
        <v>484</v>
      </c>
      <c r="AF2401">
        <v>29</v>
      </c>
    </row>
    <row r="2402" spans="1:32" hidden="1" x14ac:dyDescent="0.25">
      <c r="A2402" t="s">
        <v>692</v>
      </c>
      <c r="B2402" t="s">
        <v>899</v>
      </c>
      <c r="C2402" t="s">
        <v>1360</v>
      </c>
      <c r="D2402" t="s">
        <v>1361</v>
      </c>
      <c r="E2402" s="67">
        <v>45261</v>
      </c>
      <c r="F2402" t="s">
        <v>725</v>
      </c>
      <c r="G2402" t="s">
        <v>725</v>
      </c>
      <c r="H2402">
        <v>82</v>
      </c>
      <c r="J2402">
        <v>10</v>
      </c>
      <c r="K2402">
        <v>30</v>
      </c>
      <c r="M2402">
        <v>72</v>
      </c>
      <c r="P2402">
        <v>15</v>
      </c>
      <c r="Q2402" t="s">
        <v>726</v>
      </c>
      <c r="R2402">
        <v>0</v>
      </c>
      <c r="S2402">
        <v>1</v>
      </c>
      <c r="T2402">
        <v>1</v>
      </c>
      <c r="U2402">
        <v>4</v>
      </c>
      <c r="V2402">
        <v>-1.58620689655172</v>
      </c>
      <c r="W2402">
        <v>-1.15789473684211</v>
      </c>
      <c r="Y2402" t="s">
        <v>1532</v>
      </c>
      <c r="Z2402">
        <v>1</v>
      </c>
      <c r="AA2402">
        <v>4.8</v>
      </c>
      <c r="AB2402" t="s">
        <v>738</v>
      </c>
      <c r="AC2402" t="s">
        <v>726</v>
      </c>
      <c r="AD2402">
        <v>8</v>
      </c>
      <c r="AE2402">
        <v>82</v>
      </c>
    </row>
    <row r="2403" spans="1:32" hidden="1" x14ac:dyDescent="0.25">
      <c r="A2403" t="s">
        <v>692</v>
      </c>
      <c r="B2403" t="s">
        <v>729</v>
      </c>
      <c r="C2403" t="s">
        <v>1362</v>
      </c>
      <c r="D2403" t="s">
        <v>1363</v>
      </c>
      <c r="E2403" s="67">
        <v>45261</v>
      </c>
      <c r="F2403" t="s">
        <v>725</v>
      </c>
      <c r="G2403" t="s">
        <v>725</v>
      </c>
      <c r="H2403">
        <v>166</v>
      </c>
      <c r="J2403">
        <v>3</v>
      </c>
      <c r="K2403">
        <v>30</v>
      </c>
      <c r="M2403">
        <v>163</v>
      </c>
      <c r="P2403">
        <v>8</v>
      </c>
      <c r="Q2403" t="s">
        <v>726</v>
      </c>
      <c r="R2403">
        <v>0</v>
      </c>
      <c r="S2403">
        <v>1</v>
      </c>
      <c r="T2403">
        <v>1</v>
      </c>
      <c r="U2403">
        <v>4</v>
      </c>
      <c r="V2403">
        <v>-1.2666666666666699</v>
      </c>
      <c r="W2403">
        <v>0.1</v>
      </c>
      <c r="X2403">
        <v>20</v>
      </c>
      <c r="Y2403" t="s">
        <v>1532</v>
      </c>
      <c r="Z2403">
        <v>1</v>
      </c>
      <c r="AA2403">
        <v>20.375</v>
      </c>
      <c r="AB2403" t="s">
        <v>738</v>
      </c>
      <c r="AC2403" t="s">
        <v>726</v>
      </c>
      <c r="AD2403">
        <v>18</v>
      </c>
      <c r="AE2403">
        <v>166</v>
      </c>
      <c r="AF2403">
        <v>24</v>
      </c>
    </row>
    <row r="2404" spans="1:32" hidden="1" x14ac:dyDescent="0.25">
      <c r="A2404" t="s">
        <v>692</v>
      </c>
      <c r="B2404" t="s">
        <v>794</v>
      </c>
      <c r="C2404" t="s">
        <v>1364</v>
      </c>
      <c r="D2404" t="s">
        <v>1365</v>
      </c>
      <c r="E2404" s="67">
        <v>45261</v>
      </c>
      <c r="F2404" t="s">
        <v>725</v>
      </c>
      <c r="G2404" t="s">
        <v>725</v>
      </c>
      <c r="H2404">
        <v>204</v>
      </c>
      <c r="J2404">
        <v>25</v>
      </c>
      <c r="M2404">
        <v>179</v>
      </c>
      <c r="P2404">
        <v>13</v>
      </c>
      <c r="Q2404" t="s">
        <v>726</v>
      </c>
      <c r="R2404">
        <v>0</v>
      </c>
      <c r="S2404">
        <v>1</v>
      </c>
      <c r="T2404">
        <v>1</v>
      </c>
      <c r="U2404">
        <v>4</v>
      </c>
      <c r="V2404">
        <v>0</v>
      </c>
      <c r="W2404">
        <v>0</v>
      </c>
      <c r="Y2404" t="s">
        <v>1532</v>
      </c>
      <c r="Z2404">
        <v>1</v>
      </c>
      <c r="AA2404">
        <v>13.76923076923077</v>
      </c>
      <c r="AB2404" t="s">
        <v>738</v>
      </c>
      <c r="AC2404" t="s">
        <v>726</v>
      </c>
      <c r="AD2404">
        <v>19</v>
      </c>
      <c r="AE2404">
        <v>204</v>
      </c>
    </row>
    <row r="2405" spans="1:32" hidden="1" x14ac:dyDescent="0.25">
      <c r="A2405" t="s">
        <v>692</v>
      </c>
      <c r="B2405" t="s">
        <v>752</v>
      </c>
      <c r="C2405" t="s">
        <v>1366</v>
      </c>
      <c r="D2405" t="s">
        <v>1367</v>
      </c>
      <c r="E2405" s="67">
        <v>45261</v>
      </c>
      <c r="F2405" t="s">
        <v>725</v>
      </c>
      <c r="G2405" t="s">
        <v>725</v>
      </c>
      <c r="H2405">
        <v>137</v>
      </c>
      <c r="J2405">
        <v>2</v>
      </c>
      <c r="K2405">
        <v>12</v>
      </c>
      <c r="M2405">
        <v>112</v>
      </c>
      <c r="P2405">
        <v>3</v>
      </c>
      <c r="Q2405" t="s">
        <v>726</v>
      </c>
      <c r="R2405">
        <v>0</v>
      </c>
      <c r="S2405">
        <v>0</v>
      </c>
      <c r="T2405">
        <v>0</v>
      </c>
      <c r="U2405">
        <v>3</v>
      </c>
      <c r="V2405">
        <v>-3.5714285714285698E-2</v>
      </c>
      <c r="W2405">
        <v>0.45</v>
      </c>
      <c r="Y2405" t="s">
        <v>1532</v>
      </c>
      <c r="Z2405">
        <v>1</v>
      </c>
      <c r="AA2405">
        <v>37.333333333333336</v>
      </c>
      <c r="AB2405" t="s">
        <v>738</v>
      </c>
      <c r="AC2405" t="s">
        <v>733</v>
      </c>
      <c r="AD2405">
        <v>4</v>
      </c>
      <c r="AE2405">
        <v>137</v>
      </c>
      <c r="AF2405">
        <v>63</v>
      </c>
    </row>
    <row r="2406" spans="1:32" hidden="1" x14ac:dyDescent="0.25">
      <c r="A2406" t="s">
        <v>692</v>
      </c>
      <c r="B2406" t="s">
        <v>833</v>
      </c>
      <c r="C2406" t="s">
        <v>1368</v>
      </c>
      <c r="D2406" t="s">
        <v>1369</v>
      </c>
      <c r="E2406" s="67">
        <v>45261</v>
      </c>
      <c r="Q2406" t="s">
        <v>733</v>
      </c>
      <c r="R2406">
        <v>1</v>
      </c>
      <c r="S2406">
        <v>0</v>
      </c>
      <c r="T2406">
        <v>0</v>
      </c>
      <c r="U2406">
        <v>0</v>
      </c>
      <c r="Y2406" t="s">
        <v>1532</v>
      </c>
      <c r="Z2406">
        <v>0</v>
      </c>
      <c r="AA2406">
        <v>0</v>
      </c>
      <c r="AB2406" t="s">
        <v>734</v>
      </c>
      <c r="AC2406" t="s">
        <v>734</v>
      </c>
    </row>
    <row r="2407" spans="1:32" hidden="1" x14ac:dyDescent="0.25">
      <c r="A2407" t="s">
        <v>691</v>
      </c>
      <c r="B2407" t="s">
        <v>238</v>
      </c>
      <c r="C2407" t="s">
        <v>239</v>
      </c>
      <c r="D2407" t="s">
        <v>243</v>
      </c>
      <c r="E2407" s="67">
        <v>45261</v>
      </c>
      <c r="F2407" t="s">
        <v>725</v>
      </c>
      <c r="G2407" t="s">
        <v>725</v>
      </c>
      <c r="H2407">
        <v>133</v>
      </c>
      <c r="J2407">
        <v>3</v>
      </c>
      <c r="K2407">
        <v>3</v>
      </c>
      <c r="M2407">
        <v>130</v>
      </c>
      <c r="P2407">
        <v>4</v>
      </c>
      <c r="Q2407" t="s">
        <v>726</v>
      </c>
      <c r="R2407">
        <v>0</v>
      </c>
      <c r="S2407">
        <v>1</v>
      </c>
      <c r="T2407">
        <v>1</v>
      </c>
      <c r="U2407">
        <v>4</v>
      </c>
      <c r="V2407">
        <v>-0.04</v>
      </c>
      <c r="W2407">
        <v>0.16666666666666699</v>
      </c>
      <c r="X2407">
        <v>36</v>
      </c>
      <c r="Y2407" t="s">
        <v>1532</v>
      </c>
      <c r="Z2407">
        <v>1</v>
      </c>
      <c r="AA2407">
        <v>32.5</v>
      </c>
      <c r="AB2407" t="s">
        <v>738</v>
      </c>
      <c r="AC2407" t="s">
        <v>726</v>
      </c>
      <c r="AE2407">
        <v>133</v>
      </c>
      <c r="AF2407">
        <v>41</v>
      </c>
    </row>
    <row r="2408" spans="1:32" hidden="1" x14ac:dyDescent="0.25">
      <c r="A2408" t="s">
        <v>692</v>
      </c>
      <c r="B2408" t="s">
        <v>831</v>
      </c>
      <c r="C2408" t="s">
        <v>1268</v>
      </c>
      <c r="D2408" t="s">
        <v>20</v>
      </c>
      <c r="E2408" s="67">
        <v>45261</v>
      </c>
      <c r="F2408" t="s">
        <v>725</v>
      </c>
      <c r="G2408" t="s">
        <v>725</v>
      </c>
      <c r="H2408">
        <v>25</v>
      </c>
      <c r="I2408">
        <v>30</v>
      </c>
      <c r="J2408">
        <v>4</v>
      </c>
      <c r="K2408">
        <v>10</v>
      </c>
      <c r="M2408">
        <v>51</v>
      </c>
      <c r="P2408">
        <v>2</v>
      </c>
      <c r="Q2408" t="s">
        <v>726</v>
      </c>
      <c r="R2408">
        <v>0</v>
      </c>
      <c r="S2408">
        <v>1</v>
      </c>
      <c r="T2408">
        <v>1</v>
      </c>
      <c r="U2408">
        <v>4</v>
      </c>
      <c r="V2408">
        <v>-1.4</v>
      </c>
      <c r="W2408">
        <v>-0.40909090909090901</v>
      </c>
      <c r="Y2408" t="s">
        <v>1532</v>
      </c>
      <c r="Z2408">
        <v>1</v>
      </c>
      <c r="AA2408">
        <v>25.5</v>
      </c>
      <c r="AB2408" t="s">
        <v>738</v>
      </c>
      <c r="AC2408" t="s">
        <v>726</v>
      </c>
      <c r="AD2408">
        <v>6</v>
      </c>
      <c r="AE2408">
        <v>25</v>
      </c>
    </row>
    <row r="2409" spans="1:32" hidden="1" x14ac:dyDescent="0.25">
      <c r="A2409" t="s">
        <v>691</v>
      </c>
      <c r="B2409" t="s">
        <v>390</v>
      </c>
      <c r="C2409" t="s">
        <v>423</v>
      </c>
      <c r="D2409" t="s">
        <v>424</v>
      </c>
      <c r="E2409" s="67">
        <v>45261</v>
      </c>
      <c r="F2409" t="s">
        <v>725</v>
      </c>
      <c r="G2409" t="s">
        <v>725</v>
      </c>
      <c r="H2409">
        <v>60</v>
      </c>
      <c r="J2409">
        <v>1</v>
      </c>
      <c r="K2409">
        <v>3</v>
      </c>
      <c r="M2409">
        <v>59</v>
      </c>
      <c r="P2409">
        <v>4</v>
      </c>
      <c r="Q2409" t="s">
        <v>726</v>
      </c>
      <c r="R2409">
        <v>0</v>
      </c>
      <c r="S2409">
        <v>1</v>
      </c>
      <c r="T2409">
        <v>1</v>
      </c>
      <c r="U2409">
        <v>4</v>
      </c>
      <c r="V2409">
        <v>-0.25423728813559299</v>
      </c>
      <c r="W2409">
        <v>-0.31111111111111101</v>
      </c>
      <c r="Y2409" t="s">
        <v>1532</v>
      </c>
      <c r="Z2409">
        <v>1</v>
      </c>
      <c r="AA2409">
        <v>14.75</v>
      </c>
      <c r="AB2409" t="s">
        <v>738</v>
      </c>
      <c r="AC2409" t="s">
        <v>726</v>
      </c>
      <c r="AD2409">
        <v>5</v>
      </c>
      <c r="AE2409">
        <v>60</v>
      </c>
    </row>
    <row r="2410" spans="1:32" hidden="1" x14ac:dyDescent="0.25">
      <c r="A2410" t="s">
        <v>691</v>
      </c>
      <c r="B2410" t="s">
        <v>303</v>
      </c>
      <c r="C2410" t="s">
        <v>314</v>
      </c>
      <c r="D2410" t="s">
        <v>317</v>
      </c>
      <c r="E2410" s="67">
        <v>45261</v>
      </c>
      <c r="F2410" t="s">
        <v>725</v>
      </c>
      <c r="G2410" t="s">
        <v>725</v>
      </c>
      <c r="H2410">
        <v>116</v>
      </c>
      <c r="J2410">
        <v>7</v>
      </c>
      <c r="K2410">
        <v>10</v>
      </c>
      <c r="M2410">
        <v>109</v>
      </c>
      <c r="P2410">
        <v>9</v>
      </c>
      <c r="Q2410" t="s">
        <v>726</v>
      </c>
      <c r="R2410">
        <v>0</v>
      </c>
      <c r="S2410">
        <v>1</v>
      </c>
      <c r="T2410">
        <v>1</v>
      </c>
      <c r="U2410">
        <v>4</v>
      </c>
      <c r="Y2410" t="s">
        <v>1532</v>
      </c>
      <c r="Z2410">
        <v>1</v>
      </c>
      <c r="AA2410">
        <v>12.111111111111111</v>
      </c>
      <c r="AB2410" t="s">
        <v>738</v>
      </c>
      <c r="AC2410" t="s">
        <v>726</v>
      </c>
      <c r="AD2410">
        <v>1</v>
      </c>
      <c r="AE2410">
        <v>116</v>
      </c>
    </row>
    <row r="2411" spans="1:32" hidden="1" x14ac:dyDescent="0.25">
      <c r="A2411" t="s">
        <v>692</v>
      </c>
      <c r="B2411" t="s">
        <v>773</v>
      </c>
      <c r="C2411" t="s">
        <v>774</v>
      </c>
      <c r="D2411" t="s">
        <v>1370</v>
      </c>
      <c r="E2411" s="67">
        <v>45261</v>
      </c>
      <c r="F2411" t="s">
        <v>725</v>
      </c>
      <c r="G2411" t="s">
        <v>725</v>
      </c>
      <c r="H2411">
        <v>2</v>
      </c>
      <c r="I2411">
        <v>270</v>
      </c>
      <c r="J2411">
        <v>31</v>
      </c>
      <c r="K2411">
        <v>100</v>
      </c>
      <c r="M2411">
        <v>239</v>
      </c>
      <c r="P2411">
        <v>18</v>
      </c>
      <c r="Q2411" t="s">
        <v>726</v>
      </c>
      <c r="R2411">
        <v>0</v>
      </c>
      <c r="S2411">
        <v>1</v>
      </c>
      <c r="T2411">
        <v>1</v>
      </c>
      <c r="U2411">
        <v>4</v>
      </c>
      <c r="V2411">
        <v>-9.7872340425531903E-2</v>
      </c>
      <c r="W2411">
        <v>-0.224806201550388</v>
      </c>
      <c r="X2411">
        <v>129</v>
      </c>
      <c r="Y2411" t="s">
        <v>1532</v>
      </c>
      <c r="Z2411">
        <v>1</v>
      </c>
      <c r="AA2411">
        <v>13.277777777777779</v>
      </c>
      <c r="AB2411" t="s">
        <v>738</v>
      </c>
      <c r="AC2411" t="s">
        <v>733</v>
      </c>
      <c r="AD2411">
        <v>110</v>
      </c>
      <c r="AE2411">
        <v>2</v>
      </c>
      <c r="AF2411">
        <v>143</v>
      </c>
    </row>
    <row r="2412" spans="1:32" hidden="1" x14ac:dyDescent="0.25">
      <c r="A2412" t="s">
        <v>692</v>
      </c>
      <c r="B2412" t="s">
        <v>744</v>
      </c>
      <c r="C2412" t="s">
        <v>769</v>
      </c>
      <c r="D2412" t="s">
        <v>1371</v>
      </c>
      <c r="E2412" s="67">
        <v>45261</v>
      </c>
      <c r="F2412" t="s">
        <v>725</v>
      </c>
      <c r="G2412" t="s">
        <v>725</v>
      </c>
      <c r="I2412">
        <v>120</v>
      </c>
      <c r="J2412">
        <v>58</v>
      </c>
      <c r="K2412">
        <v>100</v>
      </c>
      <c r="M2412">
        <v>62</v>
      </c>
      <c r="P2412">
        <v>38</v>
      </c>
      <c r="Q2412" t="s">
        <v>726</v>
      </c>
      <c r="R2412">
        <v>0</v>
      </c>
      <c r="S2412">
        <v>0</v>
      </c>
      <c r="T2412">
        <v>0</v>
      </c>
      <c r="U2412">
        <v>2</v>
      </c>
      <c r="V2412">
        <v>0</v>
      </c>
      <c r="W2412">
        <v>0.14869888475836401</v>
      </c>
      <c r="X2412">
        <v>269</v>
      </c>
      <c r="Y2412" t="s">
        <v>1532</v>
      </c>
      <c r="Z2412">
        <v>1</v>
      </c>
      <c r="AA2412">
        <v>1.631578947368421</v>
      </c>
      <c r="AB2412" t="s">
        <v>758</v>
      </c>
      <c r="AC2412" t="s">
        <v>726</v>
      </c>
      <c r="AD2412">
        <v>10</v>
      </c>
      <c r="AF2412">
        <v>506</v>
      </c>
    </row>
    <row r="2413" spans="1:32" hidden="1" x14ac:dyDescent="0.25">
      <c r="A2413" t="s">
        <v>692</v>
      </c>
      <c r="B2413" t="s">
        <v>735</v>
      </c>
      <c r="C2413" t="s">
        <v>996</v>
      </c>
      <c r="D2413" t="s">
        <v>1372</v>
      </c>
      <c r="E2413" s="67">
        <v>45261</v>
      </c>
      <c r="F2413" t="s">
        <v>725</v>
      </c>
      <c r="G2413" t="s">
        <v>725</v>
      </c>
      <c r="H2413">
        <v>111</v>
      </c>
      <c r="J2413">
        <v>4</v>
      </c>
      <c r="K2413">
        <v>89</v>
      </c>
      <c r="M2413">
        <v>107</v>
      </c>
      <c r="P2413">
        <v>2</v>
      </c>
      <c r="Q2413" t="s">
        <v>726</v>
      </c>
      <c r="R2413">
        <v>0</v>
      </c>
      <c r="S2413">
        <v>0</v>
      </c>
      <c r="T2413">
        <v>0</v>
      </c>
      <c r="U2413">
        <v>2</v>
      </c>
      <c r="V2413">
        <v>0</v>
      </c>
      <c r="W2413">
        <v>-0.32352941176470601</v>
      </c>
      <c r="Y2413" t="s">
        <v>1532</v>
      </c>
      <c r="Z2413">
        <v>1</v>
      </c>
      <c r="AA2413">
        <v>53.5</v>
      </c>
      <c r="AB2413" t="s">
        <v>738</v>
      </c>
      <c r="AC2413" t="s">
        <v>726</v>
      </c>
      <c r="AD2413">
        <v>6</v>
      </c>
      <c r="AE2413">
        <v>140</v>
      </c>
      <c r="AF2413">
        <v>59</v>
      </c>
    </row>
    <row r="2414" spans="1:32" hidden="1" x14ac:dyDescent="0.25">
      <c r="A2414" t="s">
        <v>692</v>
      </c>
      <c r="B2414" t="s">
        <v>833</v>
      </c>
      <c r="C2414" t="s">
        <v>1368</v>
      </c>
      <c r="D2414" t="s">
        <v>1373</v>
      </c>
      <c r="E2414" s="67">
        <v>45261</v>
      </c>
      <c r="F2414" t="s">
        <v>725</v>
      </c>
      <c r="G2414" t="s">
        <v>725</v>
      </c>
      <c r="I2414">
        <v>90</v>
      </c>
      <c r="J2414">
        <v>90</v>
      </c>
      <c r="K2414">
        <v>95</v>
      </c>
      <c r="N2414">
        <v>30</v>
      </c>
      <c r="P2414">
        <v>72</v>
      </c>
      <c r="Q2414" t="s">
        <v>726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-2.2160664819944598E-2</v>
      </c>
      <c r="Y2414" t="s">
        <v>1532</v>
      </c>
      <c r="Z2414">
        <v>1</v>
      </c>
      <c r="AA2414">
        <v>0</v>
      </c>
      <c r="AB2414" t="s">
        <v>728</v>
      </c>
      <c r="AC2414" t="s">
        <v>726</v>
      </c>
      <c r="AD2414">
        <v>60</v>
      </c>
    </row>
    <row r="2415" spans="1:32" hidden="1" x14ac:dyDescent="0.25">
      <c r="A2415" t="s">
        <v>691</v>
      </c>
      <c r="B2415" t="s">
        <v>351</v>
      </c>
      <c r="C2415" t="s">
        <v>356</v>
      </c>
      <c r="D2415" t="s">
        <v>358</v>
      </c>
      <c r="E2415" s="67">
        <v>45261</v>
      </c>
      <c r="F2415" t="s">
        <v>725</v>
      </c>
      <c r="G2415" t="s">
        <v>725</v>
      </c>
      <c r="H2415">
        <v>100</v>
      </c>
      <c r="J2415">
        <v>21</v>
      </c>
      <c r="K2415">
        <v>21</v>
      </c>
      <c r="M2415">
        <v>79</v>
      </c>
      <c r="P2415">
        <v>16</v>
      </c>
      <c r="Q2415" t="s">
        <v>726</v>
      </c>
      <c r="R2415">
        <v>0</v>
      </c>
      <c r="S2415">
        <v>1</v>
      </c>
      <c r="T2415">
        <v>1</v>
      </c>
      <c r="U2415">
        <v>4</v>
      </c>
      <c r="V2415">
        <v>-0.67500000000000004</v>
      </c>
      <c r="W2415">
        <v>-3.8260869565217401</v>
      </c>
      <c r="X2415">
        <v>23</v>
      </c>
      <c r="Y2415" t="s">
        <v>1532</v>
      </c>
      <c r="Z2415">
        <v>1</v>
      </c>
      <c r="AA2415">
        <v>4.9375</v>
      </c>
      <c r="AB2415" t="s">
        <v>738</v>
      </c>
      <c r="AC2415" t="s">
        <v>726</v>
      </c>
      <c r="AD2415">
        <v>20</v>
      </c>
      <c r="AE2415">
        <v>100</v>
      </c>
      <c r="AF2415">
        <v>29</v>
      </c>
    </row>
    <row r="2416" spans="1:32" hidden="1" x14ac:dyDescent="0.25">
      <c r="A2416" t="s">
        <v>692</v>
      </c>
      <c r="B2416" t="s">
        <v>744</v>
      </c>
      <c r="C2416" t="s">
        <v>1374</v>
      </c>
      <c r="D2416" t="s">
        <v>1375</v>
      </c>
      <c r="E2416" s="67">
        <v>45261</v>
      </c>
      <c r="F2416" t="s">
        <v>725</v>
      </c>
      <c r="G2416" t="s">
        <v>725</v>
      </c>
      <c r="P2416">
        <v>29</v>
      </c>
      <c r="Q2416" t="s">
        <v>733</v>
      </c>
      <c r="R2416">
        <v>1</v>
      </c>
      <c r="S2416">
        <v>0</v>
      </c>
      <c r="T2416">
        <v>0</v>
      </c>
      <c r="U2416">
        <v>0</v>
      </c>
      <c r="Y2416" t="s">
        <v>1532</v>
      </c>
      <c r="Z2416">
        <v>0</v>
      </c>
      <c r="AA2416">
        <v>0</v>
      </c>
      <c r="AB2416" t="s">
        <v>734</v>
      </c>
      <c r="AC2416" t="s">
        <v>734</v>
      </c>
      <c r="AD2416">
        <v>26</v>
      </c>
      <c r="AE2416">
        <v>191</v>
      </c>
      <c r="AF2416">
        <v>226</v>
      </c>
    </row>
    <row r="2417" spans="1:32" hidden="1" x14ac:dyDescent="0.25">
      <c r="A2417" t="s">
        <v>692</v>
      </c>
      <c r="B2417" t="s">
        <v>831</v>
      </c>
      <c r="C2417" t="s">
        <v>21</v>
      </c>
      <c r="D2417" t="s">
        <v>22</v>
      </c>
      <c r="E2417" s="67">
        <v>45261</v>
      </c>
      <c r="F2417" t="s">
        <v>725</v>
      </c>
      <c r="G2417" t="s">
        <v>725</v>
      </c>
      <c r="H2417">
        <v>27</v>
      </c>
      <c r="I2417">
        <v>30</v>
      </c>
      <c r="J2417">
        <v>5</v>
      </c>
      <c r="K2417">
        <v>21</v>
      </c>
      <c r="M2417">
        <v>52</v>
      </c>
      <c r="P2417">
        <v>6</v>
      </c>
      <c r="Q2417" t="s">
        <v>726</v>
      </c>
      <c r="R2417">
        <v>0</v>
      </c>
      <c r="S2417">
        <v>1</v>
      </c>
      <c r="T2417">
        <v>1</v>
      </c>
      <c r="U2417">
        <v>4</v>
      </c>
      <c r="V2417">
        <v>-1.17241379310345</v>
      </c>
      <c r="W2417">
        <v>-1.1428571428571399</v>
      </c>
      <c r="Y2417" t="s">
        <v>1532</v>
      </c>
      <c r="Z2417">
        <v>1</v>
      </c>
      <c r="AA2417">
        <v>8.6666666666666661</v>
      </c>
      <c r="AB2417" t="s">
        <v>738</v>
      </c>
      <c r="AC2417" t="s">
        <v>726</v>
      </c>
      <c r="AD2417">
        <v>6</v>
      </c>
      <c r="AE2417">
        <v>27</v>
      </c>
    </row>
    <row r="2418" spans="1:32" hidden="1" x14ac:dyDescent="0.25">
      <c r="A2418" t="s">
        <v>692</v>
      </c>
      <c r="B2418" t="s">
        <v>760</v>
      </c>
      <c r="C2418" t="s">
        <v>1376</v>
      </c>
      <c r="D2418" t="s">
        <v>1377</v>
      </c>
      <c r="E2418" s="67">
        <v>45261</v>
      </c>
      <c r="F2418" t="s">
        <v>725</v>
      </c>
      <c r="G2418" t="s">
        <v>725</v>
      </c>
      <c r="H2418">
        <v>162</v>
      </c>
      <c r="J2418">
        <v>12</v>
      </c>
      <c r="K2418">
        <v>60</v>
      </c>
      <c r="M2418">
        <v>150</v>
      </c>
      <c r="P2418">
        <v>9</v>
      </c>
      <c r="Q2418" t="s">
        <v>726</v>
      </c>
      <c r="R2418">
        <v>0</v>
      </c>
      <c r="S2418">
        <v>1</v>
      </c>
      <c r="T2418">
        <v>1</v>
      </c>
      <c r="U2418">
        <v>4</v>
      </c>
      <c r="V2418">
        <v>0</v>
      </c>
      <c r="W2418">
        <v>0.15277777777777801</v>
      </c>
      <c r="X2418">
        <v>72</v>
      </c>
      <c r="Y2418" t="s">
        <v>1532</v>
      </c>
      <c r="Z2418">
        <v>1</v>
      </c>
      <c r="AA2418">
        <v>16.666666666666668</v>
      </c>
      <c r="AB2418" t="s">
        <v>738</v>
      </c>
      <c r="AC2418" t="s">
        <v>726</v>
      </c>
      <c r="AD2418">
        <v>28</v>
      </c>
      <c r="AE2418">
        <v>162</v>
      </c>
      <c r="AF2418">
        <v>115</v>
      </c>
    </row>
    <row r="2419" spans="1:32" hidden="1" x14ac:dyDescent="0.25">
      <c r="A2419" t="s">
        <v>692</v>
      </c>
      <c r="B2419" t="s">
        <v>828</v>
      </c>
      <c r="C2419" t="s">
        <v>1378</v>
      </c>
      <c r="D2419" t="s">
        <v>1379</v>
      </c>
      <c r="E2419" s="67">
        <v>45261</v>
      </c>
      <c r="F2419" t="s">
        <v>725</v>
      </c>
      <c r="G2419" t="s">
        <v>725</v>
      </c>
      <c r="H2419">
        <v>176</v>
      </c>
      <c r="K2419">
        <v>4</v>
      </c>
      <c r="M2419">
        <v>176</v>
      </c>
      <c r="P2419">
        <v>1</v>
      </c>
      <c r="Q2419" t="s">
        <v>726</v>
      </c>
      <c r="R2419">
        <v>0</v>
      </c>
      <c r="S2419">
        <v>1</v>
      </c>
      <c r="T2419">
        <v>1</v>
      </c>
      <c r="U2419">
        <v>4</v>
      </c>
      <c r="V2419">
        <v>0</v>
      </c>
      <c r="W2419">
        <v>0</v>
      </c>
      <c r="Y2419" t="s">
        <v>1532</v>
      </c>
      <c r="Z2419">
        <v>1</v>
      </c>
      <c r="AA2419">
        <v>176</v>
      </c>
      <c r="AB2419" t="s">
        <v>738</v>
      </c>
      <c r="AC2419" t="s">
        <v>726</v>
      </c>
      <c r="AD2419">
        <v>2</v>
      </c>
      <c r="AE2419">
        <v>176</v>
      </c>
    </row>
    <row r="2420" spans="1:32" hidden="1" x14ac:dyDescent="0.25">
      <c r="A2420" t="s">
        <v>692</v>
      </c>
      <c r="B2420" t="s">
        <v>899</v>
      </c>
      <c r="C2420" t="s">
        <v>1095</v>
      </c>
      <c r="D2420" t="s">
        <v>1380</v>
      </c>
      <c r="E2420" s="67">
        <v>45261</v>
      </c>
      <c r="Q2420" t="s">
        <v>733</v>
      </c>
      <c r="R2420">
        <v>1</v>
      </c>
      <c r="S2420">
        <v>0</v>
      </c>
      <c r="T2420">
        <v>0</v>
      </c>
      <c r="U2420">
        <v>0</v>
      </c>
      <c r="Y2420" t="s">
        <v>1532</v>
      </c>
      <c r="Z2420">
        <v>0</v>
      </c>
      <c r="AA2420">
        <v>0</v>
      </c>
      <c r="AB2420" t="s">
        <v>734</v>
      </c>
      <c r="AC2420" t="s">
        <v>734</v>
      </c>
    </row>
    <row r="2421" spans="1:32" hidden="1" x14ac:dyDescent="0.25">
      <c r="A2421" t="s">
        <v>692</v>
      </c>
      <c r="B2421" t="s">
        <v>729</v>
      </c>
      <c r="C2421" t="s">
        <v>1381</v>
      </c>
      <c r="D2421" t="s">
        <v>1382</v>
      </c>
      <c r="E2421" s="67">
        <v>45261</v>
      </c>
      <c r="F2421" t="s">
        <v>725</v>
      </c>
      <c r="G2421" t="s">
        <v>725</v>
      </c>
      <c r="H2421">
        <v>2</v>
      </c>
      <c r="J2421">
        <v>2</v>
      </c>
      <c r="P2421">
        <v>8</v>
      </c>
      <c r="Q2421" t="s">
        <v>726</v>
      </c>
      <c r="R2421">
        <v>1</v>
      </c>
      <c r="S2421">
        <v>0</v>
      </c>
      <c r="T2421">
        <v>0</v>
      </c>
      <c r="U2421">
        <v>0</v>
      </c>
      <c r="V2421">
        <v>-3.5</v>
      </c>
      <c r="W2421">
        <v>0.88888888888888895</v>
      </c>
      <c r="Y2421" t="s">
        <v>1532</v>
      </c>
      <c r="Z2421">
        <v>1</v>
      </c>
      <c r="AA2421">
        <v>0</v>
      </c>
      <c r="AB2421" t="s">
        <v>728</v>
      </c>
      <c r="AC2421" t="s">
        <v>726</v>
      </c>
      <c r="AD2421">
        <v>29</v>
      </c>
      <c r="AE2421">
        <v>2</v>
      </c>
      <c r="AF2421">
        <v>25</v>
      </c>
    </row>
    <row r="2422" spans="1:32" hidden="1" x14ac:dyDescent="0.25">
      <c r="A2422" t="s">
        <v>692</v>
      </c>
      <c r="B2422" t="s">
        <v>812</v>
      </c>
      <c r="C2422" t="s">
        <v>1383</v>
      </c>
      <c r="D2422" t="s">
        <v>1384</v>
      </c>
      <c r="E2422" s="67">
        <v>45261</v>
      </c>
      <c r="F2422" t="s">
        <v>725</v>
      </c>
      <c r="G2422" t="s">
        <v>725</v>
      </c>
      <c r="H2422">
        <v>142</v>
      </c>
      <c r="J2422">
        <v>4</v>
      </c>
      <c r="K2422">
        <v>4</v>
      </c>
      <c r="M2422">
        <v>90</v>
      </c>
      <c r="O2422">
        <v>29</v>
      </c>
      <c r="P2422">
        <v>2</v>
      </c>
      <c r="Q2422" t="s">
        <v>726</v>
      </c>
      <c r="R2422">
        <v>0</v>
      </c>
      <c r="S2422">
        <v>0</v>
      </c>
      <c r="T2422">
        <v>0</v>
      </c>
      <c r="U2422">
        <v>3</v>
      </c>
      <c r="V2422">
        <v>-1.0526315789473699</v>
      </c>
      <c r="W2422">
        <v>-0.22222222222222199</v>
      </c>
      <c r="Y2422" t="s">
        <v>1532</v>
      </c>
      <c r="Z2422">
        <v>1</v>
      </c>
      <c r="AA2422">
        <v>45</v>
      </c>
      <c r="AB2422" t="s">
        <v>738</v>
      </c>
      <c r="AC2422" t="s">
        <v>733</v>
      </c>
      <c r="AF2422">
        <v>56</v>
      </c>
    </row>
    <row r="2423" spans="1:32" hidden="1" x14ac:dyDescent="0.25">
      <c r="A2423" t="s">
        <v>691</v>
      </c>
      <c r="B2423" t="s">
        <v>428</v>
      </c>
      <c r="C2423" t="s">
        <v>447</v>
      </c>
      <c r="D2423" t="s">
        <v>448</v>
      </c>
      <c r="E2423" s="67">
        <v>45261</v>
      </c>
      <c r="F2423" t="s">
        <v>725</v>
      </c>
      <c r="G2423" t="s">
        <v>725</v>
      </c>
      <c r="H2423">
        <v>203</v>
      </c>
      <c r="J2423">
        <v>101</v>
      </c>
      <c r="K2423">
        <v>120</v>
      </c>
      <c r="M2423">
        <v>102</v>
      </c>
      <c r="P2423">
        <v>74</v>
      </c>
      <c r="Q2423" t="s">
        <v>726</v>
      </c>
      <c r="R2423">
        <v>0</v>
      </c>
      <c r="S2423">
        <v>0</v>
      </c>
      <c r="T2423">
        <v>0</v>
      </c>
      <c r="U2423">
        <v>2</v>
      </c>
      <c r="V2423">
        <v>-0.66666666666666696</v>
      </c>
      <c r="W2423">
        <v>-5.9642857142857197</v>
      </c>
      <c r="X2423">
        <v>28</v>
      </c>
      <c r="Y2423" t="s">
        <v>1532</v>
      </c>
      <c r="Z2423">
        <v>1</v>
      </c>
      <c r="AA2423">
        <v>1.3783783783783783</v>
      </c>
      <c r="AB2423" t="s">
        <v>758</v>
      </c>
      <c r="AC2423" t="s">
        <v>726</v>
      </c>
      <c r="AD2423">
        <v>29</v>
      </c>
      <c r="AE2423">
        <v>203</v>
      </c>
      <c r="AF2423">
        <v>65</v>
      </c>
    </row>
    <row r="2424" spans="1:32" hidden="1" x14ac:dyDescent="0.25">
      <c r="A2424" t="s">
        <v>692</v>
      </c>
      <c r="B2424" t="s">
        <v>1029</v>
      </c>
      <c r="C2424" t="s">
        <v>1333</v>
      </c>
      <c r="D2424" t="s">
        <v>1385</v>
      </c>
      <c r="E2424" s="67">
        <v>45261</v>
      </c>
      <c r="F2424" t="s">
        <v>725</v>
      </c>
      <c r="G2424" t="s">
        <v>725</v>
      </c>
      <c r="H2424">
        <v>172</v>
      </c>
      <c r="J2424">
        <v>12</v>
      </c>
      <c r="M2424">
        <v>160</v>
      </c>
      <c r="P2424">
        <v>12</v>
      </c>
      <c r="Q2424" t="s">
        <v>726</v>
      </c>
      <c r="R2424">
        <v>0</v>
      </c>
      <c r="S2424">
        <v>0</v>
      </c>
      <c r="T2424">
        <v>1</v>
      </c>
      <c r="U2424">
        <v>3</v>
      </c>
      <c r="V2424">
        <v>-7.5268817204301106E-2</v>
      </c>
      <c r="W2424">
        <v>-0.66666666666666696</v>
      </c>
      <c r="Y2424" t="s">
        <v>1532</v>
      </c>
      <c r="Z2424">
        <v>1</v>
      </c>
      <c r="AA2424">
        <v>13.333333333333334</v>
      </c>
      <c r="AB2424" t="s">
        <v>738</v>
      </c>
      <c r="AC2424" t="s">
        <v>726</v>
      </c>
      <c r="AD2424">
        <v>10</v>
      </c>
      <c r="AE2424">
        <v>25</v>
      </c>
    </row>
    <row r="2425" spans="1:32" hidden="1" x14ac:dyDescent="0.25">
      <c r="A2425" t="s">
        <v>691</v>
      </c>
      <c r="B2425" t="s">
        <v>351</v>
      </c>
      <c r="C2425" t="s">
        <v>361</v>
      </c>
      <c r="D2425" t="s">
        <v>364</v>
      </c>
      <c r="E2425" s="67">
        <v>45261</v>
      </c>
      <c r="F2425" t="s">
        <v>725</v>
      </c>
      <c r="G2425" t="s">
        <v>725</v>
      </c>
      <c r="H2425">
        <v>270</v>
      </c>
      <c r="J2425">
        <v>21</v>
      </c>
      <c r="K2425">
        <v>23</v>
      </c>
      <c r="M2425">
        <v>249</v>
      </c>
      <c r="P2425">
        <v>16</v>
      </c>
      <c r="Q2425" t="s">
        <v>726</v>
      </c>
      <c r="R2425">
        <v>0</v>
      </c>
      <c r="S2425">
        <v>1</v>
      </c>
      <c r="T2425">
        <v>1</v>
      </c>
      <c r="U2425">
        <v>4</v>
      </c>
      <c r="V2425">
        <v>-0.2</v>
      </c>
      <c r="W2425">
        <v>-1.22448979591837</v>
      </c>
      <c r="X2425">
        <v>49</v>
      </c>
      <c r="Y2425" t="s">
        <v>1532</v>
      </c>
      <c r="Z2425">
        <v>1</v>
      </c>
      <c r="AA2425">
        <v>15.5625</v>
      </c>
      <c r="AB2425" t="s">
        <v>738</v>
      </c>
      <c r="AC2425" t="s">
        <v>726</v>
      </c>
      <c r="AD2425">
        <v>20</v>
      </c>
      <c r="AE2425">
        <v>270</v>
      </c>
      <c r="AF2425">
        <v>62</v>
      </c>
    </row>
    <row r="2426" spans="1:32" hidden="1" x14ac:dyDescent="0.25">
      <c r="A2426" t="s">
        <v>692</v>
      </c>
      <c r="B2426" t="s">
        <v>741</v>
      </c>
      <c r="C2426" t="s">
        <v>742</v>
      </c>
      <c r="D2426" t="s">
        <v>1386</v>
      </c>
      <c r="E2426" s="67">
        <v>45261</v>
      </c>
      <c r="Q2426" t="s">
        <v>733</v>
      </c>
      <c r="R2426">
        <v>1</v>
      </c>
      <c r="S2426">
        <v>0</v>
      </c>
      <c r="T2426">
        <v>0</v>
      </c>
      <c r="U2426">
        <v>0</v>
      </c>
      <c r="Y2426" t="s">
        <v>1532</v>
      </c>
      <c r="Z2426">
        <v>0</v>
      </c>
      <c r="AA2426">
        <v>0</v>
      </c>
      <c r="AB2426" t="s">
        <v>734</v>
      </c>
      <c r="AC2426" t="s">
        <v>734</v>
      </c>
    </row>
    <row r="2427" spans="1:32" hidden="1" x14ac:dyDescent="0.25">
      <c r="A2427" t="s">
        <v>692</v>
      </c>
      <c r="B2427" t="s">
        <v>760</v>
      </c>
      <c r="C2427" t="s">
        <v>1387</v>
      </c>
      <c r="D2427" t="s">
        <v>1388</v>
      </c>
      <c r="E2427" s="67">
        <v>45261</v>
      </c>
      <c r="F2427" t="s">
        <v>725</v>
      </c>
      <c r="H2427">
        <v>90</v>
      </c>
      <c r="P2427">
        <v>9</v>
      </c>
      <c r="Q2427" t="s">
        <v>726</v>
      </c>
      <c r="R2427">
        <v>1</v>
      </c>
      <c r="S2427">
        <v>0</v>
      </c>
      <c r="T2427">
        <v>0</v>
      </c>
      <c r="U2427">
        <v>0</v>
      </c>
      <c r="V2427">
        <v>-1.7027027027027</v>
      </c>
      <c r="X2427">
        <v>64</v>
      </c>
      <c r="Y2427" t="s">
        <v>1532</v>
      </c>
      <c r="Z2427">
        <v>0</v>
      </c>
      <c r="AA2427">
        <v>0</v>
      </c>
      <c r="AB2427" t="s">
        <v>734</v>
      </c>
      <c r="AC2427" t="s">
        <v>734</v>
      </c>
      <c r="AD2427">
        <v>60</v>
      </c>
      <c r="AE2427">
        <v>120</v>
      </c>
      <c r="AF2427">
        <v>98</v>
      </c>
    </row>
    <row r="2428" spans="1:32" hidden="1" x14ac:dyDescent="0.25">
      <c r="A2428" t="s">
        <v>692</v>
      </c>
      <c r="B2428" t="s">
        <v>817</v>
      </c>
      <c r="C2428" t="s">
        <v>1245</v>
      </c>
      <c r="D2428" t="s">
        <v>1389</v>
      </c>
      <c r="E2428" s="67">
        <v>45261</v>
      </c>
      <c r="P2428">
        <v>3</v>
      </c>
      <c r="Q2428" t="s">
        <v>733</v>
      </c>
      <c r="R2428">
        <v>1</v>
      </c>
      <c r="S2428">
        <v>0</v>
      </c>
      <c r="T2428">
        <v>0</v>
      </c>
      <c r="U2428">
        <v>0</v>
      </c>
      <c r="Y2428" t="s">
        <v>1532</v>
      </c>
      <c r="Z2428">
        <v>0</v>
      </c>
      <c r="AA2428">
        <v>0</v>
      </c>
      <c r="AB2428" t="s">
        <v>734</v>
      </c>
      <c r="AC2428" t="s">
        <v>734</v>
      </c>
    </row>
    <row r="2429" spans="1:32" hidden="1" x14ac:dyDescent="0.25">
      <c r="A2429" t="s">
        <v>692</v>
      </c>
      <c r="B2429" t="s">
        <v>878</v>
      </c>
      <c r="C2429" t="s">
        <v>902</v>
      </c>
      <c r="D2429" t="s">
        <v>1390</v>
      </c>
      <c r="E2429" s="67">
        <v>45261</v>
      </c>
      <c r="Q2429" t="s">
        <v>733</v>
      </c>
      <c r="R2429">
        <v>1</v>
      </c>
      <c r="S2429">
        <v>0</v>
      </c>
      <c r="T2429">
        <v>0</v>
      </c>
      <c r="U2429">
        <v>0</v>
      </c>
      <c r="Y2429" t="s">
        <v>1532</v>
      </c>
      <c r="Z2429">
        <v>0</v>
      </c>
      <c r="AA2429">
        <v>0</v>
      </c>
      <c r="AB2429" t="s">
        <v>734</v>
      </c>
      <c r="AC2429" t="s">
        <v>734</v>
      </c>
    </row>
    <row r="2430" spans="1:32" hidden="1" x14ac:dyDescent="0.25">
      <c r="A2430" t="s">
        <v>691</v>
      </c>
      <c r="B2430" t="s">
        <v>571</v>
      </c>
      <c r="C2430" t="s">
        <v>591</v>
      </c>
      <c r="D2430" t="s">
        <v>594</v>
      </c>
      <c r="E2430" s="67">
        <v>45261</v>
      </c>
      <c r="F2430" t="s">
        <v>725</v>
      </c>
      <c r="G2430" t="s">
        <v>725</v>
      </c>
      <c r="P2430">
        <v>1</v>
      </c>
      <c r="Q2430" t="s">
        <v>733</v>
      </c>
      <c r="R2430">
        <v>1</v>
      </c>
      <c r="S2430">
        <v>0</v>
      </c>
      <c r="T2430">
        <v>0</v>
      </c>
      <c r="U2430">
        <v>0</v>
      </c>
      <c r="Y2430" t="s">
        <v>1532</v>
      </c>
      <c r="Z2430">
        <v>0</v>
      </c>
      <c r="AA2430">
        <v>0</v>
      </c>
      <c r="AB2430" t="s">
        <v>734</v>
      </c>
      <c r="AC2430" t="s">
        <v>734</v>
      </c>
      <c r="AD2430">
        <v>40</v>
      </c>
      <c r="AE2430">
        <v>53</v>
      </c>
      <c r="AF2430">
        <v>44</v>
      </c>
    </row>
    <row r="2431" spans="1:32" hidden="1" x14ac:dyDescent="0.25">
      <c r="A2431" t="s">
        <v>692</v>
      </c>
      <c r="B2431" t="s">
        <v>878</v>
      </c>
      <c r="C2431" t="s">
        <v>1391</v>
      </c>
      <c r="D2431" t="s">
        <v>1392</v>
      </c>
      <c r="E2431" s="67">
        <v>45261</v>
      </c>
      <c r="F2431" t="s">
        <v>725</v>
      </c>
      <c r="G2431" t="s">
        <v>725</v>
      </c>
      <c r="H2431">
        <v>70</v>
      </c>
      <c r="J2431">
        <v>2</v>
      </c>
      <c r="K2431">
        <v>5</v>
      </c>
      <c r="M2431">
        <v>68</v>
      </c>
      <c r="P2431">
        <v>4</v>
      </c>
      <c r="Q2431" t="s">
        <v>726</v>
      </c>
      <c r="R2431">
        <v>0</v>
      </c>
      <c r="S2431">
        <v>1</v>
      </c>
      <c r="T2431">
        <v>1</v>
      </c>
      <c r="U2431">
        <v>4</v>
      </c>
      <c r="V2431">
        <v>0</v>
      </c>
      <c r="W2431">
        <v>-0.65</v>
      </c>
      <c r="Y2431" t="s">
        <v>1532</v>
      </c>
      <c r="Z2431">
        <v>1</v>
      </c>
      <c r="AA2431">
        <v>17</v>
      </c>
      <c r="AB2431" t="s">
        <v>738</v>
      </c>
      <c r="AC2431" t="s">
        <v>726</v>
      </c>
      <c r="AD2431">
        <v>11</v>
      </c>
      <c r="AE2431">
        <v>40</v>
      </c>
      <c r="AF2431">
        <v>62</v>
      </c>
    </row>
    <row r="2432" spans="1:32" hidden="1" x14ac:dyDescent="0.25">
      <c r="A2432" t="s">
        <v>692</v>
      </c>
      <c r="B2432" t="s">
        <v>878</v>
      </c>
      <c r="C2432" t="s">
        <v>879</v>
      </c>
      <c r="D2432" t="s">
        <v>1393</v>
      </c>
      <c r="E2432" s="67">
        <v>45261</v>
      </c>
      <c r="F2432" t="s">
        <v>725</v>
      </c>
      <c r="G2432" t="s">
        <v>725</v>
      </c>
      <c r="H2432">
        <v>120</v>
      </c>
      <c r="J2432">
        <v>8</v>
      </c>
      <c r="K2432">
        <v>12</v>
      </c>
      <c r="M2432">
        <v>112</v>
      </c>
      <c r="P2432">
        <v>6</v>
      </c>
      <c r="Q2432" t="s">
        <v>726</v>
      </c>
      <c r="R2432">
        <v>0</v>
      </c>
      <c r="S2432">
        <v>1</v>
      </c>
      <c r="T2432">
        <v>1</v>
      </c>
      <c r="U2432">
        <v>4</v>
      </c>
      <c r="V2432">
        <v>-0.232876712328767</v>
      </c>
      <c r="W2432">
        <v>0</v>
      </c>
      <c r="X2432">
        <v>16</v>
      </c>
      <c r="Y2432" t="s">
        <v>1532</v>
      </c>
      <c r="Z2432">
        <v>1</v>
      </c>
      <c r="AA2432">
        <v>18.666666666666668</v>
      </c>
      <c r="AB2432" t="s">
        <v>738</v>
      </c>
      <c r="AC2432" t="s">
        <v>726</v>
      </c>
      <c r="AD2432">
        <v>35</v>
      </c>
      <c r="AE2432">
        <v>120</v>
      </c>
      <c r="AF2432">
        <v>42</v>
      </c>
    </row>
    <row r="2433" spans="1:32" hidden="1" x14ac:dyDescent="0.25">
      <c r="A2433" t="s">
        <v>692</v>
      </c>
      <c r="B2433" t="s">
        <v>773</v>
      </c>
      <c r="C2433" t="s">
        <v>1394</v>
      </c>
      <c r="D2433" t="s">
        <v>1395</v>
      </c>
      <c r="E2433" s="67">
        <v>45261</v>
      </c>
      <c r="F2433" t="s">
        <v>725</v>
      </c>
      <c r="G2433" t="s">
        <v>725</v>
      </c>
      <c r="H2433">
        <v>260</v>
      </c>
      <c r="J2433">
        <v>12</v>
      </c>
      <c r="K2433">
        <v>45</v>
      </c>
      <c r="M2433">
        <v>248</v>
      </c>
      <c r="P2433">
        <v>8</v>
      </c>
      <c r="Q2433" t="s">
        <v>726</v>
      </c>
      <c r="R2433">
        <v>0</v>
      </c>
      <c r="S2433">
        <v>0</v>
      </c>
      <c r="T2433">
        <v>0</v>
      </c>
      <c r="U2433">
        <v>3</v>
      </c>
      <c r="V2433">
        <v>-0.12626262626262599</v>
      </c>
      <c r="W2433">
        <v>-3.7037037037037E-2</v>
      </c>
      <c r="X2433">
        <v>54</v>
      </c>
      <c r="Y2433" t="s">
        <v>1532</v>
      </c>
      <c r="Z2433">
        <v>1</v>
      </c>
      <c r="AA2433">
        <v>31</v>
      </c>
      <c r="AB2433" t="s">
        <v>738</v>
      </c>
      <c r="AC2433" t="s">
        <v>726</v>
      </c>
      <c r="AD2433">
        <v>30</v>
      </c>
      <c r="AE2433">
        <v>260</v>
      </c>
      <c r="AF2433">
        <v>81</v>
      </c>
    </row>
    <row r="2434" spans="1:32" hidden="1" x14ac:dyDescent="0.25">
      <c r="A2434" t="s">
        <v>692</v>
      </c>
      <c r="B2434" t="s">
        <v>887</v>
      </c>
      <c r="C2434" t="s">
        <v>1396</v>
      </c>
      <c r="D2434" t="s">
        <v>1397</v>
      </c>
      <c r="E2434" s="67">
        <v>45261</v>
      </c>
      <c r="F2434" t="s">
        <v>725</v>
      </c>
      <c r="G2434" t="s">
        <v>725</v>
      </c>
      <c r="P2434">
        <v>1</v>
      </c>
      <c r="Q2434" t="s">
        <v>733</v>
      </c>
      <c r="R2434">
        <v>1</v>
      </c>
      <c r="S2434">
        <v>0</v>
      </c>
      <c r="T2434">
        <v>0</v>
      </c>
      <c r="U2434">
        <v>0</v>
      </c>
      <c r="Y2434" t="s">
        <v>1532</v>
      </c>
      <c r="Z2434">
        <v>0</v>
      </c>
      <c r="AA2434">
        <v>0</v>
      </c>
      <c r="AB2434" t="s">
        <v>734</v>
      </c>
      <c r="AC2434" t="s">
        <v>734</v>
      </c>
    </row>
    <row r="2435" spans="1:32" hidden="1" x14ac:dyDescent="0.25">
      <c r="A2435" t="s">
        <v>692</v>
      </c>
      <c r="B2435" t="s">
        <v>949</v>
      </c>
      <c r="C2435" t="s">
        <v>1398</v>
      </c>
      <c r="D2435" t="s">
        <v>1399</v>
      </c>
      <c r="E2435" s="67">
        <v>45261</v>
      </c>
      <c r="F2435" t="s">
        <v>725</v>
      </c>
      <c r="G2435" t="s">
        <v>725</v>
      </c>
      <c r="P2435">
        <v>27</v>
      </c>
      <c r="Q2435" t="s">
        <v>726</v>
      </c>
      <c r="R2435">
        <v>1</v>
      </c>
      <c r="S2435">
        <v>0</v>
      </c>
      <c r="T2435">
        <v>0</v>
      </c>
      <c r="U2435">
        <v>0</v>
      </c>
      <c r="Y2435" t="s">
        <v>1532</v>
      </c>
      <c r="Z2435">
        <v>0</v>
      </c>
      <c r="AA2435">
        <v>0</v>
      </c>
      <c r="AB2435" t="s">
        <v>734</v>
      </c>
      <c r="AC2435" t="s">
        <v>734</v>
      </c>
      <c r="AD2435">
        <v>39</v>
      </c>
      <c r="AE2435">
        <v>389</v>
      </c>
    </row>
    <row r="2436" spans="1:32" hidden="1" x14ac:dyDescent="0.25">
      <c r="A2436" t="s">
        <v>692</v>
      </c>
      <c r="B2436" t="s">
        <v>755</v>
      </c>
      <c r="C2436" t="s">
        <v>61</v>
      </c>
      <c r="D2436" t="s">
        <v>62</v>
      </c>
      <c r="E2436" s="67">
        <v>45261</v>
      </c>
      <c r="F2436" t="s">
        <v>725</v>
      </c>
      <c r="G2436" t="s">
        <v>725</v>
      </c>
      <c r="H2436">
        <v>42</v>
      </c>
      <c r="I2436">
        <v>120</v>
      </c>
      <c r="J2436">
        <v>86</v>
      </c>
      <c r="K2436">
        <v>80</v>
      </c>
      <c r="M2436">
        <v>76</v>
      </c>
      <c r="P2436">
        <v>59</v>
      </c>
      <c r="Q2436" t="s">
        <v>726</v>
      </c>
      <c r="R2436">
        <v>0</v>
      </c>
      <c r="S2436">
        <v>1</v>
      </c>
      <c r="T2436">
        <v>1</v>
      </c>
      <c r="U2436">
        <v>4</v>
      </c>
      <c r="V2436">
        <v>-0.71641791044776104</v>
      </c>
      <c r="W2436">
        <v>-0.77419354838709697</v>
      </c>
      <c r="Y2436" t="s">
        <v>1532</v>
      </c>
      <c r="Z2436">
        <v>1</v>
      </c>
      <c r="AA2436">
        <v>1.2881355932203389</v>
      </c>
      <c r="AB2436" t="s">
        <v>758</v>
      </c>
      <c r="AC2436" t="s">
        <v>726</v>
      </c>
      <c r="AD2436">
        <v>68</v>
      </c>
      <c r="AE2436">
        <v>149</v>
      </c>
      <c r="AF2436">
        <v>88</v>
      </c>
    </row>
    <row r="2437" spans="1:32" hidden="1" x14ac:dyDescent="0.25">
      <c r="A2437" t="s">
        <v>692</v>
      </c>
      <c r="B2437" t="s">
        <v>831</v>
      </c>
      <c r="C2437" t="s">
        <v>23</v>
      </c>
      <c r="D2437" t="s">
        <v>24</v>
      </c>
      <c r="E2437" s="67">
        <v>45261</v>
      </c>
      <c r="F2437" t="s">
        <v>725</v>
      </c>
      <c r="G2437" t="s">
        <v>725</v>
      </c>
      <c r="H2437">
        <v>93</v>
      </c>
      <c r="J2437">
        <v>2</v>
      </c>
      <c r="K2437">
        <v>28</v>
      </c>
      <c r="M2437">
        <v>91</v>
      </c>
      <c r="P2437">
        <v>6</v>
      </c>
      <c r="Q2437" t="s">
        <v>726</v>
      </c>
      <c r="R2437">
        <v>0</v>
      </c>
      <c r="S2437">
        <v>1</v>
      </c>
      <c r="T2437">
        <v>1</v>
      </c>
      <c r="U2437">
        <v>4</v>
      </c>
      <c r="V2437">
        <v>-5.5555555555555601E-2</v>
      </c>
      <c r="W2437">
        <v>-7.69230769230769E-2</v>
      </c>
      <c r="Y2437" t="s">
        <v>1532</v>
      </c>
      <c r="Z2437">
        <v>1</v>
      </c>
      <c r="AA2437">
        <v>15.166666666666666</v>
      </c>
      <c r="AB2437" t="s">
        <v>738</v>
      </c>
      <c r="AC2437" t="s">
        <v>726</v>
      </c>
      <c r="AD2437">
        <v>1</v>
      </c>
      <c r="AE2437">
        <v>93</v>
      </c>
    </row>
    <row r="2438" spans="1:32" hidden="1" x14ac:dyDescent="0.25">
      <c r="A2438" t="s">
        <v>692</v>
      </c>
      <c r="B2438" t="s">
        <v>735</v>
      </c>
      <c r="C2438" t="s">
        <v>792</v>
      </c>
      <c r="D2438" t="s">
        <v>1400</v>
      </c>
      <c r="E2438" s="67">
        <v>45261</v>
      </c>
      <c r="Q2438" t="s">
        <v>733</v>
      </c>
      <c r="R2438">
        <v>1</v>
      </c>
      <c r="S2438">
        <v>0</v>
      </c>
      <c r="T2438">
        <v>0</v>
      </c>
      <c r="U2438">
        <v>0</v>
      </c>
      <c r="Y2438" t="s">
        <v>1532</v>
      </c>
      <c r="Z2438">
        <v>0</v>
      </c>
      <c r="AA2438">
        <v>0</v>
      </c>
      <c r="AB2438" t="s">
        <v>734</v>
      </c>
      <c r="AC2438" t="s">
        <v>734</v>
      </c>
    </row>
    <row r="2439" spans="1:32" hidden="1" x14ac:dyDescent="0.25">
      <c r="A2439" t="s">
        <v>691</v>
      </c>
      <c r="B2439" t="s">
        <v>238</v>
      </c>
      <c r="C2439" t="s">
        <v>270</v>
      </c>
      <c r="D2439" t="s">
        <v>273</v>
      </c>
      <c r="E2439" s="67">
        <v>45261</v>
      </c>
      <c r="F2439" t="s">
        <v>725</v>
      </c>
      <c r="G2439" t="s">
        <v>725</v>
      </c>
      <c r="H2439">
        <v>140</v>
      </c>
      <c r="I2439">
        <v>120</v>
      </c>
      <c r="J2439">
        <v>20</v>
      </c>
      <c r="K2439">
        <v>50</v>
      </c>
      <c r="M2439">
        <v>240</v>
      </c>
      <c r="P2439">
        <v>55</v>
      </c>
      <c r="Q2439" t="s">
        <v>726</v>
      </c>
      <c r="R2439">
        <v>0</v>
      </c>
      <c r="S2439">
        <v>1</v>
      </c>
      <c r="T2439">
        <v>1</v>
      </c>
      <c r="U2439">
        <v>4</v>
      </c>
      <c r="V2439">
        <v>0</v>
      </c>
      <c r="W2439">
        <v>-0.91489361702127603</v>
      </c>
      <c r="X2439">
        <v>47</v>
      </c>
      <c r="Y2439" t="s">
        <v>1532</v>
      </c>
      <c r="Z2439">
        <v>1</v>
      </c>
      <c r="AA2439">
        <v>4.3636363636363633</v>
      </c>
      <c r="AB2439" t="s">
        <v>738</v>
      </c>
      <c r="AC2439" t="s">
        <v>726</v>
      </c>
      <c r="AD2439">
        <v>5</v>
      </c>
      <c r="AE2439">
        <v>140</v>
      </c>
      <c r="AF2439">
        <v>63</v>
      </c>
    </row>
    <row r="2440" spans="1:32" hidden="1" x14ac:dyDescent="0.25">
      <c r="A2440" t="s">
        <v>692</v>
      </c>
      <c r="B2440" t="s">
        <v>949</v>
      </c>
      <c r="C2440" t="s">
        <v>1401</v>
      </c>
      <c r="D2440" t="s">
        <v>1402</v>
      </c>
      <c r="E2440" s="67">
        <v>45261</v>
      </c>
      <c r="Q2440" t="s">
        <v>733</v>
      </c>
      <c r="R2440">
        <v>1</v>
      </c>
      <c r="S2440">
        <v>0</v>
      </c>
      <c r="T2440">
        <v>0</v>
      </c>
      <c r="U2440">
        <v>0</v>
      </c>
      <c r="Y2440" t="s">
        <v>1532</v>
      </c>
      <c r="Z2440">
        <v>0</v>
      </c>
      <c r="AA2440">
        <v>0</v>
      </c>
      <c r="AB2440" t="s">
        <v>734</v>
      </c>
      <c r="AC2440" t="s">
        <v>734</v>
      </c>
    </row>
    <row r="2441" spans="1:32" hidden="1" x14ac:dyDescent="0.25">
      <c r="A2441" t="s">
        <v>692</v>
      </c>
      <c r="B2441" t="s">
        <v>887</v>
      </c>
      <c r="C2441" t="s">
        <v>888</v>
      </c>
      <c r="D2441" t="s">
        <v>1403</v>
      </c>
      <c r="E2441" s="67">
        <v>45261</v>
      </c>
      <c r="Q2441" t="s">
        <v>733</v>
      </c>
      <c r="R2441">
        <v>1</v>
      </c>
      <c r="S2441">
        <v>0</v>
      </c>
      <c r="T2441">
        <v>0</v>
      </c>
      <c r="U2441">
        <v>0</v>
      </c>
      <c r="Y2441" t="s">
        <v>1532</v>
      </c>
      <c r="Z2441">
        <v>0</v>
      </c>
      <c r="AA2441">
        <v>0</v>
      </c>
      <c r="AB2441" t="s">
        <v>734</v>
      </c>
      <c r="AC2441" t="s">
        <v>734</v>
      </c>
    </row>
    <row r="2442" spans="1:32" hidden="1" x14ac:dyDescent="0.25">
      <c r="A2442" t="s">
        <v>692</v>
      </c>
      <c r="B2442" t="s">
        <v>729</v>
      </c>
      <c r="C2442" t="s">
        <v>1404</v>
      </c>
      <c r="D2442" t="s">
        <v>1405</v>
      </c>
      <c r="E2442" s="67">
        <v>45261</v>
      </c>
      <c r="F2442" t="s">
        <v>725</v>
      </c>
      <c r="G2442" t="s">
        <v>725</v>
      </c>
      <c r="P2442">
        <v>3</v>
      </c>
      <c r="Q2442" t="s">
        <v>726</v>
      </c>
      <c r="R2442">
        <v>0</v>
      </c>
      <c r="S2442">
        <v>0</v>
      </c>
      <c r="T2442">
        <v>1</v>
      </c>
      <c r="U2442">
        <v>3</v>
      </c>
      <c r="V2442">
        <v>-0.175531914893617</v>
      </c>
      <c r="W2442">
        <v>-2</v>
      </c>
      <c r="Y2442" t="s">
        <v>1532</v>
      </c>
      <c r="Z2442">
        <v>0</v>
      </c>
      <c r="AA2442">
        <v>0</v>
      </c>
      <c r="AB2442" t="s">
        <v>734</v>
      </c>
      <c r="AC2442" t="s">
        <v>734</v>
      </c>
      <c r="AF2442">
        <v>61</v>
      </c>
    </row>
    <row r="2443" spans="1:32" hidden="1" x14ac:dyDescent="0.25">
      <c r="A2443" t="s">
        <v>692</v>
      </c>
      <c r="B2443" t="s">
        <v>735</v>
      </c>
      <c r="C2443" t="s">
        <v>1091</v>
      </c>
      <c r="D2443" t="s">
        <v>1406</v>
      </c>
      <c r="E2443" s="67">
        <v>45261</v>
      </c>
      <c r="F2443" t="s">
        <v>725</v>
      </c>
      <c r="G2443" t="s">
        <v>725</v>
      </c>
      <c r="H2443">
        <v>101</v>
      </c>
      <c r="J2443">
        <v>25</v>
      </c>
      <c r="K2443">
        <v>31</v>
      </c>
      <c r="M2443">
        <v>76</v>
      </c>
      <c r="P2443">
        <v>33</v>
      </c>
      <c r="Q2443" t="s">
        <v>726</v>
      </c>
      <c r="R2443">
        <v>0</v>
      </c>
      <c r="S2443">
        <v>0</v>
      </c>
      <c r="T2443">
        <v>0</v>
      </c>
      <c r="U2443">
        <v>3</v>
      </c>
      <c r="V2443">
        <v>-1.3</v>
      </c>
      <c r="W2443">
        <v>-1.51515151515152</v>
      </c>
      <c r="Y2443" t="s">
        <v>1532</v>
      </c>
      <c r="Z2443">
        <v>1</v>
      </c>
      <c r="AA2443">
        <v>2.3030303030303032</v>
      </c>
      <c r="AB2443" t="s">
        <v>758</v>
      </c>
      <c r="AC2443" t="s">
        <v>726</v>
      </c>
      <c r="AD2443">
        <v>81</v>
      </c>
      <c r="AE2443">
        <v>81</v>
      </c>
    </row>
    <row r="2444" spans="1:32" hidden="1" x14ac:dyDescent="0.25">
      <c r="A2444" t="s">
        <v>691</v>
      </c>
      <c r="B2444" t="s">
        <v>303</v>
      </c>
      <c r="C2444" t="s">
        <v>304</v>
      </c>
      <c r="D2444" t="s">
        <v>308</v>
      </c>
      <c r="E2444" s="67">
        <v>45261</v>
      </c>
      <c r="F2444" t="s">
        <v>725</v>
      </c>
      <c r="G2444" t="s">
        <v>725</v>
      </c>
      <c r="H2444">
        <v>122</v>
      </c>
      <c r="I2444">
        <v>60</v>
      </c>
      <c r="J2444">
        <v>7</v>
      </c>
      <c r="K2444">
        <v>8</v>
      </c>
      <c r="M2444">
        <v>175</v>
      </c>
      <c r="P2444">
        <v>4</v>
      </c>
      <c r="Q2444" t="s">
        <v>726</v>
      </c>
      <c r="R2444">
        <v>0</v>
      </c>
      <c r="S2444">
        <v>1</v>
      </c>
      <c r="T2444">
        <v>1</v>
      </c>
      <c r="U2444">
        <v>4</v>
      </c>
      <c r="V2444">
        <v>-0.75</v>
      </c>
      <c r="W2444">
        <v>-1.72727272727273</v>
      </c>
      <c r="Y2444" t="s">
        <v>1532</v>
      </c>
      <c r="Z2444">
        <v>1</v>
      </c>
      <c r="AA2444">
        <v>43.75</v>
      </c>
      <c r="AB2444" t="s">
        <v>738</v>
      </c>
      <c r="AC2444" t="s">
        <v>726</v>
      </c>
      <c r="AD2444">
        <v>4</v>
      </c>
      <c r="AE2444">
        <v>122</v>
      </c>
      <c r="AF2444">
        <v>23</v>
      </c>
    </row>
    <row r="2445" spans="1:32" hidden="1" x14ac:dyDescent="0.25">
      <c r="A2445" t="s">
        <v>692</v>
      </c>
      <c r="B2445" t="s">
        <v>752</v>
      </c>
      <c r="C2445" t="s">
        <v>1407</v>
      </c>
      <c r="D2445" t="s">
        <v>1408</v>
      </c>
      <c r="E2445" s="67">
        <v>45261</v>
      </c>
      <c r="F2445" t="s">
        <v>725</v>
      </c>
      <c r="G2445" t="s">
        <v>725</v>
      </c>
      <c r="H2445">
        <v>173</v>
      </c>
      <c r="J2445">
        <v>16</v>
      </c>
      <c r="K2445">
        <v>40</v>
      </c>
      <c r="M2445">
        <v>157</v>
      </c>
      <c r="P2445">
        <v>8</v>
      </c>
      <c r="Q2445" t="s">
        <v>726</v>
      </c>
      <c r="R2445">
        <v>0</v>
      </c>
      <c r="S2445">
        <v>1</v>
      </c>
      <c r="T2445">
        <v>1</v>
      </c>
      <c r="U2445">
        <v>4</v>
      </c>
      <c r="W2445">
        <v>-9</v>
      </c>
      <c r="X2445">
        <v>8</v>
      </c>
      <c r="Y2445" t="s">
        <v>1532</v>
      </c>
      <c r="Z2445">
        <v>1</v>
      </c>
      <c r="AA2445">
        <v>19.625</v>
      </c>
      <c r="AB2445" t="s">
        <v>738</v>
      </c>
      <c r="AC2445" t="s">
        <v>726</v>
      </c>
      <c r="AD2445">
        <v>13</v>
      </c>
      <c r="AE2445">
        <v>173</v>
      </c>
      <c r="AF2445">
        <v>28</v>
      </c>
    </row>
    <row r="2446" spans="1:32" hidden="1" x14ac:dyDescent="0.25">
      <c r="A2446" t="s">
        <v>692</v>
      </c>
      <c r="B2446" t="s">
        <v>878</v>
      </c>
      <c r="C2446" t="s">
        <v>1172</v>
      </c>
      <c r="D2446" t="s">
        <v>1409</v>
      </c>
      <c r="E2446" s="67">
        <v>45261</v>
      </c>
      <c r="F2446" t="s">
        <v>725</v>
      </c>
      <c r="G2446" t="s">
        <v>725</v>
      </c>
      <c r="H2446">
        <v>91</v>
      </c>
      <c r="J2446">
        <v>10</v>
      </c>
      <c r="K2446">
        <v>11</v>
      </c>
      <c r="M2446">
        <v>81</v>
      </c>
      <c r="P2446">
        <v>5</v>
      </c>
      <c r="Q2446" t="s">
        <v>726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0.35294117647058798</v>
      </c>
      <c r="X2446">
        <v>17</v>
      </c>
      <c r="Y2446" t="s">
        <v>1532</v>
      </c>
      <c r="Z2446">
        <v>1</v>
      </c>
      <c r="AA2446">
        <v>16.2</v>
      </c>
      <c r="AB2446" t="s">
        <v>738</v>
      </c>
      <c r="AC2446" t="s">
        <v>726</v>
      </c>
      <c r="AD2446">
        <v>3</v>
      </c>
      <c r="AE2446">
        <v>91</v>
      </c>
      <c r="AF2446">
        <v>37</v>
      </c>
    </row>
    <row r="2447" spans="1:32" hidden="1" x14ac:dyDescent="0.25">
      <c r="A2447" t="s">
        <v>692</v>
      </c>
      <c r="B2447" t="s">
        <v>899</v>
      </c>
      <c r="C2447" t="s">
        <v>1410</v>
      </c>
      <c r="D2447" t="s">
        <v>1411</v>
      </c>
      <c r="E2447" s="67">
        <v>45261</v>
      </c>
      <c r="F2447" t="s">
        <v>725</v>
      </c>
      <c r="G2447" t="s">
        <v>725</v>
      </c>
      <c r="H2447">
        <v>250</v>
      </c>
      <c r="K2447">
        <v>30</v>
      </c>
      <c r="M2447">
        <v>250</v>
      </c>
      <c r="P2447">
        <v>0</v>
      </c>
      <c r="Q2447" t="s">
        <v>726</v>
      </c>
      <c r="R2447">
        <v>0</v>
      </c>
      <c r="S2447">
        <v>0</v>
      </c>
      <c r="T2447">
        <v>0</v>
      </c>
      <c r="U2447">
        <v>3</v>
      </c>
      <c r="V2447">
        <v>-0.82352941176470595</v>
      </c>
      <c r="W2447">
        <v>-3.1666666666666701</v>
      </c>
      <c r="Y2447" t="s">
        <v>1532</v>
      </c>
      <c r="Z2447">
        <v>1</v>
      </c>
      <c r="AA2447">
        <v>8.3333333333333339</v>
      </c>
      <c r="AB2447" t="s">
        <v>738</v>
      </c>
      <c r="AC2447" t="s">
        <v>726</v>
      </c>
      <c r="AD2447">
        <v>2</v>
      </c>
      <c r="AE2447">
        <v>250</v>
      </c>
    </row>
    <row r="2448" spans="1:32" hidden="1" x14ac:dyDescent="0.25">
      <c r="A2448" t="s">
        <v>692</v>
      </c>
      <c r="B2448" t="s">
        <v>787</v>
      </c>
      <c r="C2448" t="s">
        <v>1412</v>
      </c>
      <c r="D2448" t="s">
        <v>1413</v>
      </c>
      <c r="E2448" s="67">
        <v>45261</v>
      </c>
      <c r="F2448" t="s">
        <v>725</v>
      </c>
      <c r="G2448" t="s">
        <v>725</v>
      </c>
      <c r="H2448">
        <v>200</v>
      </c>
      <c r="J2448">
        <v>100</v>
      </c>
      <c r="K2448">
        <v>100</v>
      </c>
      <c r="M2448">
        <v>100</v>
      </c>
      <c r="P2448">
        <v>50</v>
      </c>
      <c r="Q2448" t="s">
        <v>726</v>
      </c>
      <c r="R2448">
        <v>0</v>
      </c>
      <c r="S2448">
        <v>1</v>
      </c>
      <c r="T2448">
        <v>1</v>
      </c>
      <c r="U2448">
        <v>4</v>
      </c>
      <c r="V2448">
        <v>-0.336244541484716</v>
      </c>
      <c r="W2448">
        <v>-1.62903225806452</v>
      </c>
      <c r="Y2448" t="s">
        <v>1532</v>
      </c>
      <c r="Z2448">
        <v>1</v>
      </c>
      <c r="AA2448">
        <v>2</v>
      </c>
      <c r="AB2448" t="s">
        <v>758</v>
      </c>
      <c r="AC2448" t="s">
        <v>726</v>
      </c>
      <c r="AD2448">
        <v>40</v>
      </c>
      <c r="AE2448">
        <v>200</v>
      </c>
    </row>
    <row r="2449" spans="1:32" hidden="1" x14ac:dyDescent="0.25">
      <c r="A2449" t="s">
        <v>692</v>
      </c>
      <c r="B2449" t="s">
        <v>773</v>
      </c>
      <c r="C2449" t="s">
        <v>1414</v>
      </c>
      <c r="D2449" t="s">
        <v>1415</v>
      </c>
      <c r="E2449" s="67">
        <v>45261</v>
      </c>
      <c r="F2449" t="s">
        <v>725</v>
      </c>
      <c r="G2449" t="s">
        <v>725</v>
      </c>
      <c r="H2449">
        <v>258</v>
      </c>
      <c r="I2449">
        <v>30</v>
      </c>
      <c r="J2449">
        <v>5</v>
      </c>
      <c r="K2449">
        <v>10</v>
      </c>
      <c r="M2449">
        <v>25</v>
      </c>
      <c r="O2449">
        <v>258</v>
      </c>
      <c r="P2449">
        <v>3</v>
      </c>
      <c r="Q2449" t="s">
        <v>726</v>
      </c>
      <c r="R2449">
        <v>0</v>
      </c>
      <c r="S2449">
        <v>1</v>
      </c>
      <c r="T2449">
        <v>1</v>
      </c>
      <c r="U2449">
        <v>4</v>
      </c>
      <c r="V2449">
        <v>-0.372093023255814</v>
      </c>
      <c r="W2449">
        <v>-0.95121951219512202</v>
      </c>
      <c r="Y2449" t="s">
        <v>1532</v>
      </c>
      <c r="Z2449">
        <v>1</v>
      </c>
      <c r="AA2449">
        <v>8.3333333333333339</v>
      </c>
      <c r="AB2449" t="s">
        <v>738</v>
      </c>
      <c r="AC2449" t="s">
        <v>733</v>
      </c>
      <c r="AD2449">
        <v>26</v>
      </c>
      <c r="AE2449">
        <v>258</v>
      </c>
      <c r="AF2449">
        <v>77</v>
      </c>
    </row>
    <row r="2450" spans="1:32" hidden="1" x14ac:dyDescent="0.25">
      <c r="A2450" t="s">
        <v>692</v>
      </c>
      <c r="B2450" t="s">
        <v>1029</v>
      </c>
      <c r="C2450" t="s">
        <v>1226</v>
      </c>
      <c r="D2450" t="s">
        <v>1416</v>
      </c>
      <c r="E2450" s="67">
        <v>45261</v>
      </c>
      <c r="F2450" t="s">
        <v>725</v>
      </c>
      <c r="G2450" t="s">
        <v>725</v>
      </c>
      <c r="H2450">
        <v>8</v>
      </c>
      <c r="J2450">
        <v>8</v>
      </c>
      <c r="K2450">
        <v>45</v>
      </c>
      <c r="P2450">
        <v>7</v>
      </c>
      <c r="Q2450" t="s">
        <v>726</v>
      </c>
      <c r="R2450">
        <v>0</v>
      </c>
      <c r="S2450">
        <v>0</v>
      </c>
      <c r="T2450">
        <v>1</v>
      </c>
      <c r="U2450">
        <v>3</v>
      </c>
      <c r="V2450">
        <v>-2.9512195121951201</v>
      </c>
      <c r="W2450">
        <v>-9.7777777777777803</v>
      </c>
      <c r="Y2450" t="s">
        <v>1532</v>
      </c>
      <c r="Z2450">
        <v>1</v>
      </c>
      <c r="AA2450">
        <v>0</v>
      </c>
      <c r="AB2450" t="s">
        <v>728</v>
      </c>
      <c r="AC2450" t="s">
        <v>726</v>
      </c>
      <c r="AD2450">
        <v>37</v>
      </c>
      <c r="AE2450">
        <v>8</v>
      </c>
    </row>
    <row r="2451" spans="1:32" hidden="1" x14ac:dyDescent="0.25">
      <c r="A2451" t="s">
        <v>692</v>
      </c>
      <c r="B2451" t="s">
        <v>899</v>
      </c>
      <c r="C2451" t="s">
        <v>1417</v>
      </c>
      <c r="D2451" t="s">
        <v>1418</v>
      </c>
      <c r="E2451" s="67">
        <v>45261</v>
      </c>
      <c r="F2451" t="s">
        <v>725</v>
      </c>
      <c r="G2451" t="s">
        <v>725</v>
      </c>
      <c r="H2451">
        <v>174</v>
      </c>
      <c r="J2451">
        <v>9</v>
      </c>
      <c r="K2451">
        <v>5</v>
      </c>
      <c r="M2451">
        <v>165</v>
      </c>
      <c r="P2451">
        <v>7</v>
      </c>
      <c r="Q2451" t="s">
        <v>726</v>
      </c>
      <c r="R2451">
        <v>0</v>
      </c>
      <c r="S2451">
        <v>1</v>
      </c>
      <c r="T2451">
        <v>1</v>
      </c>
      <c r="U2451">
        <v>4</v>
      </c>
      <c r="V2451">
        <v>-0.84</v>
      </c>
      <c r="W2451">
        <v>-1.1764705882352899</v>
      </c>
      <c r="Y2451" t="s">
        <v>1532</v>
      </c>
      <c r="Z2451">
        <v>1</v>
      </c>
      <c r="AA2451">
        <v>23.571428571428573</v>
      </c>
      <c r="AB2451" t="s">
        <v>738</v>
      </c>
      <c r="AC2451" t="s">
        <v>726</v>
      </c>
      <c r="AD2451">
        <v>3</v>
      </c>
      <c r="AE2451">
        <v>174</v>
      </c>
      <c r="AF2451">
        <v>23</v>
      </c>
    </row>
    <row r="2452" spans="1:32" hidden="1" x14ac:dyDescent="0.25">
      <c r="A2452" t="s">
        <v>692</v>
      </c>
      <c r="B2452" t="s">
        <v>747</v>
      </c>
      <c r="C2452" t="s">
        <v>820</v>
      </c>
      <c r="D2452" t="s">
        <v>1419</v>
      </c>
      <c r="E2452" s="67">
        <v>45261</v>
      </c>
      <c r="Q2452" t="s">
        <v>733</v>
      </c>
      <c r="R2452">
        <v>1</v>
      </c>
      <c r="S2452">
        <v>0</v>
      </c>
      <c r="T2452">
        <v>0</v>
      </c>
      <c r="U2452">
        <v>0</v>
      </c>
      <c r="Y2452" t="s">
        <v>1532</v>
      </c>
      <c r="Z2452">
        <v>0</v>
      </c>
      <c r="AA2452">
        <v>0</v>
      </c>
      <c r="AB2452" t="s">
        <v>734</v>
      </c>
      <c r="AC2452" t="s">
        <v>734</v>
      </c>
    </row>
    <row r="2453" spans="1:32" hidden="1" x14ac:dyDescent="0.25">
      <c r="A2453" t="s">
        <v>692</v>
      </c>
      <c r="B2453" t="s">
        <v>986</v>
      </c>
      <c r="C2453" t="s">
        <v>987</v>
      </c>
      <c r="D2453" t="s">
        <v>1420</v>
      </c>
      <c r="E2453" s="67">
        <v>45261</v>
      </c>
      <c r="F2453" t="s">
        <v>725</v>
      </c>
      <c r="G2453" t="s">
        <v>725</v>
      </c>
      <c r="H2453">
        <v>22</v>
      </c>
      <c r="I2453">
        <v>15</v>
      </c>
      <c r="J2453">
        <v>29</v>
      </c>
      <c r="K2453">
        <v>60</v>
      </c>
      <c r="M2453">
        <v>8</v>
      </c>
      <c r="P2453">
        <v>15</v>
      </c>
      <c r="Q2453" t="s">
        <v>726</v>
      </c>
      <c r="R2453">
        <v>0</v>
      </c>
      <c r="S2453">
        <v>0</v>
      </c>
      <c r="T2453">
        <v>0</v>
      </c>
      <c r="U2453">
        <v>2</v>
      </c>
      <c r="V2453">
        <v>-0.5</v>
      </c>
      <c r="W2453">
        <v>-0.84848484848484795</v>
      </c>
      <c r="Y2453" t="s">
        <v>1532</v>
      </c>
      <c r="Z2453">
        <v>1</v>
      </c>
      <c r="AA2453">
        <v>0.53333333333333333</v>
      </c>
      <c r="AB2453" t="s">
        <v>732</v>
      </c>
      <c r="AC2453" t="s">
        <v>726</v>
      </c>
      <c r="AD2453">
        <v>109</v>
      </c>
      <c r="AE2453">
        <v>22</v>
      </c>
    </row>
    <row r="2454" spans="1:32" hidden="1" x14ac:dyDescent="0.25">
      <c r="A2454" t="s">
        <v>692</v>
      </c>
      <c r="B2454" t="s">
        <v>831</v>
      </c>
      <c r="C2454" t="s">
        <v>33</v>
      </c>
      <c r="D2454" t="s">
        <v>1421</v>
      </c>
      <c r="E2454" s="67">
        <v>45261</v>
      </c>
      <c r="F2454" t="s">
        <v>725</v>
      </c>
      <c r="G2454" t="s">
        <v>725</v>
      </c>
      <c r="H2454">
        <v>14</v>
      </c>
      <c r="I2454">
        <v>60</v>
      </c>
      <c r="J2454">
        <v>10</v>
      </c>
      <c r="K2454">
        <v>16</v>
      </c>
      <c r="M2454">
        <v>64</v>
      </c>
      <c r="P2454">
        <v>5</v>
      </c>
      <c r="Q2454" t="s">
        <v>726</v>
      </c>
      <c r="R2454">
        <v>0</v>
      </c>
      <c r="S2454">
        <v>1</v>
      </c>
      <c r="T2454">
        <v>1</v>
      </c>
      <c r="U2454">
        <v>4</v>
      </c>
      <c r="V2454">
        <v>-9.0909090909090898E-2</v>
      </c>
      <c r="W2454">
        <v>0.13793103448275901</v>
      </c>
      <c r="X2454">
        <v>29</v>
      </c>
      <c r="Y2454" t="s">
        <v>1532</v>
      </c>
      <c r="Z2454">
        <v>1</v>
      </c>
      <c r="AA2454">
        <v>12.8</v>
      </c>
      <c r="AB2454" t="s">
        <v>738</v>
      </c>
      <c r="AC2454" t="s">
        <v>726</v>
      </c>
      <c r="AF2454">
        <v>48</v>
      </c>
    </row>
    <row r="2455" spans="1:32" hidden="1" x14ac:dyDescent="0.25">
      <c r="A2455" t="s">
        <v>692</v>
      </c>
      <c r="B2455" t="s">
        <v>831</v>
      </c>
      <c r="C2455" t="s">
        <v>35</v>
      </c>
      <c r="D2455" t="s">
        <v>1422</v>
      </c>
      <c r="E2455" s="67">
        <v>45261</v>
      </c>
      <c r="F2455" t="s">
        <v>725</v>
      </c>
      <c r="G2455" t="s">
        <v>725</v>
      </c>
      <c r="H2455">
        <v>38</v>
      </c>
      <c r="I2455">
        <v>30</v>
      </c>
      <c r="K2455">
        <v>10</v>
      </c>
      <c r="M2455">
        <v>68</v>
      </c>
      <c r="P2455">
        <v>4</v>
      </c>
      <c r="Q2455" t="s">
        <v>726</v>
      </c>
      <c r="R2455">
        <v>0</v>
      </c>
      <c r="S2455">
        <v>1</v>
      </c>
      <c r="T2455">
        <v>1</v>
      </c>
      <c r="U2455">
        <v>4</v>
      </c>
      <c r="V2455">
        <v>-0.191176470588235</v>
      </c>
      <c r="W2455">
        <v>0.15151515151515199</v>
      </c>
      <c r="X2455">
        <v>33</v>
      </c>
      <c r="Y2455" t="s">
        <v>1532</v>
      </c>
      <c r="Z2455">
        <v>1</v>
      </c>
      <c r="AA2455">
        <v>17</v>
      </c>
      <c r="AB2455" t="s">
        <v>738</v>
      </c>
      <c r="AC2455" t="s">
        <v>726</v>
      </c>
      <c r="AD2455">
        <v>6</v>
      </c>
      <c r="AE2455">
        <v>38</v>
      </c>
      <c r="AF2455">
        <v>40</v>
      </c>
    </row>
    <row r="2456" spans="1:32" hidden="1" x14ac:dyDescent="0.25">
      <c r="A2456" t="s">
        <v>692</v>
      </c>
      <c r="B2456" t="s">
        <v>784</v>
      </c>
      <c r="C2456" t="s">
        <v>1423</v>
      </c>
      <c r="D2456" t="s">
        <v>1424</v>
      </c>
      <c r="E2456" s="67">
        <v>45261</v>
      </c>
      <c r="F2456" t="s">
        <v>725</v>
      </c>
      <c r="G2456" t="s">
        <v>725</v>
      </c>
      <c r="H2456">
        <v>24</v>
      </c>
      <c r="I2456">
        <v>50</v>
      </c>
      <c r="J2456">
        <v>16</v>
      </c>
      <c r="K2456">
        <v>100</v>
      </c>
      <c r="M2456">
        <v>58</v>
      </c>
      <c r="P2456">
        <v>40</v>
      </c>
      <c r="Q2456" t="s">
        <v>726</v>
      </c>
      <c r="R2456">
        <v>0</v>
      </c>
      <c r="S2456">
        <v>1</v>
      </c>
      <c r="T2456">
        <v>1</v>
      </c>
      <c r="U2456">
        <v>4</v>
      </c>
      <c r="V2456">
        <v>0.12903225806451599</v>
      </c>
      <c r="W2456">
        <v>0.24444444444444399</v>
      </c>
      <c r="Y2456" t="s">
        <v>1532</v>
      </c>
      <c r="Z2456">
        <v>1</v>
      </c>
      <c r="AA2456">
        <v>1.45</v>
      </c>
      <c r="AB2456" t="s">
        <v>758</v>
      </c>
      <c r="AC2456" t="s">
        <v>726</v>
      </c>
      <c r="AD2456">
        <v>83</v>
      </c>
      <c r="AE2456">
        <v>24</v>
      </c>
    </row>
    <row r="2457" spans="1:32" hidden="1" x14ac:dyDescent="0.25">
      <c r="A2457" t="s">
        <v>692</v>
      </c>
      <c r="B2457" t="s">
        <v>766</v>
      </c>
      <c r="C2457" t="s">
        <v>1134</v>
      </c>
      <c r="D2457" t="s">
        <v>1425</v>
      </c>
      <c r="E2457" s="67">
        <v>45261</v>
      </c>
      <c r="F2457" t="s">
        <v>725</v>
      </c>
      <c r="G2457" t="s">
        <v>725</v>
      </c>
      <c r="H2457">
        <v>119</v>
      </c>
      <c r="J2457">
        <v>7</v>
      </c>
      <c r="K2457">
        <v>7</v>
      </c>
      <c r="M2457">
        <v>112</v>
      </c>
      <c r="P2457">
        <v>4</v>
      </c>
      <c r="Q2457" t="s">
        <v>726</v>
      </c>
      <c r="R2457">
        <v>0</v>
      </c>
      <c r="S2457">
        <v>0</v>
      </c>
      <c r="T2457">
        <v>1</v>
      </c>
      <c r="U2457">
        <v>3</v>
      </c>
      <c r="V2457">
        <v>0</v>
      </c>
      <c r="W2457">
        <v>0.42857142857142899</v>
      </c>
      <c r="Y2457" t="s">
        <v>1532</v>
      </c>
      <c r="Z2457">
        <v>1</v>
      </c>
      <c r="AA2457">
        <v>28</v>
      </c>
      <c r="AB2457" t="s">
        <v>738</v>
      </c>
      <c r="AC2457" t="s">
        <v>726</v>
      </c>
      <c r="AD2457">
        <v>5</v>
      </c>
      <c r="AE2457">
        <v>30</v>
      </c>
      <c r="AF2457">
        <v>33</v>
      </c>
    </row>
    <row r="2458" spans="1:32" hidden="1" x14ac:dyDescent="0.25">
      <c r="A2458" t="s">
        <v>692</v>
      </c>
      <c r="B2458" t="s">
        <v>773</v>
      </c>
      <c r="C2458" t="s">
        <v>1426</v>
      </c>
      <c r="D2458" t="s">
        <v>1427</v>
      </c>
      <c r="E2458" s="67">
        <v>45261</v>
      </c>
      <c r="F2458" t="s">
        <v>725</v>
      </c>
      <c r="G2458" t="s">
        <v>725</v>
      </c>
      <c r="H2458">
        <v>142</v>
      </c>
      <c r="J2458">
        <v>8</v>
      </c>
      <c r="K2458">
        <v>15</v>
      </c>
      <c r="M2458">
        <v>134</v>
      </c>
      <c r="P2458">
        <v>13</v>
      </c>
      <c r="Q2458" t="s">
        <v>726</v>
      </c>
      <c r="R2458">
        <v>0</v>
      </c>
      <c r="S2458">
        <v>1</v>
      </c>
      <c r="T2458">
        <v>1</v>
      </c>
      <c r="U2458">
        <v>4</v>
      </c>
      <c r="V2458">
        <v>-2.40963855421687E-2</v>
      </c>
      <c r="W2458">
        <v>1.6949152542372899E-2</v>
      </c>
      <c r="X2458">
        <v>59</v>
      </c>
      <c r="Y2458" t="s">
        <v>1532</v>
      </c>
      <c r="Z2458">
        <v>1</v>
      </c>
      <c r="AA2458">
        <v>10.307692307692308</v>
      </c>
      <c r="AB2458" t="s">
        <v>738</v>
      </c>
      <c r="AC2458" t="s">
        <v>726</v>
      </c>
      <c r="AD2458">
        <v>21</v>
      </c>
      <c r="AE2458">
        <v>142</v>
      </c>
    </row>
    <row r="2459" spans="1:32" hidden="1" x14ac:dyDescent="0.25">
      <c r="A2459" t="s">
        <v>692</v>
      </c>
      <c r="B2459" t="s">
        <v>747</v>
      </c>
      <c r="C2459" t="s">
        <v>1428</v>
      </c>
      <c r="D2459" t="s">
        <v>1429</v>
      </c>
      <c r="E2459" s="67">
        <v>45261</v>
      </c>
      <c r="F2459" t="s">
        <v>725</v>
      </c>
      <c r="G2459" t="s">
        <v>725</v>
      </c>
      <c r="H2459">
        <v>120</v>
      </c>
      <c r="I2459">
        <v>150</v>
      </c>
      <c r="J2459">
        <v>77</v>
      </c>
      <c r="M2459">
        <v>193</v>
      </c>
      <c r="P2459">
        <v>43</v>
      </c>
      <c r="Q2459" t="s">
        <v>726</v>
      </c>
      <c r="R2459">
        <v>0</v>
      </c>
      <c r="S2459">
        <v>1</v>
      </c>
      <c r="T2459">
        <v>1</v>
      </c>
      <c r="U2459">
        <v>4</v>
      </c>
      <c r="V2459">
        <v>-5.7058823529411802</v>
      </c>
      <c r="W2459">
        <v>-10.214285714285699</v>
      </c>
      <c r="X2459">
        <v>56</v>
      </c>
      <c r="Y2459" t="s">
        <v>1532</v>
      </c>
      <c r="Z2459">
        <v>1</v>
      </c>
      <c r="AA2459">
        <v>4.4883720930232558</v>
      </c>
      <c r="AB2459" t="s">
        <v>738</v>
      </c>
      <c r="AC2459" t="s">
        <v>726</v>
      </c>
      <c r="AD2459">
        <v>23</v>
      </c>
      <c r="AE2459">
        <v>26</v>
      </c>
    </row>
    <row r="2460" spans="1:32" hidden="1" x14ac:dyDescent="0.25">
      <c r="A2460" t="s">
        <v>692</v>
      </c>
      <c r="B2460" t="s">
        <v>747</v>
      </c>
      <c r="C2460" t="s">
        <v>1430</v>
      </c>
      <c r="D2460" t="s">
        <v>1431</v>
      </c>
      <c r="E2460" s="67">
        <v>45261</v>
      </c>
      <c r="F2460" t="s">
        <v>725</v>
      </c>
      <c r="G2460" t="s">
        <v>725</v>
      </c>
      <c r="H2460">
        <v>57</v>
      </c>
      <c r="I2460">
        <v>330</v>
      </c>
      <c r="J2460">
        <v>49</v>
      </c>
      <c r="K2460">
        <v>32</v>
      </c>
      <c r="M2460">
        <v>338</v>
      </c>
      <c r="P2460">
        <v>28</v>
      </c>
      <c r="Q2460" t="s">
        <v>726</v>
      </c>
      <c r="R2460">
        <v>0</v>
      </c>
      <c r="S2460">
        <v>1</v>
      </c>
      <c r="T2460">
        <v>1</v>
      </c>
      <c r="U2460">
        <v>4</v>
      </c>
      <c r="V2460">
        <v>-3.9649122807017498</v>
      </c>
      <c r="W2460">
        <v>-5.9310344827586201</v>
      </c>
      <c r="X2460">
        <v>29</v>
      </c>
      <c r="Y2460" t="s">
        <v>1532</v>
      </c>
      <c r="Z2460">
        <v>1</v>
      </c>
      <c r="AA2460">
        <v>12.071428571428571</v>
      </c>
      <c r="AB2460" t="s">
        <v>738</v>
      </c>
      <c r="AC2460" t="s">
        <v>726</v>
      </c>
      <c r="AD2460">
        <v>19</v>
      </c>
      <c r="AE2460">
        <v>57</v>
      </c>
      <c r="AF2460">
        <v>52</v>
      </c>
    </row>
    <row r="2461" spans="1:32" hidden="1" x14ac:dyDescent="0.25">
      <c r="A2461" t="s">
        <v>692</v>
      </c>
      <c r="B2461" t="s">
        <v>773</v>
      </c>
      <c r="C2461" t="s">
        <v>1432</v>
      </c>
      <c r="D2461" t="s">
        <v>1433</v>
      </c>
      <c r="E2461" s="67">
        <v>45261</v>
      </c>
      <c r="F2461" t="s">
        <v>725</v>
      </c>
      <c r="G2461" t="s">
        <v>725</v>
      </c>
      <c r="H2461">
        <v>107</v>
      </c>
      <c r="J2461">
        <v>15</v>
      </c>
      <c r="K2461">
        <v>15</v>
      </c>
      <c r="M2461">
        <v>92</v>
      </c>
      <c r="P2461">
        <v>13</v>
      </c>
      <c r="Q2461" t="s">
        <v>726</v>
      </c>
      <c r="R2461">
        <v>0</v>
      </c>
      <c r="S2461">
        <v>1</v>
      </c>
      <c r="T2461">
        <v>1</v>
      </c>
      <c r="U2461">
        <v>4</v>
      </c>
      <c r="V2461">
        <v>-0.359649122807018</v>
      </c>
      <c r="W2461">
        <v>-0.89393939393939403</v>
      </c>
      <c r="X2461">
        <v>66</v>
      </c>
      <c r="Y2461" t="s">
        <v>1532</v>
      </c>
      <c r="Z2461">
        <v>1</v>
      </c>
      <c r="AA2461">
        <v>7.0769230769230766</v>
      </c>
      <c r="AB2461" t="s">
        <v>738</v>
      </c>
      <c r="AC2461" t="s">
        <v>726</v>
      </c>
      <c r="AD2461">
        <v>10</v>
      </c>
      <c r="AE2461">
        <v>107</v>
      </c>
      <c r="AF2461">
        <v>58</v>
      </c>
    </row>
    <row r="2462" spans="1:32" hidden="1" x14ac:dyDescent="0.25">
      <c r="A2462" t="s">
        <v>692</v>
      </c>
      <c r="B2462" t="s">
        <v>817</v>
      </c>
      <c r="C2462" t="s">
        <v>1434</v>
      </c>
      <c r="D2462" t="s">
        <v>1435</v>
      </c>
      <c r="E2462" s="67">
        <v>45261</v>
      </c>
      <c r="F2462" t="s">
        <v>725</v>
      </c>
      <c r="G2462" t="s">
        <v>725</v>
      </c>
      <c r="N2462">
        <v>30</v>
      </c>
      <c r="P2462">
        <v>3</v>
      </c>
      <c r="Q2462" t="s">
        <v>726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-1.8</v>
      </c>
      <c r="Y2462" t="s">
        <v>1532</v>
      </c>
      <c r="Z2462">
        <v>0</v>
      </c>
      <c r="AA2462">
        <v>0</v>
      </c>
      <c r="AB2462" t="s">
        <v>734</v>
      </c>
      <c r="AC2462" t="s">
        <v>734</v>
      </c>
    </row>
    <row r="2463" spans="1:32" hidden="1" x14ac:dyDescent="0.25">
      <c r="A2463" t="s">
        <v>691</v>
      </c>
      <c r="B2463" t="s">
        <v>603</v>
      </c>
      <c r="C2463" t="s">
        <v>611</v>
      </c>
      <c r="D2463" t="s">
        <v>616</v>
      </c>
      <c r="E2463" s="67">
        <v>45261</v>
      </c>
      <c r="F2463" t="s">
        <v>725</v>
      </c>
      <c r="G2463" t="s">
        <v>725</v>
      </c>
      <c r="H2463">
        <v>231</v>
      </c>
      <c r="J2463">
        <v>31</v>
      </c>
      <c r="M2463">
        <v>200</v>
      </c>
      <c r="P2463">
        <v>18</v>
      </c>
      <c r="Q2463" t="s">
        <v>726</v>
      </c>
      <c r="R2463">
        <v>0</v>
      </c>
      <c r="S2463">
        <v>1</v>
      </c>
      <c r="T2463">
        <v>1</v>
      </c>
      <c r="U2463">
        <v>4</v>
      </c>
      <c r="V2463">
        <v>0</v>
      </c>
      <c r="W2463">
        <v>-1.79411764705882</v>
      </c>
      <c r="Y2463" t="s">
        <v>1532</v>
      </c>
      <c r="Z2463">
        <v>1</v>
      </c>
      <c r="AA2463">
        <v>11.111111111111111</v>
      </c>
      <c r="AB2463" t="s">
        <v>738</v>
      </c>
      <c r="AC2463" t="s">
        <v>726</v>
      </c>
      <c r="AE2463">
        <v>231</v>
      </c>
    </row>
    <row r="2464" spans="1:32" hidden="1" x14ac:dyDescent="0.25">
      <c r="A2464" t="s">
        <v>692</v>
      </c>
      <c r="B2464" t="s">
        <v>747</v>
      </c>
      <c r="C2464" t="s">
        <v>748</v>
      </c>
      <c r="D2464" t="s">
        <v>1436</v>
      </c>
      <c r="E2464" s="67">
        <v>45261</v>
      </c>
      <c r="Q2464" t="s">
        <v>733</v>
      </c>
      <c r="R2464">
        <v>1</v>
      </c>
      <c r="S2464">
        <v>0</v>
      </c>
      <c r="T2464">
        <v>0</v>
      </c>
      <c r="U2464">
        <v>0</v>
      </c>
      <c r="Y2464" t="s">
        <v>1532</v>
      </c>
      <c r="Z2464">
        <v>0</v>
      </c>
      <c r="AA2464">
        <v>0</v>
      </c>
      <c r="AB2464" t="s">
        <v>734</v>
      </c>
      <c r="AC2464" t="s">
        <v>734</v>
      </c>
    </row>
    <row r="2465" spans="1:32" hidden="1" x14ac:dyDescent="0.25">
      <c r="A2465" t="s">
        <v>692</v>
      </c>
      <c r="B2465" t="s">
        <v>831</v>
      </c>
      <c r="C2465" t="s">
        <v>23</v>
      </c>
      <c r="D2465" t="s">
        <v>37</v>
      </c>
      <c r="E2465" s="67">
        <v>45261</v>
      </c>
      <c r="F2465" t="s">
        <v>725</v>
      </c>
      <c r="G2465" t="s">
        <v>725</v>
      </c>
      <c r="H2465">
        <v>189</v>
      </c>
      <c r="J2465">
        <v>1</v>
      </c>
      <c r="K2465">
        <v>12</v>
      </c>
      <c r="M2465">
        <v>188</v>
      </c>
      <c r="P2465">
        <v>4</v>
      </c>
      <c r="Q2465" t="s">
        <v>726</v>
      </c>
      <c r="R2465">
        <v>0</v>
      </c>
      <c r="S2465">
        <v>1</v>
      </c>
      <c r="T2465">
        <v>1</v>
      </c>
      <c r="U2465">
        <v>4</v>
      </c>
      <c r="V2465">
        <v>0</v>
      </c>
      <c r="W2465">
        <v>0.53846153846153799</v>
      </c>
      <c r="X2465">
        <v>26</v>
      </c>
      <c r="Y2465" t="s">
        <v>1532</v>
      </c>
      <c r="Z2465">
        <v>1</v>
      </c>
      <c r="AA2465">
        <v>47</v>
      </c>
      <c r="AB2465" t="s">
        <v>738</v>
      </c>
      <c r="AC2465" t="s">
        <v>726</v>
      </c>
      <c r="AD2465">
        <v>4</v>
      </c>
      <c r="AE2465">
        <v>189</v>
      </c>
      <c r="AF2465">
        <v>76</v>
      </c>
    </row>
    <row r="2466" spans="1:32" hidden="1" x14ac:dyDescent="0.25">
      <c r="A2466" t="s">
        <v>692</v>
      </c>
      <c r="B2466" t="s">
        <v>794</v>
      </c>
      <c r="C2466" t="s">
        <v>1437</v>
      </c>
      <c r="D2466" t="s">
        <v>1438</v>
      </c>
      <c r="E2466" s="67">
        <v>45261</v>
      </c>
      <c r="F2466" t="s">
        <v>725</v>
      </c>
      <c r="G2466" t="s">
        <v>725</v>
      </c>
      <c r="H2466">
        <v>203</v>
      </c>
      <c r="J2466">
        <v>12</v>
      </c>
      <c r="M2466">
        <v>192</v>
      </c>
      <c r="P2466">
        <v>11</v>
      </c>
      <c r="Q2466" t="s">
        <v>726</v>
      </c>
      <c r="R2466">
        <v>0</v>
      </c>
      <c r="S2466">
        <v>1</v>
      </c>
      <c r="T2466">
        <v>1</v>
      </c>
      <c r="U2466">
        <v>4</v>
      </c>
      <c r="V2466">
        <v>0.33333333333333298</v>
      </c>
      <c r="W2466">
        <v>-0.35294117647058798</v>
      </c>
      <c r="Y2466" t="s">
        <v>1532</v>
      </c>
      <c r="Z2466">
        <v>1</v>
      </c>
      <c r="AA2466">
        <v>17.454545454545453</v>
      </c>
      <c r="AB2466" t="s">
        <v>738</v>
      </c>
      <c r="AC2466" t="s">
        <v>733</v>
      </c>
      <c r="AD2466">
        <v>32</v>
      </c>
      <c r="AE2466">
        <v>203</v>
      </c>
      <c r="AF2466">
        <v>60</v>
      </c>
    </row>
    <row r="2467" spans="1:32" hidden="1" x14ac:dyDescent="0.25">
      <c r="A2467" t="s">
        <v>692</v>
      </c>
      <c r="B2467" t="s">
        <v>794</v>
      </c>
      <c r="C2467" t="s">
        <v>841</v>
      </c>
      <c r="D2467" t="s">
        <v>1439</v>
      </c>
      <c r="E2467" s="67">
        <v>45261</v>
      </c>
      <c r="Q2467" t="s">
        <v>733</v>
      </c>
      <c r="R2467">
        <v>1</v>
      </c>
      <c r="S2467">
        <v>0</v>
      </c>
      <c r="T2467">
        <v>0</v>
      </c>
      <c r="U2467">
        <v>0</v>
      </c>
      <c r="Y2467" t="s">
        <v>1532</v>
      </c>
      <c r="Z2467">
        <v>0</v>
      </c>
      <c r="AA2467">
        <v>0</v>
      </c>
      <c r="AB2467" t="s">
        <v>734</v>
      </c>
      <c r="AC2467" t="s">
        <v>734</v>
      </c>
    </row>
    <row r="2468" spans="1:32" hidden="1" x14ac:dyDescent="0.25">
      <c r="A2468" t="s">
        <v>692</v>
      </c>
      <c r="B2468" t="s">
        <v>817</v>
      </c>
      <c r="C2468" t="s">
        <v>1440</v>
      </c>
      <c r="D2468" t="s">
        <v>1441</v>
      </c>
      <c r="E2468" s="67">
        <v>45261</v>
      </c>
      <c r="F2468" t="s">
        <v>725</v>
      </c>
      <c r="G2468" t="s">
        <v>725</v>
      </c>
      <c r="H2468">
        <v>24</v>
      </c>
      <c r="J2468">
        <v>7</v>
      </c>
      <c r="K2468">
        <v>18</v>
      </c>
      <c r="M2468">
        <v>17</v>
      </c>
      <c r="P2468">
        <v>6</v>
      </c>
      <c r="Q2468" t="s">
        <v>726</v>
      </c>
      <c r="R2468">
        <v>0</v>
      </c>
      <c r="S2468">
        <v>0</v>
      </c>
      <c r="T2468">
        <v>0</v>
      </c>
      <c r="U2468">
        <v>3</v>
      </c>
      <c r="V2468">
        <v>0</v>
      </c>
      <c r="W2468">
        <v>-1.84210526315789</v>
      </c>
      <c r="Y2468" t="s">
        <v>1532</v>
      </c>
      <c r="Z2468">
        <v>1</v>
      </c>
      <c r="AA2468">
        <v>2.8333333333333335</v>
      </c>
      <c r="AB2468" t="s">
        <v>758</v>
      </c>
      <c r="AC2468" t="s">
        <v>726</v>
      </c>
      <c r="AD2468">
        <v>3</v>
      </c>
      <c r="AE2468">
        <v>24</v>
      </c>
    </row>
    <row r="2469" spans="1:32" hidden="1" x14ac:dyDescent="0.25">
      <c r="A2469" t="s">
        <v>692</v>
      </c>
      <c r="B2469" t="s">
        <v>928</v>
      </c>
      <c r="C2469" t="s">
        <v>1442</v>
      </c>
      <c r="D2469" t="s">
        <v>1443</v>
      </c>
      <c r="E2469" s="67">
        <v>45261</v>
      </c>
      <c r="F2469" t="s">
        <v>725</v>
      </c>
      <c r="G2469" t="s">
        <v>725</v>
      </c>
      <c r="P2469">
        <v>4</v>
      </c>
      <c r="Q2469" t="s">
        <v>726</v>
      </c>
      <c r="R2469">
        <v>1</v>
      </c>
      <c r="S2469">
        <v>0</v>
      </c>
      <c r="T2469">
        <v>0</v>
      </c>
      <c r="U2469">
        <v>0</v>
      </c>
      <c r="Y2469" t="s">
        <v>1532</v>
      </c>
      <c r="Z2469">
        <v>0</v>
      </c>
      <c r="AA2469">
        <v>0</v>
      </c>
      <c r="AB2469" t="s">
        <v>734</v>
      </c>
      <c r="AC2469" t="s">
        <v>734</v>
      </c>
    </row>
    <row r="2470" spans="1:32" hidden="1" x14ac:dyDescent="0.25">
      <c r="A2470" t="s">
        <v>692</v>
      </c>
      <c r="B2470" t="s">
        <v>747</v>
      </c>
      <c r="C2470" t="s">
        <v>748</v>
      </c>
      <c r="D2470" t="s">
        <v>1444</v>
      </c>
      <c r="E2470" s="67">
        <v>45261</v>
      </c>
      <c r="F2470" t="s">
        <v>725</v>
      </c>
      <c r="G2470" t="s">
        <v>725</v>
      </c>
      <c r="H2470">
        <v>990</v>
      </c>
      <c r="I2470">
        <v>1200</v>
      </c>
      <c r="J2470">
        <v>41</v>
      </c>
      <c r="M2470">
        <v>2149</v>
      </c>
      <c r="P2470">
        <v>146</v>
      </c>
      <c r="Q2470" t="s">
        <v>726</v>
      </c>
      <c r="R2470">
        <v>0</v>
      </c>
      <c r="S2470">
        <v>1</v>
      </c>
      <c r="T2470">
        <v>1</v>
      </c>
      <c r="U2470">
        <v>4</v>
      </c>
      <c r="V2470">
        <v>-0.29482071713147401</v>
      </c>
      <c r="W2470">
        <v>-4.9078947368421</v>
      </c>
      <c r="Y2470" t="s">
        <v>1532</v>
      </c>
      <c r="Z2470">
        <v>1</v>
      </c>
      <c r="AA2470">
        <v>14.719178082191782</v>
      </c>
      <c r="AB2470" t="s">
        <v>738</v>
      </c>
      <c r="AC2470" t="s">
        <v>726</v>
      </c>
      <c r="AD2470">
        <v>466</v>
      </c>
      <c r="AE2470">
        <v>990</v>
      </c>
    </row>
    <row r="2471" spans="1:32" hidden="1" x14ac:dyDescent="0.25">
      <c r="A2471" t="s">
        <v>692</v>
      </c>
      <c r="B2471" t="s">
        <v>848</v>
      </c>
      <c r="C2471" t="s">
        <v>1445</v>
      </c>
      <c r="D2471" t="s">
        <v>1446</v>
      </c>
      <c r="E2471" s="67">
        <v>45261</v>
      </c>
      <c r="F2471" t="s">
        <v>725</v>
      </c>
      <c r="G2471" t="s">
        <v>725</v>
      </c>
      <c r="H2471">
        <v>27</v>
      </c>
      <c r="J2471">
        <v>24</v>
      </c>
      <c r="K2471">
        <v>30</v>
      </c>
      <c r="M2471">
        <v>3</v>
      </c>
      <c r="P2471">
        <v>16</v>
      </c>
      <c r="Q2471" t="s">
        <v>726</v>
      </c>
      <c r="R2471">
        <v>0</v>
      </c>
      <c r="S2471">
        <v>0</v>
      </c>
      <c r="T2471">
        <v>0</v>
      </c>
      <c r="U2471">
        <v>1</v>
      </c>
      <c r="W2471">
        <v>-0.41379310344827602</v>
      </c>
      <c r="Y2471" t="s">
        <v>1532</v>
      </c>
      <c r="Z2471">
        <v>1</v>
      </c>
      <c r="AA2471">
        <v>0.1875</v>
      </c>
      <c r="AB2471" t="s">
        <v>732</v>
      </c>
      <c r="AC2471" t="s">
        <v>726</v>
      </c>
    </row>
    <row r="2472" spans="1:32" hidden="1" x14ac:dyDescent="0.25">
      <c r="A2472" t="s">
        <v>691</v>
      </c>
      <c r="B2472" t="s">
        <v>531</v>
      </c>
      <c r="C2472" t="s">
        <v>538</v>
      </c>
      <c r="D2472" t="s">
        <v>541</v>
      </c>
      <c r="E2472" s="67">
        <v>45261</v>
      </c>
      <c r="F2472" t="s">
        <v>725</v>
      </c>
      <c r="G2472" t="s">
        <v>725</v>
      </c>
      <c r="H2472">
        <v>30</v>
      </c>
      <c r="I2472">
        <v>30</v>
      </c>
      <c r="J2472">
        <v>15</v>
      </c>
      <c r="K2472">
        <v>14</v>
      </c>
      <c r="M2472">
        <v>45</v>
      </c>
      <c r="P2472">
        <v>13</v>
      </c>
      <c r="Q2472" t="s">
        <v>726</v>
      </c>
      <c r="R2472">
        <v>0</v>
      </c>
      <c r="S2472">
        <v>1</v>
      </c>
      <c r="T2472">
        <v>1</v>
      </c>
      <c r="U2472">
        <v>4</v>
      </c>
      <c r="V2472">
        <v>-0.17647058823529399</v>
      </c>
      <c r="W2472">
        <v>-5.25</v>
      </c>
      <c r="Y2472" t="s">
        <v>1532</v>
      </c>
      <c r="Z2472">
        <v>1</v>
      </c>
      <c r="AA2472">
        <v>3.4615384615384617</v>
      </c>
      <c r="AB2472" t="s">
        <v>758</v>
      </c>
      <c r="AC2472" t="s">
        <v>726</v>
      </c>
      <c r="AD2472">
        <v>15</v>
      </c>
      <c r="AE2472">
        <v>30</v>
      </c>
    </row>
    <row r="2473" spans="1:32" hidden="1" x14ac:dyDescent="0.25">
      <c r="A2473" t="s">
        <v>692</v>
      </c>
      <c r="B2473" t="s">
        <v>735</v>
      </c>
      <c r="C2473" t="s">
        <v>1091</v>
      </c>
      <c r="D2473" t="s">
        <v>1447</v>
      </c>
      <c r="E2473" s="67">
        <v>45261</v>
      </c>
      <c r="F2473" t="s">
        <v>725</v>
      </c>
      <c r="G2473" t="s">
        <v>725</v>
      </c>
      <c r="H2473">
        <v>173</v>
      </c>
      <c r="J2473">
        <v>10</v>
      </c>
      <c r="K2473">
        <v>100</v>
      </c>
      <c r="M2473">
        <v>163</v>
      </c>
      <c r="P2473">
        <v>10</v>
      </c>
      <c r="Q2473" t="s">
        <v>726</v>
      </c>
      <c r="R2473">
        <v>0</v>
      </c>
      <c r="S2473">
        <v>1</v>
      </c>
      <c r="T2473">
        <v>1</v>
      </c>
      <c r="U2473">
        <v>4</v>
      </c>
      <c r="V2473">
        <v>-0.216</v>
      </c>
      <c r="W2473">
        <v>0</v>
      </c>
      <c r="Y2473" t="s">
        <v>1532</v>
      </c>
      <c r="Z2473">
        <v>1</v>
      </c>
      <c r="AA2473">
        <v>16.3</v>
      </c>
      <c r="AB2473" t="s">
        <v>738</v>
      </c>
      <c r="AC2473" t="s">
        <v>726</v>
      </c>
      <c r="AD2473">
        <v>27</v>
      </c>
      <c r="AE2473">
        <v>173</v>
      </c>
      <c r="AF2473">
        <v>138</v>
      </c>
    </row>
    <row r="2474" spans="1:32" hidden="1" x14ac:dyDescent="0.25">
      <c r="A2474" t="s">
        <v>692</v>
      </c>
      <c r="B2474" t="s">
        <v>794</v>
      </c>
      <c r="C2474" t="s">
        <v>1073</v>
      </c>
      <c r="D2474" t="s">
        <v>1448</v>
      </c>
      <c r="E2474" s="67">
        <v>45261</v>
      </c>
      <c r="F2474" t="s">
        <v>725</v>
      </c>
      <c r="G2474" t="s">
        <v>725</v>
      </c>
      <c r="H2474">
        <v>68</v>
      </c>
      <c r="J2474">
        <v>3</v>
      </c>
      <c r="K2474">
        <v>10</v>
      </c>
      <c r="M2474">
        <v>65</v>
      </c>
      <c r="P2474">
        <v>3</v>
      </c>
      <c r="Q2474" t="s">
        <v>726</v>
      </c>
      <c r="R2474">
        <v>0</v>
      </c>
      <c r="S2474">
        <v>0</v>
      </c>
      <c r="T2474">
        <v>0</v>
      </c>
      <c r="U2474">
        <v>3</v>
      </c>
      <c r="V2474">
        <v>0</v>
      </c>
      <c r="W2474">
        <v>-4.5</v>
      </c>
      <c r="Y2474" t="s">
        <v>1532</v>
      </c>
      <c r="Z2474">
        <v>1</v>
      </c>
      <c r="AA2474">
        <v>21.666666666666668</v>
      </c>
      <c r="AB2474" t="s">
        <v>738</v>
      </c>
      <c r="AC2474" t="s">
        <v>726</v>
      </c>
      <c r="AD2474">
        <v>9</v>
      </c>
      <c r="AE2474">
        <v>68</v>
      </c>
    </row>
    <row r="2475" spans="1:32" hidden="1" x14ac:dyDescent="0.25">
      <c r="A2475" t="s">
        <v>692</v>
      </c>
      <c r="B2475" t="s">
        <v>828</v>
      </c>
      <c r="C2475" t="s">
        <v>1162</v>
      </c>
      <c r="D2475" t="s">
        <v>1449</v>
      </c>
      <c r="E2475" s="67">
        <v>45261</v>
      </c>
      <c r="F2475" t="s">
        <v>725</v>
      </c>
      <c r="G2475" t="s">
        <v>725</v>
      </c>
      <c r="H2475">
        <v>159</v>
      </c>
      <c r="J2475">
        <v>13</v>
      </c>
      <c r="K2475">
        <v>6</v>
      </c>
      <c r="M2475">
        <v>146</v>
      </c>
      <c r="P2475">
        <v>9</v>
      </c>
      <c r="Q2475" t="s">
        <v>726</v>
      </c>
      <c r="R2475">
        <v>0</v>
      </c>
      <c r="S2475">
        <v>1</v>
      </c>
      <c r="T2475">
        <v>1</v>
      </c>
      <c r="U2475">
        <v>4</v>
      </c>
      <c r="V2475">
        <v>0</v>
      </c>
      <c r="W2475">
        <v>0</v>
      </c>
      <c r="Y2475" t="s">
        <v>1532</v>
      </c>
      <c r="Z2475">
        <v>1</v>
      </c>
      <c r="AA2475">
        <v>16.222222222222221</v>
      </c>
      <c r="AB2475" t="s">
        <v>738</v>
      </c>
      <c r="AC2475" t="s">
        <v>726</v>
      </c>
      <c r="AD2475">
        <v>17</v>
      </c>
      <c r="AE2475">
        <v>159</v>
      </c>
    </row>
    <row r="2476" spans="1:32" hidden="1" x14ac:dyDescent="0.25">
      <c r="A2476" t="s">
        <v>692</v>
      </c>
      <c r="B2476" t="s">
        <v>741</v>
      </c>
      <c r="C2476" t="s">
        <v>1089</v>
      </c>
      <c r="D2476" t="s">
        <v>1450</v>
      </c>
      <c r="E2476" s="67">
        <v>45261</v>
      </c>
      <c r="F2476" t="s">
        <v>725</v>
      </c>
      <c r="G2476" t="s">
        <v>725</v>
      </c>
      <c r="H2476">
        <v>198</v>
      </c>
      <c r="J2476">
        <v>9</v>
      </c>
      <c r="K2476">
        <v>16</v>
      </c>
      <c r="M2476">
        <v>189</v>
      </c>
      <c r="P2476">
        <v>5</v>
      </c>
      <c r="Q2476" t="s">
        <v>726</v>
      </c>
      <c r="R2476">
        <v>0</v>
      </c>
      <c r="S2476">
        <v>1</v>
      </c>
      <c r="T2476">
        <v>1</v>
      </c>
      <c r="U2476">
        <v>4</v>
      </c>
      <c r="V2476">
        <v>0</v>
      </c>
      <c r="W2476">
        <v>0.17241379310344801</v>
      </c>
      <c r="Y2476" t="s">
        <v>1532</v>
      </c>
      <c r="Z2476">
        <v>1</v>
      </c>
      <c r="AA2476">
        <v>37.799999999999997</v>
      </c>
      <c r="AB2476" t="s">
        <v>738</v>
      </c>
      <c r="AC2476" t="s">
        <v>726</v>
      </c>
      <c r="AD2476">
        <v>13</v>
      </c>
      <c r="AE2476">
        <v>198</v>
      </c>
    </row>
    <row r="2477" spans="1:32" hidden="1" x14ac:dyDescent="0.25">
      <c r="A2477" t="s">
        <v>692</v>
      </c>
      <c r="B2477" t="s">
        <v>64</v>
      </c>
      <c r="C2477" t="s">
        <v>75</v>
      </c>
      <c r="D2477" t="s">
        <v>85</v>
      </c>
      <c r="E2477" s="67">
        <v>45261</v>
      </c>
      <c r="F2477" t="s">
        <v>725</v>
      </c>
      <c r="G2477" t="s">
        <v>725</v>
      </c>
      <c r="H2477">
        <v>25</v>
      </c>
      <c r="I2477">
        <v>60</v>
      </c>
      <c r="J2477">
        <v>22</v>
      </c>
      <c r="K2477">
        <v>35</v>
      </c>
      <c r="M2477">
        <v>63</v>
      </c>
      <c r="P2477">
        <v>14</v>
      </c>
      <c r="Q2477" t="s">
        <v>726</v>
      </c>
      <c r="R2477">
        <v>0</v>
      </c>
      <c r="S2477">
        <v>1</v>
      </c>
      <c r="T2477">
        <v>1</v>
      </c>
      <c r="U2477">
        <v>4</v>
      </c>
      <c r="V2477">
        <v>-0.92500000000000004</v>
      </c>
      <c r="W2477">
        <v>-2.1212121212121202</v>
      </c>
      <c r="X2477">
        <v>33</v>
      </c>
      <c r="Y2477" t="s">
        <v>1532</v>
      </c>
      <c r="Z2477">
        <v>1</v>
      </c>
      <c r="AA2477">
        <v>4.5</v>
      </c>
      <c r="AB2477" t="s">
        <v>738</v>
      </c>
      <c r="AC2477" t="s">
        <v>726</v>
      </c>
      <c r="AD2477">
        <v>34</v>
      </c>
      <c r="AE2477">
        <v>25</v>
      </c>
    </row>
    <row r="2478" spans="1:32" hidden="1" x14ac:dyDescent="0.25">
      <c r="A2478" t="s">
        <v>692</v>
      </c>
      <c r="B2478" t="s">
        <v>773</v>
      </c>
      <c r="C2478" t="s">
        <v>1451</v>
      </c>
      <c r="D2478" t="s">
        <v>1452</v>
      </c>
      <c r="E2478" s="67">
        <v>45261</v>
      </c>
      <c r="F2478" t="s">
        <v>725</v>
      </c>
      <c r="G2478" t="s">
        <v>725</v>
      </c>
      <c r="H2478">
        <v>4</v>
      </c>
      <c r="I2478">
        <v>390</v>
      </c>
      <c r="J2478">
        <v>17</v>
      </c>
      <c r="K2478">
        <v>69</v>
      </c>
      <c r="M2478">
        <v>377</v>
      </c>
      <c r="P2478">
        <v>14</v>
      </c>
      <c r="Q2478" t="s">
        <v>726</v>
      </c>
      <c r="R2478">
        <v>0</v>
      </c>
      <c r="S2478">
        <v>1</v>
      </c>
      <c r="T2478">
        <v>1</v>
      </c>
      <c r="U2478">
        <v>4</v>
      </c>
      <c r="V2478">
        <v>0</v>
      </c>
      <c r="W2478">
        <v>-3.0754716981132102</v>
      </c>
      <c r="X2478">
        <v>53</v>
      </c>
      <c r="Y2478" t="s">
        <v>1532</v>
      </c>
      <c r="Z2478">
        <v>1</v>
      </c>
      <c r="AA2478">
        <v>26.928571428571427</v>
      </c>
      <c r="AB2478" t="s">
        <v>738</v>
      </c>
      <c r="AC2478" t="s">
        <v>726</v>
      </c>
      <c r="AD2478">
        <v>32</v>
      </c>
      <c r="AE2478">
        <v>4</v>
      </c>
      <c r="AF2478">
        <v>125</v>
      </c>
    </row>
    <row r="2479" spans="1:32" hidden="1" x14ac:dyDescent="0.25">
      <c r="A2479" t="s">
        <v>692</v>
      </c>
      <c r="B2479" t="s">
        <v>899</v>
      </c>
      <c r="C2479" t="s">
        <v>1410</v>
      </c>
      <c r="D2479" t="s">
        <v>1453</v>
      </c>
      <c r="E2479" s="67">
        <v>45261</v>
      </c>
      <c r="F2479" t="s">
        <v>725</v>
      </c>
      <c r="G2479" t="s">
        <v>725</v>
      </c>
      <c r="H2479">
        <v>90</v>
      </c>
      <c r="K2479">
        <v>2</v>
      </c>
      <c r="M2479">
        <v>56</v>
      </c>
      <c r="O2479">
        <v>34</v>
      </c>
      <c r="P2479">
        <v>0</v>
      </c>
      <c r="Q2479" t="s">
        <v>726</v>
      </c>
      <c r="R2479">
        <v>0</v>
      </c>
      <c r="S2479">
        <v>1</v>
      </c>
      <c r="T2479">
        <v>1</v>
      </c>
      <c r="U2479">
        <v>4</v>
      </c>
      <c r="V2479">
        <v>0</v>
      </c>
      <c r="W2479">
        <v>0.11111111111111099</v>
      </c>
      <c r="Y2479" t="s">
        <v>1532</v>
      </c>
      <c r="Z2479">
        <v>1</v>
      </c>
      <c r="AA2479">
        <v>28</v>
      </c>
      <c r="AB2479" t="s">
        <v>738</v>
      </c>
      <c r="AC2479" t="s">
        <v>733</v>
      </c>
      <c r="AE2479">
        <v>90</v>
      </c>
    </row>
    <row r="2480" spans="1:32" hidden="1" x14ac:dyDescent="0.25">
      <c r="A2480" t="s">
        <v>692</v>
      </c>
      <c r="B2480" t="s">
        <v>747</v>
      </c>
      <c r="C2480" t="s">
        <v>820</v>
      </c>
      <c r="D2480" t="s">
        <v>1454</v>
      </c>
      <c r="E2480" s="67">
        <v>45261</v>
      </c>
      <c r="Q2480" t="s">
        <v>733</v>
      </c>
      <c r="R2480">
        <v>1</v>
      </c>
      <c r="S2480">
        <v>0</v>
      </c>
      <c r="T2480">
        <v>0</v>
      </c>
      <c r="U2480">
        <v>0</v>
      </c>
      <c r="Y2480" t="s">
        <v>1532</v>
      </c>
      <c r="Z2480">
        <v>0</v>
      </c>
      <c r="AA2480">
        <v>0</v>
      </c>
      <c r="AB2480" t="s">
        <v>734</v>
      </c>
      <c r="AC2480" t="s">
        <v>734</v>
      </c>
    </row>
    <row r="2481" spans="1:32" hidden="1" x14ac:dyDescent="0.25">
      <c r="A2481" t="s">
        <v>692</v>
      </c>
      <c r="B2481" t="s">
        <v>878</v>
      </c>
      <c r="C2481" t="s">
        <v>1207</v>
      </c>
      <c r="D2481" t="s">
        <v>1455</v>
      </c>
      <c r="E2481" s="67">
        <v>45261</v>
      </c>
      <c r="Q2481" t="s">
        <v>733</v>
      </c>
      <c r="R2481">
        <v>1</v>
      </c>
      <c r="S2481">
        <v>0</v>
      </c>
      <c r="T2481">
        <v>0</v>
      </c>
      <c r="U2481">
        <v>0</v>
      </c>
      <c r="Y2481" t="s">
        <v>1532</v>
      </c>
      <c r="Z2481">
        <v>0</v>
      </c>
      <c r="AA2481">
        <v>0</v>
      </c>
      <c r="AB2481" t="s">
        <v>734</v>
      </c>
      <c r="AC2481" t="s">
        <v>734</v>
      </c>
    </row>
    <row r="2482" spans="1:32" hidden="1" x14ac:dyDescent="0.25">
      <c r="A2482" t="s">
        <v>691</v>
      </c>
      <c r="B2482" t="s">
        <v>390</v>
      </c>
      <c r="C2482" t="s">
        <v>411</v>
      </c>
      <c r="D2482" t="s">
        <v>414</v>
      </c>
      <c r="E2482" s="67">
        <v>45261</v>
      </c>
      <c r="F2482" t="s">
        <v>725</v>
      </c>
      <c r="G2482" t="s">
        <v>725</v>
      </c>
      <c r="H2482">
        <v>26</v>
      </c>
      <c r="J2482">
        <v>26</v>
      </c>
      <c r="K2482">
        <v>34</v>
      </c>
      <c r="N2482">
        <v>4</v>
      </c>
      <c r="P2482">
        <v>18</v>
      </c>
      <c r="Q2482" t="s">
        <v>726</v>
      </c>
      <c r="R2482">
        <v>1</v>
      </c>
      <c r="S2482">
        <v>0</v>
      </c>
      <c r="T2482">
        <v>0</v>
      </c>
      <c r="U2482">
        <v>0</v>
      </c>
      <c r="V2482">
        <v>1.9607843137254902E-2</v>
      </c>
      <c r="W2482">
        <v>0.50495049504950495</v>
      </c>
      <c r="X2482">
        <v>101</v>
      </c>
      <c r="Y2482" t="s">
        <v>1532</v>
      </c>
      <c r="Z2482">
        <v>1</v>
      </c>
      <c r="AA2482">
        <v>0</v>
      </c>
      <c r="AB2482" t="s">
        <v>728</v>
      </c>
      <c r="AC2482" t="s">
        <v>726</v>
      </c>
      <c r="AD2482">
        <v>46</v>
      </c>
      <c r="AE2482">
        <v>26</v>
      </c>
      <c r="AF2482">
        <v>102</v>
      </c>
    </row>
    <row r="2483" spans="1:32" hidden="1" x14ac:dyDescent="0.25">
      <c r="A2483" t="s">
        <v>692</v>
      </c>
      <c r="B2483" t="s">
        <v>752</v>
      </c>
      <c r="C2483" t="s">
        <v>1456</v>
      </c>
      <c r="D2483" t="s">
        <v>1457</v>
      </c>
      <c r="E2483" s="67">
        <v>45261</v>
      </c>
      <c r="F2483" t="s">
        <v>725</v>
      </c>
      <c r="G2483" t="s">
        <v>725</v>
      </c>
      <c r="H2483">
        <v>95</v>
      </c>
      <c r="J2483">
        <v>4</v>
      </c>
      <c r="M2483">
        <v>91</v>
      </c>
      <c r="P2483">
        <v>7</v>
      </c>
      <c r="Q2483" t="s">
        <v>726</v>
      </c>
      <c r="R2483">
        <v>0</v>
      </c>
      <c r="S2483">
        <v>1</v>
      </c>
      <c r="T2483">
        <v>1</v>
      </c>
      <c r="U2483">
        <v>4</v>
      </c>
      <c r="V2483">
        <v>0</v>
      </c>
      <c r="W2483">
        <v>-3.5714285714285698</v>
      </c>
      <c r="Y2483" t="s">
        <v>1532</v>
      </c>
      <c r="Z2483">
        <v>1</v>
      </c>
      <c r="AA2483">
        <v>13</v>
      </c>
      <c r="AB2483" t="s">
        <v>738</v>
      </c>
      <c r="AC2483" t="s">
        <v>726</v>
      </c>
      <c r="AD2483">
        <v>5</v>
      </c>
      <c r="AE2483">
        <v>95</v>
      </c>
    </row>
    <row r="2484" spans="1:32" hidden="1" x14ac:dyDescent="0.25">
      <c r="A2484" t="s">
        <v>692</v>
      </c>
      <c r="B2484" t="s">
        <v>729</v>
      </c>
      <c r="C2484" t="s">
        <v>1458</v>
      </c>
      <c r="D2484" t="s">
        <v>1459</v>
      </c>
      <c r="E2484" s="67">
        <v>45261</v>
      </c>
      <c r="F2484" t="s">
        <v>725</v>
      </c>
      <c r="G2484" t="s">
        <v>725</v>
      </c>
      <c r="H2484">
        <v>270</v>
      </c>
      <c r="J2484">
        <v>9</v>
      </c>
      <c r="K2484">
        <v>15</v>
      </c>
      <c r="M2484">
        <v>261</v>
      </c>
      <c r="P2484">
        <v>5</v>
      </c>
      <c r="Q2484" t="s">
        <v>726</v>
      </c>
      <c r="R2484">
        <v>0</v>
      </c>
      <c r="S2484">
        <v>0</v>
      </c>
      <c r="T2484">
        <v>0</v>
      </c>
      <c r="U2484">
        <v>2</v>
      </c>
      <c r="V2484">
        <v>3.125E-2</v>
      </c>
      <c r="W2484">
        <v>-9.0909090909090898E-2</v>
      </c>
      <c r="Y2484" t="s">
        <v>1532</v>
      </c>
      <c r="Z2484">
        <v>1</v>
      </c>
      <c r="AA2484">
        <v>52.2</v>
      </c>
      <c r="AB2484" t="s">
        <v>738</v>
      </c>
      <c r="AC2484" t="s">
        <v>726</v>
      </c>
      <c r="AD2484">
        <v>6</v>
      </c>
      <c r="AE2484">
        <v>270</v>
      </c>
    </row>
    <row r="2485" spans="1:32" hidden="1" x14ac:dyDescent="0.25">
      <c r="A2485" t="s">
        <v>692</v>
      </c>
      <c r="B2485" t="s">
        <v>828</v>
      </c>
      <c r="C2485" t="s">
        <v>1158</v>
      </c>
      <c r="D2485" t="s">
        <v>1460</v>
      </c>
      <c r="E2485" s="67">
        <v>45261</v>
      </c>
      <c r="F2485" t="s">
        <v>725</v>
      </c>
      <c r="G2485" t="s">
        <v>725</v>
      </c>
      <c r="H2485">
        <v>309</v>
      </c>
      <c r="J2485">
        <v>25</v>
      </c>
      <c r="K2485">
        <v>17</v>
      </c>
      <c r="M2485">
        <v>284</v>
      </c>
      <c r="P2485">
        <v>38</v>
      </c>
      <c r="Q2485" t="s">
        <v>726</v>
      </c>
      <c r="R2485">
        <v>0</v>
      </c>
      <c r="S2485">
        <v>1</v>
      </c>
      <c r="T2485">
        <v>1</v>
      </c>
      <c r="U2485">
        <v>4</v>
      </c>
      <c r="V2485">
        <v>-0.162162162162162</v>
      </c>
      <c r="W2485">
        <v>-0.10084033613445401</v>
      </c>
      <c r="Y2485" t="s">
        <v>1532</v>
      </c>
      <c r="Z2485">
        <v>1</v>
      </c>
      <c r="AA2485">
        <v>7.4736842105263159</v>
      </c>
      <c r="AB2485" t="s">
        <v>738</v>
      </c>
      <c r="AC2485" t="s">
        <v>726</v>
      </c>
      <c r="AE2485">
        <v>309</v>
      </c>
    </row>
    <row r="2486" spans="1:32" hidden="1" x14ac:dyDescent="0.25">
      <c r="A2486" t="s">
        <v>692</v>
      </c>
      <c r="B2486" t="s">
        <v>828</v>
      </c>
      <c r="C2486" t="s">
        <v>1162</v>
      </c>
      <c r="D2486" t="s">
        <v>1461</v>
      </c>
      <c r="E2486" s="67">
        <v>45261</v>
      </c>
      <c r="F2486" t="s">
        <v>725</v>
      </c>
      <c r="G2486" t="s">
        <v>725</v>
      </c>
      <c r="H2486">
        <v>228</v>
      </c>
      <c r="J2486">
        <v>3</v>
      </c>
      <c r="K2486">
        <v>4</v>
      </c>
      <c r="M2486">
        <v>225</v>
      </c>
      <c r="P2486">
        <v>9</v>
      </c>
      <c r="Q2486" t="s">
        <v>726</v>
      </c>
      <c r="R2486">
        <v>0</v>
      </c>
      <c r="S2486">
        <v>1</v>
      </c>
      <c r="T2486">
        <v>1</v>
      </c>
      <c r="U2486">
        <v>4</v>
      </c>
      <c r="V2486">
        <v>-0.17218543046357601</v>
      </c>
      <c r="W2486">
        <v>-0.56756756756756799</v>
      </c>
      <c r="Y2486" t="s">
        <v>1532</v>
      </c>
      <c r="Z2486">
        <v>1</v>
      </c>
      <c r="AA2486">
        <v>25</v>
      </c>
      <c r="AB2486" t="s">
        <v>738</v>
      </c>
      <c r="AC2486" t="s">
        <v>726</v>
      </c>
      <c r="AE2486">
        <v>228</v>
      </c>
    </row>
    <row r="2487" spans="1:32" hidden="1" x14ac:dyDescent="0.25">
      <c r="A2487" t="s">
        <v>692</v>
      </c>
      <c r="B2487" t="s">
        <v>887</v>
      </c>
      <c r="C2487" t="s">
        <v>1462</v>
      </c>
      <c r="D2487" t="s">
        <v>1463</v>
      </c>
      <c r="E2487" s="67">
        <v>45261</v>
      </c>
      <c r="Q2487" t="s">
        <v>726</v>
      </c>
      <c r="R2487">
        <v>1</v>
      </c>
      <c r="S2487">
        <v>0</v>
      </c>
      <c r="T2487">
        <v>0</v>
      </c>
      <c r="U2487">
        <v>0</v>
      </c>
      <c r="X2487">
        <v>18</v>
      </c>
      <c r="Y2487" t="s">
        <v>1532</v>
      </c>
      <c r="Z2487">
        <v>0</v>
      </c>
      <c r="AA2487">
        <v>0</v>
      </c>
      <c r="AB2487" t="s">
        <v>734</v>
      </c>
      <c r="AC2487" t="s">
        <v>734</v>
      </c>
    </row>
    <row r="2488" spans="1:32" hidden="1" x14ac:dyDescent="0.25">
      <c r="A2488" t="s">
        <v>692</v>
      </c>
      <c r="B2488" t="s">
        <v>760</v>
      </c>
      <c r="C2488" t="s">
        <v>761</v>
      </c>
      <c r="D2488" t="s">
        <v>1464</v>
      </c>
      <c r="E2488" s="67">
        <v>45261</v>
      </c>
      <c r="F2488" t="s">
        <v>725</v>
      </c>
      <c r="G2488" t="s">
        <v>725</v>
      </c>
      <c r="N2488">
        <v>31</v>
      </c>
      <c r="P2488">
        <v>4</v>
      </c>
      <c r="Q2488" t="s">
        <v>726</v>
      </c>
      <c r="R2488">
        <v>0</v>
      </c>
      <c r="S2488">
        <v>0</v>
      </c>
      <c r="T2488">
        <v>0</v>
      </c>
      <c r="U2488">
        <v>1</v>
      </c>
      <c r="V2488">
        <v>-0.22393822393822399</v>
      </c>
      <c r="W2488">
        <v>5.2631578947368397E-2</v>
      </c>
      <c r="X2488">
        <v>76</v>
      </c>
      <c r="Y2488" t="s">
        <v>1532</v>
      </c>
      <c r="Z2488">
        <v>0</v>
      </c>
      <c r="AA2488">
        <v>0</v>
      </c>
      <c r="AB2488" t="s">
        <v>734</v>
      </c>
      <c r="AC2488" t="s">
        <v>734</v>
      </c>
      <c r="AD2488">
        <v>142</v>
      </c>
      <c r="AF2488">
        <v>160</v>
      </c>
    </row>
    <row r="2489" spans="1:32" hidden="1" x14ac:dyDescent="0.25">
      <c r="A2489" t="s">
        <v>692</v>
      </c>
      <c r="B2489" t="s">
        <v>991</v>
      </c>
      <c r="C2489" t="s">
        <v>1465</v>
      </c>
      <c r="D2489" t="s">
        <v>1466</v>
      </c>
      <c r="E2489" s="67">
        <v>45261</v>
      </c>
      <c r="F2489" t="s">
        <v>725</v>
      </c>
      <c r="G2489" t="s">
        <v>725</v>
      </c>
      <c r="H2489">
        <v>190</v>
      </c>
      <c r="K2489">
        <v>70</v>
      </c>
      <c r="M2489">
        <v>190</v>
      </c>
      <c r="P2489">
        <v>3</v>
      </c>
      <c r="Q2489" t="s">
        <v>726</v>
      </c>
      <c r="R2489">
        <v>0</v>
      </c>
      <c r="S2489">
        <v>0</v>
      </c>
      <c r="T2489">
        <v>0</v>
      </c>
      <c r="U2489">
        <v>3</v>
      </c>
      <c r="V2489">
        <v>0.13178294573643401</v>
      </c>
      <c r="W2489">
        <v>-0.17857142857142899</v>
      </c>
      <c r="Y2489" t="s">
        <v>1532</v>
      </c>
      <c r="Z2489">
        <v>1</v>
      </c>
      <c r="AA2489">
        <v>63.333333333333336</v>
      </c>
      <c r="AB2489" t="s">
        <v>738</v>
      </c>
      <c r="AC2489" t="s">
        <v>726</v>
      </c>
      <c r="AD2489">
        <v>20</v>
      </c>
      <c r="AE2489">
        <v>190</v>
      </c>
    </row>
    <row r="2490" spans="1:32" hidden="1" x14ac:dyDescent="0.25">
      <c r="A2490" t="s">
        <v>692</v>
      </c>
      <c r="B2490" t="s">
        <v>794</v>
      </c>
      <c r="C2490" t="s">
        <v>868</v>
      </c>
      <c r="D2490" t="s">
        <v>1467</v>
      </c>
      <c r="E2490" s="67">
        <v>45261</v>
      </c>
      <c r="F2490" t="s">
        <v>725</v>
      </c>
      <c r="G2490" t="s">
        <v>725</v>
      </c>
      <c r="H2490">
        <v>92</v>
      </c>
      <c r="J2490">
        <v>92</v>
      </c>
      <c r="P2490">
        <v>50</v>
      </c>
      <c r="Q2490" t="s">
        <v>726</v>
      </c>
      <c r="R2490">
        <v>1</v>
      </c>
      <c r="S2490">
        <v>0</v>
      </c>
      <c r="T2490">
        <v>0</v>
      </c>
      <c r="U2490">
        <v>0</v>
      </c>
      <c r="V2490">
        <v>0.216</v>
      </c>
      <c r="W2490">
        <v>-2.28571428571429</v>
      </c>
      <c r="Y2490" t="s">
        <v>1532</v>
      </c>
      <c r="Z2490">
        <v>1</v>
      </c>
      <c r="AA2490">
        <v>0</v>
      </c>
      <c r="AB2490" t="s">
        <v>728</v>
      </c>
      <c r="AC2490" t="s">
        <v>726</v>
      </c>
      <c r="AD2490">
        <v>92</v>
      </c>
    </row>
    <row r="2491" spans="1:32" hidden="1" x14ac:dyDescent="0.25">
      <c r="A2491" t="s">
        <v>692</v>
      </c>
      <c r="B2491" t="s">
        <v>752</v>
      </c>
      <c r="C2491" t="s">
        <v>753</v>
      </c>
      <c r="D2491" t="s">
        <v>1468</v>
      </c>
      <c r="E2491" s="67">
        <v>45261</v>
      </c>
      <c r="F2491" t="s">
        <v>725</v>
      </c>
      <c r="G2491" t="s">
        <v>725</v>
      </c>
      <c r="H2491">
        <v>288</v>
      </c>
      <c r="J2491">
        <v>42</v>
      </c>
      <c r="K2491">
        <v>32</v>
      </c>
      <c r="M2491">
        <v>246</v>
      </c>
      <c r="P2491">
        <v>22</v>
      </c>
      <c r="Q2491" t="s">
        <v>726</v>
      </c>
      <c r="R2491">
        <v>0</v>
      </c>
      <c r="S2491">
        <v>1</v>
      </c>
      <c r="T2491">
        <v>1</v>
      </c>
      <c r="U2491">
        <v>4</v>
      </c>
      <c r="V2491">
        <v>-0.20879120879120899</v>
      </c>
      <c r="W2491">
        <v>-0.78787878787878796</v>
      </c>
      <c r="Y2491" t="s">
        <v>1532</v>
      </c>
      <c r="Z2491">
        <v>1</v>
      </c>
      <c r="AA2491">
        <v>11.181818181818182</v>
      </c>
      <c r="AB2491" t="s">
        <v>738</v>
      </c>
      <c r="AC2491" t="s">
        <v>726</v>
      </c>
      <c r="AD2491">
        <v>30</v>
      </c>
      <c r="AE2491">
        <v>171</v>
      </c>
    </row>
    <row r="2492" spans="1:32" hidden="1" x14ac:dyDescent="0.25">
      <c r="A2492" t="s">
        <v>692</v>
      </c>
      <c r="B2492" t="s">
        <v>986</v>
      </c>
      <c r="C2492" t="s">
        <v>1083</v>
      </c>
      <c r="D2492" t="s">
        <v>1469</v>
      </c>
      <c r="E2492" s="67">
        <v>45261</v>
      </c>
      <c r="Q2492" t="s">
        <v>733</v>
      </c>
      <c r="R2492">
        <v>1</v>
      </c>
      <c r="S2492">
        <v>0</v>
      </c>
      <c r="T2492">
        <v>0</v>
      </c>
      <c r="U2492">
        <v>0</v>
      </c>
      <c r="Y2492" t="s">
        <v>1532</v>
      </c>
      <c r="Z2492">
        <v>0</v>
      </c>
      <c r="AA2492">
        <v>0</v>
      </c>
      <c r="AB2492" t="s">
        <v>734</v>
      </c>
      <c r="AC2492" t="s">
        <v>734</v>
      </c>
    </row>
    <row r="2493" spans="1:32" hidden="1" x14ac:dyDescent="0.25">
      <c r="A2493" t="s">
        <v>692</v>
      </c>
      <c r="B2493" t="s">
        <v>747</v>
      </c>
      <c r="C2493" t="s">
        <v>748</v>
      </c>
      <c r="D2493" t="s">
        <v>1470</v>
      </c>
      <c r="E2493" s="67">
        <v>45261</v>
      </c>
      <c r="F2493" t="s">
        <v>725</v>
      </c>
      <c r="G2493" t="s">
        <v>725</v>
      </c>
      <c r="H2493">
        <v>45</v>
      </c>
      <c r="I2493">
        <v>600</v>
      </c>
      <c r="J2493">
        <v>2</v>
      </c>
      <c r="K2493">
        <v>2</v>
      </c>
      <c r="M2493">
        <v>643</v>
      </c>
      <c r="P2493">
        <v>1</v>
      </c>
      <c r="Q2493" t="s">
        <v>726</v>
      </c>
      <c r="R2493">
        <v>0</v>
      </c>
      <c r="S2493">
        <v>1</v>
      </c>
      <c r="T2493">
        <v>1</v>
      </c>
      <c r="U2493">
        <v>4</v>
      </c>
      <c r="V2493">
        <v>0</v>
      </c>
      <c r="W2493">
        <v>0</v>
      </c>
      <c r="X2493">
        <v>7</v>
      </c>
      <c r="Y2493" t="s">
        <v>1532</v>
      </c>
      <c r="Z2493">
        <v>1</v>
      </c>
      <c r="AA2493">
        <v>643</v>
      </c>
      <c r="AB2493" t="s">
        <v>738</v>
      </c>
      <c r="AC2493" t="s">
        <v>726</v>
      </c>
      <c r="AD2493">
        <v>2</v>
      </c>
      <c r="AE2493">
        <v>45</v>
      </c>
      <c r="AF2493">
        <v>9</v>
      </c>
    </row>
    <row r="2494" spans="1:32" hidden="1" x14ac:dyDescent="0.25">
      <c r="A2494" t="s">
        <v>691</v>
      </c>
      <c r="B2494" t="s">
        <v>351</v>
      </c>
      <c r="C2494" t="s">
        <v>385</v>
      </c>
      <c r="D2494" t="s">
        <v>388</v>
      </c>
      <c r="E2494" s="67">
        <v>45261</v>
      </c>
      <c r="F2494" t="s">
        <v>725</v>
      </c>
      <c r="G2494" t="s">
        <v>725</v>
      </c>
      <c r="H2494">
        <v>104</v>
      </c>
      <c r="J2494">
        <v>8</v>
      </c>
      <c r="K2494">
        <v>10</v>
      </c>
      <c r="M2494">
        <v>96</v>
      </c>
      <c r="P2494">
        <v>42</v>
      </c>
      <c r="Q2494" t="s">
        <v>726</v>
      </c>
      <c r="R2494">
        <v>0</v>
      </c>
      <c r="S2494">
        <v>1</v>
      </c>
      <c r="T2494">
        <v>1</v>
      </c>
      <c r="U2494">
        <v>4</v>
      </c>
      <c r="V2494">
        <v>-0.92</v>
      </c>
      <c r="W2494">
        <v>-2.0714285714285698</v>
      </c>
      <c r="Y2494" t="s">
        <v>1532</v>
      </c>
      <c r="Z2494">
        <v>1</v>
      </c>
      <c r="AA2494">
        <v>2.2857142857142856</v>
      </c>
      <c r="AB2494" t="s">
        <v>758</v>
      </c>
      <c r="AC2494" t="s">
        <v>726</v>
      </c>
      <c r="AD2494">
        <v>28</v>
      </c>
      <c r="AE2494">
        <v>104</v>
      </c>
      <c r="AF2494">
        <v>25</v>
      </c>
    </row>
    <row r="2495" spans="1:32" hidden="1" x14ac:dyDescent="0.25">
      <c r="A2495" t="s">
        <v>691</v>
      </c>
      <c r="B2495" t="s">
        <v>351</v>
      </c>
      <c r="C2495" t="s">
        <v>352</v>
      </c>
      <c r="D2495" t="s">
        <v>354</v>
      </c>
      <c r="E2495" s="67">
        <v>45261</v>
      </c>
      <c r="F2495" t="s">
        <v>725</v>
      </c>
      <c r="G2495" t="s">
        <v>725</v>
      </c>
      <c r="H2495">
        <v>15</v>
      </c>
      <c r="I2495">
        <v>60</v>
      </c>
      <c r="J2495">
        <v>15</v>
      </c>
      <c r="K2495">
        <v>17</v>
      </c>
      <c r="M2495">
        <v>60</v>
      </c>
      <c r="Q2495" t="s">
        <v>726</v>
      </c>
      <c r="R2495">
        <v>0</v>
      </c>
      <c r="S2495">
        <v>1</v>
      </c>
      <c r="T2495">
        <v>1</v>
      </c>
      <c r="U2495">
        <v>4</v>
      </c>
      <c r="V2495">
        <v>-0.22727272727272699</v>
      </c>
      <c r="W2495">
        <v>-0.70370370370370405</v>
      </c>
      <c r="X2495">
        <v>27</v>
      </c>
      <c r="Y2495" t="s">
        <v>1532</v>
      </c>
      <c r="Z2495">
        <v>1</v>
      </c>
      <c r="AA2495">
        <v>3.5294117647058822</v>
      </c>
      <c r="AB2495" t="s">
        <v>758</v>
      </c>
      <c r="AC2495" t="s">
        <v>726</v>
      </c>
      <c r="AD2495">
        <v>12</v>
      </c>
      <c r="AE2495">
        <v>15</v>
      </c>
      <c r="AF2495">
        <v>56</v>
      </c>
    </row>
    <row r="2496" spans="1:32" hidden="1" x14ac:dyDescent="0.25">
      <c r="A2496" t="s">
        <v>691</v>
      </c>
      <c r="B2496" t="s">
        <v>351</v>
      </c>
      <c r="C2496" t="s">
        <v>381</v>
      </c>
      <c r="D2496" t="s">
        <v>384</v>
      </c>
      <c r="E2496" s="67">
        <v>45261</v>
      </c>
      <c r="F2496" t="s">
        <v>725</v>
      </c>
      <c r="G2496" t="s">
        <v>725</v>
      </c>
      <c r="H2496">
        <v>63</v>
      </c>
      <c r="J2496">
        <v>2</v>
      </c>
      <c r="M2496">
        <v>61</v>
      </c>
      <c r="Q2496" t="s">
        <v>726</v>
      </c>
      <c r="R2496">
        <v>0</v>
      </c>
      <c r="S2496">
        <v>1</v>
      </c>
      <c r="T2496">
        <v>1</v>
      </c>
      <c r="U2496">
        <v>4</v>
      </c>
      <c r="V2496">
        <v>-0.28571428571428598</v>
      </c>
      <c r="W2496">
        <v>-5.6666666666666696</v>
      </c>
      <c r="Y2496" t="s">
        <v>1532</v>
      </c>
      <c r="Z2496">
        <v>1</v>
      </c>
      <c r="AA2496">
        <v>30.5</v>
      </c>
      <c r="AB2496" t="s">
        <v>738</v>
      </c>
      <c r="AC2496" t="s">
        <v>726</v>
      </c>
      <c r="AD2496">
        <v>2</v>
      </c>
      <c r="AE2496">
        <v>63</v>
      </c>
    </row>
    <row r="2497" spans="1:32" hidden="1" x14ac:dyDescent="0.25">
      <c r="A2497" t="s">
        <v>692</v>
      </c>
      <c r="B2497" t="s">
        <v>828</v>
      </c>
      <c r="C2497" t="s">
        <v>1378</v>
      </c>
      <c r="D2497" t="s">
        <v>1471</v>
      </c>
      <c r="E2497" s="67">
        <v>45261</v>
      </c>
      <c r="F2497" t="s">
        <v>725</v>
      </c>
      <c r="G2497" t="s">
        <v>725</v>
      </c>
      <c r="H2497">
        <v>87</v>
      </c>
      <c r="J2497">
        <v>4</v>
      </c>
      <c r="K2497">
        <v>32</v>
      </c>
      <c r="L2497">
        <v>30</v>
      </c>
      <c r="M2497">
        <v>53</v>
      </c>
      <c r="Q2497" t="s">
        <v>726</v>
      </c>
      <c r="R2497">
        <v>0</v>
      </c>
      <c r="S2497">
        <v>1</v>
      </c>
      <c r="T2497">
        <v>1</v>
      </c>
      <c r="U2497">
        <v>4</v>
      </c>
      <c r="V2497">
        <v>0</v>
      </c>
      <c r="W2497">
        <v>0.16666666666666699</v>
      </c>
      <c r="Y2497" t="s">
        <v>1532</v>
      </c>
      <c r="Z2497">
        <v>1</v>
      </c>
      <c r="AA2497">
        <v>1.65625</v>
      </c>
      <c r="AB2497" t="s">
        <v>758</v>
      </c>
      <c r="AC2497" t="s">
        <v>726</v>
      </c>
      <c r="AD2497">
        <v>7</v>
      </c>
      <c r="AE2497">
        <v>87</v>
      </c>
    </row>
    <row r="2498" spans="1:32" hidden="1" x14ac:dyDescent="0.25">
      <c r="A2498" t="s">
        <v>692</v>
      </c>
      <c r="B2498" t="s">
        <v>747</v>
      </c>
      <c r="C2498" t="s">
        <v>972</v>
      </c>
      <c r="D2498" t="s">
        <v>1472</v>
      </c>
      <c r="E2498" s="67">
        <v>45261</v>
      </c>
      <c r="F2498" t="s">
        <v>725</v>
      </c>
      <c r="G2498" t="s">
        <v>725</v>
      </c>
      <c r="H2498">
        <v>31</v>
      </c>
      <c r="I2498">
        <v>397</v>
      </c>
      <c r="J2498">
        <v>115</v>
      </c>
      <c r="M2498">
        <v>313</v>
      </c>
      <c r="Q2498" t="s">
        <v>726</v>
      </c>
      <c r="R2498">
        <v>0</v>
      </c>
      <c r="S2498">
        <v>1</v>
      </c>
      <c r="T2498">
        <v>1</v>
      </c>
      <c r="U2498">
        <v>4</v>
      </c>
      <c r="V2498">
        <v>-5.2556390977443597</v>
      </c>
      <c r="W2498">
        <v>-6.5915492957746498</v>
      </c>
      <c r="Y2498" t="s">
        <v>1532</v>
      </c>
      <c r="Z2498">
        <v>1</v>
      </c>
      <c r="AA2498">
        <v>2.7217391304347824</v>
      </c>
      <c r="AB2498" t="s">
        <v>758</v>
      </c>
      <c r="AC2498" t="s">
        <v>726</v>
      </c>
      <c r="AD2498">
        <v>59</v>
      </c>
      <c r="AE2498">
        <v>31</v>
      </c>
      <c r="AF2498">
        <v>189</v>
      </c>
    </row>
    <row r="2499" spans="1:32" hidden="1" x14ac:dyDescent="0.25">
      <c r="A2499" t="s">
        <v>692</v>
      </c>
      <c r="B2499" t="s">
        <v>1029</v>
      </c>
      <c r="C2499" t="s">
        <v>1333</v>
      </c>
      <c r="D2499" t="s">
        <v>1473</v>
      </c>
      <c r="E2499" s="67">
        <v>45261</v>
      </c>
      <c r="F2499" t="s">
        <v>725</v>
      </c>
      <c r="G2499" t="s">
        <v>725</v>
      </c>
      <c r="Q2499" t="s">
        <v>726</v>
      </c>
      <c r="R2499">
        <v>1</v>
      </c>
      <c r="S2499">
        <v>0</v>
      </c>
      <c r="T2499">
        <v>0</v>
      </c>
      <c r="U2499">
        <v>0</v>
      </c>
      <c r="Y2499" t="s">
        <v>1532</v>
      </c>
      <c r="Z2499">
        <v>0</v>
      </c>
      <c r="AA2499">
        <v>0</v>
      </c>
      <c r="AB2499" t="s">
        <v>734</v>
      </c>
      <c r="AC2499" t="s">
        <v>734</v>
      </c>
      <c r="AD2499">
        <v>28</v>
      </c>
      <c r="AE2499">
        <v>159</v>
      </c>
    </row>
    <row r="2500" spans="1:32" hidden="1" x14ac:dyDescent="0.25">
      <c r="A2500" t="s">
        <v>691</v>
      </c>
      <c r="B2500" t="s">
        <v>238</v>
      </c>
      <c r="C2500" t="s">
        <v>249</v>
      </c>
      <c r="D2500" t="s">
        <v>257</v>
      </c>
      <c r="E2500" s="67">
        <v>45261</v>
      </c>
      <c r="Q2500" t="s">
        <v>733</v>
      </c>
      <c r="R2500">
        <v>1</v>
      </c>
      <c r="S2500">
        <v>0</v>
      </c>
      <c r="T2500">
        <v>0</v>
      </c>
      <c r="U2500">
        <v>0</v>
      </c>
      <c r="Y2500" t="s">
        <v>1532</v>
      </c>
      <c r="Z2500">
        <v>0</v>
      </c>
      <c r="AA2500">
        <v>0</v>
      </c>
      <c r="AB2500" t="s">
        <v>734</v>
      </c>
      <c r="AC2500" t="s">
        <v>734</v>
      </c>
    </row>
    <row r="2501" spans="1:32" hidden="1" x14ac:dyDescent="0.25">
      <c r="A2501" t="s">
        <v>692</v>
      </c>
      <c r="B2501" t="s">
        <v>744</v>
      </c>
      <c r="C2501" t="s">
        <v>854</v>
      </c>
      <c r="D2501" t="s">
        <v>1474</v>
      </c>
      <c r="E2501" s="67">
        <v>45261</v>
      </c>
      <c r="Q2501" t="s">
        <v>733</v>
      </c>
      <c r="R2501">
        <v>1</v>
      </c>
      <c r="S2501">
        <v>0</v>
      </c>
      <c r="T2501">
        <v>0</v>
      </c>
      <c r="U2501">
        <v>0</v>
      </c>
      <c r="Y2501" t="s">
        <v>1532</v>
      </c>
      <c r="Z2501">
        <v>0</v>
      </c>
      <c r="AA2501">
        <v>0</v>
      </c>
      <c r="AB2501" t="s">
        <v>734</v>
      </c>
      <c r="AC2501" t="s">
        <v>734</v>
      </c>
    </row>
    <row r="2502" spans="1:32" hidden="1" x14ac:dyDescent="0.25">
      <c r="A2502" t="s">
        <v>692</v>
      </c>
      <c r="B2502" t="s">
        <v>787</v>
      </c>
      <c r="C2502" t="s">
        <v>1241</v>
      </c>
      <c r="D2502" t="s">
        <v>1475</v>
      </c>
      <c r="E2502" s="67">
        <v>45261</v>
      </c>
      <c r="Q2502" t="s">
        <v>733</v>
      </c>
      <c r="R2502">
        <v>1</v>
      </c>
      <c r="S2502">
        <v>0</v>
      </c>
      <c r="T2502">
        <v>0</v>
      </c>
      <c r="U2502">
        <v>0</v>
      </c>
      <c r="Y2502" t="s">
        <v>1532</v>
      </c>
      <c r="Z2502">
        <v>0</v>
      </c>
      <c r="AA2502">
        <v>0</v>
      </c>
      <c r="AB2502" t="s">
        <v>734</v>
      </c>
      <c r="AC2502" t="s">
        <v>734</v>
      </c>
    </row>
    <row r="2503" spans="1:32" hidden="1" x14ac:dyDescent="0.25">
      <c r="A2503" t="s">
        <v>691</v>
      </c>
      <c r="B2503" t="s">
        <v>571</v>
      </c>
      <c r="C2503" t="s">
        <v>591</v>
      </c>
      <c r="D2503" t="s">
        <v>596</v>
      </c>
      <c r="E2503" s="67">
        <v>45261</v>
      </c>
      <c r="F2503" t="s">
        <v>725</v>
      </c>
      <c r="G2503" t="s">
        <v>725</v>
      </c>
      <c r="H2503">
        <v>61</v>
      </c>
      <c r="J2503">
        <v>6</v>
      </c>
      <c r="K2503">
        <v>10</v>
      </c>
      <c r="M2503">
        <v>55</v>
      </c>
      <c r="Q2503" t="s">
        <v>726</v>
      </c>
      <c r="R2503">
        <v>0</v>
      </c>
      <c r="S2503">
        <v>1</v>
      </c>
      <c r="T2503">
        <v>1</v>
      </c>
      <c r="U2503">
        <v>4</v>
      </c>
      <c r="V2503">
        <v>0</v>
      </c>
      <c r="W2503">
        <v>0.30434782608695699</v>
      </c>
      <c r="X2503">
        <v>46</v>
      </c>
      <c r="Y2503" t="s">
        <v>1532</v>
      </c>
      <c r="Z2503">
        <v>1</v>
      </c>
      <c r="AA2503">
        <v>5.5</v>
      </c>
      <c r="AB2503" t="s">
        <v>738</v>
      </c>
      <c r="AC2503" t="s">
        <v>726</v>
      </c>
      <c r="AD2503">
        <v>6</v>
      </c>
      <c r="AE2503">
        <v>61</v>
      </c>
      <c r="AF2503">
        <v>68</v>
      </c>
    </row>
    <row r="2504" spans="1:32" hidden="1" x14ac:dyDescent="0.25">
      <c r="A2504" t="s">
        <v>691</v>
      </c>
      <c r="B2504" t="s">
        <v>531</v>
      </c>
      <c r="C2504" t="s">
        <v>551</v>
      </c>
      <c r="D2504" t="s">
        <v>557</v>
      </c>
      <c r="E2504" s="67">
        <v>45261</v>
      </c>
      <c r="F2504" t="s">
        <v>725</v>
      </c>
      <c r="H2504">
        <v>46</v>
      </c>
      <c r="I2504">
        <v>30</v>
      </c>
      <c r="J2504">
        <v>23</v>
      </c>
      <c r="K2504">
        <v>20</v>
      </c>
      <c r="M2504">
        <v>53</v>
      </c>
      <c r="Q2504" t="s">
        <v>726</v>
      </c>
      <c r="R2504">
        <v>0</v>
      </c>
      <c r="S2504">
        <v>1</v>
      </c>
      <c r="T2504">
        <v>1</v>
      </c>
      <c r="U2504">
        <v>4</v>
      </c>
      <c r="V2504">
        <v>0</v>
      </c>
      <c r="W2504">
        <v>-0.45714285714285702</v>
      </c>
      <c r="X2504">
        <v>70</v>
      </c>
      <c r="Y2504" t="s">
        <v>1532</v>
      </c>
      <c r="Z2504">
        <v>1</v>
      </c>
      <c r="AA2504">
        <v>2.65</v>
      </c>
      <c r="AB2504" t="s">
        <v>758</v>
      </c>
      <c r="AC2504" t="s">
        <v>726</v>
      </c>
      <c r="AD2504">
        <v>23</v>
      </c>
      <c r="AE2504">
        <v>46</v>
      </c>
      <c r="AF2504">
        <v>145</v>
      </c>
    </row>
    <row r="2505" spans="1:32" hidden="1" x14ac:dyDescent="0.25">
      <c r="A2505" t="s">
        <v>692</v>
      </c>
      <c r="B2505" t="s">
        <v>755</v>
      </c>
      <c r="C2505" t="s">
        <v>756</v>
      </c>
      <c r="D2505" t="s">
        <v>1476</v>
      </c>
      <c r="E2505" s="67">
        <v>45261</v>
      </c>
      <c r="F2505" t="s">
        <v>725</v>
      </c>
      <c r="G2505" t="s">
        <v>725</v>
      </c>
      <c r="H2505">
        <v>49</v>
      </c>
      <c r="J2505">
        <v>29</v>
      </c>
      <c r="K2505">
        <v>29</v>
      </c>
      <c r="M2505">
        <v>20</v>
      </c>
      <c r="Q2505" t="s">
        <v>726</v>
      </c>
      <c r="R2505">
        <v>0</v>
      </c>
      <c r="S2505">
        <v>0</v>
      </c>
      <c r="T2505">
        <v>1</v>
      </c>
      <c r="U2505">
        <v>3</v>
      </c>
      <c r="V2505">
        <v>-2.0864197530864201</v>
      </c>
      <c r="W2505">
        <v>-0.22950819672131101</v>
      </c>
      <c r="Y2505" t="s">
        <v>1532</v>
      </c>
      <c r="Z2505">
        <v>1</v>
      </c>
      <c r="AA2505">
        <v>0.68965517241379315</v>
      </c>
      <c r="AB2505" t="s">
        <v>732</v>
      </c>
      <c r="AC2505" t="s">
        <v>726</v>
      </c>
      <c r="AD2505">
        <v>71</v>
      </c>
      <c r="AE2505">
        <v>49</v>
      </c>
      <c r="AF2505">
        <v>97</v>
      </c>
    </row>
    <row r="2506" spans="1:32" hidden="1" x14ac:dyDescent="0.25">
      <c r="A2506" t="s">
        <v>692</v>
      </c>
      <c r="B2506" t="s">
        <v>899</v>
      </c>
      <c r="C2506" t="s">
        <v>978</v>
      </c>
      <c r="D2506" t="s">
        <v>1477</v>
      </c>
      <c r="E2506" s="67">
        <v>45261</v>
      </c>
      <c r="F2506" t="s">
        <v>725</v>
      </c>
      <c r="G2506" t="s">
        <v>725</v>
      </c>
      <c r="H2506">
        <v>84</v>
      </c>
      <c r="J2506">
        <v>8</v>
      </c>
      <c r="K2506">
        <v>7</v>
      </c>
      <c r="M2506">
        <v>92</v>
      </c>
      <c r="Q2506" t="s">
        <v>726</v>
      </c>
      <c r="R2506">
        <v>0</v>
      </c>
      <c r="S2506">
        <v>1</v>
      </c>
      <c r="T2506">
        <v>1</v>
      </c>
      <c r="U2506">
        <v>4</v>
      </c>
      <c r="W2506">
        <v>0.27777777777777801</v>
      </c>
      <c r="Y2506" t="s">
        <v>1532</v>
      </c>
      <c r="Z2506">
        <v>1</v>
      </c>
      <c r="AA2506">
        <v>13.142857142857142</v>
      </c>
      <c r="AB2506" t="s">
        <v>738</v>
      </c>
      <c r="AC2506" t="s">
        <v>733</v>
      </c>
      <c r="AD2506">
        <v>4</v>
      </c>
      <c r="AE2506">
        <v>92</v>
      </c>
    </row>
    <row r="2507" spans="1:32" hidden="1" x14ac:dyDescent="0.25">
      <c r="A2507" t="s">
        <v>691</v>
      </c>
      <c r="B2507" t="s">
        <v>182</v>
      </c>
      <c r="C2507" t="s">
        <v>185</v>
      </c>
      <c r="D2507" t="s">
        <v>189</v>
      </c>
      <c r="E2507" s="67">
        <v>45261</v>
      </c>
      <c r="F2507" t="s">
        <v>725</v>
      </c>
      <c r="G2507" t="s">
        <v>725</v>
      </c>
      <c r="I2507">
        <v>60</v>
      </c>
      <c r="J2507">
        <v>8</v>
      </c>
      <c r="K2507">
        <v>25</v>
      </c>
      <c r="M2507">
        <v>52</v>
      </c>
      <c r="Q2507" t="s">
        <v>726</v>
      </c>
      <c r="R2507">
        <v>0</v>
      </c>
      <c r="S2507">
        <v>1</v>
      </c>
      <c r="T2507">
        <v>1</v>
      </c>
      <c r="U2507">
        <v>4</v>
      </c>
      <c r="V2507">
        <v>0.21153846153846201</v>
      </c>
      <c r="W2507">
        <v>0.432</v>
      </c>
      <c r="Y2507" t="s">
        <v>1532</v>
      </c>
      <c r="Z2507">
        <v>1</v>
      </c>
      <c r="AA2507">
        <v>2.08</v>
      </c>
      <c r="AB2507" t="s">
        <v>758</v>
      </c>
      <c r="AC2507" t="s">
        <v>726</v>
      </c>
      <c r="AD2507">
        <v>58</v>
      </c>
      <c r="AF2507">
        <v>149</v>
      </c>
    </row>
    <row r="2508" spans="1:32" hidden="1" x14ac:dyDescent="0.25">
      <c r="A2508" t="s">
        <v>691</v>
      </c>
      <c r="B2508" t="s">
        <v>303</v>
      </c>
      <c r="C2508" t="s">
        <v>320</v>
      </c>
      <c r="D2508" t="s">
        <v>323</v>
      </c>
      <c r="E2508" s="67">
        <v>45261</v>
      </c>
      <c r="F2508" t="s">
        <v>725</v>
      </c>
      <c r="G2508" t="s">
        <v>725</v>
      </c>
      <c r="H2508">
        <v>89</v>
      </c>
      <c r="J2508">
        <v>25</v>
      </c>
      <c r="K2508">
        <v>15</v>
      </c>
      <c r="M2508">
        <v>64</v>
      </c>
      <c r="Q2508" t="s">
        <v>726</v>
      </c>
      <c r="R2508">
        <v>0</v>
      </c>
      <c r="S2508">
        <v>0</v>
      </c>
      <c r="T2508">
        <v>0</v>
      </c>
      <c r="U2508">
        <v>2</v>
      </c>
      <c r="W2508">
        <v>0.2</v>
      </c>
      <c r="X2508">
        <v>95</v>
      </c>
      <c r="Y2508" t="s">
        <v>1532</v>
      </c>
      <c r="Z2508">
        <v>1</v>
      </c>
      <c r="AA2508">
        <v>4.2666666666666666</v>
      </c>
      <c r="AB2508" t="s">
        <v>738</v>
      </c>
      <c r="AC2508" t="s">
        <v>726</v>
      </c>
      <c r="AD2508">
        <v>16</v>
      </c>
      <c r="AE2508">
        <v>87</v>
      </c>
      <c r="AF2508">
        <v>100</v>
      </c>
    </row>
    <row r="2509" spans="1:32" hidden="1" x14ac:dyDescent="0.25">
      <c r="A2509" t="s">
        <v>692</v>
      </c>
      <c r="B2509" t="s">
        <v>773</v>
      </c>
      <c r="C2509" t="s">
        <v>1478</v>
      </c>
      <c r="D2509" t="s">
        <v>1479</v>
      </c>
      <c r="E2509" s="67">
        <v>45261</v>
      </c>
      <c r="F2509" t="s">
        <v>725</v>
      </c>
      <c r="G2509" t="s">
        <v>725</v>
      </c>
      <c r="H2509">
        <v>741</v>
      </c>
      <c r="J2509">
        <v>24</v>
      </c>
      <c r="K2509">
        <v>26</v>
      </c>
      <c r="M2509">
        <v>717</v>
      </c>
      <c r="Q2509" t="s">
        <v>726</v>
      </c>
      <c r="R2509">
        <v>0</v>
      </c>
      <c r="S2509">
        <v>1</v>
      </c>
      <c r="T2509">
        <v>1</v>
      </c>
      <c r="U2509">
        <v>4</v>
      </c>
      <c r="V2509">
        <v>-0.73571428571428599</v>
      </c>
      <c r="W2509">
        <v>-1.39240506329114</v>
      </c>
      <c r="X2509">
        <v>79</v>
      </c>
      <c r="Y2509" t="s">
        <v>1532</v>
      </c>
      <c r="Z2509">
        <v>1</v>
      </c>
      <c r="AA2509">
        <v>27.576923076923077</v>
      </c>
      <c r="AB2509" t="s">
        <v>738</v>
      </c>
      <c r="AC2509" t="s">
        <v>726</v>
      </c>
      <c r="AD2509">
        <v>9</v>
      </c>
      <c r="AE2509">
        <v>741</v>
      </c>
      <c r="AF2509">
        <v>118</v>
      </c>
    </row>
    <row r="2510" spans="1:32" hidden="1" x14ac:dyDescent="0.25">
      <c r="A2510" t="s">
        <v>691</v>
      </c>
      <c r="B2510" t="s">
        <v>452</v>
      </c>
      <c r="C2510" t="s">
        <v>478</v>
      </c>
      <c r="D2510" t="s">
        <v>484</v>
      </c>
      <c r="E2510" s="67">
        <v>45261</v>
      </c>
      <c r="F2510" t="s">
        <v>725</v>
      </c>
      <c r="G2510" t="s">
        <v>725</v>
      </c>
      <c r="H2510">
        <v>71</v>
      </c>
      <c r="I2510">
        <v>60</v>
      </c>
      <c r="J2510">
        <v>43</v>
      </c>
      <c r="K2510">
        <v>43</v>
      </c>
      <c r="M2510">
        <v>88</v>
      </c>
      <c r="Q2510" t="s">
        <v>726</v>
      </c>
      <c r="R2510">
        <v>0</v>
      </c>
      <c r="S2510">
        <v>1</v>
      </c>
      <c r="T2510">
        <v>1</v>
      </c>
      <c r="U2510">
        <v>4</v>
      </c>
      <c r="V2510">
        <v>0</v>
      </c>
      <c r="W2510">
        <v>-1.0344827586206899</v>
      </c>
      <c r="Y2510" t="s">
        <v>1532</v>
      </c>
      <c r="Z2510">
        <v>1</v>
      </c>
      <c r="AA2510">
        <v>2.0465116279069768</v>
      </c>
      <c r="AB2510" t="s">
        <v>758</v>
      </c>
      <c r="AC2510" t="s">
        <v>726</v>
      </c>
      <c r="AD2510">
        <v>71</v>
      </c>
    </row>
    <row r="2511" spans="1:32" hidden="1" x14ac:dyDescent="0.25">
      <c r="A2511" t="s">
        <v>691</v>
      </c>
      <c r="B2511" t="s">
        <v>498</v>
      </c>
      <c r="C2511" t="s">
        <v>525</v>
      </c>
      <c r="D2511" t="s">
        <v>529</v>
      </c>
      <c r="E2511" s="67">
        <v>45261</v>
      </c>
      <c r="F2511" t="s">
        <v>725</v>
      </c>
      <c r="G2511" t="s">
        <v>725</v>
      </c>
      <c r="H2511">
        <v>71</v>
      </c>
      <c r="J2511">
        <v>4</v>
      </c>
      <c r="K2511">
        <v>11</v>
      </c>
      <c r="M2511">
        <v>67</v>
      </c>
      <c r="Q2511" t="s">
        <v>726</v>
      </c>
      <c r="R2511">
        <v>0</v>
      </c>
      <c r="S2511">
        <v>1</v>
      </c>
      <c r="T2511">
        <v>1</v>
      </c>
      <c r="U2511">
        <v>4</v>
      </c>
      <c r="V2511">
        <v>0</v>
      </c>
      <c r="W2511">
        <v>-0.34375</v>
      </c>
      <c r="Y2511" t="s">
        <v>1532</v>
      </c>
      <c r="Z2511">
        <v>1</v>
      </c>
      <c r="AA2511">
        <v>6.0909090909090908</v>
      </c>
      <c r="AB2511" t="s">
        <v>738</v>
      </c>
      <c r="AC2511" t="s">
        <v>726</v>
      </c>
      <c r="AD2511">
        <v>3</v>
      </c>
      <c r="AE2511">
        <v>71</v>
      </c>
      <c r="AF2511">
        <v>79</v>
      </c>
    </row>
    <row r="2512" spans="1:32" hidden="1" x14ac:dyDescent="0.25">
      <c r="A2512" t="s">
        <v>691</v>
      </c>
      <c r="B2512" t="s">
        <v>571</v>
      </c>
      <c r="C2512" t="s">
        <v>591</v>
      </c>
      <c r="D2512" t="s">
        <v>597</v>
      </c>
      <c r="E2512" s="67">
        <v>45261</v>
      </c>
      <c r="F2512" t="s">
        <v>725</v>
      </c>
      <c r="G2512" t="s">
        <v>725</v>
      </c>
      <c r="H2512">
        <v>130</v>
      </c>
      <c r="J2512">
        <v>100</v>
      </c>
      <c r="K2512">
        <v>50</v>
      </c>
      <c r="M2512">
        <v>30</v>
      </c>
      <c r="Q2512" t="s">
        <v>726</v>
      </c>
      <c r="R2512">
        <v>0</v>
      </c>
      <c r="S2512">
        <v>1</v>
      </c>
      <c r="T2512">
        <v>1</v>
      </c>
      <c r="U2512">
        <v>4</v>
      </c>
      <c r="V2512">
        <v>-0.51428571428571401</v>
      </c>
      <c r="W2512">
        <v>-2.3134328358209002</v>
      </c>
      <c r="Y2512" t="s">
        <v>1532</v>
      </c>
      <c r="Z2512">
        <v>1</v>
      </c>
      <c r="AA2512">
        <v>0.6</v>
      </c>
      <c r="AB2512" t="s">
        <v>732</v>
      </c>
      <c r="AC2512" t="s">
        <v>726</v>
      </c>
      <c r="AD2512">
        <v>38</v>
      </c>
      <c r="AE2512">
        <v>130</v>
      </c>
    </row>
    <row r="2513" spans="1:32" hidden="1" x14ac:dyDescent="0.25">
      <c r="A2513" t="s">
        <v>692</v>
      </c>
      <c r="B2513" t="s">
        <v>887</v>
      </c>
      <c r="C2513" t="s">
        <v>1396</v>
      </c>
      <c r="D2513" t="s">
        <v>1480</v>
      </c>
      <c r="E2513" s="67">
        <v>45261</v>
      </c>
      <c r="Q2513" t="s">
        <v>733</v>
      </c>
      <c r="R2513">
        <v>1</v>
      </c>
      <c r="S2513">
        <v>0</v>
      </c>
      <c r="T2513">
        <v>0</v>
      </c>
      <c r="U2513">
        <v>0</v>
      </c>
      <c r="Y2513" t="s">
        <v>1532</v>
      </c>
      <c r="Z2513">
        <v>0</v>
      </c>
      <c r="AA2513">
        <v>0</v>
      </c>
      <c r="AB2513" t="s">
        <v>734</v>
      </c>
      <c r="AC2513" t="s">
        <v>734</v>
      </c>
    </row>
    <row r="2514" spans="1:32" hidden="1" x14ac:dyDescent="0.25">
      <c r="A2514" t="s">
        <v>691</v>
      </c>
      <c r="B2514" t="s">
        <v>215</v>
      </c>
      <c r="C2514" t="s">
        <v>228</v>
      </c>
      <c r="D2514" t="s">
        <v>230</v>
      </c>
      <c r="E2514" s="67">
        <v>45261</v>
      </c>
      <c r="F2514" t="s">
        <v>725</v>
      </c>
      <c r="G2514" t="s">
        <v>725</v>
      </c>
      <c r="H2514">
        <v>191</v>
      </c>
      <c r="J2514">
        <v>70</v>
      </c>
      <c r="M2514">
        <v>121</v>
      </c>
      <c r="Q2514" t="s">
        <v>726</v>
      </c>
      <c r="R2514">
        <v>0</v>
      </c>
      <c r="S2514">
        <v>1</v>
      </c>
      <c r="T2514">
        <v>1</v>
      </c>
      <c r="U2514">
        <v>4</v>
      </c>
      <c r="V2514">
        <v>-3.5142857142857098</v>
      </c>
      <c r="W2514">
        <v>-1.5</v>
      </c>
      <c r="Y2514" t="s">
        <v>1532</v>
      </c>
      <c r="Z2514">
        <v>1</v>
      </c>
      <c r="AA2514">
        <v>1.7285714285714286</v>
      </c>
      <c r="AB2514" t="s">
        <v>758</v>
      </c>
      <c r="AC2514" t="s">
        <v>726</v>
      </c>
      <c r="AD2514">
        <v>40</v>
      </c>
      <c r="AE2514">
        <v>191</v>
      </c>
      <c r="AF2514">
        <v>120</v>
      </c>
    </row>
    <row r="2515" spans="1:32" hidden="1" x14ac:dyDescent="0.25">
      <c r="A2515" t="s">
        <v>692</v>
      </c>
      <c r="B2515" t="s">
        <v>838</v>
      </c>
      <c r="C2515" t="s">
        <v>839</v>
      </c>
      <c r="D2515" t="s">
        <v>1481</v>
      </c>
      <c r="E2515" s="67">
        <v>45261</v>
      </c>
      <c r="F2515" t="s">
        <v>725</v>
      </c>
      <c r="G2515" t="s">
        <v>725</v>
      </c>
      <c r="N2515">
        <v>30</v>
      </c>
      <c r="Q2515" t="s">
        <v>726</v>
      </c>
      <c r="R2515">
        <v>0</v>
      </c>
      <c r="S2515">
        <v>0</v>
      </c>
      <c r="T2515">
        <v>0</v>
      </c>
      <c r="U2515">
        <v>1</v>
      </c>
      <c r="W2515">
        <v>-1.4</v>
      </c>
      <c r="Y2515" t="s">
        <v>1532</v>
      </c>
      <c r="Z2515">
        <v>0</v>
      </c>
      <c r="AA2515">
        <v>0</v>
      </c>
      <c r="AB2515" t="s">
        <v>734</v>
      </c>
      <c r="AC2515" t="s">
        <v>734</v>
      </c>
      <c r="AF2515">
        <v>47</v>
      </c>
    </row>
    <row r="2516" spans="1:32" hidden="1" x14ac:dyDescent="0.25">
      <c r="A2516" t="s">
        <v>692</v>
      </c>
      <c r="B2516" t="s">
        <v>949</v>
      </c>
      <c r="C2516" t="s">
        <v>1482</v>
      </c>
      <c r="D2516" t="s">
        <v>1483</v>
      </c>
      <c r="E2516" s="67">
        <v>45261</v>
      </c>
      <c r="F2516" t="s">
        <v>725</v>
      </c>
      <c r="G2516" t="s">
        <v>725</v>
      </c>
      <c r="H2516">
        <v>990</v>
      </c>
      <c r="J2516">
        <v>90</v>
      </c>
      <c r="K2516">
        <v>80</v>
      </c>
      <c r="M2516">
        <v>900</v>
      </c>
      <c r="Q2516" t="s">
        <v>726</v>
      </c>
      <c r="R2516">
        <v>0</v>
      </c>
      <c r="S2516">
        <v>1</v>
      </c>
      <c r="T2516">
        <v>1</v>
      </c>
      <c r="U2516">
        <v>4</v>
      </c>
      <c r="V2516">
        <v>-0.52671755725190805</v>
      </c>
      <c r="W2516">
        <v>-3.5714285714285698</v>
      </c>
      <c r="Y2516" t="s">
        <v>1532</v>
      </c>
      <c r="Z2516">
        <v>1</v>
      </c>
      <c r="AA2516">
        <v>11.25</v>
      </c>
      <c r="AB2516" t="s">
        <v>738</v>
      </c>
      <c r="AC2516" t="s">
        <v>726</v>
      </c>
      <c r="AD2516">
        <v>249</v>
      </c>
      <c r="AE2516">
        <v>990</v>
      </c>
    </row>
    <row r="2517" spans="1:32" hidden="1" x14ac:dyDescent="0.25">
      <c r="A2517" t="s">
        <v>692</v>
      </c>
      <c r="B2517" t="s">
        <v>991</v>
      </c>
      <c r="C2517" t="s">
        <v>1107</v>
      </c>
      <c r="D2517" t="s">
        <v>1484</v>
      </c>
      <c r="E2517" s="67">
        <v>45261</v>
      </c>
      <c r="F2517" t="s">
        <v>725</v>
      </c>
      <c r="G2517" t="s">
        <v>725</v>
      </c>
      <c r="H2517">
        <v>150</v>
      </c>
      <c r="J2517">
        <v>30</v>
      </c>
      <c r="K2517">
        <v>20</v>
      </c>
      <c r="M2517">
        <v>120</v>
      </c>
      <c r="Q2517" t="s">
        <v>726</v>
      </c>
      <c r="R2517">
        <v>0</v>
      </c>
      <c r="S2517">
        <v>1</v>
      </c>
      <c r="T2517">
        <v>1</v>
      </c>
      <c r="U2517">
        <v>4</v>
      </c>
      <c r="V2517">
        <v>-0.13265306122449</v>
      </c>
      <c r="W2517">
        <v>-1.8545454545454501</v>
      </c>
      <c r="X2517">
        <v>55</v>
      </c>
      <c r="Y2517" t="s">
        <v>1532</v>
      </c>
      <c r="Z2517">
        <v>1</v>
      </c>
      <c r="AA2517">
        <v>6</v>
      </c>
      <c r="AB2517" t="s">
        <v>738</v>
      </c>
      <c r="AC2517" t="s">
        <v>726</v>
      </c>
      <c r="AD2517">
        <v>40</v>
      </c>
      <c r="AE2517">
        <v>150</v>
      </c>
      <c r="AF2517">
        <v>96</v>
      </c>
    </row>
    <row r="2518" spans="1:32" hidden="1" x14ac:dyDescent="0.25">
      <c r="A2518" t="s">
        <v>692</v>
      </c>
      <c r="B2518" t="s">
        <v>763</v>
      </c>
      <c r="C2518" t="s">
        <v>1011</v>
      </c>
      <c r="D2518" t="s">
        <v>1485</v>
      </c>
      <c r="E2518" s="67">
        <v>45261</v>
      </c>
      <c r="K2518">
        <v>10</v>
      </c>
      <c r="M2518">
        <v>540</v>
      </c>
      <c r="Q2518" t="s">
        <v>726</v>
      </c>
      <c r="R2518">
        <v>0</v>
      </c>
      <c r="S2518">
        <v>0</v>
      </c>
      <c r="T2518">
        <v>1</v>
      </c>
      <c r="U2518">
        <v>3</v>
      </c>
      <c r="V2518">
        <v>-2.52941176470588</v>
      </c>
      <c r="Y2518" t="s">
        <v>1532</v>
      </c>
      <c r="Z2518">
        <v>1</v>
      </c>
      <c r="AA2518">
        <v>54</v>
      </c>
      <c r="AB2518" t="s">
        <v>738</v>
      </c>
      <c r="AC2518" t="s">
        <v>733</v>
      </c>
      <c r="AD2518">
        <v>20</v>
      </c>
      <c r="AE2518">
        <v>550</v>
      </c>
    </row>
    <row r="2519" spans="1:32" hidden="1" x14ac:dyDescent="0.25">
      <c r="A2519" t="s">
        <v>692</v>
      </c>
      <c r="B2519" t="s">
        <v>812</v>
      </c>
      <c r="C2519" t="s">
        <v>1136</v>
      </c>
      <c r="D2519" t="s">
        <v>1486</v>
      </c>
      <c r="E2519" s="67">
        <v>45261</v>
      </c>
      <c r="F2519" t="s">
        <v>725</v>
      </c>
      <c r="G2519" t="s">
        <v>725</v>
      </c>
      <c r="H2519">
        <v>101</v>
      </c>
      <c r="J2519">
        <v>40</v>
      </c>
      <c r="K2519">
        <v>108</v>
      </c>
      <c r="M2519">
        <v>61</v>
      </c>
      <c r="Q2519" t="s">
        <v>726</v>
      </c>
      <c r="R2519">
        <v>0</v>
      </c>
      <c r="S2519">
        <v>0</v>
      </c>
      <c r="T2519">
        <v>0</v>
      </c>
      <c r="U2519">
        <v>3</v>
      </c>
      <c r="V2519">
        <v>0.55944055944055904</v>
      </c>
      <c r="W2519">
        <v>-1.9718309859154901</v>
      </c>
      <c r="X2519">
        <v>71</v>
      </c>
      <c r="Y2519" t="s">
        <v>1532</v>
      </c>
      <c r="Z2519">
        <v>1</v>
      </c>
      <c r="AA2519">
        <v>0.56481481481481477</v>
      </c>
      <c r="AB2519" t="s">
        <v>732</v>
      </c>
      <c r="AC2519" t="s">
        <v>726</v>
      </c>
      <c r="AD2519">
        <v>70</v>
      </c>
      <c r="AE2519">
        <v>101</v>
      </c>
      <c r="AF2519">
        <v>178</v>
      </c>
    </row>
    <row r="2520" spans="1:32" hidden="1" x14ac:dyDescent="0.25">
      <c r="A2520" t="s">
        <v>692</v>
      </c>
      <c r="B2520" t="s">
        <v>766</v>
      </c>
      <c r="C2520" t="s">
        <v>1138</v>
      </c>
      <c r="D2520" t="s">
        <v>1487</v>
      </c>
      <c r="E2520" s="67">
        <v>45261</v>
      </c>
      <c r="F2520" t="s">
        <v>725</v>
      </c>
      <c r="G2520" t="s">
        <v>725</v>
      </c>
      <c r="H2520">
        <v>851</v>
      </c>
      <c r="J2520">
        <v>131</v>
      </c>
      <c r="K2520">
        <v>2</v>
      </c>
      <c r="M2520">
        <v>720</v>
      </c>
      <c r="O2520">
        <v>60</v>
      </c>
      <c r="Q2520" t="s">
        <v>726</v>
      </c>
      <c r="R2520">
        <v>0</v>
      </c>
      <c r="S2520">
        <v>0</v>
      </c>
      <c r="T2520">
        <v>1</v>
      </c>
      <c r="U2520">
        <v>3</v>
      </c>
      <c r="V2520">
        <v>-2.2522522522522501</v>
      </c>
      <c r="W2520">
        <v>-29.272727272727298</v>
      </c>
      <c r="Y2520" t="s">
        <v>1532</v>
      </c>
      <c r="Z2520">
        <v>1</v>
      </c>
      <c r="AA2520">
        <v>360</v>
      </c>
      <c r="AB2520" t="s">
        <v>738</v>
      </c>
      <c r="AC2520" t="s">
        <v>726</v>
      </c>
    </row>
    <row r="2521" spans="1:32" hidden="1" x14ac:dyDescent="0.25">
      <c r="A2521" t="s">
        <v>692</v>
      </c>
      <c r="B2521" t="s">
        <v>752</v>
      </c>
      <c r="C2521" t="s">
        <v>1156</v>
      </c>
      <c r="D2521" t="s">
        <v>1488</v>
      </c>
      <c r="E2521" s="67">
        <v>45261</v>
      </c>
      <c r="F2521" t="s">
        <v>725</v>
      </c>
      <c r="G2521" t="s">
        <v>725</v>
      </c>
      <c r="H2521">
        <v>150</v>
      </c>
      <c r="J2521">
        <v>1</v>
      </c>
      <c r="K2521">
        <v>5</v>
      </c>
      <c r="M2521">
        <v>89</v>
      </c>
      <c r="Q2521" t="s">
        <v>726</v>
      </c>
      <c r="R2521">
        <v>0</v>
      </c>
      <c r="S2521">
        <v>1</v>
      </c>
      <c r="T2521">
        <v>1</v>
      </c>
      <c r="U2521">
        <v>4</v>
      </c>
      <c r="V2521">
        <v>0</v>
      </c>
      <c r="W2521">
        <v>-1.8125</v>
      </c>
      <c r="Y2521" t="s">
        <v>1532</v>
      </c>
      <c r="Z2521">
        <v>1</v>
      </c>
      <c r="AA2521">
        <v>17.8</v>
      </c>
      <c r="AB2521" t="s">
        <v>738</v>
      </c>
      <c r="AC2521" t="s">
        <v>733</v>
      </c>
      <c r="AE2521">
        <v>150</v>
      </c>
    </row>
    <row r="2522" spans="1:32" hidden="1" x14ac:dyDescent="0.25">
      <c r="A2522" t="s">
        <v>692</v>
      </c>
      <c r="B2522" t="s">
        <v>741</v>
      </c>
      <c r="C2522" t="s">
        <v>742</v>
      </c>
      <c r="D2522" t="s">
        <v>1489</v>
      </c>
      <c r="E2522" s="67">
        <v>45261</v>
      </c>
      <c r="F2522" t="s">
        <v>725</v>
      </c>
      <c r="G2522" t="s">
        <v>725</v>
      </c>
      <c r="H2522">
        <v>49</v>
      </c>
      <c r="Q2522" t="s">
        <v>726</v>
      </c>
      <c r="R2522">
        <v>1</v>
      </c>
      <c r="S2522">
        <v>0</v>
      </c>
      <c r="T2522">
        <v>0</v>
      </c>
      <c r="U2522">
        <v>0</v>
      </c>
      <c r="Y2522" t="s">
        <v>1532</v>
      </c>
      <c r="Z2522">
        <v>0</v>
      </c>
      <c r="AA2522">
        <v>0</v>
      </c>
      <c r="AB2522" t="s">
        <v>734</v>
      </c>
      <c r="AC2522" t="s">
        <v>734</v>
      </c>
      <c r="AD2522">
        <v>92</v>
      </c>
      <c r="AE2522">
        <v>49</v>
      </c>
      <c r="AF2522">
        <v>162</v>
      </c>
    </row>
    <row r="2523" spans="1:32" hidden="1" x14ac:dyDescent="0.25">
      <c r="A2523" t="s">
        <v>692</v>
      </c>
      <c r="B2523" t="s">
        <v>794</v>
      </c>
      <c r="C2523" t="s">
        <v>1073</v>
      </c>
      <c r="D2523" t="s">
        <v>1490</v>
      </c>
      <c r="E2523" s="67">
        <v>45261</v>
      </c>
      <c r="F2523" t="s">
        <v>725</v>
      </c>
      <c r="G2523" t="s">
        <v>725</v>
      </c>
      <c r="H2523">
        <v>21</v>
      </c>
      <c r="J2523">
        <v>5</v>
      </c>
      <c r="M2523">
        <v>16</v>
      </c>
      <c r="Q2523" t="s">
        <v>726</v>
      </c>
      <c r="R2523">
        <v>0</v>
      </c>
      <c r="S2523">
        <v>0</v>
      </c>
      <c r="T2523">
        <v>0</v>
      </c>
      <c r="U2523">
        <v>3</v>
      </c>
      <c r="V2523">
        <v>0</v>
      </c>
      <c r="W2523">
        <v>6.3636363636363602E-2</v>
      </c>
      <c r="X2523">
        <v>110</v>
      </c>
      <c r="Y2523" t="s">
        <v>1532</v>
      </c>
      <c r="Z2523">
        <v>1</v>
      </c>
      <c r="AA2523">
        <v>3.2</v>
      </c>
      <c r="AB2523" t="s">
        <v>758</v>
      </c>
      <c r="AC2523" t="s">
        <v>726</v>
      </c>
      <c r="AD2523">
        <v>68</v>
      </c>
      <c r="AE2523">
        <v>21</v>
      </c>
      <c r="AF2523">
        <v>146</v>
      </c>
    </row>
    <row r="2524" spans="1:32" hidden="1" x14ac:dyDescent="0.25">
      <c r="A2524" t="s">
        <v>692</v>
      </c>
      <c r="B2524" t="s">
        <v>784</v>
      </c>
      <c r="C2524" t="s">
        <v>1202</v>
      </c>
      <c r="D2524" t="s">
        <v>1491</v>
      </c>
      <c r="E2524" s="67">
        <v>45261</v>
      </c>
      <c r="F2524" t="s">
        <v>725</v>
      </c>
      <c r="G2524" t="s">
        <v>725</v>
      </c>
      <c r="H2524">
        <v>967</v>
      </c>
      <c r="J2524">
        <v>12</v>
      </c>
      <c r="K2524">
        <v>11</v>
      </c>
      <c r="M2524">
        <v>955</v>
      </c>
      <c r="Q2524" t="s">
        <v>726</v>
      </c>
      <c r="R2524">
        <v>0</v>
      </c>
      <c r="S2524">
        <v>1</v>
      </c>
      <c r="T2524">
        <v>1</v>
      </c>
      <c r="U2524">
        <v>4</v>
      </c>
      <c r="V2524">
        <v>0</v>
      </c>
      <c r="W2524">
        <v>0</v>
      </c>
      <c r="X2524">
        <v>94</v>
      </c>
      <c r="Y2524" t="s">
        <v>1532</v>
      </c>
      <c r="Z2524">
        <v>1</v>
      </c>
      <c r="AA2524">
        <v>86.818181818181813</v>
      </c>
      <c r="AB2524" t="s">
        <v>738</v>
      </c>
      <c r="AC2524" t="s">
        <v>726</v>
      </c>
      <c r="AD2524">
        <v>34</v>
      </c>
      <c r="AE2524">
        <v>967</v>
      </c>
    </row>
    <row r="2525" spans="1:32" hidden="1" x14ac:dyDescent="0.25">
      <c r="A2525" t="s">
        <v>691</v>
      </c>
      <c r="B2525" t="s">
        <v>390</v>
      </c>
      <c r="C2525" t="s">
        <v>404</v>
      </c>
      <c r="D2525" t="s">
        <v>410</v>
      </c>
      <c r="E2525" s="67">
        <v>45261</v>
      </c>
      <c r="F2525" t="s">
        <v>725</v>
      </c>
      <c r="G2525" t="s">
        <v>725</v>
      </c>
      <c r="H2525">
        <v>43</v>
      </c>
      <c r="I2525">
        <v>30</v>
      </c>
      <c r="J2525">
        <v>13</v>
      </c>
      <c r="K2525">
        <v>15</v>
      </c>
      <c r="M2525">
        <v>60</v>
      </c>
      <c r="Q2525" t="s">
        <v>726</v>
      </c>
      <c r="R2525">
        <v>0</v>
      </c>
      <c r="S2525">
        <v>1</v>
      </c>
      <c r="T2525">
        <v>1</v>
      </c>
      <c r="U2525">
        <v>4</v>
      </c>
      <c r="V2525">
        <v>-5</v>
      </c>
      <c r="W2525">
        <v>-8.7272727272727302</v>
      </c>
      <c r="Y2525" t="s">
        <v>1532</v>
      </c>
      <c r="Z2525">
        <v>1</v>
      </c>
      <c r="AA2525">
        <v>4</v>
      </c>
      <c r="AB2525" t="s">
        <v>758</v>
      </c>
      <c r="AC2525" t="s">
        <v>726</v>
      </c>
      <c r="AD2525">
        <v>10</v>
      </c>
      <c r="AE2525">
        <v>43</v>
      </c>
    </row>
    <row r="2526" spans="1:32" hidden="1" x14ac:dyDescent="0.25">
      <c r="A2526" t="s">
        <v>692</v>
      </c>
      <c r="B2526" t="s">
        <v>1029</v>
      </c>
      <c r="C2526" t="s">
        <v>1030</v>
      </c>
      <c r="D2526" t="s">
        <v>1492</v>
      </c>
      <c r="E2526" s="67">
        <v>45261</v>
      </c>
      <c r="F2526" t="s">
        <v>725</v>
      </c>
      <c r="G2526" t="s">
        <v>725</v>
      </c>
      <c r="H2526">
        <v>250</v>
      </c>
      <c r="J2526">
        <v>1</v>
      </c>
      <c r="K2526">
        <v>20</v>
      </c>
      <c r="M2526">
        <v>249</v>
      </c>
      <c r="Q2526" t="s">
        <v>726</v>
      </c>
      <c r="R2526">
        <v>0</v>
      </c>
      <c r="S2526">
        <v>1</v>
      </c>
      <c r="T2526">
        <v>1</v>
      </c>
      <c r="U2526">
        <v>4</v>
      </c>
      <c r="V2526">
        <v>0</v>
      </c>
      <c r="W2526">
        <v>0</v>
      </c>
      <c r="Y2526" t="s">
        <v>1532</v>
      </c>
      <c r="Z2526">
        <v>1</v>
      </c>
      <c r="AA2526">
        <v>12.45</v>
      </c>
      <c r="AB2526" t="s">
        <v>738</v>
      </c>
      <c r="AC2526" t="s">
        <v>726</v>
      </c>
      <c r="AD2526">
        <v>5</v>
      </c>
      <c r="AE2526">
        <v>250</v>
      </c>
    </row>
    <row r="2527" spans="1:32" hidden="1" x14ac:dyDescent="0.25">
      <c r="A2527" t="s">
        <v>692</v>
      </c>
      <c r="B2527" t="s">
        <v>928</v>
      </c>
      <c r="C2527" t="s">
        <v>1260</v>
      </c>
      <c r="D2527" t="s">
        <v>1493</v>
      </c>
      <c r="E2527" s="67">
        <v>45261</v>
      </c>
      <c r="F2527" t="s">
        <v>725</v>
      </c>
      <c r="G2527" t="s">
        <v>725</v>
      </c>
      <c r="H2527">
        <v>660</v>
      </c>
      <c r="J2527">
        <v>30</v>
      </c>
      <c r="K2527">
        <v>58</v>
      </c>
      <c r="M2527">
        <v>630</v>
      </c>
      <c r="Q2527" t="s">
        <v>726</v>
      </c>
      <c r="R2527">
        <v>0</v>
      </c>
      <c r="S2527">
        <v>1</v>
      </c>
      <c r="T2527">
        <v>1</v>
      </c>
      <c r="U2527">
        <v>4</v>
      </c>
      <c r="V2527">
        <v>0</v>
      </c>
      <c r="W2527">
        <v>-2.1</v>
      </c>
      <c r="Y2527" t="s">
        <v>1532</v>
      </c>
      <c r="Z2527">
        <v>1</v>
      </c>
      <c r="AA2527">
        <v>10.862068965517242</v>
      </c>
      <c r="AB2527" t="s">
        <v>738</v>
      </c>
      <c r="AC2527" t="s">
        <v>726</v>
      </c>
      <c r="AE2527">
        <v>660</v>
      </c>
    </row>
    <row r="2528" spans="1:32" hidden="1" x14ac:dyDescent="0.25">
      <c r="A2528" t="s">
        <v>691</v>
      </c>
      <c r="B2528" t="s">
        <v>428</v>
      </c>
      <c r="C2528" t="s">
        <v>441</v>
      </c>
      <c r="D2528" t="s">
        <v>444</v>
      </c>
      <c r="E2528" s="67">
        <v>45261</v>
      </c>
      <c r="F2528" t="s">
        <v>725</v>
      </c>
      <c r="G2528" t="s">
        <v>725</v>
      </c>
      <c r="H2528">
        <v>79</v>
      </c>
      <c r="J2528">
        <v>3</v>
      </c>
      <c r="M2528">
        <v>76</v>
      </c>
      <c r="Q2528" t="s">
        <v>726</v>
      </c>
      <c r="R2528">
        <v>0</v>
      </c>
      <c r="S2528">
        <v>1</v>
      </c>
      <c r="T2528">
        <v>1</v>
      </c>
      <c r="U2528">
        <v>4</v>
      </c>
      <c r="W2528">
        <v>-2.0655737704917998</v>
      </c>
      <c r="X2528">
        <v>61</v>
      </c>
      <c r="Y2528" t="s">
        <v>1532</v>
      </c>
      <c r="Z2528">
        <v>1</v>
      </c>
      <c r="AA2528">
        <v>25.333333333333332</v>
      </c>
      <c r="AB2528" t="s">
        <v>738</v>
      </c>
      <c r="AC2528" t="s">
        <v>726</v>
      </c>
      <c r="AD2528">
        <v>6</v>
      </c>
      <c r="AE2528">
        <v>79</v>
      </c>
      <c r="AF2528">
        <v>62</v>
      </c>
    </row>
    <row r="2529" spans="1:32" hidden="1" x14ac:dyDescent="0.25">
      <c r="A2529" t="s">
        <v>692</v>
      </c>
      <c r="B2529" t="s">
        <v>848</v>
      </c>
      <c r="C2529" t="s">
        <v>849</v>
      </c>
      <c r="D2529" t="s">
        <v>1494</v>
      </c>
      <c r="E2529" s="67">
        <v>45261</v>
      </c>
      <c r="F2529" t="s">
        <v>725</v>
      </c>
      <c r="G2529" t="s">
        <v>725</v>
      </c>
      <c r="H2529">
        <v>159</v>
      </c>
      <c r="J2529">
        <v>141</v>
      </c>
      <c r="K2529">
        <v>154</v>
      </c>
      <c r="M2529">
        <v>18</v>
      </c>
      <c r="Q2529" t="s">
        <v>726</v>
      </c>
      <c r="R2529">
        <v>0</v>
      </c>
      <c r="S2529">
        <v>0</v>
      </c>
      <c r="T2529">
        <v>0</v>
      </c>
      <c r="U2529">
        <v>2</v>
      </c>
      <c r="V2529">
        <v>-5.4090909090909101</v>
      </c>
      <c r="W2529">
        <v>-8.53571428571429</v>
      </c>
      <c r="X2529">
        <v>28</v>
      </c>
      <c r="Y2529" t="s">
        <v>1532</v>
      </c>
      <c r="Z2529">
        <v>1</v>
      </c>
      <c r="AA2529">
        <v>0.11688311688311688</v>
      </c>
      <c r="AB2529" t="s">
        <v>732</v>
      </c>
      <c r="AC2529" t="s">
        <v>726</v>
      </c>
      <c r="AD2529">
        <v>28</v>
      </c>
      <c r="AE2529">
        <v>159</v>
      </c>
    </row>
    <row r="2530" spans="1:32" hidden="1" x14ac:dyDescent="0.25">
      <c r="A2530" t="s">
        <v>692</v>
      </c>
      <c r="B2530" t="s">
        <v>878</v>
      </c>
      <c r="C2530" t="s">
        <v>908</v>
      </c>
      <c r="D2530" t="s">
        <v>1495</v>
      </c>
      <c r="E2530" s="67">
        <v>45261</v>
      </c>
      <c r="F2530" t="s">
        <v>725</v>
      </c>
      <c r="G2530" t="s">
        <v>725</v>
      </c>
      <c r="H2530">
        <v>69</v>
      </c>
      <c r="K2530">
        <v>5</v>
      </c>
      <c r="M2530">
        <v>69</v>
      </c>
      <c r="Q2530" t="s">
        <v>726</v>
      </c>
      <c r="R2530">
        <v>0</v>
      </c>
      <c r="S2530">
        <v>0</v>
      </c>
      <c r="T2530">
        <v>0</v>
      </c>
      <c r="U2530">
        <v>3</v>
      </c>
      <c r="V2530">
        <v>0</v>
      </c>
      <c r="W2530">
        <v>-1.4</v>
      </c>
      <c r="Y2530" t="s">
        <v>1532</v>
      </c>
      <c r="Z2530">
        <v>1</v>
      </c>
      <c r="AA2530">
        <v>13.8</v>
      </c>
      <c r="AB2530" t="s">
        <v>738</v>
      </c>
      <c r="AC2530" t="s">
        <v>726</v>
      </c>
      <c r="AD2530">
        <v>5</v>
      </c>
      <c r="AE2530">
        <v>60</v>
      </c>
    </row>
    <row r="2531" spans="1:32" hidden="1" x14ac:dyDescent="0.25">
      <c r="A2531" t="s">
        <v>692</v>
      </c>
      <c r="B2531" t="s">
        <v>729</v>
      </c>
      <c r="C2531" t="s">
        <v>780</v>
      </c>
      <c r="D2531" t="s">
        <v>1496</v>
      </c>
      <c r="E2531" s="67">
        <v>45261</v>
      </c>
      <c r="F2531" t="s">
        <v>725</v>
      </c>
      <c r="G2531" t="s">
        <v>725</v>
      </c>
      <c r="H2531">
        <v>794</v>
      </c>
      <c r="J2531">
        <v>150</v>
      </c>
      <c r="K2531">
        <v>644</v>
      </c>
      <c r="Q2531" t="s">
        <v>726</v>
      </c>
      <c r="R2531">
        <v>1</v>
      </c>
      <c r="S2531">
        <v>0</v>
      </c>
      <c r="T2531">
        <v>0</v>
      </c>
      <c r="U2531">
        <v>0</v>
      </c>
      <c r="Y2531" t="s">
        <v>1532</v>
      </c>
      <c r="Z2531">
        <v>1</v>
      </c>
      <c r="AA2531">
        <v>0</v>
      </c>
      <c r="AB2531" t="s">
        <v>728</v>
      </c>
      <c r="AC2531" t="s">
        <v>733</v>
      </c>
      <c r="AD2531">
        <v>130</v>
      </c>
      <c r="AE2531">
        <v>794</v>
      </c>
    </row>
    <row r="2532" spans="1:32" hidden="1" x14ac:dyDescent="0.25">
      <c r="A2532" t="s">
        <v>692</v>
      </c>
      <c r="B2532" t="s">
        <v>1002</v>
      </c>
      <c r="C2532" t="s">
        <v>1327</v>
      </c>
      <c r="D2532" t="s">
        <v>1497</v>
      </c>
      <c r="E2532" s="67">
        <v>45261</v>
      </c>
      <c r="F2532" t="s">
        <v>725</v>
      </c>
      <c r="G2532" t="s">
        <v>725</v>
      </c>
      <c r="H2532">
        <v>46</v>
      </c>
      <c r="J2532">
        <v>46</v>
      </c>
      <c r="K2532">
        <v>25</v>
      </c>
      <c r="N2532">
        <v>2</v>
      </c>
      <c r="Q2532" t="s">
        <v>726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-1.2456140350877201</v>
      </c>
      <c r="X2532">
        <v>57</v>
      </c>
      <c r="Y2532" t="s">
        <v>1532</v>
      </c>
      <c r="Z2532">
        <v>1</v>
      </c>
      <c r="AA2532">
        <v>0</v>
      </c>
      <c r="AB2532" t="s">
        <v>728</v>
      </c>
      <c r="AC2532" t="s">
        <v>726</v>
      </c>
      <c r="AD2532">
        <v>17</v>
      </c>
      <c r="AE2532">
        <v>46</v>
      </c>
      <c r="AF2532">
        <v>94</v>
      </c>
    </row>
    <row r="2533" spans="1:32" hidden="1" x14ac:dyDescent="0.25">
      <c r="A2533" t="s">
        <v>692</v>
      </c>
      <c r="B2533" t="s">
        <v>986</v>
      </c>
      <c r="C2533" t="s">
        <v>1224</v>
      </c>
      <c r="D2533" t="s">
        <v>1498</v>
      </c>
      <c r="E2533" s="67">
        <v>45261</v>
      </c>
      <c r="F2533" t="s">
        <v>725</v>
      </c>
      <c r="G2533" t="s">
        <v>725</v>
      </c>
      <c r="N2533">
        <v>31</v>
      </c>
      <c r="Q2533" t="s">
        <v>726</v>
      </c>
      <c r="R2533">
        <v>1</v>
      </c>
      <c r="S2533">
        <v>0</v>
      </c>
      <c r="T2533">
        <v>0</v>
      </c>
      <c r="U2533">
        <v>0</v>
      </c>
      <c r="Y2533" t="s">
        <v>1532</v>
      </c>
      <c r="Z2533">
        <v>0</v>
      </c>
      <c r="AA2533">
        <v>0</v>
      </c>
      <c r="AB2533" t="s">
        <v>734</v>
      </c>
      <c r="AC2533" t="s">
        <v>734</v>
      </c>
    </row>
    <row r="2534" spans="1:32" hidden="1" x14ac:dyDescent="0.25">
      <c r="A2534" t="s">
        <v>692</v>
      </c>
      <c r="B2534" t="s">
        <v>64</v>
      </c>
      <c r="C2534" t="s">
        <v>1338</v>
      </c>
      <c r="D2534" t="s">
        <v>86</v>
      </c>
      <c r="E2534" s="67">
        <v>45261</v>
      </c>
      <c r="F2534" t="s">
        <v>725</v>
      </c>
      <c r="G2534" t="s">
        <v>725</v>
      </c>
      <c r="H2534">
        <v>78</v>
      </c>
      <c r="J2534">
        <v>5</v>
      </c>
      <c r="K2534">
        <v>15</v>
      </c>
      <c r="M2534">
        <v>73</v>
      </c>
      <c r="Q2534" t="s">
        <v>726</v>
      </c>
      <c r="R2534">
        <v>0</v>
      </c>
      <c r="S2534">
        <v>1</v>
      </c>
      <c r="T2534">
        <v>1</v>
      </c>
      <c r="U2534">
        <v>4</v>
      </c>
      <c r="V2534">
        <v>0</v>
      </c>
      <c r="W2534">
        <v>0.28571428571428598</v>
      </c>
      <c r="Y2534" t="s">
        <v>1532</v>
      </c>
      <c r="Z2534">
        <v>1</v>
      </c>
      <c r="AA2534">
        <v>4.8666666666666663</v>
      </c>
      <c r="AB2534" t="s">
        <v>738</v>
      </c>
      <c r="AC2534" t="s">
        <v>726</v>
      </c>
      <c r="AD2534">
        <v>4</v>
      </c>
      <c r="AE2534">
        <v>78</v>
      </c>
      <c r="AF2534">
        <v>118</v>
      </c>
    </row>
    <row r="2535" spans="1:32" hidden="1" x14ac:dyDescent="0.25">
      <c r="A2535" t="s">
        <v>692</v>
      </c>
      <c r="B2535" t="s">
        <v>887</v>
      </c>
      <c r="C2535" t="s">
        <v>1396</v>
      </c>
      <c r="D2535" t="s">
        <v>1499</v>
      </c>
      <c r="E2535" s="67">
        <v>45261</v>
      </c>
      <c r="F2535" t="s">
        <v>725</v>
      </c>
      <c r="G2535" t="s">
        <v>725</v>
      </c>
      <c r="K2535">
        <v>30</v>
      </c>
      <c r="N2535">
        <v>30</v>
      </c>
      <c r="Q2535" t="s">
        <v>726</v>
      </c>
      <c r="R2535">
        <v>1</v>
      </c>
      <c r="S2535">
        <v>0</v>
      </c>
      <c r="T2535">
        <v>0</v>
      </c>
      <c r="U2535">
        <v>0</v>
      </c>
      <c r="Y2535" t="s">
        <v>1532</v>
      </c>
      <c r="Z2535">
        <v>0</v>
      </c>
      <c r="AA2535">
        <v>0</v>
      </c>
      <c r="AB2535" t="s">
        <v>734</v>
      </c>
      <c r="AC2535" t="s">
        <v>734</v>
      </c>
      <c r="AE2535">
        <v>50</v>
      </c>
    </row>
    <row r="2536" spans="1:32" hidden="1" x14ac:dyDescent="0.25">
      <c r="A2536" t="s">
        <v>691</v>
      </c>
      <c r="B2536" t="s">
        <v>603</v>
      </c>
      <c r="C2536" t="s">
        <v>639</v>
      </c>
      <c r="D2536" t="s">
        <v>644</v>
      </c>
      <c r="E2536" s="67">
        <v>45261</v>
      </c>
      <c r="F2536" t="s">
        <v>725</v>
      </c>
      <c r="G2536" t="s">
        <v>725</v>
      </c>
      <c r="H2536">
        <v>26</v>
      </c>
      <c r="I2536">
        <v>90</v>
      </c>
      <c r="J2536">
        <v>88</v>
      </c>
      <c r="M2536">
        <v>28</v>
      </c>
      <c r="Q2536" t="s">
        <v>726</v>
      </c>
      <c r="R2536">
        <v>0</v>
      </c>
      <c r="S2536">
        <v>0</v>
      </c>
      <c r="T2536">
        <v>0</v>
      </c>
      <c r="U2536">
        <v>2</v>
      </c>
      <c r="V2536">
        <v>-0.133333333333333</v>
      </c>
      <c r="W2536">
        <v>-2.2307692307692299</v>
      </c>
      <c r="X2536">
        <v>78</v>
      </c>
      <c r="Y2536" t="s">
        <v>1532</v>
      </c>
      <c r="Z2536">
        <v>1</v>
      </c>
      <c r="AA2536">
        <v>0.31818181818181818</v>
      </c>
      <c r="AB2536" t="s">
        <v>732</v>
      </c>
      <c r="AC2536" t="s">
        <v>726</v>
      </c>
      <c r="AD2536">
        <v>56</v>
      </c>
      <c r="AE2536">
        <v>184</v>
      </c>
      <c r="AF2536">
        <v>125</v>
      </c>
    </row>
    <row r="2537" spans="1:32" hidden="1" x14ac:dyDescent="0.25">
      <c r="A2537" t="s">
        <v>692</v>
      </c>
      <c r="B2537" t="s">
        <v>831</v>
      </c>
      <c r="C2537" t="s">
        <v>33</v>
      </c>
      <c r="D2537" t="s">
        <v>38</v>
      </c>
      <c r="E2537" s="67">
        <v>45261</v>
      </c>
      <c r="F2537" t="s">
        <v>725</v>
      </c>
      <c r="G2537" t="s">
        <v>725</v>
      </c>
      <c r="H2537">
        <v>30</v>
      </c>
      <c r="I2537">
        <v>60</v>
      </c>
      <c r="J2537">
        <v>14</v>
      </c>
      <c r="K2537">
        <v>20</v>
      </c>
      <c r="M2537">
        <v>76</v>
      </c>
      <c r="N2537">
        <v>10</v>
      </c>
      <c r="Q2537" t="s">
        <v>726</v>
      </c>
      <c r="R2537">
        <v>0</v>
      </c>
      <c r="S2537">
        <v>1</v>
      </c>
      <c r="T2537">
        <v>1</v>
      </c>
      <c r="U2537">
        <v>4</v>
      </c>
      <c r="V2537">
        <v>-0.123595505617978</v>
      </c>
      <c r="W2537">
        <v>-8.3043478260869605</v>
      </c>
      <c r="Y2537" t="s">
        <v>1532</v>
      </c>
      <c r="Z2537">
        <v>1</v>
      </c>
      <c r="AA2537">
        <v>3.8</v>
      </c>
      <c r="AB2537" t="s">
        <v>758</v>
      </c>
      <c r="AC2537" t="s">
        <v>726</v>
      </c>
      <c r="AD2537">
        <v>28</v>
      </c>
    </row>
    <row r="2538" spans="1:32" hidden="1" x14ac:dyDescent="0.25">
      <c r="A2538" t="s">
        <v>691</v>
      </c>
      <c r="B2538" t="s">
        <v>650</v>
      </c>
      <c r="C2538" t="s">
        <v>670</v>
      </c>
      <c r="D2538" t="s">
        <v>677</v>
      </c>
      <c r="E2538" s="67">
        <v>45261</v>
      </c>
      <c r="F2538" t="s">
        <v>725</v>
      </c>
      <c r="G2538" t="s">
        <v>725</v>
      </c>
      <c r="H2538">
        <v>136</v>
      </c>
      <c r="J2538">
        <v>5</v>
      </c>
      <c r="K2538">
        <v>10</v>
      </c>
      <c r="M2538">
        <v>131</v>
      </c>
      <c r="Q2538" t="s">
        <v>726</v>
      </c>
      <c r="R2538">
        <v>0</v>
      </c>
      <c r="S2538">
        <v>0</v>
      </c>
      <c r="T2538">
        <v>1</v>
      </c>
      <c r="U2538">
        <v>3</v>
      </c>
      <c r="Y2538" t="s">
        <v>1532</v>
      </c>
      <c r="Z2538">
        <v>1</v>
      </c>
      <c r="AA2538">
        <v>13.1</v>
      </c>
      <c r="AB2538" t="s">
        <v>738</v>
      </c>
      <c r="AC2538" t="s">
        <v>726</v>
      </c>
      <c r="AD2538">
        <v>20</v>
      </c>
      <c r="AE2538">
        <v>136</v>
      </c>
    </row>
    <row r="2539" spans="1:32" hidden="1" x14ac:dyDescent="0.25">
      <c r="A2539" t="s">
        <v>692</v>
      </c>
      <c r="B2539" t="s">
        <v>817</v>
      </c>
      <c r="C2539" t="s">
        <v>1434</v>
      </c>
      <c r="D2539" t="s">
        <v>1500</v>
      </c>
      <c r="E2539" s="67">
        <v>45261</v>
      </c>
      <c r="F2539" t="s">
        <v>725</v>
      </c>
      <c r="G2539" t="s">
        <v>725</v>
      </c>
      <c r="H2539">
        <v>68</v>
      </c>
      <c r="J2539">
        <v>8</v>
      </c>
      <c r="K2539">
        <v>6</v>
      </c>
      <c r="M2539">
        <v>60</v>
      </c>
      <c r="Q2539" t="s">
        <v>726</v>
      </c>
      <c r="R2539">
        <v>0</v>
      </c>
      <c r="S2539">
        <v>1</v>
      </c>
      <c r="T2539">
        <v>1</v>
      </c>
      <c r="U2539">
        <v>4</v>
      </c>
      <c r="V2539">
        <v>-0.32758620689655199</v>
      </c>
      <c r="W2539">
        <v>-3.9215686274509803E-2</v>
      </c>
      <c r="X2539">
        <v>51</v>
      </c>
      <c r="Y2539" t="s">
        <v>1532</v>
      </c>
      <c r="Z2539">
        <v>1</v>
      </c>
      <c r="AA2539">
        <v>10</v>
      </c>
      <c r="AB2539" t="s">
        <v>738</v>
      </c>
      <c r="AC2539" t="s">
        <v>726</v>
      </c>
      <c r="AD2539">
        <v>12</v>
      </c>
      <c r="AE2539">
        <v>68</v>
      </c>
    </row>
    <row r="2540" spans="1:32" hidden="1" x14ac:dyDescent="0.25">
      <c r="A2540" t="s">
        <v>691</v>
      </c>
      <c r="B2540" t="s">
        <v>275</v>
      </c>
      <c r="C2540" t="s">
        <v>291</v>
      </c>
      <c r="D2540" t="s">
        <v>295</v>
      </c>
      <c r="E2540" s="67">
        <v>45261</v>
      </c>
      <c r="F2540" t="s">
        <v>725</v>
      </c>
      <c r="G2540" t="s">
        <v>725</v>
      </c>
      <c r="I2540">
        <v>4</v>
      </c>
      <c r="J2540">
        <v>4</v>
      </c>
      <c r="Q2540" t="s">
        <v>726</v>
      </c>
      <c r="R2540">
        <v>1</v>
      </c>
      <c r="S2540">
        <v>0</v>
      </c>
      <c r="T2540">
        <v>0</v>
      </c>
      <c r="U2540">
        <v>0</v>
      </c>
      <c r="V2540">
        <v>9.3023255813953501E-2</v>
      </c>
      <c r="W2540">
        <v>0.48837209302325602</v>
      </c>
      <c r="Y2540" t="s">
        <v>1532</v>
      </c>
      <c r="Z2540">
        <v>1</v>
      </c>
      <c r="AA2540">
        <v>0</v>
      </c>
      <c r="AB2540" t="s">
        <v>728</v>
      </c>
      <c r="AC2540" t="s">
        <v>726</v>
      </c>
    </row>
    <row r="2541" spans="1:32" hidden="1" x14ac:dyDescent="0.25">
      <c r="A2541" t="s">
        <v>692</v>
      </c>
      <c r="B2541" t="s">
        <v>744</v>
      </c>
      <c r="C2541" t="s">
        <v>854</v>
      </c>
      <c r="D2541" t="s">
        <v>1501</v>
      </c>
      <c r="E2541" s="67">
        <v>45261</v>
      </c>
      <c r="Q2541" t="s">
        <v>733</v>
      </c>
      <c r="R2541">
        <v>1</v>
      </c>
      <c r="S2541">
        <v>0</v>
      </c>
      <c r="T2541">
        <v>0</v>
      </c>
      <c r="U2541">
        <v>0</v>
      </c>
      <c r="Y2541" t="s">
        <v>1532</v>
      </c>
      <c r="Z2541">
        <v>0</v>
      </c>
      <c r="AA2541">
        <v>0</v>
      </c>
      <c r="AB2541" t="s">
        <v>734</v>
      </c>
      <c r="AC2541" t="s">
        <v>734</v>
      </c>
    </row>
    <row r="2542" spans="1:32" hidden="1" x14ac:dyDescent="0.25">
      <c r="A2542" t="s">
        <v>692</v>
      </c>
      <c r="B2542" t="s">
        <v>809</v>
      </c>
      <c r="C2542" t="s">
        <v>826</v>
      </c>
      <c r="D2542" t="s">
        <v>1502</v>
      </c>
      <c r="E2542" s="67">
        <v>45261</v>
      </c>
      <c r="F2542" t="s">
        <v>725</v>
      </c>
      <c r="G2542" t="s">
        <v>725</v>
      </c>
      <c r="H2542">
        <v>476</v>
      </c>
      <c r="J2542">
        <v>6</v>
      </c>
      <c r="K2542">
        <v>58</v>
      </c>
      <c r="M2542">
        <v>470</v>
      </c>
      <c r="Q2542" t="s">
        <v>726</v>
      </c>
      <c r="R2542">
        <v>0</v>
      </c>
      <c r="S2542">
        <v>1</v>
      </c>
      <c r="T2542">
        <v>1</v>
      </c>
      <c r="U2542">
        <v>4</v>
      </c>
      <c r="V2542">
        <v>0</v>
      </c>
      <c r="W2542">
        <v>-6.4516129032258104E-2</v>
      </c>
      <c r="X2542">
        <v>155</v>
      </c>
      <c r="Y2542" t="s">
        <v>1532</v>
      </c>
      <c r="Z2542">
        <v>1</v>
      </c>
      <c r="AA2542">
        <v>8.1034482758620694</v>
      </c>
      <c r="AB2542" t="s">
        <v>738</v>
      </c>
      <c r="AC2542" t="s">
        <v>726</v>
      </c>
      <c r="AD2542">
        <v>21</v>
      </c>
      <c r="AE2542">
        <v>476</v>
      </c>
      <c r="AF2542">
        <v>246</v>
      </c>
    </row>
    <row r="2543" spans="1:32" hidden="1" x14ac:dyDescent="0.25">
      <c r="A2543" t="s">
        <v>692</v>
      </c>
      <c r="B2543" t="s">
        <v>744</v>
      </c>
      <c r="C2543" t="s">
        <v>1304</v>
      </c>
      <c r="D2543" t="s">
        <v>1503</v>
      </c>
      <c r="E2543" s="67">
        <v>45261</v>
      </c>
      <c r="F2543" t="s">
        <v>725</v>
      </c>
      <c r="G2543" t="s">
        <v>725</v>
      </c>
      <c r="H2543">
        <v>169</v>
      </c>
      <c r="J2543">
        <v>6</v>
      </c>
      <c r="K2543">
        <v>6</v>
      </c>
      <c r="M2543">
        <v>163</v>
      </c>
      <c r="Q2543" t="s">
        <v>726</v>
      </c>
      <c r="R2543">
        <v>0</v>
      </c>
      <c r="S2543">
        <v>1</v>
      </c>
      <c r="T2543">
        <v>1</v>
      </c>
      <c r="U2543">
        <v>4</v>
      </c>
      <c r="V2543">
        <v>0</v>
      </c>
      <c r="W2543">
        <v>0.29310344827586199</v>
      </c>
      <c r="X2543">
        <v>174</v>
      </c>
      <c r="Y2543" t="s">
        <v>1532</v>
      </c>
      <c r="Z2543">
        <v>1</v>
      </c>
      <c r="AA2543">
        <v>27.166666666666668</v>
      </c>
      <c r="AB2543" t="s">
        <v>738</v>
      </c>
      <c r="AC2543" t="s">
        <v>726</v>
      </c>
      <c r="AD2543">
        <v>39</v>
      </c>
      <c r="AE2543">
        <v>169</v>
      </c>
      <c r="AF2543">
        <v>279</v>
      </c>
    </row>
    <row r="2544" spans="1:32" hidden="1" x14ac:dyDescent="0.25">
      <c r="A2544" t="s">
        <v>691</v>
      </c>
      <c r="B2544" t="s">
        <v>238</v>
      </c>
      <c r="C2544" t="s">
        <v>267</v>
      </c>
      <c r="D2544" t="s">
        <v>269</v>
      </c>
      <c r="E2544" s="67">
        <v>45261</v>
      </c>
      <c r="F2544" t="s">
        <v>725</v>
      </c>
      <c r="G2544" t="s">
        <v>725</v>
      </c>
      <c r="H2544">
        <v>140</v>
      </c>
      <c r="J2544">
        <v>23</v>
      </c>
      <c r="M2544">
        <v>117</v>
      </c>
      <c r="Q2544" t="s">
        <v>726</v>
      </c>
      <c r="R2544">
        <v>0</v>
      </c>
      <c r="S2544">
        <v>0</v>
      </c>
      <c r="T2544">
        <v>0</v>
      </c>
      <c r="U2544">
        <v>3</v>
      </c>
      <c r="V2544">
        <v>-0.05</v>
      </c>
      <c r="W2544">
        <v>-0.98275862068965503</v>
      </c>
      <c r="X2544">
        <v>116</v>
      </c>
      <c r="Y2544" t="s">
        <v>1532</v>
      </c>
      <c r="Z2544">
        <v>1</v>
      </c>
      <c r="AA2544">
        <v>5.0869565217391308</v>
      </c>
      <c r="AB2544" t="s">
        <v>738</v>
      </c>
      <c r="AC2544" t="s">
        <v>726</v>
      </c>
      <c r="AD2544">
        <v>15</v>
      </c>
      <c r="AE2544">
        <v>140</v>
      </c>
      <c r="AF2544">
        <v>137</v>
      </c>
    </row>
    <row r="2545" spans="1:32" hidden="1" x14ac:dyDescent="0.25">
      <c r="A2545" t="s">
        <v>692</v>
      </c>
      <c r="B2545" t="s">
        <v>787</v>
      </c>
      <c r="C2545" t="s">
        <v>1241</v>
      </c>
      <c r="D2545" t="s">
        <v>1504</v>
      </c>
      <c r="E2545" s="67">
        <v>45261</v>
      </c>
      <c r="F2545" t="s">
        <v>725</v>
      </c>
      <c r="G2545" t="s">
        <v>725</v>
      </c>
      <c r="H2545">
        <v>115</v>
      </c>
      <c r="J2545">
        <v>10</v>
      </c>
      <c r="K2545">
        <v>10</v>
      </c>
      <c r="M2545">
        <v>10</v>
      </c>
      <c r="Q2545" t="s">
        <v>726</v>
      </c>
      <c r="R2545">
        <v>0</v>
      </c>
      <c r="S2545">
        <v>1</v>
      </c>
      <c r="T2545">
        <v>1</v>
      </c>
      <c r="U2545">
        <v>4</v>
      </c>
      <c r="Y2545" t="s">
        <v>1532</v>
      </c>
      <c r="Z2545">
        <v>1</v>
      </c>
      <c r="AA2545">
        <v>1</v>
      </c>
      <c r="AB2545" t="s">
        <v>758</v>
      </c>
      <c r="AC2545" t="s">
        <v>733</v>
      </c>
      <c r="AD2545">
        <v>10</v>
      </c>
      <c r="AE2545">
        <v>315</v>
      </c>
    </row>
    <row r="2546" spans="1:32" hidden="1" x14ac:dyDescent="0.25">
      <c r="A2546" t="s">
        <v>691</v>
      </c>
      <c r="B2546" t="s">
        <v>238</v>
      </c>
      <c r="C2546" t="s">
        <v>244</v>
      </c>
      <c r="D2546" t="s">
        <v>248</v>
      </c>
      <c r="E2546" s="67">
        <v>45261</v>
      </c>
      <c r="F2546" t="s">
        <v>725</v>
      </c>
      <c r="G2546" t="s">
        <v>725</v>
      </c>
      <c r="K2546">
        <v>120</v>
      </c>
      <c r="N2546">
        <v>31</v>
      </c>
      <c r="Q2546" t="s">
        <v>726</v>
      </c>
      <c r="R2546">
        <v>1</v>
      </c>
      <c r="S2546">
        <v>0</v>
      </c>
      <c r="T2546">
        <v>0</v>
      </c>
      <c r="U2546">
        <v>0</v>
      </c>
      <c r="V2546">
        <v>0</v>
      </c>
      <c r="Y2546" t="s">
        <v>1532</v>
      </c>
      <c r="Z2546">
        <v>0</v>
      </c>
      <c r="AA2546">
        <v>0</v>
      </c>
      <c r="AB2546" t="s">
        <v>734</v>
      </c>
      <c r="AC2546" t="s">
        <v>734</v>
      </c>
    </row>
    <row r="2547" spans="1:32" hidden="1" x14ac:dyDescent="0.25">
      <c r="A2547" t="s">
        <v>692</v>
      </c>
      <c r="B2547" t="s">
        <v>747</v>
      </c>
      <c r="C2547" t="s">
        <v>748</v>
      </c>
      <c r="D2547" t="s">
        <v>1505</v>
      </c>
      <c r="E2547" s="67">
        <v>45261</v>
      </c>
      <c r="F2547" t="s">
        <v>725</v>
      </c>
      <c r="G2547" t="s">
        <v>725</v>
      </c>
      <c r="H2547">
        <v>689</v>
      </c>
      <c r="J2547">
        <v>34</v>
      </c>
      <c r="M2547">
        <v>653</v>
      </c>
      <c r="Q2547" t="s">
        <v>726</v>
      </c>
      <c r="R2547">
        <v>0</v>
      </c>
      <c r="S2547">
        <v>0</v>
      </c>
      <c r="T2547">
        <v>0</v>
      </c>
      <c r="U2547">
        <v>3</v>
      </c>
      <c r="V2547">
        <v>0.18181818181818199</v>
      </c>
      <c r="W2547">
        <v>-0.28318584070796499</v>
      </c>
      <c r="X2547">
        <v>113</v>
      </c>
      <c r="Y2547" t="s">
        <v>1532</v>
      </c>
      <c r="Z2547">
        <v>1</v>
      </c>
      <c r="AA2547">
        <v>19.205882352941178</v>
      </c>
      <c r="AB2547" t="s">
        <v>738</v>
      </c>
      <c r="AC2547" t="s">
        <v>733</v>
      </c>
      <c r="AE2547">
        <v>689</v>
      </c>
      <c r="AF2547">
        <v>123</v>
      </c>
    </row>
    <row r="2548" spans="1:32" hidden="1" x14ac:dyDescent="0.25">
      <c r="A2548" t="s">
        <v>691</v>
      </c>
      <c r="B2548" t="s">
        <v>238</v>
      </c>
      <c r="C2548" t="s">
        <v>249</v>
      </c>
      <c r="D2548" t="s">
        <v>258</v>
      </c>
      <c r="E2548" s="67">
        <v>45261</v>
      </c>
      <c r="F2548" t="s">
        <v>725</v>
      </c>
      <c r="G2548" t="s">
        <v>725</v>
      </c>
      <c r="H2548">
        <v>25</v>
      </c>
      <c r="I2548">
        <v>120</v>
      </c>
      <c r="J2548">
        <v>12</v>
      </c>
      <c r="M2548">
        <v>133</v>
      </c>
      <c r="Q2548" t="s">
        <v>726</v>
      </c>
      <c r="R2548">
        <v>0</v>
      </c>
      <c r="S2548">
        <v>1</v>
      </c>
      <c r="T2548">
        <v>1</v>
      </c>
      <c r="U2548">
        <v>4</v>
      </c>
      <c r="V2548">
        <v>-9.2307692307692299E-2</v>
      </c>
      <c r="W2548">
        <v>-0.31395348837209303</v>
      </c>
      <c r="Y2548" t="s">
        <v>1532</v>
      </c>
      <c r="Z2548">
        <v>1</v>
      </c>
      <c r="AA2548">
        <v>11.083333333333334</v>
      </c>
      <c r="AB2548" t="s">
        <v>738</v>
      </c>
      <c r="AC2548" t="s">
        <v>726</v>
      </c>
      <c r="AD2548">
        <v>13</v>
      </c>
      <c r="AE2548">
        <v>25</v>
      </c>
      <c r="AF2548">
        <v>69</v>
      </c>
    </row>
    <row r="2549" spans="1:32" hidden="1" x14ac:dyDescent="0.25">
      <c r="A2549" t="s">
        <v>692</v>
      </c>
      <c r="B2549" t="s">
        <v>986</v>
      </c>
      <c r="C2549" t="s">
        <v>1224</v>
      </c>
      <c r="D2549" t="s">
        <v>1506</v>
      </c>
      <c r="E2549" s="67">
        <v>45261</v>
      </c>
      <c r="F2549" t="s">
        <v>725</v>
      </c>
      <c r="G2549" t="s">
        <v>725</v>
      </c>
      <c r="H2549">
        <v>181</v>
      </c>
      <c r="J2549">
        <v>3</v>
      </c>
      <c r="K2549">
        <v>50</v>
      </c>
      <c r="M2549">
        <v>178</v>
      </c>
      <c r="Q2549" t="s">
        <v>726</v>
      </c>
      <c r="R2549">
        <v>0</v>
      </c>
      <c r="S2549">
        <v>0</v>
      </c>
      <c r="T2549">
        <v>0</v>
      </c>
      <c r="U2549">
        <v>3</v>
      </c>
      <c r="V2549">
        <v>9.6969696969696997E-2</v>
      </c>
      <c r="W2549">
        <v>-0.44736842105263203</v>
      </c>
      <c r="X2549">
        <v>38</v>
      </c>
      <c r="Y2549" t="s">
        <v>1532</v>
      </c>
      <c r="Z2549">
        <v>1</v>
      </c>
      <c r="AA2549">
        <v>3.56</v>
      </c>
      <c r="AB2549" t="s">
        <v>758</v>
      </c>
      <c r="AC2549" t="s">
        <v>726</v>
      </c>
      <c r="AD2549">
        <v>4</v>
      </c>
      <c r="AE2549">
        <v>181</v>
      </c>
      <c r="AF2549">
        <v>78</v>
      </c>
    </row>
    <row r="2550" spans="1:32" hidden="1" x14ac:dyDescent="0.25">
      <c r="A2550" t="s">
        <v>692</v>
      </c>
      <c r="B2550" t="s">
        <v>828</v>
      </c>
      <c r="C2550" t="s">
        <v>872</v>
      </c>
      <c r="D2550" t="s">
        <v>1507</v>
      </c>
      <c r="E2550" s="67">
        <v>45261</v>
      </c>
      <c r="F2550" t="s">
        <v>725</v>
      </c>
      <c r="G2550" t="s">
        <v>725</v>
      </c>
      <c r="H2550">
        <v>116</v>
      </c>
      <c r="J2550">
        <v>52</v>
      </c>
      <c r="K2550">
        <v>57</v>
      </c>
      <c r="M2550">
        <v>64</v>
      </c>
      <c r="Q2550" t="s">
        <v>726</v>
      </c>
      <c r="R2550">
        <v>0</v>
      </c>
      <c r="S2550">
        <v>1</v>
      </c>
      <c r="T2550">
        <v>1</v>
      </c>
      <c r="U2550">
        <v>4</v>
      </c>
      <c r="V2550">
        <v>0</v>
      </c>
      <c r="W2550">
        <v>-5.4142857142857101</v>
      </c>
      <c r="Y2550" t="s">
        <v>1532</v>
      </c>
      <c r="Z2550">
        <v>1</v>
      </c>
      <c r="AA2550">
        <v>1.1228070175438596</v>
      </c>
      <c r="AB2550" t="s">
        <v>758</v>
      </c>
      <c r="AC2550" t="s">
        <v>726</v>
      </c>
      <c r="AD2550">
        <v>38</v>
      </c>
      <c r="AE2550">
        <v>116</v>
      </c>
      <c r="AF2550">
        <v>121</v>
      </c>
    </row>
    <row r="2551" spans="1:32" hidden="1" x14ac:dyDescent="0.25">
      <c r="A2551" t="s">
        <v>692</v>
      </c>
      <c r="B2551" t="s">
        <v>747</v>
      </c>
      <c r="C2551" t="s">
        <v>748</v>
      </c>
      <c r="D2551" t="s">
        <v>1508</v>
      </c>
      <c r="E2551" s="67">
        <v>45261</v>
      </c>
      <c r="F2551" t="s">
        <v>725</v>
      </c>
      <c r="H2551">
        <v>120</v>
      </c>
      <c r="I2551">
        <v>240</v>
      </c>
      <c r="J2551">
        <v>10</v>
      </c>
      <c r="K2551">
        <v>68</v>
      </c>
      <c r="M2551">
        <v>350</v>
      </c>
      <c r="O2551">
        <v>20</v>
      </c>
      <c r="Q2551" t="s">
        <v>726</v>
      </c>
      <c r="R2551">
        <v>0</v>
      </c>
      <c r="S2551">
        <v>1</v>
      </c>
      <c r="T2551">
        <v>1</v>
      </c>
      <c r="U2551">
        <v>4</v>
      </c>
      <c r="V2551">
        <v>9.90990990990991E-2</v>
      </c>
      <c r="W2551">
        <v>0.28318584070796499</v>
      </c>
      <c r="X2551">
        <v>339</v>
      </c>
      <c r="Y2551" t="s">
        <v>1532</v>
      </c>
      <c r="Z2551">
        <v>1</v>
      </c>
      <c r="AA2551">
        <v>5.1470588235294121</v>
      </c>
      <c r="AB2551" t="s">
        <v>738</v>
      </c>
      <c r="AC2551" t="s">
        <v>726</v>
      </c>
      <c r="AF2551">
        <v>462</v>
      </c>
    </row>
    <row r="2552" spans="1:32" hidden="1" x14ac:dyDescent="0.25">
      <c r="A2552" t="s">
        <v>691</v>
      </c>
      <c r="B2552" t="s">
        <v>351</v>
      </c>
      <c r="C2552" t="s">
        <v>361</v>
      </c>
      <c r="D2552" t="s">
        <v>365</v>
      </c>
      <c r="E2552" s="67">
        <v>45261</v>
      </c>
      <c r="F2552" t="s">
        <v>725</v>
      </c>
      <c r="G2552" t="s">
        <v>725</v>
      </c>
      <c r="H2552">
        <v>99</v>
      </c>
      <c r="I2552">
        <v>90</v>
      </c>
      <c r="J2552">
        <v>11</v>
      </c>
      <c r="K2552">
        <v>6</v>
      </c>
      <c r="M2552">
        <v>178</v>
      </c>
      <c r="Q2552" t="s">
        <v>726</v>
      </c>
      <c r="R2552">
        <v>0</v>
      </c>
      <c r="S2552">
        <v>1</v>
      </c>
      <c r="T2552">
        <v>1</v>
      </c>
      <c r="U2552">
        <v>4</v>
      </c>
      <c r="V2552">
        <v>-0.375</v>
      </c>
      <c r="W2552">
        <v>-43</v>
      </c>
      <c r="Y2552" t="s">
        <v>1532</v>
      </c>
      <c r="Z2552">
        <v>1</v>
      </c>
      <c r="AA2552">
        <v>29.666666666666668</v>
      </c>
      <c r="AB2552" t="s">
        <v>738</v>
      </c>
      <c r="AC2552" t="s">
        <v>726</v>
      </c>
      <c r="AD2552">
        <v>28</v>
      </c>
      <c r="AE2552">
        <v>99</v>
      </c>
    </row>
    <row r="2553" spans="1:32" hidden="1" x14ac:dyDescent="0.25">
      <c r="A2553" t="s">
        <v>692</v>
      </c>
      <c r="B2553" t="s">
        <v>773</v>
      </c>
      <c r="C2553" t="s">
        <v>1319</v>
      </c>
      <c r="D2553" t="s">
        <v>1509</v>
      </c>
      <c r="E2553" s="67">
        <v>45261</v>
      </c>
      <c r="F2553" t="s">
        <v>725</v>
      </c>
      <c r="G2553" t="s">
        <v>725</v>
      </c>
      <c r="H2553">
        <v>6</v>
      </c>
      <c r="I2553">
        <v>120</v>
      </c>
      <c r="J2553">
        <v>43</v>
      </c>
      <c r="K2553">
        <v>43</v>
      </c>
      <c r="M2553">
        <v>88</v>
      </c>
      <c r="Q2553" t="s">
        <v>726</v>
      </c>
      <c r="R2553">
        <v>0</v>
      </c>
      <c r="S2553">
        <v>1</v>
      </c>
      <c r="T2553">
        <v>1</v>
      </c>
      <c r="U2553">
        <v>4</v>
      </c>
      <c r="V2553">
        <v>0</v>
      </c>
      <c r="W2553">
        <v>-0.55440414507771996</v>
      </c>
      <c r="X2553">
        <v>386</v>
      </c>
      <c r="Y2553" t="s">
        <v>1532</v>
      </c>
      <c r="Z2553">
        <v>1</v>
      </c>
      <c r="AA2553">
        <v>2.0465116279069768</v>
      </c>
      <c r="AB2553" t="s">
        <v>758</v>
      </c>
      <c r="AC2553" t="s">
        <v>733</v>
      </c>
      <c r="AD2553">
        <v>84</v>
      </c>
      <c r="AE2553">
        <v>6</v>
      </c>
      <c r="AF2553">
        <v>477</v>
      </c>
    </row>
    <row r="2554" spans="1:32" hidden="1" x14ac:dyDescent="0.25">
      <c r="A2554" t="s">
        <v>692</v>
      </c>
      <c r="B2554" t="s">
        <v>760</v>
      </c>
      <c r="C2554" t="s">
        <v>761</v>
      </c>
      <c r="D2554" t="s">
        <v>1510</v>
      </c>
      <c r="E2554" s="67">
        <v>45261</v>
      </c>
      <c r="H2554">
        <v>242</v>
      </c>
      <c r="J2554">
        <v>60</v>
      </c>
      <c r="K2554">
        <v>2400</v>
      </c>
      <c r="M2554">
        <v>212</v>
      </c>
      <c r="Q2554" t="s">
        <v>726</v>
      </c>
      <c r="R2554">
        <v>0</v>
      </c>
      <c r="S2554">
        <v>1</v>
      </c>
      <c r="T2554">
        <v>1</v>
      </c>
      <c r="U2554">
        <v>4</v>
      </c>
      <c r="W2554">
        <v>-6.7114093959731499E-3</v>
      </c>
      <c r="X2554">
        <v>149</v>
      </c>
      <c r="Y2554" t="s">
        <v>1532</v>
      </c>
      <c r="Z2554">
        <v>1</v>
      </c>
      <c r="AA2554">
        <v>8.8333333333333333E-2</v>
      </c>
      <c r="AB2554" t="s">
        <v>732</v>
      </c>
      <c r="AC2554" t="s">
        <v>733</v>
      </c>
      <c r="AD2554">
        <v>60</v>
      </c>
      <c r="AE2554">
        <v>242</v>
      </c>
      <c r="AF2554">
        <v>370</v>
      </c>
    </row>
    <row r="2555" spans="1:32" hidden="1" x14ac:dyDescent="0.25">
      <c r="A2555" t="s">
        <v>691</v>
      </c>
      <c r="B2555" t="s">
        <v>275</v>
      </c>
      <c r="C2555" t="s">
        <v>296</v>
      </c>
      <c r="D2555" t="s">
        <v>300</v>
      </c>
      <c r="E2555" s="67">
        <v>45261</v>
      </c>
      <c r="Q2555" t="s">
        <v>733</v>
      </c>
      <c r="R2555">
        <v>1</v>
      </c>
      <c r="S2555">
        <v>0</v>
      </c>
      <c r="T2555">
        <v>0</v>
      </c>
      <c r="U2555">
        <v>0</v>
      </c>
      <c r="Y2555" t="s">
        <v>1532</v>
      </c>
      <c r="Z2555">
        <v>0</v>
      </c>
      <c r="AA2555">
        <v>0</v>
      </c>
      <c r="AB2555" t="s">
        <v>734</v>
      </c>
      <c r="AC2555" t="s">
        <v>734</v>
      </c>
    </row>
    <row r="2556" spans="1:32" hidden="1" x14ac:dyDescent="0.25">
      <c r="A2556" t="s">
        <v>692</v>
      </c>
      <c r="B2556" t="s">
        <v>752</v>
      </c>
      <c r="C2556" t="s">
        <v>1456</v>
      </c>
      <c r="D2556" t="s">
        <v>1511</v>
      </c>
      <c r="E2556" s="67">
        <v>45261</v>
      </c>
      <c r="F2556" t="s">
        <v>725</v>
      </c>
      <c r="G2556" t="s">
        <v>725</v>
      </c>
      <c r="H2556">
        <v>122</v>
      </c>
      <c r="J2556">
        <v>2</v>
      </c>
      <c r="K2556">
        <v>10</v>
      </c>
      <c r="M2556">
        <v>120</v>
      </c>
      <c r="Q2556" t="s">
        <v>726</v>
      </c>
      <c r="R2556">
        <v>0</v>
      </c>
      <c r="S2556">
        <v>1</v>
      </c>
      <c r="T2556">
        <v>1</v>
      </c>
      <c r="U2556">
        <v>4</v>
      </c>
      <c r="V2556">
        <v>0</v>
      </c>
      <c r="W2556">
        <v>-0.35384615384615398</v>
      </c>
      <c r="Y2556" t="s">
        <v>1532</v>
      </c>
      <c r="Z2556">
        <v>1</v>
      </c>
      <c r="AA2556">
        <v>12</v>
      </c>
      <c r="AB2556" t="s">
        <v>738</v>
      </c>
      <c r="AC2556" t="s">
        <v>726</v>
      </c>
      <c r="AD2556">
        <v>5</v>
      </c>
      <c r="AE2556">
        <v>122</v>
      </c>
    </row>
    <row r="2557" spans="1:32" hidden="1" x14ac:dyDescent="0.25">
      <c r="A2557" t="s">
        <v>692</v>
      </c>
      <c r="B2557" t="s">
        <v>828</v>
      </c>
      <c r="C2557" t="s">
        <v>1152</v>
      </c>
      <c r="D2557" t="s">
        <v>1512</v>
      </c>
      <c r="E2557" s="67">
        <v>45261</v>
      </c>
      <c r="F2557" t="s">
        <v>725</v>
      </c>
      <c r="G2557" t="s">
        <v>725</v>
      </c>
      <c r="H2557">
        <v>42</v>
      </c>
      <c r="J2557">
        <v>26</v>
      </c>
      <c r="K2557">
        <v>30</v>
      </c>
      <c r="M2557">
        <v>16</v>
      </c>
      <c r="Q2557" t="s">
        <v>726</v>
      </c>
      <c r="R2557">
        <v>0</v>
      </c>
      <c r="S2557">
        <v>0</v>
      </c>
      <c r="T2557">
        <v>1</v>
      </c>
      <c r="U2557">
        <v>3</v>
      </c>
      <c r="V2557">
        <v>0.55140186915887801</v>
      </c>
      <c r="W2557">
        <v>-0.55555555555555602</v>
      </c>
      <c r="Y2557" t="s">
        <v>1532</v>
      </c>
      <c r="Z2557">
        <v>1</v>
      </c>
      <c r="AA2557">
        <v>0.53333333333333333</v>
      </c>
      <c r="AB2557" t="s">
        <v>732</v>
      </c>
      <c r="AC2557" t="s">
        <v>726</v>
      </c>
      <c r="AD2557">
        <v>18</v>
      </c>
      <c r="AE2557">
        <v>42</v>
      </c>
    </row>
    <row r="2558" spans="1:32" hidden="1" x14ac:dyDescent="0.25">
      <c r="A2558" t="s">
        <v>692</v>
      </c>
      <c r="B2558" t="s">
        <v>828</v>
      </c>
      <c r="C2558" t="s">
        <v>1152</v>
      </c>
      <c r="D2558" t="s">
        <v>1513</v>
      </c>
      <c r="E2558" s="67">
        <v>45261</v>
      </c>
      <c r="F2558" t="s">
        <v>725</v>
      </c>
      <c r="G2558" t="s">
        <v>725</v>
      </c>
      <c r="H2558">
        <v>118</v>
      </c>
      <c r="J2558">
        <v>12</v>
      </c>
      <c r="K2558">
        <v>11</v>
      </c>
      <c r="M2558">
        <v>106</v>
      </c>
      <c r="Q2558" t="s">
        <v>726</v>
      </c>
      <c r="R2558">
        <v>0</v>
      </c>
      <c r="S2558">
        <v>1</v>
      </c>
      <c r="T2558">
        <v>1</v>
      </c>
      <c r="U2558">
        <v>4</v>
      </c>
      <c r="V2558">
        <v>0</v>
      </c>
      <c r="W2558">
        <v>-0.625</v>
      </c>
      <c r="Y2558" t="s">
        <v>1532</v>
      </c>
      <c r="Z2558">
        <v>1</v>
      </c>
      <c r="AA2558">
        <v>9.6363636363636367</v>
      </c>
      <c r="AB2558" t="s">
        <v>738</v>
      </c>
      <c r="AC2558" t="s">
        <v>726</v>
      </c>
      <c r="AD2558">
        <v>21</v>
      </c>
      <c r="AE2558">
        <v>118</v>
      </c>
    </row>
    <row r="2559" spans="1:32" hidden="1" x14ac:dyDescent="0.25">
      <c r="A2559" t="s">
        <v>691</v>
      </c>
      <c r="B2559" t="s">
        <v>275</v>
      </c>
      <c r="C2559" t="s">
        <v>296</v>
      </c>
      <c r="D2559" t="s">
        <v>301</v>
      </c>
      <c r="E2559" s="67">
        <v>45261</v>
      </c>
      <c r="F2559" t="s">
        <v>725</v>
      </c>
      <c r="G2559" t="s">
        <v>725</v>
      </c>
      <c r="H2559">
        <v>102</v>
      </c>
      <c r="J2559">
        <v>3</v>
      </c>
      <c r="M2559">
        <v>32</v>
      </c>
      <c r="O2559">
        <v>67</v>
      </c>
      <c r="Q2559" t="s">
        <v>726</v>
      </c>
      <c r="R2559">
        <v>0</v>
      </c>
      <c r="S2559">
        <v>1</v>
      </c>
      <c r="T2559">
        <v>1</v>
      </c>
      <c r="U2559">
        <v>4</v>
      </c>
      <c r="V2559">
        <v>0</v>
      </c>
      <c r="W2559">
        <v>-0.5</v>
      </c>
      <c r="X2559">
        <v>36</v>
      </c>
      <c r="Y2559" t="s">
        <v>1532</v>
      </c>
      <c r="Z2559">
        <v>1</v>
      </c>
      <c r="AA2559">
        <v>10.666666666666666</v>
      </c>
      <c r="AB2559" t="s">
        <v>738</v>
      </c>
      <c r="AC2559" t="s">
        <v>733</v>
      </c>
      <c r="AE2559">
        <v>102</v>
      </c>
      <c r="AF2559">
        <v>30</v>
      </c>
    </row>
    <row r="2560" spans="1:32" hidden="1" x14ac:dyDescent="0.25">
      <c r="A2560" t="s">
        <v>692</v>
      </c>
      <c r="B2560" t="s">
        <v>744</v>
      </c>
      <c r="C2560" t="s">
        <v>852</v>
      </c>
      <c r="D2560" t="s">
        <v>1514</v>
      </c>
      <c r="E2560" s="67">
        <v>45261</v>
      </c>
      <c r="Q2560" t="s">
        <v>733</v>
      </c>
      <c r="R2560">
        <v>1</v>
      </c>
      <c r="S2560">
        <v>0</v>
      </c>
      <c r="T2560">
        <v>0</v>
      </c>
      <c r="U2560">
        <v>0</v>
      </c>
      <c r="Y2560" t="s">
        <v>1532</v>
      </c>
      <c r="Z2560">
        <v>0</v>
      </c>
      <c r="AA2560">
        <v>0</v>
      </c>
      <c r="AB2560" t="s">
        <v>734</v>
      </c>
      <c r="AC2560" t="s">
        <v>734</v>
      </c>
    </row>
    <row r="2561" spans="1:32" hidden="1" x14ac:dyDescent="0.25">
      <c r="A2561" t="s">
        <v>692</v>
      </c>
      <c r="B2561" t="s">
        <v>773</v>
      </c>
      <c r="C2561" t="s">
        <v>1319</v>
      </c>
      <c r="D2561" t="s">
        <v>1515</v>
      </c>
      <c r="E2561" s="67">
        <v>45261</v>
      </c>
      <c r="Q2561" t="s">
        <v>733</v>
      </c>
      <c r="R2561">
        <v>1</v>
      </c>
      <c r="S2561">
        <v>0</v>
      </c>
      <c r="T2561">
        <v>0</v>
      </c>
      <c r="U2561">
        <v>0</v>
      </c>
      <c r="Y2561" t="s">
        <v>1532</v>
      </c>
      <c r="Z2561">
        <v>0</v>
      </c>
      <c r="AA2561">
        <v>0</v>
      </c>
      <c r="AB2561" t="s">
        <v>734</v>
      </c>
      <c r="AC2561" t="s">
        <v>734</v>
      </c>
    </row>
    <row r="2562" spans="1:32" hidden="1" x14ac:dyDescent="0.25">
      <c r="A2562" t="s">
        <v>692</v>
      </c>
      <c r="B2562" t="s">
        <v>828</v>
      </c>
      <c r="C2562" t="s">
        <v>1152</v>
      </c>
      <c r="D2562" t="s">
        <v>1516</v>
      </c>
      <c r="E2562" s="67">
        <v>45261</v>
      </c>
      <c r="F2562" t="s">
        <v>725</v>
      </c>
      <c r="G2562" t="s">
        <v>725</v>
      </c>
      <c r="Q2562" t="s">
        <v>733</v>
      </c>
      <c r="R2562">
        <v>1</v>
      </c>
      <c r="S2562">
        <v>0</v>
      </c>
      <c r="T2562">
        <v>0</v>
      </c>
      <c r="U2562">
        <v>0</v>
      </c>
      <c r="Y2562" t="s">
        <v>1532</v>
      </c>
      <c r="Z2562">
        <v>0</v>
      </c>
      <c r="AA2562">
        <v>0</v>
      </c>
      <c r="AB2562" t="s">
        <v>734</v>
      </c>
      <c r="AC2562" t="s">
        <v>734</v>
      </c>
    </row>
    <row r="2563" spans="1:32" hidden="1" x14ac:dyDescent="0.25">
      <c r="A2563" t="s">
        <v>692</v>
      </c>
      <c r="B2563" t="s">
        <v>744</v>
      </c>
      <c r="C2563" t="s">
        <v>854</v>
      </c>
      <c r="D2563" t="s">
        <v>1517</v>
      </c>
      <c r="E2563" s="67">
        <v>45261</v>
      </c>
      <c r="Q2563" t="s">
        <v>733</v>
      </c>
      <c r="R2563">
        <v>1</v>
      </c>
      <c r="S2563">
        <v>0</v>
      </c>
      <c r="T2563">
        <v>0</v>
      </c>
      <c r="U2563">
        <v>0</v>
      </c>
      <c r="Y2563" t="s">
        <v>1532</v>
      </c>
      <c r="Z2563">
        <v>0</v>
      </c>
      <c r="AA2563">
        <v>0</v>
      </c>
      <c r="AB2563" t="s">
        <v>734</v>
      </c>
      <c r="AC2563" t="s">
        <v>734</v>
      </c>
    </row>
    <row r="2564" spans="1:32" hidden="1" x14ac:dyDescent="0.25">
      <c r="A2564" t="s">
        <v>691</v>
      </c>
      <c r="B2564" t="s">
        <v>603</v>
      </c>
      <c r="C2564" t="s">
        <v>639</v>
      </c>
      <c r="D2564" t="s">
        <v>645</v>
      </c>
      <c r="E2564" s="67">
        <v>45261</v>
      </c>
      <c r="F2564" t="s">
        <v>725</v>
      </c>
      <c r="G2564" t="s">
        <v>725</v>
      </c>
      <c r="Q2564" t="s">
        <v>733</v>
      </c>
      <c r="R2564">
        <v>1</v>
      </c>
      <c r="S2564">
        <v>0</v>
      </c>
      <c r="T2564">
        <v>0</v>
      </c>
      <c r="U2564">
        <v>0</v>
      </c>
      <c r="Y2564" t="s">
        <v>1532</v>
      </c>
      <c r="Z2564">
        <v>0</v>
      </c>
      <c r="AA2564">
        <v>0</v>
      </c>
      <c r="AB2564" t="s">
        <v>734</v>
      </c>
      <c r="AC2564" t="s">
        <v>734</v>
      </c>
    </row>
    <row r="2565" spans="1:32" hidden="1" x14ac:dyDescent="0.25">
      <c r="A2565" t="s">
        <v>692</v>
      </c>
      <c r="B2565" t="s">
        <v>747</v>
      </c>
      <c r="C2565" t="s">
        <v>748</v>
      </c>
      <c r="D2565" t="s">
        <v>1518</v>
      </c>
      <c r="E2565" s="67">
        <v>45261</v>
      </c>
      <c r="F2565" t="s">
        <v>725</v>
      </c>
      <c r="G2565" t="s">
        <v>725</v>
      </c>
      <c r="Q2565" t="s">
        <v>733</v>
      </c>
      <c r="R2565">
        <v>1</v>
      </c>
      <c r="S2565">
        <v>0</v>
      </c>
      <c r="T2565">
        <v>0</v>
      </c>
      <c r="U2565">
        <v>0</v>
      </c>
      <c r="Y2565" t="s">
        <v>1532</v>
      </c>
      <c r="Z2565">
        <v>0</v>
      </c>
      <c r="AA2565">
        <v>0</v>
      </c>
      <c r="AB2565" t="s">
        <v>734</v>
      </c>
      <c r="AC2565" t="s">
        <v>734</v>
      </c>
    </row>
    <row r="2566" spans="1:32" hidden="1" x14ac:dyDescent="0.25">
      <c r="A2566" t="s">
        <v>692</v>
      </c>
      <c r="B2566" t="s">
        <v>744</v>
      </c>
      <c r="C2566" t="s">
        <v>854</v>
      </c>
      <c r="D2566" t="s">
        <v>1519</v>
      </c>
      <c r="E2566" s="67">
        <v>45261</v>
      </c>
      <c r="Q2566" t="s">
        <v>733</v>
      </c>
      <c r="R2566">
        <v>1</v>
      </c>
      <c r="S2566">
        <v>0</v>
      </c>
      <c r="T2566">
        <v>0</v>
      </c>
      <c r="U2566">
        <v>0</v>
      </c>
      <c r="Y2566" t="s">
        <v>1532</v>
      </c>
      <c r="Z2566">
        <v>0</v>
      </c>
      <c r="AA2566">
        <v>0</v>
      </c>
      <c r="AB2566" t="s">
        <v>734</v>
      </c>
      <c r="AC2566" t="s">
        <v>734</v>
      </c>
    </row>
    <row r="2567" spans="1:32" hidden="1" x14ac:dyDescent="0.25">
      <c r="A2567" t="s">
        <v>692</v>
      </c>
      <c r="B2567" t="s">
        <v>744</v>
      </c>
      <c r="C2567" t="s">
        <v>852</v>
      </c>
      <c r="D2567" t="s">
        <v>1520</v>
      </c>
      <c r="E2567" s="67">
        <v>45261</v>
      </c>
      <c r="Q2567" t="s">
        <v>733</v>
      </c>
      <c r="R2567">
        <v>1</v>
      </c>
      <c r="S2567">
        <v>0</v>
      </c>
      <c r="T2567">
        <v>0</v>
      </c>
      <c r="U2567">
        <v>0</v>
      </c>
      <c r="Y2567" t="s">
        <v>1532</v>
      </c>
      <c r="Z2567">
        <v>0</v>
      </c>
      <c r="AA2567">
        <v>0</v>
      </c>
      <c r="AB2567" t="s">
        <v>734</v>
      </c>
      <c r="AC2567" t="s">
        <v>734</v>
      </c>
    </row>
    <row r="2568" spans="1:32" hidden="1" x14ac:dyDescent="0.25">
      <c r="A2568" t="s">
        <v>692</v>
      </c>
      <c r="B2568" t="s">
        <v>741</v>
      </c>
      <c r="C2568" t="s">
        <v>742</v>
      </c>
      <c r="D2568" t="s">
        <v>1521</v>
      </c>
      <c r="E2568" s="67">
        <v>45261</v>
      </c>
      <c r="F2568" t="s">
        <v>725</v>
      </c>
      <c r="G2568" t="s">
        <v>725</v>
      </c>
      <c r="Q2568" t="s">
        <v>733</v>
      </c>
      <c r="R2568">
        <v>1</v>
      </c>
      <c r="S2568">
        <v>0</v>
      </c>
      <c r="T2568">
        <v>0</v>
      </c>
      <c r="U2568">
        <v>0</v>
      </c>
      <c r="Y2568" t="s">
        <v>1532</v>
      </c>
      <c r="Z2568">
        <v>0</v>
      </c>
      <c r="AA2568">
        <v>0</v>
      </c>
      <c r="AB2568" t="s">
        <v>734</v>
      </c>
      <c r="AC2568" t="s">
        <v>734</v>
      </c>
    </row>
    <row r="2569" spans="1:32" hidden="1" x14ac:dyDescent="0.25">
      <c r="A2569" t="s">
        <v>691</v>
      </c>
      <c r="B2569" t="s">
        <v>650</v>
      </c>
      <c r="C2569" t="s">
        <v>653</v>
      </c>
      <c r="D2569" t="s">
        <v>655</v>
      </c>
      <c r="E2569" s="67">
        <v>45261</v>
      </c>
      <c r="Q2569" t="s">
        <v>733</v>
      </c>
      <c r="R2569">
        <v>1</v>
      </c>
      <c r="S2569">
        <v>0</v>
      </c>
      <c r="T2569">
        <v>0</v>
      </c>
      <c r="U2569">
        <v>0</v>
      </c>
      <c r="Y2569" t="s">
        <v>1532</v>
      </c>
      <c r="Z2569">
        <v>0</v>
      </c>
      <c r="AA2569">
        <v>0</v>
      </c>
      <c r="AB2569" t="s">
        <v>734</v>
      </c>
      <c r="AC2569" t="s">
        <v>734</v>
      </c>
    </row>
    <row r="2570" spans="1:32" hidden="1" x14ac:dyDescent="0.25">
      <c r="A2570" t="s">
        <v>691</v>
      </c>
      <c r="B2570" t="s">
        <v>603</v>
      </c>
      <c r="C2570" t="s">
        <v>639</v>
      </c>
      <c r="D2570" t="s">
        <v>646</v>
      </c>
      <c r="E2570" s="67">
        <v>45261</v>
      </c>
      <c r="F2570" t="s">
        <v>725</v>
      </c>
      <c r="G2570" t="s">
        <v>725</v>
      </c>
      <c r="I2570">
        <v>20</v>
      </c>
      <c r="J2570">
        <v>16</v>
      </c>
      <c r="K2570">
        <v>16</v>
      </c>
      <c r="M2570">
        <v>4</v>
      </c>
      <c r="Q2570" t="s">
        <v>726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0.10344827586206901</v>
      </c>
      <c r="Y2570" t="s">
        <v>1532</v>
      </c>
      <c r="Z2570">
        <v>1</v>
      </c>
      <c r="AA2570">
        <v>0.25</v>
      </c>
      <c r="AB2570" t="s">
        <v>732</v>
      </c>
      <c r="AC2570" t="s">
        <v>726</v>
      </c>
      <c r="AF2570">
        <v>36</v>
      </c>
    </row>
    <row r="2571" spans="1:32" hidden="1" x14ac:dyDescent="0.25">
      <c r="A2571" t="s">
        <v>691</v>
      </c>
      <c r="B2571" t="s">
        <v>238</v>
      </c>
      <c r="C2571" t="s">
        <v>249</v>
      </c>
      <c r="D2571" t="s">
        <v>259</v>
      </c>
      <c r="E2571" s="67">
        <v>45261</v>
      </c>
      <c r="Q2571" t="s">
        <v>733</v>
      </c>
      <c r="R2571">
        <v>1</v>
      </c>
      <c r="S2571">
        <v>0</v>
      </c>
      <c r="T2571">
        <v>0</v>
      </c>
      <c r="U2571">
        <v>0</v>
      </c>
      <c r="Y2571" t="s">
        <v>1532</v>
      </c>
      <c r="Z2571">
        <v>0</v>
      </c>
      <c r="AA2571">
        <v>0</v>
      </c>
      <c r="AB2571" t="s">
        <v>734</v>
      </c>
      <c r="AC2571" t="s">
        <v>734</v>
      </c>
    </row>
    <row r="2572" spans="1:32" hidden="1" x14ac:dyDescent="0.25">
      <c r="A2572" t="s">
        <v>691</v>
      </c>
      <c r="B2572" t="s">
        <v>351</v>
      </c>
      <c r="C2572" t="s">
        <v>361</v>
      </c>
      <c r="D2572" t="s">
        <v>366</v>
      </c>
      <c r="E2572" s="67">
        <v>45261</v>
      </c>
      <c r="F2572" t="s">
        <v>725</v>
      </c>
      <c r="G2572" t="s">
        <v>725</v>
      </c>
      <c r="I2572">
        <v>180</v>
      </c>
      <c r="J2572">
        <v>1</v>
      </c>
      <c r="M2572">
        <v>179</v>
      </c>
      <c r="Q2572" t="s">
        <v>726</v>
      </c>
      <c r="R2572">
        <v>0</v>
      </c>
      <c r="S2572">
        <v>0</v>
      </c>
      <c r="T2572">
        <v>0</v>
      </c>
      <c r="U2572">
        <v>3</v>
      </c>
      <c r="V2572">
        <v>0.230769230769231</v>
      </c>
      <c r="W2572">
        <v>0.9</v>
      </c>
      <c r="Y2572" t="s">
        <v>1532</v>
      </c>
      <c r="Z2572">
        <v>1</v>
      </c>
      <c r="AA2572">
        <v>179</v>
      </c>
      <c r="AB2572" t="s">
        <v>738</v>
      </c>
      <c r="AC2572" t="s">
        <v>726</v>
      </c>
      <c r="AD2572">
        <v>1</v>
      </c>
    </row>
    <row r="2573" spans="1:32" hidden="1" x14ac:dyDescent="0.25">
      <c r="A2573" t="s">
        <v>692</v>
      </c>
      <c r="B2573" t="s">
        <v>773</v>
      </c>
      <c r="C2573" t="s">
        <v>1319</v>
      </c>
      <c r="D2573" t="s">
        <v>1522</v>
      </c>
      <c r="E2573" s="67">
        <v>45261</v>
      </c>
      <c r="F2573" t="s">
        <v>725</v>
      </c>
      <c r="G2573" t="s">
        <v>725</v>
      </c>
      <c r="K2573">
        <v>10</v>
      </c>
      <c r="N2573">
        <v>31</v>
      </c>
      <c r="Q2573" t="s">
        <v>726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-0.125</v>
      </c>
      <c r="Y2573" t="s">
        <v>1532</v>
      </c>
      <c r="Z2573">
        <v>0</v>
      </c>
      <c r="AA2573">
        <v>0</v>
      </c>
      <c r="AB2573" t="s">
        <v>734</v>
      </c>
      <c r="AC2573" t="s">
        <v>734</v>
      </c>
      <c r="AF2573">
        <v>32</v>
      </c>
    </row>
    <row r="2574" spans="1:32" hidden="1" x14ac:dyDescent="0.25">
      <c r="A2574" t="s">
        <v>692</v>
      </c>
      <c r="B2574" t="s">
        <v>741</v>
      </c>
      <c r="C2574" t="s">
        <v>742</v>
      </c>
      <c r="D2574" t="s">
        <v>1522</v>
      </c>
      <c r="E2574" s="67">
        <v>45261</v>
      </c>
      <c r="Q2574" t="s">
        <v>733</v>
      </c>
      <c r="R2574">
        <v>1</v>
      </c>
      <c r="S2574">
        <v>0</v>
      </c>
      <c r="T2574">
        <v>0</v>
      </c>
      <c r="U2574">
        <v>0</v>
      </c>
      <c r="Y2574" t="s">
        <v>1532</v>
      </c>
      <c r="Z2574">
        <v>0</v>
      </c>
      <c r="AA2574">
        <v>0</v>
      </c>
      <c r="AB2574" t="s">
        <v>734</v>
      </c>
      <c r="AC2574" t="s">
        <v>734</v>
      </c>
    </row>
    <row r="2575" spans="1:32" hidden="1" x14ac:dyDescent="0.25">
      <c r="A2575" t="s">
        <v>691</v>
      </c>
      <c r="B2575" t="s">
        <v>238</v>
      </c>
      <c r="C2575" t="s">
        <v>249</v>
      </c>
      <c r="D2575" t="s">
        <v>260</v>
      </c>
      <c r="E2575" s="67">
        <v>45261</v>
      </c>
      <c r="Q2575" t="s">
        <v>733</v>
      </c>
      <c r="R2575">
        <v>1</v>
      </c>
      <c r="S2575">
        <v>0</v>
      </c>
      <c r="T2575">
        <v>0</v>
      </c>
      <c r="U2575">
        <v>0</v>
      </c>
      <c r="Y2575" t="s">
        <v>1532</v>
      </c>
      <c r="Z2575">
        <v>0</v>
      </c>
      <c r="AA2575">
        <v>0</v>
      </c>
      <c r="AB2575" t="s">
        <v>734</v>
      </c>
      <c r="AC2575" t="s">
        <v>734</v>
      </c>
    </row>
    <row r="2576" spans="1:32" hidden="1" x14ac:dyDescent="0.25">
      <c r="A2576" t="s">
        <v>691</v>
      </c>
      <c r="B2576" t="s">
        <v>650</v>
      </c>
      <c r="C2576" t="s">
        <v>679</v>
      </c>
      <c r="D2576" t="s">
        <v>683</v>
      </c>
      <c r="E2576" s="67">
        <v>45261</v>
      </c>
      <c r="Q2576" t="s">
        <v>733</v>
      </c>
      <c r="R2576">
        <v>1</v>
      </c>
      <c r="S2576">
        <v>0</v>
      </c>
      <c r="T2576">
        <v>0</v>
      </c>
      <c r="U2576">
        <v>0</v>
      </c>
      <c r="Y2576" t="s">
        <v>1532</v>
      </c>
      <c r="Z2576">
        <v>0</v>
      </c>
      <c r="AA2576">
        <v>0</v>
      </c>
      <c r="AB2576" t="s">
        <v>734</v>
      </c>
      <c r="AC2576" t="s">
        <v>734</v>
      </c>
    </row>
    <row r="2577" spans="1:32" hidden="1" x14ac:dyDescent="0.25">
      <c r="A2577" t="s">
        <v>691</v>
      </c>
      <c r="B2577" t="s">
        <v>238</v>
      </c>
      <c r="C2577" t="s">
        <v>249</v>
      </c>
      <c r="D2577" t="s">
        <v>261</v>
      </c>
      <c r="E2577" s="67">
        <v>45261</v>
      </c>
      <c r="Q2577" t="s">
        <v>733</v>
      </c>
      <c r="R2577">
        <v>1</v>
      </c>
      <c r="S2577">
        <v>0</v>
      </c>
      <c r="T2577">
        <v>0</v>
      </c>
      <c r="U2577">
        <v>0</v>
      </c>
      <c r="Y2577" t="s">
        <v>1532</v>
      </c>
      <c r="Z2577">
        <v>0</v>
      </c>
      <c r="AA2577">
        <v>0</v>
      </c>
      <c r="AB2577" t="s">
        <v>734</v>
      </c>
      <c r="AC2577" t="s">
        <v>734</v>
      </c>
    </row>
    <row r="2578" spans="1:32" hidden="1" x14ac:dyDescent="0.25">
      <c r="A2578" t="s">
        <v>692</v>
      </c>
      <c r="B2578" t="s">
        <v>986</v>
      </c>
      <c r="C2578" t="s">
        <v>1324</v>
      </c>
      <c r="D2578" t="s">
        <v>1523</v>
      </c>
      <c r="E2578" s="67">
        <v>45261</v>
      </c>
      <c r="F2578" t="s">
        <v>725</v>
      </c>
      <c r="G2578" t="s">
        <v>725</v>
      </c>
      <c r="H2578">
        <v>81</v>
      </c>
      <c r="J2578">
        <v>19</v>
      </c>
      <c r="K2578">
        <v>20</v>
      </c>
      <c r="M2578">
        <v>62</v>
      </c>
      <c r="Q2578" t="s">
        <v>726</v>
      </c>
      <c r="R2578">
        <v>0</v>
      </c>
      <c r="S2578">
        <v>1</v>
      </c>
      <c r="T2578">
        <v>1</v>
      </c>
      <c r="U2578">
        <v>4</v>
      </c>
      <c r="V2578">
        <v>0</v>
      </c>
      <c r="W2578">
        <v>3.6363636363636397E-2</v>
      </c>
      <c r="Y2578" t="s">
        <v>1532</v>
      </c>
      <c r="Z2578">
        <v>1</v>
      </c>
      <c r="AA2578">
        <v>3.1</v>
      </c>
      <c r="AB2578" t="s">
        <v>758</v>
      </c>
      <c r="AC2578" t="s">
        <v>726</v>
      </c>
      <c r="AD2578">
        <v>38</v>
      </c>
      <c r="AE2578">
        <v>81</v>
      </c>
      <c r="AF2578">
        <v>244</v>
      </c>
    </row>
    <row r="2579" spans="1:32" hidden="1" x14ac:dyDescent="0.25">
      <c r="A2579" t="s">
        <v>692</v>
      </c>
      <c r="B2579" t="s">
        <v>744</v>
      </c>
      <c r="C2579" t="s">
        <v>854</v>
      </c>
      <c r="D2579" t="s">
        <v>1524</v>
      </c>
      <c r="E2579" s="67">
        <v>45261</v>
      </c>
      <c r="Q2579" t="s">
        <v>733</v>
      </c>
      <c r="R2579">
        <v>1</v>
      </c>
      <c r="S2579">
        <v>0</v>
      </c>
      <c r="T2579">
        <v>0</v>
      </c>
      <c r="U2579">
        <v>0</v>
      </c>
      <c r="Y2579" t="s">
        <v>1532</v>
      </c>
      <c r="Z2579">
        <v>0</v>
      </c>
      <c r="AA2579">
        <v>0</v>
      </c>
      <c r="AB2579" t="s">
        <v>734</v>
      </c>
      <c r="AC2579" t="s">
        <v>734</v>
      </c>
    </row>
    <row r="2580" spans="1:32" hidden="1" x14ac:dyDescent="0.25">
      <c r="A2580" t="s">
        <v>692</v>
      </c>
      <c r="B2580" t="s">
        <v>741</v>
      </c>
      <c r="C2580" t="s">
        <v>742</v>
      </c>
      <c r="D2580" t="s">
        <v>1525</v>
      </c>
      <c r="E2580" s="67">
        <v>45261</v>
      </c>
      <c r="F2580" t="s">
        <v>725</v>
      </c>
      <c r="G2580" t="s">
        <v>725</v>
      </c>
      <c r="Q2580" t="s">
        <v>733</v>
      </c>
      <c r="R2580">
        <v>1</v>
      </c>
      <c r="S2580">
        <v>0</v>
      </c>
      <c r="T2580">
        <v>0</v>
      </c>
      <c r="U2580">
        <v>0</v>
      </c>
      <c r="Y2580" t="s">
        <v>1532</v>
      </c>
      <c r="Z2580">
        <v>0</v>
      </c>
      <c r="AA2580">
        <v>0</v>
      </c>
      <c r="AB2580" t="s">
        <v>734</v>
      </c>
      <c r="AC2580" t="s">
        <v>734</v>
      </c>
    </row>
    <row r="2581" spans="1:32" hidden="1" x14ac:dyDescent="0.25">
      <c r="A2581" t="s">
        <v>691</v>
      </c>
      <c r="B2581" t="s">
        <v>238</v>
      </c>
      <c r="C2581" t="s">
        <v>249</v>
      </c>
      <c r="D2581" t="s">
        <v>262</v>
      </c>
      <c r="E2581" s="67">
        <v>45261</v>
      </c>
      <c r="F2581" t="s">
        <v>725</v>
      </c>
      <c r="G2581" t="s">
        <v>725</v>
      </c>
      <c r="I2581">
        <v>30</v>
      </c>
      <c r="J2581">
        <v>15</v>
      </c>
      <c r="M2581">
        <v>15</v>
      </c>
      <c r="Q2581" t="s">
        <v>726</v>
      </c>
      <c r="R2581">
        <v>0</v>
      </c>
      <c r="S2581">
        <v>0</v>
      </c>
      <c r="T2581">
        <v>0</v>
      </c>
      <c r="U2581">
        <v>3</v>
      </c>
      <c r="V2581">
        <v>0</v>
      </c>
      <c r="W2581">
        <v>-0.12195121951219499</v>
      </c>
      <c r="Y2581" t="s">
        <v>1532</v>
      </c>
      <c r="Z2581">
        <v>1</v>
      </c>
      <c r="AA2581">
        <v>1</v>
      </c>
      <c r="AB2581" t="s">
        <v>758</v>
      </c>
      <c r="AC2581" t="s">
        <v>726</v>
      </c>
      <c r="AD2581">
        <v>56</v>
      </c>
    </row>
    <row r="2582" spans="1:32" hidden="1" x14ac:dyDescent="0.25">
      <c r="A2582" t="s">
        <v>691</v>
      </c>
      <c r="B2582" t="s">
        <v>603</v>
      </c>
      <c r="C2582" t="s">
        <v>622</v>
      </c>
      <c r="D2582" t="s">
        <v>626</v>
      </c>
      <c r="E2582" s="67">
        <v>45261</v>
      </c>
      <c r="F2582" t="s">
        <v>725</v>
      </c>
      <c r="G2582" t="s">
        <v>725</v>
      </c>
      <c r="H2582">
        <v>57</v>
      </c>
      <c r="I2582">
        <v>30</v>
      </c>
      <c r="J2582">
        <v>14</v>
      </c>
      <c r="K2582">
        <v>17</v>
      </c>
      <c r="M2582">
        <v>73</v>
      </c>
      <c r="Q2582" t="s">
        <v>726</v>
      </c>
      <c r="R2582">
        <v>0</v>
      </c>
      <c r="S2582">
        <v>1</v>
      </c>
      <c r="T2582">
        <v>1</v>
      </c>
      <c r="U2582">
        <v>4</v>
      </c>
      <c r="V2582">
        <v>0.22641509433962301</v>
      </c>
      <c r="W2582">
        <v>2.8571428571428598E-2</v>
      </c>
      <c r="Y2582" t="s">
        <v>1532</v>
      </c>
      <c r="Z2582">
        <v>1</v>
      </c>
      <c r="AA2582">
        <v>4.2941176470588234</v>
      </c>
      <c r="AB2582" t="s">
        <v>738</v>
      </c>
      <c r="AC2582" t="s">
        <v>726</v>
      </c>
      <c r="AE2582">
        <v>57</v>
      </c>
    </row>
    <row r="2583" spans="1:32" hidden="1" x14ac:dyDescent="0.25">
      <c r="A2583" t="s">
        <v>692</v>
      </c>
      <c r="B2583" t="s">
        <v>729</v>
      </c>
      <c r="C2583" t="s">
        <v>780</v>
      </c>
      <c r="D2583" t="s">
        <v>1526</v>
      </c>
      <c r="E2583" s="67">
        <v>45261</v>
      </c>
      <c r="Q2583" t="s">
        <v>733</v>
      </c>
      <c r="R2583">
        <v>1</v>
      </c>
      <c r="S2583">
        <v>0</v>
      </c>
      <c r="T2583">
        <v>0</v>
      </c>
      <c r="U2583">
        <v>0</v>
      </c>
      <c r="Y2583" t="s">
        <v>1532</v>
      </c>
      <c r="Z2583">
        <v>0</v>
      </c>
      <c r="AA2583">
        <v>0</v>
      </c>
      <c r="AB2583" t="s">
        <v>734</v>
      </c>
      <c r="AC2583" t="s">
        <v>734</v>
      </c>
    </row>
    <row r="2584" spans="1:32" hidden="1" x14ac:dyDescent="0.25">
      <c r="A2584" t="s">
        <v>692</v>
      </c>
      <c r="B2584" t="s">
        <v>747</v>
      </c>
      <c r="C2584" t="s">
        <v>748</v>
      </c>
      <c r="D2584" t="s">
        <v>1527</v>
      </c>
      <c r="E2584" s="67">
        <v>45261</v>
      </c>
      <c r="Q2584" t="s">
        <v>733</v>
      </c>
      <c r="R2584">
        <v>1</v>
      </c>
      <c r="S2584">
        <v>0</v>
      </c>
      <c r="T2584">
        <v>0</v>
      </c>
      <c r="U2584">
        <v>0</v>
      </c>
      <c r="Y2584" t="s">
        <v>1532</v>
      </c>
      <c r="Z2584">
        <v>0</v>
      </c>
      <c r="AA2584">
        <v>0</v>
      </c>
      <c r="AB2584" t="s">
        <v>734</v>
      </c>
      <c r="AC2584" t="s">
        <v>734</v>
      </c>
    </row>
    <row r="2585" spans="1:32" hidden="1" x14ac:dyDescent="0.25">
      <c r="A2585" t="s">
        <v>691</v>
      </c>
      <c r="B2585" t="s">
        <v>603</v>
      </c>
      <c r="C2585" t="s">
        <v>639</v>
      </c>
      <c r="D2585" t="s">
        <v>647</v>
      </c>
      <c r="E2585" s="67">
        <v>45261</v>
      </c>
      <c r="F2585" t="s">
        <v>725</v>
      </c>
      <c r="G2585" t="s">
        <v>725</v>
      </c>
      <c r="Q2585" t="s">
        <v>733</v>
      </c>
      <c r="R2585">
        <v>1</v>
      </c>
      <c r="S2585">
        <v>0</v>
      </c>
      <c r="T2585">
        <v>0</v>
      </c>
      <c r="U2585">
        <v>0</v>
      </c>
      <c r="Y2585" t="s">
        <v>1532</v>
      </c>
      <c r="Z2585">
        <v>0</v>
      </c>
      <c r="AA2585">
        <v>0</v>
      </c>
      <c r="AB2585" t="s">
        <v>734</v>
      </c>
      <c r="AC2585" t="s">
        <v>734</v>
      </c>
      <c r="AE2585">
        <v>30</v>
      </c>
    </row>
    <row r="2586" spans="1:32" hidden="1" x14ac:dyDescent="0.25">
      <c r="A2586" t="s">
        <v>692</v>
      </c>
      <c r="B2586" t="s">
        <v>741</v>
      </c>
      <c r="C2586" t="s">
        <v>742</v>
      </c>
      <c r="D2586" t="s">
        <v>1528</v>
      </c>
      <c r="E2586" s="67">
        <v>45261</v>
      </c>
      <c r="Q2586" t="s">
        <v>733</v>
      </c>
      <c r="R2586">
        <v>1</v>
      </c>
      <c r="S2586">
        <v>0</v>
      </c>
      <c r="T2586">
        <v>0</v>
      </c>
      <c r="U2586">
        <v>0</v>
      </c>
      <c r="Y2586" t="s">
        <v>1532</v>
      </c>
      <c r="Z2586">
        <v>0</v>
      </c>
      <c r="AA2586">
        <v>0</v>
      </c>
      <c r="AB2586" t="s">
        <v>734</v>
      </c>
      <c r="AC2586" t="s">
        <v>734</v>
      </c>
    </row>
    <row r="2587" spans="1:32" hidden="1" x14ac:dyDescent="0.25">
      <c r="A2587" t="s">
        <v>692</v>
      </c>
      <c r="B2587" t="s">
        <v>794</v>
      </c>
      <c r="C2587" t="s">
        <v>841</v>
      </c>
      <c r="D2587" t="s">
        <v>1528</v>
      </c>
      <c r="E2587" s="67">
        <v>45261</v>
      </c>
      <c r="F2587" t="s">
        <v>725</v>
      </c>
      <c r="G2587" t="s">
        <v>725</v>
      </c>
      <c r="Q2587" t="s">
        <v>733</v>
      </c>
      <c r="R2587">
        <v>1</v>
      </c>
      <c r="S2587">
        <v>0</v>
      </c>
      <c r="T2587">
        <v>0</v>
      </c>
      <c r="U2587">
        <v>0</v>
      </c>
      <c r="Y2587" t="s">
        <v>1532</v>
      </c>
      <c r="Z2587">
        <v>0</v>
      </c>
      <c r="AA2587">
        <v>0</v>
      </c>
      <c r="AB2587" t="s">
        <v>734</v>
      </c>
      <c r="AC2587" t="s">
        <v>734</v>
      </c>
    </row>
    <row r="2588" spans="1:32" hidden="1" x14ac:dyDescent="0.25">
      <c r="A2588" t="s">
        <v>691</v>
      </c>
      <c r="B2588" t="s">
        <v>452</v>
      </c>
      <c r="C2588" t="s">
        <v>478</v>
      </c>
      <c r="D2588" t="s">
        <v>485</v>
      </c>
      <c r="E2588" s="67">
        <v>45261</v>
      </c>
      <c r="F2588" t="s">
        <v>725</v>
      </c>
      <c r="G2588" t="s">
        <v>725</v>
      </c>
      <c r="H2588">
        <v>55</v>
      </c>
      <c r="J2588">
        <v>10</v>
      </c>
      <c r="K2588">
        <v>10</v>
      </c>
      <c r="M2588">
        <v>45</v>
      </c>
      <c r="Q2588" t="s">
        <v>726</v>
      </c>
      <c r="R2588">
        <v>0</v>
      </c>
      <c r="S2588">
        <v>0</v>
      </c>
      <c r="T2588">
        <v>0</v>
      </c>
      <c r="U2588">
        <v>3</v>
      </c>
      <c r="V2588">
        <v>0.375</v>
      </c>
      <c r="W2588">
        <v>-0.5</v>
      </c>
      <c r="Y2588" t="s">
        <v>1532</v>
      </c>
      <c r="Z2588">
        <v>1</v>
      </c>
      <c r="AA2588">
        <v>4.5</v>
      </c>
      <c r="AB2588" t="s">
        <v>738</v>
      </c>
      <c r="AC2588" t="s">
        <v>726</v>
      </c>
      <c r="AD2588">
        <v>15</v>
      </c>
      <c r="AE2588">
        <v>40</v>
      </c>
    </row>
    <row r="2589" spans="1:32" hidden="1" x14ac:dyDescent="0.25">
      <c r="A2589" t="s">
        <v>691</v>
      </c>
      <c r="B2589" t="s">
        <v>603</v>
      </c>
      <c r="C2589" t="s">
        <v>639</v>
      </c>
      <c r="D2589" t="s">
        <v>648</v>
      </c>
      <c r="E2589" s="67">
        <v>45261</v>
      </c>
      <c r="F2589" t="s">
        <v>725</v>
      </c>
      <c r="G2589" t="s">
        <v>725</v>
      </c>
      <c r="Q2589" t="s">
        <v>733</v>
      </c>
      <c r="R2589">
        <v>1</v>
      </c>
      <c r="S2589">
        <v>0</v>
      </c>
      <c r="T2589">
        <v>0</v>
      </c>
      <c r="U2589">
        <v>0</v>
      </c>
      <c r="Y2589" t="s">
        <v>1532</v>
      </c>
      <c r="Z2589">
        <v>0</v>
      </c>
      <c r="AA2589">
        <v>0</v>
      </c>
      <c r="AB2589" t="s">
        <v>734</v>
      </c>
      <c r="AC2589" t="s">
        <v>734</v>
      </c>
    </row>
    <row r="2590" spans="1:32" hidden="1" x14ac:dyDescent="0.25">
      <c r="A2590" t="s">
        <v>691</v>
      </c>
      <c r="B2590" t="s">
        <v>650</v>
      </c>
      <c r="C2590" t="s">
        <v>670</v>
      </c>
      <c r="D2590" t="s">
        <v>678</v>
      </c>
      <c r="E2590" s="67">
        <v>45261</v>
      </c>
      <c r="Q2590" t="s">
        <v>733</v>
      </c>
      <c r="R2590">
        <v>1</v>
      </c>
      <c r="S2590">
        <v>0</v>
      </c>
      <c r="T2590">
        <v>0</v>
      </c>
      <c r="U2590">
        <v>0</v>
      </c>
      <c r="Y2590" t="s">
        <v>1532</v>
      </c>
      <c r="Z2590">
        <v>0</v>
      </c>
      <c r="AA2590">
        <v>0</v>
      </c>
      <c r="AB2590" t="s">
        <v>734</v>
      </c>
      <c r="AC2590" t="s">
        <v>734</v>
      </c>
    </row>
    <row r="2591" spans="1:32" hidden="1" x14ac:dyDescent="0.25">
      <c r="A2591" t="s">
        <v>691</v>
      </c>
      <c r="B2591" t="s">
        <v>603</v>
      </c>
      <c r="C2591" t="s">
        <v>617</v>
      </c>
      <c r="D2591" t="s">
        <v>621</v>
      </c>
      <c r="E2591" s="67">
        <v>45261</v>
      </c>
      <c r="F2591" t="s">
        <v>725</v>
      </c>
      <c r="G2591" t="s">
        <v>725</v>
      </c>
      <c r="H2591">
        <v>149</v>
      </c>
      <c r="J2591">
        <v>11</v>
      </c>
      <c r="K2591">
        <v>16</v>
      </c>
      <c r="M2591">
        <v>138</v>
      </c>
      <c r="Q2591" t="s">
        <v>726</v>
      </c>
      <c r="R2591">
        <v>0</v>
      </c>
      <c r="S2591">
        <v>0</v>
      </c>
      <c r="T2591">
        <v>0</v>
      </c>
      <c r="U2591">
        <v>3</v>
      </c>
      <c r="V2591">
        <v>-7.0175438596491196E-2</v>
      </c>
      <c r="W2591">
        <v>1.88679245283019E-2</v>
      </c>
      <c r="X2591">
        <v>106</v>
      </c>
      <c r="Y2591" t="s">
        <v>1532</v>
      </c>
      <c r="Z2591">
        <v>1</v>
      </c>
      <c r="AA2591">
        <v>8.625</v>
      </c>
      <c r="AB2591" t="s">
        <v>738</v>
      </c>
      <c r="AC2591" t="s">
        <v>726</v>
      </c>
      <c r="AD2591">
        <v>7</v>
      </c>
      <c r="AE2591">
        <v>149</v>
      </c>
      <c r="AF2591">
        <v>118</v>
      </c>
    </row>
    <row r="2592" spans="1:32" hidden="1" x14ac:dyDescent="0.25">
      <c r="A2592" t="s">
        <v>692</v>
      </c>
      <c r="B2592" t="s">
        <v>763</v>
      </c>
      <c r="C2592" t="s">
        <v>764</v>
      </c>
      <c r="D2592" t="s">
        <v>1529</v>
      </c>
      <c r="E2592" s="67">
        <v>45261</v>
      </c>
      <c r="Q2592" t="s">
        <v>733</v>
      </c>
      <c r="R2592">
        <v>1</v>
      </c>
      <c r="S2592">
        <v>0</v>
      </c>
      <c r="T2592">
        <v>0</v>
      </c>
      <c r="U2592">
        <v>0</v>
      </c>
      <c r="Y2592" t="s">
        <v>1532</v>
      </c>
      <c r="Z2592">
        <v>0</v>
      </c>
      <c r="AA2592">
        <v>0</v>
      </c>
      <c r="AB2592" t="s">
        <v>734</v>
      </c>
      <c r="AC2592" t="s">
        <v>734</v>
      </c>
      <c r="AD2592">
        <v>14</v>
      </c>
    </row>
    <row r="2593" spans="1:32" hidden="1" x14ac:dyDescent="0.25">
      <c r="A2593" t="s">
        <v>692</v>
      </c>
      <c r="B2593" t="s">
        <v>949</v>
      </c>
      <c r="C2593" t="s">
        <v>1482</v>
      </c>
      <c r="D2593" t="s">
        <v>1530</v>
      </c>
      <c r="E2593" s="67">
        <v>45261</v>
      </c>
      <c r="Q2593" t="s">
        <v>733</v>
      </c>
      <c r="R2593">
        <v>1</v>
      </c>
      <c r="S2593">
        <v>0</v>
      </c>
      <c r="T2593">
        <v>0</v>
      </c>
      <c r="U2593">
        <v>0</v>
      </c>
      <c r="Y2593" t="s">
        <v>1532</v>
      </c>
      <c r="Z2593">
        <v>0</v>
      </c>
      <c r="AA2593">
        <v>0</v>
      </c>
      <c r="AB2593" t="s">
        <v>734</v>
      </c>
      <c r="AC2593" t="s">
        <v>734</v>
      </c>
    </row>
    <row r="2594" spans="1:32" hidden="1" x14ac:dyDescent="0.25">
      <c r="A2594" t="s">
        <v>691</v>
      </c>
      <c r="B2594" t="s">
        <v>303</v>
      </c>
      <c r="C2594" t="s">
        <v>309</v>
      </c>
      <c r="D2594" t="s">
        <v>310</v>
      </c>
      <c r="E2594" s="67">
        <v>45261</v>
      </c>
      <c r="F2594" t="s">
        <v>725</v>
      </c>
      <c r="G2594" t="s">
        <v>725</v>
      </c>
      <c r="H2594">
        <v>22</v>
      </c>
      <c r="J2594">
        <v>22</v>
      </c>
      <c r="K2594">
        <v>20</v>
      </c>
      <c r="N2594">
        <v>15</v>
      </c>
      <c r="P2594">
        <v>44</v>
      </c>
      <c r="Q2594" t="s">
        <v>726</v>
      </c>
      <c r="R2594">
        <v>0</v>
      </c>
      <c r="S2594">
        <v>0</v>
      </c>
      <c r="T2594">
        <v>0</v>
      </c>
      <c r="U2594">
        <v>1</v>
      </c>
      <c r="W2594">
        <v>-0.183673469387755</v>
      </c>
      <c r="Y2594" t="s">
        <v>1533</v>
      </c>
      <c r="Z2594">
        <v>1</v>
      </c>
      <c r="AA2594">
        <v>0</v>
      </c>
      <c r="AB2594" t="s">
        <v>728</v>
      </c>
      <c r="AC2594" t="s">
        <v>726</v>
      </c>
      <c r="AD2594">
        <v>45</v>
      </c>
      <c r="AE2594">
        <v>51</v>
      </c>
      <c r="AF2594">
        <v>107</v>
      </c>
    </row>
    <row r="2595" spans="1:32" hidden="1" x14ac:dyDescent="0.25">
      <c r="A2595" t="s">
        <v>692</v>
      </c>
      <c r="B2595" t="s">
        <v>729</v>
      </c>
      <c r="C2595" t="s">
        <v>730</v>
      </c>
      <c r="D2595" t="s">
        <v>731</v>
      </c>
      <c r="E2595" s="67">
        <v>45261</v>
      </c>
      <c r="F2595" t="s">
        <v>725</v>
      </c>
      <c r="H2595">
        <v>265</v>
      </c>
      <c r="J2595">
        <v>185</v>
      </c>
      <c r="K2595">
        <v>120</v>
      </c>
      <c r="M2595">
        <v>80</v>
      </c>
      <c r="P2595">
        <v>162</v>
      </c>
      <c r="Q2595" t="s">
        <v>726</v>
      </c>
      <c r="R2595">
        <v>0</v>
      </c>
      <c r="S2595">
        <v>1</v>
      </c>
      <c r="T2595">
        <v>1</v>
      </c>
      <c r="U2595">
        <v>4</v>
      </c>
      <c r="V2595">
        <v>0.62406015037593998</v>
      </c>
      <c r="W2595">
        <v>-5.0295857988165701E-2</v>
      </c>
      <c r="X2595">
        <v>338</v>
      </c>
      <c r="Y2595" t="s">
        <v>1533</v>
      </c>
      <c r="Z2595">
        <v>1</v>
      </c>
      <c r="AA2595">
        <v>0.49382716049382713</v>
      </c>
      <c r="AB2595" t="s">
        <v>732</v>
      </c>
      <c r="AC2595" t="s">
        <v>726</v>
      </c>
      <c r="AD2595">
        <v>115</v>
      </c>
      <c r="AE2595">
        <v>265</v>
      </c>
      <c r="AF2595">
        <v>165</v>
      </c>
    </row>
    <row r="2596" spans="1:32" hidden="1" x14ac:dyDescent="0.25">
      <c r="A2596" t="s">
        <v>691</v>
      </c>
      <c r="B2596" t="s">
        <v>275</v>
      </c>
      <c r="C2596" t="s">
        <v>285</v>
      </c>
      <c r="D2596" t="s">
        <v>286</v>
      </c>
      <c r="E2596" s="67">
        <v>45261</v>
      </c>
      <c r="Q2596" t="s">
        <v>733</v>
      </c>
      <c r="R2596">
        <v>1</v>
      </c>
      <c r="S2596">
        <v>0</v>
      </c>
      <c r="T2596">
        <v>0</v>
      </c>
      <c r="U2596">
        <v>0</v>
      </c>
      <c r="Y2596" t="s">
        <v>1533</v>
      </c>
      <c r="Z2596">
        <v>0</v>
      </c>
      <c r="AA2596">
        <v>0</v>
      </c>
      <c r="AB2596" t="s">
        <v>734</v>
      </c>
      <c r="AC2596" t="s">
        <v>734</v>
      </c>
    </row>
    <row r="2597" spans="1:32" hidden="1" x14ac:dyDescent="0.25">
      <c r="A2597" t="s">
        <v>691</v>
      </c>
      <c r="B2597" t="s">
        <v>275</v>
      </c>
      <c r="C2597" t="s">
        <v>285</v>
      </c>
      <c r="D2597" t="s">
        <v>287</v>
      </c>
      <c r="E2597" s="67">
        <v>45261</v>
      </c>
      <c r="F2597" t="s">
        <v>725</v>
      </c>
      <c r="G2597" t="s">
        <v>725</v>
      </c>
      <c r="H2597">
        <v>192</v>
      </c>
      <c r="I2597">
        <v>5760</v>
      </c>
      <c r="J2597">
        <v>96</v>
      </c>
      <c r="K2597">
        <v>72</v>
      </c>
      <c r="M2597">
        <v>5856</v>
      </c>
      <c r="P2597">
        <v>53</v>
      </c>
      <c r="Q2597" t="s">
        <v>726</v>
      </c>
      <c r="R2597">
        <v>0</v>
      </c>
      <c r="S2597">
        <v>0</v>
      </c>
      <c r="T2597">
        <v>0</v>
      </c>
      <c r="U2597">
        <v>3</v>
      </c>
      <c r="V2597">
        <v>0.78</v>
      </c>
      <c r="W2597">
        <v>-11</v>
      </c>
      <c r="Y2597" t="s">
        <v>1533</v>
      </c>
      <c r="Z2597">
        <v>1</v>
      </c>
      <c r="AA2597">
        <v>110.49056603773585</v>
      </c>
      <c r="AB2597" t="s">
        <v>738</v>
      </c>
      <c r="AC2597" t="s">
        <v>726</v>
      </c>
    </row>
    <row r="2598" spans="1:32" hidden="1" x14ac:dyDescent="0.25">
      <c r="A2598" t="s">
        <v>692</v>
      </c>
      <c r="B2598" t="s">
        <v>735</v>
      </c>
      <c r="C2598" t="s">
        <v>736</v>
      </c>
      <c r="D2598" t="s">
        <v>737</v>
      </c>
      <c r="E2598" s="67">
        <v>45261</v>
      </c>
      <c r="Q2598" t="s">
        <v>733</v>
      </c>
      <c r="R2598">
        <v>1</v>
      </c>
      <c r="S2598">
        <v>0</v>
      </c>
      <c r="T2598">
        <v>0</v>
      </c>
      <c r="U2598">
        <v>0</v>
      </c>
      <c r="Y2598" t="s">
        <v>1533</v>
      </c>
      <c r="Z2598">
        <v>0</v>
      </c>
      <c r="AA2598">
        <v>0</v>
      </c>
      <c r="AB2598" t="s">
        <v>734</v>
      </c>
      <c r="AC2598" t="s">
        <v>734</v>
      </c>
    </row>
    <row r="2599" spans="1:32" hidden="1" x14ac:dyDescent="0.25">
      <c r="A2599" t="s">
        <v>691</v>
      </c>
      <c r="B2599" t="s">
        <v>275</v>
      </c>
      <c r="C2599" t="s">
        <v>296</v>
      </c>
      <c r="D2599" t="s">
        <v>297</v>
      </c>
      <c r="E2599" s="67">
        <v>45261</v>
      </c>
      <c r="F2599" t="s">
        <v>725</v>
      </c>
      <c r="G2599" t="s">
        <v>725</v>
      </c>
      <c r="H2599">
        <v>136</v>
      </c>
      <c r="J2599">
        <v>36</v>
      </c>
      <c r="M2599">
        <v>100</v>
      </c>
      <c r="P2599">
        <v>30</v>
      </c>
      <c r="Q2599" t="s">
        <v>726</v>
      </c>
      <c r="R2599">
        <v>0</v>
      </c>
      <c r="S2599">
        <v>1</v>
      </c>
      <c r="T2599">
        <v>1</v>
      </c>
      <c r="U2599">
        <v>4</v>
      </c>
      <c r="V2599">
        <v>0</v>
      </c>
      <c r="W2599">
        <v>-1.60869565217391</v>
      </c>
      <c r="X2599">
        <v>23</v>
      </c>
      <c r="Y2599" t="s">
        <v>1533</v>
      </c>
      <c r="Z2599">
        <v>1</v>
      </c>
      <c r="AA2599">
        <v>3.3333333333333335</v>
      </c>
      <c r="AB2599" t="s">
        <v>758</v>
      </c>
      <c r="AC2599" t="s">
        <v>726</v>
      </c>
      <c r="AD2599">
        <v>19</v>
      </c>
      <c r="AE2599">
        <v>136</v>
      </c>
      <c r="AF2599">
        <v>29</v>
      </c>
    </row>
    <row r="2600" spans="1:32" hidden="1" x14ac:dyDescent="0.25">
      <c r="A2600" t="s">
        <v>692</v>
      </c>
      <c r="B2600" t="s">
        <v>735</v>
      </c>
      <c r="C2600" t="s">
        <v>736</v>
      </c>
      <c r="D2600" t="s">
        <v>739</v>
      </c>
      <c r="E2600" s="67">
        <v>45261</v>
      </c>
      <c r="Q2600" t="s">
        <v>733</v>
      </c>
      <c r="R2600">
        <v>1</v>
      </c>
      <c r="S2600">
        <v>0</v>
      </c>
      <c r="T2600">
        <v>0</v>
      </c>
      <c r="U2600">
        <v>0</v>
      </c>
      <c r="Y2600" t="s">
        <v>1533</v>
      </c>
      <c r="Z2600">
        <v>0</v>
      </c>
      <c r="AA2600">
        <v>0</v>
      </c>
      <c r="AB2600" t="s">
        <v>734</v>
      </c>
      <c r="AC2600" t="s">
        <v>734</v>
      </c>
    </row>
    <row r="2601" spans="1:32" hidden="1" x14ac:dyDescent="0.25">
      <c r="A2601" t="s">
        <v>692</v>
      </c>
      <c r="B2601" t="s">
        <v>735</v>
      </c>
      <c r="C2601" t="s">
        <v>736</v>
      </c>
      <c r="D2601" t="s">
        <v>740</v>
      </c>
      <c r="E2601" s="67">
        <v>45261</v>
      </c>
      <c r="Q2601" t="s">
        <v>733</v>
      </c>
      <c r="R2601">
        <v>1</v>
      </c>
      <c r="S2601">
        <v>0</v>
      </c>
      <c r="T2601">
        <v>0</v>
      </c>
      <c r="U2601">
        <v>0</v>
      </c>
      <c r="Y2601" t="s">
        <v>1533</v>
      </c>
      <c r="Z2601">
        <v>0</v>
      </c>
      <c r="AA2601">
        <v>0</v>
      </c>
      <c r="AB2601" t="s">
        <v>734</v>
      </c>
      <c r="AC2601" t="s">
        <v>734</v>
      </c>
    </row>
    <row r="2602" spans="1:32" hidden="1" x14ac:dyDescent="0.25">
      <c r="A2602" t="s">
        <v>692</v>
      </c>
      <c r="B2602" t="s">
        <v>741</v>
      </c>
      <c r="C2602" t="s">
        <v>742</v>
      </c>
      <c r="D2602" t="s">
        <v>743</v>
      </c>
      <c r="E2602" s="67">
        <v>45261</v>
      </c>
      <c r="Q2602" t="s">
        <v>733</v>
      </c>
      <c r="R2602">
        <v>1</v>
      </c>
      <c r="S2602">
        <v>0</v>
      </c>
      <c r="T2602">
        <v>0</v>
      </c>
      <c r="U2602">
        <v>0</v>
      </c>
      <c r="Y2602" t="s">
        <v>1533</v>
      </c>
      <c r="Z2602">
        <v>0</v>
      </c>
      <c r="AA2602">
        <v>0</v>
      </c>
      <c r="AB2602" t="s">
        <v>734</v>
      </c>
      <c r="AC2602" t="s">
        <v>734</v>
      </c>
    </row>
    <row r="2603" spans="1:32" hidden="1" x14ac:dyDescent="0.25">
      <c r="A2603" t="s">
        <v>691</v>
      </c>
      <c r="B2603" t="s">
        <v>275</v>
      </c>
      <c r="C2603" t="s">
        <v>276</v>
      </c>
      <c r="D2603" t="s">
        <v>277</v>
      </c>
      <c r="E2603" s="67">
        <v>45261</v>
      </c>
      <c r="F2603" t="s">
        <v>725</v>
      </c>
      <c r="G2603" t="s">
        <v>725</v>
      </c>
      <c r="P2603">
        <v>8</v>
      </c>
      <c r="Q2603" t="s">
        <v>726</v>
      </c>
      <c r="R2603">
        <v>1</v>
      </c>
      <c r="S2603">
        <v>0</v>
      </c>
      <c r="T2603">
        <v>0</v>
      </c>
      <c r="U2603">
        <v>0</v>
      </c>
      <c r="Y2603" t="s">
        <v>1533</v>
      </c>
      <c r="Z2603">
        <v>0</v>
      </c>
      <c r="AA2603">
        <v>0</v>
      </c>
      <c r="AB2603" t="s">
        <v>734</v>
      </c>
      <c r="AC2603" t="s">
        <v>734</v>
      </c>
    </row>
    <row r="2604" spans="1:32" hidden="1" x14ac:dyDescent="0.25">
      <c r="A2604" t="s">
        <v>692</v>
      </c>
      <c r="B2604" t="s">
        <v>744</v>
      </c>
      <c r="C2604" t="s">
        <v>745</v>
      </c>
      <c r="D2604" t="s">
        <v>746</v>
      </c>
      <c r="E2604" s="67">
        <v>45261</v>
      </c>
      <c r="F2604" t="s">
        <v>725</v>
      </c>
      <c r="G2604" t="s">
        <v>725</v>
      </c>
      <c r="H2604">
        <v>70</v>
      </c>
      <c r="J2604">
        <v>6</v>
      </c>
      <c r="K2604">
        <v>8</v>
      </c>
      <c r="M2604">
        <v>64</v>
      </c>
      <c r="P2604">
        <v>9</v>
      </c>
      <c r="Q2604" t="s">
        <v>726</v>
      </c>
      <c r="R2604">
        <v>0</v>
      </c>
      <c r="S2604">
        <v>1</v>
      </c>
      <c r="T2604">
        <v>1</v>
      </c>
      <c r="U2604">
        <v>4</v>
      </c>
      <c r="V2604">
        <v>0</v>
      </c>
      <c r="W2604">
        <v>0.22500000000000001</v>
      </c>
      <c r="X2604">
        <v>40</v>
      </c>
      <c r="Y2604" t="s">
        <v>1533</v>
      </c>
      <c r="Z2604">
        <v>1</v>
      </c>
      <c r="AA2604">
        <v>7.1111111111111107</v>
      </c>
      <c r="AB2604" t="s">
        <v>738</v>
      </c>
      <c r="AC2604" t="s">
        <v>726</v>
      </c>
      <c r="AD2604">
        <v>3</v>
      </c>
      <c r="AE2604">
        <v>70</v>
      </c>
    </row>
    <row r="2605" spans="1:32" hidden="1" x14ac:dyDescent="0.25">
      <c r="A2605" t="s">
        <v>692</v>
      </c>
      <c r="B2605" t="s">
        <v>747</v>
      </c>
      <c r="C2605" t="s">
        <v>748</v>
      </c>
      <c r="D2605" t="s">
        <v>749</v>
      </c>
      <c r="E2605" s="67">
        <v>45261</v>
      </c>
      <c r="Q2605" t="s">
        <v>733</v>
      </c>
      <c r="R2605">
        <v>1</v>
      </c>
      <c r="S2605">
        <v>0</v>
      </c>
      <c r="T2605">
        <v>0</v>
      </c>
      <c r="U2605">
        <v>0</v>
      </c>
      <c r="Y2605" t="s">
        <v>1533</v>
      </c>
      <c r="Z2605">
        <v>0</v>
      </c>
      <c r="AA2605">
        <v>0</v>
      </c>
      <c r="AB2605" t="s">
        <v>734</v>
      </c>
      <c r="AC2605" t="s">
        <v>734</v>
      </c>
    </row>
    <row r="2606" spans="1:32" hidden="1" x14ac:dyDescent="0.25">
      <c r="A2606" t="s">
        <v>692</v>
      </c>
      <c r="B2606" t="s">
        <v>744</v>
      </c>
      <c r="C2606" t="s">
        <v>750</v>
      </c>
      <c r="D2606" t="s">
        <v>751</v>
      </c>
      <c r="E2606" s="67">
        <v>45261</v>
      </c>
      <c r="F2606" t="s">
        <v>725</v>
      </c>
      <c r="G2606" t="s">
        <v>725</v>
      </c>
      <c r="H2606">
        <v>49</v>
      </c>
      <c r="J2606">
        <v>18</v>
      </c>
      <c r="K2606">
        <v>27</v>
      </c>
      <c r="M2606">
        <v>31</v>
      </c>
      <c r="P2606">
        <v>20</v>
      </c>
      <c r="Q2606" t="s">
        <v>726</v>
      </c>
      <c r="R2606">
        <v>0</v>
      </c>
      <c r="S2606">
        <v>1</v>
      </c>
      <c r="T2606">
        <v>1</v>
      </c>
      <c r="U2606">
        <v>4</v>
      </c>
      <c r="W2606">
        <v>-2.0833333333333301E-2</v>
      </c>
      <c r="Y2606" t="s">
        <v>1533</v>
      </c>
      <c r="Z2606">
        <v>1</v>
      </c>
      <c r="AA2606">
        <v>1.55</v>
      </c>
      <c r="AB2606" t="s">
        <v>758</v>
      </c>
      <c r="AC2606" t="s">
        <v>726</v>
      </c>
      <c r="AD2606">
        <v>20</v>
      </c>
      <c r="AE2606">
        <v>49</v>
      </c>
    </row>
    <row r="2607" spans="1:32" hidden="1" x14ac:dyDescent="0.25">
      <c r="A2607" t="s">
        <v>692</v>
      </c>
      <c r="B2607" t="s">
        <v>752</v>
      </c>
      <c r="C2607" t="s">
        <v>753</v>
      </c>
      <c r="D2607" t="s">
        <v>754</v>
      </c>
      <c r="E2607" s="67">
        <v>45261</v>
      </c>
      <c r="P2607">
        <v>11</v>
      </c>
      <c r="Q2607" t="s">
        <v>733</v>
      </c>
      <c r="R2607">
        <v>1</v>
      </c>
      <c r="S2607">
        <v>0</v>
      </c>
      <c r="T2607">
        <v>0</v>
      </c>
      <c r="U2607">
        <v>0</v>
      </c>
      <c r="Y2607" t="s">
        <v>1533</v>
      </c>
      <c r="Z2607">
        <v>0</v>
      </c>
      <c r="AA2607">
        <v>0</v>
      </c>
      <c r="AB2607" t="s">
        <v>734</v>
      </c>
      <c r="AC2607" t="s">
        <v>734</v>
      </c>
      <c r="AD2607">
        <v>12</v>
      </c>
      <c r="AE2607">
        <v>145</v>
      </c>
    </row>
    <row r="2608" spans="1:32" hidden="1" x14ac:dyDescent="0.25">
      <c r="A2608" t="s">
        <v>691</v>
      </c>
      <c r="B2608" t="s">
        <v>238</v>
      </c>
      <c r="C2608" t="s">
        <v>249</v>
      </c>
      <c r="D2608" t="s">
        <v>250</v>
      </c>
      <c r="E2608" s="67">
        <v>45261</v>
      </c>
      <c r="F2608" t="s">
        <v>725</v>
      </c>
      <c r="G2608" t="s">
        <v>725</v>
      </c>
      <c r="H2608">
        <v>25</v>
      </c>
      <c r="J2608">
        <v>7</v>
      </c>
      <c r="M2608">
        <v>18</v>
      </c>
      <c r="P2608">
        <v>6</v>
      </c>
      <c r="Q2608" t="s">
        <v>726</v>
      </c>
      <c r="R2608">
        <v>0</v>
      </c>
      <c r="S2608">
        <v>1</v>
      </c>
      <c r="T2608">
        <v>1</v>
      </c>
      <c r="U2608">
        <v>4</v>
      </c>
      <c r="V2608">
        <v>0.18181818181818199</v>
      </c>
      <c r="W2608">
        <v>0.2</v>
      </c>
      <c r="X2608">
        <v>20</v>
      </c>
      <c r="Y2608" t="s">
        <v>1533</v>
      </c>
      <c r="Z2608">
        <v>1</v>
      </c>
      <c r="AA2608">
        <v>3</v>
      </c>
      <c r="AB2608" t="s">
        <v>758</v>
      </c>
      <c r="AC2608" t="s">
        <v>726</v>
      </c>
      <c r="AD2608">
        <v>11</v>
      </c>
      <c r="AE2608">
        <v>25</v>
      </c>
      <c r="AF2608">
        <v>31</v>
      </c>
    </row>
    <row r="2609" spans="1:32" hidden="1" x14ac:dyDescent="0.25">
      <c r="A2609" t="s">
        <v>692</v>
      </c>
      <c r="B2609" t="s">
        <v>755</v>
      </c>
      <c r="C2609" t="s">
        <v>756</v>
      </c>
      <c r="D2609" t="s">
        <v>757</v>
      </c>
      <c r="E2609" s="67">
        <v>45261</v>
      </c>
      <c r="F2609" t="s">
        <v>725</v>
      </c>
      <c r="G2609" t="s">
        <v>725</v>
      </c>
      <c r="H2609">
        <v>30</v>
      </c>
      <c r="I2609">
        <v>90</v>
      </c>
      <c r="J2609">
        <v>30</v>
      </c>
      <c r="K2609">
        <v>46</v>
      </c>
      <c r="M2609">
        <v>90</v>
      </c>
      <c r="P2609">
        <v>35</v>
      </c>
      <c r="Q2609" t="s">
        <v>726</v>
      </c>
      <c r="R2609">
        <v>0</v>
      </c>
      <c r="S2609">
        <v>1</v>
      </c>
      <c r="T2609">
        <v>1</v>
      </c>
      <c r="U2609">
        <v>4</v>
      </c>
      <c r="V2609">
        <v>-6.3492063492063502E-2</v>
      </c>
      <c r="W2609">
        <v>0.26315789473684198</v>
      </c>
      <c r="X2609">
        <v>57</v>
      </c>
      <c r="Y2609" t="s">
        <v>1533</v>
      </c>
      <c r="Z2609">
        <v>1</v>
      </c>
      <c r="AA2609">
        <v>2.5714285714285716</v>
      </c>
      <c r="AB2609" t="s">
        <v>758</v>
      </c>
      <c r="AC2609" t="s">
        <v>726</v>
      </c>
      <c r="AD2609">
        <v>57</v>
      </c>
      <c r="AE2609">
        <v>30</v>
      </c>
      <c r="AF2609">
        <v>97</v>
      </c>
    </row>
    <row r="2610" spans="1:32" hidden="1" x14ac:dyDescent="0.25">
      <c r="A2610" t="s">
        <v>691</v>
      </c>
      <c r="B2610" t="s">
        <v>215</v>
      </c>
      <c r="C2610" t="s">
        <v>231</v>
      </c>
      <c r="D2610" t="s">
        <v>232</v>
      </c>
      <c r="E2610" s="67">
        <v>45261</v>
      </c>
      <c r="F2610" t="s">
        <v>725</v>
      </c>
      <c r="G2610" t="s">
        <v>725</v>
      </c>
      <c r="H2610">
        <v>264</v>
      </c>
      <c r="I2610">
        <v>520</v>
      </c>
      <c r="J2610">
        <v>86</v>
      </c>
      <c r="K2610">
        <v>100</v>
      </c>
      <c r="M2610">
        <v>698</v>
      </c>
      <c r="P2610">
        <v>162</v>
      </c>
      <c r="Q2610" t="s">
        <v>726</v>
      </c>
      <c r="R2610">
        <v>0</v>
      </c>
      <c r="S2610">
        <v>1</v>
      </c>
      <c r="T2610">
        <v>1</v>
      </c>
      <c r="U2610">
        <v>4</v>
      </c>
      <c r="V2610">
        <v>-1.4186046511627901</v>
      </c>
      <c r="W2610">
        <v>-0.95180722891566305</v>
      </c>
      <c r="X2610">
        <v>166</v>
      </c>
      <c r="Y2610" t="s">
        <v>1533</v>
      </c>
      <c r="Z2610">
        <v>1</v>
      </c>
      <c r="AA2610">
        <v>4.3086419753086416</v>
      </c>
      <c r="AB2610" t="s">
        <v>738</v>
      </c>
      <c r="AC2610" t="s">
        <v>726</v>
      </c>
      <c r="AD2610">
        <v>156</v>
      </c>
      <c r="AE2610">
        <v>264</v>
      </c>
      <c r="AF2610">
        <v>333</v>
      </c>
    </row>
    <row r="2611" spans="1:32" hidden="1" x14ac:dyDescent="0.25">
      <c r="A2611" t="s">
        <v>691</v>
      </c>
      <c r="B2611" t="s">
        <v>182</v>
      </c>
      <c r="C2611" t="s">
        <v>185</v>
      </c>
      <c r="D2611" t="s">
        <v>186</v>
      </c>
      <c r="E2611" s="67">
        <v>45261</v>
      </c>
      <c r="F2611" t="s">
        <v>725</v>
      </c>
      <c r="G2611" t="s">
        <v>725</v>
      </c>
      <c r="I2611">
        <v>120</v>
      </c>
      <c r="J2611">
        <v>1</v>
      </c>
      <c r="K2611">
        <v>22</v>
      </c>
      <c r="M2611">
        <v>119</v>
      </c>
      <c r="P2611">
        <v>24</v>
      </c>
      <c r="Q2611" t="s">
        <v>726</v>
      </c>
      <c r="R2611">
        <v>0</v>
      </c>
      <c r="S2611">
        <v>1</v>
      </c>
      <c r="T2611">
        <v>1</v>
      </c>
      <c r="U2611">
        <v>4</v>
      </c>
      <c r="V2611">
        <v>0</v>
      </c>
      <c r="W2611">
        <v>0.214285714285714</v>
      </c>
      <c r="Y2611" t="s">
        <v>1533</v>
      </c>
      <c r="Z2611">
        <v>1</v>
      </c>
      <c r="AA2611">
        <v>4.958333333333333</v>
      </c>
      <c r="AB2611" t="s">
        <v>738</v>
      </c>
      <c r="AC2611" t="s">
        <v>726</v>
      </c>
      <c r="AD2611">
        <v>80</v>
      </c>
    </row>
    <row r="2612" spans="1:32" hidden="1" x14ac:dyDescent="0.25">
      <c r="A2612" t="s">
        <v>691</v>
      </c>
      <c r="B2612" t="s">
        <v>452</v>
      </c>
      <c r="C2612" t="s">
        <v>462</v>
      </c>
      <c r="D2612" t="s">
        <v>463</v>
      </c>
      <c r="E2612" s="67">
        <v>45261</v>
      </c>
      <c r="Q2612" t="s">
        <v>733</v>
      </c>
      <c r="R2612">
        <v>1</v>
      </c>
      <c r="S2612">
        <v>0</v>
      </c>
      <c r="T2612">
        <v>0</v>
      </c>
      <c r="U2612">
        <v>0</v>
      </c>
      <c r="Y2612" t="s">
        <v>1533</v>
      </c>
      <c r="Z2612">
        <v>0</v>
      </c>
      <c r="AA2612">
        <v>0</v>
      </c>
      <c r="AB2612" t="s">
        <v>734</v>
      </c>
      <c r="AC2612" t="s">
        <v>734</v>
      </c>
    </row>
    <row r="2613" spans="1:32" hidden="1" x14ac:dyDescent="0.25">
      <c r="A2613" t="s">
        <v>691</v>
      </c>
      <c r="B2613" t="s">
        <v>238</v>
      </c>
      <c r="C2613" t="s">
        <v>249</v>
      </c>
      <c r="D2613" t="s">
        <v>251</v>
      </c>
      <c r="E2613" s="67">
        <v>45261</v>
      </c>
      <c r="F2613" t="s">
        <v>725</v>
      </c>
      <c r="G2613" t="s">
        <v>725</v>
      </c>
      <c r="P2613">
        <v>2</v>
      </c>
      <c r="Q2613" t="s">
        <v>733</v>
      </c>
      <c r="R2613">
        <v>1</v>
      </c>
      <c r="S2613">
        <v>0</v>
      </c>
      <c r="T2613">
        <v>0</v>
      </c>
      <c r="U2613">
        <v>0</v>
      </c>
      <c r="Y2613" t="s">
        <v>1533</v>
      </c>
      <c r="Z2613">
        <v>0</v>
      </c>
      <c r="AA2613">
        <v>0</v>
      </c>
      <c r="AB2613" t="s">
        <v>734</v>
      </c>
      <c r="AC2613" t="s">
        <v>734</v>
      </c>
    </row>
    <row r="2614" spans="1:32" hidden="1" x14ac:dyDescent="0.25">
      <c r="A2614" t="s">
        <v>691</v>
      </c>
      <c r="B2614" t="s">
        <v>275</v>
      </c>
      <c r="C2614" t="s">
        <v>285</v>
      </c>
      <c r="D2614" t="s">
        <v>288</v>
      </c>
      <c r="E2614" s="67">
        <v>45261</v>
      </c>
      <c r="F2614" t="s">
        <v>725</v>
      </c>
      <c r="G2614" t="s">
        <v>725</v>
      </c>
      <c r="H2614">
        <v>4</v>
      </c>
      <c r="J2614">
        <v>4</v>
      </c>
      <c r="P2614">
        <v>37</v>
      </c>
      <c r="Q2614" t="s">
        <v>726</v>
      </c>
      <c r="R2614">
        <v>0</v>
      </c>
      <c r="S2614">
        <v>0</v>
      </c>
      <c r="T2614">
        <v>1</v>
      </c>
      <c r="U2614">
        <v>2</v>
      </c>
      <c r="V2614">
        <v>0</v>
      </c>
      <c r="W2614">
        <v>0.39823008849557501</v>
      </c>
      <c r="Y2614" t="s">
        <v>1533</v>
      </c>
      <c r="Z2614">
        <v>1</v>
      </c>
      <c r="AA2614">
        <v>0</v>
      </c>
      <c r="AB2614" t="s">
        <v>728</v>
      </c>
      <c r="AC2614" t="s">
        <v>726</v>
      </c>
      <c r="AD2614">
        <v>25</v>
      </c>
      <c r="AE2614">
        <v>4</v>
      </c>
    </row>
    <row r="2615" spans="1:32" hidden="1" x14ac:dyDescent="0.25">
      <c r="A2615" t="s">
        <v>691</v>
      </c>
      <c r="B2615" t="s">
        <v>238</v>
      </c>
      <c r="C2615" t="s">
        <v>263</v>
      </c>
      <c r="D2615" t="s">
        <v>264</v>
      </c>
      <c r="E2615" s="67">
        <v>45261</v>
      </c>
      <c r="F2615" t="s">
        <v>725</v>
      </c>
      <c r="G2615" t="s">
        <v>725</v>
      </c>
      <c r="H2615">
        <v>125</v>
      </c>
      <c r="J2615">
        <v>41</v>
      </c>
      <c r="K2615">
        <v>40</v>
      </c>
      <c r="M2615">
        <v>84</v>
      </c>
      <c r="P2615">
        <v>33</v>
      </c>
      <c r="Q2615" t="s">
        <v>726</v>
      </c>
      <c r="R2615">
        <v>0</v>
      </c>
      <c r="S2615">
        <v>1</v>
      </c>
      <c r="T2615">
        <v>1</v>
      </c>
      <c r="U2615">
        <v>4</v>
      </c>
      <c r="V2615">
        <v>-6.6666666666666693E-2</v>
      </c>
      <c r="W2615">
        <v>6.1068702290076299E-2</v>
      </c>
      <c r="X2615">
        <v>131</v>
      </c>
      <c r="Y2615" t="s">
        <v>1533</v>
      </c>
      <c r="Z2615">
        <v>1</v>
      </c>
      <c r="AA2615">
        <v>2.5454545454545454</v>
      </c>
      <c r="AB2615" t="s">
        <v>758</v>
      </c>
      <c r="AC2615" t="s">
        <v>726</v>
      </c>
      <c r="AD2615">
        <v>39</v>
      </c>
      <c r="AE2615">
        <v>125</v>
      </c>
      <c r="AF2615">
        <v>124</v>
      </c>
    </row>
    <row r="2616" spans="1:32" hidden="1" x14ac:dyDescent="0.25">
      <c r="A2616" t="s">
        <v>692</v>
      </c>
      <c r="B2616" t="s">
        <v>744</v>
      </c>
      <c r="C2616" t="s">
        <v>745</v>
      </c>
      <c r="D2616" t="s">
        <v>759</v>
      </c>
      <c r="E2616" s="67">
        <v>45261</v>
      </c>
      <c r="F2616" t="s">
        <v>725</v>
      </c>
      <c r="G2616" t="s">
        <v>725</v>
      </c>
      <c r="N2616">
        <v>30</v>
      </c>
      <c r="P2616">
        <v>0</v>
      </c>
      <c r="Q2616" t="s">
        <v>726</v>
      </c>
      <c r="R2616">
        <v>0</v>
      </c>
      <c r="S2616">
        <v>0</v>
      </c>
      <c r="T2616">
        <v>0</v>
      </c>
      <c r="U2616">
        <v>2</v>
      </c>
      <c r="V2616">
        <v>7.4074074074074098E-2</v>
      </c>
      <c r="W2616">
        <v>9.0909090909090898E-2</v>
      </c>
      <c r="Y2616" t="s">
        <v>1533</v>
      </c>
      <c r="Z2616">
        <v>0</v>
      </c>
      <c r="AA2616">
        <v>0</v>
      </c>
      <c r="AB2616" t="s">
        <v>734</v>
      </c>
      <c r="AC2616" t="s">
        <v>734</v>
      </c>
      <c r="AD2616">
        <v>270</v>
      </c>
      <c r="AE2616">
        <v>240</v>
      </c>
      <c r="AF2616">
        <v>33</v>
      </c>
    </row>
    <row r="2617" spans="1:32" hidden="1" x14ac:dyDescent="0.25">
      <c r="A2617" t="s">
        <v>691</v>
      </c>
      <c r="B2617" t="s">
        <v>238</v>
      </c>
      <c r="C2617" t="s">
        <v>249</v>
      </c>
      <c r="D2617" t="s">
        <v>252</v>
      </c>
      <c r="E2617" s="67">
        <v>45261</v>
      </c>
      <c r="F2617" t="s">
        <v>725</v>
      </c>
      <c r="G2617" t="s">
        <v>725</v>
      </c>
      <c r="H2617">
        <v>18</v>
      </c>
      <c r="I2617">
        <v>30</v>
      </c>
      <c r="J2617">
        <v>18</v>
      </c>
      <c r="M2617">
        <v>30</v>
      </c>
      <c r="P2617">
        <v>9</v>
      </c>
      <c r="Q2617" t="s">
        <v>726</v>
      </c>
      <c r="R2617">
        <v>0</v>
      </c>
      <c r="S2617">
        <v>1</v>
      </c>
      <c r="T2617">
        <v>1</v>
      </c>
      <c r="U2617">
        <v>4</v>
      </c>
      <c r="W2617">
        <v>-2.0769230769230802</v>
      </c>
      <c r="X2617">
        <v>13</v>
      </c>
      <c r="Y2617" t="s">
        <v>1533</v>
      </c>
      <c r="Z2617">
        <v>1</v>
      </c>
      <c r="AA2617">
        <v>3.3333333333333335</v>
      </c>
      <c r="AB2617" t="s">
        <v>758</v>
      </c>
      <c r="AC2617" t="s">
        <v>726</v>
      </c>
      <c r="AD2617">
        <v>19</v>
      </c>
      <c r="AE2617">
        <v>18</v>
      </c>
      <c r="AF2617">
        <v>20</v>
      </c>
    </row>
    <row r="2618" spans="1:32" hidden="1" x14ac:dyDescent="0.25">
      <c r="A2618" t="s">
        <v>691</v>
      </c>
      <c r="B2618" t="s">
        <v>238</v>
      </c>
      <c r="C2618" t="s">
        <v>249</v>
      </c>
      <c r="D2618" t="s">
        <v>253</v>
      </c>
      <c r="E2618" s="67">
        <v>45261</v>
      </c>
      <c r="F2618" t="s">
        <v>725</v>
      </c>
      <c r="G2618" t="s">
        <v>725</v>
      </c>
      <c r="H2618">
        <v>25</v>
      </c>
      <c r="J2618">
        <v>13</v>
      </c>
      <c r="M2618">
        <v>12</v>
      </c>
      <c r="O2618">
        <v>12</v>
      </c>
      <c r="P2618">
        <v>13</v>
      </c>
      <c r="Q2618" t="s">
        <v>726</v>
      </c>
      <c r="R2618">
        <v>0</v>
      </c>
      <c r="S2618">
        <v>0</v>
      </c>
      <c r="T2618">
        <v>0</v>
      </c>
      <c r="U2618">
        <v>3</v>
      </c>
      <c r="V2618">
        <v>0</v>
      </c>
      <c r="W2618">
        <v>0.23684210526315799</v>
      </c>
      <c r="Y2618" t="s">
        <v>1533</v>
      </c>
      <c r="Z2618">
        <v>1</v>
      </c>
      <c r="AA2618">
        <v>0.92307692307692313</v>
      </c>
      <c r="AB2618" t="s">
        <v>732</v>
      </c>
      <c r="AC2618" t="s">
        <v>726</v>
      </c>
      <c r="AD2618">
        <v>5</v>
      </c>
      <c r="AE2618">
        <v>25</v>
      </c>
    </row>
    <row r="2619" spans="1:32" hidden="1" x14ac:dyDescent="0.25">
      <c r="A2619" t="s">
        <v>692</v>
      </c>
      <c r="B2619" t="s">
        <v>760</v>
      </c>
      <c r="C2619" t="s">
        <v>761</v>
      </c>
      <c r="D2619" t="s">
        <v>762</v>
      </c>
      <c r="E2619" s="67">
        <v>45261</v>
      </c>
      <c r="F2619" t="s">
        <v>725</v>
      </c>
      <c r="G2619" t="s">
        <v>725</v>
      </c>
      <c r="H2619">
        <v>20</v>
      </c>
      <c r="J2619">
        <v>20</v>
      </c>
      <c r="K2619">
        <v>100</v>
      </c>
      <c r="N2619">
        <v>10</v>
      </c>
      <c r="P2619">
        <v>33</v>
      </c>
      <c r="Q2619" t="s">
        <v>726</v>
      </c>
      <c r="R2619">
        <v>0</v>
      </c>
      <c r="S2619">
        <v>0</v>
      </c>
      <c r="T2619">
        <v>1</v>
      </c>
      <c r="U2619">
        <v>3</v>
      </c>
      <c r="V2619">
        <v>3.3333333333333298E-2</v>
      </c>
      <c r="W2619">
        <v>7.69230769230769E-2</v>
      </c>
      <c r="Y2619" t="s">
        <v>1533</v>
      </c>
      <c r="Z2619">
        <v>1</v>
      </c>
      <c r="AA2619">
        <v>0</v>
      </c>
      <c r="AB2619" t="s">
        <v>728</v>
      </c>
      <c r="AC2619" t="s">
        <v>726</v>
      </c>
      <c r="AD2619">
        <v>170</v>
      </c>
      <c r="AE2619">
        <v>20</v>
      </c>
      <c r="AF2619">
        <v>225</v>
      </c>
    </row>
    <row r="2620" spans="1:32" hidden="1" x14ac:dyDescent="0.25">
      <c r="A2620" t="s">
        <v>692</v>
      </c>
      <c r="B2620" t="s">
        <v>763</v>
      </c>
      <c r="C2620" t="s">
        <v>764</v>
      </c>
      <c r="D2620" t="s">
        <v>765</v>
      </c>
      <c r="E2620" s="67">
        <v>45261</v>
      </c>
      <c r="F2620" t="s">
        <v>725</v>
      </c>
      <c r="G2620" t="s">
        <v>725</v>
      </c>
      <c r="P2620">
        <v>0</v>
      </c>
      <c r="Q2620" t="s">
        <v>726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0.2</v>
      </c>
      <c r="Y2620" t="s">
        <v>1533</v>
      </c>
      <c r="Z2620">
        <v>0</v>
      </c>
      <c r="AA2620">
        <v>0</v>
      </c>
      <c r="AB2620" t="s">
        <v>734</v>
      </c>
      <c r="AC2620" t="s">
        <v>734</v>
      </c>
    </row>
    <row r="2621" spans="1:32" hidden="1" x14ac:dyDescent="0.25">
      <c r="A2621" t="s">
        <v>692</v>
      </c>
      <c r="B2621" t="s">
        <v>766</v>
      </c>
      <c r="C2621" t="s">
        <v>767</v>
      </c>
      <c r="D2621" t="s">
        <v>768</v>
      </c>
      <c r="E2621" s="67">
        <v>45261</v>
      </c>
      <c r="F2621" t="s">
        <v>725</v>
      </c>
      <c r="G2621" t="s">
        <v>725</v>
      </c>
      <c r="K2621">
        <v>114</v>
      </c>
      <c r="N2621">
        <v>31</v>
      </c>
      <c r="P2621">
        <v>41</v>
      </c>
      <c r="Q2621" t="s">
        <v>726</v>
      </c>
      <c r="R2621">
        <v>0</v>
      </c>
      <c r="S2621">
        <v>0</v>
      </c>
      <c r="T2621">
        <v>1</v>
      </c>
      <c r="U2621">
        <v>3</v>
      </c>
      <c r="V2621">
        <v>0</v>
      </c>
      <c r="W2621">
        <v>0.230769230769231</v>
      </c>
      <c r="Y2621" t="s">
        <v>1533</v>
      </c>
      <c r="Z2621">
        <v>0</v>
      </c>
      <c r="AA2621">
        <v>0</v>
      </c>
      <c r="AB2621" t="s">
        <v>734</v>
      </c>
      <c r="AC2621" t="s">
        <v>734</v>
      </c>
      <c r="AD2621">
        <v>165</v>
      </c>
      <c r="AF2621">
        <v>263</v>
      </c>
    </row>
    <row r="2622" spans="1:32" hidden="1" x14ac:dyDescent="0.25">
      <c r="A2622" t="s">
        <v>692</v>
      </c>
      <c r="B2622" t="s">
        <v>744</v>
      </c>
      <c r="C2622" t="s">
        <v>769</v>
      </c>
      <c r="D2622" t="s">
        <v>770</v>
      </c>
      <c r="E2622" s="67">
        <v>45261</v>
      </c>
      <c r="F2622" t="s">
        <v>725</v>
      </c>
      <c r="G2622" t="s">
        <v>725</v>
      </c>
      <c r="N2622">
        <v>31</v>
      </c>
      <c r="P2622">
        <v>2</v>
      </c>
      <c r="Q2622" t="s">
        <v>726</v>
      </c>
      <c r="R2622">
        <v>0</v>
      </c>
      <c r="S2622">
        <v>0</v>
      </c>
      <c r="T2622">
        <v>1</v>
      </c>
      <c r="U2622">
        <v>3</v>
      </c>
      <c r="V2622">
        <v>0</v>
      </c>
      <c r="W2622">
        <v>-4.3478260869565202E-2</v>
      </c>
      <c r="Y2622" t="s">
        <v>1533</v>
      </c>
      <c r="Z2622">
        <v>0</v>
      </c>
      <c r="AA2622">
        <v>0</v>
      </c>
      <c r="AB2622" t="s">
        <v>734</v>
      </c>
      <c r="AC2622" t="s">
        <v>734</v>
      </c>
      <c r="AD2622">
        <v>10</v>
      </c>
      <c r="AE2622">
        <v>31</v>
      </c>
    </row>
    <row r="2623" spans="1:32" hidden="1" x14ac:dyDescent="0.25">
      <c r="A2623" t="s">
        <v>691</v>
      </c>
      <c r="B2623" t="s">
        <v>238</v>
      </c>
      <c r="C2623" t="s">
        <v>263</v>
      </c>
      <c r="D2623" t="s">
        <v>265</v>
      </c>
      <c r="E2623" s="67">
        <v>45261</v>
      </c>
      <c r="F2623" t="s">
        <v>725</v>
      </c>
      <c r="G2623" t="s">
        <v>725</v>
      </c>
      <c r="H2623">
        <v>103</v>
      </c>
      <c r="J2623">
        <v>19</v>
      </c>
      <c r="K2623">
        <v>24</v>
      </c>
      <c r="M2623">
        <v>84</v>
      </c>
      <c r="P2623">
        <v>10</v>
      </c>
      <c r="Q2623" t="s">
        <v>726</v>
      </c>
      <c r="R2623">
        <v>0</v>
      </c>
      <c r="S2623">
        <v>1</v>
      </c>
      <c r="T2623">
        <v>1</v>
      </c>
      <c r="U2623">
        <v>4</v>
      </c>
      <c r="V2623">
        <v>0.36363636363636398</v>
      </c>
      <c r="W2623">
        <v>-1.2</v>
      </c>
      <c r="X2623">
        <v>20</v>
      </c>
      <c r="Y2623" t="s">
        <v>1533</v>
      </c>
      <c r="Z2623">
        <v>1</v>
      </c>
      <c r="AA2623">
        <v>8.4</v>
      </c>
      <c r="AB2623" t="s">
        <v>738</v>
      </c>
      <c r="AC2623" t="s">
        <v>726</v>
      </c>
      <c r="AD2623">
        <v>12</v>
      </c>
      <c r="AE2623">
        <v>103</v>
      </c>
      <c r="AF2623">
        <v>23</v>
      </c>
    </row>
    <row r="2624" spans="1:32" hidden="1" x14ac:dyDescent="0.25">
      <c r="A2624" t="s">
        <v>692</v>
      </c>
      <c r="B2624" t="s">
        <v>735</v>
      </c>
      <c r="C2624" t="s">
        <v>736</v>
      </c>
      <c r="D2624" t="s">
        <v>771</v>
      </c>
      <c r="E2624" s="67">
        <v>45261</v>
      </c>
      <c r="F2624" t="s">
        <v>725</v>
      </c>
      <c r="G2624" t="s">
        <v>725</v>
      </c>
      <c r="H2624">
        <v>19</v>
      </c>
      <c r="J2624">
        <v>19</v>
      </c>
      <c r="K2624">
        <v>10</v>
      </c>
      <c r="M2624">
        <v>3</v>
      </c>
      <c r="P2624">
        <v>10</v>
      </c>
      <c r="Q2624" t="s">
        <v>726</v>
      </c>
      <c r="R2624">
        <v>0</v>
      </c>
      <c r="S2624">
        <v>1</v>
      </c>
      <c r="T2624">
        <v>1</v>
      </c>
      <c r="U2624">
        <v>4</v>
      </c>
      <c r="V2624">
        <v>0</v>
      </c>
      <c r="W2624">
        <v>0.22535211267605601</v>
      </c>
      <c r="X2624">
        <v>71</v>
      </c>
      <c r="Y2624" t="s">
        <v>1533</v>
      </c>
      <c r="Z2624">
        <v>1</v>
      </c>
      <c r="AA2624">
        <v>0.3</v>
      </c>
      <c r="AB2624" t="s">
        <v>732</v>
      </c>
      <c r="AC2624" t="s">
        <v>733</v>
      </c>
      <c r="AD2624">
        <v>66</v>
      </c>
      <c r="AE2624">
        <v>19</v>
      </c>
      <c r="AF2624">
        <v>114</v>
      </c>
    </row>
    <row r="2625" spans="1:32" hidden="1" x14ac:dyDescent="0.25">
      <c r="A2625" t="s">
        <v>692</v>
      </c>
      <c r="B2625" t="s">
        <v>735</v>
      </c>
      <c r="C2625" t="s">
        <v>736</v>
      </c>
      <c r="D2625" t="s">
        <v>772</v>
      </c>
      <c r="E2625" s="67">
        <v>45261</v>
      </c>
      <c r="F2625" t="s">
        <v>725</v>
      </c>
      <c r="G2625" t="s">
        <v>725</v>
      </c>
      <c r="P2625">
        <v>0</v>
      </c>
      <c r="Q2625" t="s">
        <v>733</v>
      </c>
      <c r="R2625">
        <v>1</v>
      </c>
      <c r="S2625">
        <v>0</v>
      </c>
      <c r="T2625">
        <v>0</v>
      </c>
      <c r="U2625">
        <v>0</v>
      </c>
      <c r="Y2625" t="s">
        <v>1533</v>
      </c>
      <c r="Z2625">
        <v>0</v>
      </c>
      <c r="AA2625">
        <v>0</v>
      </c>
      <c r="AB2625" t="s">
        <v>734</v>
      </c>
      <c r="AC2625" t="s">
        <v>734</v>
      </c>
    </row>
    <row r="2626" spans="1:32" hidden="1" x14ac:dyDescent="0.25">
      <c r="A2626" t="s">
        <v>692</v>
      </c>
      <c r="B2626" t="s">
        <v>773</v>
      </c>
      <c r="C2626" t="s">
        <v>774</v>
      </c>
      <c r="D2626" t="s">
        <v>775</v>
      </c>
      <c r="E2626" s="67">
        <v>45261</v>
      </c>
      <c r="Q2626" t="s">
        <v>733</v>
      </c>
      <c r="R2626">
        <v>1</v>
      </c>
      <c r="S2626">
        <v>0</v>
      </c>
      <c r="T2626">
        <v>0</v>
      </c>
      <c r="U2626">
        <v>0</v>
      </c>
      <c r="Y2626" t="s">
        <v>1533</v>
      </c>
      <c r="Z2626">
        <v>0</v>
      </c>
      <c r="AA2626">
        <v>0</v>
      </c>
      <c r="AB2626" t="s">
        <v>734</v>
      </c>
      <c r="AC2626" t="s">
        <v>734</v>
      </c>
    </row>
    <row r="2627" spans="1:32" hidden="1" x14ac:dyDescent="0.25">
      <c r="A2627" t="s">
        <v>692</v>
      </c>
      <c r="B2627" t="s">
        <v>744</v>
      </c>
      <c r="C2627" t="s">
        <v>750</v>
      </c>
      <c r="D2627" t="s">
        <v>776</v>
      </c>
      <c r="E2627" s="67">
        <v>45261</v>
      </c>
      <c r="F2627" t="s">
        <v>725</v>
      </c>
      <c r="G2627" t="s">
        <v>725</v>
      </c>
      <c r="H2627">
        <v>40</v>
      </c>
      <c r="J2627">
        <v>6</v>
      </c>
      <c r="M2627">
        <v>34</v>
      </c>
      <c r="P2627">
        <v>15</v>
      </c>
      <c r="Q2627" t="s">
        <v>726</v>
      </c>
      <c r="R2627">
        <v>0</v>
      </c>
      <c r="S2627">
        <v>0</v>
      </c>
      <c r="T2627">
        <v>0</v>
      </c>
      <c r="U2627">
        <v>2</v>
      </c>
      <c r="V2627">
        <v>0</v>
      </c>
      <c r="W2627">
        <v>-4.875</v>
      </c>
      <c r="Y2627" t="s">
        <v>1533</v>
      </c>
      <c r="Z2627">
        <v>1</v>
      </c>
      <c r="AA2627">
        <v>2.2666666666666666</v>
      </c>
      <c r="AB2627" t="s">
        <v>758</v>
      </c>
      <c r="AC2627" t="s">
        <v>726</v>
      </c>
      <c r="AD2627">
        <v>20</v>
      </c>
      <c r="AE2627">
        <v>349</v>
      </c>
      <c r="AF2627">
        <v>70</v>
      </c>
    </row>
    <row r="2628" spans="1:32" hidden="1" x14ac:dyDescent="0.25">
      <c r="A2628" t="s">
        <v>692</v>
      </c>
      <c r="B2628" t="s">
        <v>747</v>
      </c>
      <c r="C2628" t="s">
        <v>748</v>
      </c>
      <c r="D2628" t="s">
        <v>777</v>
      </c>
      <c r="E2628" s="67">
        <v>45261</v>
      </c>
      <c r="Q2628" t="s">
        <v>733</v>
      </c>
      <c r="R2628">
        <v>1</v>
      </c>
      <c r="S2628">
        <v>0</v>
      </c>
      <c r="T2628">
        <v>0</v>
      </c>
      <c r="U2628">
        <v>0</v>
      </c>
      <c r="Y2628" t="s">
        <v>1533</v>
      </c>
      <c r="Z2628">
        <v>0</v>
      </c>
      <c r="AA2628">
        <v>0</v>
      </c>
      <c r="AB2628" t="s">
        <v>734</v>
      </c>
      <c r="AC2628" t="s">
        <v>734</v>
      </c>
    </row>
    <row r="2629" spans="1:32" hidden="1" x14ac:dyDescent="0.25">
      <c r="A2629" t="s">
        <v>692</v>
      </c>
      <c r="B2629" t="s">
        <v>760</v>
      </c>
      <c r="C2629" t="s">
        <v>778</v>
      </c>
      <c r="D2629" t="s">
        <v>779</v>
      </c>
      <c r="E2629" s="67">
        <v>45261</v>
      </c>
      <c r="F2629" t="s">
        <v>725</v>
      </c>
      <c r="G2629" t="s">
        <v>725</v>
      </c>
      <c r="H2629">
        <v>120</v>
      </c>
      <c r="J2629">
        <v>5</v>
      </c>
      <c r="K2629">
        <v>30</v>
      </c>
      <c r="M2629">
        <v>115</v>
      </c>
      <c r="P2629">
        <v>10</v>
      </c>
      <c r="Q2629" t="s">
        <v>726</v>
      </c>
      <c r="R2629">
        <v>0</v>
      </c>
      <c r="S2629">
        <v>1</v>
      </c>
      <c r="T2629">
        <v>1</v>
      </c>
      <c r="U2629">
        <v>4</v>
      </c>
      <c r="V2629">
        <v>0</v>
      </c>
      <c r="W2629">
        <v>-1.6666666666666701</v>
      </c>
      <c r="Y2629" t="s">
        <v>1533</v>
      </c>
      <c r="Z2629">
        <v>1</v>
      </c>
      <c r="AA2629">
        <v>11.5</v>
      </c>
      <c r="AB2629" t="s">
        <v>738</v>
      </c>
      <c r="AC2629" t="s">
        <v>726</v>
      </c>
      <c r="AD2629">
        <v>15</v>
      </c>
      <c r="AE2629">
        <v>120</v>
      </c>
    </row>
    <row r="2630" spans="1:32" hidden="1" x14ac:dyDescent="0.25">
      <c r="A2630" t="s">
        <v>691</v>
      </c>
      <c r="B2630" t="s">
        <v>275</v>
      </c>
      <c r="C2630" t="s">
        <v>285</v>
      </c>
      <c r="D2630" t="s">
        <v>289</v>
      </c>
      <c r="E2630" s="67">
        <v>45261</v>
      </c>
      <c r="F2630" t="s">
        <v>725</v>
      </c>
      <c r="G2630" t="s">
        <v>725</v>
      </c>
      <c r="P2630">
        <v>8</v>
      </c>
      <c r="Q2630" t="s">
        <v>733</v>
      </c>
      <c r="R2630">
        <v>1</v>
      </c>
      <c r="S2630">
        <v>0</v>
      </c>
      <c r="T2630">
        <v>0</v>
      </c>
      <c r="U2630">
        <v>0</v>
      </c>
      <c r="Y2630" t="s">
        <v>1533</v>
      </c>
      <c r="Z2630">
        <v>0</v>
      </c>
      <c r="AA2630">
        <v>0</v>
      </c>
      <c r="AB2630" t="s">
        <v>734</v>
      </c>
      <c r="AC2630" t="s">
        <v>734</v>
      </c>
      <c r="AD2630">
        <v>30</v>
      </c>
    </row>
    <row r="2631" spans="1:32" hidden="1" x14ac:dyDescent="0.25">
      <c r="A2631" t="s">
        <v>691</v>
      </c>
      <c r="B2631" t="s">
        <v>275</v>
      </c>
      <c r="C2631" t="s">
        <v>291</v>
      </c>
      <c r="D2631" t="s">
        <v>292</v>
      </c>
      <c r="E2631" s="67">
        <v>45261</v>
      </c>
      <c r="F2631" t="s">
        <v>725</v>
      </c>
      <c r="G2631" t="s">
        <v>725</v>
      </c>
      <c r="H2631">
        <v>20</v>
      </c>
      <c r="J2631">
        <v>20</v>
      </c>
      <c r="N2631">
        <v>30</v>
      </c>
      <c r="P2631">
        <v>13</v>
      </c>
      <c r="Q2631" t="s">
        <v>726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0.76744186046511598</v>
      </c>
      <c r="Y2631" t="s">
        <v>1533</v>
      </c>
      <c r="Z2631">
        <v>1</v>
      </c>
      <c r="AA2631">
        <v>0</v>
      </c>
      <c r="AB2631" t="s">
        <v>728</v>
      </c>
      <c r="AC2631" t="s">
        <v>726</v>
      </c>
      <c r="AE2631">
        <v>20</v>
      </c>
    </row>
    <row r="2632" spans="1:32" hidden="1" x14ac:dyDescent="0.25">
      <c r="A2632" t="s">
        <v>692</v>
      </c>
      <c r="B2632" t="s">
        <v>729</v>
      </c>
      <c r="C2632" t="s">
        <v>780</v>
      </c>
      <c r="D2632" t="s">
        <v>781</v>
      </c>
      <c r="E2632" s="67">
        <v>45261</v>
      </c>
      <c r="Q2632" t="s">
        <v>733</v>
      </c>
      <c r="R2632">
        <v>1</v>
      </c>
      <c r="S2632">
        <v>0</v>
      </c>
      <c r="T2632">
        <v>0</v>
      </c>
      <c r="U2632">
        <v>0</v>
      </c>
      <c r="Y2632" t="s">
        <v>1533</v>
      </c>
      <c r="Z2632">
        <v>0</v>
      </c>
      <c r="AA2632">
        <v>0</v>
      </c>
      <c r="AB2632" t="s">
        <v>734</v>
      </c>
      <c r="AC2632" t="s">
        <v>734</v>
      </c>
    </row>
    <row r="2633" spans="1:32" hidden="1" x14ac:dyDescent="0.25">
      <c r="A2633" t="s">
        <v>692</v>
      </c>
      <c r="B2633" t="s">
        <v>760</v>
      </c>
      <c r="C2633" t="s">
        <v>761</v>
      </c>
      <c r="D2633" t="s">
        <v>782</v>
      </c>
      <c r="E2633" s="67">
        <v>45261</v>
      </c>
      <c r="F2633" t="s">
        <v>725</v>
      </c>
      <c r="G2633" t="s">
        <v>725</v>
      </c>
      <c r="H2633">
        <v>198</v>
      </c>
      <c r="J2633">
        <v>10</v>
      </c>
      <c r="K2633">
        <v>10</v>
      </c>
      <c r="M2633">
        <v>188</v>
      </c>
      <c r="P2633">
        <v>8</v>
      </c>
      <c r="Q2633" t="s">
        <v>726</v>
      </c>
      <c r="R2633">
        <v>0</v>
      </c>
      <c r="S2633">
        <v>1</v>
      </c>
      <c r="T2633">
        <v>1</v>
      </c>
      <c r="U2633">
        <v>4</v>
      </c>
      <c r="V2633">
        <v>0</v>
      </c>
      <c r="W2633">
        <v>0</v>
      </c>
      <c r="X2633">
        <v>12</v>
      </c>
      <c r="Y2633" t="s">
        <v>1533</v>
      </c>
      <c r="Z2633">
        <v>1</v>
      </c>
      <c r="AA2633">
        <v>23.5</v>
      </c>
      <c r="AB2633" t="s">
        <v>738</v>
      </c>
      <c r="AC2633" t="s">
        <v>726</v>
      </c>
      <c r="AD2633">
        <v>54</v>
      </c>
      <c r="AE2633">
        <v>198</v>
      </c>
    </row>
    <row r="2634" spans="1:32" hidden="1" x14ac:dyDescent="0.25">
      <c r="A2634" t="s">
        <v>692</v>
      </c>
      <c r="B2634" t="s">
        <v>760</v>
      </c>
      <c r="C2634" t="s">
        <v>778</v>
      </c>
      <c r="D2634" t="s">
        <v>783</v>
      </c>
      <c r="E2634" s="67">
        <v>45261</v>
      </c>
      <c r="F2634" t="s">
        <v>725</v>
      </c>
      <c r="G2634" t="s">
        <v>725</v>
      </c>
      <c r="H2634">
        <v>30</v>
      </c>
      <c r="J2634">
        <v>30</v>
      </c>
      <c r="K2634">
        <v>30</v>
      </c>
      <c r="P2634">
        <v>15</v>
      </c>
      <c r="Q2634" t="s">
        <v>726</v>
      </c>
      <c r="R2634">
        <v>1</v>
      </c>
      <c r="S2634">
        <v>0</v>
      </c>
      <c r="T2634">
        <v>0</v>
      </c>
      <c r="U2634">
        <v>0</v>
      </c>
      <c r="V2634">
        <v>0.65116279069767402</v>
      </c>
      <c r="W2634">
        <v>-4.2631578947368398</v>
      </c>
      <c r="X2634">
        <v>19</v>
      </c>
      <c r="Y2634" t="s">
        <v>1533</v>
      </c>
      <c r="Z2634">
        <v>1</v>
      </c>
      <c r="AA2634">
        <v>0</v>
      </c>
      <c r="AB2634" t="s">
        <v>728</v>
      </c>
      <c r="AC2634" t="s">
        <v>726</v>
      </c>
      <c r="AD2634">
        <v>70</v>
      </c>
      <c r="AE2634">
        <v>30</v>
      </c>
      <c r="AF2634">
        <v>30</v>
      </c>
    </row>
    <row r="2635" spans="1:32" hidden="1" x14ac:dyDescent="0.25">
      <c r="A2635" t="s">
        <v>691</v>
      </c>
      <c r="B2635" t="s">
        <v>452</v>
      </c>
      <c r="C2635" t="s">
        <v>492</v>
      </c>
      <c r="D2635" t="s">
        <v>493</v>
      </c>
      <c r="E2635" s="67">
        <v>45261</v>
      </c>
      <c r="F2635" t="s">
        <v>725</v>
      </c>
      <c r="G2635" t="s">
        <v>725</v>
      </c>
      <c r="H2635">
        <v>133</v>
      </c>
      <c r="J2635">
        <v>12</v>
      </c>
      <c r="M2635">
        <v>121</v>
      </c>
      <c r="P2635">
        <v>19</v>
      </c>
      <c r="Q2635" t="s">
        <v>726</v>
      </c>
      <c r="R2635">
        <v>0</v>
      </c>
      <c r="S2635">
        <v>1</v>
      </c>
      <c r="T2635">
        <v>1</v>
      </c>
      <c r="U2635">
        <v>4</v>
      </c>
      <c r="V2635">
        <v>0</v>
      </c>
      <c r="W2635">
        <v>0.71621621621621601</v>
      </c>
      <c r="Y2635" t="s">
        <v>1533</v>
      </c>
      <c r="Z2635">
        <v>1</v>
      </c>
      <c r="AA2635">
        <v>6.3684210526315788</v>
      </c>
      <c r="AB2635" t="s">
        <v>738</v>
      </c>
      <c r="AC2635" t="s">
        <v>726</v>
      </c>
      <c r="AD2635">
        <v>29</v>
      </c>
      <c r="AE2635">
        <v>133</v>
      </c>
      <c r="AF2635">
        <v>116</v>
      </c>
    </row>
    <row r="2636" spans="1:32" hidden="1" x14ac:dyDescent="0.25">
      <c r="A2636" t="s">
        <v>692</v>
      </c>
      <c r="B2636" t="s">
        <v>784</v>
      </c>
      <c r="C2636" t="s">
        <v>785</v>
      </c>
      <c r="D2636" t="s">
        <v>786</v>
      </c>
      <c r="E2636" s="67">
        <v>45261</v>
      </c>
      <c r="F2636" t="s">
        <v>725</v>
      </c>
      <c r="G2636" t="s">
        <v>725</v>
      </c>
      <c r="I2636">
        <v>60</v>
      </c>
      <c r="J2636">
        <v>113</v>
      </c>
      <c r="P2636">
        <v>91</v>
      </c>
      <c r="Q2636" t="s">
        <v>726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0.36516853932584298</v>
      </c>
      <c r="Y2636" t="s">
        <v>1533</v>
      </c>
      <c r="Z2636">
        <v>1</v>
      </c>
      <c r="AA2636">
        <v>0</v>
      </c>
      <c r="AB2636" t="s">
        <v>728</v>
      </c>
      <c r="AC2636" t="s">
        <v>733</v>
      </c>
      <c r="AD2636">
        <v>155</v>
      </c>
      <c r="AE2636">
        <v>146</v>
      </c>
    </row>
    <row r="2637" spans="1:32" hidden="1" x14ac:dyDescent="0.25">
      <c r="A2637" t="s">
        <v>692</v>
      </c>
      <c r="B2637" t="s">
        <v>787</v>
      </c>
      <c r="C2637" t="s">
        <v>788</v>
      </c>
      <c r="D2637" t="s">
        <v>789</v>
      </c>
      <c r="E2637" s="67">
        <v>45261</v>
      </c>
      <c r="F2637" t="s">
        <v>725</v>
      </c>
      <c r="G2637" t="s">
        <v>725</v>
      </c>
      <c r="H2637">
        <v>160</v>
      </c>
      <c r="J2637">
        <v>25</v>
      </c>
      <c r="K2637">
        <v>51</v>
      </c>
      <c r="M2637">
        <v>135</v>
      </c>
      <c r="P2637">
        <v>102</v>
      </c>
      <c r="Q2637" t="s">
        <v>726</v>
      </c>
      <c r="R2637">
        <v>0</v>
      </c>
      <c r="S2637">
        <v>1</v>
      </c>
      <c r="T2637">
        <v>1</v>
      </c>
      <c r="U2637">
        <v>4</v>
      </c>
      <c r="V2637">
        <v>-0.625</v>
      </c>
      <c r="W2637">
        <v>-0.22727272727272699</v>
      </c>
      <c r="Y2637" t="s">
        <v>1533</v>
      </c>
      <c r="Z2637">
        <v>1</v>
      </c>
      <c r="AA2637">
        <v>1.3235294117647058</v>
      </c>
      <c r="AB2637" t="s">
        <v>758</v>
      </c>
      <c r="AC2637" t="s">
        <v>726</v>
      </c>
      <c r="AD2637">
        <v>20</v>
      </c>
      <c r="AE2637">
        <v>160</v>
      </c>
    </row>
    <row r="2638" spans="1:32" hidden="1" x14ac:dyDescent="0.25">
      <c r="A2638" t="s">
        <v>691</v>
      </c>
      <c r="B2638" t="s">
        <v>452</v>
      </c>
      <c r="C2638" t="s">
        <v>462</v>
      </c>
      <c r="D2638" t="s">
        <v>464</v>
      </c>
      <c r="E2638" s="67">
        <v>45261</v>
      </c>
      <c r="F2638" t="s">
        <v>725</v>
      </c>
      <c r="G2638" t="s">
        <v>725</v>
      </c>
      <c r="H2638">
        <v>477</v>
      </c>
      <c r="J2638">
        <v>43</v>
      </c>
      <c r="K2638">
        <v>100</v>
      </c>
      <c r="L2638">
        <v>12</v>
      </c>
      <c r="M2638">
        <v>422</v>
      </c>
      <c r="P2638">
        <v>59</v>
      </c>
      <c r="Q2638" t="s">
        <v>726</v>
      </c>
      <c r="R2638">
        <v>0</v>
      </c>
      <c r="S2638">
        <v>1</v>
      </c>
      <c r="T2638">
        <v>1</v>
      </c>
      <c r="U2638">
        <v>4</v>
      </c>
      <c r="V2638">
        <v>-1.63829787234043</v>
      </c>
      <c r="W2638">
        <v>-8.2191780821917804E-2</v>
      </c>
      <c r="X2638">
        <v>73</v>
      </c>
      <c r="Y2638" t="s">
        <v>1533</v>
      </c>
      <c r="Z2638">
        <v>1</v>
      </c>
      <c r="AA2638">
        <v>7.1525423728813555</v>
      </c>
      <c r="AB2638" t="s">
        <v>738</v>
      </c>
      <c r="AC2638" t="s">
        <v>726</v>
      </c>
      <c r="AD2638">
        <v>55</v>
      </c>
      <c r="AE2638">
        <v>477</v>
      </c>
      <c r="AF2638">
        <v>114</v>
      </c>
    </row>
    <row r="2639" spans="1:32" hidden="1" x14ac:dyDescent="0.25">
      <c r="A2639" t="s">
        <v>692</v>
      </c>
      <c r="B2639" t="s">
        <v>787</v>
      </c>
      <c r="C2639" t="s">
        <v>790</v>
      </c>
      <c r="D2639" t="s">
        <v>791</v>
      </c>
      <c r="E2639" s="67">
        <v>45261</v>
      </c>
      <c r="F2639" t="s">
        <v>725</v>
      </c>
      <c r="G2639" t="s">
        <v>725</v>
      </c>
      <c r="H2639">
        <v>563</v>
      </c>
      <c r="J2639">
        <v>73</v>
      </c>
      <c r="M2639">
        <v>410</v>
      </c>
      <c r="P2639">
        <v>73</v>
      </c>
      <c r="Q2639" t="s">
        <v>726</v>
      </c>
      <c r="R2639">
        <v>0</v>
      </c>
      <c r="S2639">
        <v>1</v>
      </c>
      <c r="T2639">
        <v>1</v>
      </c>
      <c r="U2639">
        <v>4</v>
      </c>
      <c r="V2639">
        <v>0</v>
      </c>
      <c r="W2639">
        <v>0.20814479638009001</v>
      </c>
      <c r="X2639">
        <v>221</v>
      </c>
      <c r="Y2639" t="s">
        <v>1533</v>
      </c>
      <c r="Z2639">
        <v>1</v>
      </c>
      <c r="AA2639">
        <v>5.6164383561643838</v>
      </c>
      <c r="AB2639" t="s">
        <v>738</v>
      </c>
      <c r="AC2639" t="s">
        <v>733</v>
      </c>
      <c r="AD2639">
        <v>30</v>
      </c>
      <c r="AE2639">
        <v>563</v>
      </c>
      <c r="AF2639">
        <v>266</v>
      </c>
    </row>
    <row r="2640" spans="1:32" hidden="1" x14ac:dyDescent="0.25">
      <c r="A2640" t="s">
        <v>692</v>
      </c>
      <c r="B2640" t="s">
        <v>735</v>
      </c>
      <c r="C2640" t="s">
        <v>792</v>
      </c>
      <c r="D2640" t="s">
        <v>793</v>
      </c>
      <c r="E2640" s="67">
        <v>45261</v>
      </c>
      <c r="F2640" t="s">
        <v>725</v>
      </c>
      <c r="G2640" t="s">
        <v>725</v>
      </c>
      <c r="K2640">
        <v>200</v>
      </c>
      <c r="N2640">
        <v>30</v>
      </c>
      <c r="P2640">
        <v>42</v>
      </c>
      <c r="Q2640" t="s">
        <v>726</v>
      </c>
      <c r="R2640">
        <v>0</v>
      </c>
      <c r="S2640">
        <v>0</v>
      </c>
      <c r="T2640">
        <v>1</v>
      </c>
      <c r="U2640">
        <v>2</v>
      </c>
      <c r="V2640">
        <v>-0.17013888888888901</v>
      </c>
      <c r="W2640">
        <v>-0.94736842105263197</v>
      </c>
      <c r="Y2640" t="s">
        <v>1533</v>
      </c>
      <c r="Z2640">
        <v>0</v>
      </c>
      <c r="AA2640">
        <v>0</v>
      </c>
      <c r="AB2640" t="s">
        <v>734</v>
      </c>
      <c r="AC2640" t="s">
        <v>734</v>
      </c>
      <c r="AD2640">
        <v>50</v>
      </c>
      <c r="AF2640">
        <v>323</v>
      </c>
    </row>
    <row r="2641" spans="1:32" hidden="1" x14ac:dyDescent="0.25">
      <c r="A2641" t="s">
        <v>692</v>
      </c>
      <c r="B2641" t="s">
        <v>794</v>
      </c>
      <c r="C2641" t="s">
        <v>795</v>
      </c>
      <c r="D2641" t="s">
        <v>796</v>
      </c>
      <c r="E2641" s="67">
        <v>45261</v>
      </c>
      <c r="F2641" t="s">
        <v>725</v>
      </c>
      <c r="G2641" t="s">
        <v>725</v>
      </c>
      <c r="K2641">
        <v>75</v>
      </c>
      <c r="N2641">
        <v>31</v>
      </c>
      <c r="P2641">
        <v>15</v>
      </c>
      <c r="Q2641" t="s">
        <v>726</v>
      </c>
      <c r="R2641">
        <v>1</v>
      </c>
      <c r="S2641">
        <v>0</v>
      </c>
      <c r="T2641">
        <v>0</v>
      </c>
      <c r="U2641">
        <v>0</v>
      </c>
      <c r="Y2641" t="s">
        <v>1533</v>
      </c>
      <c r="Z2641">
        <v>0</v>
      </c>
      <c r="AA2641">
        <v>0</v>
      </c>
      <c r="AB2641" t="s">
        <v>734</v>
      </c>
      <c r="AC2641" t="s">
        <v>734</v>
      </c>
      <c r="AD2641">
        <v>20</v>
      </c>
      <c r="AF2641">
        <v>75</v>
      </c>
    </row>
    <row r="2642" spans="1:32" hidden="1" x14ac:dyDescent="0.25">
      <c r="A2642" t="s">
        <v>691</v>
      </c>
      <c r="B2642" t="s">
        <v>531</v>
      </c>
      <c r="C2642" t="s">
        <v>535</v>
      </c>
      <c r="D2642" t="s">
        <v>536</v>
      </c>
      <c r="E2642" s="67">
        <v>45261</v>
      </c>
      <c r="F2642" t="s">
        <v>725</v>
      </c>
      <c r="H2642">
        <v>18</v>
      </c>
      <c r="J2642">
        <v>3</v>
      </c>
      <c r="M2642">
        <v>15</v>
      </c>
      <c r="P2642">
        <v>12</v>
      </c>
      <c r="Q2642" t="s">
        <v>726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0.69117647058823495</v>
      </c>
      <c r="X2642">
        <v>68</v>
      </c>
      <c r="Y2642" t="s">
        <v>1533</v>
      </c>
      <c r="Z2642">
        <v>1</v>
      </c>
      <c r="AA2642">
        <v>1.25</v>
      </c>
      <c r="AB2642" t="s">
        <v>758</v>
      </c>
      <c r="AC2642" t="s">
        <v>726</v>
      </c>
      <c r="AD2642">
        <v>67</v>
      </c>
      <c r="AE2642">
        <v>18</v>
      </c>
      <c r="AF2642">
        <v>53</v>
      </c>
    </row>
    <row r="2643" spans="1:32" hidden="1" x14ac:dyDescent="0.25">
      <c r="A2643" t="s">
        <v>691</v>
      </c>
      <c r="B2643" t="s">
        <v>275</v>
      </c>
      <c r="C2643" t="s">
        <v>280</v>
      </c>
      <c r="D2643" t="s">
        <v>281</v>
      </c>
      <c r="E2643" s="67">
        <v>45261</v>
      </c>
      <c r="F2643" t="s">
        <v>725</v>
      </c>
      <c r="G2643" t="s">
        <v>725</v>
      </c>
      <c r="H2643">
        <v>6</v>
      </c>
      <c r="I2643">
        <v>900</v>
      </c>
      <c r="J2643">
        <v>46</v>
      </c>
      <c r="K2643">
        <v>100</v>
      </c>
      <c r="M2643">
        <v>860</v>
      </c>
      <c r="P2643">
        <v>53</v>
      </c>
      <c r="Q2643" t="s">
        <v>726</v>
      </c>
      <c r="R2643">
        <v>0</v>
      </c>
      <c r="S2643">
        <v>1</v>
      </c>
      <c r="T2643">
        <v>1</v>
      </c>
      <c r="U2643">
        <v>4</v>
      </c>
      <c r="V2643">
        <v>-1.5454545454545501</v>
      </c>
      <c r="W2643">
        <v>0.18633540372670801</v>
      </c>
      <c r="X2643">
        <v>161</v>
      </c>
      <c r="Y2643" t="s">
        <v>1533</v>
      </c>
      <c r="Z2643">
        <v>1</v>
      </c>
      <c r="AA2643">
        <v>16.226415094339622</v>
      </c>
      <c r="AB2643" t="s">
        <v>738</v>
      </c>
      <c r="AC2643" t="s">
        <v>726</v>
      </c>
      <c r="AD2643">
        <v>180</v>
      </c>
      <c r="AE2643">
        <v>6</v>
      </c>
      <c r="AF2643">
        <v>201</v>
      </c>
    </row>
    <row r="2644" spans="1:32" hidden="1" x14ac:dyDescent="0.25">
      <c r="A2644" t="s">
        <v>691</v>
      </c>
      <c r="B2644" t="s">
        <v>603</v>
      </c>
      <c r="C2644" t="s">
        <v>627</v>
      </c>
      <c r="D2644" t="s">
        <v>628</v>
      </c>
      <c r="E2644" s="67">
        <v>45261</v>
      </c>
      <c r="F2644" t="s">
        <v>725</v>
      </c>
      <c r="G2644" t="s">
        <v>725</v>
      </c>
      <c r="H2644">
        <v>224</v>
      </c>
      <c r="J2644">
        <v>224</v>
      </c>
      <c r="K2644">
        <v>210</v>
      </c>
      <c r="N2644">
        <v>10</v>
      </c>
      <c r="P2644">
        <v>184</v>
      </c>
      <c r="Q2644" t="s">
        <v>726</v>
      </c>
      <c r="R2644">
        <v>1</v>
      </c>
      <c r="S2644">
        <v>0</v>
      </c>
      <c r="T2644">
        <v>0</v>
      </c>
      <c r="U2644">
        <v>0</v>
      </c>
      <c r="W2644">
        <v>-2.28571428571429</v>
      </c>
      <c r="X2644">
        <v>84</v>
      </c>
      <c r="Y2644" t="s">
        <v>1533</v>
      </c>
      <c r="Z2644">
        <v>1</v>
      </c>
      <c r="AA2644">
        <v>0</v>
      </c>
      <c r="AB2644" t="s">
        <v>728</v>
      </c>
      <c r="AC2644" t="s">
        <v>726</v>
      </c>
      <c r="AD2644">
        <v>246</v>
      </c>
      <c r="AE2644">
        <v>224</v>
      </c>
    </row>
    <row r="2645" spans="1:32" hidden="1" x14ac:dyDescent="0.25">
      <c r="A2645" t="s">
        <v>692</v>
      </c>
      <c r="B2645" t="s">
        <v>773</v>
      </c>
      <c r="C2645" t="s">
        <v>797</v>
      </c>
      <c r="D2645" t="s">
        <v>798</v>
      </c>
      <c r="E2645" s="67">
        <v>45261</v>
      </c>
      <c r="F2645" t="s">
        <v>725</v>
      </c>
      <c r="G2645" t="s">
        <v>725</v>
      </c>
      <c r="I2645">
        <v>1560</v>
      </c>
      <c r="J2645">
        <v>780</v>
      </c>
      <c r="K2645">
        <v>800</v>
      </c>
      <c r="M2645">
        <v>780</v>
      </c>
      <c r="N2645">
        <v>10</v>
      </c>
      <c r="P2645">
        <v>390</v>
      </c>
      <c r="Q2645" t="s">
        <v>726</v>
      </c>
      <c r="R2645">
        <v>0</v>
      </c>
      <c r="S2645">
        <v>1</v>
      </c>
      <c r="T2645">
        <v>1</v>
      </c>
      <c r="U2645">
        <v>4</v>
      </c>
      <c r="V2645">
        <v>-1.9230769230769201E-2</v>
      </c>
      <c r="W2645">
        <v>-0.69621066152858002</v>
      </c>
      <c r="X2645">
        <v>1557</v>
      </c>
      <c r="Y2645" t="s">
        <v>1533</v>
      </c>
      <c r="Z2645">
        <v>1</v>
      </c>
      <c r="AA2645">
        <v>2</v>
      </c>
      <c r="AB2645" t="s">
        <v>758</v>
      </c>
      <c r="AC2645" t="s">
        <v>726</v>
      </c>
      <c r="AD2645">
        <v>540</v>
      </c>
      <c r="AF2645">
        <v>1476</v>
      </c>
    </row>
    <row r="2646" spans="1:32" hidden="1" x14ac:dyDescent="0.25">
      <c r="A2646" t="s">
        <v>692</v>
      </c>
      <c r="B2646" t="s">
        <v>773</v>
      </c>
      <c r="C2646" t="s">
        <v>799</v>
      </c>
      <c r="D2646" t="s">
        <v>800</v>
      </c>
      <c r="E2646" s="67">
        <v>45261</v>
      </c>
      <c r="F2646" t="s">
        <v>725</v>
      </c>
      <c r="G2646" t="s">
        <v>725</v>
      </c>
      <c r="H2646">
        <v>120</v>
      </c>
      <c r="I2646">
        <v>900</v>
      </c>
      <c r="J2646">
        <v>210</v>
      </c>
      <c r="K2646">
        <v>150</v>
      </c>
      <c r="M2646">
        <v>810</v>
      </c>
      <c r="P2646">
        <v>210</v>
      </c>
      <c r="Q2646" t="s">
        <v>726</v>
      </c>
      <c r="R2646">
        <v>0</v>
      </c>
      <c r="S2646">
        <v>1</v>
      </c>
      <c r="T2646">
        <v>1</v>
      </c>
      <c r="U2646">
        <v>4</v>
      </c>
      <c r="V2646">
        <v>-10.9230769230769</v>
      </c>
      <c r="W2646">
        <v>-0.56862745098039202</v>
      </c>
      <c r="X2646">
        <v>204</v>
      </c>
      <c r="Y2646" t="s">
        <v>1533</v>
      </c>
      <c r="Z2646">
        <v>1</v>
      </c>
      <c r="AA2646">
        <v>3.8571428571428572</v>
      </c>
      <c r="AB2646" t="s">
        <v>758</v>
      </c>
      <c r="AC2646" t="s">
        <v>726</v>
      </c>
      <c r="AD2646">
        <v>90</v>
      </c>
      <c r="AE2646">
        <v>120</v>
      </c>
      <c r="AF2646">
        <v>133</v>
      </c>
    </row>
    <row r="2647" spans="1:32" hidden="1" x14ac:dyDescent="0.25">
      <c r="A2647" t="s">
        <v>691</v>
      </c>
      <c r="B2647" t="s">
        <v>336</v>
      </c>
      <c r="C2647" t="s">
        <v>347</v>
      </c>
      <c r="D2647" t="s">
        <v>348</v>
      </c>
      <c r="E2647" s="67">
        <v>45261</v>
      </c>
      <c r="F2647" t="s">
        <v>725</v>
      </c>
      <c r="G2647" t="s">
        <v>725</v>
      </c>
      <c r="H2647">
        <v>56</v>
      </c>
      <c r="I2647">
        <v>150</v>
      </c>
      <c r="J2647">
        <v>26</v>
      </c>
      <c r="K2647">
        <v>36</v>
      </c>
      <c r="M2647">
        <v>180</v>
      </c>
      <c r="P2647">
        <v>19</v>
      </c>
      <c r="Q2647" t="s">
        <v>726</v>
      </c>
      <c r="R2647">
        <v>0</v>
      </c>
      <c r="S2647">
        <v>0</v>
      </c>
      <c r="T2647">
        <v>0</v>
      </c>
      <c r="U2647">
        <v>3</v>
      </c>
      <c r="V2647">
        <v>0</v>
      </c>
      <c r="W2647">
        <v>-3.8461538461538498E-2</v>
      </c>
      <c r="Y2647" t="s">
        <v>1533</v>
      </c>
      <c r="Z2647">
        <v>1</v>
      </c>
      <c r="AA2647">
        <v>9.473684210526315</v>
      </c>
      <c r="AB2647" t="s">
        <v>738</v>
      </c>
      <c r="AC2647" t="s">
        <v>726</v>
      </c>
      <c r="AD2647">
        <v>27</v>
      </c>
      <c r="AE2647">
        <v>56</v>
      </c>
      <c r="AF2647">
        <v>76</v>
      </c>
    </row>
    <row r="2648" spans="1:32" hidden="1" x14ac:dyDescent="0.25">
      <c r="A2648" t="s">
        <v>692</v>
      </c>
      <c r="B2648" t="s">
        <v>773</v>
      </c>
      <c r="C2648" t="s">
        <v>801</v>
      </c>
      <c r="D2648" t="s">
        <v>802</v>
      </c>
      <c r="E2648" s="67">
        <v>45261</v>
      </c>
      <c r="F2648" t="s">
        <v>725</v>
      </c>
      <c r="G2648" t="s">
        <v>725</v>
      </c>
      <c r="H2648">
        <v>74</v>
      </c>
      <c r="I2648">
        <v>90</v>
      </c>
      <c r="J2648">
        <v>30</v>
      </c>
      <c r="K2648">
        <v>55</v>
      </c>
      <c r="M2648">
        <v>134</v>
      </c>
      <c r="P2648">
        <v>25</v>
      </c>
      <c r="Q2648" t="s">
        <v>726</v>
      </c>
      <c r="R2648">
        <v>0</v>
      </c>
      <c r="S2648">
        <v>1</v>
      </c>
      <c r="T2648">
        <v>1</v>
      </c>
      <c r="U2648">
        <v>4</v>
      </c>
      <c r="V2648">
        <v>-0.29787234042553201</v>
      </c>
      <c r="W2648">
        <v>-0.26027397260273999</v>
      </c>
      <c r="X2648">
        <v>73</v>
      </c>
      <c r="Y2648" t="s">
        <v>1533</v>
      </c>
      <c r="Z2648">
        <v>1</v>
      </c>
      <c r="AA2648">
        <v>5.36</v>
      </c>
      <c r="AB2648" t="s">
        <v>738</v>
      </c>
      <c r="AC2648" t="s">
        <v>726</v>
      </c>
      <c r="AD2648">
        <v>45</v>
      </c>
      <c r="AE2648">
        <v>74</v>
      </c>
      <c r="AF2648">
        <v>133</v>
      </c>
    </row>
    <row r="2649" spans="1:32" hidden="1" x14ac:dyDescent="0.25">
      <c r="A2649" t="s">
        <v>691</v>
      </c>
      <c r="B2649" t="s">
        <v>650</v>
      </c>
      <c r="C2649" t="s">
        <v>679</v>
      </c>
      <c r="D2649" t="s">
        <v>680</v>
      </c>
      <c r="E2649" s="67">
        <v>45261</v>
      </c>
      <c r="F2649" t="s">
        <v>725</v>
      </c>
      <c r="G2649" t="s">
        <v>725</v>
      </c>
      <c r="H2649">
        <v>114</v>
      </c>
      <c r="I2649">
        <v>90</v>
      </c>
      <c r="J2649">
        <v>65</v>
      </c>
      <c r="K2649">
        <v>80</v>
      </c>
      <c r="M2649">
        <v>139</v>
      </c>
      <c r="P2649">
        <v>77</v>
      </c>
      <c r="Q2649" t="s">
        <v>726</v>
      </c>
      <c r="R2649">
        <v>0</v>
      </c>
      <c r="S2649">
        <v>1</v>
      </c>
      <c r="T2649">
        <v>1</v>
      </c>
      <c r="U2649">
        <v>4</v>
      </c>
      <c r="V2649">
        <v>0</v>
      </c>
      <c r="W2649">
        <v>0.38766519823788598</v>
      </c>
      <c r="X2649">
        <v>227</v>
      </c>
      <c r="Y2649" t="s">
        <v>1533</v>
      </c>
      <c r="Z2649">
        <v>1</v>
      </c>
      <c r="AA2649">
        <v>1.8051948051948052</v>
      </c>
      <c r="AB2649" t="s">
        <v>758</v>
      </c>
      <c r="AC2649" t="s">
        <v>726</v>
      </c>
      <c r="AD2649">
        <v>54</v>
      </c>
      <c r="AE2649">
        <v>114</v>
      </c>
      <c r="AF2649">
        <v>239</v>
      </c>
    </row>
    <row r="2650" spans="1:32" hidden="1" x14ac:dyDescent="0.25">
      <c r="A2650" t="s">
        <v>691</v>
      </c>
      <c r="B2650" t="s">
        <v>238</v>
      </c>
      <c r="C2650" t="s">
        <v>244</v>
      </c>
      <c r="D2650" t="s">
        <v>245</v>
      </c>
      <c r="E2650" s="67">
        <v>45261</v>
      </c>
      <c r="F2650" t="s">
        <v>725</v>
      </c>
      <c r="G2650" t="s">
        <v>725</v>
      </c>
      <c r="H2650">
        <v>23</v>
      </c>
      <c r="I2650">
        <v>150</v>
      </c>
      <c r="J2650">
        <v>30</v>
      </c>
      <c r="K2650">
        <v>50</v>
      </c>
      <c r="M2650">
        <v>143</v>
      </c>
      <c r="P2650">
        <v>32</v>
      </c>
      <c r="Q2650" t="s">
        <v>726</v>
      </c>
      <c r="R2650">
        <v>0</v>
      </c>
      <c r="S2650">
        <v>1</v>
      </c>
      <c r="T2650">
        <v>1</v>
      </c>
      <c r="U2650">
        <v>4</v>
      </c>
      <c r="V2650">
        <v>0.83333333333333404</v>
      </c>
      <c r="W2650">
        <v>0.13978494623655899</v>
      </c>
      <c r="X2650">
        <v>93</v>
      </c>
      <c r="Y2650" t="s">
        <v>1533</v>
      </c>
      <c r="Z2650">
        <v>1</v>
      </c>
      <c r="AA2650">
        <v>4.46875</v>
      </c>
      <c r="AB2650" t="s">
        <v>738</v>
      </c>
      <c r="AC2650" t="s">
        <v>726</v>
      </c>
      <c r="AD2650">
        <v>47</v>
      </c>
      <c r="AE2650">
        <v>23</v>
      </c>
      <c r="AF2650">
        <v>62</v>
      </c>
    </row>
    <row r="2651" spans="1:32" hidden="1" x14ac:dyDescent="0.25">
      <c r="A2651" t="s">
        <v>692</v>
      </c>
      <c r="B2651" t="s">
        <v>747</v>
      </c>
      <c r="C2651" t="s">
        <v>803</v>
      </c>
      <c r="D2651" t="s">
        <v>804</v>
      </c>
      <c r="E2651" s="67">
        <v>45261</v>
      </c>
      <c r="F2651" t="s">
        <v>725</v>
      </c>
      <c r="G2651" t="s">
        <v>725</v>
      </c>
      <c r="H2651">
        <v>141</v>
      </c>
      <c r="I2651">
        <v>660</v>
      </c>
      <c r="J2651">
        <v>100</v>
      </c>
      <c r="M2651">
        <v>701</v>
      </c>
      <c r="P2651">
        <v>63</v>
      </c>
      <c r="Q2651" t="s">
        <v>726</v>
      </c>
      <c r="R2651">
        <v>0</v>
      </c>
      <c r="S2651">
        <v>1</v>
      </c>
      <c r="T2651">
        <v>1</v>
      </c>
      <c r="U2651">
        <v>4</v>
      </c>
      <c r="W2651">
        <v>-1.7083333333333299</v>
      </c>
      <c r="X2651">
        <v>144</v>
      </c>
      <c r="Y2651" t="s">
        <v>1533</v>
      </c>
      <c r="Z2651">
        <v>1</v>
      </c>
      <c r="AA2651">
        <v>11.126984126984127</v>
      </c>
      <c r="AB2651" t="s">
        <v>738</v>
      </c>
      <c r="AC2651" t="s">
        <v>726</v>
      </c>
      <c r="AD2651">
        <v>251</v>
      </c>
      <c r="AE2651">
        <v>141</v>
      </c>
      <c r="AF2651">
        <v>294</v>
      </c>
    </row>
    <row r="2652" spans="1:32" hidden="1" x14ac:dyDescent="0.25">
      <c r="A2652" t="s">
        <v>692</v>
      </c>
      <c r="B2652" t="s">
        <v>766</v>
      </c>
      <c r="C2652" t="s">
        <v>805</v>
      </c>
      <c r="D2652" t="s">
        <v>806</v>
      </c>
      <c r="E2652" s="67">
        <v>45261</v>
      </c>
      <c r="F2652" t="s">
        <v>725</v>
      </c>
      <c r="G2652" t="s">
        <v>725</v>
      </c>
      <c r="H2652">
        <v>69</v>
      </c>
      <c r="J2652">
        <v>8</v>
      </c>
      <c r="K2652">
        <v>30</v>
      </c>
      <c r="M2652">
        <v>61</v>
      </c>
      <c r="P2652">
        <v>7</v>
      </c>
      <c r="Q2652" t="s">
        <v>726</v>
      </c>
      <c r="R2652">
        <v>0</v>
      </c>
      <c r="S2652">
        <v>1</v>
      </c>
      <c r="T2652">
        <v>1</v>
      </c>
      <c r="U2652">
        <v>4</v>
      </c>
      <c r="V2652">
        <v>-0.116666666666667</v>
      </c>
      <c r="W2652">
        <v>0.42105263157894701</v>
      </c>
      <c r="Y2652" t="s">
        <v>1533</v>
      </c>
      <c r="Z2652">
        <v>1</v>
      </c>
      <c r="AA2652">
        <v>8.7142857142857135</v>
      </c>
      <c r="AB2652" t="s">
        <v>738</v>
      </c>
      <c r="AC2652" t="s">
        <v>726</v>
      </c>
      <c r="AD2652">
        <v>56</v>
      </c>
      <c r="AE2652">
        <v>69</v>
      </c>
    </row>
    <row r="2653" spans="1:32" hidden="1" x14ac:dyDescent="0.25">
      <c r="A2653" t="s">
        <v>692</v>
      </c>
      <c r="B2653" t="s">
        <v>760</v>
      </c>
      <c r="C2653" t="s">
        <v>807</v>
      </c>
      <c r="D2653" t="s">
        <v>808</v>
      </c>
      <c r="E2653" s="67">
        <v>45261</v>
      </c>
      <c r="F2653" t="s">
        <v>725</v>
      </c>
      <c r="G2653" t="s">
        <v>725</v>
      </c>
      <c r="H2653">
        <v>616</v>
      </c>
      <c r="J2653">
        <v>223</v>
      </c>
      <c r="K2653">
        <v>220</v>
      </c>
      <c r="M2653">
        <v>393</v>
      </c>
      <c r="P2653">
        <v>189</v>
      </c>
      <c r="Q2653" t="s">
        <v>726</v>
      </c>
      <c r="R2653">
        <v>0</v>
      </c>
      <c r="S2653">
        <v>0</v>
      </c>
      <c r="T2653">
        <v>1</v>
      </c>
      <c r="U2653">
        <v>3</v>
      </c>
      <c r="V2653">
        <v>-1.0909090909090899</v>
      </c>
      <c r="W2653">
        <v>1.01694915254237E-2</v>
      </c>
      <c r="X2653">
        <v>295</v>
      </c>
      <c r="Y2653" t="s">
        <v>1533</v>
      </c>
      <c r="Z2653">
        <v>1</v>
      </c>
      <c r="AA2653">
        <v>2.0793650793650795</v>
      </c>
      <c r="AB2653" t="s">
        <v>758</v>
      </c>
      <c r="AC2653" t="s">
        <v>726</v>
      </c>
      <c r="AD2653">
        <v>237</v>
      </c>
      <c r="AE2653">
        <v>616</v>
      </c>
      <c r="AF2653">
        <v>457</v>
      </c>
    </row>
    <row r="2654" spans="1:32" hidden="1" x14ac:dyDescent="0.25">
      <c r="A2654" t="s">
        <v>692</v>
      </c>
      <c r="B2654" t="s">
        <v>809</v>
      </c>
      <c r="C2654" t="s">
        <v>810</v>
      </c>
      <c r="D2654" t="s">
        <v>811</v>
      </c>
      <c r="E2654" s="67">
        <v>45261</v>
      </c>
      <c r="F2654" t="s">
        <v>725</v>
      </c>
      <c r="G2654" t="s">
        <v>725</v>
      </c>
      <c r="H2654">
        <v>274</v>
      </c>
      <c r="J2654">
        <v>12</v>
      </c>
      <c r="K2654">
        <v>50</v>
      </c>
      <c r="L2654">
        <v>196</v>
      </c>
      <c r="M2654">
        <v>66</v>
      </c>
      <c r="P2654">
        <v>10</v>
      </c>
      <c r="Q2654" t="s">
        <v>726</v>
      </c>
      <c r="R2654">
        <v>0</v>
      </c>
      <c r="S2654">
        <v>0</v>
      </c>
      <c r="T2654">
        <v>0</v>
      </c>
      <c r="U2654">
        <v>3</v>
      </c>
      <c r="V2654">
        <v>0</v>
      </c>
      <c r="W2654">
        <v>0.05</v>
      </c>
      <c r="Y2654" t="s">
        <v>1533</v>
      </c>
      <c r="Z2654">
        <v>1</v>
      </c>
      <c r="AA2654">
        <v>6.6</v>
      </c>
      <c r="AB2654" t="s">
        <v>738</v>
      </c>
      <c r="AC2654" t="s">
        <v>726</v>
      </c>
      <c r="AD2654">
        <v>35</v>
      </c>
      <c r="AE2654">
        <v>274</v>
      </c>
      <c r="AF2654">
        <v>87</v>
      </c>
    </row>
    <row r="2655" spans="1:32" hidden="1" x14ac:dyDescent="0.25">
      <c r="A2655" t="s">
        <v>692</v>
      </c>
      <c r="B2655" t="s">
        <v>812</v>
      </c>
      <c r="C2655" t="s">
        <v>813</v>
      </c>
      <c r="D2655" t="s">
        <v>814</v>
      </c>
      <c r="E2655" s="67">
        <v>45261</v>
      </c>
      <c r="F2655" t="s">
        <v>725</v>
      </c>
      <c r="G2655" t="s">
        <v>725</v>
      </c>
      <c r="H2655">
        <v>64</v>
      </c>
      <c r="J2655">
        <v>8</v>
      </c>
      <c r="K2655">
        <v>22</v>
      </c>
      <c r="M2655">
        <v>56</v>
      </c>
      <c r="P2655">
        <v>18</v>
      </c>
      <c r="Q2655" t="s">
        <v>726</v>
      </c>
      <c r="R2655">
        <v>0</v>
      </c>
      <c r="S2655">
        <v>0</v>
      </c>
      <c r="T2655">
        <v>0</v>
      </c>
      <c r="U2655">
        <v>3</v>
      </c>
      <c r="V2655">
        <v>0.38596491228070201</v>
      </c>
      <c r="W2655">
        <v>0.68333333333333302</v>
      </c>
      <c r="Y2655" t="s">
        <v>1533</v>
      </c>
      <c r="Z2655">
        <v>1</v>
      </c>
      <c r="AA2655">
        <v>3.1111111111111112</v>
      </c>
      <c r="AB2655" t="s">
        <v>758</v>
      </c>
      <c r="AC2655" t="s">
        <v>726</v>
      </c>
      <c r="AD2655">
        <v>18</v>
      </c>
      <c r="AE2655">
        <v>64</v>
      </c>
      <c r="AF2655">
        <v>55</v>
      </c>
    </row>
    <row r="2656" spans="1:32" hidden="1" x14ac:dyDescent="0.25">
      <c r="A2656" t="s">
        <v>691</v>
      </c>
      <c r="B2656" t="s">
        <v>390</v>
      </c>
      <c r="C2656" t="s">
        <v>411</v>
      </c>
      <c r="D2656" t="s">
        <v>412</v>
      </c>
      <c r="E2656" s="67">
        <v>45261</v>
      </c>
      <c r="F2656" t="s">
        <v>725</v>
      </c>
      <c r="G2656" t="s">
        <v>725</v>
      </c>
      <c r="H2656">
        <v>89</v>
      </c>
      <c r="J2656">
        <v>26</v>
      </c>
      <c r="K2656">
        <v>50</v>
      </c>
      <c r="M2656">
        <v>63</v>
      </c>
      <c r="P2656">
        <v>42</v>
      </c>
      <c r="Q2656" t="s">
        <v>726</v>
      </c>
      <c r="R2656">
        <v>0</v>
      </c>
      <c r="S2656">
        <v>1</v>
      </c>
      <c r="T2656">
        <v>1</v>
      </c>
      <c r="U2656">
        <v>4</v>
      </c>
      <c r="V2656">
        <v>-0.52678571428571397</v>
      </c>
      <c r="W2656">
        <v>-0.36734693877551</v>
      </c>
      <c r="X2656">
        <v>49</v>
      </c>
      <c r="Y2656" t="s">
        <v>1533</v>
      </c>
      <c r="Z2656">
        <v>1</v>
      </c>
      <c r="AA2656">
        <v>1.5</v>
      </c>
      <c r="AB2656" t="s">
        <v>758</v>
      </c>
      <c r="AC2656" t="s">
        <v>726</v>
      </c>
      <c r="AD2656">
        <v>59</v>
      </c>
      <c r="AE2656">
        <v>89</v>
      </c>
      <c r="AF2656">
        <v>39</v>
      </c>
    </row>
    <row r="2657" spans="1:32" hidden="1" x14ac:dyDescent="0.25">
      <c r="A2657" t="s">
        <v>692</v>
      </c>
      <c r="B2657" t="s">
        <v>787</v>
      </c>
      <c r="C2657" t="s">
        <v>815</v>
      </c>
      <c r="D2657" t="s">
        <v>816</v>
      </c>
      <c r="E2657" s="67">
        <v>45261</v>
      </c>
      <c r="F2657" t="s">
        <v>725</v>
      </c>
      <c r="G2657" t="s">
        <v>725</v>
      </c>
      <c r="H2657">
        <v>1538</v>
      </c>
      <c r="J2657">
        <v>36</v>
      </c>
      <c r="K2657">
        <v>24</v>
      </c>
      <c r="M2657">
        <v>1502</v>
      </c>
      <c r="P2657">
        <v>36</v>
      </c>
      <c r="Q2657" t="s">
        <v>726</v>
      </c>
      <c r="R2657">
        <v>0</v>
      </c>
      <c r="S2657">
        <v>1</v>
      </c>
      <c r="T2657">
        <v>1</v>
      </c>
      <c r="U2657">
        <v>4</v>
      </c>
      <c r="V2657">
        <v>-0.493589743589744</v>
      </c>
      <c r="W2657">
        <v>-1.7543859649122799E-2</v>
      </c>
      <c r="Y2657" t="s">
        <v>1533</v>
      </c>
      <c r="Z2657">
        <v>1</v>
      </c>
      <c r="AA2657">
        <v>41.722222222222221</v>
      </c>
      <c r="AB2657" t="s">
        <v>738</v>
      </c>
      <c r="AC2657" t="s">
        <v>726</v>
      </c>
      <c r="AD2657">
        <v>23</v>
      </c>
      <c r="AE2657">
        <v>1538</v>
      </c>
    </row>
    <row r="2658" spans="1:32" hidden="1" x14ac:dyDescent="0.25">
      <c r="A2658" t="s">
        <v>692</v>
      </c>
      <c r="B2658" t="s">
        <v>817</v>
      </c>
      <c r="C2658" t="s">
        <v>818</v>
      </c>
      <c r="D2658" t="s">
        <v>819</v>
      </c>
      <c r="E2658" s="67">
        <v>45261</v>
      </c>
      <c r="F2658" t="s">
        <v>725</v>
      </c>
      <c r="G2658" t="s">
        <v>725</v>
      </c>
      <c r="H2658">
        <v>56</v>
      </c>
      <c r="J2658">
        <v>2</v>
      </c>
      <c r="K2658">
        <v>20</v>
      </c>
      <c r="M2658">
        <v>54</v>
      </c>
      <c r="P2658">
        <v>7</v>
      </c>
      <c r="Q2658" t="s">
        <v>726</v>
      </c>
      <c r="R2658">
        <v>0</v>
      </c>
      <c r="S2658">
        <v>1</v>
      </c>
      <c r="T2658">
        <v>1</v>
      </c>
      <c r="U2658">
        <v>4</v>
      </c>
      <c r="V2658">
        <v>0</v>
      </c>
      <c r="W2658">
        <v>0.84615384615384603</v>
      </c>
      <c r="X2658">
        <v>39</v>
      </c>
      <c r="Y2658" t="s">
        <v>1533</v>
      </c>
      <c r="Z2658">
        <v>1</v>
      </c>
      <c r="AA2658">
        <v>7.7142857142857144</v>
      </c>
      <c r="AB2658" t="s">
        <v>738</v>
      </c>
      <c r="AC2658" t="s">
        <v>726</v>
      </c>
      <c r="AD2658">
        <v>4</v>
      </c>
      <c r="AE2658">
        <v>56</v>
      </c>
    </row>
    <row r="2659" spans="1:32" hidden="1" x14ac:dyDescent="0.25">
      <c r="A2659" t="s">
        <v>692</v>
      </c>
      <c r="B2659" t="s">
        <v>747</v>
      </c>
      <c r="C2659" t="s">
        <v>820</v>
      </c>
      <c r="D2659" t="s">
        <v>821</v>
      </c>
      <c r="E2659" s="67">
        <v>45261</v>
      </c>
      <c r="F2659" t="s">
        <v>725</v>
      </c>
      <c r="G2659" t="s">
        <v>725</v>
      </c>
      <c r="I2659">
        <v>630</v>
      </c>
      <c r="J2659">
        <v>55</v>
      </c>
      <c r="K2659">
        <v>202</v>
      </c>
      <c r="M2659">
        <v>575</v>
      </c>
      <c r="P2659">
        <v>50</v>
      </c>
      <c r="Q2659" t="s">
        <v>726</v>
      </c>
      <c r="R2659">
        <v>0</v>
      </c>
      <c r="S2659">
        <v>1</v>
      </c>
      <c r="T2659">
        <v>1</v>
      </c>
      <c r="U2659">
        <v>4</v>
      </c>
      <c r="V2659">
        <v>-10.909090909090899</v>
      </c>
      <c r="W2659">
        <v>-5.0689655172413799</v>
      </c>
      <c r="X2659">
        <v>29</v>
      </c>
      <c r="Y2659" t="s">
        <v>1533</v>
      </c>
      <c r="Z2659">
        <v>1</v>
      </c>
      <c r="AA2659">
        <v>11.5</v>
      </c>
      <c r="AB2659" t="s">
        <v>738</v>
      </c>
      <c r="AC2659" t="s">
        <v>726</v>
      </c>
    </row>
    <row r="2660" spans="1:32" hidden="1" x14ac:dyDescent="0.25">
      <c r="A2660" t="s">
        <v>692</v>
      </c>
      <c r="B2660" t="s">
        <v>741</v>
      </c>
      <c r="C2660" t="s">
        <v>822</v>
      </c>
      <c r="D2660" t="s">
        <v>823</v>
      </c>
      <c r="E2660" s="67">
        <v>45261</v>
      </c>
      <c r="F2660" t="s">
        <v>725</v>
      </c>
      <c r="G2660" t="s">
        <v>725</v>
      </c>
      <c r="H2660">
        <v>81</v>
      </c>
      <c r="J2660">
        <v>3</v>
      </c>
      <c r="K2660">
        <v>20</v>
      </c>
      <c r="M2660">
        <v>78</v>
      </c>
      <c r="P2660">
        <v>5</v>
      </c>
      <c r="Q2660" t="s">
        <v>726</v>
      </c>
      <c r="R2660">
        <v>0</v>
      </c>
      <c r="S2660">
        <v>0</v>
      </c>
      <c r="T2660">
        <v>0</v>
      </c>
      <c r="U2660">
        <v>3</v>
      </c>
      <c r="V2660">
        <v>-0.108108108108108</v>
      </c>
      <c r="W2660">
        <v>-0.91304347826086996</v>
      </c>
      <c r="Y2660" t="s">
        <v>1533</v>
      </c>
      <c r="Z2660">
        <v>1</v>
      </c>
      <c r="AA2660">
        <v>15.6</v>
      </c>
      <c r="AB2660" t="s">
        <v>738</v>
      </c>
      <c r="AC2660" t="s">
        <v>726</v>
      </c>
      <c r="AD2660">
        <v>19</v>
      </c>
      <c r="AE2660">
        <v>81</v>
      </c>
      <c r="AF2660">
        <v>57</v>
      </c>
    </row>
    <row r="2661" spans="1:32" hidden="1" x14ac:dyDescent="0.25">
      <c r="A2661" t="s">
        <v>692</v>
      </c>
      <c r="B2661" t="s">
        <v>735</v>
      </c>
      <c r="C2661" t="s">
        <v>824</v>
      </c>
      <c r="D2661" t="s">
        <v>825</v>
      </c>
      <c r="E2661" s="67">
        <v>45261</v>
      </c>
      <c r="F2661" t="s">
        <v>725</v>
      </c>
      <c r="G2661" t="s">
        <v>725</v>
      </c>
      <c r="H2661">
        <v>35</v>
      </c>
      <c r="J2661">
        <v>28</v>
      </c>
      <c r="K2661">
        <v>90</v>
      </c>
      <c r="M2661">
        <v>7</v>
      </c>
      <c r="P2661">
        <v>16</v>
      </c>
      <c r="Q2661" t="s">
        <v>726</v>
      </c>
      <c r="R2661">
        <v>0</v>
      </c>
      <c r="S2661">
        <v>1</v>
      </c>
      <c r="T2661">
        <v>1</v>
      </c>
      <c r="U2661">
        <v>4</v>
      </c>
      <c r="V2661">
        <v>0</v>
      </c>
      <c r="W2661">
        <v>-0.87037037037037002</v>
      </c>
      <c r="X2661">
        <v>54</v>
      </c>
      <c r="Y2661" t="s">
        <v>1533</v>
      </c>
      <c r="Z2661">
        <v>1</v>
      </c>
      <c r="AA2661">
        <v>0.4375</v>
      </c>
      <c r="AB2661" t="s">
        <v>732</v>
      </c>
      <c r="AC2661" t="s">
        <v>726</v>
      </c>
      <c r="AD2661">
        <v>41</v>
      </c>
      <c r="AE2661">
        <v>35</v>
      </c>
      <c r="AF2661">
        <v>52</v>
      </c>
    </row>
    <row r="2662" spans="1:32" hidden="1" x14ac:dyDescent="0.25">
      <c r="A2662" t="s">
        <v>692</v>
      </c>
      <c r="B2662" t="s">
        <v>809</v>
      </c>
      <c r="C2662" t="s">
        <v>826</v>
      </c>
      <c r="D2662" t="s">
        <v>827</v>
      </c>
      <c r="E2662" s="67">
        <v>45261</v>
      </c>
      <c r="F2662" t="s">
        <v>725</v>
      </c>
      <c r="G2662" t="s">
        <v>725</v>
      </c>
      <c r="H2662">
        <v>150</v>
      </c>
      <c r="J2662">
        <v>63</v>
      </c>
      <c r="M2662">
        <v>87</v>
      </c>
      <c r="P2662">
        <v>35</v>
      </c>
      <c r="Q2662" t="s">
        <v>726</v>
      </c>
      <c r="R2662">
        <v>0</v>
      </c>
      <c r="S2662">
        <v>0</v>
      </c>
      <c r="T2662">
        <v>0</v>
      </c>
      <c r="U2662">
        <v>3</v>
      </c>
      <c r="V2662">
        <v>-0.58974358974358998</v>
      </c>
      <c r="W2662">
        <v>-1.19047619047619</v>
      </c>
      <c r="X2662">
        <v>63</v>
      </c>
      <c r="Y2662" t="s">
        <v>1533</v>
      </c>
      <c r="Z2662">
        <v>1</v>
      </c>
      <c r="AA2662">
        <v>2.4857142857142858</v>
      </c>
      <c r="AB2662" t="s">
        <v>758</v>
      </c>
      <c r="AC2662" t="s">
        <v>726</v>
      </c>
      <c r="AD2662">
        <v>173</v>
      </c>
      <c r="AE2662">
        <v>150</v>
      </c>
      <c r="AF2662">
        <v>134</v>
      </c>
    </row>
    <row r="2663" spans="1:32" hidden="1" x14ac:dyDescent="0.25">
      <c r="A2663" t="s">
        <v>691</v>
      </c>
      <c r="B2663" t="s">
        <v>215</v>
      </c>
      <c r="C2663" t="s">
        <v>233</v>
      </c>
      <c r="D2663" t="s">
        <v>234</v>
      </c>
      <c r="E2663" s="67">
        <v>45261</v>
      </c>
      <c r="F2663" t="s">
        <v>725</v>
      </c>
      <c r="G2663" t="s">
        <v>725</v>
      </c>
      <c r="H2663">
        <v>69</v>
      </c>
      <c r="I2663">
        <v>60</v>
      </c>
      <c r="J2663">
        <v>43</v>
      </c>
      <c r="K2663">
        <v>35</v>
      </c>
      <c r="M2663">
        <v>86</v>
      </c>
      <c r="P2663">
        <v>24</v>
      </c>
      <c r="Q2663" t="s">
        <v>726</v>
      </c>
      <c r="R2663">
        <v>0</v>
      </c>
      <c r="S2663">
        <v>1</v>
      </c>
      <c r="T2663">
        <v>1</v>
      </c>
      <c r="U2663">
        <v>4</v>
      </c>
      <c r="V2663">
        <v>-3.9756097560975601</v>
      </c>
      <c r="W2663">
        <v>-8.4</v>
      </c>
      <c r="Y2663" t="s">
        <v>1533</v>
      </c>
      <c r="Z2663">
        <v>1</v>
      </c>
      <c r="AA2663">
        <v>3.5833333333333335</v>
      </c>
      <c r="AB2663" t="s">
        <v>758</v>
      </c>
      <c r="AC2663" t="s">
        <v>726</v>
      </c>
      <c r="AD2663">
        <v>33</v>
      </c>
      <c r="AE2663">
        <v>69</v>
      </c>
    </row>
    <row r="2664" spans="1:32" hidden="1" x14ac:dyDescent="0.25">
      <c r="A2664" t="s">
        <v>692</v>
      </c>
      <c r="B2664" t="s">
        <v>828</v>
      </c>
      <c r="C2664" t="s">
        <v>829</v>
      </c>
      <c r="D2664" t="s">
        <v>830</v>
      </c>
      <c r="E2664" s="67">
        <v>45261</v>
      </c>
      <c r="F2664" t="s">
        <v>725</v>
      </c>
      <c r="G2664" t="s">
        <v>725</v>
      </c>
      <c r="H2664">
        <v>451</v>
      </c>
      <c r="J2664">
        <v>260</v>
      </c>
      <c r="L2664">
        <v>15</v>
      </c>
      <c r="M2664">
        <v>176</v>
      </c>
      <c r="P2664">
        <v>157</v>
      </c>
      <c r="Q2664" t="s">
        <v>726</v>
      </c>
      <c r="R2664">
        <v>0</v>
      </c>
      <c r="S2664">
        <v>1</v>
      </c>
      <c r="T2664">
        <v>1</v>
      </c>
      <c r="U2664">
        <v>4</v>
      </c>
      <c r="V2664">
        <v>0.13650306748466301</v>
      </c>
      <c r="W2664">
        <v>-0.62258064516128997</v>
      </c>
      <c r="Y2664" t="s">
        <v>1533</v>
      </c>
      <c r="Z2664">
        <v>1</v>
      </c>
      <c r="AA2664">
        <v>1.1210191082802548</v>
      </c>
      <c r="AB2664" t="s">
        <v>758</v>
      </c>
      <c r="AC2664" t="s">
        <v>726</v>
      </c>
      <c r="AD2664">
        <v>81</v>
      </c>
      <c r="AE2664">
        <v>451</v>
      </c>
    </row>
    <row r="2665" spans="1:32" hidden="1" x14ac:dyDescent="0.25">
      <c r="A2665" t="s">
        <v>692</v>
      </c>
      <c r="B2665" t="s">
        <v>831</v>
      </c>
      <c r="C2665" t="s">
        <v>4</v>
      </c>
      <c r="D2665" t="s">
        <v>832</v>
      </c>
      <c r="E2665" s="67">
        <v>45261</v>
      </c>
      <c r="F2665" t="s">
        <v>725</v>
      </c>
      <c r="G2665" t="s">
        <v>725</v>
      </c>
      <c r="H2665">
        <v>57</v>
      </c>
      <c r="I2665">
        <v>60</v>
      </c>
      <c r="J2665">
        <v>25</v>
      </c>
      <c r="K2665">
        <v>21</v>
      </c>
      <c r="M2665">
        <v>92</v>
      </c>
      <c r="P2665">
        <v>19</v>
      </c>
      <c r="Q2665" t="s">
        <v>726</v>
      </c>
      <c r="R2665">
        <v>0</v>
      </c>
      <c r="S2665">
        <v>1</v>
      </c>
      <c r="T2665">
        <v>1</v>
      </c>
      <c r="U2665">
        <v>4</v>
      </c>
      <c r="V2665">
        <v>-0.46956521739130402</v>
      </c>
      <c r="W2665">
        <v>-0.82758620689655205</v>
      </c>
      <c r="Y2665" t="s">
        <v>1533</v>
      </c>
      <c r="Z2665">
        <v>1</v>
      </c>
      <c r="AA2665">
        <v>4.8421052631578947</v>
      </c>
      <c r="AB2665" t="s">
        <v>738</v>
      </c>
      <c r="AC2665" t="s">
        <v>726</v>
      </c>
      <c r="AD2665">
        <v>18</v>
      </c>
      <c r="AE2665">
        <v>57</v>
      </c>
      <c r="AF2665">
        <v>56</v>
      </c>
    </row>
    <row r="2666" spans="1:32" hidden="1" x14ac:dyDescent="0.25">
      <c r="A2666" t="s">
        <v>691</v>
      </c>
      <c r="B2666" t="s">
        <v>650</v>
      </c>
      <c r="C2666" t="s">
        <v>658</v>
      </c>
      <c r="D2666" t="s">
        <v>659</v>
      </c>
      <c r="E2666" s="67">
        <v>45261</v>
      </c>
      <c r="F2666" t="s">
        <v>725</v>
      </c>
      <c r="G2666" t="s">
        <v>725</v>
      </c>
      <c r="H2666">
        <v>112</v>
      </c>
      <c r="I2666">
        <v>390</v>
      </c>
      <c r="J2666">
        <v>143</v>
      </c>
      <c r="K2666">
        <v>150</v>
      </c>
      <c r="M2666">
        <v>359</v>
      </c>
      <c r="P2666">
        <v>117</v>
      </c>
      <c r="Q2666" t="s">
        <v>726</v>
      </c>
      <c r="R2666">
        <v>0</v>
      </c>
      <c r="S2666">
        <v>1</v>
      </c>
      <c r="T2666">
        <v>1</v>
      </c>
      <c r="U2666">
        <v>4</v>
      </c>
      <c r="Y2666" t="s">
        <v>1533</v>
      </c>
      <c r="Z2666">
        <v>1</v>
      </c>
      <c r="AA2666">
        <v>3.0683760683760686</v>
      </c>
      <c r="AB2666" t="s">
        <v>758</v>
      </c>
      <c r="AC2666" t="s">
        <v>726</v>
      </c>
      <c r="AD2666">
        <v>120</v>
      </c>
      <c r="AE2666">
        <v>112</v>
      </c>
    </row>
    <row r="2667" spans="1:32" hidden="1" x14ac:dyDescent="0.25">
      <c r="A2667" t="s">
        <v>692</v>
      </c>
      <c r="B2667" t="s">
        <v>833</v>
      </c>
      <c r="C2667" t="s">
        <v>834</v>
      </c>
      <c r="D2667" t="s">
        <v>835</v>
      </c>
      <c r="E2667" s="67">
        <v>45261</v>
      </c>
      <c r="F2667" t="s">
        <v>725</v>
      </c>
      <c r="G2667" t="s">
        <v>725</v>
      </c>
      <c r="N2667">
        <v>30</v>
      </c>
      <c r="P2667">
        <v>1</v>
      </c>
      <c r="Q2667" t="s">
        <v>726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0.57575757575757602</v>
      </c>
      <c r="Y2667" t="s">
        <v>1533</v>
      </c>
      <c r="Z2667">
        <v>0</v>
      </c>
      <c r="AA2667">
        <v>0</v>
      </c>
      <c r="AB2667" t="s">
        <v>734</v>
      </c>
      <c r="AC2667" t="s">
        <v>734</v>
      </c>
    </row>
    <row r="2668" spans="1:32" hidden="1" x14ac:dyDescent="0.25">
      <c r="A2668" t="s">
        <v>692</v>
      </c>
      <c r="B2668" t="s">
        <v>833</v>
      </c>
      <c r="C2668" t="s">
        <v>836</v>
      </c>
      <c r="D2668" t="s">
        <v>837</v>
      </c>
      <c r="E2668" s="67">
        <v>45261</v>
      </c>
      <c r="F2668" t="s">
        <v>725</v>
      </c>
      <c r="G2668" t="s">
        <v>725</v>
      </c>
      <c r="H2668">
        <v>179</v>
      </c>
      <c r="I2668">
        <v>30</v>
      </c>
      <c r="J2668">
        <v>163</v>
      </c>
      <c r="K2668">
        <v>304</v>
      </c>
      <c r="M2668">
        <v>46</v>
      </c>
      <c r="P2668">
        <v>200</v>
      </c>
      <c r="Q2668" t="s">
        <v>726</v>
      </c>
      <c r="R2668">
        <v>0</v>
      </c>
      <c r="S2668">
        <v>0</v>
      </c>
      <c r="T2668">
        <v>0</v>
      </c>
      <c r="U2668">
        <v>3</v>
      </c>
      <c r="V2668">
        <v>0</v>
      </c>
      <c r="W2668">
        <v>-1.8758169934640501</v>
      </c>
      <c r="Y2668" t="s">
        <v>1533</v>
      </c>
      <c r="Z2668">
        <v>1</v>
      </c>
      <c r="AA2668">
        <v>0.23</v>
      </c>
      <c r="AB2668" t="s">
        <v>732</v>
      </c>
      <c r="AC2668" t="s">
        <v>726</v>
      </c>
      <c r="AD2668">
        <v>269</v>
      </c>
      <c r="AE2668">
        <v>179</v>
      </c>
    </row>
    <row r="2669" spans="1:32" hidden="1" x14ac:dyDescent="0.25">
      <c r="A2669" t="s">
        <v>692</v>
      </c>
      <c r="B2669" t="s">
        <v>838</v>
      </c>
      <c r="C2669" t="s">
        <v>839</v>
      </c>
      <c r="D2669" t="s">
        <v>840</v>
      </c>
      <c r="E2669" s="67">
        <v>45261</v>
      </c>
      <c r="F2669" t="s">
        <v>725</v>
      </c>
      <c r="G2669" t="s">
        <v>725</v>
      </c>
      <c r="H2669">
        <v>28</v>
      </c>
      <c r="J2669">
        <v>10</v>
      </c>
      <c r="M2669">
        <v>18</v>
      </c>
      <c r="P2669">
        <v>12</v>
      </c>
      <c r="Q2669" t="s">
        <v>726</v>
      </c>
      <c r="R2669">
        <v>0</v>
      </c>
      <c r="S2669">
        <v>0</v>
      </c>
      <c r="T2669">
        <v>1</v>
      </c>
      <c r="U2669">
        <v>3</v>
      </c>
      <c r="V2669">
        <v>-1</v>
      </c>
      <c r="W2669">
        <v>-1.36363636363636</v>
      </c>
      <c r="X2669">
        <v>33</v>
      </c>
      <c r="Y2669" t="s">
        <v>1533</v>
      </c>
      <c r="Z2669">
        <v>1</v>
      </c>
      <c r="AA2669">
        <v>1.5</v>
      </c>
      <c r="AB2669" t="s">
        <v>758</v>
      </c>
      <c r="AC2669" t="s">
        <v>726</v>
      </c>
      <c r="AD2669">
        <v>18</v>
      </c>
      <c r="AE2669">
        <v>28</v>
      </c>
      <c r="AF2669">
        <v>53</v>
      </c>
    </row>
    <row r="2670" spans="1:32" hidden="1" x14ac:dyDescent="0.25">
      <c r="A2670" t="s">
        <v>692</v>
      </c>
      <c r="B2670" t="s">
        <v>794</v>
      </c>
      <c r="C2670" t="s">
        <v>841</v>
      </c>
      <c r="D2670" t="s">
        <v>842</v>
      </c>
      <c r="E2670" s="67">
        <v>45261</v>
      </c>
      <c r="F2670" t="s">
        <v>725</v>
      </c>
      <c r="G2670" t="s">
        <v>725</v>
      </c>
      <c r="H2670">
        <v>30</v>
      </c>
      <c r="J2670">
        <v>30</v>
      </c>
      <c r="K2670">
        <v>280</v>
      </c>
      <c r="P2670">
        <v>35</v>
      </c>
      <c r="Q2670" t="s">
        <v>726</v>
      </c>
      <c r="R2670">
        <v>0</v>
      </c>
      <c r="S2670">
        <v>0</v>
      </c>
      <c r="T2670">
        <v>1</v>
      </c>
      <c r="U2670">
        <v>3</v>
      </c>
      <c r="V2670">
        <v>-0.107142857142857</v>
      </c>
      <c r="W2670">
        <v>0.38028169014084501</v>
      </c>
      <c r="X2670">
        <v>142</v>
      </c>
      <c r="Y2670" t="s">
        <v>1533</v>
      </c>
      <c r="Z2670">
        <v>1</v>
      </c>
      <c r="AA2670">
        <v>0</v>
      </c>
      <c r="AB2670" t="s">
        <v>728</v>
      </c>
      <c r="AC2670" t="s">
        <v>726</v>
      </c>
      <c r="AF2670">
        <v>240</v>
      </c>
    </row>
    <row r="2671" spans="1:32" hidden="1" x14ac:dyDescent="0.25">
      <c r="A2671" t="s">
        <v>692</v>
      </c>
      <c r="B2671" t="s">
        <v>766</v>
      </c>
      <c r="C2671" t="s">
        <v>767</v>
      </c>
      <c r="D2671" t="s">
        <v>843</v>
      </c>
      <c r="E2671" s="67">
        <v>45261</v>
      </c>
      <c r="F2671" t="s">
        <v>725</v>
      </c>
      <c r="G2671" t="s">
        <v>725</v>
      </c>
      <c r="H2671">
        <v>119</v>
      </c>
      <c r="J2671">
        <v>110</v>
      </c>
      <c r="K2671">
        <v>50</v>
      </c>
      <c r="M2671">
        <v>9</v>
      </c>
      <c r="P2671">
        <v>69</v>
      </c>
      <c r="Q2671" t="s">
        <v>726</v>
      </c>
      <c r="R2671">
        <v>0</v>
      </c>
      <c r="S2671">
        <v>0</v>
      </c>
      <c r="T2671">
        <v>0</v>
      </c>
      <c r="U2671">
        <v>2</v>
      </c>
      <c r="W2671">
        <v>-4.0344827586206904</v>
      </c>
      <c r="Y2671" t="s">
        <v>1533</v>
      </c>
      <c r="Z2671">
        <v>1</v>
      </c>
      <c r="AA2671">
        <v>0.13043478260869565</v>
      </c>
      <c r="AB2671" t="s">
        <v>732</v>
      </c>
      <c r="AC2671" t="s">
        <v>726</v>
      </c>
      <c r="AD2671">
        <v>57</v>
      </c>
      <c r="AE2671">
        <v>119</v>
      </c>
    </row>
    <row r="2672" spans="1:32" hidden="1" x14ac:dyDescent="0.25">
      <c r="A2672" t="s">
        <v>692</v>
      </c>
      <c r="B2672" t="s">
        <v>729</v>
      </c>
      <c r="C2672" t="s">
        <v>844</v>
      </c>
      <c r="D2672" t="s">
        <v>845</v>
      </c>
      <c r="E2672" s="67">
        <v>45261</v>
      </c>
      <c r="F2672" t="s">
        <v>725</v>
      </c>
      <c r="G2672" t="s">
        <v>725</v>
      </c>
      <c r="H2672">
        <v>218</v>
      </c>
      <c r="J2672">
        <v>118</v>
      </c>
      <c r="M2672">
        <v>100</v>
      </c>
      <c r="P2672">
        <v>83</v>
      </c>
      <c r="Q2672" t="s">
        <v>726</v>
      </c>
      <c r="R2672">
        <v>0</v>
      </c>
      <c r="S2672">
        <v>1</v>
      </c>
      <c r="T2672">
        <v>1</v>
      </c>
      <c r="U2672">
        <v>4</v>
      </c>
      <c r="V2672">
        <v>-3.1960784313725501</v>
      </c>
      <c r="W2672">
        <v>-15.352941176470599</v>
      </c>
      <c r="X2672">
        <v>17</v>
      </c>
      <c r="Y2672" t="s">
        <v>1533</v>
      </c>
      <c r="Z2672">
        <v>1</v>
      </c>
      <c r="AA2672">
        <v>1.2048192771084338</v>
      </c>
      <c r="AB2672" t="s">
        <v>758</v>
      </c>
      <c r="AC2672" t="s">
        <v>726</v>
      </c>
      <c r="AD2672">
        <v>620</v>
      </c>
      <c r="AE2672">
        <v>218</v>
      </c>
      <c r="AF2672">
        <v>46</v>
      </c>
    </row>
    <row r="2673" spans="1:32" hidden="1" x14ac:dyDescent="0.25">
      <c r="A2673" t="s">
        <v>691</v>
      </c>
      <c r="B2673" t="s">
        <v>650</v>
      </c>
      <c r="C2673" t="s">
        <v>684</v>
      </c>
      <c r="D2673" t="s">
        <v>685</v>
      </c>
      <c r="E2673" s="67">
        <v>45261</v>
      </c>
      <c r="F2673" t="s">
        <v>725</v>
      </c>
      <c r="G2673" t="s">
        <v>725</v>
      </c>
      <c r="H2673">
        <v>100</v>
      </c>
      <c r="I2673">
        <v>570</v>
      </c>
      <c r="J2673">
        <v>55</v>
      </c>
      <c r="K2673">
        <v>118</v>
      </c>
      <c r="M2673">
        <v>615</v>
      </c>
      <c r="P2673">
        <v>114</v>
      </c>
      <c r="Q2673" t="s">
        <v>726</v>
      </c>
      <c r="R2673">
        <v>0</v>
      </c>
      <c r="S2673">
        <v>1</v>
      </c>
      <c r="T2673">
        <v>1</v>
      </c>
      <c r="U2673">
        <v>4</v>
      </c>
      <c r="V2673">
        <v>-1.2472527472527499</v>
      </c>
      <c r="W2673">
        <v>-0.21969696969697</v>
      </c>
      <c r="X2673">
        <v>132</v>
      </c>
      <c r="Y2673" t="s">
        <v>1533</v>
      </c>
      <c r="Z2673">
        <v>1</v>
      </c>
      <c r="AA2673">
        <v>5.3947368421052628</v>
      </c>
      <c r="AB2673" t="s">
        <v>738</v>
      </c>
      <c r="AC2673" t="s">
        <v>726</v>
      </c>
      <c r="AD2673">
        <v>113</v>
      </c>
      <c r="AE2673">
        <v>100</v>
      </c>
      <c r="AF2673">
        <v>192</v>
      </c>
    </row>
    <row r="2674" spans="1:32" hidden="1" x14ac:dyDescent="0.25">
      <c r="A2674" t="s">
        <v>691</v>
      </c>
      <c r="B2674" t="s">
        <v>275</v>
      </c>
      <c r="C2674" t="s">
        <v>280</v>
      </c>
      <c r="D2674" t="s">
        <v>282</v>
      </c>
      <c r="E2674" s="67">
        <v>45261</v>
      </c>
      <c r="F2674" t="s">
        <v>725</v>
      </c>
      <c r="G2674" t="s">
        <v>725</v>
      </c>
      <c r="Q2674" t="s">
        <v>733</v>
      </c>
      <c r="R2674">
        <v>1</v>
      </c>
      <c r="S2674">
        <v>0</v>
      </c>
      <c r="T2674">
        <v>0</v>
      </c>
      <c r="U2674">
        <v>0</v>
      </c>
      <c r="Y2674" t="s">
        <v>1533</v>
      </c>
      <c r="Z2674">
        <v>0</v>
      </c>
      <c r="AA2674">
        <v>0</v>
      </c>
      <c r="AB2674" t="s">
        <v>734</v>
      </c>
      <c r="AC2674" t="s">
        <v>734</v>
      </c>
    </row>
    <row r="2675" spans="1:32" hidden="1" x14ac:dyDescent="0.25">
      <c r="A2675" t="s">
        <v>691</v>
      </c>
      <c r="B2675" t="s">
        <v>531</v>
      </c>
      <c r="C2675" t="s">
        <v>551</v>
      </c>
      <c r="D2675" t="s">
        <v>552</v>
      </c>
      <c r="E2675" s="67">
        <v>45261</v>
      </c>
      <c r="F2675" t="s">
        <v>725</v>
      </c>
      <c r="H2675">
        <v>21</v>
      </c>
      <c r="I2675">
        <v>30</v>
      </c>
      <c r="J2675">
        <v>11</v>
      </c>
      <c r="K2675">
        <v>10</v>
      </c>
      <c r="M2675">
        <v>40</v>
      </c>
      <c r="P2675">
        <v>6</v>
      </c>
      <c r="Q2675" t="s">
        <v>726</v>
      </c>
      <c r="R2675">
        <v>0</v>
      </c>
      <c r="S2675">
        <v>0</v>
      </c>
      <c r="T2675">
        <v>0</v>
      </c>
      <c r="U2675">
        <v>3</v>
      </c>
      <c r="V2675">
        <v>-2</v>
      </c>
      <c r="W2675">
        <v>-4.0909090909090899</v>
      </c>
      <c r="Y2675" t="s">
        <v>1533</v>
      </c>
      <c r="Z2675">
        <v>1</v>
      </c>
      <c r="AA2675">
        <v>6.666666666666667</v>
      </c>
      <c r="AB2675" t="s">
        <v>738</v>
      </c>
      <c r="AC2675" t="s">
        <v>726</v>
      </c>
      <c r="AD2675">
        <v>27</v>
      </c>
      <c r="AE2675">
        <v>21</v>
      </c>
    </row>
    <row r="2676" spans="1:32" hidden="1" x14ac:dyDescent="0.25">
      <c r="A2676" t="s">
        <v>692</v>
      </c>
      <c r="B2676" t="s">
        <v>763</v>
      </c>
      <c r="C2676" t="s">
        <v>764</v>
      </c>
      <c r="D2676" t="s">
        <v>846</v>
      </c>
      <c r="E2676" s="67">
        <v>45261</v>
      </c>
      <c r="Q2676" t="s">
        <v>733</v>
      </c>
      <c r="R2676">
        <v>1</v>
      </c>
      <c r="S2676">
        <v>0</v>
      </c>
      <c r="T2676">
        <v>0</v>
      </c>
      <c r="U2676">
        <v>0</v>
      </c>
      <c r="Y2676" t="s">
        <v>1533</v>
      </c>
      <c r="Z2676">
        <v>0</v>
      </c>
      <c r="AA2676">
        <v>0</v>
      </c>
      <c r="AB2676" t="s">
        <v>734</v>
      </c>
      <c r="AC2676" t="s">
        <v>734</v>
      </c>
    </row>
    <row r="2677" spans="1:32" hidden="1" x14ac:dyDescent="0.25">
      <c r="A2677" t="s">
        <v>692</v>
      </c>
      <c r="B2677" t="s">
        <v>741</v>
      </c>
      <c r="C2677" t="s">
        <v>742</v>
      </c>
      <c r="D2677" t="s">
        <v>847</v>
      </c>
      <c r="E2677" s="67">
        <v>45261</v>
      </c>
      <c r="Q2677" t="s">
        <v>733</v>
      </c>
      <c r="R2677">
        <v>1</v>
      </c>
      <c r="S2677">
        <v>0</v>
      </c>
      <c r="T2677">
        <v>0</v>
      </c>
      <c r="U2677">
        <v>0</v>
      </c>
      <c r="Y2677" t="s">
        <v>1533</v>
      </c>
      <c r="Z2677">
        <v>0</v>
      </c>
      <c r="AA2677">
        <v>0</v>
      </c>
      <c r="AB2677" t="s">
        <v>734</v>
      </c>
      <c r="AC2677" t="s">
        <v>734</v>
      </c>
    </row>
    <row r="2678" spans="1:32" hidden="1" x14ac:dyDescent="0.25">
      <c r="A2678" t="s">
        <v>691</v>
      </c>
      <c r="B2678" t="s">
        <v>428</v>
      </c>
      <c r="C2678" t="s">
        <v>441</v>
      </c>
      <c r="D2678" t="s">
        <v>442</v>
      </c>
      <c r="E2678" s="67">
        <v>45261</v>
      </c>
      <c r="F2678" t="s">
        <v>725</v>
      </c>
      <c r="G2678" t="s">
        <v>725</v>
      </c>
      <c r="P2678">
        <v>0</v>
      </c>
      <c r="Q2678" t="s">
        <v>733</v>
      </c>
      <c r="R2678">
        <v>1</v>
      </c>
      <c r="S2678">
        <v>0</v>
      </c>
      <c r="T2678">
        <v>0</v>
      </c>
      <c r="U2678">
        <v>0</v>
      </c>
      <c r="Y2678" t="s">
        <v>1533</v>
      </c>
      <c r="Z2678">
        <v>0</v>
      </c>
      <c r="AA2678">
        <v>0</v>
      </c>
      <c r="AB2678" t="s">
        <v>734</v>
      </c>
      <c r="AC2678" t="s">
        <v>734</v>
      </c>
    </row>
    <row r="2679" spans="1:32" hidden="1" x14ac:dyDescent="0.25">
      <c r="A2679" t="s">
        <v>691</v>
      </c>
      <c r="B2679" t="s">
        <v>238</v>
      </c>
      <c r="C2679" t="s">
        <v>249</v>
      </c>
      <c r="D2679" t="s">
        <v>254</v>
      </c>
      <c r="E2679" s="67">
        <v>45261</v>
      </c>
      <c r="F2679" t="s">
        <v>725</v>
      </c>
      <c r="G2679" t="s">
        <v>725</v>
      </c>
      <c r="Q2679" t="s">
        <v>733</v>
      </c>
      <c r="R2679">
        <v>1</v>
      </c>
      <c r="S2679">
        <v>0</v>
      </c>
      <c r="T2679">
        <v>0</v>
      </c>
      <c r="U2679">
        <v>0</v>
      </c>
      <c r="Y2679" t="s">
        <v>1533</v>
      </c>
      <c r="Z2679">
        <v>0</v>
      </c>
      <c r="AA2679">
        <v>0</v>
      </c>
      <c r="AB2679" t="s">
        <v>734</v>
      </c>
      <c r="AC2679" t="s">
        <v>734</v>
      </c>
    </row>
    <row r="2680" spans="1:32" hidden="1" x14ac:dyDescent="0.25">
      <c r="A2680" t="s">
        <v>692</v>
      </c>
      <c r="B2680" t="s">
        <v>848</v>
      </c>
      <c r="C2680" t="s">
        <v>849</v>
      </c>
      <c r="D2680" t="s">
        <v>850</v>
      </c>
      <c r="E2680" s="67">
        <v>45261</v>
      </c>
      <c r="F2680" t="s">
        <v>725</v>
      </c>
      <c r="G2680" t="s">
        <v>725</v>
      </c>
      <c r="P2680">
        <v>0</v>
      </c>
      <c r="Q2680" t="s">
        <v>733</v>
      </c>
      <c r="R2680">
        <v>1</v>
      </c>
      <c r="S2680">
        <v>0</v>
      </c>
      <c r="T2680">
        <v>0</v>
      </c>
      <c r="U2680">
        <v>0</v>
      </c>
      <c r="Y2680" t="s">
        <v>1533</v>
      </c>
      <c r="Z2680">
        <v>0</v>
      </c>
      <c r="AA2680">
        <v>0</v>
      </c>
      <c r="AB2680" t="s">
        <v>734</v>
      </c>
      <c r="AC2680" t="s">
        <v>734</v>
      </c>
    </row>
    <row r="2681" spans="1:32" hidden="1" x14ac:dyDescent="0.25">
      <c r="A2681" t="s">
        <v>692</v>
      </c>
      <c r="B2681" t="s">
        <v>729</v>
      </c>
      <c r="C2681" t="s">
        <v>780</v>
      </c>
      <c r="D2681" t="s">
        <v>851</v>
      </c>
      <c r="E2681" s="67">
        <v>45261</v>
      </c>
      <c r="Q2681" t="s">
        <v>733</v>
      </c>
      <c r="R2681">
        <v>1</v>
      </c>
      <c r="S2681">
        <v>0</v>
      </c>
      <c r="T2681">
        <v>0</v>
      </c>
      <c r="U2681">
        <v>0</v>
      </c>
      <c r="Y2681" t="s">
        <v>1533</v>
      </c>
      <c r="Z2681">
        <v>0</v>
      </c>
      <c r="AA2681">
        <v>0</v>
      </c>
      <c r="AB2681" t="s">
        <v>734</v>
      </c>
      <c r="AC2681" t="s">
        <v>734</v>
      </c>
    </row>
    <row r="2682" spans="1:32" hidden="1" x14ac:dyDescent="0.25">
      <c r="A2682" t="s">
        <v>692</v>
      </c>
      <c r="B2682" t="s">
        <v>744</v>
      </c>
      <c r="C2682" t="s">
        <v>852</v>
      </c>
      <c r="D2682" t="s">
        <v>853</v>
      </c>
      <c r="E2682" s="67">
        <v>45261</v>
      </c>
      <c r="Q2682" t="s">
        <v>733</v>
      </c>
      <c r="R2682">
        <v>1</v>
      </c>
      <c r="S2682">
        <v>0</v>
      </c>
      <c r="T2682">
        <v>0</v>
      </c>
      <c r="U2682">
        <v>0</v>
      </c>
      <c r="Y2682" t="s">
        <v>1533</v>
      </c>
      <c r="Z2682">
        <v>0</v>
      </c>
      <c r="AA2682">
        <v>0</v>
      </c>
      <c r="AB2682" t="s">
        <v>734</v>
      </c>
      <c r="AC2682" t="s">
        <v>734</v>
      </c>
      <c r="AD2682">
        <v>135</v>
      </c>
      <c r="AE2682">
        <v>464</v>
      </c>
      <c r="AF2682">
        <v>181</v>
      </c>
    </row>
    <row r="2683" spans="1:32" hidden="1" x14ac:dyDescent="0.25">
      <c r="A2683" t="s">
        <v>692</v>
      </c>
      <c r="B2683" t="s">
        <v>744</v>
      </c>
      <c r="C2683" t="s">
        <v>854</v>
      </c>
      <c r="D2683" t="s">
        <v>855</v>
      </c>
      <c r="E2683" s="67">
        <v>45261</v>
      </c>
      <c r="Q2683" t="s">
        <v>733</v>
      </c>
      <c r="R2683">
        <v>1</v>
      </c>
      <c r="S2683">
        <v>0</v>
      </c>
      <c r="T2683">
        <v>0</v>
      </c>
      <c r="U2683">
        <v>0</v>
      </c>
      <c r="Y2683" t="s">
        <v>1533</v>
      </c>
      <c r="Z2683">
        <v>0</v>
      </c>
      <c r="AA2683">
        <v>0</v>
      </c>
      <c r="AB2683" t="s">
        <v>734</v>
      </c>
      <c r="AC2683" t="s">
        <v>734</v>
      </c>
    </row>
    <row r="2684" spans="1:32" hidden="1" x14ac:dyDescent="0.25">
      <c r="A2684" t="s">
        <v>692</v>
      </c>
      <c r="B2684" t="s">
        <v>735</v>
      </c>
      <c r="C2684" t="s">
        <v>824</v>
      </c>
      <c r="D2684" t="s">
        <v>856</v>
      </c>
      <c r="E2684" s="67">
        <v>45261</v>
      </c>
      <c r="F2684" t="s">
        <v>725</v>
      </c>
      <c r="G2684" t="s">
        <v>725</v>
      </c>
      <c r="H2684">
        <v>303</v>
      </c>
      <c r="J2684">
        <v>303</v>
      </c>
      <c r="K2684">
        <v>1000</v>
      </c>
      <c r="N2684">
        <v>30</v>
      </c>
      <c r="P2684">
        <v>172</v>
      </c>
      <c r="Q2684" t="s">
        <v>726</v>
      </c>
      <c r="R2684">
        <v>0</v>
      </c>
      <c r="S2684">
        <v>0</v>
      </c>
      <c r="T2684">
        <v>1</v>
      </c>
      <c r="U2684">
        <v>3</v>
      </c>
      <c r="V2684">
        <v>0</v>
      </c>
      <c r="W2684">
        <v>-31.068493150684901</v>
      </c>
      <c r="Y2684" t="s">
        <v>1533</v>
      </c>
      <c r="Z2684">
        <v>1</v>
      </c>
      <c r="AA2684">
        <v>0</v>
      </c>
      <c r="AB2684" t="s">
        <v>728</v>
      </c>
      <c r="AC2684" t="s">
        <v>726</v>
      </c>
      <c r="AD2684">
        <v>2184</v>
      </c>
      <c r="AE2684">
        <v>740</v>
      </c>
      <c r="AF2684">
        <v>120</v>
      </c>
    </row>
    <row r="2685" spans="1:32" hidden="1" x14ac:dyDescent="0.25">
      <c r="A2685" t="s">
        <v>692</v>
      </c>
      <c r="B2685" t="s">
        <v>729</v>
      </c>
      <c r="C2685" t="s">
        <v>857</v>
      </c>
      <c r="D2685" t="s">
        <v>858</v>
      </c>
      <c r="E2685" s="67">
        <v>45261</v>
      </c>
      <c r="Q2685" t="s">
        <v>733</v>
      </c>
      <c r="R2685">
        <v>1</v>
      </c>
      <c r="S2685">
        <v>0</v>
      </c>
      <c r="T2685">
        <v>0</v>
      </c>
      <c r="U2685">
        <v>0</v>
      </c>
      <c r="Y2685" t="s">
        <v>1533</v>
      </c>
      <c r="Z2685">
        <v>0</v>
      </c>
      <c r="AA2685">
        <v>0</v>
      </c>
      <c r="AB2685" t="s">
        <v>734</v>
      </c>
      <c r="AC2685" t="s">
        <v>734</v>
      </c>
    </row>
    <row r="2686" spans="1:32" hidden="1" x14ac:dyDescent="0.25">
      <c r="A2686" t="s">
        <v>692</v>
      </c>
      <c r="B2686" t="s">
        <v>741</v>
      </c>
      <c r="C2686" t="s">
        <v>859</v>
      </c>
      <c r="D2686" t="s">
        <v>860</v>
      </c>
      <c r="E2686" s="67">
        <v>45261</v>
      </c>
      <c r="F2686" t="s">
        <v>725</v>
      </c>
      <c r="G2686" t="s">
        <v>725</v>
      </c>
      <c r="H2686">
        <v>124</v>
      </c>
      <c r="J2686">
        <v>27</v>
      </c>
      <c r="K2686">
        <v>79</v>
      </c>
      <c r="M2686">
        <v>97</v>
      </c>
      <c r="P2686">
        <v>24</v>
      </c>
      <c r="Q2686" t="s">
        <v>726</v>
      </c>
      <c r="R2686">
        <v>0</v>
      </c>
      <c r="S2686">
        <v>1</v>
      </c>
      <c r="T2686">
        <v>1</v>
      </c>
      <c r="U2686">
        <v>4</v>
      </c>
      <c r="W2686">
        <v>-4.1666666666666699E-2</v>
      </c>
      <c r="Y2686" t="s">
        <v>1533</v>
      </c>
      <c r="Z2686">
        <v>1</v>
      </c>
      <c r="AA2686">
        <v>4.041666666666667</v>
      </c>
      <c r="AB2686" t="s">
        <v>738</v>
      </c>
      <c r="AC2686" t="s">
        <v>726</v>
      </c>
      <c r="AD2686">
        <v>80</v>
      </c>
      <c r="AE2686">
        <v>124</v>
      </c>
    </row>
    <row r="2687" spans="1:32" hidden="1" x14ac:dyDescent="0.25">
      <c r="A2687" t="s">
        <v>692</v>
      </c>
      <c r="B2687" t="s">
        <v>760</v>
      </c>
      <c r="C2687" t="s">
        <v>778</v>
      </c>
      <c r="D2687" t="s">
        <v>861</v>
      </c>
      <c r="E2687" s="67">
        <v>45261</v>
      </c>
      <c r="F2687" t="s">
        <v>725</v>
      </c>
      <c r="G2687" t="s">
        <v>725</v>
      </c>
      <c r="H2687">
        <v>300</v>
      </c>
      <c r="J2687">
        <v>29</v>
      </c>
      <c r="K2687">
        <v>37</v>
      </c>
      <c r="M2687">
        <v>271</v>
      </c>
      <c r="P2687">
        <v>30</v>
      </c>
      <c r="Q2687" t="s">
        <v>726</v>
      </c>
      <c r="R2687">
        <v>0</v>
      </c>
      <c r="S2687">
        <v>0</v>
      </c>
      <c r="T2687">
        <v>0</v>
      </c>
      <c r="U2687">
        <v>3</v>
      </c>
      <c r="V2687">
        <v>-1.26829268292683</v>
      </c>
      <c r="W2687">
        <v>-0.36363636363636398</v>
      </c>
      <c r="X2687">
        <v>33</v>
      </c>
      <c r="Y2687" t="s">
        <v>1533</v>
      </c>
      <c r="Z2687">
        <v>1</v>
      </c>
      <c r="AA2687">
        <v>9.0333333333333332</v>
      </c>
      <c r="AB2687" t="s">
        <v>738</v>
      </c>
      <c r="AC2687" t="s">
        <v>726</v>
      </c>
      <c r="AD2687">
        <v>42</v>
      </c>
      <c r="AE2687">
        <v>300</v>
      </c>
      <c r="AF2687">
        <v>74</v>
      </c>
    </row>
    <row r="2688" spans="1:32" hidden="1" x14ac:dyDescent="0.25">
      <c r="A2688" t="s">
        <v>692</v>
      </c>
      <c r="B2688" t="s">
        <v>794</v>
      </c>
      <c r="C2688" t="s">
        <v>862</v>
      </c>
      <c r="D2688" t="s">
        <v>863</v>
      </c>
      <c r="E2688" s="67">
        <v>45261</v>
      </c>
      <c r="Q2688" t="s">
        <v>733</v>
      </c>
      <c r="R2688">
        <v>1</v>
      </c>
      <c r="S2688">
        <v>0</v>
      </c>
      <c r="T2688">
        <v>0</v>
      </c>
      <c r="U2688">
        <v>0</v>
      </c>
      <c r="Y2688" t="s">
        <v>1533</v>
      </c>
      <c r="Z2688">
        <v>0</v>
      </c>
      <c r="AA2688">
        <v>0</v>
      </c>
      <c r="AB2688" t="s">
        <v>734</v>
      </c>
      <c r="AC2688" t="s">
        <v>734</v>
      </c>
    </row>
    <row r="2689" spans="1:32" hidden="1" x14ac:dyDescent="0.25">
      <c r="A2689" t="s">
        <v>691</v>
      </c>
      <c r="B2689" t="s">
        <v>452</v>
      </c>
      <c r="C2689" t="s">
        <v>492</v>
      </c>
      <c r="D2689" t="s">
        <v>494</v>
      </c>
      <c r="E2689" s="67">
        <v>45261</v>
      </c>
      <c r="F2689" t="s">
        <v>725</v>
      </c>
      <c r="G2689" t="s">
        <v>725</v>
      </c>
      <c r="H2689">
        <v>130</v>
      </c>
      <c r="I2689">
        <v>240</v>
      </c>
      <c r="J2689">
        <v>70</v>
      </c>
      <c r="K2689">
        <v>50</v>
      </c>
      <c r="M2689">
        <v>300</v>
      </c>
      <c r="P2689">
        <v>67</v>
      </c>
      <c r="Q2689" t="s">
        <v>726</v>
      </c>
      <c r="R2689">
        <v>0</v>
      </c>
      <c r="S2689">
        <v>1</v>
      </c>
      <c r="T2689">
        <v>1</v>
      </c>
      <c r="U2689">
        <v>4</v>
      </c>
      <c r="V2689">
        <v>0</v>
      </c>
      <c r="W2689">
        <v>0.25595238095238099</v>
      </c>
      <c r="Y2689" t="s">
        <v>1533</v>
      </c>
      <c r="Z2689">
        <v>1</v>
      </c>
      <c r="AA2689">
        <v>4.4776119402985071</v>
      </c>
      <c r="AB2689" t="s">
        <v>738</v>
      </c>
      <c r="AC2689" t="s">
        <v>726</v>
      </c>
      <c r="AD2689">
        <v>75</v>
      </c>
      <c r="AE2689">
        <v>130</v>
      </c>
      <c r="AF2689">
        <v>227</v>
      </c>
    </row>
    <row r="2690" spans="1:32" hidden="1" x14ac:dyDescent="0.25">
      <c r="A2690" t="s">
        <v>691</v>
      </c>
      <c r="B2690" t="s">
        <v>215</v>
      </c>
      <c r="C2690" t="s">
        <v>233</v>
      </c>
      <c r="D2690" t="s">
        <v>235</v>
      </c>
      <c r="E2690" s="67">
        <v>45261</v>
      </c>
      <c r="F2690" t="s">
        <v>725</v>
      </c>
      <c r="G2690" t="s">
        <v>725</v>
      </c>
      <c r="H2690">
        <v>87</v>
      </c>
      <c r="J2690">
        <v>1</v>
      </c>
      <c r="L2690">
        <v>30</v>
      </c>
      <c r="M2690">
        <v>56</v>
      </c>
      <c r="P2690">
        <v>1</v>
      </c>
      <c r="Q2690" t="s">
        <v>726</v>
      </c>
      <c r="R2690">
        <v>0</v>
      </c>
      <c r="S2690">
        <v>1</v>
      </c>
      <c r="T2690">
        <v>1</v>
      </c>
      <c r="U2690">
        <v>4</v>
      </c>
      <c r="V2690">
        <v>0</v>
      </c>
      <c r="W2690">
        <v>0.33333333333333298</v>
      </c>
      <c r="Y2690" t="s">
        <v>1533</v>
      </c>
      <c r="Z2690">
        <v>1</v>
      </c>
      <c r="AA2690">
        <v>56</v>
      </c>
      <c r="AB2690" t="s">
        <v>738</v>
      </c>
      <c r="AC2690" t="s">
        <v>726</v>
      </c>
      <c r="AD2690">
        <v>4</v>
      </c>
      <c r="AE2690">
        <v>87</v>
      </c>
    </row>
    <row r="2691" spans="1:32" hidden="1" x14ac:dyDescent="0.25">
      <c r="A2691" t="s">
        <v>692</v>
      </c>
      <c r="B2691" t="s">
        <v>794</v>
      </c>
      <c r="C2691" t="s">
        <v>864</v>
      </c>
      <c r="D2691" t="s">
        <v>865</v>
      </c>
      <c r="E2691" s="67">
        <v>45261</v>
      </c>
      <c r="F2691" t="s">
        <v>725</v>
      </c>
      <c r="G2691" t="s">
        <v>725</v>
      </c>
      <c r="H2691">
        <v>260</v>
      </c>
      <c r="J2691">
        <v>6</v>
      </c>
      <c r="K2691">
        <v>22</v>
      </c>
      <c r="M2691">
        <v>254</v>
      </c>
      <c r="P2691">
        <v>6</v>
      </c>
      <c r="Q2691" t="s">
        <v>726</v>
      </c>
      <c r="R2691">
        <v>0</v>
      </c>
      <c r="S2691">
        <v>1</v>
      </c>
      <c r="T2691">
        <v>1</v>
      </c>
      <c r="U2691">
        <v>4</v>
      </c>
      <c r="Y2691" t="s">
        <v>1533</v>
      </c>
      <c r="Z2691">
        <v>1</v>
      </c>
      <c r="AA2691">
        <v>42.333333333333336</v>
      </c>
      <c r="AB2691" t="s">
        <v>738</v>
      </c>
      <c r="AC2691" t="s">
        <v>726</v>
      </c>
      <c r="AD2691">
        <v>8</v>
      </c>
      <c r="AE2691">
        <v>260</v>
      </c>
    </row>
    <row r="2692" spans="1:32" hidden="1" x14ac:dyDescent="0.25">
      <c r="A2692" t="s">
        <v>692</v>
      </c>
      <c r="B2692" t="s">
        <v>794</v>
      </c>
      <c r="C2692" t="s">
        <v>795</v>
      </c>
      <c r="D2692" t="s">
        <v>866</v>
      </c>
      <c r="E2692" s="67">
        <v>45261</v>
      </c>
      <c r="Q2692" t="s">
        <v>733</v>
      </c>
      <c r="R2692">
        <v>1</v>
      </c>
      <c r="S2692">
        <v>0</v>
      </c>
      <c r="T2692">
        <v>0</v>
      </c>
      <c r="U2692">
        <v>0</v>
      </c>
      <c r="Y2692" t="s">
        <v>1533</v>
      </c>
      <c r="Z2692">
        <v>0</v>
      </c>
      <c r="AA2692">
        <v>0</v>
      </c>
      <c r="AB2692" t="s">
        <v>734</v>
      </c>
      <c r="AC2692" t="s">
        <v>734</v>
      </c>
    </row>
    <row r="2693" spans="1:32" hidden="1" x14ac:dyDescent="0.25">
      <c r="A2693" t="s">
        <v>691</v>
      </c>
      <c r="B2693" t="s">
        <v>650</v>
      </c>
      <c r="C2693" t="s">
        <v>670</v>
      </c>
      <c r="D2693" t="s">
        <v>671</v>
      </c>
      <c r="E2693" s="67">
        <v>45261</v>
      </c>
      <c r="F2693" t="s">
        <v>725</v>
      </c>
      <c r="G2693" t="s">
        <v>725</v>
      </c>
      <c r="H2693">
        <v>406</v>
      </c>
      <c r="I2693">
        <v>750</v>
      </c>
      <c r="J2693">
        <v>22</v>
      </c>
      <c r="K2693">
        <v>30</v>
      </c>
      <c r="L2693">
        <v>343</v>
      </c>
      <c r="M2693">
        <v>791</v>
      </c>
      <c r="P2693">
        <v>12</v>
      </c>
      <c r="Q2693" t="s">
        <v>726</v>
      </c>
      <c r="R2693">
        <v>0</v>
      </c>
      <c r="S2693">
        <v>1</v>
      </c>
      <c r="T2693">
        <v>1</v>
      </c>
      <c r="U2693">
        <v>4</v>
      </c>
      <c r="V2693">
        <v>-4.8632218844984802E-2</v>
      </c>
      <c r="W2693">
        <v>0.28787878787878801</v>
      </c>
      <c r="X2693">
        <v>66</v>
      </c>
      <c r="Y2693" t="s">
        <v>1533</v>
      </c>
      <c r="Z2693">
        <v>1</v>
      </c>
      <c r="AA2693">
        <v>65.916666666666671</v>
      </c>
      <c r="AB2693" t="s">
        <v>738</v>
      </c>
      <c r="AC2693" t="s">
        <v>726</v>
      </c>
      <c r="AD2693">
        <v>12</v>
      </c>
      <c r="AE2693">
        <v>406</v>
      </c>
      <c r="AF2693">
        <v>120</v>
      </c>
    </row>
    <row r="2694" spans="1:32" hidden="1" x14ac:dyDescent="0.25">
      <c r="A2694" t="s">
        <v>692</v>
      </c>
      <c r="B2694" t="s">
        <v>794</v>
      </c>
      <c r="C2694" t="s">
        <v>795</v>
      </c>
      <c r="D2694" t="s">
        <v>867</v>
      </c>
      <c r="E2694" s="67">
        <v>45261</v>
      </c>
      <c r="F2694" t="s">
        <v>725</v>
      </c>
      <c r="G2694" t="s">
        <v>725</v>
      </c>
      <c r="H2694">
        <v>14</v>
      </c>
      <c r="J2694">
        <v>9</v>
      </c>
      <c r="K2694">
        <v>30</v>
      </c>
      <c r="M2694">
        <v>5</v>
      </c>
      <c r="P2694">
        <v>7</v>
      </c>
      <c r="Q2694" t="s">
        <v>726</v>
      </c>
      <c r="R2694">
        <v>0</v>
      </c>
      <c r="S2694">
        <v>0</v>
      </c>
      <c r="T2694">
        <v>0</v>
      </c>
      <c r="U2694">
        <v>3</v>
      </c>
      <c r="V2694">
        <v>-0.38888888888888901</v>
      </c>
      <c r="W2694">
        <v>-1.875</v>
      </c>
      <c r="X2694">
        <v>8</v>
      </c>
      <c r="Y2694" t="s">
        <v>1533</v>
      </c>
      <c r="Z2694">
        <v>1</v>
      </c>
      <c r="AA2694">
        <v>0.7142857142857143</v>
      </c>
      <c r="AB2694" t="s">
        <v>732</v>
      </c>
      <c r="AC2694" t="s">
        <v>726</v>
      </c>
      <c r="AD2694">
        <v>18</v>
      </c>
      <c r="AE2694">
        <v>14</v>
      </c>
      <c r="AF2694">
        <v>58</v>
      </c>
    </row>
    <row r="2695" spans="1:32" hidden="1" x14ac:dyDescent="0.25">
      <c r="A2695" t="s">
        <v>691</v>
      </c>
      <c r="B2695" t="s">
        <v>390</v>
      </c>
      <c r="C2695" t="s">
        <v>404</v>
      </c>
      <c r="D2695" t="s">
        <v>405</v>
      </c>
      <c r="E2695" s="67">
        <v>45261</v>
      </c>
      <c r="F2695" t="s">
        <v>725</v>
      </c>
      <c r="G2695" t="s">
        <v>725</v>
      </c>
      <c r="I2695">
        <v>120</v>
      </c>
      <c r="J2695">
        <v>17</v>
      </c>
      <c r="K2695">
        <v>45</v>
      </c>
      <c r="M2695">
        <v>103</v>
      </c>
      <c r="P2695">
        <v>13</v>
      </c>
      <c r="Q2695" t="s">
        <v>726</v>
      </c>
      <c r="R2695">
        <v>0</v>
      </c>
      <c r="S2695">
        <v>1</v>
      </c>
      <c r="T2695">
        <v>1</v>
      </c>
      <c r="U2695">
        <v>4</v>
      </c>
      <c r="V2695">
        <v>0</v>
      </c>
      <c r="W2695">
        <v>0.32786885245901598</v>
      </c>
      <c r="Y2695" t="s">
        <v>1533</v>
      </c>
      <c r="Z2695">
        <v>1</v>
      </c>
      <c r="AA2695">
        <v>7.9230769230769234</v>
      </c>
      <c r="AB2695" t="s">
        <v>738</v>
      </c>
      <c r="AC2695" t="s">
        <v>726</v>
      </c>
      <c r="AD2695">
        <v>30</v>
      </c>
      <c r="AF2695">
        <v>130</v>
      </c>
    </row>
    <row r="2696" spans="1:32" hidden="1" x14ac:dyDescent="0.25">
      <c r="A2696" t="s">
        <v>691</v>
      </c>
      <c r="B2696" t="s">
        <v>238</v>
      </c>
      <c r="C2696" t="s">
        <v>244</v>
      </c>
      <c r="D2696" t="s">
        <v>246</v>
      </c>
      <c r="E2696" s="67">
        <v>45261</v>
      </c>
      <c r="F2696" t="s">
        <v>725</v>
      </c>
      <c r="G2696" t="s">
        <v>725</v>
      </c>
      <c r="H2696">
        <v>19</v>
      </c>
      <c r="I2696">
        <v>60</v>
      </c>
      <c r="J2696">
        <v>25</v>
      </c>
      <c r="M2696">
        <v>54</v>
      </c>
      <c r="P2696">
        <v>18</v>
      </c>
      <c r="Q2696" t="s">
        <v>726</v>
      </c>
      <c r="R2696">
        <v>0</v>
      </c>
      <c r="S2696">
        <v>1</v>
      </c>
      <c r="T2696">
        <v>1</v>
      </c>
      <c r="U2696">
        <v>4</v>
      </c>
      <c r="V2696">
        <v>0</v>
      </c>
      <c r="W2696">
        <v>-1.03571428571429</v>
      </c>
      <c r="Y2696" t="s">
        <v>1533</v>
      </c>
      <c r="Z2696">
        <v>1</v>
      </c>
      <c r="AA2696">
        <v>3</v>
      </c>
      <c r="AB2696" t="s">
        <v>758</v>
      </c>
      <c r="AC2696" t="s">
        <v>726</v>
      </c>
      <c r="AD2696">
        <v>5</v>
      </c>
      <c r="AE2696">
        <v>19</v>
      </c>
      <c r="AF2696">
        <v>20</v>
      </c>
    </row>
    <row r="2697" spans="1:32" hidden="1" x14ac:dyDescent="0.25">
      <c r="A2697" t="s">
        <v>691</v>
      </c>
      <c r="B2697" t="s">
        <v>650</v>
      </c>
      <c r="C2697" t="s">
        <v>670</v>
      </c>
      <c r="D2697" t="s">
        <v>672</v>
      </c>
      <c r="E2697" s="67">
        <v>45261</v>
      </c>
      <c r="F2697" t="s">
        <v>725</v>
      </c>
      <c r="G2697" t="s">
        <v>725</v>
      </c>
      <c r="H2697">
        <v>48</v>
      </c>
      <c r="I2697">
        <v>120</v>
      </c>
      <c r="J2697">
        <v>21</v>
      </c>
      <c r="K2697">
        <v>28</v>
      </c>
      <c r="M2697">
        <v>147</v>
      </c>
      <c r="P2697">
        <v>39</v>
      </c>
      <c r="Q2697" t="s">
        <v>726</v>
      </c>
      <c r="R2697">
        <v>0</v>
      </c>
      <c r="S2697">
        <v>1</v>
      </c>
      <c r="T2697">
        <v>1</v>
      </c>
      <c r="U2697">
        <v>4</v>
      </c>
      <c r="V2697">
        <v>-5.4054054054054099E-2</v>
      </c>
      <c r="W2697">
        <v>1.6949152542372899E-2</v>
      </c>
      <c r="X2697">
        <v>118</v>
      </c>
      <c r="Y2697" t="s">
        <v>1533</v>
      </c>
      <c r="Z2697">
        <v>1</v>
      </c>
      <c r="AA2697">
        <v>3.7692307692307692</v>
      </c>
      <c r="AB2697" t="s">
        <v>758</v>
      </c>
      <c r="AC2697" t="s">
        <v>726</v>
      </c>
      <c r="AD2697">
        <v>39</v>
      </c>
      <c r="AE2697">
        <v>48</v>
      </c>
      <c r="AF2697">
        <v>143</v>
      </c>
    </row>
    <row r="2698" spans="1:32" hidden="1" x14ac:dyDescent="0.25">
      <c r="A2698" t="s">
        <v>691</v>
      </c>
      <c r="B2698" t="s">
        <v>452</v>
      </c>
      <c r="C2698" t="s">
        <v>478</v>
      </c>
      <c r="D2698" t="s">
        <v>479</v>
      </c>
      <c r="E2698" s="67">
        <v>45261</v>
      </c>
      <c r="F2698" t="s">
        <v>725</v>
      </c>
      <c r="G2698" t="s">
        <v>725</v>
      </c>
      <c r="H2698">
        <v>286</v>
      </c>
      <c r="J2698">
        <v>37</v>
      </c>
      <c r="K2698">
        <v>37</v>
      </c>
      <c r="M2698">
        <v>249</v>
      </c>
      <c r="O2698">
        <v>22</v>
      </c>
      <c r="P2698">
        <v>29</v>
      </c>
      <c r="Q2698" t="s">
        <v>726</v>
      </c>
      <c r="R2698">
        <v>0</v>
      </c>
      <c r="S2698">
        <v>1</v>
      </c>
      <c r="T2698">
        <v>1</v>
      </c>
      <c r="U2698">
        <v>4</v>
      </c>
      <c r="V2698">
        <v>0</v>
      </c>
      <c r="W2698">
        <v>-0.40476190476190499</v>
      </c>
      <c r="Y2698" t="s">
        <v>1533</v>
      </c>
      <c r="Z2698">
        <v>1</v>
      </c>
      <c r="AA2698">
        <v>8.5862068965517242</v>
      </c>
      <c r="AB2698" t="s">
        <v>738</v>
      </c>
      <c r="AC2698" t="s">
        <v>726</v>
      </c>
      <c r="AD2698">
        <v>61</v>
      </c>
      <c r="AE2698">
        <v>286</v>
      </c>
    </row>
    <row r="2699" spans="1:32" hidden="1" x14ac:dyDescent="0.25">
      <c r="A2699" t="s">
        <v>692</v>
      </c>
      <c r="B2699" t="s">
        <v>794</v>
      </c>
      <c r="C2699" t="s">
        <v>868</v>
      </c>
      <c r="D2699" t="s">
        <v>869</v>
      </c>
      <c r="E2699" s="67">
        <v>45261</v>
      </c>
      <c r="Q2699" t="s">
        <v>733</v>
      </c>
      <c r="R2699">
        <v>1</v>
      </c>
      <c r="S2699">
        <v>0</v>
      </c>
      <c r="T2699">
        <v>0</v>
      </c>
      <c r="U2699">
        <v>0</v>
      </c>
      <c r="Y2699" t="s">
        <v>1533</v>
      </c>
      <c r="Z2699">
        <v>0</v>
      </c>
      <c r="AA2699">
        <v>0</v>
      </c>
      <c r="AB2699" t="s">
        <v>734</v>
      </c>
      <c r="AC2699" t="s">
        <v>734</v>
      </c>
    </row>
    <row r="2700" spans="1:32" hidden="1" x14ac:dyDescent="0.25">
      <c r="A2700" t="s">
        <v>691</v>
      </c>
      <c r="B2700" t="s">
        <v>452</v>
      </c>
      <c r="C2700" t="s">
        <v>478</v>
      </c>
      <c r="D2700" t="s">
        <v>480</v>
      </c>
      <c r="E2700" s="67">
        <v>45261</v>
      </c>
      <c r="F2700" t="s">
        <v>725</v>
      </c>
      <c r="G2700" t="s">
        <v>725</v>
      </c>
      <c r="H2700">
        <v>29</v>
      </c>
      <c r="J2700">
        <v>1</v>
      </c>
      <c r="M2700">
        <v>28</v>
      </c>
      <c r="O2700">
        <v>29</v>
      </c>
      <c r="P2700">
        <v>1</v>
      </c>
      <c r="Q2700" t="s">
        <v>726</v>
      </c>
      <c r="R2700">
        <v>0</v>
      </c>
      <c r="S2700">
        <v>1</v>
      </c>
      <c r="T2700">
        <v>1</v>
      </c>
      <c r="U2700">
        <v>4</v>
      </c>
      <c r="V2700">
        <v>-0.14285714285714299</v>
      </c>
      <c r="W2700">
        <v>-0.66666666666666696</v>
      </c>
      <c r="Y2700" t="s">
        <v>1533</v>
      </c>
      <c r="Z2700">
        <v>1</v>
      </c>
      <c r="AA2700">
        <v>28</v>
      </c>
      <c r="AB2700" t="s">
        <v>738</v>
      </c>
      <c r="AC2700" t="s">
        <v>726</v>
      </c>
      <c r="AD2700">
        <v>1</v>
      </c>
      <c r="AE2700">
        <v>29</v>
      </c>
      <c r="AF2700">
        <v>8</v>
      </c>
    </row>
    <row r="2701" spans="1:32" hidden="1" x14ac:dyDescent="0.25">
      <c r="A2701" t="s">
        <v>692</v>
      </c>
      <c r="B2701" t="s">
        <v>735</v>
      </c>
      <c r="C2701" t="s">
        <v>870</v>
      </c>
      <c r="D2701" t="s">
        <v>871</v>
      </c>
      <c r="E2701" s="67">
        <v>45261</v>
      </c>
      <c r="F2701" t="s">
        <v>725</v>
      </c>
      <c r="G2701" t="s">
        <v>725</v>
      </c>
      <c r="H2701">
        <v>136</v>
      </c>
      <c r="J2701">
        <v>7</v>
      </c>
      <c r="K2701">
        <v>11</v>
      </c>
      <c r="M2701">
        <v>129</v>
      </c>
      <c r="P2701">
        <v>6</v>
      </c>
      <c r="Q2701" t="s">
        <v>726</v>
      </c>
      <c r="R2701">
        <v>0</v>
      </c>
      <c r="S2701">
        <v>0</v>
      </c>
      <c r="T2701">
        <v>0</v>
      </c>
      <c r="U2701">
        <v>3</v>
      </c>
      <c r="V2701">
        <v>-0.14285714285714299</v>
      </c>
      <c r="W2701">
        <v>0.214285714285714</v>
      </c>
      <c r="Y2701" t="s">
        <v>1533</v>
      </c>
      <c r="Z2701">
        <v>1</v>
      </c>
      <c r="AA2701">
        <v>21.5</v>
      </c>
      <c r="AB2701" t="s">
        <v>738</v>
      </c>
      <c r="AC2701" t="s">
        <v>726</v>
      </c>
      <c r="AD2701">
        <v>12</v>
      </c>
      <c r="AE2701">
        <v>136</v>
      </c>
    </row>
    <row r="2702" spans="1:32" hidden="1" x14ac:dyDescent="0.25">
      <c r="A2702" t="s">
        <v>691</v>
      </c>
      <c r="B2702" t="s">
        <v>351</v>
      </c>
      <c r="C2702" t="s">
        <v>385</v>
      </c>
      <c r="D2702" t="s">
        <v>386</v>
      </c>
      <c r="E2702" s="67">
        <v>45261</v>
      </c>
      <c r="F2702" t="s">
        <v>725</v>
      </c>
      <c r="G2702" t="s">
        <v>725</v>
      </c>
      <c r="H2702">
        <v>49</v>
      </c>
      <c r="J2702">
        <v>31</v>
      </c>
      <c r="M2702">
        <v>18</v>
      </c>
      <c r="P2702">
        <v>18</v>
      </c>
      <c r="Q2702" t="s">
        <v>726</v>
      </c>
      <c r="R2702">
        <v>0</v>
      </c>
      <c r="S2702">
        <v>1</v>
      </c>
      <c r="T2702">
        <v>1</v>
      </c>
      <c r="U2702">
        <v>4</v>
      </c>
      <c r="V2702">
        <v>-8.5106382978723402E-2</v>
      </c>
      <c r="W2702">
        <v>-0.71428571428571397</v>
      </c>
      <c r="Y2702" t="s">
        <v>1533</v>
      </c>
      <c r="Z2702">
        <v>1</v>
      </c>
      <c r="AA2702">
        <v>1</v>
      </c>
      <c r="AB2702" t="s">
        <v>758</v>
      </c>
      <c r="AC2702" t="s">
        <v>726</v>
      </c>
      <c r="AD2702">
        <v>22</v>
      </c>
      <c r="AE2702">
        <v>49</v>
      </c>
    </row>
    <row r="2703" spans="1:32" hidden="1" x14ac:dyDescent="0.25">
      <c r="A2703" t="s">
        <v>691</v>
      </c>
      <c r="B2703" t="s">
        <v>498</v>
      </c>
      <c r="C2703" t="s">
        <v>525</v>
      </c>
      <c r="D2703" t="s">
        <v>526</v>
      </c>
      <c r="E2703" s="67">
        <v>45261</v>
      </c>
      <c r="F2703" t="s">
        <v>725</v>
      </c>
      <c r="G2703" t="s">
        <v>725</v>
      </c>
      <c r="P2703">
        <v>6</v>
      </c>
      <c r="Q2703" t="s">
        <v>726</v>
      </c>
      <c r="R2703">
        <v>0</v>
      </c>
      <c r="S2703">
        <v>0</v>
      </c>
      <c r="T2703">
        <v>1</v>
      </c>
      <c r="U2703">
        <v>3</v>
      </c>
      <c r="W2703">
        <v>-0.16666666666666699</v>
      </c>
      <c r="X2703">
        <v>18</v>
      </c>
      <c r="Y2703" t="s">
        <v>1533</v>
      </c>
      <c r="Z2703">
        <v>0</v>
      </c>
      <c r="AA2703">
        <v>0</v>
      </c>
      <c r="AB2703" t="s">
        <v>734</v>
      </c>
      <c r="AC2703" t="s">
        <v>734</v>
      </c>
      <c r="AD2703">
        <v>28</v>
      </c>
      <c r="AE2703">
        <v>18</v>
      </c>
    </row>
    <row r="2704" spans="1:32" hidden="1" x14ac:dyDescent="0.25">
      <c r="A2704" t="s">
        <v>692</v>
      </c>
      <c r="B2704" t="s">
        <v>828</v>
      </c>
      <c r="C2704" t="s">
        <v>872</v>
      </c>
      <c r="D2704" t="s">
        <v>873</v>
      </c>
      <c r="E2704" s="67">
        <v>45261</v>
      </c>
      <c r="Q2704" t="s">
        <v>733</v>
      </c>
      <c r="R2704">
        <v>1</v>
      </c>
      <c r="S2704">
        <v>0</v>
      </c>
      <c r="T2704">
        <v>0</v>
      </c>
      <c r="U2704">
        <v>0</v>
      </c>
      <c r="Y2704" t="s">
        <v>1533</v>
      </c>
      <c r="Z2704">
        <v>0</v>
      </c>
      <c r="AA2704">
        <v>0</v>
      </c>
      <c r="AB2704" t="s">
        <v>734</v>
      </c>
      <c r="AC2704" t="s">
        <v>734</v>
      </c>
    </row>
    <row r="2705" spans="1:32" hidden="1" x14ac:dyDescent="0.25">
      <c r="A2705" t="s">
        <v>692</v>
      </c>
      <c r="B2705" t="s">
        <v>64</v>
      </c>
      <c r="C2705" t="s">
        <v>874</v>
      </c>
      <c r="D2705" t="s">
        <v>875</v>
      </c>
      <c r="E2705" s="67">
        <v>45261</v>
      </c>
      <c r="F2705" t="s">
        <v>725</v>
      </c>
      <c r="G2705" t="s">
        <v>725</v>
      </c>
      <c r="H2705">
        <v>56</v>
      </c>
      <c r="J2705">
        <v>24</v>
      </c>
      <c r="K2705">
        <v>50</v>
      </c>
      <c r="M2705">
        <v>32</v>
      </c>
      <c r="P2705">
        <v>31</v>
      </c>
      <c r="Q2705" t="s">
        <v>726</v>
      </c>
      <c r="R2705">
        <v>0</v>
      </c>
      <c r="S2705">
        <v>0</v>
      </c>
      <c r="T2705">
        <v>0</v>
      </c>
      <c r="U2705">
        <v>2</v>
      </c>
      <c r="V2705">
        <v>-0.54545454545454497</v>
      </c>
      <c r="W2705">
        <v>-0.86046511627906996</v>
      </c>
      <c r="X2705">
        <v>43</v>
      </c>
      <c r="Y2705" t="s">
        <v>1533</v>
      </c>
      <c r="Z2705">
        <v>1</v>
      </c>
      <c r="AA2705">
        <v>1.032258064516129</v>
      </c>
      <c r="AB2705" t="s">
        <v>758</v>
      </c>
      <c r="AC2705" t="s">
        <v>726</v>
      </c>
      <c r="AD2705">
        <v>60</v>
      </c>
      <c r="AE2705">
        <v>56</v>
      </c>
    </row>
    <row r="2706" spans="1:32" hidden="1" x14ac:dyDescent="0.25">
      <c r="A2706" t="s">
        <v>692</v>
      </c>
      <c r="B2706" t="s">
        <v>741</v>
      </c>
      <c r="C2706" t="s">
        <v>876</v>
      </c>
      <c r="D2706" t="s">
        <v>877</v>
      </c>
      <c r="E2706" s="67">
        <v>45261</v>
      </c>
      <c r="F2706" t="s">
        <v>725</v>
      </c>
      <c r="G2706" t="s">
        <v>725</v>
      </c>
      <c r="H2706">
        <v>164</v>
      </c>
      <c r="J2706">
        <v>6</v>
      </c>
      <c r="K2706">
        <v>12</v>
      </c>
      <c r="M2706">
        <v>158</v>
      </c>
      <c r="P2706">
        <v>10</v>
      </c>
      <c r="Q2706" t="s">
        <v>726</v>
      </c>
      <c r="R2706">
        <v>0</v>
      </c>
      <c r="S2706">
        <v>1</v>
      </c>
      <c r="T2706">
        <v>1</v>
      </c>
      <c r="U2706">
        <v>4</v>
      </c>
      <c r="V2706">
        <v>-0.5</v>
      </c>
      <c r="W2706">
        <v>-0.13043478260869601</v>
      </c>
      <c r="X2706">
        <v>23</v>
      </c>
      <c r="Y2706" t="s">
        <v>1533</v>
      </c>
      <c r="Z2706">
        <v>1</v>
      </c>
      <c r="AA2706">
        <v>15.8</v>
      </c>
      <c r="AB2706" t="s">
        <v>738</v>
      </c>
      <c r="AC2706" t="s">
        <v>726</v>
      </c>
      <c r="AD2706">
        <v>16</v>
      </c>
      <c r="AE2706">
        <v>164</v>
      </c>
      <c r="AF2706">
        <v>25</v>
      </c>
    </row>
    <row r="2707" spans="1:32" hidden="1" x14ac:dyDescent="0.25">
      <c r="A2707" t="s">
        <v>692</v>
      </c>
      <c r="B2707" t="s">
        <v>878</v>
      </c>
      <c r="C2707" t="s">
        <v>879</v>
      </c>
      <c r="D2707" t="s">
        <v>880</v>
      </c>
      <c r="E2707" s="67">
        <v>45261</v>
      </c>
      <c r="F2707" t="s">
        <v>725</v>
      </c>
      <c r="G2707" t="s">
        <v>725</v>
      </c>
      <c r="H2707">
        <v>137</v>
      </c>
      <c r="J2707">
        <v>40</v>
      </c>
      <c r="K2707">
        <v>40</v>
      </c>
      <c r="M2707">
        <v>97</v>
      </c>
      <c r="P2707">
        <v>44</v>
      </c>
      <c r="Q2707" t="s">
        <v>726</v>
      </c>
      <c r="R2707">
        <v>0</v>
      </c>
      <c r="S2707">
        <v>0</v>
      </c>
      <c r="T2707">
        <v>0</v>
      </c>
      <c r="U2707">
        <v>3</v>
      </c>
      <c r="V2707">
        <v>0</v>
      </c>
      <c r="W2707">
        <v>-0.56756756756756799</v>
      </c>
      <c r="X2707">
        <v>37</v>
      </c>
      <c r="Y2707" t="s">
        <v>1533</v>
      </c>
      <c r="Z2707">
        <v>1</v>
      </c>
      <c r="AA2707">
        <v>2.2045454545454546</v>
      </c>
      <c r="AB2707" t="s">
        <v>758</v>
      </c>
      <c r="AC2707" t="s">
        <v>726</v>
      </c>
      <c r="AD2707">
        <v>30</v>
      </c>
      <c r="AE2707">
        <v>137</v>
      </c>
      <c r="AF2707">
        <v>58</v>
      </c>
    </row>
    <row r="2708" spans="1:32" hidden="1" x14ac:dyDescent="0.25">
      <c r="A2708" t="s">
        <v>692</v>
      </c>
      <c r="B2708" t="s">
        <v>812</v>
      </c>
      <c r="C2708" t="s">
        <v>881</v>
      </c>
      <c r="D2708" t="s">
        <v>882</v>
      </c>
      <c r="E2708" s="67">
        <v>45261</v>
      </c>
      <c r="F2708" t="s">
        <v>725</v>
      </c>
      <c r="G2708" t="s">
        <v>725</v>
      </c>
      <c r="H2708">
        <v>160</v>
      </c>
      <c r="J2708">
        <v>77</v>
      </c>
      <c r="K2708">
        <v>81</v>
      </c>
      <c r="M2708">
        <v>83</v>
      </c>
      <c r="P2708">
        <v>44</v>
      </c>
      <c r="Q2708" t="s">
        <v>726</v>
      </c>
      <c r="R2708">
        <v>0</v>
      </c>
      <c r="S2708">
        <v>0</v>
      </c>
      <c r="T2708">
        <v>0</v>
      </c>
      <c r="U2708">
        <v>3</v>
      </c>
      <c r="V2708">
        <v>-0.2</v>
      </c>
      <c r="W2708">
        <v>-2.25</v>
      </c>
      <c r="Y2708" t="s">
        <v>1533</v>
      </c>
      <c r="Z2708">
        <v>1</v>
      </c>
      <c r="AA2708">
        <v>1.8863636363636365</v>
      </c>
      <c r="AB2708" t="s">
        <v>758</v>
      </c>
      <c r="AC2708" t="s">
        <v>726</v>
      </c>
      <c r="AD2708">
        <v>59</v>
      </c>
      <c r="AE2708">
        <v>160</v>
      </c>
      <c r="AF2708">
        <v>100</v>
      </c>
    </row>
    <row r="2709" spans="1:32" hidden="1" x14ac:dyDescent="0.25">
      <c r="A2709" t="s">
        <v>692</v>
      </c>
      <c r="B2709" t="s">
        <v>729</v>
      </c>
      <c r="C2709" t="s">
        <v>883</v>
      </c>
      <c r="D2709" t="s">
        <v>884</v>
      </c>
      <c r="E2709" s="67">
        <v>45261</v>
      </c>
      <c r="F2709" t="s">
        <v>725</v>
      </c>
      <c r="G2709" t="s">
        <v>725</v>
      </c>
      <c r="K2709">
        <v>123</v>
      </c>
      <c r="P2709">
        <v>55</v>
      </c>
      <c r="Q2709" t="s">
        <v>726</v>
      </c>
      <c r="R2709">
        <v>0</v>
      </c>
      <c r="S2709">
        <v>0</v>
      </c>
      <c r="T2709">
        <v>1</v>
      </c>
      <c r="U2709">
        <v>2</v>
      </c>
      <c r="V2709">
        <v>-0.21306818181818199</v>
      </c>
      <c r="W2709">
        <v>0.38793103448275901</v>
      </c>
      <c r="Y2709" t="s">
        <v>1533</v>
      </c>
      <c r="Z2709">
        <v>0</v>
      </c>
      <c r="AA2709">
        <v>0</v>
      </c>
      <c r="AB2709" t="s">
        <v>734</v>
      </c>
      <c r="AC2709" t="s">
        <v>734</v>
      </c>
      <c r="AD2709">
        <v>11</v>
      </c>
    </row>
    <row r="2710" spans="1:32" hidden="1" x14ac:dyDescent="0.25">
      <c r="A2710" t="s">
        <v>692</v>
      </c>
      <c r="B2710" t="s">
        <v>831</v>
      </c>
      <c r="C2710" t="s">
        <v>885</v>
      </c>
      <c r="D2710" t="s">
        <v>886</v>
      </c>
      <c r="E2710" s="67">
        <v>45261</v>
      </c>
      <c r="F2710" t="s">
        <v>725</v>
      </c>
      <c r="G2710" t="s">
        <v>725</v>
      </c>
      <c r="H2710">
        <v>30</v>
      </c>
      <c r="I2710">
        <v>60</v>
      </c>
      <c r="M2710">
        <v>90</v>
      </c>
      <c r="P2710">
        <v>0</v>
      </c>
      <c r="Q2710" t="s">
        <v>726</v>
      </c>
      <c r="R2710">
        <v>0</v>
      </c>
      <c r="S2710">
        <v>1</v>
      </c>
      <c r="T2710">
        <v>1</v>
      </c>
      <c r="U2710">
        <v>4</v>
      </c>
      <c r="V2710">
        <v>-0.22368421052631601</v>
      </c>
      <c r="W2710">
        <v>0.269230769230769</v>
      </c>
      <c r="Y2710" t="s">
        <v>1533</v>
      </c>
      <c r="Z2710">
        <v>1</v>
      </c>
      <c r="AA2710">
        <v>90</v>
      </c>
      <c r="AB2710" t="s">
        <v>738</v>
      </c>
      <c r="AC2710" t="s">
        <v>726</v>
      </c>
      <c r="AE2710">
        <v>30</v>
      </c>
    </row>
    <row r="2711" spans="1:32" hidden="1" x14ac:dyDescent="0.25">
      <c r="A2711" t="s">
        <v>692</v>
      </c>
      <c r="B2711" t="s">
        <v>887</v>
      </c>
      <c r="C2711" t="s">
        <v>888</v>
      </c>
      <c r="D2711" t="s">
        <v>889</v>
      </c>
      <c r="E2711" s="67">
        <v>45261</v>
      </c>
      <c r="F2711" t="s">
        <v>725</v>
      </c>
      <c r="G2711" t="s">
        <v>725</v>
      </c>
      <c r="P2711">
        <v>120</v>
      </c>
      <c r="Q2711" t="s">
        <v>726</v>
      </c>
      <c r="R2711">
        <v>0</v>
      </c>
      <c r="S2711">
        <v>0</v>
      </c>
      <c r="T2711">
        <v>0</v>
      </c>
      <c r="U2711">
        <v>2</v>
      </c>
      <c r="V2711">
        <v>0.19871794871794901</v>
      </c>
      <c r="W2711">
        <v>0.209302325581395</v>
      </c>
      <c r="X2711">
        <v>43</v>
      </c>
      <c r="Y2711" t="s">
        <v>1533</v>
      </c>
      <c r="Z2711">
        <v>0</v>
      </c>
      <c r="AA2711">
        <v>0</v>
      </c>
      <c r="AB2711" t="s">
        <v>734</v>
      </c>
      <c r="AC2711" t="s">
        <v>734</v>
      </c>
      <c r="AD2711">
        <v>15</v>
      </c>
      <c r="AF2711">
        <v>83</v>
      </c>
    </row>
    <row r="2712" spans="1:32" hidden="1" x14ac:dyDescent="0.25">
      <c r="A2712" t="s">
        <v>691</v>
      </c>
      <c r="B2712" t="s">
        <v>531</v>
      </c>
      <c r="C2712" t="s">
        <v>547</v>
      </c>
      <c r="D2712" t="s">
        <v>548</v>
      </c>
      <c r="E2712" s="67">
        <v>45261</v>
      </c>
      <c r="F2712" t="s">
        <v>725</v>
      </c>
      <c r="G2712" t="s">
        <v>725</v>
      </c>
      <c r="H2712">
        <v>81</v>
      </c>
      <c r="I2712">
        <v>60</v>
      </c>
      <c r="J2712">
        <v>8</v>
      </c>
      <c r="K2712">
        <v>5</v>
      </c>
      <c r="M2712">
        <v>133</v>
      </c>
      <c r="P2712">
        <v>5</v>
      </c>
      <c r="Q2712" t="s">
        <v>726</v>
      </c>
      <c r="R2712">
        <v>0</v>
      </c>
      <c r="S2712">
        <v>1</v>
      </c>
      <c r="T2712">
        <v>1</v>
      </c>
      <c r="U2712">
        <v>4</v>
      </c>
      <c r="W2712">
        <v>-0.18181818181818199</v>
      </c>
      <c r="Y2712" t="s">
        <v>1533</v>
      </c>
      <c r="Z2712">
        <v>1</v>
      </c>
      <c r="AA2712">
        <v>26.6</v>
      </c>
      <c r="AB2712" t="s">
        <v>738</v>
      </c>
      <c r="AC2712" t="s">
        <v>726</v>
      </c>
      <c r="AD2712">
        <v>8</v>
      </c>
      <c r="AE2712">
        <v>159</v>
      </c>
      <c r="AF2712">
        <v>65</v>
      </c>
    </row>
    <row r="2713" spans="1:32" hidden="1" x14ac:dyDescent="0.25">
      <c r="A2713" t="s">
        <v>692</v>
      </c>
      <c r="B2713" t="s">
        <v>766</v>
      </c>
      <c r="C2713" t="s">
        <v>890</v>
      </c>
      <c r="D2713" t="s">
        <v>891</v>
      </c>
      <c r="E2713" s="67">
        <v>45261</v>
      </c>
      <c r="F2713" t="s">
        <v>725</v>
      </c>
      <c r="G2713" t="s">
        <v>725</v>
      </c>
      <c r="H2713">
        <v>50</v>
      </c>
      <c r="K2713">
        <v>4</v>
      </c>
      <c r="M2713">
        <v>50</v>
      </c>
      <c r="P2713">
        <v>1</v>
      </c>
      <c r="Q2713" t="s">
        <v>726</v>
      </c>
      <c r="R2713">
        <v>0</v>
      </c>
      <c r="S2713">
        <v>0</v>
      </c>
      <c r="T2713">
        <v>0</v>
      </c>
      <c r="U2713">
        <v>3</v>
      </c>
      <c r="W2713">
        <v>0</v>
      </c>
      <c r="Y2713" t="s">
        <v>1533</v>
      </c>
      <c r="Z2713">
        <v>1</v>
      </c>
      <c r="AA2713">
        <v>50</v>
      </c>
      <c r="AB2713" t="s">
        <v>738</v>
      </c>
      <c r="AC2713" t="s">
        <v>726</v>
      </c>
      <c r="AD2713">
        <v>11</v>
      </c>
      <c r="AE2713">
        <v>50</v>
      </c>
    </row>
    <row r="2714" spans="1:32" hidden="1" x14ac:dyDescent="0.25">
      <c r="A2714" t="s">
        <v>691</v>
      </c>
      <c r="B2714" t="s">
        <v>531</v>
      </c>
      <c r="C2714" t="s">
        <v>561</v>
      </c>
      <c r="D2714" t="s">
        <v>562</v>
      </c>
      <c r="E2714" s="67">
        <v>45261</v>
      </c>
      <c r="F2714" t="s">
        <v>725</v>
      </c>
      <c r="G2714" t="s">
        <v>725</v>
      </c>
      <c r="H2714">
        <v>99</v>
      </c>
      <c r="J2714">
        <v>14</v>
      </c>
      <c r="K2714">
        <v>15</v>
      </c>
      <c r="M2714">
        <v>85</v>
      </c>
      <c r="P2714">
        <v>11</v>
      </c>
      <c r="Q2714" t="s">
        <v>726</v>
      </c>
      <c r="R2714">
        <v>0</v>
      </c>
      <c r="S2714">
        <v>1</v>
      </c>
      <c r="T2714">
        <v>1</v>
      </c>
      <c r="U2714">
        <v>4</v>
      </c>
      <c r="Y2714" t="s">
        <v>1533</v>
      </c>
      <c r="Z2714">
        <v>1</v>
      </c>
      <c r="AA2714">
        <v>7.7272727272727275</v>
      </c>
      <c r="AB2714" t="s">
        <v>738</v>
      </c>
      <c r="AC2714" t="s">
        <v>726</v>
      </c>
      <c r="AD2714">
        <v>9</v>
      </c>
      <c r="AE2714">
        <v>99</v>
      </c>
    </row>
    <row r="2715" spans="1:32" hidden="1" x14ac:dyDescent="0.25">
      <c r="A2715" t="s">
        <v>692</v>
      </c>
      <c r="B2715" t="s">
        <v>812</v>
      </c>
      <c r="C2715" t="s">
        <v>813</v>
      </c>
      <c r="D2715" t="s">
        <v>892</v>
      </c>
      <c r="E2715" s="67">
        <v>45261</v>
      </c>
      <c r="F2715" t="s">
        <v>725</v>
      </c>
      <c r="G2715" t="s">
        <v>725</v>
      </c>
      <c r="H2715">
        <v>30</v>
      </c>
      <c r="J2715">
        <v>30</v>
      </c>
      <c r="K2715">
        <v>88</v>
      </c>
      <c r="N2715">
        <v>2</v>
      </c>
      <c r="P2715">
        <v>18</v>
      </c>
      <c r="Q2715" t="s">
        <v>726</v>
      </c>
      <c r="R2715">
        <v>0</v>
      </c>
      <c r="S2715">
        <v>0</v>
      </c>
      <c r="T2715">
        <v>0</v>
      </c>
      <c r="U2715">
        <v>2</v>
      </c>
      <c r="V2715">
        <v>-0.15151515151515199</v>
      </c>
      <c r="W2715">
        <v>-0.29213483146067398</v>
      </c>
      <c r="Y2715" t="s">
        <v>1533</v>
      </c>
      <c r="Z2715">
        <v>1</v>
      </c>
      <c r="AA2715">
        <v>0</v>
      </c>
      <c r="AB2715" t="s">
        <v>728</v>
      </c>
      <c r="AC2715" t="s">
        <v>726</v>
      </c>
      <c r="AD2715">
        <v>26</v>
      </c>
      <c r="AF2715">
        <v>163</v>
      </c>
    </row>
    <row r="2716" spans="1:32" hidden="1" x14ac:dyDescent="0.25">
      <c r="A2716" t="s">
        <v>692</v>
      </c>
      <c r="B2716" t="s">
        <v>828</v>
      </c>
      <c r="C2716" t="s">
        <v>872</v>
      </c>
      <c r="D2716" t="s">
        <v>893</v>
      </c>
      <c r="E2716" s="67">
        <v>45261</v>
      </c>
      <c r="F2716" t="s">
        <v>725</v>
      </c>
      <c r="G2716" t="s">
        <v>725</v>
      </c>
      <c r="H2716">
        <v>242</v>
      </c>
      <c r="J2716">
        <v>12</v>
      </c>
      <c r="K2716">
        <v>65</v>
      </c>
      <c r="M2716">
        <v>230</v>
      </c>
      <c r="P2716">
        <v>17</v>
      </c>
      <c r="Q2716" t="s">
        <v>726</v>
      </c>
      <c r="R2716">
        <v>0</v>
      </c>
      <c r="S2716">
        <v>1</v>
      </c>
      <c r="T2716">
        <v>1</v>
      </c>
      <c r="U2716">
        <v>4</v>
      </c>
      <c r="V2716">
        <v>0</v>
      </c>
      <c r="W2716">
        <v>0</v>
      </c>
      <c r="X2716">
        <v>27</v>
      </c>
      <c r="Y2716" t="s">
        <v>1533</v>
      </c>
      <c r="Z2716">
        <v>1</v>
      </c>
      <c r="AA2716">
        <v>13.529411764705882</v>
      </c>
      <c r="AB2716" t="s">
        <v>738</v>
      </c>
      <c r="AC2716" t="s">
        <v>726</v>
      </c>
      <c r="AD2716">
        <v>28</v>
      </c>
      <c r="AE2716">
        <v>236</v>
      </c>
      <c r="AF2716">
        <v>48</v>
      </c>
    </row>
    <row r="2717" spans="1:32" hidden="1" x14ac:dyDescent="0.25">
      <c r="A2717" t="s">
        <v>692</v>
      </c>
      <c r="B2717" t="s">
        <v>744</v>
      </c>
      <c r="C2717" t="s">
        <v>745</v>
      </c>
      <c r="D2717" t="s">
        <v>894</v>
      </c>
      <c r="E2717" s="67">
        <v>45261</v>
      </c>
      <c r="F2717" t="s">
        <v>725</v>
      </c>
      <c r="G2717" t="s">
        <v>725</v>
      </c>
      <c r="H2717">
        <v>1685</v>
      </c>
      <c r="J2717">
        <v>116</v>
      </c>
      <c r="K2717">
        <v>100</v>
      </c>
      <c r="M2717">
        <v>1569</v>
      </c>
      <c r="P2717">
        <v>78</v>
      </c>
      <c r="Q2717" t="s">
        <v>726</v>
      </c>
      <c r="R2717">
        <v>0</v>
      </c>
      <c r="S2717">
        <v>1</v>
      </c>
      <c r="T2717">
        <v>1</v>
      </c>
      <c r="U2717">
        <v>4</v>
      </c>
      <c r="V2717">
        <v>0</v>
      </c>
      <c r="W2717">
        <v>1.18694362017804E-2</v>
      </c>
      <c r="X2717">
        <v>337</v>
      </c>
      <c r="Y2717" t="s">
        <v>1533</v>
      </c>
      <c r="Z2717">
        <v>1</v>
      </c>
      <c r="AA2717">
        <v>20.115384615384617</v>
      </c>
      <c r="AB2717" t="s">
        <v>738</v>
      </c>
      <c r="AC2717" t="s">
        <v>726</v>
      </c>
      <c r="AD2717">
        <v>175</v>
      </c>
      <c r="AE2717">
        <v>1685</v>
      </c>
      <c r="AF2717">
        <v>512</v>
      </c>
    </row>
    <row r="2718" spans="1:32" hidden="1" x14ac:dyDescent="0.25">
      <c r="A2718" t="s">
        <v>692</v>
      </c>
      <c r="B2718" t="s">
        <v>833</v>
      </c>
      <c r="C2718" t="s">
        <v>895</v>
      </c>
      <c r="D2718" t="s">
        <v>896</v>
      </c>
      <c r="E2718" s="67">
        <v>45261</v>
      </c>
      <c r="F2718" t="s">
        <v>725</v>
      </c>
      <c r="G2718" t="s">
        <v>725</v>
      </c>
      <c r="H2718">
        <v>26</v>
      </c>
      <c r="I2718">
        <v>100</v>
      </c>
      <c r="J2718">
        <v>61</v>
      </c>
      <c r="K2718">
        <v>60</v>
      </c>
      <c r="M2718">
        <v>65</v>
      </c>
      <c r="P2718">
        <v>32</v>
      </c>
      <c r="Q2718" t="s">
        <v>726</v>
      </c>
      <c r="R2718">
        <v>0</v>
      </c>
      <c r="S2718">
        <v>1</v>
      </c>
      <c r="T2718">
        <v>1</v>
      </c>
      <c r="U2718">
        <v>4</v>
      </c>
      <c r="V2718">
        <v>0.144508670520231</v>
      </c>
      <c r="W2718">
        <v>0.201550387596899</v>
      </c>
      <c r="X2718">
        <v>129</v>
      </c>
      <c r="Y2718" t="s">
        <v>1533</v>
      </c>
      <c r="Z2718">
        <v>1</v>
      </c>
      <c r="AA2718">
        <v>2.03125</v>
      </c>
      <c r="AB2718" t="s">
        <v>758</v>
      </c>
      <c r="AC2718" t="s">
        <v>726</v>
      </c>
      <c r="AD2718">
        <v>74</v>
      </c>
      <c r="AE2718">
        <v>26</v>
      </c>
      <c r="AF2718">
        <v>176</v>
      </c>
    </row>
    <row r="2719" spans="1:32" hidden="1" x14ac:dyDescent="0.25">
      <c r="A2719" t="s">
        <v>692</v>
      </c>
      <c r="B2719" t="s">
        <v>833</v>
      </c>
      <c r="C2719" t="s">
        <v>897</v>
      </c>
      <c r="D2719" t="s">
        <v>898</v>
      </c>
      <c r="E2719" s="67">
        <v>45261</v>
      </c>
      <c r="F2719" t="s">
        <v>725</v>
      </c>
      <c r="G2719" t="s">
        <v>725</v>
      </c>
      <c r="N2719">
        <v>31</v>
      </c>
      <c r="P2719">
        <v>3</v>
      </c>
      <c r="Q2719" t="s">
        <v>726</v>
      </c>
      <c r="R2719">
        <v>0</v>
      </c>
      <c r="S2719">
        <v>0</v>
      </c>
      <c r="T2719">
        <v>0</v>
      </c>
      <c r="U2719">
        <v>1</v>
      </c>
      <c r="V2719">
        <v>3.5714285714285698E-2</v>
      </c>
      <c r="W2719">
        <v>0.9</v>
      </c>
      <c r="Y2719" t="s">
        <v>1533</v>
      </c>
      <c r="Z2719">
        <v>0</v>
      </c>
      <c r="AA2719">
        <v>0</v>
      </c>
      <c r="AB2719" t="s">
        <v>734</v>
      </c>
      <c r="AC2719" t="s">
        <v>734</v>
      </c>
      <c r="AF2719">
        <v>145</v>
      </c>
    </row>
    <row r="2720" spans="1:32" hidden="1" x14ac:dyDescent="0.25">
      <c r="A2720" t="s">
        <v>692</v>
      </c>
      <c r="B2720" t="s">
        <v>899</v>
      </c>
      <c r="C2720" t="s">
        <v>900</v>
      </c>
      <c r="D2720" t="s">
        <v>901</v>
      </c>
      <c r="E2720" s="67">
        <v>45261</v>
      </c>
      <c r="F2720" t="s">
        <v>725</v>
      </c>
      <c r="G2720" t="s">
        <v>725</v>
      </c>
      <c r="K2720">
        <v>80</v>
      </c>
      <c r="N2720">
        <v>30</v>
      </c>
      <c r="P2720">
        <v>15</v>
      </c>
      <c r="Q2720" t="s">
        <v>726</v>
      </c>
      <c r="R2720">
        <v>0</v>
      </c>
      <c r="S2720">
        <v>0</v>
      </c>
      <c r="T2720">
        <v>0</v>
      </c>
      <c r="U2720">
        <v>2</v>
      </c>
      <c r="W2720">
        <v>-4.4615384615384599</v>
      </c>
      <c r="Y2720" t="s">
        <v>1533</v>
      </c>
      <c r="Z2720">
        <v>0</v>
      </c>
      <c r="AA2720">
        <v>0</v>
      </c>
      <c r="AB2720" t="s">
        <v>734</v>
      </c>
      <c r="AC2720" t="s">
        <v>734</v>
      </c>
      <c r="AD2720">
        <v>12</v>
      </c>
      <c r="AF2720">
        <v>72</v>
      </c>
    </row>
    <row r="2721" spans="1:32" hidden="1" x14ac:dyDescent="0.25">
      <c r="A2721" t="s">
        <v>692</v>
      </c>
      <c r="B2721" t="s">
        <v>878</v>
      </c>
      <c r="C2721" t="s">
        <v>902</v>
      </c>
      <c r="D2721" t="s">
        <v>903</v>
      </c>
      <c r="E2721" s="67">
        <v>45261</v>
      </c>
      <c r="F2721" t="s">
        <v>725</v>
      </c>
      <c r="G2721" t="s">
        <v>725</v>
      </c>
      <c r="H2721">
        <v>39</v>
      </c>
      <c r="J2721">
        <v>29</v>
      </c>
      <c r="K2721">
        <v>30</v>
      </c>
      <c r="M2721">
        <v>10</v>
      </c>
      <c r="P2721">
        <v>25</v>
      </c>
      <c r="Q2721" t="s">
        <v>726</v>
      </c>
      <c r="R2721">
        <v>0</v>
      </c>
      <c r="S2721">
        <v>1</v>
      </c>
      <c r="T2721">
        <v>1</v>
      </c>
      <c r="U2721">
        <v>4</v>
      </c>
      <c r="V2721">
        <v>0</v>
      </c>
      <c r="W2721">
        <v>0.125</v>
      </c>
      <c r="X2721">
        <v>64</v>
      </c>
      <c r="Y2721" t="s">
        <v>1533</v>
      </c>
      <c r="Z2721">
        <v>1</v>
      </c>
      <c r="AA2721">
        <v>0.4</v>
      </c>
      <c r="AB2721" t="s">
        <v>732</v>
      </c>
      <c r="AC2721" t="s">
        <v>726</v>
      </c>
      <c r="AD2721">
        <v>31</v>
      </c>
      <c r="AE2721">
        <v>39</v>
      </c>
      <c r="AF2721">
        <v>82</v>
      </c>
    </row>
    <row r="2722" spans="1:32" hidden="1" x14ac:dyDescent="0.25">
      <c r="A2722" t="s">
        <v>692</v>
      </c>
      <c r="B2722" t="s">
        <v>809</v>
      </c>
      <c r="C2722" t="s">
        <v>904</v>
      </c>
      <c r="D2722" t="s">
        <v>905</v>
      </c>
      <c r="E2722" s="67">
        <v>45261</v>
      </c>
      <c r="F2722" t="s">
        <v>725</v>
      </c>
      <c r="G2722" t="s">
        <v>725</v>
      </c>
      <c r="H2722">
        <v>271</v>
      </c>
      <c r="J2722">
        <v>82</v>
      </c>
      <c r="K2722">
        <v>60</v>
      </c>
      <c r="M2722">
        <v>189</v>
      </c>
      <c r="P2722">
        <v>78</v>
      </c>
      <c r="Q2722" t="s">
        <v>726</v>
      </c>
      <c r="R2722">
        <v>0</v>
      </c>
      <c r="S2722">
        <v>1</v>
      </c>
      <c r="T2722">
        <v>1</v>
      </c>
      <c r="U2722">
        <v>4</v>
      </c>
      <c r="V2722">
        <v>-0.28019323671497598</v>
      </c>
      <c r="W2722">
        <v>-0.60799999999999998</v>
      </c>
      <c r="Y2722" t="s">
        <v>1533</v>
      </c>
      <c r="Z2722">
        <v>1</v>
      </c>
      <c r="AA2722">
        <v>2.4230769230769229</v>
      </c>
      <c r="AB2722" t="s">
        <v>758</v>
      </c>
      <c r="AC2722" t="s">
        <v>726</v>
      </c>
      <c r="AD2722">
        <v>39</v>
      </c>
      <c r="AE2722">
        <v>271</v>
      </c>
      <c r="AF2722">
        <v>153</v>
      </c>
    </row>
    <row r="2723" spans="1:32" hidden="1" x14ac:dyDescent="0.25">
      <c r="A2723" t="s">
        <v>692</v>
      </c>
      <c r="B2723" t="s">
        <v>784</v>
      </c>
      <c r="C2723" t="s">
        <v>906</v>
      </c>
      <c r="D2723" t="s">
        <v>907</v>
      </c>
      <c r="E2723" s="67">
        <v>45261</v>
      </c>
      <c r="F2723" t="s">
        <v>725</v>
      </c>
      <c r="G2723" t="s">
        <v>725</v>
      </c>
      <c r="H2723">
        <v>133</v>
      </c>
      <c r="J2723">
        <v>127</v>
      </c>
      <c r="K2723">
        <v>50</v>
      </c>
      <c r="M2723">
        <v>6</v>
      </c>
      <c r="P2723">
        <v>65</v>
      </c>
      <c r="Q2723" t="s">
        <v>726</v>
      </c>
      <c r="R2723">
        <v>0</v>
      </c>
      <c r="S2723">
        <v>0</v>
      </c>
      <c r="T2723">
        <v>1</v>
      </c>
      <c r="U2723">
        <v>3</v>
      </c>
      <c r="V2723">
        <v>-8.5365853658536606E-2</v>
      </c>
      <c r="W2723">
        <v>-2.1363636363636398</v>
      </c>
      <c r="Y2723" t="s">
        <v>1533</v>
      </c>
      <c r="Z2723">
        <v>1</v>
      </c>
      <c r="AA2723">
        <v>9.2307692307692313E-2</v>
      </c>
      <c r="AB2723" t="s">
        <v>732</v>
      </c>
      <c r="AC2723" t="s">
        <v>726</v>
      </c>
      <c r="AD2723">
        <v>71</v>
      </c>
      <c r="AE2723">
        <v>133</v>
      </c>
    </row>
    <row r="2724" spans="1:32" hidden="1" x14ac:dyDescent="0.25">
      <c r="A2724" t="s">
        <v>692</v>
      </c>
      <c r="B2724" t="s">
        <v>878</v>
      </c>
      <c r="C2724" t="s">
        <v>908</v>
      </c>
      <c r="D2724" t="s">
        <v>909</v>
      </c>
      <c r="E2724" s="67">
        <v>45261</v>
      </c>
      <c r="Q2724" t="s">
        <v>733</v>
      </c>
      <c r="R2724">
        <v>1</v>
      </c>
      <c r="S2724">
        <v>0</v>
      </c>
      <c r="T2724">
        <v>0</v>
      </c>
      <c r="U2724">
        <v>0</v>
      </c>
      <c r="Y2724" t="s">
        <v>1533</v>
      </c>
      <c r="Z2724">
        <v>0</v>
      </c>
      <c r="AA2724">
        <v>0</v>
      </c>
      <c r="AB2724" t="s">
        <v>734</v>
      </c>
      <c r="AC2724" t="s">
        <v>734</v>
      </c>
    </row>
    <row r="2725" spans="1:32" hidden="1" x14ac:dyDescent="0.25">
      <c r="A2725" t="s">
        <v>691</v>
      </c>
      <c r="B2725" t="s">
        <v>603</v>
      </c>
      <c r="C2725" t="s">
        <v>639</v>
      </c>
      <c r="D2725" t="s">
        <v>640</v>
      </c>
      <c r="E2725" s="67">
        <v>45261</v>
      </c>
      <c r="F2725" t="s">
        <v>725</v>
      </c>
      <c r="G2725" t="s">
        <v>725</v>
      </c>
      <c r="H2725">
        <v>113</v>
      </c>
      <c r="J2725">
        <v>5</v>
      </c>
      <c r="K2725">
        <v>8</v>
      </c>
      <c r="M2725">
        <v>105</v>
      </c>
      <c r="P2725">
        <v>8</v>
      </c>
      <c r="Q2725" t="s">
        <v>726</v>
      </c>
      <c r="R2725">
        <v>0</v>
      </c>
      <c r="S2725">
        <v>1</v>
      </c>
      <c r="T2725">
        <v>1</v>
      </c>
      <c r="U2725">
        <v>4</v>
      </c>
      <c r="V2725">
        <v>0</v>
      </c>
      <c r="W2725">
        <v>-0.33333333333333298</v>
      </c>
      <c r="Y2725" t="s">
        <v>1533</v>
      </c>
      <c r="Z2725">
        <v>1</v>
      </c>
      <c r="AA2725">
        <v>13.125</v>
      </c>
      <c r="AB2725" t="s">
        <v>738</v>
      </c>
      <c r="AC2725" t="s">
        <v>733</v>
      </c>
      <c r="AD2725">
        <v>15</v>
      </c>
      <c r="AE2725">
        <v>113</v>
      </c>
      <c r="AF2725">
        <v>33</v>
      </c>
    </row>
    <row r="2726" spans="1:32" hidden="1" x14ac:dyDescent="0.25">
      <c r="A2726" t="s">
        <v>691</v>
      </c>
      <c r="B2726" t="s">
        <v>531</v>
      </c>
      <c r="C2726" t="s">
        <v>532</v>
      </c>
      <c r="D2726" t="s">
        <v>533</v>
      </c>
      <c r="E2726" s="67">
        <v>45261</v>
      </c>
      <c r="F2726" t="s">
        <v>725</v>
      </c>
      <c r="H2726">
        <v>256</v>
      </c>
      <c r="J2726">
        <v>60</v>
      </c>
      <c r="K2726">
        <v>100</v>
      </c>
      <c r="M2726">
        <v>196</v>
      </c>
      <c r="P2726">
        <v>35</v>
      </c>
      <c r="Q2726" t="s">
        <v>726</v>
      </c>
      <c r="R2726">
        <v>0</v>
      </c>
      <c r="S2726">
        <v>1</v>
      </c>
      <c r="T2726">
        <v>1</v>
      </c>
      <c r="U2726">
        <v>4</v>
      </c>
      <c r="V2726">
        <v>-2.1428571428571401</v>
      </c>
      <c r="W2726">
        <v>-7.5714285714285703</v>
      </c>
      <c r="Y2726" t="s">
        <v>1533</v>
      </c>
      <c r="Z2726">
        <v>1</v>
      </c>
      <c r="AA2726">
        <v>5.6</v>
      </c>
      <c r="AB2726" t="s">
        <v>738</v>
      </c>
      <c r="AC2726" t="s">
        <v>726</v>
      </c>
      <c r="AD2726">
        <v>370</v>
      </c>
      <c r="AE2726">
        <v>256</v>
      </c>
    </row>
    <row r="2727" spans="1:32" hidden="1" x14ac:dyDescent="0.25">
      <c r="A2727" t="s">
        <v>691</v>
      </c>
      <c r="B2727" t="s">
        <v>351</v>
      </c>
      <c r="C2727" t="s">
        <v>376</v>
      </c>
      <c r="D2727" t="s">
        <v>377</v>
      </c>
      <c r="E2727" s="67">
        <v>45261</v>
      </c>
      <c r="F2727" t="s">
        <v>725</v>
      </c>
      <c r="G2727" t="s">
        <v>725</v>
      </c>
      <c r="I2727">
        <v>2190</v>
      </c>
      <c r="J2727">
        <v>31</v>
      </c>
      <c r="K2727">
        <v>50</v>
      </c>
      <c r="M2727">
        <v>2159</v>
      </c>
      <c r="P2727">
        <v>45</v>
      </c>
      <c r="Q2727" t="s">
        <v>726</v>
      </c>
      <c r="R2727">
        <v>0</v>
      </c>
      <c r="S2727">
        <v>1</v>
      </c>
      <c r="T2727">
        <v>1</v>
      </c>
      <c r="U2727">
        <v>4</v>
      </c>
      <c r="V2727">
        <v>-3</v>
      </c>
      <c r="W2727">
        <v>-0.582278481012658</v>
      </c>
      <c r="X2727">
        <v>79</v>
      </c>
      <c r="Y2727" t="s">
        <v>1533</v>
      </c>
      <c r="Z2727">
        <v>1</v>
      </c>
      <c r="AA2727">
        <v>47.977777777777774</v>
      </c>
      <c r="AB2727" t="s">
        <v>738</v>
      </c>
      <c r="AC2727" t="s">
        <v>726</v>
      </c>
      <c r="AD2727">
        <v>45</v>
      </c>
      <c r="AF2727">
        <v>93</v>
      </c>
    </row>
    <row r="2728" spans="1:32" hidden="1" x14ac:dyDescent="0.25">
      <c r="A2728" t="s">
        <v>691</v>
      </c>
      <c r="B2728" t="s">
        <v>531</v>
      </c>
      <c r="C2728" t="s">
        <v>551</v>
      </c>
      <c r="D2728" t="s">
        <v>553</v>
      </c>
      <c r="E2728" s="67">
        <v>45261</v>
      </c>
      <c r="F2728" t="s">
        <v>725</v>
      </c>
      <c r="H2728">
        <v>74</v>
      </c>
      <c r="I2728">
        <v>30</v>
      </c>
      <c r="J2728">
        <v>4</v>
      </c>
      <c r="K2728">
        <v>5</v>
      </c>
      <c r="M2728">
        <v>100</v>
      </c>
      <c r="P2728">
        <v>17</v>
      </c>
      <c r="Q2728" t="s">
        <v>726</v>
      </c>
      <c r="R2728">
        <v>0</v>
      </c>
      <c r="S2728">
        <v>1</v>
      </c>
      <c r="T2728">
        <v>1</v>
      </c>
      <c r="U2728">
        <v>4</v>
      </c>
      <c r="V2728">
        <v>-1.2</v>
      </c>
      <c r="W2728">
        <v>-1.9090909090909101</v>
      </c>
      <c r="X2728">
        <v>11</v>
      </c>
      <c r="Y2728" t="s">
        <v>1533</v>
      </c>
      <c r="Z2728">
        <v>1</v>
      </c>
      <c r="AA2728">
        <v>5.882352941176471</v>
      </c>
      <c r="AB2728" t="s">
        <v>738</v>
      </c>
      <c r="AC2728" t="s">
        <v>726</v>
      </c>
      <c r="AD2728">
        <v>5</v>
      </c>
      <c r="AE2728">
        <v>74</v>
      </c>
    </row>
    <row r="2729" spans="1:32" hidden="1" x14ac:dyDescent="0.25">
      <c r="A2729" t="s">
        <v>691</v>
      </c>
      <c r="B2729" t="s">
        <v>650</v>
      </c>
      <c r="C2729" t="s">
        <v>670</v>
      </c>
      <c r="D2729" t="s">
        <v>673</v>
      </c>
      <c r="E2729" s="67">
        <v>45261</v>
      </c>
      <c r="F2729" t="s">
        <v>725</v>
      </c>
      <c r="G2729" t="s">
        <v>725</v>
      </c>
      <c r="H2729">
        <v>119</v>
      </c>
      <c r="I2729">
        <v>30</v>
      </c>
      <c r="J2729">
        <v>110</v>
      </c>
      <c r="K2729">
        <v>45</v>
      </c>
      <c r="M2729">
        <v>39</v>
      </c>
      <c r="P2729">
        <v>66</v>
      </c>
      <c r="Q2729" t="s">
        <v>726</v>
      </c>
      <c r="R2729">
        <v>0</v>
      </c>
      <c r="S2729">
        <v>1</v>
      </c>
      <c r="T2729">
        <v>1</v>
      </c>
      <c r="U2729">
        <v>4</v>
      </c>
      <c r="V2729">
        <v>0</v>
      </c>
      <c r="W2729">
        <v>-0.13445378151260501</v>
      </c>
      <c r="Y2729" t="s">
        <v>1533</v>
      </c>
      <c r="Z2729">
        <v>1</v>
      </c>
      <c r="AA2729">
        <v>0.59090909090909094</v>
      </c>
      <c r="AB2729" t="s">
        <v>732</v>
      </c>
      <c r="AC2729" t="s">
        <v>726</v>
      </c>
      <c r="AD2729">
        <v>32</v>
      </c>
      <c r="AE2729">
        <v>119</v>
      </c>
    </row>
    <row r="2730" spans="1:32" hidden="1" x14ac:dyDescent="0.25">
      <c r="A2730" t="s">
        <v>692</v>
      </c>
      <c r="B2730" t="s">
        <v>794</v>
      </c>
      <c r="C2730" t="s">
        <v>841</v>
      </c>
      <c r="D2730" t="s">
        <v>910</v>
      </c>
      <c r="E2730" s="67">
        <v>45261</v>
      </c>
      <c r="Q2730" t="s">
        <v>733</v>
      </c>
      <c r="R2730">
        <v>1</v>
      </c>
      <c r="S2730">
        <v>0</v>
      </c>
      <c r="T2730">
        <v>0</v>
      </c>
      <c r="U2730">
        <v>0</v>
      </c>
      <c r="Y2730" t="s">
        <v>1533</v>
      </c>
      <c r="Z2730">
        <v>0</v>
      </c>
      <c r="AA2730">
        <v>0</v>
      </c>
      <c r="AB2730" t="s">
        <v>734</v>
      </c>
      <c r="AC2730" t="s">
        <v>734</v>
      </c>
    </row>
    <row r="2731" spans="1:32" hidden="1" x14ac:dyDescent="0.25">
      <c r="A2731" t="s">
        <v>691</v>
      </c>
      <c r="B2731" t="s">
        <v>351</v>
      </c>
      <c r="C2731" t="s">
        <v>381</v>
      </c>
      <c r="D2731" t="s">
        <v>382</v>
      </c>
      <c r="E2731" s="67">
        <v>45261</v>
      </c>
      <c r="F2731" t="s">
        <v>725</v>
      </c>
      <c r="G2731" t="s">
        <v>725</v>
      </c>
      <c r="H2731">
        <v>70</v>
      </c>
      <c r="I2731">
        <v>540</v>
      </c>
      <c r="J2731">
        <v>60</v>
      </c>
      <c r="M2731">
        <v>550</v>
      </c>
      <c r="P2731">
        <v>110</v>
      </c>
      <c r="Q2731" t="s">
        <v>726</v>
      </c>
      <c r="R2731">
        <v>0</v>
      </c>
      <c r="S2731">
        <v>1</v>
      </c>
      <c r="T2731">
        <v>1</v>
      </c>
      <c r="U2731">
        <v>4</v>
      </c>
      <c r="V2731">
        <v>0.17857142857142899</v>
      </c>
      <c r="W2731">
        <v>-0.14225941422594099</v>
      </c>
      <c r="X2731">
        <v>239</v>
      </c>
      <c r="Y2731" t="s">
        <v>1533</v>
      </c>
      <c r="Z2731">
        <v>1</v>
      </c>
      <c r="AA2731">
        <v>5</v>
      </c>
      <c r="AB2731" t="s">
        <v>738</v>
      </c>
      <c r="AC2731" t="s">
        <v>726</v>
      </c>
      <c r="AD2731">
        <v>138</v>
      </c>
      <c r="AE2731">
        <v>70</v>
      </c>
      <c r="AF2731">
        <v>326</v>
      </c>
    </row>
    <row r="2732" spans="1:32" hidden="1" x14ac:dyDescent="0.25">
      <c r="A2732" t="s">
        <v>692</v>
      </c>
      <c r="B2732" t="s">
        <v>878</v>
      </c>
      <c r="C2732" t="s">
        <v>879</v>
      </c>
      <c r="D2732" t="s">
        <v>911</v>
      </c>
      <c r="E2732" s="67">
        <v>45261</v>
      </c>
      <c r="F2732" t="s">
        <v>725</v>
      </c>
      <c r="G2732" t="s">
        <v>725</v>
      </c>
      <c r="H2732">
        <v>185</v>
      </c>
      <c r="J2732">
        <v>18</v>
      </c>
      <c r="K2732">
        <v>72</v>
      </c>
      <c r="M2732">
        <v>167</v>
      </c>
      <c r="P2732">
        <v>9</v>
      </c>
      <c r="Q2732" t="s">
        <v>726</v>
      </c>
      <c r="R2732">
        <v>0</v>
      </c>
      <c r="S2732">
        <v>1</v>
      </c>
      <c r="T2732">
        <v>1</v>
      </c>
      <c r="U2732">
        <v>4</v>
      </c>
      <c r="V2732">
        <v>0</v>
      </c>
      <c r="W2732">
        <v>0.22222222222222199</v>
      </c>
      <c r="Y2732" t="s">
        <v>1533</v>
      </c>
      <c r="Z2732">
        <v>1</v>
      </c>
      <c r="AA2732">
        <v>18.555555555555557</v>
      </c>
      <c r="AB2732" t="s">
        <v>738</v>
      </c>
      <c r="AC2732" t="s">
        <v>726</v>
      </c>
      <c r="AD2732">
        <v>14</v>
      </c>
      <c r="AE2732">
        <v>181</v>
      </c>
    </row>
    <row r="2733" spans="1:32" hidden="1" x14ac:dyDescent="0.25">
      <c r="A2733" t="s">
        <v>692</v>
      </c>
      <c r="B2733" t="s">
        <v>755</v>
      </c>
      <c r="C2733" t="s">
        <v>43</v>
      </c>
      <c r="D2733" t="s">
        <v>912</v>
      </c>
      <c r="E2733" s="67">
        <v>45261</v>
      </c>
      <c r="F2733" t="s">
        <v>725</v>
      </c>
      <c r="G2733" t="s">
        <v>725</v>
      </c>
      <c r="H2733">
        <v>150</v>
      </c>
      <c r="I2733">
        <v>30</v>
      </c>
      <c r="J2733">
        <v>13</v>
      </c>
      <c r="K2733">
        <v>13</v>
      </c>
      <c r="M2733">
        <v>167</v>
      </c>
      <c r="P2733">
        <v>17</v>
      </c>
      <c r="Q2733" t="s">
        <v>726</v>
      </c>
      <c r="R2733">
        <v>0</v>
      </c>
      <c r="S2733">
        <v>1</v>
      </c>
      <c r="T2733">
        <v>1</v>
      </c>
      <c r="U2733">
        <v>4</v>
      </c>
      <c r="V2733">
        <v>0.08</v>
      </c>
      <c r="W2733">
        <v>0</v>
      </c>
      <c r="X2733">
        <v>37</v>
      </c>
      <c r="Y2733" t="s">
        <v>1533</v>
      </c>
      <c r="Z2733">
        <v>1</v>
      </c>
      <c r="AA2733">
        <v>9.8235294117647065</v>
      </c>
      <c r="AB2733" t="s">
        <v>738</v>
      </c>
      <c r="AC2733" t="s">
        <v>726</v>
      </c>
      <c r="AD2733">
        <v>10</v>
      </c>
      <c r="AE2733">
        <v>150</v>
      </c>
      <c r="AF2733">
        <v>36</v>
      </c>
    </row>
    <row r="2734" spans="1:32" hidden="1" x14ac:dyDescent="0.25">
      <c r="A2734" t="s">
        <v>692</v>
      </c>
      <c r="B2734" t="s">
        <v>899</v>
      </c>
      <c r="C2734" t="s">
        <v>913</v>
      </c>
      <c r="D2734" t="s">
        <v>914</v>
      </c>
      <c r="E2734" s="67">
        <v>45261</v>
      </c>
      <c r="F2734" t="s">
        <v>725</v>
      </c>
      <c r="G2734" t="s">
        <v>725</v>
      </c>
      <c r="H2734">
        <v>107</v>
      </c>
      <c r="K2734">
        <v>10</v>
      </c>
      <c r="M2734">
        <v>107</v>
      </c>
      <c r="P2734">
        <v>0</v>
      </c>
      <c r="Q2734" t="s">
        <v>726</v>
      </c>
      <c r="R2734">
        <v>0</v>
      </c>
      <c r="S2734">
        <v>1</v>
      </c>
      <c r="T2734">
        <v>1</v>
      </c>
      <c r="U2734">
        <v>4</v>
      </c>
      <c r="V2734">
        <v>-0.36986301369863001</v>
      </c>
      <c r="W2734">
        <v>0.8</v>
      </c>
      <c r="X2734">
        <v>45</v>
      </c>
      <c r="Y2734" t="s">
        <v>1533</v>
      </c>
      <c r="Z2734">
        <v>1</v>
      </c>
      <c r="AA2734">
        <v>10.7</v>
      </c>
      <c r="AB2734" t="s">
        <v>738</v>
      </c>
      <c r="AC2734" t="s">
        <v>726</v>
      </c>
      <c r="AD2734">
        <v>10</v>
      </c>
      <c r="AE2734">
        <v>107</v>
      </c>
      <c r="AF2734">
        <v>187</v>
      </c>
    </row>
    <row r="2735" spans="1:32" hidden="1" x14ac:dyDescent="0.25">
      <c r="A2735" t="s">
        <v>692</v>
      </c>
      <c r="B2735" t="s">
        <v>744</v>
      </c>
      <c r="C2735" t="s">
        <v>915</v>
      </c>
      <c r="D2735" t="s">
        <v>916</v>
      </c>
      <c r="E2735" s="67">
        <v>45261</v>
      </c>
      <c r="F2735" t="s">
        <v>725</v>
      </c>
      <c r="G2735" t="s">
        <v>725</v>
      </c>
      <c r="H2735">
        <v>91</v>
      </c>
      <c r="J2735">
        <v>36</v>
      </c>
      <c r="K2735">
        <v>36</v>
      </c>
      <c r="M2735">
        <v>55</v>
      </c>
      <c r="P2735">
        <v>18</v>
      </c>
      <c r="Q2735" t="s">
        <v>726</v>
      </c>
      <c r="R2735">
        <v>0</v>
      </c>
      <c r="S2735">
        <v>1</v>
      </c>
      <c r="T2735">
        <v>1</v>
      </c>
      <c r="U2735">
        <v>4</v>
      </c>
      <c r="V2735">
        <v>0</v>
      </c>
      <c r="W2735">
        <v>-0.407407407407407</v>
      </c>
      <c r="X2735">
        <v>54</v>
      </c>
      <c r="Y2735" t="s">
        <v>1533</v>
      </c>
      <c r="Z2735">
        <v>1</v>
      </c>
      <c r="AA2735">
        <v>3.0555555555555554</v>
      </c>
      <c r="AB2735" t="s">
        <v>758</v>
      </c>
      <c r="AC2735" t="s">
        <v>726</v>
      </c>
      <c r="AD2735">
        <v>21</v>
      </c>
      <c r="AE2735">
        <v>91</v>
      </c>
      <c r="AF2735">
        <v>76</v>
      </c>
    </row>
    <row r="2736" spans="1:32" hidden="1" x14ac:dyDescent="0.25">
      <c r="A2736" t="s">
        <v>691</v>
      </c>
      <c r="B2736" t="s">
        <v>390</v>
      </c>
      <c r="C2736" t="s">
        <v>391</v>
      </c>
      <c r="D2736" t="s">
        <v>392</v>
      </c>
      <c r="E2736" s="67">
        <v>45261</v>
      </c>
      <c r="F2736" t="s">
        <v>725</v>
      </c>
      <c r="G2736" t="s">
        <v>725</v>
      </c>
      <c r="H2736">
        <v>254</v>
      </c>
      <c r="J2736">
        <v>64</v>
      </c>
      <c r="M2736">
        <v>190</v>
      </c>
      <c r="P2736">
        <v>66</v>
      </c>
      <c r="Q2736" t="s">
        <v>726</v>
      </c>
      <c r="R2736">
        <v>0</v>
      </c>
      <c r="S2736">
        <v>0</v>
      </c>
      <c r="T2736">
        <v>0</v>
      </c>
      <c r="U2736">
        <v>3</v>
      </c>
      <c r="V2736">
        <v>-7.69230769230769E-2</v>
      </c>
      <c r="W2736">
        <v>6.8181818181818205E-2</v>
      </c>
      <c r="Y2736" t="s">
        <v>1533</v>
      </c>
      <c r="Z2736">
        <v>1</v>
      </c>
      <c r="AA2736">
        <v>2.8787878787878789</v>
      </c>
      <c r="AB2736" t="s">
        <v>758</v>
      </c>
      <c r="AC2736" t="s">
        <v>726</v>
      </c>
      <c r="AD2736">
        <v>31</v>
      </c>
      <c r="AE2736">
        <v>254</v>
      </c>
    </row>
    <row r="2737" spans="1:32" hidden="1" x14ac:dyDescent="0.25">
      <c r="A2737" t="s">
        <v>691</v>
      </c>
      <c r="B2737" t="s">
        <v>390</v>
      </c>
      <c r="C2737" t="s">
        <v>393</v>
      </c>
      <c r="D2737" t="s">
        <v>394</v>
      </c>
      <c r="E2737" s="67">
        <v>45261</v>
      </c>
      <c r="F2737" t="s">
        <v>725</v>
      </c>
      <c r="G2737" t="s">
        <v>725</v>
      </c>
      <c r="I2737">
        <v>240</v>
      </c>
      <c r="J2737">
        <v>2</v>
      </c>
      <c r="K2737">
        <v>65</v>
      </c>
      <c r="M2737">
        <v>238</v>
      </c>
      <c r="N2737">
        <v>25</v>
      </c>
      <c r="P2737">
        <v>25</v>
      </c>
      <c r="Q2737" t="s">
        <v>726</v>
      </c>
      <c r="R2737">
        <v>0</v>
      </c>
      <c r="S2737">
        <v>1</v>
      </c>
      <c r="T2737">
        <v>1</v>
      </c>
      <c r="U2737">
        <v>4</v>
      </c>
      <c r="V2737">
        <v>0.56756756756756799</v>
      </c>
      <c r="W2737">
        <v>0.53191489361702105</v>
      </c>
      <c r="Y2737" t="s">
        <v>1533</v>
      </c>
      <c r="Z2737">
        <v>1</v>
      </c>
      <c r="AA2737">
        <v>9.52</v>
      </c>
      <c r="AB2737" t="s">
        <v>738</v>
      </c>
      <c r="AC2737" t="s">
        <v>726</v>
      </c>
      <c r="AD2737">
        <v>6</v>
      </c>
      <c r="AF2737">
        <v>103</v>
      </c>
    </row>
    <row r="2738" spans="1:32" hidden="1" x14ac:dyDescent="0.25">
      <c r="A2738" t="s">
        <v>691</v>
      </c>
      <c r="B2738" t="s">
        <v>428</v>
      </c>
      <c r="C2738" t="s">
        <v>429</v>
      </c>
      <c r="D2738" t="s">
        <v>430</v>
      </c>
      <c r="E2738" s="67">
        <v>45261</v>
      </c>
      <c r="F2738" t="s">
        <v>725</v>
      </c>
      <c r="G2738" t="s">
        <v>725</v>
      </c>
      <c r="H2738">
        <v>129</v>
      </c>
      <c r="J2738">
        <v>47</v>
      </c>
      <c r="K2738">
        <v>40</v>
      </c>
      <c r="M2738">
        <v>82</v>
      </c>
      <c r="O2738">
        <v>82</v>
      </c>
      <c r="P2738">
        <v>27</v>
      </c>
      <c r="Q2738" t="s">
        <v>726</v>
      </c>
      <c r="R2738">
        <v>0</v>
      </c>
      <c r="S2738">
        <v>1</v>
      </c>
      <c r="T2738">
        <v>1</v>
      </c>
      <c r="U2738">
        <v>4</v>
      </c>
      <c r="V2738">
        <v>6.5573770491803296E-2</v>
      </c>
      <c r="W2738">
        <v>-2.3461538461538498</v>
      </c>
      <c r="X2738">
        <v>26</v>
      </c>
      <c r="Y2738" t="s">
        <v>1533</v>
      </c>
      <c r="Z2738">
        <v>1</v>
      </c>
      <c r="AA2738">
        <v>3.0370370370370372</v>
      </c>
      <c r="AB2738" t="s">
        <v>758</v>
      </c>
      <c r="AC2738" t="s">
        <v>726</v>
      </c>
      <c r="AD2738">
        <v>52</v>
      </c>
      <c r="AE2738">
        <v>129</v>
      </c>
    </row>
    <row r="2739" spans="1:32" hidden="1" x14ac:dyDescent="0.25">
      <c r="A2739" t="s">
        <v>691</v>
      </c>
      <c r="B2739" t="s">
        <v>182</v>
      </c>
      <c r="C2739" t="s">
        <v>211</v>
      </c>
      <c r="D2739" t="s">
        <v>212</v>
      </c>
      <c r="E2739" s="67">
        <v>45261</v>
      </c>
      <c r="F2739" t="s">
        <v>725</v>
      </c>
      <c r="G2739" t="s">
        <v>725</v>
      </c>
      <c r="H2739">
        <v>80</v>
      </c>
      <c r="J2739">
        <v>19</v>
      </c>
      <c r="M2739">
        <v>61</v>
      </c>
      <c r="P2739">
        <v>14</v>
      </c>
      <c r="Q2739" t="s">
        <v>726</v>
      </c>
      <c r="R2739">
        <v>0</v>
      </c>
      <c r="S2739">
        <v>1</v>
      </c>
      <c r="T2739">
        <v>1</v>
      </c>
      <c r="U2739">
        <v>4</v>
      </c>
      <c r="V2739">
        <v>0.46153846153846201</v>
      </c>
      <c r="W2739">
        <v>9.5238095238095205E-2</v>
      </c>
      <c r="Y2739" t="s">
        <v>1533</v>
      </c>
      <c r="Z2739">
        <v>1</v>
      </c>
      <c r="AA2739">
        <v>4.3571428571428568</v>
      </c>
      <c r="AB2739" t="s">
        <v>738</v>
      </c>
      <c r="AC2739" t="s">
        <v>726</v>
      </c>
      <c r="AD2739">
        <v>12</v>
      </c>
      <c r="AE2739">
        <v>80</v>
      </c>
      <c r="AF2739">
        <v>35</v>
      </c>
    </row>
    <row r="2740" spans="1:32" hidden="1" x14ac:dyDescent="0.25">
      <c r="A2740" t="s">
        <v>691</v>
      </c>
      <c r="B2740" t="s">
        <v>498</v>
      </c>
      <c r="C2740" t="s">
        <v>506</v>
      </c>
      <c r="D2740" t="s">
        <v>507</v>
      </c>
      <c r="E2740" s="67">
        <v>45261</v>
      </c>
      <c r="F2740" t="s">
        <v>725</v>
      </c>
      <c r="G2740" t="s">
        <v>725</v>
      </c>
      <c r="N2740">
        <v>31</v>
      </c>
      <c r="P2740">
        <v>2</v>
      </c>
      <c r="Q2740" t="s">
        <v>726</v>
      </c>
      <c r="R2740">
        <v>1</v>
      </c>
      <c r="S2740">
        <v>0</v>
      </c>
      <c r="T2740">
        <v>0</v>
      </c>
      <c r="U2740">
        <v>0</v>
      </c>
      <c r="Y2740" t="s">
        <v>1533</v>
      </c>
      <c r="Z2740">
        <v>0</v>
      </c>
      <c r="AA2740">
        <v>0</v>
      </c>
      <c r="AB2740" t="s">
        <v>734</v>
      </c>
      <c r="AC2740" t="s">
        <v>734</v>
      </c>
      <c r="AD2740">
        <v>15</v>
      </c>
      <c r="AF2740">
        <v>50</v>
      </c>
    </row>
    <row r="2741" spans="1:32" hidden="1" x14ac:dyDescent="0.25">
      <c r="A2741" t="s">
        <v>691</v>
      </c>
      <c r="B2741" t="s">
        <v>303</v>
      </c>
      <c r="C2741" t="s">
        <v>324</v>
      </c>
      <c r="D2741" t="s">
        <v>325</v>
      </c>
      <c r="E2741" s="67">
        <v>45261</v>
      </c>
      <c r="F2741" t="s">
        <v>725</v>
      </c>
      <c r="G2741" t="s">
        <v>725</v>
      </c>
      <c r="H2741">
        <v>45</v>
      </c>
      <c r="I2741">
        <v>130</v>
      </c>
      <c r="J2741">
        <v>68</v>
      </c>
      <c r="K2741">
        <v>60</v>
      </c>
      <c r="M2741">
        <v>106</v>
      </c>
      <c r="P2741">
        <v>46</v>
      </c>
      <c r="Q2741" t="s">
        <v>726</v>
      </c>
      <c r="R2741">
        <v>0</v>
      </c>
      <c r="S2741">
        <v>1</v>
      </c>
      <c r="T2741">
        <v>1</v>
      </c>
      <c r="U2741">
        <v>4</v>
      </c>
      <c r="V2741">
        <v>0.169811320754717</v>
      </c>
      <c r="W2741">
        <v>-7</v>
      </c>
      <c r="X2741">
        <v>30</v>
      </c>
      <c r="Y2741" t="s">
        <v>1533</v>
      </c>
      <c r="Z2741">
        <v>1</v>
      </c>
      <c r="AA2741">
        <v>2.3043478260869565</v>
      </c>
      <c r="AB2741" t="s">
        <v>758</v>
      </c>
      <c r="AC2741" t="s">
        <v>733</v>
      </c>
      <c r="AD2741">
        <v>25</v>
      </c>
      <c r="AE2741">
        <v>45</v>
      </c>
      <c r="AF2741">
        <v>30</v>
      </c>
    </row>
    <row r="2742" spans="1:32" hidden="1" x14ac:dyDescent="0.25">
      <c r="A2742" t="s">
        <v>691</v>
      </c>
      <c r="B2742" t="s">
        <v>390</v>
      </c>
      <c r="C2742" t="s">
        <v>415</v>
      </c>
      <c r="D2742" t="s">
        <v>416</v>
      </c>
      <c r="E2742" s="67">
        <v>45261</v>
      </c>
      <c r="F2742" t="s">
        <v>725</v>
      </c>
      <c r="G2742" t="s">
        <v>725</v>
      </c>
      <c r="H2742">
        <v>41</v>
      </c>
      <c r="J2742">
        <v>4</v>
      </c>
      <c r="K2742">
        <v>10</v>
      </c>
      <c r="M2742">
        <v>37</v>
      </c>
      <c r="P2742">
        <v>3</v>
      </c>
      <c r="Q2742" t="s">
        <v>726</v>
      </c>
      <c r="R2742">
        <v>0</v>
      </c>
      <c r="S2742">
        <v>1</v>
      </c>
      <c r="T2742">
        <v>1</v>
      </c>
      <c r="U2742">
        <v>4</v>
      </c>
      <c r="V2742">
        <v>0</v>
      </c>
      <c r="W2742">
        <v>0.38095238095238099</v>
      </c>
      <c r="Y2742" t="s">
        <v>1533</v>
      </c>
      <c r="Z2742">
        <v>1</v>
      </c>
      <c r="AA2742">
        <v>12.333333333333334</v>
      </c>
      <c r="AB2742" t="s">
        <v>738</v>
      </c>
      <c r="AC2742" t="s">
        <v>726</v>
      </c>
      <c r="AD2742">
        <v>1</v>
      </c>
      <c r="AE2742">
        <v>41</v>
      </c>
    </row>
    <row r="2743" spans="1:32" hidden="1" x14ac:dyDescent="0.25">
      <c r="A2743" t="s">
        <v>691</v>
      </c>
      <c r="B2743" t="s">
        <v>571</v>
      </c>
      <c r="C2743" t="s">
        <v>583</v>
      </c>
      <c r="D2743" t="s">
        <v>584</v>
      </c>
      <c r="E2743" s="67">
        <v>45261</v>
      </c>
      <c r="F2743" t="s">
        <v>725</v>
      </c>
      <c r="G2743" t="s">
        <v>725</v>
      </c>
      <c r="P2743">
        <v>29</v>
      </c>
      <c r="Q2743" t="s">
        <v>733</v>
      </c>
      <c r="R2743">
        <v>1</v>
      </c>
      <c r="S2743">
        <v>0</v>
      </c>
      <c r="T2743">
        <v>0</v>
      </c>
      <c r="U2743">
        <v>0</v>
      </c>
      <c r="Y2743" t="s">
        <v>1533</v>
      </c>
      <c r="Z2743">
        <v>0</v>
      </c>
      <c r="AA2743">
        <v>0</v>
      </c>
      <c r="AB2743" t="s">
        <v>734</v>
      </c>
      <c r="AC2743" t="s">
        <v>734</v>
      </c>
      <c r="AD2743">
        <v>38</v>
      </c>
      <c r="AE2743">
        <v>41</v>
      </c>
      <c r="AF2743">
        <v>211</v>
      </c>
    </row>
    <row r="2744" spans="1:32" hidden="1" x14ac:dyDescent="0.25">
      <c r="A2744" t="s">
        <v>691</v>
      </c>
      <c r="B2744" t="s">
        <v>428</v>
      </c>
      <c r="C2744" t="s">
        <v>431</v>
      </c>
      <c r="D2744" t="s">
        <v>432</v>
      </c>
      <c r="E2744" s="67">
        <v>45261</v>
      </c>
      <c r="F2744" t="s">
        <v>725</v>
      </c>
      <c r="G2744" t="s">
        <v>725</v>
      </c>
      <c r="H2744">
        <v>54</v>
      </c>
      <c r="J2744">
        <v>11</v>
      </c>
      <c r="K2744">
        <v>40</v>
      </c>
      <c r="M2744">
        <v>43</v>
      </c>
      <c r="P2744">
        <v>10</v>
      </c>
      <c r="Q2744" t="s">
        <v>726</v>
      </c>
      <c r="R2744">
        <v>0</v>
      </c>
      <c r="S2744">
        <v>1</v>
      </c>
      <c r="T2744">
        <v>1</v>
      </c>
      <c r="U2744">
        <v>4</v>
      </c>
      <c r="V2744">
        <v>-2.5245901639344299</v>
      </c>
      <c r="W2744">
        <v>-3.875</v>
      </c>
      <c r="Y2744" t="s">
        <v>1533</v>
      </c>
      <c r="Z2744">
        <v>1</v>
      </c>
      <c r="AA2744">
        <v>4.3</v>
      </c>
      <c r="AB2744" t="s">
        <v>738</v>
      </c>
      <c r="AC2744" t="s">
        <v>726</v>
      </c>
      <c r="AD2744">
        <v>44</v>
      </c>
      <c r="AE2744">
        <v>54</v>
      </c>
      <c r="AF2744">
        <v>29</v>
      </c>
    </row>
    <row r="2745" spans="1:32" hidden="1" x14ac:dyDescent="0.25">
      <c r="A2745" t="s">
        <v>691</v>
      </c>
      <c r="B2745" t="s">
        <v>351</v>
      </c>
      <c r="C2745" t="s">
        <v>356</v>
      </c>
      <c r="D2745" t="s">
        <v>357</v>
      </c>
      <c r="E2745" s="67">
        <v>45261</v>
      </c>
      <c r="F2745" t="s">
        <v>725</v>
      </c>
      <c r="G2745" t="s">
        <v>725</v>
      </c>
      <c r="H2745">
        <v>158</v>
      </c>
      <c r="J2745">
        <v>49</v>
      </c>
      <c r="K2745">
        <v>67</v>
      </c>
      <c r="M2745">
        <v>109</v>
      </c>
      <c r="P2745">
        <v>35</v>
      </c>
      <c r="Q2745" t="s">
        <v>726</v>
      </c>
      <c r="R2745">
        <v>0</v>
      </c>
      <c r="S2745">
        <v>1</v>
      </c>
      <c r="T2745">
        <v>1</v>
      </c>
      <c r="U2745">
        <v>4</v>
      </c>
      <c r="V2745">
        <v>-0.608108108108108</v>
      </c>
      <c r="W2745">
        <v>-1.7894736842105301</v>
      </c>
      <c r="X2745">
        <v>38</v>
      </c>
      <c r="Y2745" t="s">
        <v>1533</v>
      </c>
      <c r="Z2745">
        <v>1</v>
      </c>
      <c r="AA2745">
        <v>3.1142857142857143</v>
      </c>
      <c r="AB2745" t="s">
        <v>758</v>
      </c>
      <c r="AC2745" t="s">
        <v>726</v>
      </c>
      <c r="AD2745">
        <v>85</v>
      </c>
      <c r="AE2745">
        <v>158</v>
      </c>
      <c r="AF2745">
        <v>63</v>
      </c>
    </row>
    <row r="2746" spans="1:32" hidden="1" x14ac:dyDescent="0.25">
      <c r="A2746" t="s">
        <v>691</v>
      </c>
      <c r="B2746" t="s">
        <v>428</v>
      </c>
      <c r="C2746" t="s">
        <v>436</v>
      </c>
      <c r="D2746" t="s">
        <v>437</v>
      </c>
      <c r="E2746" s="67">
        <v>45261</v>
      </c>
      <c r="F2746" t="s">
        <v>725</v>
      </c>
      <c r="G2746" t="s">
        <v>725</v>
      </c>
      <c r="H2746">
        <v>67</v>
      </c>
      <c r="J2746">
        <v>8</v>
      </c>
      <c r="M2746">
        <v>59</v>
      </c>
      <c r="P2746">
        <v>28</v>
      </c>
      <c r="Q2746" t="s">
        <v>726</v>
      </c>
      <c r="R2746">
        <v>0</v>
      </c>
      <c r="S2746">
        <v>1</v>
      </c>
      <c r="T2746">
        <v>1</v>
      </c>
      <c r="U2746">
        <v>4</v>
      </c>
      <c r="V2746">
        <v>-0.43835616438356201</v>
      </c>
      <c r="W2746">
        <v>-0.8</v>
      </c>
      <c r="Y2746" t="s">
        <v>1533</v>
      </c>
      <c r="Z2746">
        <v>1</v>
      </c>
      <c r="AA2746">
        <v>2.1071428571428572</v>
      </c>
      <c r="AB2746" t="s">
        <v>758</v>
      </c>
      <c r="AC2746" t="s">
        <v>726</v>
      </c>
      <c r="AD2746">
        <v>224</v>
      </c>
      <c r="AE2746">
        <v>67</v>
      </c>
    </row>
    <row r="2747" spans="1:32" hidden="1" x14ac:dyDescent="0.25">
      <c r="A2747" t="s">
        <v>691</v>
      </c>
      <c r="B2747" t="s">
        <v>390</v>
      </c>
      <c r="C2747" t="s">
        <v>419</v>
      </c>
      <c r="D2747" t="s">
        <v>420</v>
      </c>
      <c r="E2747" s="67">
        <v>45261</v>
      </c>
      <c r="F2747" t="s">
        <v>725</v>
      </c>
      <c r="G2747" t="s">
        <v>725</v>
      </c>
      <c r="H2747">
        <v>158</v>
      </c>
      <c r="I2747">
        <v>180</v>
      </c>
      <c r="J2747">
        <v>20</v>
      </c>
      <c r="K2747">
        <v>23</v>
      </c>
      <c r="M2747">
        <v>318</v>
      </c>
      <c r="O2747">
        <v>140</v>
      </c>
      <c r="P2747">
        <v>23</v>
      </c>
      <c r="Q2747" t="s">
        <v>726</v>
      </c>
      <c r="R2747">
        <v>0</v>
      </c>
      <c r="S2747">
        <v>1</v>
      </c>
      <c r="T2747">
        <v>1</v>
      </c>
      <c r="U2747">
        <v>4</v>
      </c>
      <c r="V2747">
        <v>-9.3406593406593394E-2</v>
      </c>
      <c r="W2747">
        <v>-0.18421052631578899</v>
      </c>
      <c r="X2747">
        <v>38</v>
      </c>
      <c r="Y2747" t="s">
        <v>1533</v>
      </c>
      <c r="Z2747">
        <v>1</v>
      </c>
      <c r="AA2747">
        <v>13.826086956521738</v>
      </c>
      <c r="AB2747" t="s">
        <v>738</v>
      </c>
      <c r="AC2747" t="s">
        <v>726</v>
      </c>
      <c r="AD2747">
        <v>29</v>
      </c>
      <c r="AE2747">
        <v>158</v>
      </c>
      <c r="AF2747">
        <v>72</v>
      </c>
    </row>
    <row r="2748" spans="1:32" hidden="1" x14ac:dyDescent="0.25">
      <c r="A2748" t="s">
        <v>691</v>
      </c>
      <c r="B2748" t="s">
        <v>351</v>
      </c>
      <c r="C2748" t="s">
        <v>367</v>
      </c>
      <c r="D2748" t="s">
        <v>368</v>
      </c>
      <c r="E2748" s="67">
        <v>45261</v>
      </c>
      <c r="F2748" t="s">
        <v>725</v>
      </c>
      <c r="G2748" t="s">
        <v>725</v>
      </c>
      <c r="H2748">
        <v>143</v>
      </c>
      <c r="J2748">
        <v>28</v>
      </c>
      <c r="K2748">
        <v>25</v>
      </c>
      <c r="M2748">
        <v>115</v>
      </c>
      <c r="P2748">
        <v>21</v>
      </c>
      <c r="Q2748" t="s">
        <v>726</v>
      </c>
      <c r="R2748">
        <v>0</v>
      </c>
      <c r="S2748">
        <v>1</v>
      </c>
      <c r="T2748">
        <v>1</v>
      </c>
      <c r="U2748">
        <v>4</v>
      </c>
      <c r="V2748">
        <v>0</v>
      </c>
      <c r="W2748">
        <v>-0.67741935483870996</v>
      </c>
      <c r="X2748">
        <v>31</v>
      </c>
      <c r="Y2748" t="s">
        <v>1533</v>
      </c>
      <c r="Z2748">
        <v>1</v>
      </c>
      <c r="AA2748">
        <v>5.4761904761904763</v>
      </c>
      <c r="AB2748" t="s">
        <v>738</v>
      </c>
      <c r="AC2748" t="s">
        <v>726</v>
      </c>
      <c r="AD2748">
        <v>33</v>
      </c>
      <c r="AE2748">
        <v>143</v>
      </c>
      <c r="AF2748">
        <v>62</v>
      </c>
    </row>
    <row r="2749" spans="1:32" hidden="1" x14ac:dyDescent="0.25">
      <c r="A2749" t="s">
        <v>691</v>
      </c>
      <c r="B2749" t="s">
        <v>351</v>
      </c>
      <c r="C2749" t="s">
        <v>369</v>
      </c>
      <c r="D2749" t="s">
        <v>370</v>
      </c>
      <c r="E2749" s="67">
        <v>45261</v>
      </c>
      <c r="F2749" t="s">
        <v>725</v>
      </c>
      <c r="G2749" t="s">
        <v>725</v>
      </c>
      <c r="H2749">
        <v>108</v>
      </c>
      <c r="I2749">
        <v>30</v>
      </c>
      <c r="J2749">
        <v>6</v>
      </c>
      <c r="K2749">
        <v>15</v>
      </c>
      <c r="M2749">
        <v>132</v>
      </c>
      <c r="P2749">
        <v>21</v>
      </c>
      <c r="Q2749" t="s">
        <v>726</v>
      </c>
      <c r="R2749">
        <v>0</v>
      </c>
      <c r="S2749">
        <v>1</v>
      </c>
      <c r="T2749">
        <v>1</v>
      </c>
      <c r="U2749">
        <v>4</v>
      </c>
      <c r="V2749">
        <v>-1.36</v>
      </c>
      <c r="W2749">
        <v>-12</v>
      </c>
      <c r="Y2749" t="s">
        <v>1533</v>
      </c>
      <c r="Z2749">
        <v>1</v>
      </c>
      <c r="AA2749">
        <v>6.2857142857142856</v>
      </c>
      <c r="AB2749" t="s">
        <v>738</v>
      </c>
      <c r="AC2749" t="s">
        <v>726</v>
      </c>
      <c r="AD2749">
        <v>21</v>
      </c>
      <c r="AE2749">
        <v>108</v>
      </c>
      <c r="AF2749">
        <v>64</v>
      </c>
    </row>
    <row r="2750" spans="1:32" hidden="1" x14ac:dyDescent="0.25">
      <c r="A2750" t="s">
        <v>691</v>
      </c>
      <c r="B2750" t="s">
        <v>428</v>
      </c>
      <c r="C2750" t="s">
        <v>438</v>
      </c>
      <c r="D2750" t="s">
        <v>439</v>
      </c>
      <c r="E2750" s="67">
        <v>45261</v>
      </c>
      <c r="F2750" t="s">
        <v>725</v>
      </c>
      <c r="G2750" t="s">
        <v>725</v>
      </c>
      <c r="H2750">
        <v>378</v>
      </c>
      <c r="J2750">
        <v>85</v>
      </c>
      <c r="K2750">
        <v>100</v>
      </c>
      <c r="M2750">
        <v>293</v>
      </c>
      <c r="P2750">
        <v>91</v>
      </c>
      <c r="Q2750" t="s">
        <v>726</v>
      </c>
      <c r="R2750">
        <v>0</v>
      </c>
      <c r="S2750">
        <v>0</v>
      </c>
      <c r="T2750">
        <v>0</v>
      </c>
      <c r="U2750">
        <v>3</v>
      </c>
      <c r="V2750">
        <v>-1.1489361702127701</v>
      </c>
      <c r="W2750">
        <v>-2.8596491228070202</v>
      </c>
      <c r="Y2750" t="s">
        <v>1533</v>
      </c>
      <c r="Z2750">
        <v>1</v>
      </c>
      <c r="AA2750">
        <v>3.2197802197802199</v>
      </c>
      <c r="AB2750" t="s">
        <v>758</v>
      </c>
      <c r="AC2750" t="s">
        <v>726</v>
      </c>
      <c r="AD2750">
        <v>110</v>
      </c>
      <c r="AE2750">
        <v>378</v>
      </c>
      <c r="AF2750">
        <v>102</v>
      </c>
    </row>
    <row r="2751" spans="1:32" hidden="1" x14ac:dyDescent="0.25">
      <c r="A2751" t="s">
        <v>691</v>
      </c>
      <c r="B2751" t="s">
        <v>452</v>
      </c>
      <c r="C2751" t="s">
        <v>492</v>
      </c>
      <c r="D2751" t="s">
        <v>495</v>
      </c>
      <c r="E2751" s="67">
        <v>45261</v>
      </c>
      <c r="F2751" t="s">
        <v>725</v>
      </c>
      <c r="G2751" t="s">
        <v>725</v>
      </c>
      <c r="H2751">
        <v>52</v>
      </c>
      <c r="I2751">
        <v>30</v>
      </c>
      <c r="J2751">
        <v>7</v>
      </c>
      <c r="K2751">
        <v>7</v>
      </c>
      <c r="M2751">
        <v>75</v>
      </c>
      <c r="P2751">
        <v>15</v>
      </c>
      <c r="Q2751" t="s">
        <v>726</v>
      </c>
      <c r="R2751">
        <v>0</v>
      </c>
      <c r="S2751">
        <v>1</v>
      </c>
      <c r="T2751">
        <v>1</v>
      </c>
      <c r="U2751">
        <v>4</v>
      </c>
      <c r="V2751">
        <v>-3.4782608695652202E-2</v>
      </c>
      <c r="W2751">
        <v>-3.7499999999999999E-2</v>
      </c>
      <c r="Y2751" t="s">
        <v>1533</v>
      </c>
      <c r="Z2751">
        <v>1</v>
      </c>
      <c r="AA2751">
        <v>5</v>
      </c>
      <c r="AB2751" t="s">
        <v>738</v>
      </c>
      <c r="AC2751" t="s">
        <v>726</v>
      </c>
      <c r="AD2751">
        <v>11</v>
      </c>
      <c r="AE2751">
        <v>52</v>
      </c>
      <c r="AF2751">
        <v>69</v>
      </c>
    </row>
    <row r="2752" spans="1:32" hidden="1" x14ac:dyDescent="0.25">
      <c r="A2752" t="s">
        <v>692</v>
      </c>
      <c r="B2752" t="s">
        <v>735</v>
      </c>
      <c r="C2752" t="s">
        <v>917</v>
      </c>
      <c r="D2752" t="s">
        <v>918</v>
      </c>
      <c r="E2752" s="67">
        <v>45261</v>
      </c>
      <c r="F2752" t="s">
        <v>725</v>
      </c>
      <c r="G2752" t="s">
        <v>725</v>
      </c>
      <c r="H2752">
        <v>930</v>
      </c>
      <c r="I2752">
        <v>200</v>
      </c>
      <c r="J2752">
        <v>230</v>
      </c>
      <c r="K2752">
        <v>340</v>
      </c>
      <c r="M2752">
        <v>900</v>
      </c>
      <c r="P2752">
        <v>130</v>
      </c>
      <c r="Q2752" t="s">
        <v>726</v>
      </c>
      <c r="R2752">
        <v>0</v>
      </c>
      <c r="S2752">
        <v>0</v>
      </c>
      <c r="T2752">
        <v>0</v>
      </c>
      <c r="U2752">
        <v>2</v>
      </c>
      <c r="V2752">
        <v>0</v>
      </c>
      <c r="W2752">
        <v>0.19354838709677399</v>
      </c>
      <c r="X2752">
        <v>434</v>
      </c>
      <c r="Y2752" t="s">
        <v>1533</v>
      </c>
      <c r="Z2752">
        <v>1</v>
      </c>
      <c r="AA2752">
        <v>6.9230769230769234</v>
      </c>
      <c r="AB2752" t="s">
        <v>738</v>
      </c>
      <c r="AC2752" t="s">
        <v>726</v>
      </c>
      <c r="AD2752">
        <v>670</v>
      </c>
      <c r="AE2752">
        <v>930</v>
      </c>
      <c r="AF2752">
        <v>1082</v>
      </c>
    </row>
    <row r="2753" spans="1:32" hidden="1" x14ac:dyDescent="0.25">
      <c r="A2753" t="s">
        <v>691</v>
      </c>
      <c r="B2753" t="s">
        <v>452</v>
      </c>
      <c r="C2753" t="s">
        <v>486</v>
      </c>
      <c r="D2753" t="s">
        <v>487</v>
      </c>
      <c r="E2753" s="67">
        <v>45261</v>
      </c>
      <c r="F2753" t="s">
        <v>725</v>
      </c>
      <c r="G2753" t="s">
        <v>725</v>
      </c>
      <c r="H2753">
        <v>98</v>
      </c>
      <c r="I2753">
        <v>240</v>
      </c>
      <c r="J2753">
        <v>39</v>
      </c>
      <c r="M2753">
        <v>299</v>
      </c>
      <c r="P2753">
        <v>44</v>
      </c>
      <c r="Q2753" t="s">
        <v>726</v>
      </c>
      <c r="R2753">
        <v>0</v>
      </c>
      <c r="S2753">
        <v>1</v>
      </c>
      <c r="T2753">
        <v>1</v>
      </c>
      <c r="U2753">
        <v>4</v>
      </c>
      <c r="V2753">
        <v>-0.474860335195531</v>
      </c>
      <c r="W2753">
        <v>-0.38297872340425498</v>
      </c>
      <c r="X2753">
        <v>94</v>
      </c>
      <c r="Y2753" t="s">
        <v>1533</v>
      </c>
      <c r="Z2753">
        <v>1</v>
      </c>
      <c r="AA2753">
        <v>6.7954545454545459</v>
      </c>
      <c r="AB2753" t="s">
        <v>738</v>
      </c>
      <c r="AC2753" t="s">
        <v>726</v>
      </c>
      <c r="AD2753">
        <v>74</v>
      </c>
      <c r="AE2753">
        <v>98</v>
      </c>
      <c r="AF2753">
        <v>129</v>
      </c>
    </row>
    <row r="2754" spans="1:32" hidden="1" x14ac:dyDescent="0.25">
      <c r="A2754" t="s">
        <v>691</v>
      </c>
      <c r="B2754" t="s">
        <v>571</v>
      </c>
      <c r="C2754" t="s">
        <v>600</v>
      </c>
      <c r="D2754" t="s">
        <v>601</v>
      </c>
      <c r="E2754" s="67">
        <v>45261</v>
      </c>
      <c r="F2754" t="s">
        <v>725</v>
      </c>
      <c r="G2754" t="s">
        <v>725</v>
      </c>
      <c r="H2754">
        <v>13</v>
      </c>
      <c r="I2754">
        <v>240</v>
      </c>
      <c r="J2754">
        <v>50</v>
      </c>
      <c r="K2754">
        <v>60</v>
      </c>
      <c r="M2754">
        <v>203</v>
      </c>
      <c r="P2754">
        <v>30</v>
      </c>
      <c r="Q2754" t="s">
        <v>726</v>
      </c>
      <c r="R2754">
        <v>0</v>
      </c>
      <c r="S2754">
        <v>1</v>
      </c>
      <c r="T2754">
        <v>1</v>
      </c>
      <c r="U2754">
        <v>4</v>
      </c>
      <c r="V2754">
        <v>-0.74358974358974395</v>
      </c>
      <c r="W2754">
        <v>-1.07894736842105</v>
      </c>
      <c r="X2754">
        <v>76</v>
      </c>
      <c r="Y2754" t="s">
        <v>1533</v>
      </c>
      <c r="Z2754">
        <v>1</v>
      </c>
      <c r="AA2754">
        <v>6.7666666666666666</v>
      </c>
      <c r="AB2754" t="s">
        <v>738</v>
      </c>
      <c r="AC2754" t="s">
        <v>726</v>
      </c>
      <c r="AD2754">
        <v>90</v>
      </c>
      <c r="AE2754">
        <v>13</v>
      </c>
      <c r="AF2754">
        <v>142</v>
      </c>
    </row>
    <row r="2755" spans="1:32" hidden="1" x14ac:dyDescent="0.25">
      <c r="A2755" t="s">
        <v>691</v>
      </c>
      <c r="B2755" t="s">
        <v>351</v>
      </c>
      <c r="C2755" t="s">
        <v>385</v>
      </c>
      <c r="D2755" t="s">
        <v>387</v>
      </c>
      <c r="E2755" s="67">
        <v>45261</v>
      </c>
      <c r="F2755" t="s">
        <v>725</v>
      </c>
      <c r="G2755" t="s">
        <v>725</v>
      </c>
      <c r="H2755">
        <v>43</v>
      </c>
      <c r="I2755">
        <v>60</v>
      </c>
      <c r="J2755">
        <v>43</v>
      </c>
      <c r="M2755">
        <v>60</v>
      </c>
      <c r="P2755">
        <v>23</v>
      </c>
      <c r="Q2755" t="s">
        <v>726</v>
      </c>
      <c r="R2755">
        <v>0</v>
      </c>
      <c r="S2755">
        <v>1</v>
      </c>
      <c r="T2755">
        <v>1</v>
      </c>
      <c r="U2755">
        <v>4</v>
      </c>
      <c r="V2755">
        <v>-0.36363636363636398</v>
      </c>
      <c r="W2755">
        <v>-3.8461538461538498</v>
      </c>
      <c r="Y2755" t="s">
        <v>1533</v>
      </c>
      <c r="Z2755">
        <v>1</v>
      </c>
      <c r="AA2755">
        <v>2.6086956521739131</v>
      </c>
      <c r="AB2755" t="s">
        <v>758</v>
      </c>
      <c r="AC2755" t="s">
        <v>726</v>
      </c>
      <c r="AD2755">
        <v>7</v>
      </c>
      <c r="AE2755">
        <v>43</v>
      </c>
      <c r="AF2755">
        <v>48</v>
      </c>
    </row>
    <row r="2756" spans="1:32" hidden="1" x14ac:dyDescent="0.25">
      <c r="A2756" t="s">
        <v>692</v>
      </c>
      <c r="B2756" t="s">
        <v>899</v>
      </c>
      <c r="C2756" t="s">
        <v>900</v>
      </c>
      <c r="D2756" t="s">
        <v>919</v>
      </c>
      <c r="E2756" s="67">
        <v>45261</v>
      </c>
      <c r="F2756" t="s">
        <v>725</v>
      </c>
      <c r="G2756" t="s">
        <v>725</v>
      </c>
      <c r="H2756">
        <v>82</v>
      </c>
      <c r="J2756">
        <v>8</v>
      </c>
      <c r="K2756">
        <v>20</v>
      </c>
      <c r="M2756">
        <v>74</v>
      </c>
      <c r="P2756">
        <v>6</v>
      </c>
      <c r="Q2756" t="s">
        <v>726</v>
      </c>
      <c r="R2756">
        <v>0</v>
      </c>
      <c r="S2756">
        <v>1</v>
      </c>
      <c r="T2756">
        <v>1</v>
      </c>
      <c r="U2756">
        <v>4</v>
      </c>
      <c r="W2756">
        <v>0.25</v>
      </c>
      <c r="Y2756" t="s">
        <v>1533</v>
      </c>
      <c r="Z2756">
        <v>1</v>
      </c>
      <c r="AA2756">
        <v>12.333333333333334</v>
      </c>
      <c r="AB2756" t="s">
        <v>738</v>
      </c>
      <c r="AC2756" t="s">
        <v>726</v>
      </c>
      <c r="AD2756">
        <v>6</v>
      </c>
      <c r="AE2756">
        <v>82</v>
      </c>
    </row>
    <row r="2757" spans="1:32" hidden="1" x14ac:dyDescent="0.25">
      <c r="A2757" t="s">
        <v>691</v>
      </c>
      <c r="B2757" t="s">
        <v>452</v>
      </c>
      <c r="C2757" t="s">
        <v>488</v>
      </c>
      <c r="D2757" t="s">
        <v>489</v>
      </c>
      <c r="E2757" s="67">
        <v>45261</v>
      </c>
      <c r="F2757" t="s">
        <v>725</v>
      </c>
      <c r="G2757" t="s">
        <v>725</v>
      </c>
      <c r="H2757">
        <v>123</v>
      </c>
      <c r="I2757">
        <v>790</v>
      </c>
      <c r="J2757">
        <v>152</v>
      </c>
      <c r="K2757">
        <v>150</v>
      </c>
      <c r="M2757">
        <v>761</v>
      </c>
      <c r="P2757">
        <v>193</v>
      </c>
      <c r="Q2757" t="s">
        <v>726</v>
      </c>
      <c r="R2757">
        <v>0</v>
      </c>
      <c r="S2757">
        <v>1</v>
      </c>
      <c r="T2757">
        <v>1</v>
      </c>
      <c r="U2757">
        <v>4</v>
      </c>
      <c r="V2757">
        <v>-0.53846153846153799</v>
      </c>
      <c r="W2757">
        <v>-0.33333333333333298</v>
      </c>
      <c r="Y2757" t="s">
        <v>1533</v>
      </c>
      <c r="Z2757">
        <v>1</v>
      </c>
      <c r="AA2757">
        <v>3.9430051813471501</v>
      </c>
      <c r="AB2757" t="s">
        <v>758</v>
      </c>
      <c r="AC2757" t="s">
        <v>726</v>
      </c>
      <c r="AD2757">
        <v>254</v>
      </c>
      <c r="AE2757">
        <v>64</v>
      </c>
      <c r="AF2757">
        <v>287</v>
      </c>
    </row>
    <row r="2758" spans="1:32" hidden="1" x14ac:dyDescent="0.25">
      <c r="A2758" t="s">
        <v>691</v>
      </c>
      <c r="B2758" t="s">
        <v>390</v>
      </c>
      <c r="C2758" t="s">
        <v>425</v>
      </c>
      <c r="D2758" t="s">
        <v>426</v>
      </c>
      <c r="E2758" s="67">
        <v>45261</v>
      </c>
      <c r="F2758" t="s">
        <v>725</v>
      </c>
      <c r="G2758" t="s">
        <v>725</v>
      </c>
      <c r="H2758">
        <v>212</v>
      </c>
      <c r="J2758">
        <v>13</v>
      </c>
      <c r="K2758">
        <v>24</v>
      </c>
      <c r="M2758">
        <v>199</v>
      </c>
      <c r="P2758">
        <v>17</v>
      </c>
      <c r="Q2758" t="s">
        <v>726</v>
      </c>
      <c r="R2758">
        <v>0</v>
      </c>
      <c r="S2758">
        <v>1</v>
      </c>
      <c r="T2758">
        <v>1</v>
      </c>
      <c r="U2758">
        <v>4</v>
      </c>
      <c r="V2758">
        <v>-8.7499999999999994E-2</v>
      </c>
      <c r="W2758">
        <v>-1.72727272727273</v>
      </c>
      <c r="Y2758" t="s">
        <v>1533</v>
      </c>
      <c r="Z2758">
        <v>1</v>
      </c>
      <c r="AA2758">
        <v>11.705882352941176</v>
      </c>
      <c r="AB2758" t="s">
        <v>738</v>
      </c>
      <c r="AC2758" t="s">
        <v>726</v>
      </c>
      <c r="AD2758">
        <v>32</v>
      </c>
      <c r="AE2758">
        <v>212</v>
      </c>
      <c r="AF2758">
        <v>28</v>
      </c>
    </row>
    <row r="2759" spans="1:32" hidden="1" x14ac:dyDescent="0.25">
      <c r="A2759" t="s">
        <v>691</v>
      </c>
      <c r="B2759" t="s">
        <v>428</v>
      </c>
      <c r="C2759" t="s">
        <v>449</v>
      </c>
      <c r="D2759" t="s">
        <v>450</v>
      </c>
      <c r="E2759" s="67">
        <v>45261</v>
      </c>
      <c r="F2759" t="s">
        <v>725</v>
      </c>
      <c r="G2759" t="s">
        <v>725</v>
      </c>
      <c r="H2759">
        <v>45</v>
      </c>
      <c r="J2759">
        <v>15</v>
      </c>
      <c r="K2759">
        <v>15</v>
      </c>
      <c r="M2759">
        <v>30</v>
      </c>
      <c r="P2759">
        <v>68</v>
      </c>
      <c r="Q2759" t="s">
        <v>726</v>
      </c>
      <c r="R2759">
        <v>0</v>
      </c>
      <c r="S2759">
        <v>1</v>
      </c>
      <c r="T2759">
        <v>1</v>
      </c>
      <c r="U2759">
        <v>4</v>
      </c>
      <c r="V2759">
        <v>-0.884848484848485</v>
      </c>
      <c r="W2759">
        <v>-0.55737704918032804</v>
      </c>
      <c r="X2759">
        <v>61</v>
      </c>
      <c r="Y2759" t="s">
        <v>1533</v>
      </c>
      <c r="Z2759">
        <v>1</v>
      </c>
      <c r="AA2759">
        <v>0.44117647058823528</v>
      </c>
      <c r="AB2759" t="s">
        <v>732</v>
      </c>
      <c r="AC2759" t="s">
        <v>726</v>
      </c>
      <c r="AD2759">
        <v>35</v>
      </c>
      <c r="AE2759">
        <v>45</v>
      </c>
      <c r="AF2759">
        <v>138</v>
      </c>
    </row>
    <row r="2760" spans="1:32" hidden="1" x14ac:dyDescent="0.25">
      <c r="A2760" t="s">
        <v>691</v>
      </c>
      <c r="B2760" t="s">
        <v>182</v>
      </c>
      <c r="C2760" t="s">
        <v>183</v>
      </c>
      <c r="D2760" t="s">
        <v>184</v>
      </c>
      <c r="E2760" s="67">
        <v>45261</v>
      </c>
      <c r="F2760" t="s">
        <v>725</v>
      </c>
      <c r="G2760" t="s">
        <v>725</v>
      </c>
      <c r="H2760">
        <v>152</v>
      </c>
      <c r="I2760">
        <v>150</v>
      </c>
      <c r="J2760">
        <v>133</v>
      </c>
      <c r="K2760">
        <v>82</v>
      </c>
      <c r="M2760">
        <v>169</v>
      </c>
      <c r="P2760">
        <v>117</v>
      </c>
      <c r="Q2760" t="s">
        <v>726</v>
      </c>
      <c r="R2760">
        <v>0</v>
      </c>
      <c r="S2760">
        <v>1</v>
      </c>
      <c r="T2760">
        <v>1</v>
      </c>
      <c r="U2760">
        <v>4</v>
      </c>
      <c r="V2760">
        <v>-2.00501253132832E-2</v>
      </c>
      <c r="W2760">
        <v>-0.210743801652893</v>
      </c>
      <c r="X2760">
        <v>242</v>
      </c>
      <c r="Y2760" t="s">
        <v>1533</v>
      </c>
      <c r="Z2760">
        <v>1</v>
      </c>
      <c r="AA2760">
        <v>1.4444444444444444</v>
      </c>
      <c r="AB2760" t="s">
        <v>758</v>
      </c>
      <c r="AC2760" t="s">
        <v>726</v>
      </c>
      <c r="AD2760">
        <v>87</v>
      </c>
      <c r="AE2760">
        <v>152</v>
      </c>
      <c r="AF2760">
        <v>294</v>
      </c>
    </row>
    <row r="2761" spans="1:32" hidden="1" x14ac:dyDescent="0.25">
      <c r="A2761" t="s">
        <v>692</v>
      </c>
      <c r="B2761" t="s">
        <v>763</v>
      </c>
      <c r="C2761" t="s">
        <v>920</v>
      </c>
      <c r="D2761" t="s">
        <v>921</v>
      </c>
      <c r="E2761" s="67">
        <v>45261</v>
      </c>
      <c r="F2761" t="s">
        <v>725</v>
      </c>
      <c r="G2761" t="s">
        <v>725</v>
      </c>
      <c r="H2761">
        <v>128</v>
      </c>
      <c r="J2761">
        <v>10</v>
      </c>
      <c r="K2761">
        <v>25</v>
      </c>
      <c r="M2761">
        <v>118</v>
      </c>
      <c r="P2761">
        <v>8</v>
      </c>
      <c r="Q2761" t="s">
        <v>726</v>
      </c>
      <c r="R2761">
        <v>0</v>
      </c>
      <c r="S2761">
        <v>1</v>
      </c>
      <c r="T2761">
        <v>1</v>
      </c>
      <c r="U2761">
        <v>4</v>
      </c>
      <c r="V2761">
        <v>0</v>
      </c>
      <c r="W2761">
        <v>-0.6875</v>
      </c>
      <c r="Y2761" t="s">
        <v>1533</v>
      </c>
      <c r="Z2761">
        <v>1</v>
      </c>
      <c r="AA2761">
        <v>14.75</v>
      </c>
      <c r="AB2761" t="s">
        <v>738</v>
      </c>
      <c r="AC2761" t="s">
        <v>726</v>
      </c>
      <c r="AD2761">
        <v>25</v>
      </c>
      <c r="AE2761">
        <v>128</v>
      </c>
    </row>
    <row r="2762" spans="1:32" hidden="1" x14ac:dyDescent="0.25">
      <c r="A2762" t="s">
        <v>692</v>
      </c>
      <c r="B2762" t="s">
        <v>729</v>
      </c>
      <c r="C2762" t="s">
        <v>922</v>
      </c>
      <c r="D2762" t="s">
        <v>923</v>
      </c>
      <c r="E2762" s="67">
        <v>45261</v>
      </c>
      <c r="F2762" t="s">
        <v>725</v>
      </c>
      <c r="G2762" t="s">
        <v>725</v>
      </c>
      <c r="H2762">
        <v>45</v>
      </c>
      <c r="I2762">
        <v>60</v>
      </c>
      <c r="J2762">
        <v>49</v>
      </c>
      <c r="K2762">
        <v>70</v>
      </c>
      <c r="M2762">
        <v>35</v>
      </c>
      <c r="P2762">
        <v>40</v>
      </c>
      <c r="Q2762" t="s">
        <v>726</v>
      </c>
      <c r="R2762">
        <v>0</v>
      </c>
      <c r="S2762">
        <v>1</v>
      </c>
      <c r="T2762">
        <v>1</v>
      </c>
      <c r="U2762">
        <v>4</v>
      </c>
      <c r="V2762">
        <v>-4.0285714285714302</v>
      </c>
      <c r="W2762">
        <v>-7.7391304347826102</v>
      </c>
      <c r="X2762">
        <v>23</v>
      </c>
      <c r="Y2762" t="s">
        <v>1533</v>
      </c>
      <c r="Z2762">
        <v>1</v>
      </c>
      <c r="AA2762">
        <v>0.875</v>
      </c>
      <c r="AB2762" t="s">
        <v>732</v>
      </c>
      <c r="AC2762" t="s">
        <v>733</v>
      </c>
      <c r="AD2762">
        <v>95</v>
      </c>
      <c r="AE2762">
        <v>45</v>
      </c>
      <c r="AF2762">
        <v>66</v>
      </c>
    </row>
    <row r="2763" spans="1:32" hidden="1" x14ac:dyDescent="0.25">
      <c r="A2763" t="s">
        <v>692</v>
      </c>
      <c r="B2763" t="s">
        <v>838</v>
      </c>
      <c r="C2763" t="s">
        <v>924</v>
      </c>
      <c r="D2763" t="s">
        <v>925</v>
      </c>
      <c r="E2763" s="67">
        <v>45261</v>
      </c>
      <c r="F2763" t="s">
        <v>725</v>
      </c>
      <c r="G2763" t="s">
        <v>725</v>
      </c>
      <c r="P2763">
        <v>17</v>
      </c>
      <c r="Q2763" t="s">
        <v>726</v>
      </c>
      <c r="R2763">
        <v>0</v>
      </c>
      <c r="S2763">
        <v>0</v>
      </c>
      <c r="T2763">
        <v>0</v>
      </c>
      <c r="U2763">
        <v>1</v>
      </c>
      <c r="V2763">
        <v>-0.24444444444444399</v>
      </c>
      <c r="W2763">
        <v>-0.15625</v>
      </c>
      <c r="Y2763" t="s">
        <v>1533</v>
      </c>
      <c r="Z2763">
        <v>0</v>
      </c>
      <c r="AA2763">
        <v>0</v>
      </c>
      <c r="AB2763" t="s">
        <v>734</v>
      </c>
      <c r="AC2763" t="s">
        <v>734</v>
      </c>
      <c r="AD2763">
        <v>11</v>
      </c>
    </row>
    <row r="2764" spans="1:32" hidden="1" x14ac:dyDescent="0.25">
      <c r="A2764" t="s">
        <v>691</v>
      </c>
      <c r="B2764" t="s">
        <v>571</v>
      </c>
      <c r="C2764" t="s">
        <v>572</v>
      </c>
      <c r="D2764" t="s">
        <v>573</v>
      </c>
      <c r="E2764" s="67">
        <v>45261</v>
      </c>
      <c r="F2764" t="s">
        <v>725</v>
      </c>
      <c r="G2764" t="s">
        <v>725</v>
      </c>
      <c r="H2764">
        <v>181</v>
      </c>
      <c r="I2764">
        <v>240</v>
      </c>
      <c r="J2764">
        <v>101</v>
      </c>
      <c r="K2764">
        <v>56</v>
      </c>
      <c r="M2764">
        <v>320</v>
      </c>
      <c r="P2764">
        <v>88</v>
      </c>
      <c r="Q2764" t="s">
        <v>726</v>
      </c>
      <c r="R2764">
        <v>0</v>
      </c>
      <c r="S2764">
        <v>1</v>
      </c>
      <c r="T2764">
        <v>1</v>
      </c>
      <c r="U2764">
        <v>4</v>
      </c>
      <c r="V2764">
        <v>-1.91803278688525</v>
      </c>
      <c r="W2764">
        <v>-6.5789473684210504</v>
      </c>
      <c r="Y2764" t="s">
        <v>1533</v>
      </c>
      <c r="Z2764">
        <v>1</v>
      </c>
      <c r="AA2764">
        <v>3.6363636363636362</v>
      </c>
      <c r="AB2764" t="s">
        <v>758</v>
      </c>
      <c r="AC2764" t="s">
        <v>726</v>
      </c>
      <c r="AD2764">
        <v>95</v>
      </c>
      <c r="AE2764">
        <v>181</v>
      </c>
    </row>
    <row r="2765" spans="1:32" hidden="1" x14ac:dyDescent="0.25">
      <c r="A2765" t="s">
        <v>692</v>
      </c>
      <c r="B2765" t="s">
        <v>828</v>
      </c>
      <c r="C2765" t="s">
        <v>926</v>
      </c>
      <c r="D2765" t="s">
        <v>927</v>
      </c>
      <c r="E2765" s="67">
        <v>45261</v>
      </c>
      <c r="F2765" t="s">
        <v>725</v>
      </c>
      <c r="G2765" t="s">
        <v>725</v>
      </c>
      <c r="H2765">
        <v>277</v>
      </c>
      <c r="J2765">
        <v>14</v>
      </c>
      <c r="K2765">
        <v>12</v>
      </c>
      <c r="M2765">
        <v>263</v>
      </c>
      <c r="P2765">
        <v>10</v>
      </c>
      <c r="Q2765" t="s">
        <v>726</v>
      </c>
      <c r="R2765">
        <v>0</v>
      </c>
      <c r="S2765">
        <v>1</v>
      </c>
      <c r="T2765">
        <v>1</v>
      </c>
      <c r="U2765">
        <v>4</v>
      </c>
      <c r="V2765">
        <v>0</v>
      </c>
      <c r="W2765">
        <v>-9.25</v>
      </c>
      <c r="Y2765" t="s">
        <v>1533</v>
      </c>
      <c r="Z2765">
        <v>1</v>
      </c>
      <c r="AA2765">
        <v>26.3</v>
      </c>
      <c r="AB2765" t="s">
        <v>738</v>
      </c>
      <c r="AC2765" t="s">
        <v>726</v>
      </c>
      <c r="AD2765">
        <v>5</v>
      </c>
      <c r="AE2765">
        <v>277</v>
      </c>
    </row>
    <row r="2766" spans="1:32" hidden="1" x14ac:dyDescent="0.25">
      <c r="A2766" t="s">
        <v>692</v>
      </c>
      <c r="B2766" t="s">
        <v>928</v>
      </c>
      <c r="C2766" t="s">
        <v>929</v>
      </c>
      <c r="D2766" t="s">
        <v>930</v>
      </c>
      <c r="E2766" s="67">
        <v>45261</v>
      </c>
      <c r="H2766">
        <v>1120</v>
      </c>
      <c r="J2766">
        <v>192</v>
      </c>
      <c r="K2766">
        <v>150</v>
      </c>
      <c r="M2766">
        <v>928</v>
      </c>
      <c r="P2766">
        <v>107</v>
      </c>
      <c r="Q2766" t="s">
        <v>726</v>
      </c>
      <c r="R2766">
        <v>0</v>
      </c>
      <c r="S2766">
        <v>1</v>
      </c>
      <c r="T2766">
        <v>1</v>
      </c>
      <c r="U2766">
        <v>4</v>
      </c>
      <c r="V2766">
        <v>0</v>
      </c>
      <c r="W2766">
        <v>-8.6585365853658498</v>
      </c>
      <c r="Y2766" t="s">
        <v>1533</v>
      </c>
      <c r="Z2766">
        <v>1</v>
      </c>
      <c r="AA2766">
        <v>8.6728971962616814</v>
      </c>
      <c r="AB2766" t="s">
        <v>738</v>
      </c>
      <c r="AC2766" t="s">
        <v>726</v>
      </c>
      <c r="AD2766">
        <v>318</v>
      </c>
      <c r="AE2766">
        <v>1120</v>
      </c>
    </row>
    <row r="2767" spans="1:32" hidden="1" x14ac:dyDescent="0.25">
      <c r="A2767" t="s">
        <v>692</v>
      </c>
      <c r="B2767" t="s">
        <v>763</v>
      </c>
      <c r="C2767" t="s">
        <v>931</v>
      </c>
      <c r="D2767" t="s">
        <v>932</v>
      </c>
      <c r="E2767" s="67">
        <v>45261</v>
      </c>
      <c r="P2767">
        <v>13</v>
      </c>
      <c r="Q2767" t="s">
        <v>733</v>
      </c>
      <c r="R2767">
        <v>1</v>
      </c>
      <c r="S2767">
        <v>0</v>
      </c>
      <c r="T2767">
        <v>0</v>
      </c>
      <c r="U2767">
        <v>0</v>
      </c>
      <c r="Y2767" t="s">
        <v>1533</v>
      </c>
      <c r="Z2767">
        <v>0</v>
      </c>
      <c r="AA2767">
        <v>0</v>
      </c>
      <c r="AB2767" t="s">
        <v>734</v>
      </c>
      <c r="AC2767" t="s">
        <v>734</v>
      </c>
      <c r="AD2767">
        <v>3</v>
      </c>
      <c r="AE2767">
        <v>106</v>
      </c>
    </row>
    <row r="2768" spans="1:32" hidden="1" x14ac:dyDescent="0.25">
      <c r="A2768" t="s">
        <v>692</v>
      </c>
      <c r="B2768" t="s">
        <v>833</v>
      </c>
      <c r="C2768" t="s">
        <v>933</v>
      </c>
      <c r="D2768" t="s">
        <v>934</v>
      </c>
      <c r="E2768" s="67">
        <v>45261</v>
      </c>
      <c r="F2768" t="s">
        <v>725</v>
      </c>
      <c r="G2768" t="s">
        <v>725</v>
      </c>
      <c r="H2768">
        <v>17</v>
      </c>
      <c r="J2768">
        <v>14</v>
      </c>
      <c r="K2768">
        <v>15</v>
      </c>
      <c r="M2768">
        <v>3</v>
      </c>
      <c r="P2768">
        <v>27</v>
      </c>
      <c r="Q2768" t="s">
        <v>726</v>
      </c>
      <c r="R2768">
        <v>0</v>
      </c>
      <c r="S2768">
        <v>1</v>
      </c>
      <c r="T2768">
        <v>1</v>
      </c>
      <c r="U2768">
        <v>4</v>
      </c>
      <c r="V2768">
        <v>-0.17073170731707299</v>
      </c>
      <c r="W2768">
        <v>-0.33333333333333298</v>
      </c>
      <c r="X2768">
        <v>24</v>
      </c>
      <c r="Y2768" t="s">
        <v>1533</v>
      </c>
      <c r="Z2768">
        <v>1</v>
      </c>
      <c r="AA2768">
        <v>0.1111111111111111</v>
      </c>
      <c r="AB2768" t="s">
        <v>732</v>
      </c>
      <c r="AC2768" t="s">
        <v>726</v>
      </c>
      <c r="AD2768">
        <v>4</v>
      </c>
      <c r="AE2768">
        <v>31</v>
      </c>
    </row>
    <row r="2769" spans="1:32" hidden="1" x14ac:dyDescent="0.25">
      <c r="A2769" t="s">
        <v>691</v>
      </c>
      <c r="B2769" t="s">
        <v>498</v>
      </c>
      <c r="C2769" t="s">
        <v>514</v>
      </c>
      <c r="D2769" t="s">
        <v>515</v>
      </c>
      <c r="E2769" s="67">
        <v>45261</v>
      </c>
      <c r="F2769" t="s">
        <v>725</v>
      </c>
      <c r="G2769" t="s">
        <v>725</v>
      </c>
      <c r="H2769">
        <v>61</v>
      </c>
      <c r="J2769">
        <v>31</v>
      </c>
      <c r="K2769">
        <v>60</v>
      </c>
      <c r="M2769">
        <v>30</v>
      </c>
      <c r="P2769">
        <v>26</v>
      </c>
      <c r="Q2769" t="s">
        <v>726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-1.4629629629629599</v>
      </c>
      <c r="Y2769" t="s">
        <v>1533</v>
      </c>
      <c r="Z2769">
        <v>1</v>
      </c>
      <c r="AA2769">
        <v>1.1538461538461537</v>
      </c>
      <c r="AB2769" t="s">
        <v>758</v>
      </c>
      <c r="AC2769" t="s">
        <v>726</v>
      </c>
      <c r="AD2769">
        <v>30</v>
      </c>
      <c r="AE2769">
        <v>61</v>
      </c>
    </row>
    <row r="2770" spans="1:32" hidden="1" x14ac:dyDescent="0.25">
      <c r="A2770" t="s">
        <v>691</v>
      </c>
      <c r="B2770" t="s">
        <v>498</v>
      </c>
      <c r="C2770" t="s">
        <v>501</v>
      </c>
      <c r="D2770" t="s">
        <v>502</v>
      </c>
      <c r="E2770" s="67">
        <v>45261</v>
      </c>
      <c r="F2770" t="s">
        <v>725</v>
      </c>
      <c r="G2770" t="s">
        <v>725</v>
      </c>
      <c r="H2770">
        <v>83</v>
      </c>
      <c r="J2770">
        <v>10</v>
      </c>
      <c r="K2770">
        <v>50</v>
      </c>
      <c r="M2770">
        <v>73</v>
      </c>
      <c r="P2770">
        <v>26</v>
      </c>
      <c r="Q2770" t="s">
        <v>726</v>
      </c>
      <c r="R2770">
        <v>0</v>
      </c>
      <c r="S2770">
        <v>1</v>
      </c>
      <c r="T2770">
        <v>1</v>
      </c>
      <c r="U2770">
        <v>4</v>
      </c>
      <c r="V2770">
        <v>-0.27480916030534402</v>
      </c>
      <c r="W2770">
        <v>0.45783132530120502</v>
      </c>
      <c r="Y2770" t="s">
        <v>1533</v>
      </c>
      <c r="Z2770">
        <v>1</v>
      </c>
      <c r="AA2770">
        <v>2.8076923076923075</v>
      </c>
      <c r="AB2770" t="s">
        <v>758</v>
      </c>
      <c r="AC2770" t="s">
        <v>726</v>
      </c>
      <c r="AD2770">
        <v>20</v>
      </c>
      <c r="AE2770">
        <v>83</v>
      </c>
      <c r="AF2770">
        <v>173</v>
      </c>
    </row>
    <row r="2771" spans="1:32" hidden="1" x14ac:dyDescent="0.25">
      <c r="A2771" t="s">
        <v>691</v>
      </c>
      <c r="B2771" t="s">
        <v>498</v>
      </c>
      <c r="C2771" t="s">
        <v>504</v>
      </c>
      <c r="D2771" t="s">
        <v>505</v>
      </c>
      <c r="E2771" s="67">
        <v>45261</v>
      </c>
      <c r="F2771" t="s">
        <v>725</v>
      </c>
      <c r="G2771" t="s">
        <v>725</v>
      </c>
      <c r="N2771">
        <v>31</v>
      </c>
      <c r="P2771">
        <v>4</v>
      </c>
      <c r="Q2771" t="s">
        <v>726</v>
      </c>
      <c r="R2771">
        <v>1</v>
      </c>
      <c r="S2771">
        <v>0</v>
      </c>
      <c r="T2771">
        <v>0</v>
      </c>
      <c r="U2771">
        <v>0</v>
      </c>
      <c r="Y2771" t="s">
        <v>1533</v>
      </c>
      <c r="Z2771">
        <v>0</v>
      </c>
      <c r="AA2771">
        <v>0</v>
      </c>
      <c r="AB2771" t="s">
        <v>734</v>
      </c>
      <c r="AC2771" t="s">
        <v>734</v>
      </c>
      <c r="AD2771">
        <v>55</v>
      </c>
    </row>
    <row r="2772" spans="1:32" hidden="1" x14ac:dyDescent="0.25">
      <c r="A2772" t="s">
        <v>692</v>
      </c>
      <c r="B2772" t="s">
        <v>755</v>
      </c>
      <c r="C2772" t="s">
        <v>46</v>
      </c>
      <c r="D2772" t="s">
        <v>935</v>
      </c>
      <c r="E2772" s="67">
        <v>45261</v>
      </c>
      <c r="F2772" t="s">
        <v>725</v>
      </c>
      <c r="G2772" t="s">
        <v>725</v>
      </c>
      <c r="H2772">
        <v>30</v>
      </c>
      <c r="J2772">
        <v>8</v>
      </c>
      <c r="K2772">
        <v>8</v>
      </c>
      <c r="M2772">
        <v>22</v>
      </c>
      <c r="P2772">
        <v>8</v>
      </c>
      <c r="Q2772" t="s">
        <v>726</v>
      </c>
      <c r="R2772">
        <v>0</v>
      </c>
      <c r="S2772">
        <v>1</v>
      </c>
      <c r="T2772">
        <v>1</v>
      </c>
      <c r="U2772">
        <v>4</v>
      </c>
      <c r="V2772">
        <v>0</v>
      </c>
      <c r="W2772">
        <v>0.148148148148148</v>
      </c>
      <c r="X2772">
        <v>27</v>
      </c>
      <c r="Y2772" t="s">
        <v>1533</v>
      </c>
      <c r="Z2772">
        <v>1</v>
      </c>
      <c r="AA2772">
        <v>2.75</v>
      </c>
      <c r="AB2772" t="s">
        <v>758</v>
      </c>
      <c r="AC2772" t="s">
        <v>726</v>
      </c>
      <c r="AD2772">
        <v>7</v>
      </c>
      <c r="AE2772">
        <v>30</v>
      </c>
      <c r="AF2772">
        <v>55</v>
      </c>
    </row>
    <row r="2773" spans="1:32" hidden="1" x14ac:dyDescent="0.25">
      <c r="A2773" t="s">
        <v>692</v>
      </c>
      <c r="B2773" t="s">
        <v>787</v>
      </c>
      <c r="C2773" t="s">
        <v>936</v>
      </c>
      <c r="D2773" t="s">
        <v>937</v>
      </c>
      <c r="E2773" s="67">
        <v>45261</v>
      </c>
      <c r="F2773" t="s">
        <v>725</v>
      </c>
      <c r="G2773" t="s">
        <v>725</v>
      </c>
      <c r="H2773">
        <v>44</v>
      </c>
      <c r="J2773">
        <v>15</v>
      </c>
      <c r="K2773">
        <v>25</v>
      </c>
      <c r="M2773">
        <v>29</v>
      </c>
      <c r="P2773">
        <v>8</v>
      </c>
      <c r="Q2773" t="s">
        <v>726</v>
      </c>
      <c r="R2773">
        <v>0</v>
      </c>
      <c r="S2773">
        <v>1</v>
      </c>
      <c r="T2773">
        <v>1</v>
      </c>
      <c r="U2773">
        <v>4</v>
      </c>
      <c r="V2773">
        <v>-0.28571428571428598</v>
      </c>
      <c r="W2773">
        <v>0.28125</v>
      </c>
      <c r="X2773">
        <v>64</v>
      </c>
      <c r="Y2773" t="s">
        <v>1533</v>
      </c>
      <c r="Z2773">
        <v>1</v>
      </c>
      <c r="AA2773">
        <v>3.625</v>
      </c>
      <c r="AB2773" t="s">
        <v>758</v>
      </c>
      <c r="AC2773" t="s">
        <v>726</v>
      </c>
      <c r="AD2773">
        <v>14</v>
      </c>
      <c r="AE2773">
        <v>94</v>
      </c>
    </row>
    <row r="2774" spans="1:32" hidden="1" x14ac:dyDescent="0.25">
      <c r="A2774" t="s">
        <v>691</v>
      </c>
      <c r="B2774" t="s">
        <v>571</v>
      </c>
      <c r="C2774" t="s">
        <v>574</v>
      </c>
      <c r="D2774" t="s">
        <v>575</v>
      </c>
      <c r="E2774" s="67">
        <v>45261</v>
      </c>
      <c r="F2774" t="s">
        <v>725</v>
      </c>
      <c r="G2774" t="s">
        <v>725</v>
      </c>
      <c r="H2774">
        <v>145</v>
      </c>
      <c r="J2774">
        <v>17</v>
      </c>
      <c r="K2774">
        <v>86</v>
      </c>
      <c r="M2774">
        <v>128</v>
      </c>
      <c r="P2774">
        <v>63</v>
      </c>
      <c r="Q2774" t="s">
        <v>726</v>
      </c>
      <c r="R2774">
        <v>0</v>
      </c>
      <c r="S2774">
        <v>0</v>
      </c>
      <c r="T2774">
        <v>0</v>
      </c>
      <c r="U2774">
        <v>2</v>
      </c>
      <c r="V2774">
        <v>-0.30708661417322802</v>
      </c>
      <c r="W2774">
        <v>0.50549450549450603</v>
      </c>
      <c r="X2774">
        <v>91</v>
      </c>
      <c r="Y2774" t="s">
        <v>1533</v>
      </c>
      <c r="Z2774">
        <v>1</v>
      </c>
      <c r="AA2774">
        <v>2.0317460317460316</v>
      </c>
      <c r="AB2774" t="s">
        <v>758</v>
      </c>
      <c r="AC2774" t="s">
        <v>726</v>
      </c>
      <c r="AD2774">
        <v>65</v>
      </c>
      <c r="AE2774">
        <v>145</v>
      </c>
      <c r="AF2774">
        <v>148</v>
      </c>
    </row>
    <row r="2775" spans="1:32" hidden="1" x14ac:dyDescent="0.25">
      <c r="A2775" t="s">
        <v>691</v>
      </c>
      <c r="B2775" t="s">
        <v>603</v>
      </c>
      <c r="C2775" t="s">
        <v>611</v>
      </c>
      <c r="D2775" t="s">
        <v>612</v>
      </c>
      <c r="E2775" s="67">
        <v>45261</v>
      </c>
      <c r="F2775" t="s">
        <v>725</v>
      </c>
      <c r="G2775" t="s">
        <v>725</v>
      </c>
      <c r="H2775">
        <v>86</v>
      </c>
      <c r="I2775">
        <v>60</v>
      </c>
      <c r="J2775">
        <v>6</v>
      </c>
      <c r="K2775">
        <v>20</v>
      </c>
      <c r="M2775">
        <v>140</v>
      </c>
      <c r="P2775">
        <v>9</v>
      </c>
      <c r="Q2775" t="s">
        <v>726</v>
      </c>
      <c r="R2775">
        <v>0</v>
      </c>
      <c r="S2775">
        <v>1</v>
      </c>
      <c r="T2775">
        <v>1</v>
      </c>
      <c r="U2775">
        <v>4</v>
      </c>
      <c r="V2775">
        <v>0</v>
      </c>
      <c r="W2775">
        <v>0.53125</v>
      </c>
      <c r="X2775">
        <v>32</v>
      </c>
      <c r="Y2775" t="s">
        <v>1533</v>
      </c>
      <c r="Z2775">
        <v>1</v>
      </c>
      <c r="AA2775">
        <v>15.555555555555555</v>
      </c>
      <c r="AB2775" t="s">
        <v>738</v>
      </c>
      <c r="AC2775" t="s">
        <v>726</v>
      </c>
      <c r="AD2775">
        <v>4</v>
      </c>
      <c r="AE2775">
        <v>86</v>
      </c>
    </row>
    <row r="2776" spans="1:32" hidden="1" x14ac:dyDescent="0.25">
      <c r="A2776" t="s">
        <v>692</v>
      </c>
      <c r="B2776" t="s">
        <v>755</v>
      </c>
      <c r="C2776" t="s">
        <v>48</v>
      </c>
      <c r="D2776" t="s">
        <v>49</v>
      </c>
      <c r="E2776" s="67">
        <v>45261</v>
      </c>
      <c r="F2776" t="s">
        <v>725</v>
      </c>
      <c r="G2776" t="s">
        <v>725</v>
      </c>
      <c r="I2776">
        <v>270</v>
      </c>
      <c r="J2776">
        <v>42</v>
      </c>
      <c r="K2776">
        <v>48</v>
      </c>
      <c r="M2776">
        <v>228</v>
      </c>
      <c r="P2776">
        <v>36</v>
      </c>
      <c r="Q2776" t="s">
        <v>726</v>
      </c>
      <c r="R2776">
        <v>0</v>
      </c>
      <c r="S2776">
        <v>1</v>
      </c>
      <c r="T2776">
        <v>1</v>
      </c>
      <c r="U2776">
        <v>4</v>
      </c>
      <c r="V2776">
        <v>-0.152542372881356</v>
      </c>
      <c r="W2776">
        <v>0.2</v>
      </c>
      <c r="Y2776" t="s">
        <v>1533</v>
      </c>
      <c r="Z2776">
        <v>1</v>
      </c>
      <c r="AA2776">
        <v>6.333333333333333</v>
      </c>
      <c r="AB2776" t="s">
        <v>738</v>
      </c>
      <c r="AC2776" t="s">
        <v>726</v>
      </c>
      <c r="AD2776">
        <v>59</v>
      </c>
      <c r="AF2776">
        <v>317</v>
      </c>
    </row>
    <row r="2777" spans="1:32" hidden="1" x14ac:dyDescent="0.25">
      <c r="A2777" t="s">
        <v>692</v>
      </c>
      <c r="B2777" t="s">
        <v>755</v>
      </c>
      <c r="C2777" t="s">
        <v>48</v>
      </c>
      <c r="D2777" t="s">
        <v>50</v>
      </c>
      <c r="E2777" s="67">
        <v>45261</v>
      </c>
      <c r="F2777" t="s">
        <v>725</v>
      </c>
      <c r="G2777" t="s">
        <v>725</v>
      </c>
      <c r="H2777">
        <v>120</v>
      </c>
      <c r="I2777">
        <v>210</v>
      </c>
      <c r="J2777">
        <v>30</v>
      </c>
      <c r="K2777">
        <v>40</v>
      </c>
      <c r="M2777">
        <v>300</v>
      </c>
      <c r="P2777">
        <v>40</v>
      </c>
      <c r="Q2777" t="s">
        <v>726</v>
      </c>
      <c r="R2777">
        <v>0</v>
      </c>
      <c r="S2777">
        <v>1</v>
      </c>
      <c r="T2777">
        <v>1</v>
      </c>
      <c r="U2777">
        <v>4</v>
      </c>
      <c r="V2777">
        <v>0</v>
      </c>
      <c r="W2777">
        <v>0.22641509433962301</v>
      </c>
      <c r="Y2777" t="s">
        <v>1533</v>
      </c>
      <c r="Z2777">
        <v>1</v>
      </c>
      <c r="AA2777">
        <v>7.5</v>
      </c>
      <c r="AB2777" t="s">
        <v>738</v>
      </c>
      <c r="AC2777" t="s">
        <v>726</v>
      </c>
      <c r="AD2777">
        <v>53</v>
      </c>
      <c r="AE2777">
        <v>120</v>
      </c>
    </row>
    <row r="2778" spans="1:32" hidden="1" x14ac:dyDescent="0.25">
      <c r="A2778" t="s">
        <v>692</v>
      </c>
      <c r="B2778" t="s">
        <v>755</v>
      </c>
      <c r="C2778" t="s">
        <v>43</v>
      </c>
      <c r="D2778" t="s">
        <v>51</v>
      </c>
      <c r="E2778" s="67">
        <v>45261</v>
      </c>
      <c r="F2778" t="s">
        <v>725</v>
      </c>
      <c r="G2778" t="s">
        <v>725</v>
      </c>
      <c r="H2778">
        <v>57</v>
      </c>
      <c r="J2778">
        <v>38</v>
      </c>
      <c r="K2778">
        <v>38</v>
      </c>
      <c r="M2778">
        <v>19</v>
      </c>
      <c r="P2778">
        <v>33</v>
      </c>
      <c r="Q2778" t="s">
        <v>726</v>
      </c>
      <c r="R2778">
        <v>0</v>
      </c>
      <c r="S2778">
        <v>1</v>
      </c>
      <c r="T2778">
        <v>1</v>
      </c>
      <c r="U2778">
        <v>4</v>
      </c>
      <c r="V2778">
        <v>4.3478260869565202E-2</v>
      </c>
      <c r="W2778">
        <v>0.102739726027397</v>
      </c>
      <c r="X2778">
        <v>146</v>
      </c>
      <c r="Y2778" t="s">
        <v>1533</v>
      </c>
      <c r="Z2778">
        <v>1</v>
      </c>
      <c r="AA2778">
        <v>0.5757575757575758</v>
      </c>
      <c r="AB2778" t="s">
        <v>732</v>
      </c>
      <c r="AC2778" t="s">
        <v>726</v>
      </c>
      <c r="AD2778">
        <v>73</v>
      </c>
      <c r="AE2778">
        <v>53</v>
      </c>
      <c r="AF2778">
        <v>221</v>
      </c>
    </row>
    <row r="2779" spans="1:32" hidden="1" x14ac:dyDescent="0.25">
      <c r="A2779" t="s">
        <v>691</v>
      </c>
      <c r="B2779" t="s">
        <v>390</v>
      </c>
      <c r="C2779" t="s">
        <v>396</v>
      </c>
      <c r="D2779" t="s">
        <v>397</v>
      </c>
      <c r="E2779" s="67">
        <v>45261</v>
      </c>
      <c r="F2779" t="s">
        <v>725</v>
      </c>
      <c r="G2779" t="s">
        <v>725</v>
      </c>
      <c r="H2779">
        <v>115</v>
      </c>
      <c r="I2779">
        <v>60</v>
      </c>
      <c r="J2779">
        <v>2</v>
      </c>
      <c r="K2779">
        <v>40</v>
      </c>
      <c r="M2779">
        <v>59</v>
      </c>
      <c r="N2779">
        <v>20</v>
      </c>
      <c r="O2779">
        <v>115</v>
      </c>
      <c r="P2779">
        <v>1</v>
      </c>
      <c r="Q2779" t="s">
        <v>726</v>
      </c>
      <c r="R2779">
        <v>0</v>
      </c>
      <c r="S2779">
        <v>1</v>
      </c>
      <c r="T2779">
        <v>1</v>
      </c>
      <c r="U2779">
        <v>4</v>
      </c>
      <c r="V2779">
        <v>-0.35483870967741898</v>
      </c>
      <c r="W2779">
        <v>-0.40909090909090901</v>
      </c>
      <c r="Y2779" t="s">
        <v>1533</v>
      </c>
      <c r="Z2779">
        <v>1</v>
      </c>
      <c r="AA2779">
        <v>59</v>
      </c>
      <c r="AB2779" t="s">
        <v>738</v>
      </c>
      <c r="AC2779" t="s">
        <v>733</v>
      </c>
      <c r="AD2779">
        <v>10</v>
      </c>
      <c r="AE2779">
        <v>240</v>
      </c>
    </row>
    <row r="2780" spans="1:32" hidden="1" x14ac:dyDescent="0.25">
      <c r="A2780" t="s">
        <v>691</v>
      </c>
      <c r="B2780" t="s">
        <v>603</v>
      </c>
      <c r="C2780" t="s">
        <v>632</v>
      </c>
      <c r="D2780" t="s">
        <v>633</v>
      </c>
      <c r="E2780" s="67">
        <v>45261</v>
      </c>
      <c r="F2780" t="s">
        <v>725</v>
      </c>
      <c r="G2780" t="s">
        <v>725</v>
      </c>
      <c r="H2780">
        <v>68</v>
      </c>
      <c r="P2780">
        <v>24</v>
      </c>
      <c r="Q2780" t="s">
        <v>726</v>
      </c>
      <c r="R2780">
        <v>1</v>
      </c>
      <c r="S2780">
        <v>0</v>
      </c>
      <c r="T2780">
        <v>0</v>
      </c>
      <c r="U2780">
        <v>0</v>
      </c>
      <c r="Y2780" t="s">
        <v>1533</v>
      </c>
      <c r="Z2780">
        <v>0</v>
      </c>
      <c r="AA2780">
        <v>0</v>
      </c>
      <c r="AB2780" t="s">
        <v>734</v>
      </c>
      <c r="AC2780" t="s">
        <v>734</v>
      </c>
      <c r="AD2780">
        <v>49</v>
      </c>
      <c r="AE2780">
        <v>68</v>
      </c>
      <c r="AF2780">
        <v>84</v>
      </c>
    </row>
    <row r="2781" spans="1:32" hidden="1" x14ac:dyDescent="0.25">
      <c r="A2781" t="s">
        <v>692</v>
      </c>
      <c r="B2781" t="s">
        <v>812</v>
      </c>
      <c r="C2781" t="s">
        <v>938</v>
      </c>
      <c r="D2781" t="s">
        <v>939</v>
      </c>
      <c r="E2781" s="67">
        <v>45261</v>
      </c>
      <c r="F2781" t="s">
        <v>725</v>
      </c>
      <c r="G2781" t="s">
        <v>725</v>
      </c>
      <c r="H2781">
        <v>15</v>
      </c>
      <c r="J2781">
        <v>15</v>
      </c>
      <c r="K2781">
        <v>39</v>
      </c>
      <c r="P2781">
        <v>24</v>
      </c>
      <c r="Q2781" t="s">
        <v>726</v>
      </c>
      <c r="R2781">
        <v>0</v>
      </c>
      <c r="S2781">
        <v>0</v>
      </c>
      <c r="T2781">
        <v>0</v>
      </c>
      <c r="U2781">
        <v>2</v>
      </c>
      <c r="V2781">
        <v>9.6153846153846194E-3</v>
      </c>
      <c r="W2781">
        <v>-0.97619047619047605</v>
      </c>
      <c r="X2781">
        <v>42</v>
      </c>
      <c r="Y2781" t="s">
        <v>1533</v>
      </c>
      <c r="Z2781">
        <v>1</v>
      </c>
      <c r="AA2781">
        <v>0</v>
      </c>
      <c r="AB2781" t="s">
        <v>728</v>
      </c>
      <c r="AC2781" t="s">
        <v>726</v>
      </c>
      <c r="AD2781">
        <v>41</v>
      </c>
      <c r="AE2781">
        <v>15</v>
      </c>
      <c r="AF2781">
        <v>67</v>
      </c>
    </row>
    <row r="2782" spans="1:32" hidden="1" x14ac:dyDescent="0.25">
      <c r="A2782" t="s">
        <v>692</v>
      </c>
      <c r="B2782" t="s">
        <v>887</v>
      </c>
      <c r="C2782" t="s">
        <v>940</v>
      </c>
      <c r="D2782" t="s">
        <v>941</v>
      </c>
      <c r="E2782" s="67">
        <v>45261</v>
      </c>
      <c r="Q2782" t="s">
        <v>733</v>
      </c>
      <c r="R2782">
        <v>1</v>
      </c>
      <c r="S2782">
        <v>0</v>
      </c>
      <c r="T2782">
        <v>0</v>
      </c>
      <c r="U2782">
        <v>0</v>
      </c>
      <c r="Y2782" t="s">
        <v>1533</v>
      </c>
      <c r="Z2782">
        <v>0</v>
      </c>
      <c r="AA2782">
        <v>0</v>
      </c>
      <c r="AB2782" t="s">
        <v>734</v>
      </c>
      <c r="AC2782" t="s">
        <v>734</v>
      </c>
    </row>
    <row r="2783" spans="1:32" hidden="1" x14ac:dyDescent="0.25">
      <c r="A2783" t="s">
        <v>692</v>
      </c>
      <c r="B2783" t="s">
        <v>887</v>
      </c>
      <c r="C2783" t="s">
        <v>888</v>
      </c>
      <c r="D2783" t="s">
        <v>942</v>
      </c>
      <c r="E2783" s="67">
        <v>45261</v>
      </c>
      <c r="Q2783" t="s">
        <v>733</v>
      </c>
      <c r="R2783">
        <v>1</v>
      </c>
      <c r="S2783">
        <v>0</v>
      </c>
      <c r="T2783">
        <v>0</v>
      </c>
      <c r="U2783">
        <v>0</v>
      </c>
      <c r="Y2783" t="s">
        <v>1533</v>
      </c>
      <c r="Z2783">
        <v>0</v>
      </c>
      <c r="AA2783">
        <v>0</v>
      </c>
      <c r="AB2783" t="s">
        <v>734</v>
      </c>
      <c r="AC2783" t="s">
        <v>734</v>
      </c>
    </row>
    <row r="2784" spans="1:32" hidden="1" x14ac:dyDescent="0.25">
      <c r="A2784" t="s">
        <v>692</v>
      </c>
      <c r="B2784" t="s">
        <v>766</v>
      </c>
      <c r="C2784" t="s">
        <v>943</v>
      </c>
      <c r="D2784" t="s">
        <v>944</v>
      </c>
      <c r="E2784" s="67">
        <v>45261</v>
      </c>
      <c r="F2784" t="s">
        <v>725</v>
      </c>
      <c r="G2784" t="s">
        <v>725</v>
      </c>
      <c r="H2784">
        <v>486</v>
      </c>
      <c r="J2784">
        <v>89</v>
      </c>
      <c r="K2784">
        <v>135</v>
      </c>
      <c r="M2784">
        <v>397</v>
      </c>
      <c r="P2784">
        <v>75</v>
      </c>
      <c r="Q2784" t="s">
        <v>726</v>
      </c>
      <c r="R2784">
        <v>0</v>
      </c>
      <c r="S2784">
        <v>0</v>
      </c>
      <c r="T2784">
        <v>0</v>
      </c>
      <c r="U2784">
        <v>3</v>
      </c>
      <c r="V2784">
        <v>-0.43181818181818199</v>
      </c>
      <c r="W2784">
        <v>-0.6</v>
      </c>
      <c r="Y2784" t="s">
        <v>1533</v>
      </c>
      <c r="Z2784">
        <v>1</v>
      </c>
      <c r="AA2784">
        <v>5.293333333333333</v>
      </c>
      <c r="AB2784" t="s">
        <v>738</v>
      </c>
      <c r="AC2784" t="s">
        <v>726</v>
      </c>
      <c r="AD2784">
        <v>177</v>
      </c>
      <c r="AE2784">
        <v>486</v>
      </c>
      <c r="AF2784">
        <v>212</v>
      </c>
    </row>
    <row r="2785" spans="1:32" hidden="1" x14ac:dyDescent="0.25">
      <c r="A2785" t="s">
        <v>691</v>
      </c>
      <c r="B2785" t="s">
        <v>303</v>
      </c>
      <c r="C2785" t="s">
        <v>304</v>
      </c>
      <c r="D2785" t="s">
        <v>305</v>
      </c>
      <c r="E2785" s="67">
        <v>45261</v>
      </c>
      <c r="F2785" t="s">
        <v>725</v>
      </c>
      <c r="G2785" t="s">
        <v>725</v>
      </c>
      <c r="H2785">
        <v>45</v>
      </c>
      <c r="I2785">
        <v>180</v>
      </c>
      <c r="J2785">
        <v>60</v>
      </c>
      <c r="K2785">
        <v>80</v>
      </c>
      <c r="M2785">
        <v>165</v>
      </c>
      <c r="P2785">
        <v>44</v>
      </c>
      <c r="Q2785" t="s">
        <v>726</v>
      </c>
      <c r="R2785">
        <v>0</v>
      </c>
      <c r="S2785">
        <v>1</v>
      </c>
      <c r="T2785">
        <v>1</v>
      </c>
      <c r="U2785">
        <v>4</v>
      </c>
      <c r="V2785">
        <v>-0.83950617283950602</v>
      </c>
      <c r="W2785">
        <v>-0.938271604938272</v>
      </c>
      <c r="Y2785" t="s">
        <v>1533</v>
      </c>
      <c r="Z2785">
        <v>1</v>
      </c>
      <c r="AA2785">
        <v>3.75</v>
      </c>
      <c r="AB2785" t="s">
        <v>758</v>
      </c>
      <c r="AC2785" t="s">
        <v>726</v>
      </c>
      <c r="AD2785">
        <v>60</v>
      </c>
      <c r="AE2785">
        <v>45</v>
      </c>
      <c r="AF2785">
        <v>138</v>
      </c>
    </row>
    <row r="2786" spans="1:32" hidden="1" x14ac:dyDescent="0.25">
      <c r="A2786" t="s">
        <v>691</v>
      </c>
      <c r="B2786" t="s">
        <v>238</v>
      </c>
      <c r="C2786" t="s">
        <v>249</v>
      </c>
      <c r="D2786" t="s">
        <v>255</v>
      </c>
      <c r="E2786" s="67">
        <v>45261</v>
      </c>
      <c r="F2786" t="s">
        <v>725</v>
      </c>
      <c r="G2786" t="s">
        <v>725</v>
      </c>
      <c r="H2786">
        <v>141</v>
      </c>
      <c r="I2786">
        <v>420</v>
      </c>
      <c r="J2786">
        <v>20</v>
      </c>
      <c r="K2786">
        <v>25</v>
      </c>
      <c r="M2786">
        <v>541</v>
      </c>
      <c r="P2786">
        <v>61</v>
      </c>
      <c r="Q2786" t="s">
        <v>726</v>
      </c>
      <c r="R2786">
        <v>0</v>
      </c>
      <c r="S2786">
        <v>1</v>
      </c>
      <c r="T2786">
        <v>1</v>
      </c>
      <c r="U2786">
        <v>4</v>
      </c>
      <c r="V2786">
        <v>-0.157894736842105</v>
      </c>
      <c r="W2786">
        <v>-0.46376811594202899</v>
      </c>
      <c r="X2786">
        <v>69</v>
      </c>
      <c r="Y2786" t="s">
        <v>1533</v>
      </c>
      <c r="Z2786">
        <v>1</v>
      </c>
      <c r="AA2786">
        <v>8.8688524590163933</v>
      </c>
      <c r="AB2786" t="s">
        <v>738</v>
      </c>
      <c r="AC2786" t="s">
        <v>726</v>
      </c>
      <c r="AD2786">
        <v>23</v>
      </c>
      <c r="AE2786">
        <v>141</v>
      </c>
      <c r="AF2786">
        <v>159</v>
      </c>
    </row>
    <row r="2787" spans="1:32" hidden="1" x14ac:dyDescent="0.25">
      <c r="A2787" t="s">
        <v>692</v>
      </c>
      <c r="B2787" t="s">
        <v>817</v>
      </c>
      <c r="C2787" t="s">
        <v>945</v>
      </c>
      <c r="D2787" t="s">
        <v>946</v>
      </c>
      <c r="E2787" s="67">
        <v>45261</v>
      </c>
      <c r="F2787" t="s">
        <v>725</v>
      </c>
      <c r="G2787" t="s">
        <v>725</v>
      </c>
      <c r="P2787">
        <v>8</v>
      </c>
      <c r="Q2787" t="s">
        <v>733</v>
      </c>
      <c r="R2787">
        <v>1</v>
      </c>
      <c r="S2787">
        <v>0</v>
      </c>
      <c r="T2787">
        <v>0</v>
      </c>
      <c r="U2787">
        <v>0</v>
      </c>
      <c r="Y2787" t="s">
        <v>1533</v>
      </c>
      <c r="Z2787">
        <v>0</v>
      </c>
      <c r="AA2787">
        <v>0</v>
      </c>
      <c r="AB2787" t="s">
        <v>734</v>
      </c>
      <c r="AC2787" t="s">
        <v>734</v>
      </c>
      <c r="AD2787">
        <v>28</v>
      </c>
      <c r="AE2787">
        <v>82</v>
      </c>
    </row>
    <row r="2788" spans="1:32" hidden="1" x14ac:dyDescent="0.25">
      <c r="A2788" t="s">
        <v>692</v>
      </c>
      <c r="B2788" t="s">
        <v>744</v>
      </c>
      <c r="C2788" t="s">
        <v>947</v>
      </c>
      <c r="D2788" t="s">
        <v>948</v>
      </c>
      <c r="E2788" s="67">
        <v>45261</v>
      </c>
      <c r="F2788" t="s">
        <v>725</v>
      </c>
      <c r="G2788" t="s">
        <v>725</v>
      </c>
      <c r="H2788">
        <v>49</v>
      </c>
      <c r="J2788">
        <v>6</v>
      </c>
      <c r="K2788">
        <v>19</v>
      </c>
      <c r="M2788">
        <v>43</v>
      </c>
      <c r="P2788">
        <v>6</v>
      </c>
      <c r="Q2788" t="s">
        <v>726</v>
      </c>
      <c r="R2788">
        <v>0</v>
      </c>
      <c r="S2788">
        <v>1</v>
      </c>
      <c r="T2788">
        <v>1</v>
      </c>
      <c r="U2788">
        <v>4</v>
      </c>
      <c r="V2788">
        <v>0</v>
      </c>
      <c r="W2788">
        <v>-8.6956521739130405E-2</v>
      </c>
      <c r="X2788">
        <v>23</v>
      </c>
      <c r="Y2788" t="s">
        <v>1533</v>
      </c>
      <c r="Z2788">
        <v>1</v>
      </c>
      <c r="AA2788">
        <v>7.166666666666667</v>
      </c>
      <c r="AB2788" t="s">
        <v>738</v>
      </c>
      <c r="AC2788" t="s">
        <v>726</v>
      </c>
      <c r="AD2788">
        <v>20</v>
      </c>
      <c r="AE2788">
        <v>49</v>
      </c>
      <c r="AF2788">
        <v>58</v>
      </c>
    </row>
    <row r="2789" spans="1:32" hidden="1" x14ac:dyDescent="0.25">
      <c r="A2789" t="s">
        <v>692</v>
      </c>
      <c r="B2789" t="s">
        <v>949</v>
      </c>
      <c r="C2789" t="s">
        <v>950</v>
      </c>
      <c r="D2789" t="s">
        <v>951</v>
      </c>
      <c r="E2789" s="67">
        <v>45261</v>
      </c>
      <c r="Q2789" t="s">
        <v>733</v>
      </c>
      <c r="R2789">
        <v>1</v>
      </c>
      <c r="S2789">
        <v>0</v>
      </c>
      <c r="T2789">
        <v>0</v>
      </c>
      <c r="U2789">
        <v>0</v>
      </c>
      <c r="Y2789" t="s">
        <v>1533</v>
      </c>
      <c r="Z2789">
        <v>0</v>
      </c>
      <c r="AA2789">
        <v>0</v>
      </c>
      <c r="AB2789" t="s">
        <v>734</v>
      </c>
      <c r="AC2789" t="s">
        <v>734</v>
      </c>
    </row>
    <row r="2790" spans="1:32" hidden="1" x14ac:dyDescent="0.25">
      <c r="A2790" t="s">
        <v>691</v>
      </c>
      <c r="B2790" t="s">
        <v>351</v>
      </c>
      <c r="C2790" t="s">
        <v>378</v>
      </c>
      <c r="D2790" t="s">
        <v>379</v>
      </c>
      <c r="E2790" s="67">
        <v>45261</v>
      </c>
      <c r="F2790" t="s">
        <v>725</v>
      </c>
      <c r="G2790" t="s">
        <v>725</v>
      </c>
      <c r="H2790">
        <v>75</v>
      </c>
      <c r="J2790">
        <v>14</v>
      </c>
      <c r="K2790">
        <v>22</v>
      </c>
      <c r="M2790">
        <v>61</v>
      </c>
      <c r="P2790">
        <v>11</v>
      </c>
      <c r="Q2790" t="s">
        <v>726</v>
      </c>
      <c r="R2790">
        <v>0</v>
      </c>
      <c r="S2790">
        <v>1</v>
      </c>
      <c r="T2790">
        <v>1</v>
      </c>
      <c r="U2790">
        <v>4</v>
      </c>
      <c r="V2790">
        <v>-9.8039215686274495E-2</v>
      </c>
      <c r="W2790">
        <v>-0.15384615384615399</v>
      </c>
      <c r="Y2790" t="s">
        <v>1533</v>
      </c>
      <c r="Z2790">
        <v>1</v>
      </c>
      <c r="AA2790">
        <v>5.5454545454545459</v>
      </c>
      <c r="AB2790" t="s">
        <v>738</v>
      </c>
      <c r="AC2790" t="s">
        <v>726</v>
      </c>
      <c r="AD2790">
        <v>19</v>
      </c>
      <c r="AE2790">
        <v>75</v>
      </c>
    </row>
    <row r="2791" spans="1:32" hidden="1" x14ac:dyDescent="0.25">
      <c r="A2791" t="s">
        <v>692</v>
      </c>
      <c r="B2791" t="s">
        <v>752</v>
      </c>
      <c r="C2791" t="s">
        <v>952</v>
      </c>
      <c r="D2791" t="s">
        <v>953</v>
      </c>
      <c r="E2791" s="67">
        <v>45261</v>
      </c>
      <c r="F2791" t="s">
        <v>725</v>
      </c>
      <c r="G2791" t="s">
        <v>725</v>
      </c>
      <c r="H2791">
        <v>171</v>
      </c>
      <c r="K2791">
        <v>3</v>
      </c>
      <c r="M2791">
        <v>171</v>
      </c>
      <c r="P2791">
        <v>1</v>
      </c>
      <c r="Q2791" t="s">
        <v>726</v>
      </c>
      <c r="R2791">
        <v>0</v>
      </c>
      <c r="S2791">
        <v>1</v>
      </c>
      <c r="T2791">
        <v>1</v>
      </c>
      <c r="U2791">
        <v>4</v>
      </c>
      <c r="V2791">
        <v>0</v>
      </c>
      <c r="W2791">
        <v>0</v>
      </c>
      <c r="Y2791" t="s">
        <v>1533</v>
      </c>
      <c r="Z2791">
        <v>1</v>
      </c>
      <c r="AA2791">
        <v>171</v>
      </c>
      <c r="AB2791" t="s">
        <v>738</v>
      </c>
      <c r="AC2791" t="s">
        <v>726</v>
      </c>
      <c r="AD2791">
        <v>8</v>
      </c>
      <c r="AE2791">
        <v>171</v>
      </c>
    </row>
    <row r="2792" spans="1:32" hidden="1" x14ac:dyDescent="0.25">
      <c r="A2792" t="s">
        <v>692</v>
      </c>
      <c r="B2792" t="s">
        <v>752</v>
      </c>
      <c r="C2792" t="s">
        <v>952</v>
      </c>
      <c r="D2792" t="s">
        <v>954</v>
      </c>
      <c r="E2792" s="67">
        <v>45261</v>
      </c>
      <c r="F2792" t="s">
        <v>725</v>
      </c>
      <c r="G2792" t="s">
        <v>725</v>
      </c>
      <c r="H2792">
        <v>306</v>
      </c>
      <c r="J2792">
        <v>18</v>
      </c>
      <c r="K2792">
        <v>53</v>
      </c>
      <c r="M2792">
        <v>288</v>
      </c>
      <c r="P2792">
        <v>16</v>
      </c>
      <c r="Q2792" t="s">
        <v>726</v>
      </c>
      <c r="R2792">
        <v>0</v>
      </c>
      <c r="S2792">
        <v>1</v>
      </c>
      <c r="T2792">
        <v>1</v>
      </c>
      <c r="U2792">
        <v>4</v>
      </c>
      <c r="V2792">
        <v>-2.1428571428571401E-2</v>
      </c>
      <c r="W2792">
        <v>-0.18918918918918901</v>
      </c>
      <c r="Y2792" t="s">
        <v>1533</v>
      </c>
      <c r="Z2792">
        <v>1</v>
      </c>
      <c r="AA2792">
        <v>18</v>
      </c>
      <c r="AB2792" t="s">
        <v>738</v>
      </c>
      <c r="AC2792" t="s">
        <v>726</v>
      </c>
      <c r="AD2792">
        <v>69</v>
      </c>
      <c r="AE2792">
        <v>306</v>
      </c>
    </row>
    <row r="2793" spans="1:32" hidden="1" x14ac:dyDescent="0.25">
      <c r="A2793" t="s">
        <v>692</v>
      </c>
      <c r="B2793" t="s">
        <v>928</v>
      </c>
      <c r="C2793" t="s">
        <v>955</v>
      </c>
      <c r="D2793" t="s">
        <v>956</v>
      </c>
      <c r="E2793" s="67">
        <v>45261</v>
      </c>
      <c r="F2793" t="s">
        <v>725</v>
      </c>
      <c r="G2793" t="s">
        <v>725</v>
      </c>
      <c r="H2793">
        <v>309</v>
      </c>
      <c r="J2793">
        <v>12</v>
      </c>
      <c r="K2793">
        <v>15</v>
      </c>
      <c r="M2793">
        <v>297</v>
      </c>
      <c r="P2793">
        <v>8</v>
      </c>
      <c r="Q2793" t="s">
        <v>726</v>
      </c>
      <c r="R2793">
        <v>0</v>
      </c>
      <c r="S2793">
        <v>1</v>
      </c>
      <c r="T2793">
        <v>1</v>
      </c>
      <c r="U2793">
        <v>4</v>
      </c>
      <c r="V2793">
        <v>-17.115384615384599</v>
      </c>
      <c r="W2793">
        <v>-1.125</v>
      </c>
      <c r="Y2793" t="s">
        <v>1533</v>
      </c>
      <c r="Z2793">
        <v>1</v>
      </c>
      <c r="AA2793">
        <v>37.125</v>
      </c>
      <c r="AB2793" t="s">
        <v>738</v>
      </c>
      <c r="AC2793" t="s">
        <v>726</v>
      </c>
      <c r="AD2793">
        <v>13</v>
      </c>
      <c r="AE2793">
        <v>338</v>
      </c>
    </row>
    <row r="2794" spans="1:32" hidden="1" x14ac:dyDescent="0.25">
      <c r="A2794" t="s">
        <v>691</v>
      </c>
      <c r="B2794" t="s">
        <v>303</v>
      </c>
      <c r="C2794" t="s">
        <v>304</v>
      </c>
      <c r="D2794" t="s">
        <v>957</v>
      </c>
      <c r="E2794" s="67">
        <v>45261</v>
      </c>
      <c r="Q2794" t="s">
        <v>733</v>
      </c>
      <c r="R2794">
        <v>1</v>
      </c>
      <c r="S2794">
        <v>0</v>
      </c>
      <c r="T2794">
        <v>0</v>
      </c>
      <c r="U2794">
        <v>0</v>
      </c>
      <c r="Y2794" t="s">
        <v>1533</v>
      </c>
      <c r="Z2794">
        <v>0</v>
      </c>
      <c r="AA2794">
        <v>0</v>
      </c>
      <c r="AB2794" t="s">
        <v>734</v>
      </c>
      <c r="AC2794" t="s">
        <v>734</v>
      </c>
    </row>
    <row r="2795" spans="1:32" hidden="1" x14ac:dyDescent="0.25">
      <c r="A2795" t="s">
        <v>692</v>
      </c>
      <c r="B2795" t="s">
        <v>741</v>
      </c>
      <c r="C2795" t="s">
        <v>958</v>
      </c>
      <c r="D2795" t="s">
        <v>959</v>
      </c>
      <c r="E2795" s="67">
        <v>45261</v>
      </c>
      <c r="F2795" t="s">
        <v>725</v>
      </c>
      <c r="G2795" t="s">
        <v>725</v>
      </c>
      <c r="H2795">
        <v>2</v>
      </c>
      <c r="I2795">
        <v>10</v>
      </c>
      <c r="J2795">
        <v>7</v>
      </c>
      <c r="K2795">
        <v>15</v>
      </c>
      <c r="M2795">
        <v>5</v>
      </c>
      <c r="P2795">
        <v>8</v>
      </c>
      <c r="Q2795" t="s">
        <v>726</v>
      </c>
      <c r="R2795">
        <v>0</v>
      </c>
      <c r="S2795">
        <v>1</v>
      </c>
      <c r="T2795">
        <v>1</v>
      </c>
      <c r="U2795">
        <v>4</v>
      </c>
      <c r="V2795">
        <v>-0.71428571428571397</v>
      </c>
      <c r="W2795">
        <v>-1.0714285714285701</v>
      </c>
      <c r="Y2795" t="s">
        <v>1533</v>
      </c>
      <c r="Z2795">
        <v>1</v>
      </c>
      <c r="AA2795">
        <v>0.625</v>
      </c>
      <c r="AB2795" t="s">
        <v>732</v>
      </c>
      <c r="AC2795" t="s">
        <v>726</v>
      </c>
      <c r="AD2795">
        <v>41</v>
      </c>
      <c r="AE2795">
        <v>2</v>
      </c>
      <c r="AF2795">
        <v>53</v>
      </c>
    </row>
    <row r="2796" spans="1:32" hidden="1" x14ac:dyDescent="0.25">
      <c r="A2796" t="s">
        <v>692</v>
      </c>
      <c r="B2796" t="s">
        <v>735</v>
      </c>
      <c r="C2796" t="s">
        <v>960</v>
      </c>
      <c r="D2796" t="s">
        <v>961</v>
      </c>
      <c r="E2796" s="67">
        <v>45261</v>
      </c>
      <c r="F2796" t="s">
        <v>725</v>
      </c>
      <c r="G2796" t="s">
        <v>725</v>
      </c>
      <c r="H2796">
        <v>144</v>
      </c>
      <c r="J2796">
        <v>6</v>
      </c>
      <c r="K2796">
        <v>12</v>
      </c>
      <c r="M2796">
        <v>138</v>
      </c>
      <c r="P2796">
        <v>6</v>
      </c>
      <c r="Q2796" t="s">
        <v>726</v>
      </c>
      <c r="R2796">
        <v>0</v>
      </c>
      <c r="S2796">
        <v>0</v>
      </c>
      <c r="T2796">
        <v>0</v>
      </c>
      <c r="U2796">
        <v>2</v>
      </c>
      <c r="V2796">
        <v>-0.48648648648648601</v>
      </c>
      <c r="W2796">
        <v>0.72499999999999998</v>
      </c>
      <c r="X2796">
        <v>40</v>
      </c>
      <c r="Y2796" t="s">
        <v>1533</v>
      </c>
      <c r="Z2796">
        <v>1</v>
      </c>
      <c r="AA2796">
        <v>23</v>
      </c>
      <c r="AB2796" t="s">
        <v>738</v>
      </c>
      <c r="AC2796" t="s">
        <v>726</v>
      </c>
      <c r="AD2796">
        <v>9</v>
      </c>
      <c r="AE2796">
        <v>144</v>
      </c>
      <c r="AF2796">
        <v>58</v>
      </c>
    </row>
    <row r="2797" spans="1:32" hidden="1" x14ac:dyDescent="0.25">
      <c r="A2797" t="s">
        <v>692</v>
      </c>
      <c r="B2797" t="s">
        <v>766</v>
      </c>
      <c r="C2797" t="s">
        <v>962</v>
      </c>
      <c r="D2797" t="s">
        <v>963</v>
      </c>
      <c r="E2797" s="67">
        <v>45261</v>
      </c>
      <c r="F2797" t="s">
        <v>725</v>
      </c>
      <c r="G2797" t="s">
        <v>725</v>
      </c>
      <c r="H2797">
        <v>213</v>
      </c>
      <c r="J2797">
        <v>19</v>
      </c>
      <c r="K2797">
        <v>14</v>
      </c>
      <c r="M2797">
        <v>194</v>
      </c>
      <c r="P2797">
        <v>81</v>
      </c>
      <c r="Q2797" t="s">
        <v>726</v>
      </c>
      <c r="R2797">
        <v>0</v>
      </c>
      <c r="S2797">
        <v>1</v>
      </c>
      <c r="T2797">
        <v>1</v>
      </c>
      <c r="U2797">
        <v>4</v>
      </c>
      <c r="V2797">
        <v>0.87878787878787901</v>
      </c>
      <c r="W2797">
        <v>-1.93333333333333</v>
      </c>
      <c r="Y2797" t="s">
        <v>1533</v>
      </c>
      <c r="Z2797">
        <v>1</v>
      </c>
      <c r="AA2797">
        <v>2.3950617283950617</v>
      </c>
      <c r="AB2797" t="s">
        <v>758</v>
      </c>
      <c r="AC2797" t="s">
        <v>726</v>
      </c>
      <c r="AD2797">
        <v>301</v>
      </c>
      <c r="AE2797">
        <v>213</v>
      </c>
      <c r="AF2797">
        <v>56</v>
      </c>
    </row>
    <row r="2798" spans="1:32" hidden="1" x14ac:dyDescent="0.25">
      <c r="A2798" t="s">
        <v>692</v>
      </c>
      <c r="B2798" t="s">
        <v>787</v>
      </c>
      <c r="C2798" t="s">
        <v>964</v>
      </c>
      <c r="D2798" t="s">
        <v>965</v>
      </c>
      <c r="E2798" s="67">
        <v>45261</v>
      </c>
      <c r="F2798" t="s">
        <v>725</v>
      </c>
      <c r="G2798" t="s">
        <v>725</v>
      </c>
      <c r="H2798">
        <v>457</v>
      </c>
      <c r="J2798">
        <v>13</v>
      </c>
      <c r="K2798">
        <v>40</v>
      </c>
      <c r="M2798">
        <v>444</v>
      </c>
      <c r="P2798">
        <v>14</v>
      </c>
      <c r="Q2798" t="s">
        <v>726</v>
      </c>
      <c r="R2798">
        <v>0</v>
      </c>
      <c r="S2798">
        <v>1</v>
      </c>
      <c r="T2798">
        <v>1</v>
      </c>
      <c r="U2798">
        <v>4</v>
      </c>
      <c r="V2798">
        <v>-3.2380952380952399</v>
      </c>
      <c r="W2798">
        <v>-6.1428571428571397</v>
      </c>
      <c r="Y2798" t="s">
        <v>1533</v>
      </c>
      <c r="Z2798">
        <v>1</v>
      </c>
      <c r="AA2798">
        <v>31.714285714285715</v>
      </c>
      <c r="AB2798" t="s">
        <v>738</v>
      </c>
      <c r="AC2798" t="s">
        <v>726</v>
      </c>
      <c r="AD2798">
        <v>6</v>
      </c>
      <c r="AE2798">
        <v>457</v>
      </c>
    </row>
    <row r="2799" spans="1:32" hidden="1" x14ac:dyDescent="0.25">
      <c r="A2799" t="s">
        <v>692</v>
      </c>
      <c r="B2799" t="s">
        <v>741</v>
      </c>
      <c r="C2799" t="s">
        <v>822</v>
      </c>
      <c r="D2799" t="s">
        <v>966</v>
      </c>
      <c r="E2799" s="67">
        <v>45261</v>
      </c>
      <c r="F2799" t="s">
        <v>725</v>
      </c>
      <c r="N2799">
        <v>31</v>
      </c>
      <c r="P2799">
        <v>37</v>
      </c>
      <c r="Q2799" t="s">
        <v>726</v>
      </c>
      <c r="R2799">
        <v>1</v>
      </c>
      <c r="S2799">
        <v>0</v>
      </c>
      <c r="T2799">
        <v>0</v>
      </c>
      <c r="U2799">
        <v>0</v>
      </c>
      <c r="V2799">
        <v>-0.87962962962962998</v>
      </c>
      <c r="Y2799" t="s">
        <v>1533</v>
      </c>
      <c r="Z2799">
        <v>0</v>
      </c>
      <c r="AA2799">
        <v>0</v>
      </c>
      <c r="AB2799" t="s">
        <v>734</v>
      </c>
      <c r="AC2799" t="s">
        <v>734</v>
      </c>
      <c r="AD2799">
        <v>60</v>
      </c>
      <c r="AF2799">
        <v>94</v>
      </c>
    </row>
    <row r="2800" spans="1:32" hidden="1" x14ac:dyDescent="0.25">
      <c r="A2800" t="s">
        <v>691</v>
      </c>
      <c r="B2800" t="s">
        <v>390</v>
      </c>
      <c r="C2800" t="s">
        <v>399</v>
      </c>
      <c r="D2800" t="s">
        <v>400</v>
      </c>
      <c r="E2800" s="67">
        <v>45261</v>
      </c>
      <c r="F2800" t="s">
        <v>725</v>
      </c>
      <c r="G2800" t="s">
        <v>725</v>
      </c>
      <c r="H2800">
        <v>90</v>
      </c>
      <c r="I2800">
        <v>60</v>
      </c>
      <c r="J2800">
        <v>2</v>
      </c>
      <c r="K2800">
        <v>17</v>
      </c>
      <c r="M2800">
        <v>148</v>
      </c>
      <c r="P2800">
        <v>6</v>
      </c>
      <c r="Q2800" t="s">
        <v>726</v>
      </c>
      <c r="R2800">
        <v>0</v>
      </c>
      <c r="S2800">
        <v>1</v>
      </c>
      <c r="T2800">
        <v>1</v>
      </c>
      <c r="U2800">
        <v>4</v>
      </c>
      <c r="V2800">
        <v>-0.22077922077922099</v>
      </c>
      <c r="W2800">
        <v>-7.25</v>
      </c>
      <c r="X2800">
        <v>8</v>
      </c>
      <c r="Y2800" t="s">
        <v>1533</v>
      </c>
      <c r="Z2800">
        <v>1</v>
      </c>
      <c r="AA2800">
        <v>24.666666666666668</v>
      </c>
      <c r="AB2800" t="s">
        <v>738</v>
      </c>
      <c r="AC2800" t="s">
        <v>726</v>
      </c>
      <c r="AD2800">
        <v>10</v>
      </c>
      <c r="AE2800">
        <v>90</v>
      </c>
      <c r="AF2800">
        <v>28</v>
      </c>
    </row>
    <row r="2801" spans="1:32" hidden="1" x14ac:dyDescent="0.25">
      <c r="A2801" t="s">
        <v>692</v>
      </c>
      <c r="B2801" t="s">
        <v>928</v>
      </c>
      <c r="C2801" t="s">
        <v>967</v>
      </c>
      <c r="D2801" t="s">
        <v>968</v>
      </c>
      <c r="E2801" s="67">
        <v>45261</v>
      </c>
      <c r="F2801" t="s">
        <v>725</v>
      </c>
      <c r="G2801" t="s">
        <v>725</v>
      </c>
      <c r="H2801">
        <v>539</v>
      </c>
      <c r="J2801">
        <v>109</v>
      </c>
      <c r="K2801">
        <v>240</v>
      </c>
      <c r="M2801">
        <v>430</v>
      </c>
      <c r="P2801">
        <v>81</v>
      </c>
      <c r="Q2801" t="s">
        <v>726</v>
      </c>
      <c r="R2801">
        <v>0</v>
      </c>
      <c r="S2801">
        <v>1</v>
      </c>
      <c r="T2801">
        <v>1</v>
      </c>
      <c r="U2801">
        <v>4</v>
      </c>
      <c r="V2801">
        <v>-2.0681818181818201</v>
      </c>
      <c r="W2801">
        <v>-9.5416666666666607</v>
      </c>
      <c r="X2801">
        <v>24</v>
      </c>
      <c r="Y2801" t="s">
        <v>1533</v>
      </c>
      <c r="Z2801">
        <v>1</v>
      </c>
      <c r="AA2801">
        <v>5.3086419753086416</v>
      </c>
      <c r="AB2801" t="s">
        <v>738</v>
      </c>
      <c r="AC2801" t="s">
        <v>726</v>
      </c>
      <c r="AD2801">
        <v>111</v>
      </c>
      <c r="AE2801">
        <v>539</v>
      </c>
    </row>
    <row r="2802" spans="1:32" hidden="1" x14ac:dyDescent="0.25">
      <c r="A2802" t="s">
        <v>692</v>
      </c>
      <c r="B2802" t="s">
        <v>755</v>
      </c>
      <c r="C2802" t="s">
        <v>756</v>
      </c>
      <c r="D2802" t="s">
        <v>969</v>
      </c>
      <c r="E2802" s="67">
        <v>45261</v>
      </c>
      <c r="F2802" t="s">
        <v>725</v>
      </c>
      <c r="G2802" t="s">
        <v>725</v>
      </c>
      <c r="H2802">
        <v>36</v>
      </c>
      <c r="J2802">
        <v>10</v>
      </c>
      <c r="K2802">
        <v>10</v>
      </c>
      <c r="M2802">
        <v>26</v>
      </c>
      <c r="P2802">
        <v>8</v>
      </c>
      <c r="Q2802" t="s">
        <v>726</v>
      </c>
      <c r="R2802">
        <v>0</v>
      </c>
      <c r="S2802">
        <v>1</v>
      </c>
      <c r="T2802">
        <v>1</v>
      </c>
      <c r="U2802">
        <v>4</v>
      </c>
      <c r="V2802">
        <v>-0.163194444444444</v>
      </c>
      <c r="W2802">
        <v>0.76859504132231404</v>
      </c>
      <c r="Y2802" t="s">
        <v>1533</v>
      </c>
      <c r="Z2802">
        <v>1</v>
      </c>
      <c r="AA2802">
        <v>3.25</v>
      </c>
      <c r="AB2802" t="s">
        <v>758</v>
      </c>
      <c r="AC2802" t="s">
        <v>726</v>
      </c>
      <c r="AD2802">
        <v>27</v>
      </c>
      <c r="AE2802">
        <v>36</v>
      </c>
    </row>
    <row r="2803" spans="1:32" hidden="1" x14ac:dyDescent="0.25">
      <c r="A2803" t="s">
        <v>691</v>
      </c>
      <c r="B2803" t="s">
        <v>452</v>
      </c>
      <c r="C2803" t="s">
        <v>492</v>
      </c>
      <c r="D2803" t="s">
        <v>496</v>
      </c>
      <c r="E2803" s="67">
        <v>45261</v>
      </c>
      <c r="F2803" t="s">
        <v>725</v>
      </c>
      <c r="G2803" t="s">
        <v>725</v>
      </c>
      <c r="H2803">
        <v>60</v>
      </c>
      <c r="J2803">
        <v>9</v>
      </c>
      <c r="K2803">
        <v>18</v>
      </c>
      <c r="M2803">
        <v>51</v>
      </c>
      <c r="P2803">
        <v>7</v>
      </c>
      <c r="Q2803" t="s">
        <v>726</v>
      </c>
      <c r="R2803">
        <v>0</v>
      </c>
      <c r="S2803">
        <v>1</v>
      </c>
      <c r="T2803">
        <v>1</v>
      </c>
      <c r="U2803">
        <v>4</v>
      </c>
      <c r="V2803">
        <v>0</v>
      </c>
      <c r="W2803">
        <v>-1</v>
      </c>
      <c r="X2803">
        <v>12</v>
      </c>
      <c r="Y2803" t="s">
        <v>1533</v>
      </c>
      <c r="Z2803">
        <v>1</v>
      </c>
      <c r="AA2803">
        <v>7.2857142857142856</v>
      </c>
      <c r="AB2803" t="s">
        <v>738</v>
      </c>
      <c r="AC2803" t="s">
        <v>726</v>
      </c>
      <c r="AD2803">
        <v>22</v>
      </c>
      <c r="AE2803">
        <v>60</v>
      </c>
      <c r="AF2803">
        <v>38</v>
      </c>
    </row>
    <row r="2804" spans="1:32" hidden="1" x14ac:dyDescent="0.25">
      <c r="A2804" t="s">
        <v>692</v>
      </c>
      <c r="B2804" t="s">
        <v>928</v>
      </c>
      <c r="C2804" t="s">
        <v>970</v>
      </c>
      <c r="D2804" t="s">
        <v>971</v>
      </c>
      <c r="E2804" s="67">
        <v>45261</v>
      </c>
      <c r="F2804" t="s">
        <v>725</v>
      </c>
      <c r="G2804" t="s">
        <v>725</v>
      </c>
      <c r="H2804">
        <v>560</v>
      </c>
      <c r="J2804">
        <v>11</v>
      </c>
      <c r="M2804">
        <v>559</v>
      </c>
      <c r="P2804">
        <v>8</v>
      </c>
      <c r="Q2804" t="s">
        <v>726</v>
      </c>
      <c r="R2804">
        <v>0</v>
      </c>
      <c r="S2804">
        <v>1</v>
      </c>
      <c r="T2804">
        <v>1</v>
      </c>
      <c r="U2804">
        <v>4</v>
      </c>
      <c r="V2804">
        <v>-1.7164179104477599</v>
      </c>
      <c r="W2804">
        <v>-1.3571428571428601</v>
      </c>
      <c r="Y2804" t="s">
        <v>1533</v>
      </c>
      <c r="Z2804">
        <v>1</v>
      </c>
      <c r="AA2804">
        <v>69.875</v>
      </c>
      <c r="AB2804" t="s">
        <v>738</v>
      </c>
      <c r="AC2804" t="s">
        <v>733</v>
      </c>
      <c r="AD2804">
        <v>11</v>
      </c>
      <c r="AE2804">
        <v>560</v>
      </c>
    </row>
    <row r="2805" spans="1:32" hidden="1" x14ac:dyDescent="0.25">
      <c r="A2805" t="s">
        <v>692</v>
      </c>
      <c r="B2805" t="s">
        <v>755</v>
      </c>
      <c r="C2805" t="s">
        <v>54</v>
      </c>
      <c r="D2805" t="s">
        <v>55</v>
      </c>
      <c r="E2805" s="67">
        <v>45261</v>
      </c>
      <c r="F2805" t="s">
        <v>725</v>
      </c>
      <c r="G2805" t="s">
        <v>725</v>
      </c>
      <c r="H2805">
        <v>5</v>
      </c>
      <c r="I2805">
        <v>90</v>
      </c>
      <c r="J2805">
        <v>40</v>
      </c>
      <c r="K2805">
        <v>40</v>
      </c>
      <c r="M2805">
        <v>55</v>
      </c>
      <c r="P2805">
        <v>35</v>
      </c>
      <c r="Q2805" t="s">
        <v>726</v>
      </c>
      <c r="R2805">
        <v>0</v>
      </c>
      <c r="S2805">
        <v>1</v>
      </c>
      <c r="T2805">
        <v>1</v>
      </c>
      <c r="U2805">
        <v>4</v>
      </c>
      <c r="V2805">
        <v>-1.5833333333333299</v>
      </c>
      <c r="W2805">
        <v>-2.08510638297872</v>
      </c>
      <c r="X2805">
        <v>47</v>
      </c>
      <c r="Y2805" t="s">
        <v>1533</v>
      </c>
      <c r="Z2805">
        <v>1</v>
      </c>
      <c r="AA2805">
        <v>1.5714285714285714</v>
      </c>
      <c r="AB2805" t="s">
        <v>758</v>
      </c>
      <c r="AC2805" t="s">
        <v>726</v>
      </c>
      <c r="AD2805">
        <v>25</v>
      </c>
      <c r="AE2805">
        <v>5</v>
      </c>
      <c r="AF2805">
        <v>56</v>
      </c>
    </row>
    <row r="2806" spans="1:32" hidden="1" x14ac:dyDescent="0.25">
      <c r="A2806" t="s">
        <v>691</v>
      </c>
      <c r="B2806" t="s">
        <v>452</v>
      </c>
      <c r="C2806" t="s">
        <v>456</v>
      </c>
      <c r="D2806" t="s">
        <v>457</v>
      </c>
      <c r="E2806" s="67">
        <v>45261</v>
      </c>
      <c r="F2806" t="s">
        <v>725</v>
      </c>
      <c r="G2806" t="s">
        <v>725</v>
      </c>
      <c r="I2806">
        <v>180</v>
      </c>
      <c r="J2806">
        <v>2</v>
      </c>
      <c r="K2806">
        <v>2</v>
      </c>
      <c r="M2806">
        <v>178</v>
      </c>
      <c r="P2806">
        <v>21</v>
      </c>
      <c r="Q2806" t="s">
        <v>726</v>
      </c>
      <c r="R2806">
        <v>0</v>
      </c>
      <c r="S2806">
        <v>1</v>
      </c>
      <c r="T2806">
        <v>1</v>
      </c>
      <c r="U2806">
        <v>4</v>
      </c>
      <c r="V2806">
        <v>9.5588235294117599E-2</v>
      </c>
      <c r="W2806">
        <v>0.18181818181818199</v>
      </c>
      <c r="Y2806" t="s">
        <v>1533</v>
      </c>
      <c r="Z2806">
        <v>1</v>
      </c>
      <c r="AA2806">
        <v>8.4761904761904763</v>
      </c>
      <c r="AB2806" t="s">
        <v>738</v>
      </c>
      <c r="AC2806" t="s">
        <v>726</v>
      </c>
      <c r="AF2806">
        <v>115</v>
      </c>
    </row>
    <row r="2807" spans="1:32" hidden="1" x14ac:dyDescent="0.25">
      <c r="A2807" t="s">
        <v>692</v>
      </c>
      <c r="B2807" t="s">
        <v>747</v>
      </c>
      <c r="C2807" t="s">
        <v>972</v>
      </c>
      <c r="D2807" t="s">
        <v>973</v>
      </c>
      <c r="E2807" s="67">
        <v>45261</v>
      </c>
      <c r="F2807" t="s">
        <v>725</v>
      </c>
      <c r="G2807" t="s">
        <v>725</v>
      </c>
      <c r="H2807">
        <v>191</v>
      </c>
      <c r="J2807">
        <v>35</v>
      </c>
      <c r="K2807">
        <v>90</v>
      </c>
      <c r="M2807">
        <v>156</v>
      </c>
      <c r="P2807">
        <v>40</v>
      </c>
      <c r="Q2807" t="s">
        <v>726</v>
      </c>
      <c r="R2807">
        <v>0</v>
      </c>
      <c r="S2807">
        <v>1</v>
      </c>
      <c r="T2807">
        <v>1</v>
      </c>
      <c r="U2807">
        <v>4</v>
      </c>
      <c r="V2807">
        <v>0</v>
      </c>
      <c r="W2807">
        <v>-8.0808080808080801E-2</v>
      </c>
      <c r="Y2807" t="s">
        <v>1533</v>
      </c>
      <c r="Z2807">
        <v>1</v>
      </c>
      <c r="AA2807">
        <v>3.9</v>
      </c>
      <c r="AB2807" t="s">
        <v>758</v>
      </c>
      <c r="AC2807" t="s">
        <v>726</v>
      </c>
      <c r="AD2807">
        <v>21</v>
      </c>
      <c r="AE2807">
        <v>191</v>
      </c>
    </row>
    <row r="2808" spans="1:32" hidden="1" x14ac:dyDescent="0.25">
      <c r="A2808" t="s">
        <v>692</v>
      </c>
      <c r="B2808" t="s">
        <v>752</v>
      </c>
      <c r="C2808" t="s">
        <v>974</v>
      </c>
      <c r="D2808" t="s">
        <v>975</v>
      </c>
      <c r="E2808" s="67">
        <v>45261</v>
      </c>
      <c r="F2808" t="s">
        <v>725</v>
      </c>
      <c r="G2808" t="s">
        <v>725</v>
      </c>
      <c r="H2808">
        <v>95</v>
      </c>
      <c r="J2808">
        <v>15</v>
      </c>
      <c r="K2808">
        <v>13</v>
      </c>
      <c r="M2808">
        <v>80</v>
      </c>
      <c r="P2808">
        <v>10</v>
      </c>
      <c r="Q2808" t="s">
        <v>726</v>
      </c>
      <c r="R2808">
        <v>0</v>
      </c>
      <c r="S2808">
        <v>1</v>
      </c>
      <c r="T2808">
        <v>1</v>
      </c>
      <c r="U2808">
        <v>4</v>
      </c>
      <c r="V2808">
        <v>-0.92307692307692302</v>
      </c>
      <c r="W2808">
        <v>-1.0526315789473699</v>
      </c>
      <c r="X2808">
        <v>19</v>
      </c>
      <c r="Y2808" t="s">
        <v>1533</v>
      </c>
      <c r="Z2808">
        <v>1</v>
      </c>
      <c r="AA2808">
        <v>8</v>
      </c>
      <c r="AB2808" t="s">
        <v>738</v>
      </c>
      <c r="AC2808" t="s">
        <v>726</v>
      </c>
      <c r="AD2808">
        <v>7</v>
      </c>
      <c r="AE2808">
        <v>95</v>
      </c>
      <c r="AF2808">
        <v>30</v>
      </c>
    </row>
    <row r="2809" spans="1:32" hidden="1" x14ac:dyDescent="0.25">
      <c r="A2809" t="s">
        <v>692</v>
      </c>
      <c r="B2809" t="s">
        <v>747</v>
      </c>
      <c r="C2809" t="s">
        <v>976</v>
      </c>
      <c r="D2809" t="s">
        <v>977</v>
      </c>
      <c r="E2809" s="67">
        <v>45261</v>
      </c>
      <c r="F2809" t="s">
        <v>725</v>
      </c>
      <c r="G2809" t="s">
        <v>725</v>
      </c>
      <c r="I2809">
        <v>60</v>
      </c>
      <c r="J2809">
        <v>8</v>
      </c>
      <c r="K2809">
        <v>16</v>
      </c>
      <c r="M2809">
        <v>52</v>
      </c>
      <c r="N2809">
        <v>10</v>
      </c>
      <c r="P2809">
        <v>24</v>
      </c>
      <c r="Q2809" t="s">
        <v>726</v>
      </c>
      <c r="R2809">
        <v>0</v>
      </c>
      <c r="S2809">
        <v>1</v>
      </c>
      <c r="T2809">
        <v>1</v>
      </c>
      <c r="U2809">
        <v>4</v>
      </c>
      <c r="V2809">
        <v>-0.145569620253165</v>
      </c>
      <c r="W2809">
        <v>0.203703703703704</v>
      </c>
      <c r="X2809">
        <v>54</v>
      </c>
      <c r="Y2809" t="s">
        <v>1533</v>
      </c>
      <c r="Z2809">
        <v>1</v>
      </c>
      <c r="AA2809">
        <v>2.1666666666666665</v>
      </c>
      <c r="AB2809" t="s">
        <v>758</v>
      </c>
      <c r="AC2809" t="s">
        <v>726</v>
      </c>
      <c r="AF2809">
        <v>176</v>
      </c>
    </row>
    <row r="2810" spans="1:32" hidden="1" x14ac:dyDescent="0.25">
      <c r="A2810" t="s">
        <v>692</v>
      </c>
      <c r="B2810" t="s">
        <v>899</v>
      </c>
      <c r="C2810" t="s">
        <v>978</v>
      </c>
      <c r="D2810" t="s">
        <v>979</v>
      </c>
      <c r="E2810" s="67">
        <v>45261</v>
      </c>
      <c r="F2810" t="s">
        <v>725</v>
      </c>
      <c r="G2810" t="s">
        <v>725</v>
      </c>
      <c r="I2810">
        <v>30</v>
      </c>
      <c r="J2810">
        <v>30</v>
      </c>
      <c r="K2810">
        <v>70</v>
      </c>
      <c r="P2810">
        <v>67</v>
      </c>
      <c r="Q2810" t="s">
        <v>726</v>
      </c>
      <c r="R2810">
        <v>0</v>
      </c>
      <c r="S2810">
        <v>0</v>
      </c>
      <c r="T2810">
        <v>1</v>
      </c>
      <c r="U2810">
        <v>3</v>
      </c>
      <c r="V2810">
        <v>-1.6666666666666701</v>
      </c>
      <c r="W2810">
        <v>-3.6170212765957399</v>
      </c>
      <c r="Y2810" t="s">
        <v>1533</v>
      </c>
      <c r="Z2810">
        <v>1</v>
      </c>
      <c r="AA2810">
        <v>0</v>
      </c>
      <c r="AB2810" t="s">
        <v>728</v>
      </c>
      <c r="AC2810" t="s">
        <v>726</v>
      </c>
      <c r="AD2810">
        <v>16</v>
      </c>
    </row>
    <row r="2811" spans="1:32" hidden="1" x14ac:dyDescent="0.25">
      <c r="A2811" t="s">
        <v>692</v>
      </c>
      <c r="B2811" t="s">
        <v>899</v>
      </c>
      <c r="C2811" t="s">
        <v>980</v>
      </c>
      <c r="D2811" t="s">
        <v>981</v>
      </c>
      <c r="E2811" s="67">
        <v>45261</v>
      </c>
      <c r="F2811" t="s">
        <v>725</v>
      </c>
      <c r="G2811" t="s">
        <v>725</v>
      </c>
      <c r="H2811">
        <v>167</v>
      </c>
      <c r="J2811">
        <v>27</v>
      </c>
      <c r="K2811">
        <v>15</v>
      </c>
      <c r="M2811">
        <v>135</v>
      </c>
      <c r="P2811">
        <v>31</v>
      </c>
      <c r="Q2811" t="s">
        <v>726</v>
      </c>
      <c r="R2811">
        <v>0</v>
      </c>
      <c r="S2811">
        <v>1</v>
      </c>
      <c r="T2811">
        <v>1</v>
      </c>
      <c r="U2811">
        <v>4</v>
      </c>
      <c r="V2811">
        <v>-0.37614678899082599</v>
      </c>
      <c r="W2811">
        <v>-0.39215686274509798</v>
      </c>
      <c r="Y2811" t="s">
        <v>1533</v>
      </c>
      <c r="Z2811">
        <v>1</v>
      </c>
      <c r="AA2811">
        <v>4.354838709677419</v>
      </c>
      <c r="AB2811" t="s">
        <v>738</v>
      </c>
      <c r="AC2811" t="s">
        <v>733</v>
      </c>
      <c r="AD2811">
        <v>36</v>
      </c>
      <c r="AE2811">
        <v>167</v>
      </c>
    </row>
    <row r="2812" spans="1:32" hidden="1" x14ac:dyDescent="0.25">
      <c r="A2812" t="s">
        <v>692</v>
      </c>
      <c r="B2812" t="s">
        <v>752</v>
      </c>
      <c r="C2812" t="s">
        <v>982</v>
      </c>
      <c r="D2812" t="s">
        <v>983</v>
      </c>
      <c r="E2812" s="67">
        <v>45261</v>
      </c>
      <c r="F2812" t="s">
        <v>725</v>
      </c>
      <c r="G2812" t="s">
        <v>725</v>
      </c>
      <c r="H2812">
        <v>229</v>
      </c>
      <c r="J2812">
        <v>22</v>
      </c>
      <c r="K2812">
        <v>15</v>
      </c>
      <c r="M2812">
        <v>207</v>
      </c>
      <c r="P2812">
        <v>13</v>
      </c>
      <c r="Q2812" t="s">
        <v>726</v>
      </c>
      <c r="R2812">
        <v>0</v>
      </c>
      <c r="S2812">
        <v>1</v>
      </c>
      <c r="T2812">
        <v>1</v>
      </c>
      <c r="U2812">
        <v>4</v>
      </c>
      <c r="V2812">
        <v>-0.23684210526315799</v>
      </c>
      <c r="W2812">
        <v>0.21052631578947401</v>
      </c>
      <c r="X2812">
        <v>76</v>
      </c>
      <c r="Y2812" t="s">
        <v>1533</v>
      </c>
      <c r="Z2812">
        <v>1</v>
      </c>
      <c r="AA2812">
        <v>15.923076923076923</v>
      </c>
      <c r="AB2812" t="s">
        <v>738</v>
      </c>
      <c r="AC2812" t="s">
        <v>726</v>
      </c>
      <c r="AD2812">
        <v>7</v>
      </c>
      <c r="AE2812">
        <v>229</v>
      </c>
      <c r="AF2812">
        <v>91</v>
      </c>
    </row>
    <row r="2813" spans="1:32" hidden="1" x14ac:dyDescent="0.25">
      <c r="A2813" t="s">
        <v>692</v>
      </c>
      <c r="B2813" t="s">
        <v>729</v>
      </c>
      <c r="C2813" t="s">
        <v>984</v>
      </c>
      <c r="D2813" t="s">
        <v>985</v>
      </c>
      <c r="E2813" s="67">
        <v>45261</v>
      </c>
      <c r="F2813" t="s">
        <v>725</v>
      </c>
      <c r="G2813" t="s">
        <v>725</v>
      </c>
      <c r="H2813">
        <v>15</v>
      </c>
      <c r="I2813">
        <v>30</v>
      </c>
      <c r="J2813">
        <v>26</v>
      </c>
      <c r="K2813">
        <v>26</v>
      </c>
      <c r="M2813">
        <v>9</v>
      </c>
      <c r="P2813">
        <v>22</v>
      </c>
      <c r="Q2813" t="s">
        <v>726</v>
      </c>
      <c r="R2813">
        <v>0</v>
      </c>
      <c r="S2813">
        <v>1</v>
      </c>
      <c r="T2813">
        <v>1</v>
      </c>
      <c r="U2813">
        <v>4</v>
      </c>
      <c r="V2813">
        <v>-8.6705202312138699E-2</v>
      </c>
      <c r="W2813">
        <v>0.22448979591836701</v>
      </c>
      <c r="Y2813" t="s">
        <v>1533</v>
      </c>
      <c r="Z2813">
        <v>1</v>
      </c>
      <c r="AA2813">
        <v>0.40909090909090912</v>
      </c>
      <c r="AB2813" t="s">
        <v>732</v>
      </c>
      <c r="AC2813" t="s">
        <v>733</v>
      </c>
      <c r="AD2813">
        <v>26</v>
      </c>
      <c r="AE2813">
        <v>15</v>
      </c>
    </row>
    <row r="2814" spans="1:32" hidden="1" x14ac:dyDescent="0.25">
      <c r="A2814" t="s">
        <v>691</v>
      </c>
      <c r="B2814" t="s">
        <v>390</v>
      </c>
      <c r="C2814" t="s">
        <v>393</v>
      </c>
      <c r="D2814" t="s">
        <v>395</v>
      </c>
      <c r="E2814" s="67">
        <v>45261</v>
      </c>
      <c r="F2814" t="s">
        <v>725</v>
      </c>
      <c r="G2814" t="s">
        <v>725</v>
      </c>
      <c r="H2814">
        <v>5</v>
      </c>
      <c r="I2814">
        <v>30</v>
      </c>
      <c r="J2814">
        <v>5</v>
      </c>
      <c r="K2814">
        <v>5</v>
      </c>
      <c r="M2814">
        <v>30</v>
      </c>
      <c r="P2814">
        <v>5</v>
      </c>
      <c r="Q2814" t="s">
        <v>726</v>
      </c>
      <c r="R2814">
        <v>0</v>
      </c>
      <c r="S2814">
        <v>1</v>
      </c>
      <c r="T2814">
        <v>1</v>
      </c>
      <c r="U2814">
        <v>4</v>
      </c>
      <c r="V2814">
        <v>0</v>
      </c>
      <c r="W2814">
        <v>0.12</v>
      </c>
      <c r="Y2814" t="s">
        <v>1533</v>
      </c>
      <c r="Z2814">
        <v>1</v>
      </c>
      <c r="AA2814">
        <v>6</v>
      </c>
      <c r="AB2814" t="s">
        <v>738</v>
      </c>
      <c r="AC2814" t="s">
        <v>726</v>
      </c>
      <c r="AD2814">
        <v>22</v>
      </c>
      <c r="AE2814">
        <v>5</v>
      </c>
    </row>
    <row r="2815" spans="1:32" hidden="1" x14ac:dyDescent="0.25">
      <c r="A2815" t="s">
        <v>692</v>
      </c>
      <c r="B2815" t="s">
        <v>986</v>
      </c>
      <c r="C2815" t="s">
        <v>987</v>
      </c>
      <c r="D2815" t="s">
        <v>988</v>
      </c>
      <c r="E2815" s="67">
        <v>45261</v>
      </c>
      <c r="F2815" t="s">
        <v>725</v>
      </c>
      <c r="G2815" t="s">
        <v>725</v>
      </c>
      <c r="H2815">
        <v>48</v>
      </c>
      <c r="J2815">
        <v>21</v>
      </c>
      <c r="K2815">
        <v>55</v>
      </c>
      <c r="M2815">
        <v>27</v>
      </c>
      <c r="P2815">
        <v>21</v>
      </c>
      <c r="Q2815" t="s">
        <v>726</v>
      </c>
      <c r="R2815">
        <v>0</v>
      </c>
      <c r="S2815">
        <v>1</v>
      </c>
      <c r="T2815">
        <v>1</v>
      </c>
      <c r="U2815">
        <v>4</v>
      </c>
      <c r="V2815">
        <v>0</v>
      </c>
      <c r="W2815">
        <v>-0.9</v>
      </c>
      <c r="X2815">
        <v>30</v>
      </c>
      <c r="Y2815" t="s">
        <v>1533</v>
      </c>
      <c r="Z2815">
        <v>1</v>
      </c>
      <c r="AA2815">
        <v>1.2857142857142858</v>
      </c>
      <c r="AB2815" t="s">
        <v>758</v>
      </c>
      <c r="AC2815" t="s">
        <v>726</v>
      </c>
      <c r="AD2815">
        <v>38</v>
      </c>
      <c r="AE2815">
        <v>48</v>
      </c>
      <c r="AF2815">
        <v>66</v>
      </c>
    </row>
    <row r="2816" spans="1:32" hidden="1" x14ac:dyDescent="0.25">
      <c r="A2816" t="s">
        <v>691</v>
      </c>
      <c r="B2816" t="s">
        <v>390</v>
      </c>
      <c r="C2816" t="s">
        <v>404</v>
      </c>
      <c r="D2816" t="s">
        <v>406</v>
      </c>
      <c r="E2816" s="67">
        <v>45261</v>
      </c>
      <c r="F2816" t="s">
        <v>725</v>
      </c>
      <c r="G2816" t="s">
        <v>725</v>
      </c>
      <c r="H2816">
        <v>140</v>
      </c>
      <c r="I2816">
        <v>30</v>
      </c>
      <c r="J2816">
        <v>11</v>
      </c>
      <c r="K2816">
        <v>10</v>
      </c>
      <c r="M2816">
        <v>159</v>
      </c>
      <c r="P2816">
        <v>28</v>
      </c>
      <c r="Q2816" t="s">
        <v>726</v>
      </c>
      <c r="R2816">
        <v>0</v>
      </c>
      <c r="S2816">
        <v>1</v>
      </c>
      <c r="T2816">
        <v>1</v>
      </c>
      <c r="U2816">
        <v>4</v>
      </c>
      <c r="V2816">
        <v>0</v>
      </c>
      <c r="W2816">
        <v>0.27500000000000002</v>
      </c>
      <c r="X2816">
        <v>40</v>
      </c>
      <c r="Y2816" t="s">
        <v>1533</v>
      </c>
      <c r="Z2816">
        <v>1</v>
      </c>
      <c r="AA2816">
        <v>5.6785714285714288</v>
      </c>
      <c r="AB2816" t="s">
        <v>738</v>
      </c>
      <c r="AC2816" t="s">
        <v>726</v>
      </c>
      <c r="AD2816">
        <v>25</v>
      </c>
      <c r="AE2816">
        <v>140</v>
      </c>
      <c r="AF2816">
        <v>52</v>
      </c>
    </row>
    <row r="2817" spans="1:32" hidden="1" x14ac:dyDescent="0.25">
      <c r="A2817" t="s">
        <v>692</v>
      </c>
      <c r="B2817" t="s">
        <v>828</v>
      </c>
      <c r="C2817" t="s">
        <v>989</v>
      </c>
      <c r="D2817" t="s">
        <v>990</v>
      </c>
      <c r="E2817" s="67">
        <v>45261</v>
      </c>
      <c r="F2817" t="s">
        <v>725</v>
      </c>
      <c r="G2817" t="s">
        <v>725</v>
      </c>
      <c r="H2817">
        <v>72</v>
      </c>
      <c r="J2817">
        <v>26</v>
      </c>
      <c r="M2817">
        <v>46</v>
      </c>
      <c r="P2817">
        <v>26</v>
      </c>
      <c r="Q2817" t="s">
        <v>726</v>
      </c>
      <c r="R2817">
        <v>0</v>
      </c>
      <c r="S2817">
        <v>1</v>
      </c>
      <c r="T2817">
        <v>1</v>
      </c>
      <c r="U2817">
        <v>4</v>
      </c>
      <c r="V2817">
        <v>-6.8965517241379296E-2</v>
      </c>
      <c r="W2817">
        <v>-7.2</v>
      </c>
      <c r="Y2817" t="s">
        <v>1533</v>
      </c>
      <c r="Z2817">
        <v>1</v>
      </c>
      <c r="AA2817">
        <v>1.7692307692307692</v>
      </c>
      <c r="AB2817" t="s">
        <v>758</v>
      </c>
      <c r="AC2817" t="s">
        <v>726</v>
      </c>
      <c r="AD2817">
        <v>22</v>
      </c>
      <c r="AE2817">
        <v>72</v>
      </c>
    </row>
    <row r="2818" spans="1:32" hidden="1" x14ac:dyDescent="0.25">
      <c r="A2818" t="s">
        <v>692</v>
      </c>
      <c r="B2818" t="s">
        <v>991</v>
      </c>
      <c r="C2818" t="s">
        <v>992</v>
      </c>
      <c r="D2818" t="s">
        <v>993</v>
      </c>
      <c r="E2818" s="67">
        <v>45261</v>
      </c>
      <c r="F2818" t="s">
        <v>725</v>
      </c>
      <c r="G2818" t="s">
        <v>725</v>
      </c>
      <c r="H2818">
        <v>265</v>
      </c>
      <c r="J2818">
        <v>31</v>
      </c>
      <c r="M2818">
        <v>234</v>
      </c>
      <c r="P2818">
        <v>42</v>
      </c>
      <c r="Q2818" t="s">
        <v>726</v>
      </c>
      <c r="R2818">
        <v>0</v>
      </c>
      <c r="S2818">
        <v>1</v>
      </c>
      <c r="T2818">
        <v>1</v>
      </c>
      <c r="U2818">
        <v>4</v>
      </c>
      <c r="V2818">
        <v>-0.24489795918367299</v>
      </c>
      <c r="W2818">
        <v>0.16129032258064499</v>
      </c>
      <c r="X2818">
        <v>62</v>
      </c>
      <c r="Y2818" t="s">
        <v>1533</v>
      </c>
      <c r="Z2818">
        <v>1</v>
      </c>
      <c r="AA2818">
        <v>5.5714285714285712</v>
      </c>
      <c r="AB2818" t="s">
        <v>738</v>
      </c>
      <c r="AC2818" t="s">
        <v>726</v>
      </c>
      <c r="AD2818">
        <v>23</v>
      </c>
      <c r="AE2818">
        <v>265</v>
      </c>
      <c r="AF2818">
        <v>123</v>
      </c>
    </row>
    <row r="2819" spans="1:32" hidden="1" x14ac:dyDescent="0.25">
      <c r="A2819" t="s">
        <v>692</v>
      </c>
      <c r="B2819" t="s">
        <v>986</v>
      </c>
      <c r="C2819" t="s">
        <v>994</v>
      </c>
      <c r="D2819" t="s">
        <v>995</v>
      </c>
      <c r="E2819" s="67">
        <v>45261</v>
      </c>
      <c r="F2819" t="s">
        <v>725</v>
      </c>
      <c r="G2819" t="s">
        <v>725</v>
      </c>
      <c r="H2819">
        <v>47</v>
      </c>
      <c r="J2819">
        <v>34</v>
      </c>
      <c r="K2819">
        <v>60</v>
      </c>
      <c r="M2819">
        <v>13</v>
      </c>
      <c r="P2819">
        <v>19</v>
      </c>
      <c r="Q2819" t="s">
        <v>726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-0.17948717948717999</v>
      </c>
      <c r="Y2819" t="s">
        <v>1533</v>
      </c>
      <c r="Z2819">
        <v>1</v>
      </c>
      <c r="AA2819">
        <v>0.68421052631578949</v>
      </c>
      <c r="AB2819" t="s">
        <v>732</v>
      </c>
      <c r="AC2819" t="s">
        <v>726</v>
      </c>
      <c r="AD2819">
        <v>29</v>
      </c>
      <c r="AE2819">
        <v>47</v>
      </c>
    </row>
    <row r="2820" spans="1:32" hidden="1" x14ac:dyDescent="0.25">
      <c r="A2820" t="s">
        <v>692</v>
      </c>
      <c r="B2820" t="s">
        <v>735</v>
      </c>
      <c r="C2820" t="s">
        <v>996</v>
      </c>
      <c r="D2820" t="s">
        <v>997</v>
      </c>
      <c r="E2820" s="67">
        <v>45261</v>
      </c>
      <c r="F2820" t="s">
        <v>725</v>
      </c>
      <c r="G2820" t="s">
        <v>725</v>
      </c>
      <c r="H2820">
        <v>40</v>
      </c>
      <c r="J2820">
        <v>40</v>
      </c>
      <c r="K2820">
        <v>150</v>
      </c>
      <c r="P2820">
        <v>32</v>
      </c>
      <c r="Q2820" t="s">
        <v>726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-0.48611111111111099</v>
      </c>
      <c r="Y2820" t="s">
        <v>1533</v>
      </c>
      <c r="Z2820">
        <v>1</v>
      </c>
      <c r="AA2820">
        <v>0</v>
      </c>
      <c r="AB2820" t="s">
        <v>728</v>
      </c>
      <c r="AC2820" t="s">
        <v>726</v>
      </c>
      <c r="AD2820">
        <v>50</v>
      </c>
      <c r="AE2820">
        <v>40</v>
      </c>
      <c r="AF2820">
        <v>93</v>
      </c>
    </row>
    <row r="2821" spans="1:32" hidden="1" x14ac:dyDescent="0.25">
      <c r="A2821" t="s">
        <v>692</v>
      </c>
      <c r="B2821" t="s">
        <v>747</v>
      </c>
      <c r="C2821" t="s">
        <v>998</v>
      </c>
      <c r="D2821" t="s">
        <v>999</v>
      </c>
      <c r="E2821" s="67">
        <v>45261</v>
      </c>
      <c r="F2821" t="s">
        <v>725</v>
      </c>
      <c r="G2821" t="s">
        <v>725</v>
      </c>
      <c r="I2821">
        <v>270</v>
      </c>
      <c r="J2821">
        <v>12</v>
      </c>
      <c r="K2821">
        <v>12</v>
      </c>
      <c r="M2821">
        <v>258</v>
      </c>
      <c r="P2821">
        <v>23</v>
      </c>
      <c r="Q2821" t="s">
        <v>726</v>
      </c>
      <c r="R2821">
        <v>0</v>
      </c>
      <c r="S2821">
        <v>1</v>
      </c>
      <c r="T2821">
        <v>1</v>
      </c>
      <c r="U2821">
        <v>4</v>
      </c>
      <c r="V2821">
        <v>-1.25342465753425</v>
      </c>
      <c r="W2821">
        <v>0.61363636363636398</v>
      </c>
      <c r="Y2821" t="s">
        <v>1533</v>
      </c>
      <c r="Z2821">
        <v>1</v>
      </c>
      <c r="AA2821">
        <v>11.217391304347826</v>
      </c>
      <c r="AB2821" t="s">
        <v>738</v>
      </c>
      <c r="AC2821" t="s">
        <v>726</v>
      </c>
      <c r="AD2821">
        <v>103</v>
      </c>
    </row>
    <row r="2822" spans="1:32" hidden="1" x14ac:dyDescent="0.25">
      <c r="A2822" t="s">
        <v>692</v>
      </c>
      <c r="B2822" t="s">
        <v>766</v>
      </c>
      <c r="C2822" t="s">
        <v>1000</v>
      </c>
      <c r="D2822" t="s">
        <v>1001</v>
      </c>
      <c r="E2822" s="67">
        <v>45261</v>
      </c>
      <c r="Q2822" t="s">
        <v>733</v>
      </c>
      <c r="R2822">
        <v>1</v>
      </c>
      <c r="S2822">
        <v>0</v>
      </c>
      <c r="T2822">
        <v>0</v>
      </c>
      <c r="U2822">
        <v>0</v>
      </c>
      <c r="Y2822" t="s">
        <v>1533</v>
      </c>
      <c r="Z2822">
        <v>0</v>
      </c>
      <c r="AA2822">
        <v>0</v>
      </c>
      <c r="AB2822" t="s">
        <v>734</v>
      </c>
      <c r="AC2822" t="s">
        <v>734</v>
      </c>
    </row>
    <row r="2823" spans="1:32" hidden="1" x14ac:dyDescent="0.25">
      <c r="A2823" t="s">
        <v>692</v>
      </c>
      <c r="B2823" t="s">
        <v>766</v>
      </c>
      <c r="C2823" t="s">
        <v>1000</v>
      </c>
      <c r="D2823" t="s">
        <v>1001</v>
      </c>
      <c r="E2823" s="67">
        <v>45261</v>
      </c>
      <c r="Q2823" t="s">
        <v>733</v>
      </c>
      <c r="R2823">
        <v>1</v>
      </c>
      <c r="S2823">
        <v>0</v>
      </c>
      <c r="T2823">
        <v>0</v>
      </c>
      <c r="U2823">
        <v>0</v>
      </c>
      <c r="Y2823" t="s">
        <v>1533</v>
      </c>
      <c r="Z2823">
        <v>0</v>
      </c>
      <c r="AA2823">
        <v>0</v>
      </c>
      <c r="AB2823" t="s">
        <v>734</v>
      </c>
      <c r="AC2823" t="s">
        <v>734</v>
      </c>
    </row>
    <row r="2824" spans="1:32" hidden="1" x14ac:dyDescent="0.25">
      <c r="A2824" t="s">
        <v>692</v>
      </c>
      <c r="B2824" t="s">
        <v>766</v>
      </c>
      <c r="C2824" t="s">
        <v>1000</v>
      </c>
      <c r="D2824" t="s">
        <v>1001</v>
      </c>
      <c r="E2824" s="67">
        <v>45261</v>
      </c>
      <c r="Q2824" t="s">
        <v>733</v>
      </c>
      <c r="R2824">
        <v>1</v>
      </c>
      <c r="S2824">
        <v>0</v>
      </c>
      <c r="T2824">
        <v>0</v>
      </c>
      <c r="U2824">
        <v>0</v>
      </c>
      <c r="Y2824" t="s">
        <v>1533</v>
      </c>
      <c r="Z2824">
        <v>0</v>
      </c>
      <c r="AA2824">
        <v>0</v>
      </c>
      <c r="AB2824" t="s">
        <v>734</v>
      </c>
      <c r="AC2824" t="s">
        <v>734</v>
      </c>
    </row>
    <row r="2825" spans="1:32" hidden="1" x14ac:dyDescent="0.25">
      <c r="A2825" t="s">
        <v>692</v>
      </c>
      <c r="B2825" t="s">
        <v>766</v>
      </c>
      <c r="C2825" t="s">
        <v>1000</v>
      </c>
      <c r="D2825" t="s">
        <v>1001</v>
      </c>
      <c r="E2825" s="67">
        <v>45261</v>
      </c>
      <c r="Q2825" t="s">
        <v>733</v>
      </c>
      <c r="R2825">
        <v>1</v>
      </c>
      <c r="S2825">
        <v>0</v>
      </c>
      <c r="T2825">
        <v>0</v>
      </c>
      <c r="U2825">
        <v>0</v>
      </c>
      <c r="Y2825" t="s">
        <v>1533</v>
      </c>
      <c r="Z2825">
        <v>0</v>
      </c>
      <c r="AA2825">
        <v>0</v>
      </c>
      <c r="AB2825" t="s">
        <v>734</v>
      </c>
      <c r="AC2825" t="s">
        <v>734</v>
      </c>
    </row>
    <row r="2826" spans="1:32" hidden="1" x14ac:dyDescent="0.25">
      <c r="A2826" t="s">
        <v>692</v>
      </c>
      <c r="B2826" t="s">
        <v>766</v>
      </c>
      <c r="C2826" t="s">
        <v>1000</v>
      </c>
      <c r="D2826" t="s">
        <v>1001</v>
      </c>
      <c r="E2826" s="67">
        <v>45261</v>
      </c>
      <c r="Q2826" t="s">
        <v>733</v>
      </c>
      <c r="R2826">
        <v>1</v>
      </c>
      <c r="S2826">
        <v>0</v>
      </c>
      <c r="T2826">
        <v>0</v>
      </c>
      <c r="U2826">
        <v>0</v>
      </c>
      <c r="Y2826" t="s">
        <v>1533</v>
      </c>
      <c r="Z2826">
        <v>0</v>
      </c>
      <c r="AA2826">
        <v>0</v>
      </c>
      <c r="AB2826" t="s">
        <v>734</v>
      </c>
      <c r="AC2826" t="s">
        <v>734</v>
      </c>
    </row>
    <row r="2827" spans="1:32" hidden="1" x14ac:dyDescent="0.25">
      <c r="A2827" t="s">
        <v>692</v>
      </c>
      <c r="B2827" t="s">
        <v>766</v>
      </c>
      <c r="C2827" t="s">
        <v>1000</v>
      </c>
      <c r="D2827" t="s">
        <v>1001</v>
      </c>
      <c r="E2827" s="67">
        <v>45261</v>
      </c>
      <c r="Q2827" t="s">
        <v>733</v>
      </c>
      <c r="R2827">
        <v>1</v>
      </c>
      <c r="S2827">
        <v>0</v>
      </c>
      <c r="T2827">
        <v>0</v>
      </c>
      <c r="U2827">
        <v>0</v>
      </c>
      <c r="Y2827" t="s">
        <v>1533</v>
      </c>
      <c r="Z2827">
        <v>0</v>
      </c>
      <c r="AA2827">
        <v>0</v>
      </c>
      <c r="AB2827" t="s">
        <v>734</v>
      </c>
      <c r="AC2827" t="s">
        <v>734</v>
      </c>
    </row>
    <row r="2828" spans="1:32" hidden="1" x14ac:dyDescent="0.25">
      <c r="A2828" t="s">
        <v>692</v>
      </c>
      <c r="B2828" t="s">
        <v>766</v>
      </c>
      <c r="C2828" t="s">
        <v>1000</v>
      </c>
      <c r="D2828" t="s">
        <v>1001</v>
      </c>
      <c r="E2828" s="67">
        <v>45261</v>
      </c>
      <c r="Q2828" t="s">
        <v>733</v>
      </c>
      <c r="R2828">
        <v>1</v>
      </c>
      <c r="S2828">
        <v>0</v>
      </c>
      <c r="T2828">
        <v>0</v>
      </c>
      <c r="U2828">
        <v>0</v>
      </c>
      <c r="Y2828" t="s">
        <v>1533</v>
      </c>
      <c r="Z2828">
        <v>0</v>
      </c>
      <c r="AA2828">
        <v>0</v>
      </c>
      <c r="AB2828" t="s">
        <v>734</v>
      </c>
      <c r="AC2828" t="s">
        <v>734</v>
      </c>
    </row>
    <row r="2829" spans="1:32" hidden="1" x14ac:dyDescent="0.25">
      <c r="A2829" t="s">
        <v>692</v>
      </c>
      <c r="B2829" t="s">
        <v>766</v>
      </c>
      <c r="C2829" t="s">
        <v>1000</v>
      </c>
      <c r="D2829" t="s">
        <v>1001</v>
      </c>
      <c r="E2829" s="67">
        <v>45261</v>
      </c>
      <c r="Q2829" t="s">
        <v>733</v>
      </c>
      <c r="R2829">
        <v>1</v>
      </c>
      <c r="S2829">
        <v>0</v>
      </c>
      <c r="T2829">
        <v>0</v>
      </c>
      <c r="U2829">
        <v>0</v>
      </c>
      <c r="Y2829" t="s">
        <v>1533</v>
      </c>
      <c r="Z2829">
        <v>0</v>
      </c>
      <c r="AA2829">
        <v>0</v>
      </c>
      <c r="AB2829" t="s">
        <v>734</v>
      </c>
      <c r="AC2829" t="s">
        <v>734</v>
      </c>
    </row>
    <row r="2830" spans="1:32" hidden="1" x14ac:dyDescent="0.25">
      <c r="A2830" t="s">
        <v>692</v>
      </c>
      <c r="B2830" t="s">
        <v>766</v>
      </c>
      <c r="C2830" t="s">
        <v>1000</v>
      </c>
      <c r="D2830" t="s">
        <v>1001</v>
      </c>
      <c r="E2830" s="67">
        <v>45261</v>
      </c>
      <c r="Q2830" t="s">
        <v>733</v>
      </c>
      <c r="R2830">
        <v>1</v>
      </c>
      <c r="S2830">
        <v>0</v>
      </c>
      <c r="T2830">
        <v>0</v>
      </c>
      <c r="U2830">
        <v>0</v>
      </c>
      <c r="Y2830" t="s">
        <v>1533</v>
      </c>
      <c r="Z2830">
        <v>0</v>
      </c>
      <c r="AA2830">
        <v>0</v>
      </c>
      <c r="AB2830" t="s">
        <v>734</v>
      </c>
      <c r="AC2830" t="s">
        <v>734</v>
      </c>
    </row>
    <row r="2831" spans="1:32" hidden="1" x14ac:dyDescent="0.25">
      <c r="A2831" t="s">
        <v>692</v>
      </c>
      <c r="B2831" t="s">
        <v>766</v>
      </c>
      <c r="C2831" t="s">
        <v>1000</v>
      </c>
      <c r="D2831" t="s">
        <v>1001</v>
      </c>
      <c r="E2831" s="67">
        <v>45261</v>
      </c>
      <c r="Q2831" t="s">
        <v>733</v>
      </c>
      <c r="R2831">
        <v>1</v>
      </c>
      <c r="S2831">
        <v>0</v>
      </c>
      <c r="T2831">
        <v>0</v>
      </c>
      <c r="U2831">
        <v>0</v>
      </c>
      <c r="Y2831" t="s">
        <v>1533</v>
      </c>
      <c r="Z2831">
        <v>0</v>
      </c>
      <c r="AA2831">
        <v>0</v>
      </c>
      <c r="AB2831" t="s">
        <v>734</v>
      </c>
      <c r="AC2831" t="s">
        <v>734</v>
      </c>
    </row>
    <row r="2832" spans="1:32" hidden="1" x14ac:dyDescent="0.25">
      <c r="A2832" t="s">
        <v>692</v>
      </c>
      <c r="B2832" t="s">
        <v>766</v>
      </c>
      <c r="C2832" t="s">
        <v>1000</v>
      </c>
      <c r="D2832" t="s">
        <v>1001</v>
      </c>
      <c r="E2832" s="67">
        <v>45261</v>
      </c>
      <c r="Q2832" t="s">
        <v>733</v>
      </c>
      <c r="R2832">
        <v>1</v>
      </c>
      <c r="S2832">
        <v>0</v>
      </c>
      <c r="T2832">
        <v>0</v>
      </c>
      <c r="U2832">
        <v>0</v>
      </c>
      <c r="Y2832" t="s">
        <v>1533</v>
      </c>
      <c r="Z2832">
        <v>0</v>
      </c>
      <c r="AA2832">
        <v>0</v>
      </c>
      <c r="AB2832" t="s">
        <v>734</v>
      </c>
      <c r="AC2832" t="s">
        <v>734</v>
      </c>
    </row>
    <row r="2833" spans="1:29" hidden="1" x14ac:dyDescent="0.25">
      <c r="A2833" t="s">
        <v>692</v>
      </c>
      <c r="B2833" t="s">
        <v>766</v>
      </c>
      <c r="C2833" t="s">
        <v>1000</v>
      </c>
      <c r="D2833" t="s">
        <v>1001</v>
      </c>
      <c r="E2833" s="67">
        <v>45261</v>
      </c>
      <c r="Q2833" t="s">
        <v>733</v>
      </c>
      <c r="R2833">
        <v>1</v>
      </c>
      <c r="S2833">
        <v>0</v>
      </c>
      <c r="T2833">
        <v>0</v>
      </c>
      <c r="U2833">
        <v>0</v>
      </c>
      <c r="Y2833" t="s">
        <v>1533</v>
      </c>
      <c r="Z2833">
        <v>0</v>
      </c>
      <c r="AA2833">
        <v>0</v>
      </c>
      <c r="AB2833" t="s">
        <v>734</v>
      </c>
      <c r="AC2833" t="s">
        <v>734</v>
      </c>
    </row>
    <row r="2834" spans="1:29" hidden="1" x14ac:dyDescent="0.25">
      <c r="A2834" t="s">
        <v>692</v>
      </c>
      <c r="B2834" t="s">
        <v>766</v>
      </c>
      <c r="C2834" t="s">
        <v>1000</v>
      </c>
      <c r="D2834" t="s">
        <v>1001</v>
      </c>
      <c r="E2834" s="67">
        <v>45261</v>
      </c>
      <c r="Q2834" t="s">
        <v>733</v>
      </c>
      <c r="R2834">
        <v>1</v>
      </c>
      <c r="S2834">
        <v>0</v>
      </c>
      <c r="T2834">
        <v>0</v>
      </c>
      <c r="U2834">
        <v>0</v>
      </c>
      <c r="Y2834" t="s">
        <v>1533</v>
      </c>
      <c r="Z2834">
        <v>0</v>
      </c>
      <c r="AA2834">
        <v>0</v>
      </c>
      <c r="AB2834" t="s">
        <v>734</v>
      </c>
      <c r="AC2834" t="s">
        <v>734</v>
      </c>
    </row>
    <row r="2835" spans="1:29" hidden="1" x14ac:dyDescent="0.25">
      <c r="A2835" t="s">
        <v>692</v>
      </c>
      <c r="B2835" t="s">
        <v>766</v>
      </c>
      <c r="C2835" t="s">
        <v>1000</v>
      </c>
      <c r="D2835" t="s">
        <v>1001</v>
      </c>
      <c r="E2835" s="67">
        <v>45261</v>
      </c>
      <c r="Q2835" t="s">
        <v>733</v>
      </c>
      <c r="R2835">
        <v>1</v>
      </c>
      <c r="S2835">
        <v>0</v>
      </c>
      <c r="T2835">
        <v>0</v>
      </c>
      <c r="U2835">
        <v>0</v>
      </c>
      <c r="Y2835" t="s">
        <v>1533</v>
      </c>
      <c r="Z2835">
        <v>0</v>
      </c>
      <c r="AA2835">
        <v>0</v>
      </c>
      <c r="AB2835" t="s">
        <v>734</v>
      </c>
      <c r="AC2835" t="s">
        <v>734</v>
      </c>
    </row>
    <row r="2836" spans="1:29" hidden="1" x14ac:dyDescent="0.25">
      <c r="A2836" t="s">
        <v>692</v>
      </c>
      <c r="B2836" t="s">
        <v>766</v>
      </c>
      <c r="C2836" t="s">
        <v>1000</v>
      </c>
      <c r="D2836" t="s">
        <v>1001</v>
      </c>
      <c r="E2836" s="67">
        <v>45261</v>
      </c>
      <c r="Q2836" t="s">
        <v>733</v>
      </c>
      <c r="R2836">
        <v>1</v>
      </c>
      <c r="S2836">
        <v>0</v>
      </c>
      <c r="T2836">
        <v>0</v>
      </c>
      <c r="U2836">
        <v>0</v>
      </c>
      <c r="Y2836" t="s">
        <v>1533</v>
      </c>
      <c r="Z2836">
        <v>0</v>
      </c>
      <c r="AA2836">
        <v>0</v>
      </c>
      <c r="AB2836" t="s">
        <v>734</v>
      </c>
      <c r="AC2836" t="s">
        <v>734</v>
      </c>
    </row>
    <row r="2837" spans="1:29" hidden="1" x14ac:dyDescent="0.25">
      <c r="A2837" t="s">
        <v>692</v>
      </c>
      <c r="B2837" t="s">
        <v>766</v>
      </c>
      <c r="C2837" t="s">
        <v>1000</v>
      </c>
      <c r="D2837" t="s">
        <v>1001</v>
      </c>
      <c r="E2837" s="67">
        <v>45261</v>
      </c>
      <c r="Q2837" t="s">
        <v>733</v>
      </c>
      <c r="R2837">
        <v>1</v>
      </c>
      <c r="S2837">
        <v>0</v>
      </c>
      <c r="T2837">
        <v>0</v>
      </c>
      <c r="U2837">
        <v>0</v>
      </c>
      <c r="Y2837" t="s">
        <v>1533</v>
      </c>
      <c r="Z2837">
        <v>0</v>
      </c>
      <c r="AA2837">
        <v>0</v>
      </c>
      <c r="AB2837" t="s">
        <v>734</v>
      </c>
      <c r="AC2837" t="s">
        <v>734</v>
      </c>
    </row>
    <row r="2838" spans="1:29" hidden="1" x14ac:dyDescent="0.25">
      <c r="A2838" t="s">
        <v>692</v>
      </c>
      <c r="B2838" t="s">
        <v>766</v>
      </c>
      <c r="C2838" t="s">
        <v>1000</v>
      </c>
      <c r="D2838" t="s">
        <v>1001</v>
      </c>
      <c r="E2838" s="67">
        <v>45261</v>
      </c>
      <c r="Q2838" t="s">
        <v>733</v>
      </c>
      <c r="R2838">
        <v>1</v>
      </c>
      <c r="S2838">
        <v>0</v>
      </c>
      <c r="T2838">
        <v>0</v>
      </c>
      <c r="U2838">
        <v>0</v>
      </c>
      <c r="Y2838" t="s">
        <v>1533</v>
      </c>
      <c r="Z2838">
        <v>0</v>
      </c>
      <c r="AA2838">
        <v>0</v>
      </c>
      <c r="AB2838" t="s">
        <v>734</v>
      </c>
      <c r="AC2838" t="s">
        <v>734</v>
      </c>
    </row>
    <row r="2839" spans="1:29" hidden="1" x14ac:dyDescent="0.25">
      <c r="A2839" t="s">
        <v>692</v>
      </c>
      <c r="B2839" t="s">
        <v>766</v>
      </c>
      <c r="C2839" t="s">
        <v>1000</v>
      </c>
      <c r="D2839" t="s">
        <v>1001</v>
      </c>
      <c r="E2839" s="67">
        <v>45261</v>
      </c>
      <c r="Q2839" t="s">
        <v>733</v>
      </c>
      <c r="R2839">
        <v>1</v>
      </c>
      <c r="S2839">
        <v>0</v>
      </c>
      <c r="T2839">
        <v>0</v>
      </c>
      <c r="U2839">
        <v>0</v>
      </c>
      <c r="Y2839" t="s">
        <v>1533</v>
      </c>
      <c r="Z2839">
        <v>0</v>
      </c>
      <c r="AA2839">
        <v>0</v>
      </c>
      <c r="AB2839" t="s">
        <v>734</v>
      </c>
      <c r="AC2839" t="s">
        <v>734</v>
      </c>
    </row>
    <row r="2840" spans="1:29" hidden="1" x14ac:dyDescent="0.25">
      <c r="A2840" t="s">
        <v>692</v>
      </c>
      <c r="B2840" t="s">
        <v>766</v>
      </c>
      <c r="C2840" t="s">
        <v>1000</v>
      </c>
      <c r="D2840" t="s">
        <v>1001</v>
      </c>
      <c r="E2840" s="67">
        <v>45261</v>
      </c>
      <c r="Q2840" t="s">
        <v>733</v>
      </c>
      <c r="R2840">
        <v>1</v>
      </c>
      <c r="S2840">
        <v>0</v>
      </c>
      <c r="T2840">
        <v>0</v>
      </c>
      <c r="U2840">
        <v>0</v>
      </c>
      <c r="Y2840" t="s">
        <v>1533</v>
      </c>
      <c r="Z2840">
        <v>0</v>
      </c>
      <c r="AA2840">
        <v>0</v>
      </c>
      <c r="AB2840" t="s">
        <v>734</v>
      </c>
      <c r="AC2840" t="s">
        <v>734</v>
      </c>
    </row>
    <row r="2841" spans="1:29" hidden="1" x14ac:dyDescent="0.25">
      <c r="A2841" t="s">
        <v>692</v>
      </c>
      <c r="B2841" t="s">
        <v>766</v>
      </c>
      <c r="C2841" t="s">
        <v>1000</v>
      </c>
      <c r="D2841" t="s">
        <v>1001</v>
      </c>
      <c r="E2841" s="67">
        <v>45261</v>
      </c>
      <c r="Q2841" t="s">
        <v>733</v>
      </c>
      <c r="R2841">
        <v>1</v>
      </c>
      <c r="S2841">
        <v>0</v>
      </c>
      <c r="T2841">
        <v>0</v>
      </c>
      <c r="U2841">
        <v>0</v>
      </c>
      <c r="Y2841" t="s">
        <v>1533</v>
      </c>
      <c r="Z2841">
        <v>0</v>
      </c>
      <c r="AA2841">
        <v>0</v>
      </c>
      <c r="AB2841" t="s">
        <v>734</v>
      </c>
      <c r="AC2841" t="s">
        <v>734</v>
      </c>
    </row>
    <row r="2842" spans="1:29" hidden="1" x14ac:dyDescent="0.25">
      <c r="A2842" t="s">
        <v>692</v>
      </c>
      <c r="B2842" t="s">
        <v>766</v>
      </c>
      <c r="C2842" t="s">
        <v>1000</v>
      </c>
      <c r="D2842" t="s">
        <v>1001</v>
      </c>
      <c r="E2842" s="67">
        <v>45261</v>
      </c>
      <c r="Q2842" t="s">
        <v>733</v>
      </c>
      <c r="R2842">
        <v>1</v>
      </c>
      <c r="S2842">
        <v>0</v>
      </c>
      <c r="T2842">
        <v>0</v>
      </c>
      <c r="U2842">
        <v>0</v>
      </c>
      <c r="Y2842" t="s">
        <v>1533</v>
      </c>
      <c r="Z2842">
        <v>0</v>
      </c>
      <c r="AA2842">
        <v>0</v>
      </c>
      <c r="AB2842" t="s">
        <v>734</v>
      </c>
      <c r="AC2842" t="s">
        <v>734</v>
      </c>
    </row>
    <row r="2843" spans="1:29" hidden="1" x14ac:dyDescent="0.25">
      <c r="A2843" t="s">
        <v>692</v>
      </c>
      <c r="B2843" t="s">
        <v>766</v>
      </c>
      <c r="C2843" t="s">
        <v>1000</v>
      </c>
      <c r="D2843" t="s">
        <v>1001</v>
      </c>
      <c r="E2843" s="67">
        <v>45261</v>
      </c>
      <c r="Q2843" t="s">
        <v>733</v>
      </c>
      <c r="R2843">
        <v>1</v>
      </c>
      <c r="S2843">
        <v>0</v>
      </c>
      <c r="T2843">
        <v>0</v>
      </c>
      <c r="U2843">
        <v>0</v>
      </c>
      <c r="Y2843" t="s">
        <v>1533</v>
      </c>
      <c r="Z2843">
        <v>0</v>
      </c>
      <c r="AA2843">
        <v>0</v>
      </c>
      <c r="AB2843" t="s">
        <v>734</v>
      </c>
      <c r="AC2843" t="s">
        <v>734</v>
      </c>
    </row>
    <row r="2844" spans="1:29" hidden="1" x14ac:dyDescent="0.25">
      <c r="A2844" t="s">
        <v>692</v>
      </c>
      <c r="B2844" t="s">
        <v>766</v>
      </c>
      <c r="C2844" t="s">
        <v>1000</v>
      </c>
      <c r="D2844" t="s">
        <v>1001</v>
      </c>
      <c r="E2844" s="67">
        <v>45261</v>
      </c>
      <c r="Q2844" t="s">
        <v>733</v>
      </c>
      <c r="R2844">
        <v>1</v>
      </c>
      <c r="S2844">
        <v>0</v>
      </c>
      <c r="T2844">
        <v>0</v>
      </c>
      <c r="U2844">
        <v>0</v>
      </c>
      <c r="Y2844" t="s">
        <v>1533</v>
      </c>
      <c r="Z2844">
        <v>0</v>
      </c>
      <c r="AA2844">
        <v>0</v>
      </c>
      <c r="AB2844" t="s">
        <v>734</v>
      </c>
      <c r="AC2844" t="s">
        <v>734</v>
      </c>
    </row>
    <row r="2845" spans="1:29" hidden="1" x14ac:dyDescent="0.25">
      <c r="A2845" t="s">
        <v>692</v>
      </c>
      <c r="B2845" t="s">
        <v>766</v>
      </c>
      <c r="C2845" t="s">
        <v>1000</v>
      </c>
      <c r="D2845" t="s">
        <v>1001</v>
      </c>
      <c r="E2845" s="67">
        <v>45261</v>
      </c>
      <c r="Q2845" t="s">
        <v>733</v>
      </c>
      <c r="R2845">
        <v>1</v>
      </c>
      <c r="S2845">
        <v>0</v>
      </c>
      <c r="T2845">
        <v>0</v>
      </c>
      <c r="U2845">
        <v>0</v>
      </c>
      <c r="Y2845" t="s">
        <v>1533</v>
      </c>
      <c r="Z2845">
        <v>0</v>
      </c>
      <c r="AA2845">
        <v>0</v>
      </c>
      <c r="AB2845" t="s">
        <v>734</v>
      </c>
      <c r="AC2845" t="s">
        <v>734</v>
      </c>
    </row>
    <row r="2846" spans="1:29" hidden="1" x14ac:dyDescent="0.25">
      <c r="A2846" t="s">
        <v>692</v>
      </c>
      <c r="B2846" t="s">
        <v>766</v>
      </c>
      <c r="C2846" t="s">
        <v>1000</v>
      </c>
      <c r="D2846" t="s">
        <v>1001</v>
      </c>
      <c r="E2846" s="67">
        <v>45261</v>
      </c>
      <c r="Q2846" t="s">
        <v>733</v>
      </c>
      <c r="R2846">
        <v>1</v>
      </c>
      <c r="S2846">
        <v>0</v>
      </c>
      <c r="T2846">
        <v>0</v>
      </c>
      <c r="U2846">
        <v>0</v>
      </c>
      <c r="Y2846" t="s">
        <v>1533</v>
      </c>
      <c r="Z2846">
        <v>0</v>
      </c>
      <c r="AA2846">
        <v>0</v>
      </c>
      <c r="AB2846" t="s">
        <v>734</v>
      </c>
      <c r="AC2846" t="s">
        <v>734</v>
      </c>
    </row>
    <row r="2847" spans="1:29" hidden="1" x14ac:dyDescent="0.25">
      <c r="A2847" t="s">
        <v>692</v>
      </c>
      <c r="B2847" t="s">
        <v>766</v>
      </c>
      <c r="C2847" t="s">
        <v>1000</v>
      </c>
      <c r="D2847" t="s">
        <v>1001</v>
      </c>
      <c r="E2847" s="67">
        <v>45261</v>
      </c>
      <c r="Q2847" t="s">
        <v>733</v>
      </c>
      <c r="R2847">
        <v>1</v>
      </c>
      <c r="S2847">
        <v>0</v>
      </c>
      <c r="T2847">
        <v>0</v>
      </c>
      <c r="U2847">
        <v>0</v>
      </c>
      <c r="Y2847" t="s">
        <v>1533</v>
      </c>
      <c r="Z2847">
        <v>0</v>
      </c>
      <c r="AA2847">
        <v>0</v>
      </c>
      <c r="AB2847" t="s">
        <v>734</v>
      </c>
      <c r="AC2847" t="s">
        <v>734</v>
      </c>
    </row>
    <row r="2848" spans="1:29" hidden="1" x14ac:dyDescent="0.25">
      <c r="A2848" t="s">
        <v>692</v>
      </c>
      <c r="B2848" t="s">
        <v>766</v>
      </c>
      <c r="C2848" t="s">
        <v>1000</v>
      </c>
      <c r="D2848" t="s">
        <v>1001</v>
      </c>
      <c r="E2848" s="67">
        <v>45261</v>
      </c>
      <c r="Q2848" t="s">
        <v>733</v>
      </c>
      <c r="R2848">
        <v>1</v>
      </c>
      <c r="S2848">
        <v>0</v>
      </c>
      <c r="T2848">
        <v>0</v>
      </c>
      <c r="U2848">
        <v>0</v>
      </c>
      <c r="Y2848" t="s">
        <v>1533</v>
      </c>
      <c r="Z2848">
        <v>0</v>
      </c>
      <c r="AA2848">
        <v>0</v>
      </c>
      <c r="AB2848" t="s">
        <v>734</v>
      </c>
      <c r="AC2848" t="s">
        <v>734</v>
      </c>
    </row>
    <row r="2849" spans="1:32" hidden="1" x14ac:dyDescent="0.25">
      <c r="A2849" t="s">
        <v>692</v>
      </c>
      <c r="B2849" t="s">
        <v>766</v>
      </c>
      <c r="C2849" t="s">
        <v>1000</v>
      </c>
      <c r="D2849" t="s">
        <v>1001</v>
      </c>
      <c r="E2849" s="67">
        <v>45261</v>
      </c>
      <c r="Q2849" t="s">
        <v>733</v>
      </c>
      <c r="R2849">
        <v>1</v>
      </c>
      <c r="S2849">
        <v>0</v>
      </c>
      <c r="T2849">
        <v>0</v>
      </c>
      <c r="U2849">
        <v>0</v>
      </c>
      <c r="Y2849" t="s">
        <v>1533</v>
      </c>
      <c r="Z2849">
        <v>0</v>
      </c>
      <c r="AA2849">
        <v>0</v>
      </c>
      <c r="AB2849" t="s">
        <v>734</v>
      </c>
      <c r="AC2849" t="s">
        <v>734</v>
      </c>
    </row>
    <row r="2850" spans="1:32" hidden="1" x14ac:dyDescent="0.25">
      <c r="A2850" t="s">
        <v>692</v>
      </c>
      <c r="B2850" t="s">
        <v>766</v>
      </c>
      <c r="C2850" t="s">
        <v>1000</v>
      </c>
      <c r="D2850" t="s">
        <v>1001</v>
      </c>
      <c r="E2850" s="67">
        <v>45261</v>
      </c>
      <c r="Q2850" t="s">
        <v>733</v>
      </c>
      <c r="R2850">
        <v>1</v>
      </c>
      <c r="S2850">
        <v>0</v>
      </c>
      <c r="T2850">
        <v>0</v>
      </c>
      <c r="U2850">
        <v>0</v>
      </c>
      <c r="Y2850" t="s">
        <v>1533</v>
      </c>
      <c r="Z2850">
        <v>0</v>
      </c>
      <c r="AA2850">
        <v>0</v>
      </c>
      <c r="AB2850" t="s">
        <v>734</v>
      </c>
      <c r="AC2850" t="s">
        <v>734</v>
      </c>
    </row>
    <row r="2851" spans="1:32" hidden="1" x14ac:dyDescent="0.25">
      <c r="A2851" t="s">
        <v>692</v>
      </c>
      <c r="B2851" t="s">
        <v>766</v>
      </c>
      <c r="C2851" t="s">
        <v>1000</v>
      </c>
      <c r="D2851" t="s">
        <v>1001</v>
      </c>
      <c r="E2851" s="67">
        <v>45261</v>
      </c>
      <c r="Q2851" t="s">
        <v>733</v>
      </c>
      <c r="R2851">
        <v>1</v>
      </c>
      <c r="S2851">
        <v>0</v>
      </c>
      <c r="T2851">
        <v>0</v>
      </c>
      <c r="U2851">
        <v>0</v>
      </c>
      <c r="Y2851" t="s">
        <v>1533</v>
      </c>
      <c r="Z2851">
        <v>0</v>
      </c>
      <c r="AA2851">
        <v>0</v>
      </c>
      <c r="AB2851" t="s">
        <v>734</v>
      </c>
      <c r="AC2851" t="s">
        <v>734</v>
      </c>
    </row>
    <row r="2852" spans="1:32" hidden="1" x14ac:dyDescent="0.25">
      <c r="A2852" t="s">
        <v>692</v>
      </c>
      <c r="B2852" t="s">
        <v>766</v>
      </c>
      <c r="C2852" t="s">
        <v>1000</v>
      </c>
      <c r="D2852" t="s">
        <v>1001</v>
      </c>
      <c r="E2852" s="67">
        <v>45261</v>
      </c>
      <c r="Q2852" t="s">
        <v>733</v>
      </c>
      <c r="R2852">
        <v>1</v>
      </c>
      <c r="S2852">
        <v>0</v>
      </c>
      <c r="T2852">
        <v>0</v>
      </c>
      <c r="U2852">
        <v>0</v>
      </c>
      <c r="Y2852" t="s">
        <v>1533</v>
      </c>
      <c r="Z2852">
        <v>0</v>
      </c>
      <c r="AA2852">
        <v>0</v>
      </c>
      <c r="AB2852" t="s">
        <v>734</v>
      </c>
      <c r="AC2852" t="s">
        <v>734</v>
      </c>
    </row>
    <row r="2853" spans="1:32" hidden="1" x14ac:dyDescent="0.25">
      <c r="A2853" t="s">
        <v>692</v>
      </c>
      <c r="B2853" t="s">
        <v>766</v>
      </c>
      <c r="C2853" t="s">
        <v>1000</v>
      </c>
      <c r="D2853" t="s">
        <v>1001</v>
      </c>
      <c r="E2853" s="67">
        <v>45261</v>
      </c>
      <c r="Q2853" t="s">
        <v>733</v>
      </c>
      <c r="R2853">
        <v>1</v>
      </c>
      <c r="S2853">
        <v>0</v>
      </c>
      <c r="T2853">
        <v>0</v>
      </c>
      <c r="U2853">
        <v>0</v>
      </c>
      <c r="Y2853" t="s">
        <v>1533</v>
      </c>
      <c r="Z2853">
        <v>0</v>
      </c>
      <c r="AA2853">
        <v>0</v>
      </c>
      <c r="AB2853" t="s">
        <v>734</v>
      </c>
      <c r="AC2853" t="s">
        <v>734</v>
      </c>
    </row>
    <row r="2854" spans="1:32" hidden="1" x14ac:dyDescent="0.25">
      <c r="A2854" t="s">
        <v>692</v>
      </c>
      <c r="B2854" t="s">
        <v>1002</v>
      </c>
      <c r="C2854" t="s">
        <v>1003</v>
      </c>
      <c r="D2854" t="s">
        <v>1004</v>
      </c>
      <c r="E2854" s="67">
        <v>45261</v>
      </c>
      <c r="F2854" t="s">
        <v>725</v>
      </c>
      <c r="G2854" t="s">
        <v>725</v>
      </c>
      <c r="K2854">
        <v>20</v>
      </c>
      <c r="N2854">
        <v>30</v>
      </c>
      <c r="P2854">
        <v>0</v>
      </c>
      <c r="Q2854" t="s">
        <v>726</v>
      </c>
      <c r="R2854">
        <v>0</v>
      </c>
      <c r="S2854">
        <v>0</v>
      </c>
      <c r="T2854">
        <v>0</v>
      </c>
      <c r="U2854">
        <v>1</v>
      </c>
      <c r="V2854">
        <v>-0.375</v>
      </c>
      <c r="W2854">
        <v>0.11111111111111099</v>
      </c>
      <c r="Y2854" t="s">
        <v>1533</v>
      </c>
      <c r="Z2854">
        <v>0</v>
      </c>
      <c r="AA2854">
        <v>0</v>
      </c>
      <c r="AB2854" t="s">
        <v>734</v>
      </c>
      <c r="AC2854" t="s">
        <v>734</v>
      </c>
      <c r="AD2854">
        <v>2</v>
      </c>
      <c r="AE2854">
        <v>11</v>
      </c>
    </row>
    <row r="2855" spans="1:32" hidden="1" x14ac:dyDescent="0.25">
      <c r="A2855" t="s">
        <v>691</v>
      </c>
      <c r="B2855" t="s">
        <v>452</v>
      </c>
      <c r="C2855" t="s">
        <v>478</v>
      </c>
      <c r="D2855" t="s">
        <v>481</v>
      </c>
      <c r="E2855" s="67">
        <v>45261</v>
      </c>
      <c r="F2855" t="s">
        <v>725</v>
      </c>
      <c r="G2855" t="s">
        <v>725</v>
      </c>
      <c r="I2855">
        <v>12960</v>
      </c>
      <c r="J2855">
        <v>48</v>
      </c>
      <c r="K2855">
        <v>48</v>
      </c>
      <c r="M2855">
        <v>12912</v>
      </c>
      <c r="P2855">
        <v>35</v>
      </c>
      <c r="Q2855" t="s">
        <v>726</v>
      </c>
      <c r="R2855">
        <v>0</v>
      </c>
      <c r="S2855">
        <v>0</v>
      </c>
      <c r="T2855">
        <v>1</v>
      </c>
      <c r="U2855">
        <v>3</v>
      </c>
      <c r="V2855">
        <v>0.19230769230769201</v>
      </c>
      <c r="W2855">
        <v>-4.0769230769230802</v>
      </c>
      <c r="Y2855" t="s">
        <v>1533</v>
      </c>
      <c r="Z2855">
        <v>1</v>
      </c>
      <c r="AA2855">
        <v>368.91428571428571</v>
      </c>
      <c r="AB2855" t="s">
        <v>738</v>
      </c>
      <c r="AC2855" t="s">
        <v>726</v>
      </c>
    </row>
    <row r="2856" spans="1:32" hidden="1" x14ac:dyDescent="0.25">
      <c r="A2856" t="s">
        <v>691</v>
      </c>
      <c r="B2856" t="s">
        <v>452</v>
      </c>
      <c r="C2856" t="s">
        <v>453</v>
      </c>
      <c r="D2856" t="s">
        <v>454</v>
      </c>
      <c r="E2856" s="67">
        <v>45261</v>
      </c>
      <c r="F2856" t="s">
        <v>725</v>
      </c>
      <c r="G2856" t="s">
        <v>725</v>
      </c>
      <c r="H2856">
        <v>182</v>
      </c>
      <c r="J2856">
        <v>7</v>
      </c>
      <c r="K2856">
        <v>7</v>
      </c>
      <c r="M2856">
        <v>175</v>
      </c>
      <c r="P2856">
        <v>5</v>
      </c>
      <c r="Q2856" t="s">
        <v>726</v>
      </c>
      <c r="R2856">
        <v>0</v>
      </c>
      <c r="S2856">
        <v>1</v>
      </c>
      <c r="T2856">
        <v>1</v>
      </c>
      <c r="U2856">
        <v>4</v>
      </c>
      <c r="V2856">
        <v>-1.8181818181818198E-2</v>
      </c>
      <c r="W2856">
        <v>-0.63157894736842102</v>
      </c>
      <c r="X2856">
        <v>38</v>
      </c>
      <c r="Y2856" t="s">
        <v>1533</v>
      </c>
      <c r="Z2856">
        <v>1</v>
      </c>
      <c r="AA2856">
        <v>35</v>
      </c>
      <c r="AB2856" t="s">
        <v>738</v>
      </c>
      <c r="AC2856" t="s">
        <v>726</v>
      </c>
      <c r="AD2856">
        <v>12</v>
      </c>
      <c r="AE2856">
        <v>182</v>
      </c>
      <c r="AF2856">
        <v>70</v>
      </c>
    </row>
    <row r="2857" spans="1:32" hidden="1" x14ac:dyDescent="0.25">
      <c r="A2857" t="s">
        <v>691</v>
      </c>
      <c r="B2857" t="s">
        <v>336</v>
      </c>
      <c r="C2857" t="s">
        <v>337</v>
      </c>
      <c r="D2857" t="s">
        <v>338</v>
      </c>
      <c r="E2857" s="67">
        <v>45261</v>
      </c>
      <c r="F2857" t="s">
        <v>725</v>
      </c>
      <c r="G2857" t="s">
        <v>725</v>
      </c>
      <c r="H2857">
        <v>172</v>
      </c>
      <c r="I2857">
        <v>18</v>
      </c>
      <c r="J2857">
        <v>66</v>
      </c>
      <c r="K2857">
        <v>66</v>
      </c>
      <c r="M2857">
        <v>124</v>
      </c>
      <c r="P2857">
        <v>38</v>
      </c>
      <c r="Q2857" t="s">
        <v>726</v>
      </c>
      <c r="R2857">
        <v>0</v>
      </c>
      <c r="S2857">
        <v>1</v>
      </c>
      <c r="T2857">
        <v>1</v>
      </c>
      <c r="U2857">
        <v>4</v>
      </c>
      <c r="V2857">
        <v>-0.95522388059701502</v>
      </c>
      <c r="W2857">
        <v>-2.5263157894736801</v>
      </c>
      <c r="Y2857" t="s">
        <v>1533</v>
      </c>
      <c r="Z2857">
        <v>1</v>
      </c>
      <c r="AA2857">
        <v>3.263157894736842</v>
      </c>
      <c r="AB2857" t="s">
        <v>758</v>
      </c>
      <c r="AC2857" t="s">
        <v>726</v>
      </c>
      <c r="AD2857">
        <v>13</v>
      </c>
      <c r="AE2857">
        <v>172</v>
      </c>
    </row>
    <row r="2858" spans="1:32" hidden="1" x14ac:dyDescent="0.25">
      <c r="A2858" t="s">
        <v>691</v>
      </c>
      <c r="B2858" t="s">
        <v>215</v>
      </c>
      <c r="C2858" t="s">
        <v>216</v>
      </c>
      <c r="D2858" t="s">
        <v>217</v>
      </c>
      <c r="E2858" s="67">
        <v>45261</v>
      </c>
      <c r="F2858" t="s">
        <v>725</v>
      </c>
      <c r="G2858" t="s">
        <v>725</v>
      </c>
      <c r="H2858">
        <v>78</v>
      </c>
      <c r="I2858">
        <v>60</v>
      </c>
      <c r="J2858">
        <v>56</v>
      </c>
      <c r="K2858">
        <v>26</v>
      </c>
      <c r="M2858">
        <v>82</v>
      </c>
      <c r="P2858">
        <v>40</v>
      </c>
      <c r="Q2858" t="s">
        <v>726</v>
      </c>
      <c r="R2858">
        <v>0</v>
      </c>
      <c r="S2858">
        <v>1</v>
      </c>
      <c r="T2858">
        <v>1</v>
      </c>
      <c r="U2858">
        <v>4</v>
      </c>
      <c r="V2858">
        <v>-0.62727272727272698</v>
      </c>
      <c r="W2858">
        <v>-1.6956521739130399</v>
      </c>
      <c r="Y2858" t="s">
        <v>1533</v>
      </c>
      <c r="Z2858">
        <v>1</v>
      </c>
      <c r="AA2858">
        <v>2.0499999999999998</v>
      </c>
      <c r="AB2858" t="s">
        <v>758</v>
      </c>
      <c r="AC2858" t="s">
        <v>726</v>
      </c>
      <c r="AD2858">
        <v>23</v>
      </c>
      <c r="AE2858">
        <v>78</v>
      </c>
    </row>
    <row r="2859" spans="1:32" hidden="1" x14ac:dyDescent="0.25">
      <c r="A2859" t="s">
        <v>691</v>
      </c>
      <c r="B2859" t="s">
        <v>452</v>
      </c>
      <c r="C2859" t="s">
        <v>456</v>
      </c>
      <c r="D2859" t="s">
        <v>458</v>
      </c>
      <c r="E2859" s="67">
        <v>45261</v>
      </c>
      <c r="F2859" t="s">
        <v>725</v>
      </c>
      <c r="G2859" t="s">
        <v>725</v>
      </c>
      <c r="H2859">
        <v>140</v>
      </c>
      <c r="I2859">
        <v>180</v>
      </c>
      <c r="J2859">
        <v>52</v>
      </c>
      <c r="K2859">
        <v>60</v>
      </c>
      <c r="M2859">
        <v>268</v>
      </c>
      <c r="P2859">
        <v>41</v>
      </c>
      <c r="Q2859" t="s">
        <v>726</v>
      </c>
      <c r="R2859">
        <v>0</v>
      </c>
      <c r="S2859">
        <v>1</v>
      </c>
      <c r="T2859">
        <v>1</v>
      </c>
      <c r="U2859">
        <v>4</v>
      </c>
      <c r="V2859">
        <v>-0.75471698113207597</v>
      </c>
      <c r="W2859">
        <v>-0.90540540540540504</v>
      </c>
      <c r="X2859">
        <v>74</v>
      </c>
      <c r="Y2859" t="s">
        <v>1533</v>
      </c>
      <c r="Z2859">
        <v>1</v>
      </c>
      <c r="AA2859">
        <v>6.5365853658536581</v>
      </c>
      <c r="AB2859" t="s">
        <v>738</v>
      </c>
      <c r="AC2859" t="s">
        <v>726</v>
      </c>
      <c r="AD2859">
        <v>41</v>
      </c>
      <c r="AE2859">
        <v>140</v>
      </c>
      <c r="AF2859">
        <v>65</v>
      </c>
    </row>
    <row r="2860" spans="1:32" hidden="1" x14ac:dyDescent="0.25">
      <c r="A2860" t="s">
        <v>691</v>
      </c>
      <c r="B2860" t="s">
        <v>390</v>
      </c>
      <c r="C2860" t="s">
        <v>404</v>
      </c>
      <c r="D2860" t="s">
        <v>407</v>
      </c>
      <c r="E2860" s="67">
        <v>45261</v>
      </c>
      <c r="F2860" t="s">
        <v>725</v>
      </c>
      <c r="G2860" t="s">
        <v>725</v>
      </c>
      <c r="N2860">
        <v>31</v>
      </c>
      <c r="P2860">
        <v>0</v>
      </c>
      <c r="Q2860" t="s">
        <v>726</v>
      </c>
      <c r="R2860">
        <v>0</v>
      </c>
      <c r="S2860">
        <v>0</v>
      </c>
      <c r="T2860">
        <v>1</v>
      </c>
      <c r="U2860">
        <v>3</v>
      </c>
      <c r="V2860">
        <v>-0.68421052631579005</v>
      </c>
      <c r="W2860">
        <v>-1.07692307692308</v>
      </c>
      <c r="Y2860" t="s">
        <v>1533</v>
      </c>
      <c r="Z2860">
        <v>0</v>
      </c>
      <c r="AA2860">
        <v>0</v>
      </c>
      <c r="AB2860" t="s">
        <v>734</v>
      </c>
      <c r="AC2860" t="s">
        <v>734</v>
      </c>
      <c r="AE2860">
        <v>190</v>
      </c>
    </row>
    <row r="2861" spans="1:32" hidden="1" x14ac:dyDescent="0.25">
      <c r="A2861" t="s">
        <v>691</v>
      </c>
      <c r="B2861" t="s">
        <v>498</v>
      </c>
      <c r="C2861" t="s">
        <v>499</v>
      </c>
      <c r="D2861" t="s">
        <v>500</v>
      </c>
      <c r="E2861" s="67">
        <v>45261</v>
      </c>
      <c r="F2861" t="s">
        <v>725</v>
      </c>
      <c r="G2861" t="s">
        <v>725</v>
      </c>
      <c r="H2861">
        <v>53</v>
      </c>
      <c r="J2861">
        <v>53</v>
      </c>
      <c r="K2861">
        <v>115</v>
      </c>
      <c r="N2861">
        <v>12</v>
      </c>
      <c r="P2861">
        <v>74</v>
      </c>
      <c r="Q2861" t="s">
        <v>726</v>
      </c>
      <c r="R2861">
        <v>0</v>
      </c>
      <c r="S2861">
        <v>0</v>
      </c>
      <c r="T2861">
        <v>0</v>
      </c>
      <c r="U2861">
        <v>1</v>
      </c>
      <c r="W2861">
        <v>-5.8139534883720903E-3</v>
      </c>
      <c r="Y2861" t="s">
        <v>1533</v>
      </c>
      <c r="Z2861">
        <v>1</v>
      </c>
      <c r="AA2861">
        <v>0</v>
      </c>
      <c r="AB2861" t="s">
        <v>728</v>
      </c>
      <c r="AC2861" t="s">
        <v>726</v>
      </c>
      <c r="AD2861">
        <v>155</v>
      </c>
      <c r="AE2861">
        <v>53</v>
      </c>
    </row>
    <row r="2862" spans="1:32" hidden="1" x14ac:dyDescent="0.25">
      <c r="A2862" t="s">
        <v>691</v>
      </c>
      <c r="B2862" t="s">
        <v>351</v>
      </c>
      <c r="C2862" t="s">
        <v>352</v>
      </c>
      <c r="D2862" t="s">
        <v>353</v>
      </c>
      <c r="E2862" s="67">
        <v>45261</v>
      </c>
      <c r="F2862" t="s">
        <v>725</v>
      </c>
      <c r="G2862" t="s">
        <v>725</v>
      </c>
      <c r="H2862">
        <v>179</v>
      </c>
      <c r="I2862">
        <v>150</v>
      </c>
      <c r="J2862">
        <v>22</v>
      </c>
      <c r="K2862">
        <v>40</v>
      </c>
      <c r="M2862">
        <v>307</v>
      </c>
      <c r="P2862">
        <v>54</v>
      </c>
      <c r="Q2862" t="s">
        <v>726</v>
      </c>
      <c r="R2862">
        <v>0</v>
      </c>
      <c r="S2862">
        <v>1</v>
      </c>
      <c r="T2862">
        <v>1</v>
      </c>
      <c r="U2862">
        <v>4</v>
      </c>
      <c r="V2862">
        <v>-5.8394160583941597E-2</v>
      </c>
      <c r="W2862">
        <v>0.24390243902438999</v>
      </c>
      <c r="X2862">
        <v>41</v>
      </c>
      <c r="Y2862" t="s">
        <v>1533</v>
      </c>
      <c r="Z2862">
        <v>1</v>
      </c>
      <c r="AA2862">
        <v>5.6851851851851851</v>
      </c>
      <c r="AB2862" t="s">
        <v>738</v>
      </c>
      <c r="AC2862" t="s">
        <v>726</v>
      </c>
      <c r="AD2862">
        <v>53</v>
      </c>
      <c r="AE2862">
        <v>179</v>
      </c>
      <c r="AF2862">
        <v>65</v>
      </c>
    </row>
    <row r="2863" spans="1:32" hidden="1" x14ac:dyDescent="0.25">
      <c r="A2863" t="s">
        <v>691</v>
      </c>
      <c r="B2863" t="s">
        <v>303</v>
      </c>
      <c r="C2863" t="s">
        <v>314</v>
      </c>
      <c r="D2863" t="s">
        <v>315</v>
      </c>
      <c r="E2863" s="67">
        <v>45261</v>
      </c>
      <c r="F2863" t="s">
        <v>725</v>
      </c>
      <c r="G2863" t="s">
        <v>725</v>
      </c>
      <c r="N2863">
        <v>31</v>
      </c>
      <c r="P2863">
        <v>10</v>
      </c>
      <c r="Q2863" t="s">
        <v>726</v>
      </c>
      <c r="R2863">
        <v>0</v>
      </c>
      <c r="S2863">
        <v>0</v>
      </c>
      <c r="T2863">
        <v>1</v>
      </c>
      <c r="U2863">
        <v>3</v>
      </c>
      <c r="V2863">
        <v>-0.13207547169811301</v>
      </c>
      <c r="W2863">
        <v>-0.476190476190476</v>
      </c>
      <c r="Y2863" t="s">
        <v>1533</v>
      </c>
      <c r="Z2863">
        <v>0</v>
      </c>
      <c r="AA2863">
        <v>0</v>
      </c>
      <c r="AB2863" t="s">
        <v>734</v>
      </c>
      <c r="AC2863" t="s">
        <v>734</v>
      </c>
      <c r="AD2863">
        <v>34</v>
      </c>
      <c r="AE2863">
        <v>5</v>
      </c>
      <c r="AF2863">
        <v>70</v>
      </c>
    </row>
    <row r="2864" spans="1:32" hidden="1" x14ac:dyDescent="0.25">
      <c r="A2864" t="s">
        <v>691</v>
      </c>
      <c r="B2864" t="s">
        <v>498</v>
      </c>
      <c r="C2864" t="s">
        <v>506</v>
      </c>
      <c r="D2864" t="s">
        <v>508</v>
      </c>
      <c r="E2864" s="67">
        <v>45261</v>
      </c>
      <c r="F2864" t="s">
        <v>725</v>
      </c>
      <c r="G2864" t="s">
        <v>725</v>
      </c>
      <c r="H2864">
        <v>42</v>
      </c>
      <c r="J2864">
        <v>12</v>
      </c>
      <c r="K2864">
        <v>15</v>
      </c>
      <c r="M2864">
        <v>30</v>
      </c>
      <c r="P2864">
        <v>13</v>
      </c>
      <c r="Q2864" t="s">
        <v>726</v>
      </c>
      <c r="R2864">
        <v>0</v>
      </c>
      <c r="S2864">
        <v>1</v>
      </c>
      <c r="T2864">
        <v>1</v>
      </c>
      <c r="U2864">
        <v>4</v>
      </c>
      <c r="V2864">
        <v>-0.29787234042553201</v>
      </c>
      <c r="W2864">
        <v>-0.67647058823529405</v>
      </c>
      <c r="Y2864" t="s">
        <v>1533</v>
      </c>
      <c r="Z2864">
        <v>1</v>
      </c>
      <c r="AA2864">
        <v>2.3076923076923075</v>
      </c>
      <c r="AB2864" t="s">
        <v>758</v>
      </c>
      <c r="AC2864" t="s">
        <v>726</v>
      </c>
      <c r="AD2864">
        <v>19</v>
      </c>
      <c r="AE2864">
        <v>42</v>
      </c>
    </row>
    <row r="2865" spans="1:32" hidden="1" x14ac:dyDescent="0.25">
      <c r="A2865" t="s">
        <v>691</v>
      </c>
      <c r="B2865" t="s">
        <v>238</v>
      </c>
      <c r="C2865" t="s">
        <v>239</v>
      </c>
      <c r="D2865" t="s">
        <v>240</v>
      </c>
      <c r="E2865" s="67">
        <v>45261</v>
      </c>
      <c r="F2865" t="s">
        <v>725</v>
      </c>
      <c r="G2865" t="s">
        <v>725</v>
      </c>
      <c r="H2865">
        <v>120</v>
      </c>
      <c r="J2865">
        <v>25</v>
      </c>
      <c r="K2865">
        <v>30</v>
      </c>
      <c r="M2865">
        <v>95</v>
      </c>
      <c r="P2865">
        <v>20</v>
      </c>
      <c r="Q2865" t="s">
        <v>726</v>
      </c>
      <c r="R2865">
        <v>0</v>
      </c>
      <c r="S2865">
        <v>1</v>
      </c>
      <c r="T2865">
        <v>1</v>
      </c>
      <c r="U2865">
        <v>4</v>
      </c>
      <c r="V2865">
        <v>-4.1666666666666699E-2</v>
      </c>
      <c r="W2865">
        <v>-0.32352941176470601</v>
      </c>
      <c r="X2865">
        <v>34</v>
      </c>
      <c r="Y2865" t="s">
        <v>1533</v>
      </c>
      <c r="Z2865">
        <v>1</v>
      </c>
      <c r="AA2865">
        <v>4.75</v>
      </c>
      <c r="AB2865" t="s">
        <v>738</v>
      </c>
      <c r="AC2865" t="s">
        <v>726</v>
      </c>
      <c r="AD2865">
        <v>53</v>
      </c>
      <c r="AE2865">
        <v>120</v>
      </c>
    </row>
    <row r="2866" spans="1:32" hidden="1" x14ac:dyDescent="0.25">
      <c r="A2866" t="s">
        <v>691</v>
      </c>
      <c r="B2866" t="s">
        <v>531</v>
      </c>
      <c r="C2866" t="s">
        <v>551</v>
      </c>
      <c r="D2866" t="s">
        <v>554</v>
      </c>
      <c r="E2866" s="67">
        <v>45261</v>
      </c>
      <c r="F2866" t="s">
        <v>725</v>
      </c>
      <c r="H2866">
        <v>65</v>
      </c>
      <c r="J2866">
        <v>7</v>
      </c>
      <c r="M2866">
        <v>58</v>
      </c>
      <c r="P2866">
        <v>14</v>
      </c>
      <c r="Q2866" t="s">
        <v>726</v>
      </c>
      <c r="R2866">
        <v>0</v>
      </c>
      <c r="S2866">
        <v>1</v>
      </c>
      <c r="T2866">
        <v>1</v>
      </c>
      <c r="U2866">
        <v>4</v>
      </c>
      <c r="Y2866" t="s">
        <v>1533</v>
      </c>
      <c r="Z2866">
        <v>1</v>
      </c>
      <c r="AA2866">
        <v>4.1428571428571432</v>
      </c>
      <c r="AB2866" t="s">
        <v>738</v>
      </c>
      <c r="AC2866" t="s">
        <v>726</v>
      </c>
      <c r="AD2866">
        <v>12</v>
      </c>
      <c r="AE2866">
        <v>65</v>
      </c>
    </row>
    <row r="2867" spans="1:32" hidden="1" x14ac:dyDescent="0.25">
      <c r="A2867" t="s">
        <v>691</v>
      </c>
      <c r="B2867" t="s">
        <v>603</v>
      </c>
      <c r="C2867" t="s">
        <v>617</v>
      </c>
      <c r="D2867" t="s">
        <v>618</v>
      </c>
      <c r="E2867" s="67">
        <v>45261</v>
      </c>
      <c r="F2867" t="s">
        <v>725</v>
      </c>
      <c r="G2867" t="s">
        <v>725</v>
      </c>
      <c r="H2867">
        <v>69</v>
      </c>
      <c r="J2867">
        <v>21</v>
      </c>
      <c r="K2867">
        <v>11</v>
      </c>
      <c r="M2867">
        <v>48</v>
      </c>
      <c r="P2867">
        <v>13</v>
      </c>
      <c r="Q2867" t="s">
        <v>726</v>
      </c>
      <c r="R2867">
        <v>0</v>
      </c>
      <c r="S2867">
        <v>1</v>
      </c>
      <c r="T2867">
        <v>1</v>
      </c>
      <c r="U2867">
        <v>4</v>
      </c>
      <c r="V2867">
        <v>-0.21212121212121199</v>
      </c>
      <c r="W2867">
        <v>-0.35593220338983</v>
      </c>
      <c r="Y2867" t="s">
        <v>1533</v>
      </c>
      <c r="Z2867">
        <v>1</v>
      </c>
      <c r="AA2867">
        <v>3.6923076923076925</v>
      </c>
      <c r="AB2867" t="s">
        <v>758</v>
      </c>
      <c r="AC2867" t="s">
        <v>726</v>
      </c>
      <c r="AD2867">
        <v>20</v>
      </c>
      <c r="AE2867">
        <v>69</v>
      </c>
      <c r="AF2867">
        <v>108</v>
      </c>
    </row>
    <row r="2868" spans="1:32" hidden="1" x14ac:dyDescent="0.25">
      <c r="A2868" t="s">
        <v>691</v>
      </c>
      <c r="B2868" t="s">
        <v>238</v>
      </c>
      <c r="C2868" t="s">
        <v>270</v>
      </c>
      <c r="D2868" t="s">
        <v>271</v>
      </c>
      <c r="E2868" s="67">
        <v>45261</v>
      </c>
      <c r="F2868" t="s">
        <v>725</v>
      </c>
      <c r="G2868" t="s">
        <v>725</v>
      </c>
      <c r="H2868">
        <v>65</v>
      </c>
      <c r="I2868">
        <v>240</v>
      </c>
      <c r="K2868">
        <v>5</v>
      </c>
      <c r="L2868">
        <v>65</v>
      </c>
      <c r="M2868">
        <v>240</v>
      </c>
      <c r="P2868">
        <v>29</v>
      </c>
      <c r="Q2868" t="s">
        <v>726</v>
      </c>
      <c r="R2868">
        <v>0</v>
      </c>
      <c r="S2868">
        <v>1</v>
      </c>
      <c r="T2868">
        <v>1</v>
      </c>
      <c r="U2868">
        <v>4</v>
      </c>
      <c r="V2868">
        <v>0</v>
      </c>
      <c r="W2868">
        <v>-4.25</v>
      </c>
      <c r="Y2868" t="s">
        <v>1533</v>
      </c>
      <c r="Z2868">
        <v>1</v>
      </c>
      <c r="AA2868">
        <v>8.2758620689655178</v>
      </c>
      <c r="AB2868" t="s">
        <v>738</v>
      </c>
      <c r="AC2868" t="s">
        <v>726</v>
      </c>
      <c r="AD2868">
        <v>28</v>
      </c>
      <c r="AF2868">
        <v>39</v>
      </c>
    </row>
    <row r="2869" spans="1:32" hidden="1" x14ac:dyDescent="0.25">
      <c r="A2869" t="s">
        <v>691</v>
      </c>
      <c r="B2869" t="s">
        <v>215</v>
      </c>
      <c r="C2869" t="s">
        <v>221</v>
      </c>
      <c r="D2869" t="s">
        <v>222</v>
      </c>
      <c r="E2869" s="67">
        <v>45261</v>
      </c>
      <c r="F2869" t="s">
        <v>725</v>
      </c>
      <c r="G2869" t="s">
        <v>725</v>
      </c>
      <c r="H2869">
        <v>172</v>
      </c>
      <c r="I2869">
        <v>60</v>
      </c>
      <c r="J2869">
        <v>26</v>
      </c>
      <c r="K2869">
        <v>70</v>
      </c>
      <c r="M2869">
        <v>206</v>
      </c>
      <c r="P2869">
        <v>27</v>
      </c>
      <c r="Q2869" t="s">
        <v>726</v>
      </c>
      <c r="R2869">
        <v>0</v>
      </c>
      <c r="S2869">
        <v>1</v>
      </c>
      <c r="T2869">
        <v>1</v>
      </c>
      <c r="U2869">
        <v>4</v>
      </c>
      <c r="V2869">
        <v>-0.55555555555555602</v>
      </c>
      <c r="W2869">
        <v>-0.13698630136986301</v>
      </c>
      <c r="Y2869" t="s">
        <v>1533</v>
      </c>
      <c r="Z2869">
        <v>1</v>
      </c>
      <c r="AA2869">
        <v>7.6296296296296298</v>
      </c>
      <c r="AB2869" t="s">
        <v>738</v>
      </c>
      <c r="AC2869" t="s">
        <v>726</v>
      </c>
      <c r="AD2869">
        <v>32</v>
      </c>
      <c r="AE2869">
        <v>172</v>
      </c>
    </row>
    <row r="2870" spans="1:32" hidden="1" x14ac:dyDescent="0.25">
      <c r="A2870" t="s">
        <v>691</v>
      </c>
      <c r="B2870" t="s">
        <v>498</v>
      </c>
      <c r="C2870" t="s">
        <v>512</v>
      </c>
      <c r="D2870" t="s">
        <v>513</v>
      </c>
      <c r="E2870" s="67">
        <v>45261</v>
      </c>
      <c r="F2870" t="s">
        <v>725</v>
      </c>
      <c r="G2870" t="s">
        <v>725</v>
      </c>
      <c r="H2870">
        <v>54</v>
      </c>
      <c r="J2870">
        <v>54</v>
      </c>
      <c r="N2870">
        <v>2</v>
      </c>
      <c r="P2870">
        <v>36</v>
      </c>
      <c r="Q2870" t="s">
        <v>726</v>
      </c>
      <c r="R2870">
        <v>1</v>
      </c>
      <c r="S2870">
        <v>0</v>
      </c>
      <c r="T2870">
        <v>0</v>
      </c>
      <c r="U2870">
        <v>0</v>
      </c>
      <c r="V2870">
        <v>-3.7878787878787901E-2</v>
      </c>
      <c r="W2870">
        <v>2.9411764705882401E-2</v>
      </c>
      <c r="X2870">
        <v>68</v>
      </c>
      <c r="Y2870" t="s">
        <v>1533</v>
      </c>
      <c r="Z2870">
        <v>1</v>
      </c>
      <c r="AA2870">
        <v>0</v>
      </c>
      <c r="AB2870" t="s">
        <v>728</v>
      </c>
      <c r="AC2870" t="s">
        <v>726</v>
      </c>
      <c r="AD2870">
        <v>62</v>
      </c>
      <c r="AE2870">
        <v>54</v>
      </c>
      <c r="AF2870">
        <v>85</v>
      </c>
    </row>
    <row r="2871" spans="1:32" hidden="1" x14ac:dyDescent="0.25">
      <c r="A2871" t="s">
        <v>691</v>
      </c>
      <c r="B2871" t="s">
        <v>571</v>
      </c>
      <c r="C2871" t="s">
        <v>576</v>
      </c>
      <c r="D2871" t="s">
        <v>578</v>
      </c>
      <c r="E2871" s="67">
        <v>45261</v>
      </c>
      <c r="F2871" t="s">
        <v>725</v>
      </c>
      <c r="G2871" t="s">
        <v>725</v>
      </c>
      <c r="H2871">
        <v>26</v>
      </c>
      <c r="I2871">
        <v>360</v>
      </c>
      <c r="J2871">
        <v>121</v>
      </c>
      <c r="K2871">
        <v>160</v>
      </c>
      <c r="M2871">
        <v>265</v>
      </c>
      <c r="P2871">
        <v>68</v>
      </c>
      <c r="Q2871" t="s">
        <v>726</v>
      </c>
      <c r="R2871">
        <v>0</v>
      </c>
      <c r="S2871">
        <v>1</v>
      </c>
      <c r="T2871">
        <v>1</v>
      </c>
      <c r="U2871">
        <v>4</v>
      </c>
      <c r="V2871">
        <v>-0.59803921568627405</v>
      </c>
      <c r="W2871">
        <v>-3.1261261261261302</v>
      </c>
      <c r="Y2871" t="s">
        <v>1533</v>
      </c>
      <c r="Z2871">
        <v>1</v>
      </c>
      <c r="AA2871">
        <v>3.8970588235294117</v>
      </c>
      <c r="AB2871" t="s">
        <v>758</v>
      </c>
      <c r="AC2871" t="s">
        <v>726</v>
      </c>
      <c r="AD2871">
        <v>85</v>
      </c>
      <c r="AE2871">
        <v>26</v>
      </c>
      <c r="AF2871">
        <v>163</v>
      </c>
    </row>
    <row r="2872" spans="1:32" hidden="1" x14ac:dyDescent="0.25">
      <c r="A2872" t="s">
        <v>691</v>
      </c>
      <c r="B2872" t="s">
        <v>182</v>
      </c>
      <c r="C2872" t="s">
        <v>185</v>
      </c>
      <c r="D2872" t="s">
        <v>187</v>
      </c>
      <c r="E2872" s="67">
        <v>45261</v>
      </c>
      <c r="F2872" t="s">
        <v>725</v>
      </c>
      <c r="G2872" t="s">
        <v>725</v>
      </c>
      <c r="H2872">
        <v>74</v>
      </c>
      <c r="I2872">
        <v>150</v>
      </c>
      <c r="J2872">
        <v>80</v>
      </c>
      <c r="K2872">
        <v>70</v>
      </c>
      <c r="M2872">
        <v>144</v>
      </c>
      <c r="P2872">
        <v>62</v>
      </c>
      <c r="Q2872" t="s">
        <v>726</v>
      </c>
      <c r="R2872">
        <v>0</v>
      </c>
      <c r="S2872">
        <v>1</v>
      </c>
      <c r="T2872">
        <v>1</v>
      </c>
      <c r="U2872">
        <v>4</v>
      </c>
      <c r="V2872">
        <v>-0.115384615384615</v>
      </c>
      <c r="W2872">
        <v>-0.69724770642201805</v>
      </c>
      <c r="X2872">
        <v>109</v>
      </c>
      <c r="Y2872" t="s">
        <v>1533</v>
      </c>
      <c r="Z2872">
        <v>1</v>
      </c>
      <c r="AA2872">
        <v>2.3225806451612905</v>
      </c>
      <c r="AB2872" t="s">
        <v>758</v>
      </c>
      <c r="AC2872" t="s">
        <v>726</v>
      </c>
      <c r="AD2872">
        <v>68</v>
      </c>
      <c r="AE2872">
        <v>74</v>
      </c>
      <c r="AF2872">
        <v>146</v>
      </c>
    </row>
    <row r="2873" spans="1:32" hidden="1" x14ac:dyDescent="0.25">
      <c r="A2873" t="s">
        <v>691</v>
      </c>
      <c r="B2873" t="s">
        <v>182</v>
      </c>
      <c r="C2873" t="s">
        <v>190</v>
      </c>
      <c r="D2873" t="s">
        <v>191</v>
      </c>
      <c r="E2873" s="67">
        <v>45261</v>
      </c>
      <c r="F2873" t="s">
        <v>725</v>
      </c>
      <c r="G2873" t="s">
        <v>725</v>
      </c>
      <c r="H2873">
        <v>64</v>
      </c>
      <c r="I2873">
        <v>120</v>
      </c>
      <c r="J2873">
        <v>52</v>
      </c>
      <c r="K2873">
        <v>56</v>
      </c>
      <c r="M2873">
        <v>132</v>
      </c>
      <c r="P2873">
        <v>38</v>
      </c>
      <c r="Q2873" t="s">
        <v>726</v>
      </c>
      <c r="R2873">
        <v>0</v>
      </c>
      <c r="S2873">
        <v>1</v>
      </c>
      <c r="T2873">
        <v>1</v>
      </c>
      <c r="U2873">
        <v>4</v>
      </c>
      <c r="V2873">
        <v>0</v>
      </c>
      <c r="W2873">
        <v>0.33333333333333298</v>
      </c>
      <c r="X2873">
        <v>117</v>
      </c>
      <c r="Y2873" t="s">
        <v>1533</v>
      </c>
      <c r="Z2873">
        <v>1</v>
      </c>
      <c r="AA2873">
        <v>3.4736842105263159</v>
      </c>
      <c r="AB2873" t="s">
        <v>758</v>
      </c>
      <c r="AC2873" t="s">
        <v>726</v>
      </c>
      <c r="AD2873">
        <v>59</v>
      </c>
      <c r="AE2873">
        <v>64</v>
      </c>
      <c r="AF2873">
        <v>156</v>
      </c>
    </row>
    <row r="2874" spans="1:32" hidden="1" x14ac:dyDescent="0.25">
      <c r="A2874" t="s">
        <v>691</v>
      </c>
      <c r="B2874" t="s">
        <v>215</v>
      </c>
      <c r="C2874" t="s">
        <v>223</v>
      </c>
      <c r="D2874" t="s">
        <v>224</v>
      </c>
      <c r="E2874" s="67">
        <v>45261</v>
      </c>
      <c r="F2874" t="s">
        <v>725</v>
      </c>
      <c r="G2874" t="s">
        <v>725</v>
      </c>
      <c r="H2874">
        <v>111</v>
      </c>
      <c r="I2874">
        <v>90</v>
      </c>
      <c r="J2874">
        <v>28</v>
      </c>
      <c r="K2874">
        <v>28</v>
      </c>
      <c r="M2874">
        <v>173</v>
      </c>
      <c r="P2874">
        <v>28</v>
      </c>
      <c r="Q2874" t="s">
        <v>726</v>
      </c>
      <c r="R2874">
        <v>0</v>
      </c>
      <c r="S2874">
        <v>1</v>
      </c>
      <c r="T2874">
        <v>1</v>
      </c>
      <c r="U2874">
        <v>4</v>
      </c>
      <c r="V2874">
        <v>-0.35955056179775302</v>
      </c>
      <c r="W2874">
        <v>-0.77777777777777801</v>
      </c>
      <c r="Y2874" t="s">
        <v>1533</v>
      </c>
      <c r="Z2874">
        <v>1</v>
      </c>
      <c r="AA2874">
        <v>6.1785714285714288</v>
      </c>
      <c r="AB2874" t="s">
        <v>738</v>
      </c>
      <c r="AC2874" t="s">
        <v>726</v>
      </c>
      <c r="AD2874">
        <v>37</v>
      </c>
      <c r="AE2874">
        <v>111</v>
      </c>
    </row>
    <row r="2875" spans="1:32" hidden="1" x14ac:dyDescent="0.25">
      <c r="A2875" t="s">
        <v>691</v>
      </c>
      <c r="B2875" t="s">
        <v>531</v>
      </c>
      <c r="C2875" t="s">
        <v>538</v>
      </c>
      <c r="D2875" t="s">
        <v>539</v>
      </c>
      <c r="E2875" s="67">
        <v>45261</v>
      </c>
      <c r="F2875" t="s">
        <v>725</v>
      </c>
      <c r="H2875">
        <v>118</v>
      </c>
      <c r="J2875">
        <v>10</v>
      </c>
      <c r="K2875">
        <v>50</v>
      </c>
      <c r="M2875">
        <v>108</v>
      </c>
      <c r="P2875">
        <v>8</v>
      </c>
      <c r="Q2875" t="s">
        <v>726</v>
      </c>
      <c r="R2875">
        <v>0</v>
      </c>
      <c r="S2875">
        <v>1</v>
      </c>
      <c r="T2875">
        <v>1</v>
      </c>
      <c r="U2875">
        <v>4</v>
      </c>
      <c r="V2875">
        <v>-0.12727272727272701</v>
      </c>
      <c r="W2875">
        <v>0.13157894736842099</v>
      </c>
      <c r="Y2875" t="s">
        <v>1533</v>
      </c>
      <c r="Z2875">
        <v>1</v>
      </c>
      <c r="AA2875">
        <v>13.5</v>
      </c>
      <c r="AB2875" t="s">
        <v>738</v>
      </c>
      <c r="AC2875" t="s">
        <v>726</v>
      </c>
      <c r="AD2875">
        <v>8</v>
      </c>
      <c r="AE2875">
        <v>118</v>
      </c>
    </row>
    <row r="2876" spans="1:32" hidden="1" x14ac:dyDescent="0.25">
      <c r="A2876" t="s">
        <v>691</v>
      </c>
      <c r="B2876" t="s">
        <v>215</v>
      </c>
      <c r="C2876" t="s">
        <v>223</v>
      </c>
      <c r="D2876" t="s">
        <v>225</v>
      </c>
      <c r="E2876" s="67">
        <v>45261</v>
      </c>
      <c r="F2876" t="s">
        <v>725</v>
      </c>
      <c r="G2876" t="s">
        <v>725</v>
      </c>
      <c r="H2876">
        <v>48</v>
      </c>
      <c r="I2876">
        <v>150</v>
      </c>
      <c r="J2876">
        <v>48</v>
      </c>
      <c r="M2876">
        <v>150</v>
      </c>
      <c r="P2876">
        <v>46</v>
      </c>
      <c r="Q2876" t="s">
        <v>726</v>
      </c>
      <c r="R2876">
        <v>0</v>
      </c>
      <c r="S2876">
        <v>1</v>
      </c>
      <c r="T2876">
        <v>1</v>
      </c>
      <c r="U2876">
        <v>4</v>
      </c>
      <c r="V2876">
        <v>-2.9285714285714302</v>
      </c>
      <c r="W2876">
        <v>-3.4</v>
      </c>
      <c r="Y2876" t="s">
        <v>1533</v>
      </c>
      <c r="Z2876">
        <v>1</v>
      </c>
      <c r="AA2876">
        <v>3.2608695652173911</v>
      </c>
      <c r="AB2876" t="s">
        <v>758</v>
      </c>
      <c r="AC2876" t="s">
        <v>726</v>
      </c>
      <c r="AD2876">
        <v>74</v>
      </c>
      <c r="AE2876">
        <v>48</v>
      </c>
    </row>
    <row r="2877" spans="1:32" hidden="1" x14ac:dyDescent="0.25">
      <c r="A2877" t="s">
        <v>691</v>
      </c>
      <c r="B2877" t="s">
        <v>336</v>
      </c>
      <c r="C2877" t="s">
        <v>339</v>
      </c>
      <c r="D2877" t="s">
        <v>340</v>
      </c>
      <c r="E2877" s="67">
        <v>45261</v>
      </c>
      <c r="F2877" t="s">
        <v>725</v>
      </c>
      <c r="G2877" t="s">
        <v>725</v>
      </c>
      <c r="H2877">
        <v>155</v>
      </c>
      <c r="J2877">
        <v>50</v>
      </c>
      <c r="K2877">
        <v>20</v>
      </c>
      <c r="M2877">
        <v>105</v>
      </c>
      <c r="P2877">
        <v>29</v>
      </c>
      <c r="Q2877" t="s">
        <v>726</v>
      </c>
      <c r="R2877">
        <v>0</v>
      </c>
      <c r="S2877">
        <v>1</v>
      </c>
      <c r="T2877">
        <v>1</v>
      </c>
      <c r="U2877">
        <v>4</v>
      </c>
      <c r="V2877">
        <v>-4.1764705882352899</v>
      </c>
      <c r="W2877">
        <v>-5.7</v>
      </c>
      <c r="Y2877" t="s">
        <v>1533</v>
      </c>
      <c r="Z2877">
        <v>1</v>
      </c>
      <c r="AA2877">
        <v>3.6206896551724137</v>
      </c>
      <c r="AB2877" t="s">
        <v>758</v>
      </c>
      <c r="AC2877" t="s">
        <v>726</v>
      </c>
      <c r="AD2877">
        <v>19</v>
      </c>
      <c r="AE2877">
        <v>155</v>
      </c>
    </row>
    <row r="2878" spans="1:32" hidden="1" x14ac:dyDescent="0.25">
      <c r="A2878" t="s">
        <v>691</v>
      </c>
      <c r="B2878" t="s">
        <v>603</v>
      </c>
      <c r="C2878" t="s">
        <v>611</v>
      </c>
      <c r="D2878" t="s">
        <v>613</v>
      </c>
      <c r="E2878" s="67">
        <v>45261</v>
      </c>
      <c r="F2878" t="s">
        <v>725</v>
      </c>
      <c r="G2878" t="s">
        <v>725</v>
      </c>
      <c r="H2878">
        <v>95</v>
      </c>
      <c r="J2878">
        <v>30</v>
      </c>
      <c r="M2878">
        <v>65</v>
      </c>
      <c r="P2878">
        <v>15</v>
      </c>
      <c r="Q2878" t="s">
        <v>726</v>
      </c>
      <c r="R2878">
        <v>0</v>
      </c>
      <c r="S2878">
        <v>1</v>
      </c>
      <c r="T2878">
        <v>1</v>
      </c>
      <c r="U2878">
        <v>4</v>
      </c>
      <c r="V2878">
        <v>-0.69642857142857095</v>
      </c>
      <c r="W2878">
        <v>-1.68421052631579</v>
      </c>
      <c r="X2878">
        <v>38</v>
      </c>
      <c r="Y2878" t="s">
        <v>1533</v>
      </c>
      <c r="Z2878">
        <v>1</v>
      </c>
      <c r="AA2878">
        <v>4.333333333333333</v>
      </c>
      <c r="AB2878" t="s">
        <v>738</v>
      </c>
      <c r="AC2878" t="s">
        <v>726</v>
      </c>
      <c r="AD2878">
        <v>29</v>
      </c>
      <c r="AE2878">
        <v>95</v>
      </c>
      <c r="AF2878">
        <v>56</v>
      </c>
    </row>
    <row r="2879" spans="1:32" hidden="1" x14ac:dyDescent="0.25">
      <c r="A2879" t="s">
        <v>691</v>
      </c>
      <c r="B2879" t="s">
        <v>351</v>
      </c>
      <c r="C2879" t="s">
        <v>369</v>
      </c>
      <c r="D2879" t="s">
        <v>371</v>
      </c>
      <c r="E2879" s="67">
        <v>45261</v>
      </c>
      <c r="F2879" t="s">
        <v>725</v>
      </c>
      <c r="G2879" t="s">
        <v>725</v>
      </c>
      <c r="I2879">
        <v>60</v>
      </c>
      <c r="K2879">
        <v>10</v>
      </c>
      <c r="M2879">
        <v>60</v>
      </c>
      <c r="P2879">
        <v>2</v>
      </c>
      <c r="Q2879" t="s">
        <v>726</v>
      </c>
      <c r="R2879">
        <v>0</v>
      </c>
      <c r="S2879">
        <v>1</v>
      </c>
      <c r="T2879">
        <v>1</v>
      </c>
      <c r="U2879">
        <v>4</v>
      </c>
      <c r="V2879">
        <v>0.42857142857142899</v>
      </c>
      <c r="W2879">
        <v>-2.6666666666666701</v>
      </c>
      <c r="Y2879" t="s">
        <v>1533</v>
      </c>
      <c r="Z2879">
        <v>1</v>
      </c>
      <c r="AA2879">
        <v>30</v>
      </c>
      <c r="AB2879" t="s">
        <v>738</v>
      </c>
      <c r="AC2879" t="s">
        <v>726</v>
      </c>
      <c r="AD2879">
        <v>45</v>
      </c>
    </row>
    <row r="2880" spans="1:32" hidden="1" x14ac:dyDescent="0.25">
      <c r="A2880" t="s">
        <v>691</v>
      </c>
      <c r="B2880" t="s">
        <v>498</v>
      </c>
      <c r="C2880" t="s">
        <v>514</v>
      </c>
      <c r="D2880" t="s">
        <v>516</v>
      </c>
      <c r="E2880" s="67">
        <v>45261</v>
      </c>
      <c r="F2880" t="s">
        <v>725</v>
      </c>
      <c r="G2880" t="s">
        <v>725</v>
      </c>
      <c r="N2880">
        <v>31</v>
      </c>
      <c r="P2880">
        <v>15</v>
      </c>
      <c r="Q2880" t="s">
        <v>726</v>
      </c>
      <c r="R2880">
        <v>0</v>
      </c>
      <c r="S2880">
        <v>0</v>
      </c>
      <c r="T2880">
        <v>0</v>
      </c>
      <c r="U2880">
        <v>1</v>
      </c>
      <c r="W2880">
        <v>0.21052631578947401</v>
      </c>
      <c r="Y2880" t="s">
        <v>1533</v>
      </c>
      <c r="Z2880">
        <v>0</v>
      </c>
      <c r="AA2880">
        <v>0</v>
      </c>
      <c r="AB2880" t="s">
        <v>734</v>
      </c>
      <c r="AC2880" t="s">
        <v>734</v>
      </c>
      <c r="AD2880">
        <v>74</v>
      </c>
      <c r="AF2880">
        <v>108</v>
      </c>
    </row>
    <row r="2881" spans="1:32" hidden="1" x14ac:dyDescent="0.25">
      <c r="A2881" t="s">
        <v>691</v>
      </c>
      <c r="B2881" t="s">
        <v>498</v>
      </c>
      <c r="C2881" t="s">
        <v>522</v>
      </c>
      <c r="D2881" t="s">
        <v>523</v>
      </c>
      <c r="E2881" s="67">
        <v>45261</v>
      </c>
      <c r="F2881" t="s">
        <v>725</v>
      </c>
      <c r="G2881" t="s">
        <v>725</v>
      </c>
      <c r="K2881">
        <v>20</v>
      </c>
      <c r="N2881">
        <v>31</v>
      </c>
      <c r="P2881">
        <v>20</v>
      </c>
      <c r="Q2881" t="s">
        <v>726</v>
      </c>
      <c r="R2881">
        <v>0</v>
      </c>
      <c r="S2881">
        <v>0</v>
      </c>
      <c r="T2881">
        <v>1</v>
      </c>
      <c r="U2881">
        <v>3</v>
      </c>
      <c r="V2881">
        <v>0</v>
      </c>
      <c r="W2881">
        <v>-6.6666666666666693E-2</v>
      </c>
      <c r="X2881">
        <v>15</v>
      </c>
      <c r="Y2881" t="s">
        <v>1533</v>
      </c>
      <c r="Z2881">
        <v>0</v>
      </c>
      <c r="AA2881">
        <v>0</v>
      </c>
      <c r="AB2881" t="s">
        <v>734</v>
      </c>
      <c r="AC2881" t="s">
        <v>734</v>
      </c>
      <c r="AD2881">
        <v>29</v>
      </c>
      <c r="AE2881">
        <v>200</v>
      </c>
      <c r="AF2881">
        <v>28</v>
      </c>
    </row>
    <row r="2882" spans="1:32" hidden="1" x14ac:dyDescent="0.25">
      <c r="A2882" t="s">
        <v>691</v>
      </c>
      <c r="B2882" t="s">
        <v>531</v>
      </c>
      <c r="C2882" t="s">
        <v>542</v>
      </c>
      <c r="D2882" t="s">
        <v>543</v>
      </c>
      <c r="E2882" s="67">
        <v>45261</v>
      </c>
      <c r="F2882" t="s">
        <v>725</v>
      </c>
      <c r="G2882" t="s">
        <v>725</v>
      </c>
      <c r="H2882">
        <v>71</v>
      </c>
      <c r="I2882">
        <v>90</v>
      </c>
      <c r="J2882">
        <v>15</v>
      </c>
      <c r="K2882">
        <v>30</v>
      </c>
      <c r="M2882">
        <v>146</v>
      </c>
      <c r="P2882">
        <v>16</v>
      </c>
      <c r="Q2882" t="s">
        <v>726</v>
      </c>
      <c r="R2882">
        <v>0</v>
      </c>
      <c r="S2882">
        <v>1</v>
      </c>
      <c r="T2882">
        <v>1</v>
      </c>
      <c r="U2882">
        <v>4</v>
      </c>
      <c r="W2882">
        <v>0.375</v>
      </c>
      <c r="Y2882" t="s">
        <v>1533</v>
      </c>
      <c r="Z2882">
        <v>1</v>
      </c>
      <c r="AA2882">
        <v>9.125</v>
      </c>
      <c r="AB2882" t="s">
        <v>738</v>
      </c>
      <c r="AC2882" t="s">
        <v>726</v>
      </c>
      <c r="AD2882">
        <v>24</v>
      </c>
      <c r="AE2882">
        <v>71</v>
      </c>
    </row>
    <row r="2883" spans="1:32" hidden="1" x14ac:dyDescent="0.25">
      <c r="A2883" t="s">
        <v>691</v>
      </c>
      <c r="B2883" t="s">
        <v>452</v>
      </c>
      <c r="C2883" t="s">
        <v>460</v>
      </c>
      <c r="D2883" t="s">
        <v>461</v>
      </c>
      <c r="E2883" s="67">
        <v>45261</v>
      </c>
      <c r="F2883" t="s">
        <v>725</v>
      </c>
      <c r="G2883" t="s">
        <v>725</v>
      </c>
      <c r="H2883">
        <v>14</v>
      </c>
      <c r="I2883">
        <v>720</v>
      </c>
      <c r="J2883">
        <v>103</v>
      </c>
      <c r="K2883">
        <v>150</v>
      </c>
      <c r="M2883">
        <v>631</v>
      </c>
      <c r="P2883">
        <v>124</v>
      </c>
      <c r="Q2883" t="s">
        <v>726</v>
      </c>
      <c r="R2883">
        <v>0</v>
      </c>
      <c r="S2883">
        <v>1</v>
      </c>
      <c r="T2883">
        <v>1</v>
      </c>
      <c r="U2883">
        <v>4</v>
      </c>
      <c r="V2883">
        <v>-1.046875</v>
      </c>
      <c r="W2883">
        <v>-1.18367346938776</v>
      </c>
      <c r="X2883">
        <v>98</v>
      </c>
      <c r="Y2883" t="s">
        <v>1533</v>
      </c>
      <c r="Z2883">
        <v>1</v>
      </c>
      <c r="AA2883">
        <v>5.088709677419355</v>
      </c>
      <c r="AB2883" t="s">
        <v>738</v>
      </c>
      <c r="AC2883" t="s">
        <v>726</v>
      </c>
      <c r="AD2883">
        <v>292</v>
      </c>
      <c r="AE2883">
        <v>14</v>
      </c>
      <c r="AF2883">
        <v>142</v>
      </c>
    </row>
    <row r="2884" spans="1:32" hidden="1" x14ac:dyDescent="0.25">
      <c r="A2884" t="s">
        <v>692</v>
      </c>
      <c r="B2884" t="s">
        <v>794</v>
      </c>
      <c r="C2884" t="s">
        <v>864</v>
      </c>
      <c r="D2884" t="s">
        <v>1005</v>
      </c>
      <c r="E2884" s="67">
        <v>45261</v>
      </c>
      <c r="F2884" t="s">
        <v>725</v>
      </c>
      <c r="G2884" t="s">
        <v>725</v>
      </c>
      <c r="H2884">
        <v>5</v>
      </c>
      <c r="J2884">
        <v>1</v>
      </c>
      <c r="K2884">
        <v>18</v>
      </c>
      <c r="M2884">
        <v>4</v>
      </c>
      <c r="P2884">
        <v>6</v>
      </c>
      <c r="Q2884" t="s">
        <v>726</v>
      </c>
      <c r="R2884">
        <v>0</v>
      </c>
      <c r="S2884">
        <v>0</v>
      </c>
      <c r="T2884">
        <v>0</v>
      </c>
      <c r="U2884">
        <v>3</v>
      </c>
      <c r="V2884">
        <v>0</v>
      </c>
      <c r="W2884">
        <v>-0.71428571428571397</v>
      </c>
      <c r="Y2884" t="s">
        <v>1533</v>
      </c>
      <c r="Z2884">
        <v>1</v>
      </c>
      <c r="AA2884">
        <v>0.66666666666666663</v>
      </c>
      <c r="AB2884" t="s">
        <v>732</v>
      </c>
      <c r="AC2884" t="s">
        <v>726</v>
      </c>
      <c r="AD2884">
        <v>32</v>
      </c>
      <c r="AE2884">
        <v>5</v>
      </c>
      <c r="AF2884">
        <v>70</v>
      </c>
    </row>
    <row r="2885" spans="1:32" hidden="1" x14ac:dyDescent="0.25">
      <c r="A2885" t="s">
        <v>691</v>
      </c>
      <c r="B2885" t="s">
        <v>303</v>
      </c>
      <c r="C2885" t="s">
        <v>312</v>
      </c>
      <c r="D2885" t="s">
        <v>313</v>
      </c>
      <c r="E2885" s="67">
        <v>45261</v>
      </c>
      <c r="F2885" t="s">
        <v>725</v>
      </c>
      <c r="G2885" t="s">
        <v>725</v>
      </c>
      <c r="H2885">
        <v>112</v>
      </c>
      <c r="I2885">
        <v>60</v>
      </c>
      <c r="J2885">
        <v>143</v>
      </c>
      <c r="K2885">
        <v>110</v>
      </c>
      <c r="M2885">
        <v>29</v>
      </c>
      <c r="P2885">
        <v>83</v>
      </c>
      <c r="Q2885" t="s">
        <v>726</v>
      </c>
      <c r="R2885">
        <v>0</v>
      </c>
      <c r="S2885">
        <v>1</v>
      </c>
      <c r="T2885">
        <v>1</v>
      </c>
      <c r="U2885">
        <v>4</v>
      </c>
      <c r="V2885">
        <v>-3.2093023255814002</v>
      </c>
      <c r="W2885">
        <v>-7.3783783783783798</v>
      </c>
      <c r="Y2885" t="s">
        <v>1533</v>
      </c>
      <c r="Z2885">
        <v>1</v>
      </c>
      <c r="AA2885">
        <v>0.3493975903614458</v>
      </c>
      <c r="AB2885" t="s">
        <v>732</v>
      </c>
      <c r="AC2885" t="s">
        <v>726</v>
      </c>
      <c r="AD2885">
        <v>68</v>
      </c>
      <c r="AE2885">
        <v>112</v>
      </c>
      <c r="AF2885">
        <v>137</v>
      </c>
    </row>
    <row r="2886" spans="1:32" hidden="1" x14ac:dyDescent="0.25">
      <c r="A2886" t="s">
        <v>691</v>
      </c>
      <c r="B2886" t="s">
        <v>303</v>
      </c>
      <c r="C2886" t="s">
        <v>314</v>
      </c>
      <c r="D2886" t="s">
        <v>316</v>
      </c>
      <c r="E2886" s="67">
        <v>45261</v>
      </c>
      <c r="F2886" t="s">
        <v>725</v>
      </c>
      <c r="G2886" t="s">
        <v>725</v>
      </c>
      <c r="I2886">
        <v>90</v>
      </c>
      <c r="J2886">
        <v>6</v>
      </c>
      <c r="K2886">
        <v>20</v>
      </c>
      <c r="M2886">
        <v>84</v>
      </c>
      <c r="P2886">
        <v>10</v>
      </c>
      <c r="Q2886" t="s">
        <v>726</v>
      </c>
      <c r="R2886">
        <v>0</v>
      </c>
      <c r="S2886">
        <v>1</v>
      </c>
      <c r="T2886">
        <v>1</v>
      </c>
      <c r="U2886">
        <v>4</v>
      </c>
      <c r="V2886">
        <v>-0.29411764705882398</v>
      </c>
      <c r="W2886">
        <v>-0.44</v>
      </c>
      <c r="X2886">
        <v>25</v>
      </c>
      <c r="Y2886" t="s">
        <v>1533</v>
      </c>
      <c r="Z2886">
        <v>1</v>
      </c>
      <c r="AA2886">
        <v>8.4</v>
      </c>
      <c r="AB2886" t="s">
        <v>738</v>
      </c>
      <c r="AC2886" t="s">
        <v>726</v>
      </c>
      <c r="AD2886">
        <v>24</v>
      </c>
      <c r="AE2886">
        <v>125</v>
      </c>
      <c r="AF2886">
        <v>27</v>
      </c>
    </row>
    <row r="2887" spans="1:32" hidden="1" x14ac:dyDescent="0.25">
      <c r="A2887" t="s">
        <v>691</v>
      </c>
      <c r="B2887" t="s">
        <v>182</v>
      </c>
      <c r="C2887" t="s">
        <v>192</v>
      </c>
      <c r="D2887" t="s">
        <v>193</v>
      </c>
      <c r="E2887" s="67">
        <v>45261</v>
      </c>
      <c r="F2887" t="s">
        <v>725</v>
      </c>
      <c r="G2887" t="s">
        <v>725</v>
      </c>
      <c r="H2887">
        <v>102</v>
      </c>
      <c r="J2887">
        <v>5</v>
      </c>
      <c r="K2887">
        <v>10</v>
      </c>
      <c r="L2887">
        <v>36</v>
      </c>
      <c r="M2887">
        <v>61</v>
      </c>
      <c r="P2887">
        <v>4</v>
      </c>
      <c r="Q2887" t="s">
        <v>726</v>
      </c>
      <c r="R2887">
        <v>0</v>
      </c>
      <c r="S2887">
        <v>1</v>
      </c>
      <c r="T2887">
        <v>1</v>
      </c>
      <c r="U2887">
        <v>4</v>
      </c>
      <c r="V2887">
        <v>0</v>
      </c>
      <c r="W2887">
        <v>0.13636363636363599</v>
      </c>
      <c r="Y2887" t="s">
        <v>1533</v>
      </c>
      <c r="Z2887">
        <v>1</v>
      </c>
      <c r="AA2887">
        <v>15.25</v>
      </c>
      <c r="AB2887" t="s">
        <v>738</v>
      </c>
      <c r="AC2887" t="s">
        <v>726</v>
      </c>
      <c r="AD2887">
        <v>7</v>
      </c>
      <c r="AE2887">
        <v>102</v>
      </c>
      <c r="AF2887">
        <v>26</v>
      </c>
    </row>
    <row r="2888" spans="1:32" hidden="1" x14ac:dyDescent="0.25">
      <c r="A2888" t="s">
        <v>691</v>
      </c>
      <c r="B2888" t="s">
        <v>215</v>
      </c>
      <c r="C2888" t="s">
        <v>216</v>
      </c>
      <c r="D2888" t="s">
        <v>218</v>
      </c>
      <c r="E2888" s="67">
        <v>45261</v>
      </c>
      <c r="F2888" t="s">
        <v>725</v>
      </c>
      <c r="G2888" t="s">
        <v>725</v>
      </c>
      <c r="H2888">
        <v>36</v>
      </c>
      <c r="I2888">
        <v>90</v>
      </c>
      <c r="J2888">
        <v>7</v>
      </c>
      <c r="K2888">
        <v>10</v>
      </c>
      <c r="M2888">
        <v>119</v>
      </c>
      <c r="P2888">
        <v>6</v>
      </c>
      <c r="Q2888" t="s">
        <v>726</v>
      </c>
      <c r="R2888">
        <v>0</v>
      </c>
      <c r="S2888">
        <v>1</v>
      </c>
      <c r="T2888">
        <v>1</v>
      </c>
      <c r="U2888">
        <v>4</v>
      </c>
      <c r="V2888">
        <v>-1.5161290322580601</v>
      </c>
      <c r="W2888">
        <v>-1.71428571428571</v>
      </c>
      <c r="Y2888" t="s">
        <v>1533</v>
      </c>
      <c r="Z2888">
        <v>1</v>
      </c>
      <c r="AA2888">
        <v>19.833333333333332</v>
      </c>
      <c r="AB2888" t="s">
        <v>738</v>
      </c>
      <c r="AC2888" t="s">
        <v>726</v>
      </c>
      <c r="AD2888">
        <v>13</v>
      </c>
      <c r="AE2888">
        <v>36</v>
      </c>
    </row>
    <row r="2889" spans="1:32" hidden="1" x14ac:dyDescent="0.25">
      <c r="A2889" t="s">
        <v>691</v>
      </c>
      <c r="B2889" t="s">
        <v>336</v>
      </c>
      <c r="C2889" t="s">
        <v>341</v>
      </c>
      <c r="D2889" t="s">
        <v>342</v>
      </c>
      <c r="E2889" s="67">
        <v>45261</v>
      </c>
      <c r="F2889" t="s">
        <v>725</v>
      </c>
      <c r="G2889" t="s">
        <v>725</v>
      </c>
      <c r="H2889">
        <v>46</v>
      </c>
      <c r="I2889">
        <v>60</v>
      </c>
      <c r="J2889">
        <v>9</v>
      </c>
      <c r="K2889">
        <v>11</v>
      </c>
      <c r="L2889">
        <v>1</v>
      </c>
      <c r="M2889">
        <v>96</v>
      </c>
      <c r="P2889">
        <v>8</v>
      </c>
      <c r="Q2889" t="s">
        <v>726</v>
      </c>
      <c r="R2889">
        <v>0</v>
      </c>
      <c r="S2889">
        <v>1</v>
      </c>
      <c r="T2889">
        <v>1</v>
      </c>
      <c r="U2889">
        <v>4</v>
      </c>
      <c r="V2889">
        <v>0.71052631578947401</v>
      </c>
      <c r="W2889">
        <v>-1.1818181818181801</v>
      </c>
      <c r="Y2889" t="s">
        <v>1533</v>
      </c>
      <c r="Z2889">
        <v>1</v>
      </c>
      <c r="AA2889">
        <v>12</v>
      </c>
      <c r="AB2889" t="s">
        <v>738</v>
      </c>
      <c r="AC2889" t="s">
        <v>726</v>
      </c>
      <c r="AD2889">
        <v>20</v>
      </c>
      <c r="AE2889">
        <v>45</v>
      </c>
      <c r="AF2889">
        <v>68</v>
      </c>
    </row>
    <row r="2890" spans="1:32" hidden="1" x14ac:dyDescent="0.25">
      <c r="A2890" t="s">
        <v>691</v>
      </c>
      <c r="B2890" t="s">
        <v>531</v>
      </c>
      <c r="C2890" t="s">
        <v>561</v>
      </c>
      <c r="D2890" t="s">
        <v>563</v>
      </c>
      <c r="E2890" s="67">
        <v>45261</v>
      </c>
      <c r="F2890" t="s">
        <v>725</v>
      </c>
      <c r="G2890" t="s">
        <v>725</v>
      </c>
      <c r="H2890">
        <v>106</v>
      </c>
      <c r="J2890">
        <v>12</v>
      </c>
      <c r="M2890">
        <v>94</v>
      </c>
      <c r="P2890">
        <v>12</v>
      </c>
      <c r="Q2890" t="s">
        <v>726</v>
      </c>
      <c r="R2890">
        <v>0</v>
      </c>
      <c r="S2890">
        <v>1</v>
      </c>
      <c r="T2890">
        <v>1</v>
      </c>
      <c r="U2890">
        <v>4</v>
      </c>
      <c r="V2890">
        <v>-0.230769230769231</v>
      </c>
      <c r="W2890">
        <v>-0.21875</v>
      </c>
      <c r="Y2890" t="s">
        <v>1533</v>
      </c>
      <c r="Z2890">
        <v>1</v>
      </c>
      <c r="AA2890">
        <v>7.833333333333333</v>
      </c>
      <c r="AB2890" t="s">
        <v>738</v>
      </c>
      <c r="AC2890" t="s">
        <v>726</v>
      </c>
      <c r="AD2890">
        <v>9</v>
      </c>
      <c r="AE2890">
        <v>106</v>
      </c>
      <c r="AF2890">
        <v>57</v>
      </c>
    </row>
    <row r="2891" spans="1:32" hidden="1" x14ac:dyDescent="0.25">
      <c r="A2891" t="s">
        <v>691</v>
      </c>
      <c r="B2891" t="s">
        <v>452</v>
      </c>
      <c r="C2891" t="s">
        <v>462</v>
      </c>
      <c r="D2891" t="s">
        <v>465</v>
      </c>
      <c r="E2891" s="67">
        <v>45261</v>
      </c>
      <c r="F2891" t="s">
        <v>725</v>
      </c>
      <c r="G2891" t="s">
        <v>725</v>
      </c>
      <c r="H2891">
        <v>101</v>
      </c>
      <c r="I2891">
        <v>790</v>
      </c>
      <c r="J2891">
        <v>50</v>
      </c>
      <c r="M2891">
        <v>841</v>
      </c>
      <c r="N2891">
        <v>30</v>
      </c>
      <c r="P2891">
        <v>65</v>
      </c>
      <c r="Q2891" t="s">
        <v>726</v>
      </c>
      <c r="R2891">
        <v>0</v>
      </c>
      <c r="S2891">
        <v>1</v>
      </c>
      <c r="T2891">
        <v>1</v>
      </c>
      <c r="U2891">
        <v>4</v>
      </c>
      <c r="V2891">
        <v>-1.34188034188034</v>
      </c>
      <c r="W2891">
        <v>-0.25</v>
      </c>
      <c r="X2891">
        <v>200</v>
      </c>
      <c r="Y2891" t="s">
        <v>1533</v>
      </c>
      <c r="Z2891">
        <v>1</v>
      </c>
      <c r="AA2891">
        <v>12.938461538461539</v>
      </c>
      <c r="AB2891" t="s">
        <v>738</v>
      </c>
      <c r="AC2891" t="s">
        <v>726</v>
      </c>
      <c r="AD2891">
        <v>43</v>
      </c>
      <c r="AE2891">
        <v>101</v>
      </c>
      <c r="AF2891">
        <v>103</v>
      </c>
    </row>
    <row r="2892" spans="1:32" hidden="1" x14ac:dyDescent="0.25">
      <c r="A2892" t="s">
        <v>691</v>
      </c>
      <c r="B2892" t="s">
        <v>182</v>
      </c>
      <c r="C2892" t="s">
        <v>195</v>
      </c>
      <c r="D2892" t="s">
        <v>196</v>
      </c>
      <c r="E2892" s="67">
        <v>45261</v>
      </c>
      <c r="F2892" t="s">
        <v>725</v>
      </c>
      <c r="G2892" t="s">
        <v>725</v>
      </c>
      <c r="H2892">
        <v>70</v>
      </c>
      <c r="J2892">
        <v>26</v>
      </c>
      <c r="K2892">
        <v>23</v>
      </c>
      <c r="M2892">
        <v>44</v>
      </c>
      <c r="P2892">
        <v>17</v>
      </c>
      <c r="Q2892" t="s">
        <v>726</v>
      </c>
      <c r="R2892">
        <v>0</v>
      </c>
      <c r="S2892">
        <v>1</v>
      </c>
      <c r="T2892">
        <v>1</v>
      </c>
      <c r="U2892">
        <v>4</v>
      </c>
      <c r="Y2892" t="s">
        <v>1533</v>
      </c>
      <c r="Z2892">
        <v>1</v>
      </c>
      <c r="AA2892">
        <v>2.5882352941176472</v>
      </c>
      <c r="AB2892" t="s">
        <v>758</v>
      </c>
      <c r="AC2892" t="s">
        <v>726</v>
      </c>
      <c r="AD2892">
        <v>19</v>
      </c>
      <c r="AE2892">
        <v>70</v>
      </c>
      <c r="AF2892">
        <v>53</v>
      </c>
    </row>
    <row r="2893" spans="1:32" hidden="1" x14ac:dyDescent="0.25">
      <c r="A2893" t="s">
        <v>691</v>
      </c>
      <c r="B2893" t="s">
        <v>571</v>
      </c>
      <c r="C2893" t="s">
        <v>579</v>
      </c>
      <c r="D2893" t="s">
        <v>580</v>
      </c>
      <c r="E2893" s="67">
        <v>45261</v>
      </c>
      <c r="F2893" t="s">
        <v>725</v>
      </c>
      <c r="G2893" t="s">
        <v>725</v>
      </c>
      <c r="H2893">
        <v>45</v>
      </c>
      <c r="I2893">
        <v>90</v>
      </c>
      <c r="J2893">
        <v>11</v>
      </c>
      <c r="K2893">
        <v>39</v>
      </c>
      <c r="M2893">
        <v>124</v>
      </c>
      <c r="P2893">
        <v>30</v>
      </c>
      <c r="Q2893" t="s">
        <v>726</v>
      </c>
      <c r="R2893">
        <v>0</v>
      </c>
      <c r="S2893">
        <v>1</v>
      </c>
      <c r="T2893">
        <v>1</v>
      </c>
      <c r="U2893">
        <v>4</v>
      </c>
      <c r="V2893">
        <v>-1.94444444444444</v>
      </c>
      <c r="W2893">
        <v>-2.0434782608695699</v>
      </c>
      <c r="Y2893" t="s">
        <v>1533</v>
      </c>
      <c r="Z2893">
        <v>1</v>
      </c>
      <c r="AA2893">
        <v>4.1333333333333337</v>
      </c>
      <c r="AB2893" t="s">
        <v>738</v>
      </c>
      <c r="AC2893" t="s">
        <v>726</v>
      </c>
      <c r="AE2893">
        <v>45</v>
      </c>
      <c r="AF2893">
        <v>78</v>
      </c>
    </row>
    <row r="2894" spans="1:32" hidden="1" x14ac:dyDescent="0.25">
      <c r="A2894" t="s">
        <v>691</v>
      </c>
      <c r="B2894" t="s">
        <v>303</v>
      </c>
      <c r="C2894" t="s">
        <v>318</v>
      </c>
      <c r="D2894" t="s">
        <v>319</v>
      </c>
      <c r="E2894" s="67">
        <v>45261</v>
      </c>
      <c r="F2894" t="s">
        <v>725</v>
      </c>
      <c r="G2894" t="s">
        <v>725</v>
      </c>
      <c r="H2894">
        <v>12</v>
      </c>
      <c r="I2894">
        <v>150</v>
      </c>
      <c r="J2894">
        <v>36</v>
      </c>
      <c r="K2894">
        <v>95</v>
      </c>
      <c r="M2894">
        <v>126</v>
      </c>
      <c r="P2894">
        <v>42</v>
      </c>
      <c r="Q2894" t="s">
        <v>726</v>
      </c>
      <c r="R2894">
        <v>0</v>
      </c>
      <c r="S2894">
        <v>1</v>
      </c>
      <c r="T2894">
        <v>1</v>
      </c>
      <c r="U2894">
        <v>4</v>
      </c>
      <c r="V2894">
        <v>-1.7692307692307701</v>
      </c>
      <c r="W2894">
        <v>-0.792682926829268</v>
      </c>
      <c r="Y2894" t="s">
        <v>1533</v>
      </c>
      <c r="Z2894">
        <v>1</v>
      </c>
      <c r="AA2894">
        <v>3</v>
      </c>
      <c r="AB2894" t="s">
        <v>758</v>
      </c>
      <c r="AC2894" t="s">
        <v>726</v>
      </c>
      <c r="AD2894">
        <v>79</v>
      </c>
      <c r="AE2894">
        <v>12</v>
      </c>
      <c r="AF2894">
        <v>144</v>
      </c>
    </row>
    <row r="2895" spans="1:32" hidden="1" x14ac:dyDescent="0.25">
      <c r="A2895" t="s">
        <v>691</v>
      </c>
      <c r="B2895" t="s">
        <v>452</v>
      </c>
      <c r="C2895" t="s">
        <v>468</v>
      </c>
      <c r="D2895" t="s">
        <v>469</v>
      </c>
      <c r="E2895" s="67">
        <v>45261</v>
      </c>
      <c r="F2895" t="s">
        <v>725</v>
      </c>
      <c r="G2895" t="s">
        <v>725</v>
      </c>
      <c r="H2895">
        <v>80</v>
      </c>
      <c r="I2895">
        <v>150</v>
      </c>
      <c r="J2895">
        <v>31</v>
      </c>
      <c r="K2895">
        <v>18</v>
      </c>
      <c r="M2895">
        <v>199</v>
      </c>
      <c r="P2895">
        <v>26</v>
      </c>
      <c r="Q2895" t="s">
        <v>726</v>
      </c>
      <c r="R2895">
        <v>0</v>
      </c>
      <c r="S2895">
        <v>1</v>
      </c>
      <c r="T2895">
        <v>1</v>
      </c>
      <c r="U2895">
        <v>4</v>
      </c>
      <c r="V2895">
        <v>-8.3333333333333297E-3</v>
      </c>
      <c r="W2895">
        <v>0.253164556962025</v>
      </c>
      <c r="X2895">
        <v>79</v>
      </c>
      <c r="Y2895" t="s">
        <v>1533</v>
      </c>
      <c r="Z2895">
        <v>1</v>
      </c>
      <c r="AA2895">
        <v>7.6538461538461542</v>
      </c>
      <c r="AB2895" t="s">
        <v>738</v>
      </c>
      <c r="AC2895" t="s">
        <v>726</v>
      </c>
      <c r="AD2895">
        <v>41</v>
      </c>
      <c r="AE2895">
        <v>80</v>
      </c>
      <c r="AF2895">
        <v>94</v>
      </c>
    </row>
    <row r="2896" spans="1:32" hidden="1" x14ac:dyDescent="0.25">
      <c r="A2896" t="s">
        <v>691</v>
      </c>
      <c r="B2896" t="s">
        <v>603</v>
      </c>
      <c r="C2896" t="s">
        <v>627</v>
      </c>
      <c r="D2896" t="s">
        <v>629</v>
      </c>
      <c r="E2896" s="67">
        <v>45261</v>
      </c>
      <c r="F2896" t="s">
        <v>725</v>
      </c>
      <c r="G2896" t="s">
        <v>725</v>
      </c>
      <c r="H2896">
        <v>107</v>
      </c>
      <c r="J2896">
        <v>7</v>
      </c>
      <c r="K2896">
        <v>4</v>
      </c>
      <c r="M2896">
        <v>100</v>
      </c>
      <c r="P2896">
        <v>8</v>
      </c>
      <c r="Q2896" t="s">
        <v>726</v>
      </c>
      <c r="R2896">
        <v>0</v>
      </c>
      <c r="S2896">
        <v>1</v>
      </c>
      <c r="T2896">
        <v>1</v>
      </c>
      <c r="U2896">
        <v>4</v>
      </c>
      <c r="V2896">
        <v>-0.84615384615384603</v>
      </c>
      <c r="W2896">
        <v>-2</v>
      </c>
      <c r="X2896">
        <v>21</v>
      </c>
      <c r="Y2896" t="s">
        <v>1533</v>
      </c>
      <c r="Z2896">
        <v>1</v>
      </c>
      <c r="AA2896">
        <v>12.5</v>
      </c>
      <c r="AB2896" t="s">
        <v>738</v>
      </c>
      <c r="AC2896" t="s">
        <v>726</v>
      </c>
      <c r="AD2896">
        <v>8</v>
      </c>
      <c r="AE2896">
        <v>107</v>
      </c>
      <c r="AF2896">
        <v>20</v>
      </c>
    </row>
    <row r="2897" spans="1:32" hidden="1" x14ac:dyDescent="0.25">
      <c r="A2897" t="s">
        <v>691</v>
      </c>
      <c r="B2897" t="s">
        <v>603</v>
      </c>
      <c r="C2897" t="s">
        <v>627</v>
      </c>
      <c r="D2897" t="s">
        <v>630</v>
      </c>
      <c r="E2897" s="67">
        <v>45261</v>
      </c>
      <c r="F2897" t="s">
        <v>725</v>
      </c>
      <c r="G2897" t="s">
        <v>725</v>
      </c>
      <c r="H2897">
        <v>37</v>
      </c>
      <c r="J2897">
        <v>10</v>
      </c>
      <c r="K2897">
        <v>38</v>
      </c>
      <c r="M2897">
        <v>27</v>
      </c>
      <c r="P2897">
        <v>6</v>
      </c>
      <c r="Q2897" t="s">
        <v>726</v>
      </c>
      <c r="R2897">
        <v>0</v>
      </c>
      <c r="S2897">
        <v>0</v>
      </c>
      <c r="T2897">
        <v>0</v>
      </c>
      <c r="U2897">
        <v>3</v>
      </c>
      <c r="V2897">
        <v>0</v>
      </c>
      <c r="W2897">
        <v>0.16666666666666699</v>
      </c>
      <c r="X2897">
        <v>42</v>
      </c>
      <c r="Y2897" t="s">
        <v>1533</v>
      </c>
      <c r="Z2897">
        <v>1</v>
      </c>
      <c r="AA2897">
        <v>4.5</v>
      </c>
      <c r="AB2897" t="s">
        <v>738</v>
      </c>
      <c r="AC2897" t="s">
        <v>726</v>
      </c>
      <c r="AD2897">
        <v>18</v>
      </c>
      <c r="AE2897">
        <v>37</v>
      </c>
    </row>
    <row r="2898" spans="1:32" hidden="1" x14ac:dyDescent="0.25">
      <c r="A2898" t="s">
        <v>691</v>
      </c>
      <c r="B2898" t="s">
        <v>650</v>
      </c>
      <c r="C2898" t="s">
        <v>651</v>
      </c>
      <c r="D2898" t="s">
        <v>652</v>
      </c>
      <c r="E2898" s="67">
        <v>45261</v>
      </c>
      <c r="F2898" t="s">
        <v>725</v>
      </c>
      <c r="G2898" t="s">
        <v>725</v>
      </c>
      <c r="H2898">
        <v>137</v>
      </c>
      <c r="J2898">
        <v>7</v>
      </c>
      <c r="K2898">
        <v>7</v>
      </c>
      <c r="M2898">
        <v>130</v>
      </c>
      <c r="P2898">
        <v>13</v>
      </c>
      <c r="Q2898" t="s">
        <v>726</v>
      </c>
      <c r="R2898">
        <v>0</v>
      </c>
      <c r="S2898">
        <v>1</v>
      </c>
      <c r="T2898">
        <v>1</v>
      </c>
      <c r="U2898">
        <v>4</v>
      </c>
      <c r="V2898">
        <v>0</v>
      </c>
      <c r="W2898">
        <v>0.50746268656716398</v>
      </c>
      <c r="Y2898" t="s">
        <v>1533</v>
      </c>
      <c r="Z2898">
        <v>1</v>
      </c>
      <c r="AA2898">
        <v>10</v>
      </c>
      <c r="AB2898" t="s">
        <v>738</v>
      </c>
      <c r="AC2898" t="s">
        <v>726</v>
      </c>
      <c r="AD2898">
        <v>3</v>
      </c>
      <c r="AE2898">
        <v>137</v>
      </c>
      <c r="AF2898">
        <v>77</v>
      </c>
    </row>
    <row r="2899" spans="1:32" hidden="1" x14ac:dyDescent="0.25">
      <c r="A2899" t="s">
        <v>691</v>
      </c>
      <c r="B2899" t="s">
        <v>215</v>
      </c>
      <c r="C2899" t="s">
        <v>226</v>
      </c>
      <c r="D2899" t="s">
        <v>227</v>
      </c>
      <c r="E2899" s="67">
        <v>45261</v>
      </c>
      <c r="F2899" t="s">
        <v>725</v>
      </c>
      <c r="G2899" t="s">
        <v>725</v>
      </c>
      <c r="H2899">
        <v>163</v>
      </c>
      <c r="J2899">
        <v>24</v>
      </c>
      <c r="K2899">
        <v>40</v>
      </c>
      <c r="M2899">
        <v>139</v>
      </c>
      <c r="P2899">
        <v>16</v>
      </c>
      <c r="Q2899" t="s">
        <v>726</v>
      </c>
      <c r="R2899">
        <v>0</v>
      </c>
      <c r="S2899">
        <v>1</v>
      </c>
      <c r="T2899">
        <v>1</v>
      </c>
      <c r="U2899">
        <v>4</v>
      </c>
      <c r="V2899">
        <v>-1.2166666666666699</v>
      </c>
      <c r="W2899">
        <v>-2.2222222222222201</v>
      </c>
      <c r="X2899">
        <v>27</v>
      </c>
      <c r="Y2899" t="s">
        <v>1533</v>
      </c>
      <c r="Z2899">
        <v>1</v>
      </c>
      <c r="AA2899">
        <v>8.6875</v>
      </c>
      <c r="AB2899" t="s">
        <v>738</v>
      </c>
      <c r="AC2899" t="s">
        <v>726</v>
      </c>
      <c r="AD2899">
        <v>85</v>
      </c>
      <c r="AE2899">
        <v>163</v>
      </c>
      <c r="AF2899">
        <v>75</v>
      </c>
    </row>
    <row r="2900" spans="1:32" hidden="1" x14ac:dyDescent="0.25">
      <c r="A2900" t="s">
        <v>691</v>
      </c>
      <c r="B2900" t="s">
        <v>531</v>
      </c>
      <c r="C2900" t="s">
        <v>544</v>
      </c>
      <c r="D2900" t="s">
        <v>545</v>
      </c>
      <c r="E2900" s="67">
        <v>45261</v>
      </c>
      <c r="F2900" t="s">
        <v>725</v>
      </c>
      <c r="G2900" t="s">
        <v>725</v>
      </c>
      <c r="K2900">
        <v>15</v>
      </c>
      <c r="N2900">
        <v>31</v>
      </c>
      <c r="P2900">
        <v>0</v>
      </c>
      <c r="Q2900" t="s">
        <v>726</v>
      </c>
      <c r="R2900">
        <v>0</v>
      </c>
      <c r="S2900">
        <v>0</v>
      </c>
      <c r="T2900">
        <v>1</v>
      </c>
      <c r="U2900">
        <v>3</v>
      </c>
      <c r="V2900">
        <v>-0.64705882352941202</v>
      </c>
      <c r="W2900">
        <v>-0.59090909090909105</v>
      </c>
      <c r="Y2900" t="s">
        <v>1533</v>
      </c>
      <c r="Z2900">
        <v>0</v>
      </c>
      <c r="AA2900">
        <v>0</v>
      </c>
      <c r="AB2900" t="s">
        <v>734</v>
      </c>
      <c r="AC2900" t="s">
        <v>734</v>
      </c>
      <c r="AD2900">
        <v>62</v>
      </c>
      <c r="AE2900">
        <v>97</v>
      </c>
      <c r="AF2900">
        <v>95</v>
      </c>
    </row>
    <row r="2901" spans="1:32" hidden="1" x14ac:dyDescent="0.25">
      <c r="A2901" t="s">
        <v>691</v>
      </c>
      <c r="B2901" t="s">
        <v>571</v>
      </c>
      <c r="C2901" t="s">
        <v>581</v>
      </c>
      <c r="D2901" t="s">
        <v>582</v>
      </c>
      <c r="E2901" s="67">
        <v>45261</v>
      </c>
      <c r="F2901" t="s">
        <v>725</v>
      </c>
      <c r="G2901" t="s">
        <v>725</v>
      </c>
      <c r="H2901">
        <v>47</v>
      </c>
      <c r="I2901">
        <v>90</v>
      </c>
      <c r="J2901">
        <v>22</v>
      </c>
      <c r="K2901">
        <v>90</v>
      </c>
      <c r="M2901">
        <v>115</v>
      </c>
      <c r="P2901">
        <v>30</v>
      </c>
      <c r="Q2901" t="s">
        <v>726</v>
      </c>
      <c r="R2901">
        <v>0</v>
      </c>
      <c r="S2901">
        <v>1</v>
      </c>
      <c r="T2901">
        <v>1</v>
      </c>
      <c r="U2901">
        <v>4</v>
      </c>
      <c r="V2901">
        <v>-1.19277108433735</v>
      </c>
      <c r="W2901">
        <v>-2.2121212121212102</v>
      </c>
      <c r="X2901">
        <v>33</v>
      </c>
      <c r="Y2901" t="s">
        <v>1533</v>
      </c>
      <c r="Z2901">
        <v>1</v>
      </c>
      <c r="AA2901">
        <v>3.8333333333333335</v>
      </c>
      <c r="AB2901" t="s">
        <v>758</v>
      </c>
      <c r="AC2901" t="s">
        <v>726</v>
      </c>
      <c r="AD2901">
        <v>42</v>
      </c>
      <c r="AE2901">
        <v>47</v>
      </c>
    </row>
    <row r="2902" spans="1:32" hidden="1" x14ac:dyDescent="0.25">
      <c r="A2902" t="s">
        <v>691</v>
      </c>
      <c r="B2902" t="s">
        <v>498</v>
      </c>
      <c r="C2902" t="s">
        <v>517</v>
      </c>
      <c r="D2902" t="s">
        <v>518</v>
      </c>
      <c r="E2902" s="67">
        <v>45261</v>
      </c>
      <c r="F2902" t="s">
        <v>725</v>
      </c>
      <c r="G2902" t="s">
        <v>725</v>
      </c>
      <c r="H2902">
        <v>64</v>
      </c>
      <c r="J2902">
        <v>8</v>
      </c>
      <c r="K2902">
        <v>6</v>
      </c>
      <c r="M2902">
        <v>56</v>
      </c>
      <c r="P2902">
        <v>7</v>
      </c>
      <c r="Q2902" t="s">
        <v>726</v>
      </c>
      <c r="R2902">
        <v>0</v>
      </c>
      <c r="S2902">
        <v>1</v>
      </c>
      <c r="T2902">
        <v>1</v>
      </c>
      <c r="U2902">
        <v>4</v>
      </c>
      <c r="V2902">
        <v>0</v>
      </c>
      <c r="W2902">
        <v>-0.2</v>
      </c>
      <c r="X2902">
        <v>35</v>
      </c>
      <c r="Y2902" t="s">
        <v>1533</v>
      </c>
      <c r="Z2902">
        <v>1</v>
      </c>
      <c r="AA2902">
        <v>8</v>
      </c>
      <c r="AB2902" t="s">
        <v>738</v>
      </c>
      <c r="AC2902" t="s">
        <v>726</v>
      </c>
      <c r="AD2902">
        <v>25</v>
      </c>
      <c r="AE2902">
        <v>64</v>
      </c>
      <c r="AF2902">
        <v>71</v>
      </c>
    </row>
    <row r="2903" spans="1:32" hidden="1" x14ac:dyDescent="0.25">
      <c r="A2903" t="s">
        <v>691</v>
      </c>
      <c r="B2903" t="s">
        <v>650</v>
      </c>
      <c r="C2903" t="s">
        <v>653</v>
      </c>
      <c r="D2903" t="s">
        <v>654</v>
      </c>
      <c r="E2903" s="67">
        <v>45261</v>
      </c>
      <c r="F2903" t="s">
        <v>725</v>
      </c>
      <c r="G2903" t="s">
        <v>725</v>
      </c>
      <c r="H2903">
        <v>39</v>
      </c>
      <c r="I2903">
        <v>60</v>
      </c>
      <c r="J2903">
        <v>5</v>
      </c>
      <c r="K2903">
        <v>38</v>
      </c>
      <c r="M2903">
        <v>94</v>
      </c>
      <c r="P2903">
        <v>15</v>
      </c>
      <c r="Q2903" t="s">
        <v>726</v>
      </c>
      <c r="R2903">
        <v>0</v>
      </c>
      <c r="S2903">
        <v>1</v>
      </c>
      <c r="T2903">
        <v>1</v>
      </c>
      <c r="U2903">
        <v>4</v>
      </c>
      <c r="V2903">
        <v>0</v>
      </c>
      <c r="W2903">
        <v>0.36956521739130399</v>
      </c>
      <c r="Y2903" t="s">
        <v>1533</v>
      </c>
      <c r="Z2903">
        <v>1</v>
      </c>
      <c r="AA2903">
        <v>6.2666666666666666</v>
      </c>
      <c r="AB2903" t="s">
        <v>738</v>
      </c>
      <c r="AC2903" t="s">
        <v>726</v>
      </c>
      <c r="AD2903">
        <v>81</v>
      </c>
      <c r="AE2903">
        <v>39</v>
      </c>
    </row>
    <row r="2904" spans="1:32" hidden="1" x14ac:dyDescent="0.25">
      <c r="A2904" t="s">
        <v>691</v>
      </c>
      <c r="B2904" t="s">
        <v>182</v>
      </c>
      <c r="C2904" t="s">
        <v>206</v>
      </c>
      <c r="D2904" t="s">
        <v>207</v>
      </c>
      <c r="E2904" s="67">
        <v>45261</v>
      </c>
      <c r="F2904" t="s">
        <v>725</v>
      </c>
      <c r="G2904" t="s">
        <v>725</v>
      </c>
      <c r="H2904">
        <v>104</v>
      </c>
      <c r="I2904">
        <v>30</v>
      </c>
      <c r="J2904">
        <v>2</v>
      </c>
      <c r="K2904">
        <v>11</v>
      </c>
      <c r="M2904">
        <v>42</v>
      </c>
      <c r="O2904">
        <v>90</v>
      </c>
      <c r="P2904">
        <v>4</v>
      </c>
      <c r="Q2904" t="s">
        <v>726</v>
      </c>
      <c r="R2904">
        <v>0</v>
      </c>
      <c r="S2904">
        <v>1</v>
      </c>
      <c r="T2904">
        <v>1</v>
      </c>
      <c r="U2904">
        <v>4</v>
      </c>
      <c r="V2904">
        <v>0</v>
      </c>
      <c r="W2904">
        <v>0.34782608695652201</v>
      </c>
      <c r="Y2904" t="s">
        <v>1533</v>
      </c>
      <c r="Z2904">
        <v>1</v>
      </c>
      <c r="AA2904">
        <v>10.5</v>
      </c>
      <c r="AB2904" t="s">
        <v>738</v>
      </c>
      <c r="AC2904" t="s">
        <v>733</v>
      </c>
      <c r="AD2904">
        <v>6</v>
      </c>
      <c r="AE2904">
        <v>104</v>
      </c>
    </row>
    <row r="2905" spans="1:32" hidden="1" x14ac:dyDescent="0.25">
      <c r="A2905" t="s">
        <v>691</v>
      </c>
      <c r="B2905" t="s">
        <v>531</v>
      </c>
      <c r="C2905" t="s">
        <v>547</v>
      </c>
      <c r="D2905" t="s">
        <v>549</v>
      </c>
      <c r="E2905" s="67">
        <v>45261</v>
      </c>
      <c r="F2905" t="s">
        <v>725</v>
      </c>
      <c r="H2905">
        <v>81</v>
      </c>
      <c r="I2905">
        <v>60</v>
      </c>
      <c r="J2905">
        <v>5</v>
      </c>
      <c r="K2905">
        <v>15</v>
      </c>
      <c r="M2905">
        <v>136</v>
      </c>
      <c r="P2905">
        <v>4</v>
      </c>
      <c r="Q2905" t="s">
        <v>726</v>
      </c>
      <c r="R2905">
        <v>0</v>
      </c>
      <c r="S2905">
        <v>1</v>
      </c>
      <c r="T2905">
        <v>1</v>
      </c>
      <c r="U2905">
        <v>4</v>
      </c>
      <c r="Y2905" t="s">
        <v>1533</v>
      </c>
      <c r="Z2905">
        <v>1</v>
      </c>
      <c r="AA2905">
        <v>34</v>
      </c>
      <c r="AB2905" t="s">
        <v>738</v>
      </c>
      <c r="AC2905" t="s">
        <v>726</v>
      </c>
      <c r="AD2905">
        <v>11</v>
      </c>
      <c r="AE2905">
        <v>81</v>
      </c>
    </row>
    <row r="2906" spans="1:32" hidden="1" x14ac:dyDescent="0.25">
      <c r="A2906" t="s">
        <v>691</v>
      </c>
      <c r="B2906" t="s">
        <v>215</v>
      </c>
      <c r="C2906" t="s">
        <v>228</v>
      </c>
      <c r="D2906" t="s">
        <v>229</v>
      </c>
      <c r="E2906" s="67">
        <v>45261</v>
      </c>
      <c r="F2906" t="s">
        <v>725</v>
      </c>
      <c r="G2906" t="s">
        <v>725</v>
      </c>
      <c r="H2906">
        <v>111</v>
      </c>
      <c r="J2906">
        <v>12</v>
      </c>
      <c r="M2906">
        <v>99</v>
      </c>
      <c r="P2906">
        <v>27</v>
      </c>
      <c r="Q2906" t="s">
        <v>726</v>
      </c>
      <c r="R2906">
        <v>0</v>
      </c>
      <c r="S2906">
        <v>1</v>
      </c>
      <c r="T2906">
        <v>1</v>
      </c>
      <c r="U2906">
        <v>4</v>
      </c>
      <c r="V2906">
        <v>-1.77</v>
      </c>
      <c r="W2906">
        <v>-3.4</v>
      </c>
      <c r="X2906">
        <v>30</v>
      </c>
      <c r="Y2906" t="s">
        <v>1533</v>
      </c>
      <c r="Z2906">
        <v>1</v>
      </c>
      <c r="AA2906">
        <v>3.6666666666666665</v>
      </c>
      <c r="AB2906" t="s">
        <v>758</v>
      </c>
      <c r="AC2906" t="s">
        <v>726</v>
      </c>
      <c r="AD2906">
        <v>24</v>
      </c>
      <c r="AE2906">
        <v>111</v>
      </c>
      <c r="AF2906">
        <v>47</v>
      </c>
    </row>
    <row r="2907" spans="1:32" hidden="1" x14ac:dyDescent="0.25">
      <c r="A2907" t="s">
        <v>691</v>
      </c>
      <c r="B2907" t="s">
        <v>275</v>
      </c>
      <c r="C2907" t="s">
        <v>276</v>
      </c>
      <c r="D2907" t="s">
        <v>278</v>
      </c>
      <c r="E2907" s="67">
        <v>45261</v>
      </c>
      <c r="F2907" t="s">
        <v>725</v>
      </c>
      <c r="G2907" t="s">
        <v>725</v>
      </c>
      <c r="I2907">
        <v>1290</v>
      </c>
      <c r="J2907">
        <v>276</v>
      </c>
      <c r="K2907">
        <v>463</v>
      </c>
      <c r="M2907">
        <v>1014</v>
      </c>
      <c r="P2907">
        <v>463</v>
      </c>
      <c r="Q2907" t="s">
        <v>726</v>
      </c>
      <c r="R2907">
        <v>0</v>
      </c>
      <c r="S2907">
        <v>1</v>
      </c>
      <c r="T2907">
        <v>1</v>
      </c>
      <c r="U2907">
        <v>4</v>
      </c>
      <c r="V2907">
        <v>-4</v>
      </c>
      <c r="W2907">
        <v>-3.3134328358209002</v>
      </c>
      <c r="X2907">
        <v>134</v>
      </c>
      <c r="Y2907" t="s">
        <v>1533</v>
      </c>
      <c r="Z2907">
        <v>1</v>
      </c>
      <c r="AA2907">
        <v>2.1900647948164145</v>
      </c>
      <c r="AB2907" t="s">
        <v>758</v>
      </c>
      <c r="AC2907" t="s">
        <v>726</v>
      </c>
      <c r="AD2907">
        <v>144</v>
      </c>
      <c r="AF2907">
        <v>132</v>
      </c>
    </row>
    <row r="2908" spans="1:32" hidden="1" x14ac:dyDescent="0.25">
      <c r="A2908" t="s">
        <v>692</v>
      </c>
      <c r="B2908" t="s">
        <v>773</v>
      </c>
      <c r="C2908" t="s">
        <v>1006</v>
      </c>
      <c r="D2908" t="s">
        <v>1007</v>
      </c>
      <c r="E2908" s="67">
        <v>45261</v>
      </c>
      <c r="F2908" t="s">
        <v>725</v>
      </c>
      <c r="G2908" t="s">
        <v>725</v>
      </c>
      <c r="H2908">
        <v>156</v>
      </c>
      <c r="J2908">
        <v>41</v>
      </c>
      <c r="K2908">
        <v>42</v>
      </c>
      <c r="M2908">
        <v>115</v>
      </c>
      <c r="P2908">
        <v>28</v>
      </c>
      <c r="Q2908" t="s">
        <v>726</v>
      </c>
      <c r="R2908">
        <v>0</v>
      </c>
      <c r="S2908">
        <v>1</v>
      </c>
      <c r="T2908">
        <v>1</v>
      </c>
      <c r="U2908">
        <v>4</v>
      </c>
      <c r="V2908">
        <v>-0.177884615384615</v>
      </c>
      <c r="W2908">
        <v>-2.2209302325581399</v>
      </c>
      <c r="X2908">
        <v>86</v>
      </c>
      <c r="Y2908" t="s">
        <v>1533</v>
      </c>
      <c r="Z2908">
        <v>1</v>
      </c>
      <c r="AA2908">
        <v>4.1071428571428568</v>
      </c>
      <c r="AB2908" t="s">
        <v>738</v>
      </c>
      <c r="AC2908" t="s">
        <v>726</v>
      </c>
      <c r="AD2908">
        <v>67</v>
      </c>
      <c r="AE2908">
        <v>156</v>
      </c>
      <c r="AF2908">
        <v>161</v>
      </c>
    </row>
    <row r="2909" spans="1:32" hidden="1" x14ac:dyDescent="0.25">
      <c r="A2909" t="s">
        <v>691</v>
      </c>
      <c r="B2909" t="s">
        <v>603</v>
      </c>
      <c r="C2909" t="s">
        <v>608</v>
      </c>
      <c r="D2909" t="s">
        <v>609</v>
      </c>
      <c r="E2909" s="67">
        <v>45261</v>
      </c>
      <c r="F2909" t="s">
        <v>725</v>
      </c>
      <c r="G2909" t="s">
        <v>725</v>
      </c>
      <c r="P2909">
        <v>26</v>
      </c>
      <c r="Q2909" t="s">
        <v>726</v>
      </c>
      <c r="R2909">
        <v>1</v>
      </c>
      <c r="S2909">
        <v>0</v>
      </c>
      <c r="T2909">
        <v>0</v>
      </c>
      <c r="U2909">
        <v>0</v>
      </c>
      <c r="Y2909" t="s">
        <v>1533</v>
      </c>
      <c r="Z2909">
        <v>0</v>
      </c>
      <c r="AA2909">
        <v>0</v>
      </c>
      <c r="AB2909" t="s">
        <v>734</v>
      </c>
      <c r="AC2909" t="s">
        <v>734</v>
      </c>
      <c r="AD2909">
        <v>63</v>
      </c>
      <c r="AF2909">
        <v>175</v>
      </c>
    </row>
    <row r="2910" spans="1:32" hidden="1" x14ac:dyDescent="0.25">
      <c r="A2910" t="s">
        <v>691</v>
      </c>
      <c r="B2910" t="s">
        <v>603</v>
      </c>
      <c r="C2910" t="s">
        <v>611</v>
      </c>
      <c r="D2910" t="s">
        <v>614</v>
      </c>
      <c r="E2910" s="67">
        <v>45261</v>
      </c>
      <c r="F2910" t="s">
        <v>725</v>
      </c>
      <c r="G2910" t="s">
        <v>725</v>
      </c>
      <c r="H2910">
        <v>100</v>
      </c>
      <c r="J2910">
        <v>35</v>
      </c>
      <c r="K2910">
        <v>40</v>
      </c>
      <c r="M2910">
        <v>65</v>
      </c>
      <c r="P2910">
        <v>18</v>
      </c>
      <c r="Q2910" t="s">
        <v>726</v>
      </c>
      <c r="R2910">
        <v>0</v>
      </c>
      <c r="S2910">
        <v>0</v>
      </c>
      <c r="T2910">
        <v>1</v>
      </c>
      <c r="U2910">
        <v>3</v>
      </c>
      <c r="V2910">
        <v>-0.36144578313253001</v>
      </c>
      <c r="W2910">
        <v>-0.90476190476190499</v>
      </c>
      <c r="X2910">
        <v>63</v>
      </c>
      <c r="Y2910" t="s">
        <v>1533</v>
      </c>
      <c r="Z2910">
        <v>1</v>
      </c>
      <c r="AA2910">
        <v>3.6111111111111112</v>
      </c>
      <c r="AB2910" t="s">
        <v>758</v>
      </c>
      <c r="AC2910" t="s">
        <v>726</v>
      </c>
      <c r="AD2910">
        <v>90</v>
      </c>
      <c r="AE2910">
        <v>100</v>
      </c>
      <c r="AF2910">
        <v>77</v>
      </c>
    </row>
    <row r="2911" spans="1:32" hidden="1" x14ac:dyDescent="0.25">
      <c r="A2911" t="s">
        <v>691</v>
      </c>
      <c r="B2911" t="s">
        <v>238</v>
      </c>
      <c r="C2911" t="s">
        <v>267</v>
      </c>
      <c r="D2911" t="s">
        <v>268</v>
      </c>
      <c r="E2911" s="67">
        <v>45261</v>
      </c>
      <c r="F2911" t="s">
        <v>725</v>
      </c>
      <c r="G2911" t="s">
        <v>725</v>
      </c>
      <c r="H2911">
        <v>193</v>
      </c>
      <c r="J2911">
        <v>4</v>
      </c>
      <c r="K2911">
        <v>30</v>
      </c>
      <c r="M2911">
        <v>189</v>
      </c>
      <c r="P2911">
        <v>19</v>
      </c>
      <c r="Q2911" t="s">
        <v>726</v>
      </c>
      <c r="R2911">
        <v>0</v>
      </c>
      <c r="S2911">
        <v>1</v>
      </c>
      <c r="T2911">
        <v>1</v>
      </c>
      <c r="U2911">
        <v>4</v>
      </c>
      <c r="V2911">
        <v>-1.26086956521739</v>
      </c>
      <c r="W2911">
        <v>-2.1052631578947398</v>
      </c>
      <c r="Y2911" t="s">
        <v>1533</v>
      </c>
      <c r="Z2911">
        <v>1</v>
      </c>
      <c r="AA2911">
        <v>9.9473684210526319</v>
      </c>
      <c r="AB2911" t="s">
        <v>738</v>
      </c>
      <c r="AC2911" t="s">
        <v>726</v>
      </c>
      <c r="AD2911">
        <v>7</v>
      </c>
      <c r="AE2911">
        <v>193</v>
      </c>
      <c r="AF2911">
        <v>39</v>
      </c>
    </row>
    <row r="2912" spans="1:32" hidden="1" x14ac:dyDescent="0.25">
      <c r="A2912" t="s">
        <v>691</v>
      </c>
      <c r="B2912" t="s">
        <v>650</v>
      </c>
      <c r="C2912" t="s">
        <v>670</v>
      </c>
      <c r="D2912" t="s">
        <v>674</v>
      </c>
      <c r="E2912" s="67">
        <v>45261</v>
      </c>
      <c r="F2912" t="s">
        <v>725</v>
      </c>
      <c r="G2912" t="s">
        <v>725</v>
      </c>
      <c r="H2912">
        <v>148</v>
      </c>
      <c r="I2912">
        <v>90</v>
      </c>
      <c r="J2912">
        <v>90</v>
      </c>
      <c r="K2912">
        <v>90</v>
      </c>
      <c r="M2912">
        <v>148</v>
      </c>
      <c r="P2912">
        <v>52</v>
      </c>
      <c r="Q2912" t="s">
        <v>726</v>
      </c>
      <c r="R2912">
        <v>0</v>
      </c>
      <c r="S2912">
        <v>1</v>
      </c>
      <c r="T2912">
        <v>1</v>
      </c>
      <c r="U2912">
        <v>4</v>
      </c>
      <c r="V2912">
        <v>0</v>
      </c>
      <c r="W2912">
        <v>-1.9425287356321801</v>
      </c>
      <c r="X2912">
        <v>87</v>
      </c>
      <c r="Y2912" t="s">
        <v>1533</v>
      </c>
      <c r="Z2912">
        <v>1</v>
      </c>
      <c r="AA2912">
        <v>2.8461538461538463</v>
      </c>
      <c r="AB2912" t="s">
        <v>758</v>
      </c>
      <c r="AC2912" t="s">
        <v>726</v>
      </c>
      <c r="AE2912">
        <v>148</v>
      </c>
      <c r="AF2912">
        <v>72</v>
      </c>
    </row>
    <row r="2913" spans="1:32" hidden="1" x14ac:dyDescent="0.25">
      <c r="A2913" t="s">
        <v>691</v>
      </c>
      <c r="B2913" t="s">
        <v>531</v>
      </c>
      <c r="C2913" t="s">
        <v>547</v>
      </c>
      <c r="D2913" t="s">
        <v>550</v>
      </c>
      <c r="E2913" s="67">
        <v>45261</v>
      </c>
      <c r="F2913" t="s">
        <v>725</v>
      </c>
      <c r="H2913">
        <v>1</v>
      </c>
      <c r="I2913">
        <v>90</v>
      </c>
      <c r="J2913">
        <v>16</v>
      </c>
      <c r="K2913">
        <v>45</v>
      </c>
      <c r="M2913">
        <v>75</v>
      </c>
      <c r="P2913">
        <v>17</v>
      </c>
      <c r="Q2913" t="s">
        <v>726</v>
      </c>
      <c r="R2913">
        <v>0</v>
      </c>
      <c r="S2913">
        <v>1</v>
      </c>
      <c r="T2913">
        <v>1</v>
      </c>
      <c r="U2913">
        <v>4</v>
      </c>
      <c r="V2913">
        <v>0</v>
      </c>
      <c r="W2913">
        <v>-2.9411764705882399</v>
      </c>
      <c r="X2913">
        <v>17</v>
      </c>
      <c r="Y2913" t="s">
        <v>1533</v>
      </c>
      <c r="Z2913">
        <v>1</v>
      </c>
      <c r="AA2913">
        <v>4.4117647058823533</v>
      </c>
      <c r="AB2913" t="s">
        <v>738</v>
      </c>
      <c r="AC2913" t="s">
        <v>726</v>
      </c>
      <c r="AD2913">
        <v>30</v>
      </c>
      <c r="AE2913">
        <v>1</v>
      </c>
      <c r="AF2913">
        <v>110</v>
      </c>
    </row>
    <row r="2914" spans="1:32" hidden="1" x14ac:dyDescent="0.25">
      <c r="A2914" t="s">
        <v>692</v>
      </c>
      <c r="B2914" t="s">
        <v>766</v>
      </c>
      <c r="C2914" t="s">
        <v>767</v>
      </c>
      <c r="D2914" t="s">
        <v>1008</v>
      </c>
      <c r="E2914" s="67">
        <v>45261</v>
      </c>
      <c r="F2914" t="s">
        <v>725</v>
      </c>
      <c r="G2914" t="s">
        <v>725</v>
      </c>
      <c r="H2914">
        <v>113</v>
      </c>
      <c r="J2914">
        <v>1</v>
      </c>
      <c r="K2914">
        <v>31</v>
      </c>
      <c r="M2914">
        <v>112</v>
      </c>
      <c r="P2914">
        <v>4</v>
      </c>
      <c r="Q2914" t="s">
        <v>726</v>
      </c>
      <c r="R2914">
        <v>0</v>
      </c>
      <c r="S2914">
        <v>1</v>
      </c>
      <c r="T2914">
        <v>1</v>
      </c>
      <c r="U2914">
        <v>4</v>
      </c>
      <c r="V2914">
        <v>0</v>
      </c>
      <c r="W2914">
        <v>0.53488372093023195</v>
      </c>
      <c r="X2914">
        <v>43</v>
      </c>
      <c r="Y2914" t="s">
        <v>1533</v>
      </c>
      <c r="Z2914">
        <v>1</v>
      </c>
      <c r="AA2914">
        <v>28</v>
      </c>
      <c r="AB2914" t="s">
        <v>738</v>
      </c>
      <c r="AC2914" t="s">
        <v>726</v>
      </c>
      <c r="AD2914">
        <v>9</v>
      </c>
      <c r="AE2914">
        <v>113</v>
      </c>
      <c r="AF2914">
        <v>58</v>
      </c>
    </row>
    <row r="2915" spans="1:32" hidden="1" x14ac:dyDescent="0.25">
      <c r="A2915" t="s">
        <v>691</v>
      </c>
      <c r="B2915" t="s">
        <v>603</v>
      </c>
      <c r="C2915" t="s">
        <v>617</v>
      </c>
      <c r="D2915" t="s">
        <v>619</v>
      </c>
      <c r="E2915" s="67">
        <v>45261</v>
      </c>
      <c r="F2915" t="s">
        <v>725</v>
      </c>
      <c r="G2915" t="s">
        <v>725</v>
      </c>
      <c r="H2915">
        <v>96</v>
      </c>
      <c r="J2915">
        <v>30</v>
      </c>
      <c r="K2915">
        <v>40</v>
      </c>
      <c r="M2915">
        <v>66</v>
      </c>
      <c r="P2915">
        <v>18</v>
      </c>
      <c r="Q2915" t="s">
        <v>726</v>
      </c>
      <c r="R2915">
        <v>0</v>
      </c>
      <c r="S2915">
        <v>1</v>
      </c>
      <c r="T2915">
        <v>1</v>
      </c>
      <c r="U2915">
        <v>4</v>
      </c>
      <c r="V2915">
        <v>0</v>
      </c>
      <c r="W2915">
        <v>-0.157894736842105</v>
      </c>
      <c r="X2915">
        <v>76</v>
      </c>
      <c r="Y2915" t="s">
        <v>1533</v>
      </c>
      <c r="Z2915">
        <v>1</v>
      </c>
      <c r="AA2915">
        <v>3.6666666666666665</v>
      </c>
      <c r="AB2915" t="s">
        <v>758</v>
      </c>
      <c r="AC2915" t="s">
        <v>726</v>
      </c>
      <c r="AD2915">
        <v>28</v>
      </c>
      <c r="AE2915">
        <v>96</v>
      </c>
      <c r="AF2915">
        <v>76</v>
      </c>
    </row>
    <row r="2916" spans="1:32" hidden="1" x14ac:dyDescent="0.25">
      <c r="A2916" t="s">
        <v>691</v>
      </c>
      <c r="B2916" t="s">
        <v>603</v>
      </c>
      <c r="C2916" t="s">
        <v>611</v>
      </c>
      <c r="D2916" t="s">
        <v>615</v>
      </c>
      <c r="E2916" s="67">
        <v>45261</v>
      </c>
      <c r="F2916" t="s">
        <v>725</v>
      </c>
      <c r="G2916" t="s">
        <v>725</v>
      </c>
      <c r="H2916">
        <v>78</v>
      </c>
      <c r="I2916">
        <v>240</v>
      </c>
      <c r="J2916">
        <v>78</v>
      </c>
      <c r="K2916">
        <v>55</v>
      </c>
      <c r="M2916">
        <v>240</v>
      </c>
      <c r="P2916">
        <v>58</v>
      </c>
      <c r="Q2916" t="s">
        <v>726</v>
      </c>
      <c r="R2916">
        <v>0</v>
      </c>
      <c r="S2916">
        <v>1</v>
      </c>
      <c r="T2916">
        <v>1</v>
      </c>
      <c r="U2916">
        <v>4</v>
      </c>
      <c r="V2916">
        <v>-0.26829268292682901</v>
      </c>
      <c r="W2916">
        <v>-0.58407079646017701</v>
      </c>
      <c r="Y2916" t="s">
        <v>1533</v>
      </c>
      <c r="Z2916">
        <v>1</v>
      </c>
      <c r="AA2916">
        <v>4.1379310344827589</v>
      </c>
      <c r="AB2916" t="s">
        <v>738</v>
      </c>
      <c r="AC2916" t="s">
        <v>726</v>
      </c>
      <c r="AD2916">
        <v>53</v>
      </c>
      <c r="AE2916">
        <v>78</v>
      </c>
      <c r="AF2916">
        <v>122</v>
      </c>
    </row>
    <row r="2917" spans="1:32" hidden="1" x14ac:dyDescent="0.25">
      <c r="A2917" t="s">
        <v>691</v>
      </c>
      <c r="B2917" t="s">
        <v>531</v>
      </c>
      <c r="C2917" t="s">
        <v>566</v>
      </c>
      <c r="D2917" t="s">
        <v>567</v>
      </c>
      <c r="E2917" s="67">
        <v>45261</v>
      </c>
      <c r="F2917" t="s">
        <v>725</v>
      </c>
      <c r="H2917">
        <v>76</v>
      </c>
      <c r="J2917">
        <v>17</v>
      </c>
      <c r="M2917">
        <v>59</v>
      </c>
      <c r="P2917">
        <v>14</v>
      </c>
      <c r="Q2917" t="s">
        <v>726</v>
      </c>
      <c r="R2917">
        <v>0</v>
      </c>
      <c r="S2917">
        <v>1</v>
      </c>
      <c r="T2917">
        <v>1</v>
      </c>
      <c r="U2917">
        <v>4</v>
      </c>
      <c r="V2917">
        <v>0</v>
      </c>
      <c r="W2917">
        <v>-0.64285714285714302</v>
      </c>
      <c r="X2917">
        <v>28</v>
      </c>
      <c r="Y2917" t="s">
        <v>1533</v>
      </c>
      <c r="Z2917">
        <v>1</v>
      </c>
      <c r="AA2917">
        <v>4.2142857142857144</v>
      </c>
      <c r="AB2917" t="s">
        <v>738</v>
      </c>
      <c r="AC2917" t="s">
        <v>726</v>
      </c>
      <c r="AD2917">
        <v>26</v>
      </c>
      <c r="AE2917">
        <v>76</v>
      </c>
    </row>
    <row r="2918" spans="1:32" hidden="1" x14ac:dyDescent="0.25">
      <c r="A2918" t="s">
        <v>692</v>
      </c>
      <c r="B2918" t="s">
        <v>773</v>
      </c>
      <c r="C2918" t="s">
        <v>1009</v>
      </c>
      <c r="D2918" t="s">
        <v>1010</v>
      </c>
      <c r="E2918" s="67">
        <v>45261</v>
      </c>
      <c r="F2918" t="s">
        <v>725</v>
      </c>
      <c r="G2918" t="s">
        <v>725</v>
      </c>
      <c r="I2918">
        <v>3180</v>
      </c>
      <c r="J2918">
        <v>90</v>
      </c>
      <c r="K2918">
        <v>2000</v>
      </c>
      <c r="M2918">
        <v>3090</v>
      </c>
      <c r="P2918">
        <v>145</v>
      </c>
      <c r="Q2918" t="s">
        <v>726</v>
      </c>
      <c r="R2918">
        <v>0</v>
      </c>
      <c r="S2918">
        <v>1</v>
      </c>
      <c r="T2918">
        <v>1</v>
      </c>
      <c r="U2918">
        <v>4</v>
      </c>
      <c r="V2918">
        <v>0</v>
      </c>
      <c r="W2918">
        <v>-0.78181818181818197</v>
      </c>
      <c r="X2918">
        <v>275</v>
      </c>
      <c r="Y2918" t="s">
        <v>1533</v>
      </c>
      <c r="Z2918">
        <v>1</v>
      </c>
      <c r="AA2918">
        <v>21.310344827586206</v>
      </c>
      <c r="AB2918" t="s">
        <v>738</v>
      </c>
      <c r="AC2918" t="s">
        <v>726</v>
      </c>
      <c r="AD2918">
        <v>390</v>
      </c>
      <c r="AF2918">
        <v>518</v>
      </c>
    </row>
    <row r="2919" spans="1:32" hidden="1" x14ac:dyDescent="0.25">
      <c r="A2919" t="s">
        <v>692</v>
      </c>
      <c r="B2919" t="s">
        <v>763</v>
      </c>
      <c r="C2919" t="s">
        <v>1011</v>
      </c>
      <c r="D2919" t="s">
        <v>1012</v>
      </c>
      <c r="E2919" s="67">
        <v>45261</v>
      </c>
      <c r="F2919" t="s">
        <v>725</v>
      </c>
      <c r="G2919" t="s">
        <v>725</v>
      </c>
      <c r="H2919">
        <v>107</v>
      </c>
      <c r="J2919">
        <v>19</v>
      </c>
      <c r="K2919">
        <v>25</v>
      </c>
      <c r="M2919">
        <v>88</v>
      </c>
      <c r="P2919">
        <v>20</v>
      </c>
      <c r="Q2919" t="s">
        <v>726</v>
      </c>
      <c r="R2919">
        <v>0</v>
      </c>
      <c r="S2919">
        <v>0</v>
      </c>
      <c r="T2919">
        <v>0</v>
      </c>
      <c r="U2919">
        <v>3</v>
      </c>
      <c r="V2919">
        <v>-1.76595744680851</v>
      </c>
      <c r="W2919">
        <v>-2.7777777777777801E-2</v>
      </c>
      <c r="Y2919" t="s">
        <v>1533</v>
      </c>
      <c r="Z2919">
        <v>1</v>
      </c>
      <c r="AA2919">
        <v>4.4000000000000004</v>
      </c>
      <c r="AB2919" t="s">
        <v>738</v>
      </c>
      <c r="AC2919" t="s">
        <v>726</v>
      </c>
      <c r="AF2919">
        <v>88</v>
      </c>
    </row>
    <row r="2920" spans="1:32" hidden="1" x14ac:dyDescent="0.25">
      <c r="A2920" t="s">
        <v>691</v>
      </c>
      <c r="B2920" t="s">
        <v>498</v>
      </c>
      <c r="C2920" t="s">
        <v>525</v>
      </c>
      <c r="D2920" t="s">
        <v>527</v>
      </c>
      <c r="E2920" s="67">
        <v>45261</v>
      </c>
      <c r="F2920" t="s">
        <v>725</v>
      </c>
      <c r="G2920" t="s">
        <v>725</v>
      </c>
      <c r="H2920">
        <v>81</v>
      </c>
      <c r="J2920">
        <v>3</v>
      </c>
      <c r="K2920">
        <v>8</v>
      </c>
      <c r="M2920">
        <v>78</v>
      </c>
      <c r="P2920">
        <v>3</v>
      </c>
      <c r="Q2920" t="s">
        <v>726</v>
      </c>
      <c r="R2920">
        <v>0</v>
      </c>
      <c r="S2920">
        <v>0</v>
      </c>
      <c r="T2920">
        <v>0</v>
      </c>
      <c r="U2920">
        <v>3</v>
      </c>
      <c r="V2920">
        <v>-0.05</v>
      </c>
      <c r="W2920">
        <v>0.6</v>
      </c>
      <c r="X2920">
        <v>15</v>
      </c>
      <c r="Y2920" t="s">
        <v>1533</v>
      </c>
      <c r="Z2920">
        <v>1</v>
      </c>
      <c r="AA2920">
        <v>26</v>
      </c>
      <c r="AB2920" t="s">
        <v>738</v>
      </c>
      <c r="AC2920" t="s">
        <v>726</v>
      </c>
      <c r="AD2920">
        <v>2</v>
      </c>
      <c r="AE2920">
        <v>81</v>
      </c>
      <c r="AF2920">
        <v>31</v>
      </c>
    </row>
    <row r="2921" spans="1:32" hidden="1" x14ac:dyDescent="0.25">
      <c r="A2921" t="s">
        <v>692</v>
      </c>
      <c r="B2921" t="s">
        <v>812</v>
      </c>
      <c r="C2921" t="s">
        <v>813</v>
      </c>
      <c r="D2921" t="s">
        <v>1013</v>
      </c>
      <c r="E2921" s="67">
        <v>45261</v>
      </c>
      <c r="F2921" t="s">
        <v>725</v>
      </c>
      <c r="G2921" t="s">
        <v>725</v>
      </c>
      <c r="M2921">
        <v>30</v>
      </c>
      <c r="P2921">
        <v>1</v>
      </c>
      <c r="Q2921" t="s">
        <v>733</v>
      </c>
      <c r="R2921">
        <v>0</v>
      </c>
      <c r="S2921">
        <v>1</v>
      </c>
      <c r="T2921">
        <v>1</v>
      </c>
      <c r="U2921">
        <v>4</v>
      </c>
      <c r="Y2921" t="s">
        <v>1533</v>
      </c>
      <c r="Z2921">
        <v>1</v>
      </c>
      <c r="AA2921">
        <v>30</v>
      </c>
      <c r="AB2921" t="s">
        <v>738</v>
      </c>
      <c r="AC2921" t="s">
        <v>733</v>
      </c>
      <c r="AD2921">
        <v>7</v>
      </c>
      <c r="AE2921">
        <v>39</v>
      </c>
    </row>
    <row r="2922" spans="1:32" hidden="1" x14ac:dyDescent="0.25">
      <c r="A2922" t="s">
        <v>692</v>
      </c>
      <c r="B2922" t="s">
        <v>755</v>
      </c>
      <c r="C2922" t="s">
        <v>54</v>
      </c>
      <c r="D2922" t="s">
        <v>56</v>
      </c>
      <c r="E2922" s="67">
        <v>45261</v>
      </c>
      <c r="F2922" t="s">
        <v>725</v>
      </c>
      <c r="G2922" t="s">
        <v>725</v>
      </c>
      <c r="H2922">
        <v>1</v>
      </c>
      <c r="J2922">
        <v>1</v>
      </c>
      <c r="K2922">
        <v>1</v>
      </c>
      <c r="N2922">
        <v>15</v>
      </c>
      <c r="P2922">
        <v>8</v>
      </c>
      <c r="Q2922" t="s">
        <v>726</v>
      </c>
      <c r="R2922">
        <v>0</v>
      </c>
      <c r="S2922">
        <v>0</v>
      </c>
      <c r="T2922">
        <v>1</v>
      </c>
      <c r="U2922">
        <v>3</v>
      </c>
      <c r="V2922">
        <v>-1.2820512820512799E-2</v>
      </c>
      <c r="W2922">
        <v>-0.238805970149254</v>
      </c>
      <c r="Y2922" t="s">
        <v>1533</v>
      </c>
      <c r="Z2922">
        <v>1</v>
      </c>
      <c r="AA2922">
        <v>0</v>
      </c>
      <c r="AB2922" t="s">
        <v>728</v>
      </c>
      <c r="AC2922" t="s">
        <v>726</v>
      </c>
      <c r="AD2922">
        <v>137</v>
      </c>
      <c r="AE2922">
        <v>1</v>
      </c>
      <c r="AF2922">
        <v>91</v>
      </c>
    </row>
    <row r="2923" spans="1:32" hidden="1" x14ac:dyDescent="0.25">
      <c r="A2923" t="s">
        <v>691</v>
      </c>
      <c r="B2923" t="s">
        <v>303</v>
      </c>
      <c r="C2923" t="s">
        <v>324</v>
      </c>
      <c r="D2923" t="s">
        <v>326</v>
      </c>
      <c r="E2923" s="67">
        <v>45261</v>
      </c>
      <c r="F2923" t="s">
        <v>725</v>
      </c>
      <c r="G2923" t="s">
        <v>725</v>
      </c>
      <c r="H2923">
        <v>104</v>
      </c>
      <c r="I2923">
        <v>125</v>
      </c>
      <c r="J2923">
        <v>14</v>
      </c>
      <c r="K2923">
        <v>35</v>
      </c>
      <c r="M2923">
        <v>215</v>
      </c>
      <c r="P2923">
        <v>12</v>
      </c>
      <c r="Q2923" t="s">
        <v>726</v>
      </c>
      <c r="R2923">
        <v>0</v>
      </c>
      <c r="S2923">
        <v>1</v>
      </c>
      <c r="T2923">
        <v>1</v>
      </c>
      <c r="U2923">
        <v>4</v>
      </c>
      <c r="V2923">
        <v>-3.68</v>
      </c>
      <c r="W2923">
        <v>-3.0769230769230802</v>
      </c>
      <c r="Y2923" t="s">
        <v>1533</v>
      </c>
      <c r="Z2923">
        <v>1</v>
      </c>
      <c r="AA2923">
        <v>17.916666666666668</v>
      </c>
      <c r="AB2923" t="s">
        <v>738</v>
      </c>
      <c r="AC2923" t="s">
        <v>726</v>
      </c>
      <c r="AD2923">
        <v>47</v>
      </c>
      <c r="AE2923">
        <v>104</v>
      </c>
    </row>
    <row r="2924" spans="1:32" hidden="1" x14ac:dyDescent="0.25">
      <c r="A2924" t="s">
        <v>692</v>
      </c>
      <c r="B2924" t="s">
        <v>787</v>
      </c>
      <c r="C2924" t="s">
        <v>815</v>
      </c>
      <c r="D2924" t="s">
        <v>1014</v>
      </c>
      <c r="E2924" s="67">
        <v>45261</v>
      </c>
      <c r="Q2924" t="s">
        <v>733</v>
      </c>
      <c r="R2924">
        <v>1</v>
      </c>
      <c r="S2924">
        <v>0</v>
      </c>
      <c r="T2924">
        <v>0</v>
      </c>
      <c r="U2924">
        <v>0</v>
      </c>
      <c r="Y2924" t="s">
        <v>1533</v>
      </c>
      <c r="Z2924">
        <v>0</v>
      </c>
      <c r="AA2924">
        <v>0</v>
      </c>
      <c r="AB2924" t="s">
        <v>734</v>
      </c>
      <c r="AC2924" t="s">
        <v>734</v>
      </c>
    </row>
    <row r="2925" spans="1:32" hidden="1" x14ac:dyDescent="0.25">
      <c r="A2925" t="s">
        <v>691</v>
      </c>
      <c r="B2925" t="s">
        <v>498</v>
      </c>
      <c r="C2925" t="s">
        <v>520</v>
      </c>
      <c r="D2925" t="s">
        <v>521</v>
      </c>
      <c r="E2925" s="67">
        <v>45261</v>
      </c>
      <c r="F2925" t="s">
        <v>725</v>
      </c>
      <c r="G2925" t="s">
        <v>725</v>
      </c>
      <c r="H2925">
        <v>81</v>
      </c>
      <c r="J2925">
        <v>47</v>
      </c>
      <c r="K2925">
        <v>56</v>
      </c>
      <c r="M2925">
        <v>34</v>
      </c>
      <c r="O2925">
        <v>34</v>
      </c>
      <c r="P2925">
        <v>63</v>
      </c>
      <c r="Q2925" t="s">
        <v>726</v>
      </c>
      <c r="R2925">
        <v>0</v>
      </c>
      <c r="S2925">
        <v>1</v>
      </c>
      <c r="T2925">
        <v>1</v>
      </c>
      <c r="U2925">
        <v>4</v>
      </c>
      <c r="V2925">
        <v>-5.8631921824104198E-2</v>
      </c>
      <c r="W2925">
        <v>0.273809523809524</v>
      </c>
      <c r="X2925">
        <v>252</v>
      </c>
      <c r="Y2925" t="s">
        <v>1533</v>
      </c>
      <c r="Z2925">
        <v>1</v>
      </c>
      <c r="AA2925">
        <v>0.53968253968253965</v>
      </c>
      <c r="AB2925" t="s">
        <v>732</v>
      </c>
      <c r="AC2925" t="s">
        <v>726</v>
      </c>
      <c r="AD2925">
        <v>79</v>
      </c>
      <c r="AE2925">
        <v>81</v>
      </c>
      <c r="AF2925">
        <v>390</v>
      </c>
    </row>
    <row r="2926" spans="1:32" hidden="1" x14ac:dyDescent="0.25">
      <c r="A2926" t="s">
        <v>691</v>
      </c>
      <c r="B2926" t="s">
        <v>603</v>
      </c>
      <c r="C2926" t="s">
        <v>617</v>
      </c>
      <c r="D2926" t="s">
        <v>620</v>
      </c>
      <c r="E2926" s="67">
        <v>45261</v>
      </c>
      <c r="F2926" t="s">
        <v>725</v>
      </c>
      <c r="G2926" t="s">
        <v>725</v>
      </c>
      <c r="H2926">
        <v>224</v>
      </c>
      <c r="J2926">
        <v>10</v>
      </c>
      <c r="K2926">
        <v>49</v>
      </c>
      <c r="M2926">
        <v>214</v>
      </c>
      <c r="P2926">
        <v>10</v>
      </c>
      <c r="Q2926" t="s">
        <v>726</v>
      </c>
      <c r="R2926">
        <v>0</v>
      </c>
      <c r="S2926">
        <v>1</v>
      </c>
      <c r="T2926">
        <v>1</v>
      </c>
      <c r="U2926">
        <v>4</v>
      </c>
      <c r="V2926">
        <v>-0.407407407407407</v>
      </c>
      <c r="W2926">
        <v>-0.4</v>
      </c>
      <c r="Y2926" t="s">
        <v>1533</v>
      </c>
      <c r="Z2926">
        <v>1</v>
      </c>
      <c r="AA2926">
        <v>21.4</v>
      </c>
      <c r="AB2926" t="s">
        <v>738</v>
      </c>
      <c r="AC2926" t="s">
        <v>726</v>
      </c>
      <c r="AD2926">
        <v>20</v>
      </c>
      <c r="AE2926">
        <v>224</v>
      </c>
    </row>
    <row r="2927" spans="1:32" hidden="1" x14ac:dyDescent="0.25">
      <c r="A2927" t="s">
        <v>691</v>
      </c>
      <c r="B2927" t="s">
        <v>182</v>
      </c>
      <c r="C2927" t="s">
        <v>198</v>
      </c>
      <c r="D2927" t="s">
        <v>199</v>
      </c>
      <c r="E2927" s="67">
        <v>45261</v>
      </c>
      <c r="F2927" t="s">
        <v>725</v>
      </c>
      <c r="G2927" t="s">
        <v>725</v>
      </c>
      <c r="H2927">
        <v>76</v>
      </c>
      <c r="I2927">
        <v>360</v>
      </c>
      <c r="J2927">
        <v>59</v>
      </c>
      <c r="K2927">
        <v>79</v>
      </c>
      <c r="M2927">
        <v>377</v>
      </c>
      <c r="P2927">
        <v>56</v>
      </c>
      <c r="Q2927" t="s">
        <v>726</v>
      </c>
      <c r="R2927">
        <v>0</v>
      </c>
      <c r="S2927">
        <v>1</v>
      </c>
      <c r="T2927">
        <v>1</v>
      </c>
      <c r="U2927">
        <v>4</v>
      </c>
      <c r="V2927">
        <v>-0.11764705882352899</v>
      </c>
      <c r="W2927">
        <v>-0.844444444444444</v>
      </c>
      <c r="Y2927" t="s">
        <v>1533</v>
      </c>
      <c r="Z2927">
        <v>1</v>
      </c>
      <c r="AA2927">
        <v>6.7321428571428568</v>
      </c>
      <c r="AB2927" t="s">
        <v>738</v>
      </c>
      <c r="AC2927" t="s">
        <v>726</v>
      </c>
      <c r="AD2927">
        <v>62</v>
      </c>
      <c r="AE2927">
        <v>76</v>
      </c>
      <c r="AF2927">
        <v>139</v>
      </c>
    </row>
    <row r="2928" spans="1:32" hidden="1" x14ac:dyDescent="0.25">
      <c r="A2928" t="s">
        <v>691</v>
      </c>
      <c r="B2928" t="s">
        <v>215</v>
      </c>
      <c r="C2928" t="s">
        <v>216</v>
      </c>
      <c r="D2928" t="s">
        <v>219</v>
      </c>
      <c r="E2928" s="67">
        <v>45261</v>
      </c>
      <c r="F2928" t="s">
        <v>725</v>
      </c>
      <c r="G2928" t="s">
        <v>725</v>
      </c>
      <c r="I2928">
        <v>60</v>
      </c>
      <c r="J2928">
        <v>1</v>
      </c>
      <c r="K2928">
        <v>41</v>
      </c>
      <c r="M2928">
        <v>59</v>
      </c>
      <c r="P2928">
        <v>2</v>
      </c>
      <c r="Q2928" t="s">
        <v>726</v>
      </c>
      <c r="R2928">
        <v>0</v>
      </c>
      <c r="S2928">
        <v>1</v>
      </c>
      <c r="T2928">
        <v>1</v>
      </c>
      <c r="U2928">
        <v>4</v>
      </c>
      <c r="V2928">
        <v>-1.5185185185185199</v>
      </c>
      <c r="W2928">
        <v>0.36363636363636398</v>
      </c>
      <c r="X2928">
        <v>11</v>
      </c>
      <c r="Y2928" t="s">
        <v>1533</v>
      </c>
      <c r="Z2928">
        <v>1</v>
      </c>
      <c r="AA2928">
        <v>29.5</v>
      </c>
      <c r="AB2928" t="s">
        <v>738</v>
      </c>
      <c r="AC2928" t="s">
        <v>726</v>
      </c>
      <c r="AD2928">
        <v>21</v>
      </c>
      <c r="AF2928">
        <v>12</v>
      </c>
    </row>
    <row r="2929" spans="1:32" hidden="1" x14ac:dyDescent="0.25">
      <c r="A2929" t="s">
        <v>691</v>
      </c>
      <c r="B2929" t="s">
        <v>182</v>
      </c>
      <c r="C2929" t="s">
        <v>195</v>
      </c>
      <c r="D2929" t="s">
        <v>197</v>
      </c>
      <c r="E2929" s="67">
        <v>45261</v>
      </c>
      <c r="F2929" t="s">
        <v>725</v>
      </c>
      <c r="G2929" t="s">
        <v>725</v>
      </c>
      <c r="H2929">
        <v>77</v>
      </c>
      <c r="J2929">
        <v>26</v>
      </c>
      <c r="K2929">
        <v>31</v>
      </c>
      <c r="M2929">
        <v>51</v>
      </c>
      <c r="P2929">
        <v>16</v>
      </c>
      <c r="Q2929" t="s">
        <v>726</v>
      </c>
      <c r="R2929">
        <v>0</v>
      </c>
      <c r="S2929">
        <v>0</v>
      </c>
      <c r="T2929">
        <v>0</v>
      </c>
      <c r="U2929">
        <v>3</v>
      </c>
      <c r="V2929">
        <v>0</v>
      </c>
      <c r="W2929">
        <v>-4.625</v>
      </c>
      <c r="Y2929" t="s">
        <v>1533</v>
      </c>
      <c r="Z2929">
        <v>1</v>
      </c>
      <c r="AA2929">
        <v>3.1875</v>
      </c>
      <c r="AB2929" t="s">
        <v>758</v>
      </c>
      <c r="AC2929" t="s">
        <v>726</v>
      </c>
      <c r="AD2929">
        <v>7</v>
      </c>
      <c r="AE2929">
        <v>77</v>
      </c>
    </row>
    <row r="2930" spans="1:32" hidden="1" x14ac:dyDescent="0.25">
      <c r="A2930" t="s">
        <v>691</v>
      </c>
      <c r="B2930" t="s">
        <v>603</v>
      </c>
      <c r="C2930" t="s">
        <v>622</v>
      </c>
      <c r="D2930" t="s">
        <v>623</v>
      </c>
      <c r="E2930" s="67">
        <v>45261</v>
      </c>
      <c r="F2930" t="s">
        <v>725</v>
      </c>
      <c r="G2930" t="s">
        <v>725</v>
      </c>
      <c r="H2930">
        <v>59</v>
      </c>
      <c r="I2930">
        <v>60</v>
      </c>
      <c r="J2930">
        <v>24</v>
      </c>
      <c r="K2930">
        <v>22</v>
      </c>
      <c r="M2930">
        <v>95</v>
      </c>
      <c r="P2930">
        <v>25</v>
      </c>
      <c r="Q2930" t="s">
        <v>726</v>
      </c>
      <c r="R2930">
        <v>0</v>
      </c>
      <c r="S2930">
        <v>1</v>
      </c>
      <c r="T2930">
        <v>1</v>
      </c>
      <c r="U2930">
        <v>4</v>
      </c>
      <c r="V2930">
        <v>-1.7741935483871001</v>
      </c>
      <c r="W2930">
        <v>-1.19354838709677</v>
      </c>
      <c r="Y2930" t="s">
        <v>1533</v>
      </c>
      <c r="Z2930">
        <v>1</v>
      </c>
      <c r="AA2930">
        <v>3.8</v>
      </c>
      <c r="AB2930" t="s">
        <v>758</v>
      </c>
      <c r="AC2930" t="s">
        <v>726</v>
      </c>
      <c r="AD2930">
        <v>51</v>
      </c>
      <c r="AE2930">
        <v>59</v>
      </c>
    </row>
    <row r="2931" spans="1:32" hidden="1" x14ac:dyDescent="0.25">
      <c r="A2931" t="s">
        <v>691</v>
      </c>
      <c r="B2931" t="s">
        <v>452</v>
      </c>
      <c r="C2931" t="s">
        <v>468</v>
      </c>
      <c r="D2931" t="s">
        <v>470</v>
      </c>
      <c r="E2931" s="67">
        <v>45261</v>
      </c>
      <c r="F2931" t="s">
        <v>725</v>
      </c>
      <c r="G2931" t="s">
        <v>725</v>
      </c>
      <c r="H2931">
        <v>80</v>
      </c>
      <c r="I2931">
        <v>250</v>
      </c>
      <c r="J2931">
        <v>75</v>
      </c>
      <c r="K2931">
        <v>90</v>
      </c>
      <c r="M2931">
        <v>255</v>
      </c>
      <c r="P2931">
        <v>82</v>
      </c>
      <c r="Q2931" t="s">
        <v>726</v>
      </c>
      <c r="R2931">
        <v>0</v>
      </c>
      <c r="S2931">
        <v>1</v>
      </c>
      <c r="T2931">
        <v>1</v>
      </c>
      <c r="U2931">
        <v>4</v>
      </c>
      <c r="V2931">
        <v>-0.91666666666666596</v>
      </c>
      <c r="W2931">
        <v>-2.81666666666667</v>
      </c>
      <c r="X2931">
        <v>60</v>
      </c>
      <c r="Y2931" t="s">
        <v>1533</v>
      </c>
      <c r="Z2931">
        <v>1</v>
      </c>
      <c r="AA2931">
        <v>3.1097560975609757</v>
      </c>
      <c r="AB2931" t="s">
        <v>758</v>
      </c>
      <c r="AC2931" t="s">
        <v>726</v>
      </c>
      <c r="AD2931">
        <v>56</v>
      </c>
      <c r="AE2931">
        <v>80</v>
      </c>
      <c r="AF2931">
        <v>81</v>
      </c>
    </row>
    <row r="2932" spans="1:32" hidden="1" x14ac:dyDescent="0.25">
      <c r="A2932" t="s">
        <v>691</v>
      </c>
      <c r="B2932" t="s">
        <v>452</v>
      </c>
      <c r="C2932" t="s">
        <v>453</v>
      </c>
      <c r="D2932" t="s">
        <v>455</v>
      </c>
      <c r="E2932" s="67">
        <v>45261</v>
      </c>
      <c r="F2932" t="s">
        <v>725</v>
      </c>
      <c r="G2932" t="s">
        <v>725</v>
      </c>
      <c r="H2932">
        <v>181</v>
      </c>
      <c r="I2932">
        <v>30</v>
      </c>
      <c r="J2932">
        <v>7</v>
      </c>
      <c r="K2932">
        <v>7</v>
      </c>
      <c r="M2932">
        <v>204</v>
      </c>
      <c r="P2932">
        <v>25</v>
      </c>
      <c r="Q2932" t="s">
        <v>726</v>
      </c>
      <c r="R2932">
        <v>0</v>
      </c>
      <c r="S2932">
        <v>1</v>
      </c>
      <c r="T2932">
        <v>1</v>
      </c>
      <c r="U2932">
        <v>4</v>
      </c>
      <c r="V2932">
        <v>0</v>
      </c>
      <c r="W2932">
        <v>0.476190476190476</v>
      </c>
      <c r="Y2932" t="s">
        <v>1533</v>
      </c>
      <c r="Z2932">
        <v>1</v>
      </c>
      <c r="AA2932">
        <v>8.16</v>
      </c>
      <c r="AB2932" t="s">
        <v>738</v>
      </c>
      <c r="AC2932" t="s">
        <v>726</v>
      </c>
      <c r="AD2932">
        <v>19</v>
      </c>
      <c r="AE2932">
        <v>181</v>
      </c>
      <c r="AF2932">
        <v>109</v>
      </c>
    </row>
    <row r="2933" spans="1:32" hidden="1" x14ac:dyDescent="0.25">
      <c r="A2933" t="s">
        <v>691</v>
      </c>
      <c r="B2933" t="s">
        <v>303</v>
      </c>
      <c r="C2933" t="s">
        <v>327</v>
      </c>
      <c r="D2933" t="s">
        <v>328</v>
      </c>
      <c r="E2933" s="67">
        <v>45261</v>
      </c>
      <c r="F2933" t="s">
        <v>725</v>
      </c>
      <c r="G2933" t="s">
        <v>725</v>
      </c>
      <c r="H2933">
        <v>65</v>
      </c>
      <c r="J2933">
        <v>15</v>
      </c>
      <c r="K2933">
        <v>27</v>
      </c>
      <c r="M2933">
        <v>50</v>
      </c>
      <c r="P2933">
        <v>13</v>
      </c>
      <c r="Q2933" t="s">
        <v>726</v>
      </c>
      <c r="R2933">
        <v>0</v>
      </c>
      <c r="S2933">
        <v>1</v>
      </c>
      <c r="T2933">
        <v>1</v>
      </c>
      <c r="U2933">
        <v>4</v>
      </c>
      <c r="V2933">
        <v>-3.8518518518518499</v>
      </c>
      <c r="W2933">
        <v>-2.2799999999999998</v>
      </c>
      <c r="Y2933" t="s">
        <v>1533</v>
      </c>
      <c r="Z2933">
        <v>1</v>
      </c>
      <c r="AA2933">
        <v>3.8461538461538463</v>
      </c>
      <c r="AB2933" t="s">
        <v>758</v>
      </c>
      <c r="AC2933" t="s">
        <v>726</v>
      </c>
      <c r="AD2933">
        <v>13</v>
      </c>
      <c r="AE2933">
        <v>65</v>
      </c>
    </row>
    <row r="2934" spans="1:32" hidden="1" x14ac:dyDescent="0.25">
      <c r="A2934" t="s">
        <v>691</v>
      </c>
      <c r="B2934" t="s">
        <v>238</v>
      </c>
      <c r="C2934" t="s">
        <v>249</v>
      </c>
      <c r="D2934" t="s">
        <v>256</v>
      </c>
      <c r="E2934" s="67">
        <v>45261</v>
      </c>
      <c r="F2934" t="s">
        <v>725</v>
      </c>
      <c r="G2934" t="s">
        <v>725</v>
      </c>
      <c r="H2934">
        <v>40</v>
      </c>
      <c r="I2934">
        <v>870</v>
      </c>
      <c r="J2934">
        <v>69</v>
      </c>
      <c r="M2934">
        <v>841</v>
      </c>
      <c r="P2934">
        <v>156</v>
      </c>
      <c r="Q2934" t="s">
        <v>726</v>
      </c>
      <c r="R2934">
        <v>0</v>
      </c>
      <c r="S2934">
        <v>1</v>
      </c>
      <c r="T2934">
        <v>1</v>
      </c>
      <c r="U2934">
        <v>4</v>
      </c>
      <c r="V2934">
        <v>-11.7826086956522</v>
      </c>
      <c r="W2934">
        <v>-1.8695652173913</v>
      </c>
      <c r="X2934">
        <v>69</v>
      </c>
      <c r="Y2934" t="s">
        <v>1533</v>
      </c>
      <c r="Z2934">
        <v>1</v>
      </c>
      <c r="AA2934">
        <v>5.3910256410256414</v>
      </c>
      <c r="AB2934" t="s">
        <v>738</v>
      </c>
      <c r="AC2934" t="s">
        <v>726</v>
      </c>
      <c r="AD2934">
        <v>95</v>
      </c>
      <c r="AE2934">
        <v>40</v>
      </c>
      <c r="AF2934">
        <v>85</v>
      </c>
    </row>
    <row r="2935" spans="1:32" hidden="1" x14ac:dyDescent="0.25">
      <c r="A2935" t="s">
        <v>691</v>
      </c>
      <c r="B2935" t="s">
        <v>215</v>
      </c>
      <c r="C2935" t="s">
        <v>233</v>
      </c>
      <c r="D2935" t="s">
        <v>236</v>
      </c>
      <c r="E2935" s="67">
        <v>45261</v>
      </c>
      <c r="F2935" t="s">
        <v>725</v>
      </c>
      <c r="G2935" t="s">
        <v>725</v>
      </c>
      <c r="I2935">
        <v>60</v>
      </c>
      <c r="J2935">
        <v>25</v>
      </c>
      <c r="K2935">
        <v>25</v>
      </c>
      <c r="M2935">
        <v>35</v>
      </c>
      <c r="P2935">
        <v>18</v>
      </c>
      <c r="Q2935" t="s">
        <v>726</v>
      </c>
      <c r="R2935">
        <v>0</v>
      </c>
      <c r="S2935">
        <v>1</v>
      </c>
      <c r="T2935">
        <v>1</v>
      </c>
      <c r="U2935">
        <v>4</v>
      </c>
      <c r="V2935">
        <v>-1.0136986301369899</v>
      </c>
      <c r="W2935">
        <v>-1.325</v>
      </c>
      <c r="Y2935" t="s">
        <v>1533</v>
      </c>
      <c r="Z2935">
        <v>1</v>
      </c>
      <c r="AA2935">
        <v>1.9444444444444444</v>
      </c>
      <c r="AB2935" t="s">
        <v>758</v>
      </c>
      <c r="AC2935" t="s">
        <v>726</v>
      </c>
      <c r="AD2935">
        <v>100</v>
      </c>
      <c r="AE2935">
        <v>171</v>
      </c>
    </row>
    <row r="2936" spans="1:32" hidden="1" x14ac:dyDescent="0.25">
      <c r="A2936" t="s">
        <v>691</v>
      </c>
      <c r="B2936" t="s">
        <v>571</v>
      </c>
      <c r="C2936" t="s">
        <v>587</v>
      </c>
      <c r="D2936" t="s">
        <v>588</v>
      </c>
      <c r="E2936" s="67">
        <v>45261</v>
      </c>
      <c r="F2936" t="s">
        <v>725</v>
      </c>
      <c r="G2936" t="s">
        <v>725</v>
      </c>
      <c r="H2936">
        <v>4</v>
      </c>
      <c r="I2936">
        <v>270</v>
      </c>
      <c r="J2936">
        <v>3</v>
      </c>
      <c r="K2936">
        <v>156</v>
      </c>
      <c r="M2936">
        <v>271</v>
      </c>
      <c r="P2936">
        <v>31</v>
      </c>
      <c r="Q2936" t="s">
        <v>726</v>
      </c>
      <c r="R2936">
        <v>0</v>
      </c>
      <c r="S2936">
        <v>1</v>
      </c>
      <c r="T2936">
        <v>1</v>
      </c>
      <c r="U2936">
        <v>4</v>
      </c>
      <c r="V2936">
        <v>-0.51639344262295095</v>
      </c>
      <c r="W2936">
        <v>-0.53703703703703698</v>
      </c>
      <c r="X2936">
        <v>54</v>
      </c>
      <c r="Y2936" t="s">
        <v>1533</v>
      </c>
      <c r="Z2936">
        <v>1</v>
      </c>
      <c r="AA2936">
        <v>8.741935483870968</v>
      </c>
      <c r="AB2936" t="s">
        <v>738</v>
      </c>
      <c r="AC2936" t="s">
        <v>726</v>
      </c>
      <c r="AD2936">
        <v>86</v>
      </c>
      <c r="AE2936">
        <v>4</v>
      </c>
      <c r="AF2936">
        <v>132</v>
      </c>
    </row>
    <row r="2937" spans="1:32" hidden="1" x14ac:dyDescent="0.25">
      <c r="A2937" t="s">
        <v>691</v>
      </c>
      <c r="B2937" t="s">
        <v>275</v>
      </c>
      <c r="C2937" t="s">
        <v>276</v>
      </c>
      <c r="D2937" t="s">
        <v>279</v>
      </c>
      <c r="E2937" s="67">
        <v>45261</v>
      </c>
      <c r="F2937" t="s">
        <v>725</v>
      </c>
      <c r="G2937" t="s">
        <v>725</v>
      </c>
      <c r="P2937">
        <v>117</v>
      </c>
      <c r="Q2937" t="s">
        <v>726</v>
      </c>
      <c r="R2937">
        <v>1</v>
      </c>
      <c r="S2937">
        <v>0</v>
      </c>
      <c r="T2937">
        <v>0</v>
      </c>
      <c r="U2937">
        <v>0</v>
      </c>
      <c r="X2937">
        <v>55</v>
      </c>
      <c r="Y2937" t="s">
        <v>1533</v>
      </c>
      <c r="Z2937">
        <v>0</v>
      </c>
      <c r="AA2937">
        <v>0</v>
      </c>
      <c r="AB2937" t="s">
        <v>734</v>
      </c>
      <c r="AC2937" t="s">
        <v>734</v>
      </c>
      <c r="AD2937">
        <v>6528</v>
      </c>
      <c r="AE2937">
        <v>1752</v>
      </c>
    </row>
    <row r="2938" spans="1:32" hidden="1" x14ac:dyDescent="0.25">
      <c r="A2938" t="s">
        <v>691</v>
      </c>
      <c r="B2938" t="s">
        <v>603</v>
      </c>
      <c r="C2938" t="s">
        <v>622</v>
      </c>
      <c r="D2938" t="s">
        <v>624</v>
      </c>
      <c r="E2938" s="67">
        <v>45261</v>
      </c>
      <c r="F2938" t="s">
        <v>725</v>
      </c>
      <c r="G2938" t="s">
        <v>725</v>
      </c>
      <c r="H2938">
        <v>90</v>
      </c>
      <c r="J2938">
        <v>7</v>
      </c>
      <c r="K2938">
        <v>9</v>
      </c>
      <c r="M2938">
        <v>83</v>
      </c>
      <c r="P2938">
        <v>8</v>
      </c>
      <c r="Q2938" t="s">
        <v>726</v>
      </c>
      <c r="R2938">
        <v>0</v>
      </c>
      <c r="S2938">
        <v>1</v>
      </c>
      <c r="T2938">
        <v>1</v>
      </c>
      <c r="U2938">
        <v>4</v>
      </c>
      <c r="V2938">
        <v>-0.2</v>
      </c>
      <c r="W2938">
        <v>-0.33333333333333298</v>
      </c>
      <c r="Y2938" t="s">
        <v>1533</v>
      </c>
      <c r="Z2938">
        <v>1</v>
      </c>
      <c r="AA2938">
        <v>10.375</v>
      </c>
      <c r="AB2938" t="s">
        <v>738</v>
      </c>
      <c r="AC2938" t="s">
        <v>726</v>
      </c>
      <c r="AD2938">
        <v>7</v>
      </c>
      <c r="AE2938">
        <v>90</v>
      </c>
    </row>
    <row r="2939" spans="1:32" hidden="1" x14ac:dyDescent="0.25">
      <c r="A2939" t="s">
        <v>691</v>
      </c>
      <c r="B2939" t="s">
        <v>531</v>
      </c>
      <c r="C2939" t="s">
        <v>558</v>
      </c>
      <c r="D2939" t="s">
        <v>559</v>
      </c>
      <c r="E2939" s="67">
        <v>45261</v>
      </c>
      <c r="F2939" t="s">
        <v>725</v>
      </c>
      <c r="H2939">
        <v>73</v>
      </c>
      <c r="J2939">
        <v>3</v>
      </c>
      <c r="K2939">
        <v>8</v>
      </c>
      <c r="M2939">
        <v>70</v>
      </c>
      <c r="P2939">
        <v>3</v>
      </c>
      <c r="Q2939" t="s">
        <v>726</v>
      </c>
      <c r="R2939">
        <v>0</v>
      </c>
      <c r="S2939">
        <v>1</v>
      </c>
      <c r="T2939">
        <v>1</v>
      </c>
      <c r="U2939">
        <v>4</v>
      </c>
      <c r="V2939">
        <v>0</v>
      </c>
      <c r="W2939">
        <v>-0.1875</v>
      </c>
      <c r="X2939">
        <v>16</v>
      </c>
      <c r="Y2939" t="s">
        <v>1533</v>
      </c>
      <c r="Z2939">
        <v>1</v>
      </c>
      <c r="AA2939">
        <v>23.333333333333332</v>
      </c>
      <c r="AB2939" t="s">
        <v>738</v>
      </c>
      <c r="AC2939" t="s">
        <v>726</v>
      </c>
      <c r="AD2939">
        <v>13</v>
      </c>
      <c r="AE2939">
        <v>73</v>
      </c>
      <c r="AF2939">
        <v>29</v>
      </c>
    </row>
    <row r="2940" spans="1:32" hidden="1" x14ac:dyDescent="0.25">
      <c r="A2940" t="s">
        <v>692</v>
      </c>
      <c r="B2940" t="s">
        <v>744</v>
      </c>
      <c r="C2940" t="s">
        <v>852</v>
      </c>
      <c r="D2940" t="s">
        <v>1015</v>
      </c>
      <c r="E2940" s="67">
        <v>45261</v>
      </c>
      <c r="Q2940" t="s">
        <v>733</v>
      </c>
      <c r="R2940">
        <v>1</v>
      </c>
      <c r="S2940">
        <v>0</v>
      </c>
      <c r="T2940">
        <v>0</v>
      </c>
      <c r="U2940">
        <v>0</v>
      </c>
      <c r="Y2940" t="s">
        <v>1533</v>
      </c>
      <c r="Z2940">
        <v>0</v>
      </c>
      <c r="AA2940">
        <v>0</v>
      </c>
      <c r="AB2940" t="s">
        <v>734</v>
      </c>
      <c r="AC2940" t="s">
        <v>734</v>
      </c>
    </row>
    <row r="2941" spans="1:32" hidden="1" x14ac:dyDescent="0.25">
      <c r="A2941" t="s">
        <v>691</v>
      </c>
      <c r="B2941" t="s">
        <v>390</v>
      </c>
      <c r="C2941" t="s">
        <v>415</v>
      </c>
      <c r="D2941" t="s">
        <v>417</v>
      </c>
      <c r="E2941" s="67">
        <v>45261</v>
      </c>
      <c r="F2941" t="s">
        <v>725</v>
      </c>
      <c r="G2941" t="s">
        <v>725</v>
      </c>
      <c r="H2941">
        <v>69</v>
      </c>
      <c r="I2941">
        <v>120</v>
      </c>
      <c r="J2941">
        <v>18</v>
      </c>
      <c r="K2941">
        <v>55</v>
      </c>
      <c r="M2941">
        <v>171</v>
      </c>
      <c r="O2941">
        <v>51</v>
      </c>
      <c r="P2941">
        <v>45</v>
      </c>
      <c r="Q2941" t="s">
        <v>726</v>
      </c>
      <c r="R2941">
        <v>0</v>
      </c>
      <c r="S2941">
        <v>1</v>
      </c>
      <c r="T2941">
        <v>1</v>
      </c>
      <c r="U2941">
        <v>4</v>
      </c>
      <c r="V2941">
        <v>-0.133333333333333</v>
      </c>
      <c r="W2941">
        <v>0.20338983050847501</v>
      </c>
      <c r="X2941">
        <v>59</v>
      </c>
      <c r="Y2941" t="s">
        <v>1533</v>
      </c>
      <c r="Z2941">
        <v>1</v>
      </c>
      <c r="AA2941">
        <v>3.8</v>
      </c>
      <c r="AB2941" t="s">
        <v>758</v>
      </c>
      <c r="AC2941" t="s">
        <v>726</v>
      </c>
      <c r="AD2941">
        <v>54</v>
      </c>
      <c r="AE2941">
        <v>73</v>
      </c>
      <c r="AF2941">
        <v>133</v>
      </c>
    </row>
    <row r="2942" spans="1:32" hidden="1" x14ac:dyDescent="0.25">
      <c r="A2942" t="s">
        <v>691</v>
      </c>
      <c r="B2942" t="s">
        <v>452</v>
      </c>
      <c r="C2942" t="s">
        <v>471</v>
      </c>
      <c r="D2942" t="s">
        <v>472</v>
      </c>
      <c r="E2942" s="67">
        <v>45261</v>
      </c>
      <c r="F2942" t="s">
        <v>725</v>
      </c>
      <c r="G2942" t="s">
        <v>725</v>
      </c>
      <c r="H2942">
        <v>42</v>
      </c>
      <c r="I2942">
        <v>60</v>
      </c>
      <c r="J2942">
        <v>27</v>
      </c>
      <c r="K2942">
        <v>30</v>
      </c>
      <c r="M2942">
        <v>75</v>
      </c>
      <c r="P2942">
        <v>20</v>
      </c>
      <c r="Q2942" t="s">
        <v>726</v>
      </c>
      <c r="R2942">
        <v>0</v>
      </c>
      <c r="S2942">
        <v>1</v>
      </c>
      <c r="T2942">
        <v>1</v>
      </c>
      <c r="U2942">
        <v>4</v>
      </c>
      <c r="V2942">
        <v>-1.81578947368421</v>
      </c>
      <c r="W2942">
        <v>-5.5416666666666696</v>
      </c>
      <c r="Y2942" t="s">
        <v>1533</v>
      </c>
      <c r="Z2942">
        <v>1</v>
      </c>
      <c r="AA2942">
        <v>3.75</v>
      </c>
      <c r="AB2942" t="s">
        <v>758</v>
      </c>
      <c r="AC2942" t="s">
        <v>726</v>
      </c>
      <c r="AD2942">
        <v>38</v>
      </c>
      <c r="AE2942">
        <v>42</v>
      </c>
    </row>
    <row r="2943" spans="1:32" hidden="1" x14ac:dyDescent="0.25">
      <c r="A2943" t="s">
        <v>691</v>
      </c>
      <c r="B2943" t="s">
        <v>182</v>
      </c>
      <c r="C2943" t="s">
        <v>200</v>
      </c>
      <c r="D2943" t="s">
        <v>201</v>
      </c>
      <c r="E2943" s="67">
        <v>45261</v>
      </c>
      <c r="F2943" t="s">
        <v>725</v>
      </c>
      <c r="G2943" t="s">
        <v>725</v>
      </c>
      <c r="H2943">
        <v>13</v>
      </c>
      <c r="I2943">
        <v>120</v>
      </c>
      <c r="J2943">
        <v>21</v>
      </c>
      <c r="M2943">
        <v>112</v>
      </c>
      <c r="P2943">
        <v>20</v>
      </c>
      <c r="Q2943" t="s">
        <v>726</v>
      </c>
      <c r="R2943">
        <v>0</v>
      </c>
      <c r="S2943">
        <v>1</v>
      </c>
      <c r="T2943">
        <v>1</v>
      </c>
      <c r="U2943">
        <v>4</v>
      </c>
      <c r="V2943">
        <v>-0.31958762886597902</v>
      </c>
      <c r="W2943">
        <v>-0.55555555555555602</v>
      </c>
      <c r="X2943">
        <v>54</v>
      </c>
      <c r="Y2943" t="s">
        <v>1533</v>
      </c>
      <c r="Z2943">
        <v>1</v>
      </c>
      <c r="AA2943">
        <v>5.6</v>
      </c>
      <c r="AB2943" t="s">
        <v>738</v>
      </c>
      <c r="AC2943" t="s">
        <v>726</v>
      </c>
      <c r="AD2943">
        <v>63</v>
      </c>
      <c r="AE2943">
        <v>13</v>
      </c>
      <c r="AF2943">
        <v>427</v>
      </c>
    </row>
    <row r="2944" spans="1:32" hidden="1" x14ac:dyDescent="0.25">
      <c r="A2944" t="s">
        <v>691</v>
      </c>
      <c r="B2944" t="s">
        <v>571</v>
      </c>
      <c r="C2944" t="s">
        <v>591</v>
      </c>
      <c r="D2944" t="s">
        <v>592</v>
      </c>
      <c r="E2944" s="67">
        <v>45261</v>
      </c>
      <c r="F2944" t="s">
        <v>725</v>
      </c>
      <c r="G2944" t="s">
        <v>725</v>
      </c>
      <c r="H2944">
        <v>24</v>
      </c>
      <c r="I2944">
        <v>120</v>
      </c>
      <c r="J2944">
        <v>17</v>
      </c>
      <c r="K2944">
        <v>130</v>
      </c>
      <c r="M2944">
        <v>103</v>
      </c>
      <c r="P2944">
        <v>16</v>
      </c>
      <c r="Q2944" t="s">
        <v>726</v>
      </c>
      <c r="R2944">
        <v>0</v>
      </c>
      <c r="S2944">
        <v>1</v>
      </c>
      <c r="T2944">
        <v>1</v>
      </c>
      <c r="U2944">
        <v>4</v>
      </c>
      <c r="V2944">
        <v>-0.45918367346938799</v>
      </c>
      <c r="W2944">
        <v>-0.31818181818181801</v>
      </c>
      <c r="X2944">
        <v>66</v>
      </c>
      <c r="Y2944" t="s">
        <v>1533</v>
      </c>
      <c r="Z2944">
        <v>1</v>
      </c>
      <c r="AA2944">
        <v>6.4375</v>
      </c>
      <c r="AB2944" t="s">
        <v>738</v>
      </c>
      <c r="AC2944" t="s">
        <v>733</v>
      </c>
      <c r="AD2944">
        <v>28</v>
      </c>
    </row>
    <row r="2945" spans="1:32" hidden="1" x14ac:dyDescent="0.25">
      <c r="A2945" t="s">
        <v>691</v>
      </c>
      <c r="B2945" t="s">
        <v>498</v>
      </c>
      <c r="C2945" t="s">
        <v>522</v>
      </c>
      <c r="D2945" t="s">
        <v>524</v>
      </c>
      <c r="E2945" s="67">
        <v>45261</v>
      </c>
      <c r="F2945" t="s">
        <v>725</v>
      </c>
      <c r="G2945" t="s">
        <v>725</v>
      </c>
      <c r="H2945">
        <v>129</v>
      </c>
      <c r="J2945">
        <v>34</v>
      </c>
      <c r="K2945">
        <v>53</v>
      </c>
      <c r="M2945">
        <v>95</v>
      </c>
      <c r="P2945">
        <v>20</v>
      </c>
      <c r="Q2945" t="s">
        <v>726</v>
      </c>
      <c r="R2945">
        <v>0</v>
      </c>
      <c r="S2945">
        <v>1</v>
      </c>
      <c r="T2945">
        <v>1</v>
      </c>
      <c r="U2945">
        <v>4</v>
      </c>
      <c r="V2945">
        <v>0</v>
      </c>
      <c r="W2945">
        <v>-0.37037037037037002</v>
      </c>
      <c r="X2945">
        <v>81</v>
      </c>
      <c r="Y2945" t="s">
        <v>1533</v>
      </c>
      <c r="Z2945">
        <v>1</v>
      </c>
      <c r="AA2945">
        <v>4.75</v>
      </c>
      <c r="AB2945" t="s">
        <v>738</v>
      </c>
      <c r="AC2945" t="s">
        <v>726</v>
      </c>
      <c r="AD2945">
        <v>42</v>
      </c>
      <c r="AE2945">
        <v>129</v>
      </c>
      <c r="AF2945">
        <v>93</v>
      </c>
    </row>
    <row r="2946" spans="1:32" hidden="1" x14ac:dyDescent="0.25">
      <c r="A2946" t="s">
        <v>691</v>
      </c>
      <c r="B2946" t="s">
        <v>603</v>
      </c>
      <c r="C2946" t="s">
        <v>608</v>
      </c>
      <c r="D2946" t="s">
        <v>610</v>
      </c>
      <c r="E2946" s="67">
        <v>45261</v>
      </c>
      <c r="F2946" t="s">
        <v>725</v>
      </c>
      <c r="G2946" t="s">
        <v>725</v>
      </c>
      <c r="H2946">
        <v>104</v>
      </c>
      <c r="J2946">
        <v>4</v>
      </c>
      <c r="K2946">
        <v>18</v>
      </c>
      <c r="M2946">
        <v>100</v>
      </c>
      <c r="P2946">
        <v>7</v>
      </c>
      <c r="Q2946" t="s">
        <v>726</v>
      </c>
      <c r="R2946">
        <v>0</v>
      </c>
      <c r="S2946">
        <v>1</v>
      </c>
      <c r="T2946">
        <v>1</v>
      </c>
      <c r="U2946">
        <v>4</v>
      </c>
      <c r="V2946">
        <v>0</v>
      </c>
      <c r="W2946">
        <v>0.63235294117647001</v>
      </c>
      <c r="X2946">
        <v>68</v>
      </c>
      <c r="Y2946" t="s">
        <v>1533</v>
      </c>
      <c r="Z2946">
        <v>1</v>
      </c>
      <c r="AA2946">
        <v>14.285714285714286</v>
      </c>
      <c r="AB2946" t="s">
        <v>738</v>
      </c>
      <c r="AC2946" t="s">
        <v>726</v>
      </c>
      <c r="AD2946">
        <v>27</v>
      </c>
      <c r="AE2946">
        <v>104</v>
      </c>
      <c r="AF2946">
        <v>91</v>
      </c>
    </row>
    <row r="2947" spans="1:32" hidden="1" x14ac:dyDescent="0.25">
      <c r="A2947" t="s">
        <v>691</v>
      </c>
      <c r="B2947" t="s">
        <v>182</v>
      </c>
      <c r="C2947" t="s">
        <v>185</v>
      </c>
      <c r="D2947" t="s">
        <v>188</v>
      </c>
      <c r="E2947" s="67">
        <v>45261</v>
      </c>
      <c r="F2947" t="s">
        <v>725</v>
      </c>
      <c r="G2947" t="s">
        <v>725</v>
      </c>
      <c r="H2947">
        <v>30</v>
      </c>
      <c r="I2947">
        <v>30</v>
      </c>
      <c r="J2947">
        <v>19</v>
      </c>
      <c r="M2947">
        <v>41</v>
      </c>
      <c r="P2947">
        <v>12</v>
      </c>
      <c r="Q2947" t="s">
        <v>726</v>
      </c>
      <c r="R2947">
        <v>0</v>
      </c>
      <c r="S2947">
        <v>1</v>
      </c>
      <c r="T2947">
        <v>1</v>
      </c>
      <c r="U2947">
        <v>4</v>
      </c>
      <c r="V2947">
        <v>0</v>
      </c>
      <c r="W2947">
        <v>-1.12121212121212</v>
      </c>
      <c r="X2947">
        <v>33</v>
      </c>
      <c r="Y2947" t="s">
        <v>1533</v>
      </c>
      <c r="Z2947">
        <v>1</v>
      </c>
      <c r="AA2947">
        <v>3.4166666666666665</v>
      </c>
      <c r="AB2947" t="s">
        <v>758</v>
      </c>
      <c r="AC2947" t="s">
        <v>726</v>
      </c>
      <c r="AD2947">
        <v>32</v>
      </c>
      <c r="AE2947">
        <v>30</v>
      </c>
      <c r="AF2947">
        <v>40</v>
      </c>
    </row>
    <row r="2948" spans="1:32" hidden="1" x14ac:dyDescent="0.25">
      <c r="A2948" t="s">
        <v>691</v>
      </c>
      <c r="B2948" t="s">
        <v>351</v>
      </c>
      <c r="C2948" t="s">
        <v>372</v>
      </c>
      <c r="D2948" t="s">
        <v>373</v>
      </c>
      <c r="E2948" s="67">
        <v>45261</v>
      </c>
      <c r="F2948" t="s">
        <v>725</v>
      </c>
      <c r="G2948" t="s">
        <v>725</v>
      </c>
      <c r="H2948">
        <v>103</v>
      </c>
      <c r="J2948">
        <v>13</v>
      </c>
      <c r="M2948">
        <v>90</v>
      </c>
      <c r="P2948">
        <v>19</v>
      </c>
      <c r="Q2948" t="s">
        <v>726</v>
      </c>
      <c r="R2948">
        <v>0</v>
      </c>
      <c r="S2948">
        <v>1</v>
      </c>
      <c r="T2948">
        <v>1</v>
      </c>
      <c r="U2948">
        <v>4</v>
      </c>
      <c r="W2948">
        <v>-1.2380952380952399</v>
      </c>
      <c r="Y2948" t="s">
        <v>1533</v>
      </c>
      <c r="Z2948">
        <v>1</v>
      </c>
      <c r="AA2948">
        <v>4.7368421052631575</v>
      </c>
      <c r="AB2948" t="s">
        <v>738</v>
      </c>
      <c r="AC2948" t="s">
        <v>726</v>
      </c>
      <c r="AD2948">
        <v>7</v>
      </c>
      <c r="AE2948">
        <v>103</v>
      </c>
      <c r="AF2948">
        <v>48</v>
      </c>
    </row>
    <row r="2949" spans="1:32" hidden="1" x14ac:dyDescent="0.25">
      <c r="A2949" t="s">
        <v>692</v>
      </c>
      <c r="B2949" t="s">
        <v>809</v>
      </c>
      <c r="C2949" t="s">
        <v>1016</v>
      </c>
      <c r="D2949" t="s">
        <v>167</v>
      </c>
      <c r="E2949" s="67">
        <v>45261</v>
      </c>
      <c r="F2949" t="s">
        <v>725</v>
      </c>
      <c r="G2949" t="s">
        <v>725</v>
      </c>
      <c r="H2949">
        <v>22</v>
      </c>
      <c r="I2949">
        <v>90</v>
      </c>
      <c r="J2949">
        <v>5</v>
      </c>
      <c r="K2949">
        <v>24</v>
      </c>
      <c r="M2949">
        <v>107</v>
      </c>
      <c r="P2949">
        <v>8</v>
      </c>
      <c r="Q2949" t="s">
        <v>726</v>
      </c>
      <c r="R2949">
        <v>0</v>
      </c>
      <c r="S2949">
        <v>1</v>
      </c>
      <c r="T2949">
        <v>1</v>
      </c>
      <c r="U2949">
        <v>4</v>
      </c>
      <c r="V2949">
        <v>-7.69230769230769E-2</v>
      </c>
      <c r="W2949">
        <v>0.51515151515151503</v>
      </c>
      <c r="X2949">
        <v>33</v>
      </c>
      <c r="Y2949" t="s">
        <v>1533</v>
      </c>
      <c r="Z2949">
        <v>1</v>
      </c>
      <c r="AA2949">
        <v>13.375</v>
      </c>
      <c r="AB2949" t="s">
        <v>738</v>
      </c>
      <c r="AC2949" t="s">
        <v>726</v>
      </c>
      <c r="AD2949">
        <v>8</v>
      </c>
      <c r="AE2949">
        <v>22</v>
      </c>
      <c r="AF2949">
        <v>26</v>
      </c>
    </row>
    <row r="2950" spans="1:32" hidden="1" x14ac:dyDescent="0.25">
      <c r="A2950" t="s">
        <v>692</v>
      </c>
      <c r="B2950" t="s">
        <v>899</v>
      </c>
      <c r="C2950" t="s">
        <v>1017</v>
      </c>
      <c r="D2950" t="s">
        <v>1018</v>
      </c>
      <c r="E2950" s="67">
        <v>45261</v>
      </c>
      <c r="F2950" t="s">
        <v>725</v>
      </c>
      <c r="G2950" t="s">
        <v>725</v>
      </c>
      <c r="H2950">
        <v>140</v>
      </c>
      <c r="J2950">
        <v>9</v>
      </c>
      <c r="K2950">
        <v>10</v>
      </c>
      <c r="M2950">
        <v>131</v>
      </c>
      <c r="P2950">
        <v>6</v>
      </c>
      <c r="Q2950" t="s">
        <v>726</v>
      </c>
      <c r="R2950">
        <v>0</v>
      </c>
      <c r="S2950">
        <v>1</v>
      </c>
      <c r="T2950">
        <v>1</v>
      </c>
      <c r="U2950">
        <v>4</v>
      </c>
      <c r="V2950">
        <v>-0.12903225806451599</v>
      </c>
      <c r="W2950">
        <v>-0.11111111111111099</v>
      </c>
      <c r="Y2950" t="s">
        <v>1533</v>
      </c>
      <c r="Z2950">
        <v>1</v>
      </c>
      <c r="AA2950">
        <v>21.833333333333332</v>
      </c>
      <c r="AB2950" t="s">
        <v>738</v>
      </c>
      <c r="AC2950" t="s">
        <v>726</v>
      </c>
      <c r="AD2950">
        <v>8</v>
      </c>
      <c r="AE2950">
        <v>140</v>
      </c>
    </row>
    <row r="2951" spans="1:32" hidden="1" x14ac:dyDescent="0.25">
      <c r="A2951" t="s">
        <v>691</v>
      </c>
      <c r="B2951" t="s">
        <v>452</v>
      </c>
      <c r="C2951" t="s">
        <v>488</v>
      </c>
      <c r="D2951" t="s">
        <v>490</v>
      </c>
      <c r="E2951" s="67">
        <v>45261</v>
      </c>
      <c r="F2951" t="s">
        <v>725</v>
      </c>
      <c r="G2951" t="s">
        <v>725</v>
      </c>
      <c r="H2951">
        <v>33</v>
      </c>
      <c r="I2951">
        <v>30</v>
      </c>
      <c r="J2951">
        <v>50</v>
      </c>
      <c r="K2951">
        <v>50</v>
      </c>
      <c r="M2951">
        <v>13</v>
      </c>
      <c r="O2951">
        <v>23</v>
      </c>
      <c r="P2951">
        <v>30</v>
      </c>
      <c r="Q2951" t="s">
        <v>726</v>
      </c>
      <c r="R2951">
        <v>0</v>
      </c>
      <c r="S2951">
        <v>1</v>
      </c>
      <c r="T2951">
        <v>1</v>
      </c>
      <c r="U2951">
        <v>4</v>
      </c>
      <c r="V2951">
        <v>-0.51162790697674398</v>
      </c>
      <c r="W2951">
        <v>-1.4528301886792501</v>
      </c>
      <c r="Y2951" t="s">
        <v>1533</v>
      </c>
      <c r="Z2951">
        <v>1</v>
      </c>
      <c r="AA2951">
        <v>0.43333333333333335</v>
      </c>
      <c r="AB2951" t="s">
        <v>732</v>
      </c>
      <c r="AC2951" t="s">
        <v>726</v>
      </c>
      <c r="AD2951">
        <v>20</v>
      </c>
      <c r="AE2951">
        <v>33</v>
      </c>
    </row>
    <row r="2952" spans="1:32" hidden="1" x14ac:dyDescent="0.25">
      <c r="A2952" t="s">
        <v>691</v>
      </c>
      <c r="B2952" t="s">
        <v>650</v>
      </c>
      <c r="C2952" t="s">
        <v>656</v>
      </c>
      <c r="D2952" t="s">
        <v>657</v>
      </c>
      <c r="E2952" s="67">
        <v>45261</v>
      </c>
      <c r="F2952" t="s">
        <v>725</v>
      </c>
      <c r="G2952" t="s">
        <v>725</v>
      </c>
      <c r="H2952">
        <v>106</v>
      </c>
      <c r="I2952">
        <v>30</v>
      </c>
      <c r="J2952">
        <v>30</v>
      </c>
      <c r="K2952">
        <v>50</v>
      </c>
      <c r="M2952">
        <v>106</v>
      </c>
      <c r="P2952">
        <v>40</v>
      </c>
      <c r="Q2952" t="s">
        <v>726</v>
      </c>
      <c r="R2952">
        <v>0</v>
      </c>
      <c r="S2952">
        <v>1</v>
      </c>
      <c r="T2952">
        <v>1</v>
      </c>
      <c r="U2952">
        <v>4</v>
      </c>
      <c r="V2952">
        <v>-0.223776223776224</v>
      </c>
      <c r="W2952">
        <v>-0.74242424242424199</v>
      </c>
      <c r="X2952">
        <v>66</v>
      </c>
      <c r="Y2952" t="s">
        <v>1533</v>
      </c>
      <c r="Z2952">
        <v>1</v>
      </c>
      <c r="AA2952">
        <v>2.65</v>
      </c>
      <c r="AB2952" t="s">
        <v>758</v>
      </c>
      <c r="AC2952" t="s">
        <v>726</v>
      </c>
      <c r="AD2952">
        <v>24</v>
      </c>
      <c r="AE2952">
        <v>106</v>
      </c>
      <c r="AF2952">
        <v>80</v>
      </c>
    </row>
    <row r="2953" spans="1:32" hidden="1" x14ac:dyDescent="0.25">
      <c r="A2953" t="s">
        <v>692</v>
      </c>
      <c r="B2953" t="s">
        <v>773</v>
      </c>
      <c r="C2953" t="s">
        <v>1019</v>
      </c>
      <c r="D2953" t="s">
        <v>1020</v>
      </c>
      <c r="E2953" s="67">
        <v>45261</v>
      </c>
      <c r="F2953" t="s">
        <v>725</v>
      </c>
      <c r="G2953" t="s">
        <v>725</v>
      </c>
      <c r="H2953">
        <v>142</v>
      </c>
      <c r="J2953">
        <v>58</v>
      </c>
      <c r="K2953">
        <v>50</v>
      </c>
      <c r="M2953">
        <v>84</v>
      </c>
      <c r="P2953">
        <v>30</v>
      </c>
      <c r="Q2953" t="s">
        <v>726</v>
      </c>
      <c r="R2953">
        <v>0</v>
      </c>
      <c r="S2953">
        <v>1</v>
      </c>
      <c r="T2953">
        <v>1</v>
      </c>
      <c r="U2953">
        <v>4</v>
      </c>
      <c r="V2953">
        <v>-0.23129251700680301</v>
      </c>
      <c r="W2953">
        <v>-0.55339805825242705</v>
      </c>
      <c r="X2953">
        <v>103</v>
      </c>
      <c r="Y2953" t="s">
        <v>1533</v>
      </c>
      <c r="Z2953">
        <v>1</v>
      </c>
      <c r="AA2953">
        <v>2.8</v>
      </c>
      <c r="AB2953" t="s">
        <v>758</v>
      </c>
      <c r="AC2953" t="s">
        <v>726</v>
      </c>
      <c r="AD2953">
        <v>53</v>
      </c>
      <c r="AE2953">
        <v>142</v>
      </c>
      <c r="AF2953">
        <v>154</v>
      </c>
    </row>
    <row r="2954" spans="1:32" hidden="1" x14ac:dyDescent="0.25">
      <c r="A2954" t="s">
        <v>692</v>
      </c>
      <c r="B2954" t="s">
        <v>741</v>
      </c>
      <c r="C2954" t="s">
        <v>859</v>
      </c>
      <c r="D2954" t="s">
        <v>1021</v>
      </c>
      <c r="E2954" s="67">
        <v>45261</v>
      </c>
      <c r="F2954" t="s">
        <v>725</v>
      </c>
      <c r="G2954" t="s">
        <v>725</v>
      </c>
      <c r="H2954">
        <v>67</v>
      </c>
      <c r="J2954">
        <v>17</v>
      </c>
      <c r="K2954">
        <v>20</v>
      </c>
      <c r="M2954">
        <v>50</v>
      </c>
      <c r="P2954">
        <v>14</v>
      </c>
      <c r="Q2954" t="s">
        <v>726</v>
      </c>
      <c r="R2954">
        <v>0</v>
      </c>
      <c r="S2954">
        <v>0</v>
      </c>
      <c r="T2954">
        <v>0</v>
      </c>
      <c r="U2954">
        <v>2</v>
      </c>
      <c r="V2954">
        <v>-1.25</v>
      </c>
      <c r="W2954">
        <v>-44.5</v>
      </c>
      <c r="Y2954" t="s">
        <v>1533</v>
      </c>
      <c r="Z2954">
        <v>1</v>
      </c>
      <c r="AA2954">
        <v>3.5714285714285716</v>
      </c>
      <c r="AB2954" t="s">
        <v>758</v>
      </c>
      <c r="AC2954" t="s">
        <v>726</v>
      </c>
      <c r="AD2954">
        <v>7</v>
      </c>
      <c r="AE2954">
        <v>67</v>
      </c>
    </row>
    <row r="2955" spans="1:32" hidden="1" x14ac:dyDescent="0.25">
      <c r="A2955" t="s">
        <v>691</v>
      </c>
      <c r="B2955" t="s">
        <v>531</v>
      </c>
      <c r="C2955" t="s">
        <v>532</v>
      </c>
      <c r="D2955" t="s">
        <v>534</v>
      </c>
      <c r="E2955" s="67">
        <v>45261</v>
      </c>
      <c r="F2955" t="s">
        <v>725</v>
      </c>
      <c r="H2955">
        <v>125</v>
      </c>
      <c r="J2955">
        <v>25</v>
      </c>
      <c r="K2955">
        <v>21</v>
      </c>
      <c r="M2955">
        <v>100</v>
      </c>
      <c r="P2955">
        <v>18</v>
      </c>
      <c r="Q2955" t="s">
        <v>726</v>
      </c>
      <c r="R2955">
        <v>0</v>
      </c>
      <c r="S2955">
        <v>1</v>
      </c>
      <c r="T2955">
        <v>1</v>
      </c>
      <c r="U2955">
        <v>4</v>
      </c>
      <c r="Y2955" t="s">
        <v>1533</v>
      </c>
      <c r="Z2955">
        <v>1</v>
      </c>
      <c r="AA2955">
        <v>5.5555555555555554</v>
      </c>
      <c r="AB2955" t="s">
        <v>738</v>
      </c>
      <c r="AC2955" t="s">
        <v>726</v>
      </c>
      <c r="AD2955">
        <v>25</v>
      </c>
      <c r="AE2955">
        <v>125</v>
      </c>
    </row>
    <row r="2956" spans="1:32" hidden="1" x14ac:dyDescent="0.25">
      <c r="A2956" t="s">
        <v>692</v>
      </c>
      <c r="B2956" t="s">
        <v>773</v>
      </c>
      <c r="C2956" t="s">
        <v>1022</v>
      </c>
      <c r="D2956" t="s">
        <v>1023</v>
      </c>
      <c r="E2956" s="67">
        <v>45261</v>
      </c>
      <c r="Q2956" t="s">
        <v>733</v>
      </c>
      <c r="R2956">
        <v>1</v>
      </c>
      <c r="S2956">
        <v>0</v>
      </c>
      <c r="T2956">
        <v>0</v>
      </c>
      <c r="U2956">
        <v>0</v>
      </c>
      <c r="Y2956" t="s">
        <v>1533</v>
      </c>
      <c r="Z2956">
        <v>0</v>
      </c>
      <c r="AA2956">
        <v>0</v>
      </c>
      <c r="AB2956" t="s">
        <v>734</v>
      </c>
      <c r="AC2956" t="s">
        <v>734</v>
      </c>
    </row>
    <row r="2957" spans="1:32" hidden="1" x14ac:dyDescent="0.25">
      <c r="A2957" t="s">
        <v>692</v>
      </c>
      <c r="B2957" t="s">
        <v>773</v>
      </c>
      <c r="C2957" t="s">
        <v>1022</v>
      </c>
      <c r="D2957" t="s">
        <v>1024</v>
      </c>
      <c r="E2957" s="67">
        <v>45261</v>
      </c>
      <c r="F2957" t="s">
        <v>725</v>
      </c>
      <c r="G2957" t="s">
        <v>725</v>
      </c>
      <c r="H2957">
        <v>203</v>
      </c>
      <c r="I2957">
        <v>150</v>
      </c>
      <c r="J2957">
        <v>22</v>
      </c>
      <c r="K2957">
        <v>30</v>
      </c>
      <c r="M2957">
        <v>331</v>
      </c>
      <c r="P2957">
        <v>13</v>
      </c>
      <c r="Q2957" t="s">
        <v>726</v>
      </c>
      <c r="R2957">
        <v>0</v>
      </c>
      <c r="S2957">
        <v>1</v>
      </c>
      <c r="T2957">
        <v>1</v>
      </c>
      <c r="U2957">
        <v>4</v>
      </c>
      <c r="V2957">
        <v>-0.13186813186813201</v>
      </c>
      <c r="W2957">
        <v>-0.3</v>
      </c>
      <c r="Y2957" t="s">
        <v>1533</v>
      </c>
      <c r="Z2957">
        <v>1</v>
      </c>
      <c r="AA2957">
        <v>25.46153846153846</v>
      </c>
      <c r="AB2957" t="s">
        <v>738</v>
      </c>
      <c r="AC2957" t="s">
        <v>726</v>
      </c>
      <c r="AD2957">
        <v>47</v>
      </c>
      <c r="AE2957">
        <v>203</v>
      </c>
    </row>
    <row r="2958" spans="1:32" hidden="1" x14ac:dyDescent="0.25">
      <c r="A2958" t="s">
        <v>691</v>
      </c>
      <c r="B2958" t="s">
        <v>275</v>
      </c>
      <c r="C2958" t="s">
        <v>291</v>
      </c>
      <c r="D2958" t="s">
        <v>293</v>
      </c>
      <c r="E2958" s="67">
        <v>45261</v>
      </c>
      <c r="Q2958" t="s">
        <v>733</v>
      </c>
      <c r="R2958">
        <v>1</v>
      </c>
      <c r="S2958">
        <v>0</v>
      </c>
      <c r="T2958">
        <v>0</v>
      </c>
      <c r="U2958">
        <v>0</v>
      </c>
      <c r="Y2958" t="s">
        <v>1533</v>
      </c>
      <c r="Z2958">
        <v>0</v>
      </c>
      <c r="AA2958">
        <v>0</v>
      </c>
      <c r="AB2958" t="s">
        <v>734</v>
      </c>
      <c r="AC2958" t="s">
        <v>734</v>
      </c>
    </row>
    <row r="2959" spans="1:32" hidden="1" x14ac:dyDescent="0.25">
      <c r="A2959" t="s">
        <v>691</v>
      </c>
      <c r="B2959" t="s">
        <v>351</v>
      </c>
      <c r="C2959" t="s">
        <v>374</v>
      </c>
      <c r="D2959" t="s">
        <v>375</v>
      </c>
      <c r="E2959" s="67">
        <v>45261</v>
      </c>
      <c r="F2959" t="s">
        <v>725</v>
      </c>
      <c r="G2959" t="s">
        <v>725</v>
      </c>
      <c r="H2959">
        <v>18</v>
      </c>
      <c r="I2959">
        <v>60</v>
      </c>
      <c r="J2959">
        <v>15</v>
      </c>
      <c r="M2959">
        <v>63</v>
      </c>
      <c r="P2959">
        <v>9</v>
      </c>
      <c r="Q2959" t="s">
        <v>726</v>
      </c>
      <c r="R2959">
        <v>0</v>
      </c>
      <c r="S2959">
        <v>1</v>
      </c>
      <c r="T2959">
        <v>1</v>
      </c>
      <c r="U2959">
        <v>4</v>
      </c>
      <c r="V2959">
        <v>8.3333333333333301E-2</v>
      </c>
      <c r="W2959">
        <v>0.34782608695652201</v>
      </c>
      <c r="X2959">
        <v>23</v>
      </c>
      <c r="Y2959" t="s">
        <v>1533</v>
      </c>
      <c r="Z2959">
        <v>1</v>
      </c>
      <c r="AA2959">
        <v>7</v>
      </c>
      <c r="AB2959" t="s">
        <v>738</v>
      </c>
      <c r="AC2959" t="s">
        <v>726</v>
      </c>
      <c r="AD2959">
        <v>40</v>
      </c>
      <c r="AE2959">
        <v>18</v>
      </c>
      <c r="AF2959">
        <v>45</v>
      </c>
    </row>
    <row r="2960" spans="1:32" hidden="1" x14ac:dyDescent="0.25">
      <c r="A2960" t="s">
        <v>692</v>
      </c>
      <c r="B2960" t="s">
        <v>773</v>
      </c>
      <c r="C2960" t="s">
        <v>774</v>
      </c>
      <c r="D2960" t="s">
        <v>1025</v>
      </c>
      <c r="E2960" s="67">
        <v>45261</v>
      </c>
      <c r="Q2960" t="s">
        <v>733</v>
      </c>
      <c r="R2960">
        <v>1</v>
      </c>
      <c r="S2960">
        <v>0</v>
      </c>
      <c r="T2960">
        <v>0</v>
      </c>
      <c r="U2960">
        <v>0</v>
      </c>
      <c r="Y2960" t="s">
        <v>1533</v>
      </c>
      <c r="Z2960">
        <v>0</v>
      </c>
      <c r="AA2960">
        <v>0</v>
      </c>
      <c r="AB2960" t="s">
        <v>734</v>
      </c>
      <c r="AC2960" t="s">
        <v>734</v>
      </c>
    </row>
    <row r="2961" spans="1:32" hidden="1" x14ac:dyDescent="0.25">
      <c r="A2961" t="s">
        <v>691</v>
      </c>
      <c r="B2961" t="s">
        <v>603</v>
      </c>
      <c r="C2961" t="s">
        <v>635</v>
      </c>
      <c r="D2961" t="s">
        <v>636</v>
      </c>
      <c r="E2961" s="67">
        <v>45261</v>
      </c>
      <c r="F2961" t="s">
        <v>725</v>
      </c>
      <c r="G2961" t="s">
        <v>725</v>
      </c>
      <c r="M2961">
        <v>25</v>
      </c>
      <c r="N2961">
        <v>31</v>
      </c>
      <c r="P2961">
        <v>2</v>
      </c>
      <c r="Q2961" t="s">
        <v>726</v>
      </c>
      <c r="R2961">
        <v>0</v>
      </c>
      <c r="S2961">
        <v>0</v>
      </c>
      <c r="T2961">
        <v>0</v>
      </c>
      <c r="U2961">
        <v>3</v>
      </c>
      <c r="V2961">
        <v>0</v>
      </c>
      <c r="W2961">
        <v>0.49090909090909102</v>
      </c>
      <c r="Y2961" t="s">
        <v>1533</v>
      </c>
      <c r="Z2961">
        <v>1</v>
      </c>
      <c r="AA2961">
        <v>12.5</v>
      </c>
      <c r="AB2961" t="s">
        <v>738</v>
      </c>
      <c r="AC2961" t="s">
        <v>733</v>
      </c>
    </row>
    <row r="2962" spans="1:32" hidden="1" x14ac:dyDescent="0.25">
      <c r="A2962" t="s">
        <v>691</v>
      </c>
      <c r="B2962" t="s">
        <v>603</v>
      </c>
      <c r="C2962" t="s">
        <v>639</v>
      </c>
      <c r="D2962" t="s">
        <v>641</v>
      </c>
      <c r="E2962" s="67">
        <v>45261</v>
      </c>
      <c r="F2962" t="s">
        <v>725</v>
      </c>
      <c r="G2962" t="s">
        <v>725</v>
      </c>
      <c r="H2962">
        <v>66</v>
      </c>
      <c r="J2962">
        <v>56</v>
      </c>
      <c r="K2962">
        <v>54</v>
      </c>
      <c r="M2962">
        <v>10</v>
      </c>
      <c r="P2962">
        <v>30</v>
      </c>
      <c r="Q2962" t="s">
        <v>726</v>
      </c>
      <c r="R2962">
        <v>0</v>
      </c>
      <c r="S2962">
        <v>1</v>
      </c>
      <c r="T2962">
        <v>1</v>
      </c>
      <c r="U2962">
        <v>4</v>
      </c>
      <c r="V2962">
        <v>0.44</v>
      </c>
      <c r="W2962">
        <v>-0.84090909090909105</v>
      </c>
      <c r="Y2962" t="s">
        <v>1533</v>
      </c>
      <c r="Z2962">
        <v>1</v>
      </c>
      <c r="AA2962">
        <v>0.33333333333333331</v>
      </c>
      <c r="AB2962" t="s">
        <v>732</v>
      </c>
      <c r="AC2962" t="s">
        <v>726</v>
      </c>
      <c r="AD2962">
        <v>45</v>
      </c>
      <c r="AE2962">
        <v>66</v>
      </c>
    </row>
    <row r="2963" spans="1:32" hidden="1" x14ac:dyDescent="0.25">
      <c r="A2963" t="s">
        <v>691</v>
      </c>
      <c r="B2963" t="s">
        <v>182</v>
      </c>
      <c r="C2963" t="s">
        <v>204</v>
      </c>
      <c r="D2963" t="s">
        <v>205</v>
      </c>
      <c r="E2963" s="67">
        <v>45261</v>
      </c>
      <c r="F2963" t="s">
        <v>725</v>
      </c>
      <c r="G2963" t="s">
        <v>725</v>
      </c>
      <c r="H2963">
        <v>45</v>
      </c>
      <c r="I2963">
        <v>90</v>
      </c>
      <c r="J2963">
        <v>12</v>
      </c>
      <c r="M2963">
        <v>123</v>
      </c>
      <c r="P2963">
        <v>24</v>
      </c>
      <c r="Q2963" t="s">
        <v>726</v>
      </c>
      <c r="R2963">
        <v>0</v>
      </c>
      <c r="S2963">
        <v>1</v>
      </c>
      <c r="T2963">
        <v>1</v>
      </c>
      <c r="U2963">
        <v>4</v>
      </c>
      <c r="V2963">
        <v>-0.45652173913043498</v>
      </c>
      <c r="W2963">
        <v>-0.296296296296296</v>
      </c>
      <c r="Y2963" t="s">
        <v>1533</v>
      </c>
      <c r="Z2963">
        <v>1</v>
      </c>
      <c r="AA2963">
        <v>5.125</v>
      </c>
      <c r="AB2963" t="s">
        <v>738</v>
      </c>
      <c r="AC2963" t="s">
        <v>726</v>
      </c>
      <c r="AD2963">
        <v>62</v>
      </c>
      <c r="AE2963">
        <v>45</v>
      </c>
    </row>
    <row r="2964" spans="1:32" hidden="1" x14ac:dyDescent="0.25">
      <c r="A2964" t="s">
        <v>691</v>
      </c>
      <c r="B2964" t="s">
        <v>452</v>
      </c>
      <c r="C2964" t="s">
        <v>473</v>
      </c>
      <c r="D2964" t="s">
        <v>474</v>
      </c>
      <c r="E2964" s="67">
        <v>45261</v>
      </c>
      <c r="F2964" t="s">
        <v>725</v>
      </c>
      <c r="G2964" t="s">
        <v>725</v>
      </c>
      <c r="I2964">
        <v>120</v>
      </c>
      <c r="J2964">
        <v>38</v>
      </c>
      <c r="K2964">
        <v>40</v>
      </c>
      <c r="M2964">
        <v>82</v>
      </c>
      <c r="P2964">
        <v>30</v>
      </c>
      <c r="Q2964" t="s">
        <v>726</v>
      </c>
      <c r="R2964">
        <v>0</v>
      </c>
      <c r="S2964">
        <v>1</v>
      </c>
      <c r="T2964">
        <v>1</v>
      </c>
      <c r="U2964">
        <v>4</v>
      </c>
      <c r="V2964">
        <v>-0.28515625</v>
      </c>
      <c r="W2964">
        <v>-0.24107142857142899</v>
      </c>
      <c r="Y2964" t="s">
        <v>1533</v>
      </c>
      <c r="Z2964">
        <v>1</v>
      </c>
      <c r="AA2964">
        <v>2.7333333333333334</v>
      </c>
      <c r="AB2964" t="s">
        <v>758</v>
      </c>
      <c r="AC2964" t="s">
        <v>726</v>
      </c>
      <c r="AD2964">
        <v>55</v>
      </c>
    </row>
    <row r="2965" spans="1:32" hidden="1" x14ac:dyDescent="0.25">
      <c r="A2965" t="s">
        <v>691</v>
      </c>
      <c r="B2965" t="s">
        <v>650</v>
      </c>
      <c r="C2965" t="s">
        <v>660</v>
      </c>
      <c r="D2965" t="s">
        <v>661</v>
      </c>
      <c r="E2965" s="67">
        <v>45261</v>
      </c>
      <c r="F2965" t="s">
        <v>725</v>
      </c>
      <c r="G2965" t="s">
        <v>725</v>
      </c>
      <c r="H2965">
        <v>105</v>
      </c>
      <c r="J2965">
        <v>34</v>
      </c>
      <c r="K2965">
        <v>15</v>
      </c>
      <c r="M2965">
        <v>71</v>
      </c>
      <c r="P2965">
        <v>37</v>
      </c>
      <c r="Q2965" t="s">
        <v>726</v>
      </c>
      <c r="R2965">
        <v>0</v>
      </c>
      <c r="S2965">
        <v>1</v>
      </c>
      <c r="T2965">
        <v>1</v>
      </c>
      <c r="U2965">
        <v>4</v>
      </c>
      <c r="V2965">
        <v>-0.31318681318681302</v>
      </c>
      <c r="W2965">
        <v>0.217391304347826</v>
      </c>
      <c r="X2965">
        <v>69</v>
      </c>
      <c r="Y2965" t="s">
        <v>1533</v>
      </c>
      <c r="Z2965">
        <v>1</v>
      </c>
      <c r="AA2965">
        <v>1.9189189189189189</v>
      </c>
      <c r="AB2965" t="s">
        <v>758</v>
      </c>
      <c r="AC2965" t="s">
        <v>726</v>
      </c>
      <c r="AD2965">
        <v>141</v>
      </c>
      <c r="AE2965">
        <v>105</v>
      </c>
      <c r="AF2965">
        <v>102</v>
      </c>
    </row>
    <row r="2966" spans="1:32" hidden="1" x14ac:dyDescent="0.25">
      <c r="A2966" t="s">
        <v>691</v>
      </c>
      <c r="B2966" t="s">
        <v>650</v>
      </c>
      <c r="C2966" t="s">
        <v>670</v>
      </c>
      <c r="D2966" t="s">
        <v>675</v>
      </c>
      <c r="E2966" s="67">
        <v>45261</v>
      </c>
      <c r="F2966" t="s">
        <v>725</v>
      </c>
      <c r="G2966" t="s">
        <v>725</v>
      </c>
      <c r="H2966">
        <v>90</v>
      </c>
      <c r="J2966">
        <v>18</v>
      </c>
      <c r="K2966">
        <v>20</v>
      </c>
      <c r="M2966">
        <v>72</v>
      </c>
      <c r="P2966">
        <v>19</v>
      </c>
      <c r="Q2966" t="s">
        <v>726</v>
      </c>
      <c r="R2966">
        <v>0</v>
      </c>
      <c r="S2966">
        <v>1</v>
      </c>
      <c r="T2966">
        <v>1</v>
      </c>
      <c r="U2966">
        <v>4</v>
      </c>
      <c r="V2966">
        <v>-2</v>
      </c>
      <c r="W2966">
        <v>-12.6</v>
      </c>
      <c r="Y2966" t="s">
        <v>1533</v>
      </c>
      <c r="Z2966">
        <v>1</v>
      </c>
      <c r="AA2966">
        <v>3.7894736842105261</v>
      </c>
      <c r="AB2966" t="s">
        <v>758</v>
      </c>
      <c r="AC2966" t="s">
        <v>726</v>
      </c>
      <c r="AD2966">
        <v>10</v>
      </c>
      <c r="AE2966">
        <v>90</v>
      </c>
    </row>
    <row r="2967" spans="1:32" hidden="1" x14ac:dyDescent="0.25">
      <c r="A2967" t="s">
        <v>691</v>
      </c>
      <c r="B2967" t="s">
        <v>650</v>
      </c>
      <c r="C2967" t="s">
        <v>662</v>
      </c>
      <c r="D2967" t="s">
        <v>663</v>
      </c>
      <c r="E2967" s="67">
        <v>45261</v>
      </c>
      <c r="F2967" t="s">
        <v>725</v>
      </c>
      <c r="G2967" t="s">
        <v>725</v>
      </c>
      <c r="H2967">
        <v>132</v>
      </c>
      <c r="J2967">
        <v>30</v>
      </c>
      <c r="K2967">
        <v>30</v>
      </c>
      <c r="M2967">
        <v>102</v>
      </c>
      <c r="P2967">
        <v>35</v>
      </c>
      <c r="Q2967" t="s">
        <v>726</v>
      </c>
      <c r="R2967">
        <v>0</v>
      </c>
      <c r="S2967">
        <v>1</v>
      </c>
      <c r="T2967">
        <v>1</v>
      </c>
      <c r="U2967">
        <v>4</v>
      </c>
      <c r="V2967">
        <v>-1.4912280701754399</v>
      </c>
      <c r="W2967">
        <v>-1</v>
      </c>
      <c r="X2967">
        <v>53</v>
      </c>
      <c r="Y2967" t="s">
        <v>1533</v>
      </c>
      <c r="Z2967">
        <v>1</v>
      </c>
      <c r="AA2967">
        <v>2.9142857142857141</v>
      </c>
      <c r="AB2967" t="s">
        <v>758</v>
      </c>
      <c r="AC2967" t="s">
        <v>726</v>
      </c>
      <c r="AD2967">
        <v>28</v>
      </c>
      <c r="AE2967">
        <v>132</v>
      </c>
      <c r="AF2967">
        <v>120</v>
      </c>
    </row>
    <row r="2968" spans="1:32" hidden="1" x14ac:dyDescent="0.25">
      <c r="A2968" t="s">
        <v>691</v>
      </c>
      <c r="B2968" t="s">
        <v>650</v>
      </c>
      <c r="C2968" t="s">
        <v>664</v>
      </c>
      <c r="D2968" t="s">
        <v>665</v>
      </c>
      <c r="E2968" s="67">
        <v>45261</v>
      </c>
      <c r="F2968" t="s">
        <v>725</v>
      </c>
      <c r="G2968" t="s">
        <v>725</v>
      </c>
      <c r="H2968">
        <v>110</v>
      </c>
      <c r="I2968">
        <v>30</v>
      </c>
      <c r="J2968">
        <v>30</v>
      </c>
      <c r="K2968">
        <v>30</v>
      </c>
      <c r="L2968">
        <v>54</v>
      </c>
      <c r="M2968">
        <v>56</v>
      </c>
      <c r="P2968">
        <v>16</v>
      </c>
      <c r="Q2968" t="s">
        <v>726</v>
      </c>
      <c r="R2968">
        <v>0</v>
      </c>
      <c r="S2968">
        <v>1</v>
      </c>
      <c r="T2968">
        <v>1</v>
      </c>
      <c r="U2968">
        <v>4</v>
      </c>
      <c r="V2968">
        <v>0</v>
      </c>
      <c r="W2968">
        <v>0.13698630136986301</v>
      </c>
      <c r="Y2968" t="s">
        <v>1533</v>
      </c>
      <c r="Z2968">
        <v>1</v>
      </c>
      <c r="AA2968">
        <v>3.5</v>
      </c>
      <c r="AB2968" t="s">
        <v>758</v>
      </c>
      <c r="AC2968" t="s">
        <v>726</v>
      </c>
      <c r="AD2968">
        <v>12</v>
      </c>
      <c r="AE2968">
        <v>110</v>
      </c>
    </row>
    <row r="2969" spans="1:32" hidden="1" x14ac:dyDescent="0.25">
      <c r="A2969" t="s">
        <v>691</v>
      </c>
      <c r="B2969" t="s">
        <v>182</v>
      </c>
      <c r="C2969" t="s">
        <v>206</v>
      </c>
      <c r="D2969" t="s">
        <v>208</v>
      </c>
      <c r="E2969" s="67">
        <v>45261</v>
      </c>
      <c r="F2969" t="s">
        <v>725</v>
      </c>
      <c r="G2969" t="s">
        <v>725</v>
      </c>
      <c r="H2969">
        <v>88</v>
      </c>
      <c r="I2969">
        <v>90</v>
      </c>
      <c r="J2969">
        <v>20</v>
      </c>
      <c r="K2969">
        <v>12</v>
      </c>
      <c r="M2969">
        <v>158</v>
      </c>
      <c r="P2969">
        <v>15</v>
      </c>
      <c r="Q2969" t="s">
        <v>726</v>
      </c>
      <c r="R2969">
        <v>0</v>
      </c>
      <c r="S2969">
        <v>1</v>
      </c>
      <c r="T2969">
        <v>1</v>
      </c>
      <c r="U2969">
        <v>4</v>
      </c>
      <c r="V2969">
        <v>-0.11111111111111099</v>
      </c>
      <c r="W2969">
        <v>-0.35294117647058798</v>
      </c>
      <c r="Y2969" t="s">
        <v>1533</v>
      </c>
      <c r="Z2969">
        <v>1</v>
      </c>
      <c r="AA2969">
        <v>10.533333333333333</v>
      </c>
      <c r="AB2969" t="s">
        <v>738</v>
      </c>
      <c r="AC2969" t="s">
        <v>726</v>
      </c>
      <c r="AD2969">
        <v>19</v>
      </c>
      <c r="AE2969">
        <v>88</v>
      </c>
    </row>
    <row r="2970" spans="1:32" hidden="1" x14ac:dyDescent="0.25">
      <c r="A2970" t="s">
        <v>691</v>
      </c>
      <c r="B2970" t="s">
        <v>603</v>
      </c>
      <c r="C2970" t="s">
        <v>635</v>
      </c>
      <c r="D2970" t="s">
        <v>637</v>
      </c>
      <c r="E2970" s="67">
        <v>45261</v>
      </c>
      <c r="F2970" t="s">
        <v>725</v>
      </c>
      <c r="G2970" t="s">
        <v>725</v>
      </c>
      <c r="H2970">
        <v>59</v>
      </c>
      <c r="J2970">
        <v>19</v>
      </c>
      <c r="K2970">
        <v>22</v>
      </c>
      <c r="M2970">
        <v>40</v>
      </c>
      <c r="P2970">
        <v>13</v>
      </c>
      <c r="Q2970" t="s">
        <v>726</v>
      </c>
      <c r="R2970">
        <v>0</v>
      </c>
      <c r="S2970">
        <v>0</v>
      </c>
      <c r="T2970">
        <v>0</v>
      </c>
      <c r="U2970">
        <v>3</v>
      </c>
      <c r="V2970">
        <v>0</v>
      </c>
      <c r="W2970">
        <v>0.186046511627907</v>
      </c>
      <c r="Y2970" t="s">
        <v>1533</v>
      </c>
      <c r="Z2970">
        <v>1</v>
      </c>
      <c r="AA2970">
        <v>3.0769230769230771</v>
      </c>
      <c r="AB2970" t="s">
        <v>758</v>
      </c>
      <c r="AC2970" t="s">
        <v>726</v>
      </c>
      <c r="AD2970">
        <v>34</v>
      </c>
      <c r="AE2970">
        <v>59</v>
      </c>
      <c r="AF2970">
        <v>86</v>
      </c>
    </row>
    <row r="2971" spans="1:32" hidden="1" x14ac:dyDescent="0.25">
      <c r="A2971" t="s">
        <v>692</v>
      </c>
      <c r="B2971" t="s">
        <v>773</v>
      </c>
      <c r="C2971" t="s">
        <v>799</v>
      </c>
      <c r="D2971" t="s">
        <v>1026</v>
      </c>
      <c r="E2971" s="67">
        <v>45261</v>
      </c>
      <c r="Q2971" t="s">
        <v>733</v>
      </c>
      <c r="R2971">
        <v>1</v>
      </c>
      <c r="S2971">
        <v>0</v>
      </c>
      <c r="T2971">
        <v>0</v>
      </c>
      <c r="U2971">
        <v>0</v>
      </c>
      <c r="Y2971" t="s">
        <v>1533</v>
      </c>
      <c r="Z2971">
        <v>0</v>
      </c>
      <c r="AA2971">
        <v>0</v>
      </c>
      <c r="AB2971" t="s">
        <v>734</v>
      </c>
      <c r="AC2971" t="s">
        <v>734</v>
      </c>
    </row>
    <row r="2972" spans="1:32" hidden="1" x14ac:dyDescent="0.25">
      <c r="A2972" t="s">
        <v>691</v>
      </c>
      <c r="B2972" t="s">
        <v>571</v>
      </c>
      <c r="C2972" t="s">
        <v>589</v>
      </c>
      <c r="D2972" t="s">
        <v>590</v>
      </c>
      <c r="E2972" s="67">
        <v>45261</v>
      </c>
      <c r="F2972" t="s">
        <v>725</v>
      </c>
      <c r="G2972" t="s">
        <v>725</v>
      </c>
      <c r="H2972">
        <v>20</v>
      </c>
      <c r="I2972">
        <v>170</v>
      </c>
      <c r="J2972">
        <v>80</v>
      </c>
      <c r="K2972">
        <v>16</v>
      </c>
      <c r="M2972">
        <v>90</v>
      </c>
      <c r="P2972">
        <v>123</v>
      </c>
      <c r="Q2972" t="s">
        <v>726</v>
      </c>
      <c r="R2972">
        <v>0</v>
      </c>
      <c r="S2972">
        <v>1</v>
      </c>
      <c r="T2972">
        <v>1</v>
      </c>
      <c r="U2972">
        <v>4</v>
      </c>
      <c r="V2972">
        <v>-4.6744186046511604</v>
      </c>
      <c r="W2972">
        <v>-4.84</v>
      </c>
      <c r="Y2972" t="s">
        <v>1533</v>
      </c>
      <c r="Z2972">
        <v>1</v>
      </c>
      <c r="AA2972">
        <v>0.73170731707317072</v>
      </c>
      <c r="AB2972" t="s">
        <v>732</v>
      </c>
      <c r="AC2972" t="s">
        <v>733</v>
      </c>
      <c r="AD2972">
        <v>100</v>
      </c>
      <c r="AE2972">
        <v>20</v>
      </c>
    </row>
    <row r="2973" spans="1:32" hidden="1" x14ac:dyDescent="0.25">
      <c r="A2973" t="s">
        <v>692</v>
      </c>
      <c r="B2973" t="s">
        <v>773</v>
      </c>
      <c r="C2973" t="s">
        <v>1027</v>
      </c>
      <c r="D2973" t="s">
        <v>1028</v>
      </c>
      <c r="E2973" s="67">
        <v>45261</v>
      </c>
      <c r="F2973" t="s">
        <v>725</v>
      </c>
      <c r="G2973" t="s">
        <v>725</v>
      </c>
      <c r="H2973">
        <v>147</v>
      </c>
      <c r="J2973">
        <v>26</v>
      </c>
      <c r="K2973">
        <v>60</v>
      </c>
      <c r="M2973">
        <v>121</v>
      </c>
      <c r="P2973">
        <v>16</v>
      </c>
      <c r="Q2973" t="s">
        <v>726</v>
      </c>
      <c r="R2973">
        <v>0</v>
      </c>
      <c r="S2973">
        <v>1</v>
      </c>
      <c r="T2973">
        <v>1</v>
      </c>
      <c r="U2973">
        <v>4</v>
      </c>
      <c r="V2973">
        <v>-0.51111111111111096</v>
      </c>
      <c r="W2973">
        <v>-0.82051282051282004</v>
      </c>
      <c r="Y2973" t="s">
        <v>1533</v>
      </c>
      <c r="Z2973">
        <v>1</v>
      </c>
      <c r="AA2973">
        <v>7.5625</v>
      </c>
      <c r="AB2973" t="s">
        <v>738</v>
      </c>
      <c r="AC2973" t="s">
        <v>726</v>
      </c>
      <c r="AD2973">
        <v>64</v>
      </c>
      <c r="AE2973">
        <v>157</v>
      </c>
    </row>
    <row r="2974" spans="1:32" hidden="1" x14ac:dyDescent="0.25">
      <c r="A2974" t="s">
        <v>691</v>
      </c>
      <c r="B2974" t="s">
        <v>351</v>
      </c>
      <c r="C2974" t="s">
        <v>378</v>
      </c>
      <c r="D2974" t="s">
        <v>380</v>
      </c>
      <c r="E2974" s="67">
        <v>45261</v>
      </c>
      <c r="F2974" t="s">
        <v>725</v>
      </c>
      <c r="G2974" t="s">
        <v>725</v>
      </c>
      <c r="H2974">
        <v>509</v>
      </c>
      <c r="J2974">
        <v>29</v>
      </c>
      <c r="M2974">
        <v>480</v>
      </c>
      <c r="P2974">
        <v>18</v>
      </c>
      <c r="Q2974" t="s">
        <v>726</v>
      </c>
      <c r="R2974">
        <v>0</v>
      </c>
      <c r="S2974">
        <v>1</v>
      </c>
      <c r="T2974">
        <v>1</v>
      </c>
      <c r="U2974">
        <v>4</v>
      </c>
      <c r="V2974">
        <v>0</v>
      </c>
      <c r="W2974">
        <v>-0.875</v>
      </c>
      <c r="X2974">
        <v>32</v>
      </c>
      <c r="Y2974" t="s">
        <v>1533</v>
      </c>
      <c r="Z2974">
        <v>1</v>
      </c>
      <c r="AA2974">
        <v>26.666666666666668</v>
      </c>
      <c r="AB2974" t="s">
        <v>738</v>
      </c>
      <c r="AC2974" t="s">
        <v>726</v>
      </c>
      <c r="AD2974">
        <v>128</v>
      </c>
      <c r="AE2974">
        <v>509</v>
      </c>
      <c r="AF2974">
        <v>73</v>
      </c>
    </row>
    <row r="2975" spans="1:32" hidden="1" x14ac:dyDescent="0.25">
      <c r="A2975" t="s">
        <v>691</v>
      </c>
      <c r="B2975" t="s">
        <v>238</v>
      </c>
      <c r="C2975" t="s">
        <v>239</v>
      </c>
      <c r="D2975" t="s">
        <v>241</v>
      </c>
      <c r="E2975" s="67">
        <v>45261</v>
      </c>
      <c r="F2975" t="s">
        <v>725</v>
      </c>
      <c r="G2975" t="s">
        <v>725</v>
      </c>
      <c r="H2975">
        <v>113</v>
      </c>
      <c r="J2975">
        <v>9</v>
      </c>
      <c r="K2975">
        <v>30</v>
      </c>
      <c r="M2975">
        <v>104</v>
      </c>
      <c r="P2975">
        <v>8</v>
      </c>
      <c r="Q2975" t="s">
        <v>726</v>
      </c>
      <c r="R2975">
        <v>0</v>
      </c>
      <c r="S2975">
        <v>1</v>
      </c>
      <c r="T2975">
        <v>1</v>
      </c>
      <c r="U2975">
        <v>4</v>
      </c>
      <c r="V2975">
        <v>0</v>
      </c>
      <c r="W2975">
        <v>0.18518518518518501</v>
      </c>
      <c r="X2975">
        <v>27</v>
      </c>
      <c r="Y2975" t="s">
        <v>1533</v>
      </c>
      <c r="Z2975">
        <v>1</v>
      </c>
      <c r="AA2975">
        <v>13</v>
      </c>
      <c r="AB2975" t="s">
        <v>738</v>
      </c>
      <c r="AC2975" t="s">
        <v>726</v>
      </c>
      <c r="AD2975">
        <v>8</v>
      </c>
      <c r="AE2975">
        <v>113</v>
      </c>
      <c r="AF2975">
        <v>35</v>
      </c>
    </row>
    <row r="2976" spans="1:32" hidden="1" x14ac:dyDescent="0.25">
      <c r="A2976" t="s">
        <v>691</v>
      </c>
      <c r="B2976" t="s">
        <v>275</v>
      </c>
      <c r="C2976" t="s">
        <v>283</v>
      </c>
      <c r="D2976" t="s">
        <v>284</v>
      </c>
      <c r="E2976" s="67">
        <v>45261</v>
      </c>
      <c r="F2976" t="s">
        <v>725</v>
      </c>
      <c r="G2976" t="s">
        <v>725</v>
      </c>
      <c r="M2976">
        <v>1272</v>
      </c>
      <c r="P2976">
        <v>66</v>
      </c>
      <c r="Q2976" t="s">
        <v>726</v>
      </c>
      <c r="R2976">
        <v>0</v>
      </c>
      <c r="S2976">
        <v>1</v>
      </c>
      <c r="T2976">
        <v>1</v>
      </c>
      <c r="U2976">
        <v>4</v>
      </c>
      <c r="V2976">
        <v>-5.1515151515151496</v>
      </c>
      <c r="W2976">
        <v>-12.6086956521739</v>
      </c>
      <c r="Y2976" t="s">
        <v>1533</v>
      </c>
      <c r="Z2976">
        <v>1</v>
      </c>
      <c r="AA2976">
        <v>19.272727272727273</v>
      </c>
      <c r="AB2976" t="s">
        <v>738</v>
      </c>
      <c r="AC2976" t="s">
        <v>733</v>
      </c>
      <c r="AD2976">
        <v>78</v>
      </c>
      <c r="AE2976">
        <v>233</v>
      </c>
    </row>
    <row r="2977" spans="1:32" hidden="1" x14ac:dyDescent="0.25">
      <c r="A2977" t="s">
        <v>691</v>
      </c>
      <c r="B2977" t="s">
        <v>182</v>
      </c>
      <c r="C2977" t="s">
        <v>209</v>
      </c>
      <c r="D2977" t="s">
        <v>210</v>
      </c>
      <c r="E2977" s="67">
        <v>45261</v>
      </c>
      <c r="F2977" t="s">
        <v>725</v>
      </c>
      <c r="G2977" t="s">
        <v>725</v>
      </c>
      <c r="H2977">
        <v>14</v>
      </c>
      <c r="I2977">
        <v>30</v>
      </c>
      <c r="J2977">
        <v>41</v>
      </c>
      <c r="K2977">
        <v>91</v>
      </c>
      <c r="M2977">
        <v>3</v>
      </c>
      <c r="N2977">
        <v>9</v>
      </c>
      <c r="P2977">
        <v>50</v>
      </c>
      <c r="Q2977" t="s">
        <v>726</v>
      </c>
      <c r="R2977">
        <v>0</v>
      </c>
      <c r="S2977">
        <v>1</v>
      </c>
      <c r="T2977">
        <v>1</v>
      </c>
      <c r="U2977">
        <v>4</v>
      </c>
      <c r="V2977">
        <v>-0.219512195121951</v>
      </c>
      <c r="W2977">
        <v>0.28176795580110497</v>
      </c>
      <c r="Y2977" t="s">
        <v>1533</v>
      </c>
      <c r="Z2977">
        <v>1</v>
      </c>
      <c r="AA2977">
        <v>0.06</v>
      </c>
      <c r="AB2977" t="s">
        <v>732</v>
      </c>
      <c r="AC2977" t="s">
        <v>726</v>
      </c>
      <c r="AD2977">
        <v>128</v>
      </c>
      <c r="AE2977">
        <v>14</v>
      </c>
    </row>
    <row r="2978" spans="1:32" hidden="1" x14ac:dyDescent="0.25">
      <c r="A2978" t="s">
        <v>691</v>
      </c>
      <c r="B2978" t="s">
        <v>603</v>
      </c>
      <c r="C2978" t="s">
        <v>627</v>
      </c>
      <c r="D2978" t="s">
        <v>631</v>
      </c>
      <c r="E2978" s="67">
        <v>45261</v>
      </c>
      <c r="F2978" t="s">
        <v>725</v>
      </c>
      <c r="G2978" t="s">
        <v>725</v>
      </c>
      <c r="H2978">
        <v>241</v>
      </c>
      <c r="J2978">
        <v>3</v>
      </c>
      <c r="K2978">
        <v>5</v>
      </c>
      <c r="M2978">
        <v>36</v>
      </c>
      <c r="P2978">
        <v>2</v>
      </c>
      <c r="Q2978" t="s">
        <v>726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0.1875</v>
      </c>
      <c r="X2978">
        <v>16</v>
      </c>
      <c r="Y2978" t="s">
        <v>1533</v>
      </c>
      <c r="Z2978">
        <v>1</v>
      </c>
      <c r="AA2978">
        <v>18</v>
      </c>
      <c r="AB2978" t="s">
        <v>738</v>
      </c>
      <c r="AC2978" t="s">
        <v>733</v>
      </c>
      <c r="AD2978">
        <v>3</v>
      </c>
      <c r="AE2978">
        <v>241</v>
      </c>
    </row>
    <row r="2979" spans="1:32" hidden="1" x14ac:dyDescent="0.25">
      <c r="A2979" t="s">
        <v>691</v>
      </c>
      <c r="B2979" t="s">
        <v>650</v>
      </c>
      <c r="C2979" t="s">
        <v>666</v>
      </c>
      <c r="D2979" t="s">
        <v>667</v>
      </c>
      <c r="E2979" s="67">
        <v>45261</v>
      </c>
      <c r="F2979" t="s">
        <v>725</v>
      </c>
      <c r="G2979" t="s">
        <v>725</v>
      </c>
      <c r="H2979">
        <v>116</v>
      </c>
      <c r="I2979">
        <v>180</v>
      </c>
      <c r="J2979">
        <v>52</v>
      </c>
      <c r="K2979">
        <v>60</v>
      </c>
      <c r="M2979">
        <v>244</v>
      </c>
      <c r="P2979">
        <v>52</v>
      </c>
      <c r="Q2979" t="s">
        <v>726</v>
      </c>
      <c r="R2979">
        <v>0</v>
      </c>
      <c r="S2979">
        <v>1</v>
      </c>
      <c r="T2979">
        <v>1</v>
      </c>
      <c r="U2979">
        <v>4</v>
      </c>
      <c r="V2979">
        <v>0</v>
      </c>
      <c r="W2979">
        <v>-0.20689655172413801</v>
      </c>
      <c r="X2979">
        <v>58</v>
      </c>
      <c r="Y2979" t="s">
        <v>1533</v>
      </c>
      <c r="Z2979">
        <v>1</v>
      </c>
      <c r="AA2979">
        <v>4.6923076923076925</v>
      </c>
      <c r="AB2979" t="s">
        <v>738</v>
      </c>
      <c r="AC2979" t="s">
        <v>726</v>
      </c>
      <c r="AD2979">
        <v>66</v>
      </c>
      <c r="AE2979">
        <v>116</v>
      </c>
      <c r="AF2979">
        <v>100</v>
      </c>
    </row>
    <row r="2980" spans="1:32" hidden="1" x14ac:dyDescent="0.25">
      <c r="A2980" t="s">
        <v>691</v>
      </c>
      <c r="B2980" t="s">
        <v>452</v>
      </c>
      <c r="C2980" t="s">
        <v>478</v>
      </c>
      <c r="D2980" t="s">
        <v>482</v>
      </c>
      <c r="E2980" s="67">
        <v>45261</v>
      </c>
      <c r="F2980" t="s">
        <v>725</v>
      </c>
      <c r="G2980" t="s">
        <v>725</v>
      </c>
      <c r="I2980">
        <v>360</v>
      </c>
      <c r="J2980">
        <v>14</v>
      </c>
      <c r="K2980">
        <v>14</v>
      </c>
      <c r="M2980">
        <v>346</v>
      </c>
      <c r="P2980">
        <v>105</v>
      </c>
      <c r="Q2980" t="s">
        <v>726</v>
      </c>
      <c r="R2980">
        <v>0</v>
      </c>
      <c r="S2980">
        <v>1</v>
      </c>
      <c r="T2980">
        <v>1</v>
      </c>
      <c r="U2980">
        <v>4</v>
      </c>
      <c r="V2980">
        <v>-8.1632653061224497E-2</v>
      </c>
      <c r="W2980">
        <v>0</v>
      </c>
      <c r="Y2980" t="s">
        <v>1533</v>
      </c>
      <c r="Z2980">
        <v>1</v>
      </c>
      <c r="AA2980">
        <v>3.2952380952380951</v>
      </c>
      <c r="AB2980" t="s">
        <v>758</v>
      </c>
      <c r="AC2980" t="s">
        <v>726</v>
      </c>
      <c r="AD2980">
        <v>14</v>
      </c>
      <c r="AF2980">
        <v>66</v>
      </c>
    </row>
    <row r="2981" spans="1:32" hidden="1" x14ac:dyDescent="0.25">
      <c r="A2981" t="s">
        <v>692</v>
      </c>
      <c r="B2981" t="s">
        <v>1029</v>
      </c>
      <c r="C2981" t="s">
        <v>1030</v>
      </c>
      <c r="D2981" t="s">
        <v>1031</v>
      </c>
      <c r="E2981" s="67">
        <v>45261</v>
      </c>
      <c r="F2981" t="s">
        <v>725</v>
      </c>
      <c r="G2981" t="s">
        <v>725</v>
      </c>
      <c r="H2981">
        <v>698</v>
      </c>
      <c r="J2981">
        <v>276</v>
      </c>
      <c r="M2981">
        <v>422</v>
      </c>
      <c r="P2981">
        <v>151</v>
      </c>
      <c r="Q2981" t="s">
        <v>726</v>
      </c>
      <c r="R2981">
        <v>0</v>
      </c>
      <c r="S2981">
        <v>1</v>
      </c>
      <c r="T2981">
        <v>1</v>
      </c>
      <c r="U2981">
        <v>4</v>
      </c>
      <c r="V2981">
        <v>-1.3260869565217399</v>
      </c>
      <c r="W2981">
        <v>-6.7826086956521703</v>
      </c>
      <c r="Y2981" t="s">
        <v>1533</v>
      </c>
      <c r="Z2981">
        <v>1</v>
      </c>
      <c r="AA2981">
        <v>2.7947019867549669</v>
      </c>
      <c r="AB2981" t="s">
        <v>758</v>
      </c>
      <c r="AC2981" t="s">
        <v>726</v>
      </c>
      <c r="AD2981">
        <v>156</v>
      </c>
      <c r="AE2981">
        <v>100</v>
      </c>
    </row>
    <row r="2982" spans="1:32" hidden="1" x14ac:dyDescent="0.25">
      <c r="A2982" t="s">
        <v>691</v>
      </c>
      <c r="B2982" t="s">
        <v>531</v>
      </c>
      <c r="C2982" t="s">
        <v>538</v>
      </c>
      <c r="D2982" t="s">
        <v>540</v>
      </c>
      <c r="E2982" s="67">
        <v>45261</v>
      </c>
      <c r="F2982" t="s">
        <v>725</v>
      </c>
      <c r="H2982">
        <v>35</v>
      </c>
      <c r="I2982">
        <v>120</v>
      </c>
      <c r="J2982">
        <v>20</v>
      </c>
      <c r="K2982">
        <v>20</v>
      </c>
      <c r="M2982">
        <v>135</v>
      </c>
      <c r="P2982">
        <v>21</v>
      </c>
      <c r="Q2982" t="s">
        <v>726</v>
      </c>
      <c r="R2982">
        <v>0</v>
      </c>
      <c r="S2982">
        <v>1</v>
      </c>
      <c r="T2982">
        <v>1</v>
      </c>
      <c r="U2982">
        <v>4</v>
      </c>
      <c r="V2982">
        <v>0</v>
      </c>
      <c r="W2982">
        <v>-0.57407407407407396</v>
      </c>
      <c r="X2982">
        <v>54</v>
      </c>
      <c r="Y2982" t="s">
        <v>1533</v>
      </c>
      <c r="Z2982">
        <v>1</v>
      </c>
      <c r="AA2982">
        <v>6.4285714285714288</v>
      </c>
      <c r="AB2982" t="s">
        <v>738</v>
      </c>
      <c r="AC2982" t="s">
        <v>726</v>
      </c>
      <c r="AD2982">
        <v>44</v>
      </c>
      <c r="AE2982">
        <v>35</v>
      </c>
      <c r="AF2982">
        <v>134</v>
      </c>
    </row>
    <row r="2983" spans="1:32" hidden="1" x14ac:dyDescent="0.25">
      <c r="A2983" t="s">
        <v>691</v>
      </c>
      <c r="B2983" t="s">
        <v>238</v>
      </c>
      <c r="C2983" t="s">
        <v>263</v>
      </c>
      <c r="D2983" t="s">
        <v>266</v>
      </c>
      <c r="E2983" s="67">
        <v>45261</v>
      </c>
      <c r="F2983" t="s">
        <v>725</v>
      </c>
      <c r="G2983" t="s">
        <v>725</v>
      </c>
      <c r="H2983">
        <v>44</v>
      </c>
      <c r="I2983">
        <v>390</v>
      </c>
      <c r="J2983">
        <v>54</v>
      </c>
      <c r="K2983">
        <v>155</v>
      </c>
      <c r="M2983">
        <v>380</v>
      </c>
      <c r="P2983">
        <v>252</v>
      </c>
      <c r="Q2983" t="s">
        <v>726</v>
      </c>
      <c r="R2983">
        <v>0</v>
      </c>
      <c r="S2983">
        <v>1</v>
      </c>
      <c r="T2983">
        <v>1</v>
      </c>
      <c r="U2983">
        <v>4</v>
      </c>
      <c r="V2983">
        <v>-0.71875</v>
      </c>
      <c r="W2983">
        <v>-4.3448275862069003</v>
      </c>
      <c r="X2983">
        <v>29</v>
      </c>
      <c r="Y2983" t="s">
        <v>1533</v>
      </c>
      <c r="Z2983">
        <v>1</v>
      </c>
      <c r="AA2983">
        <v>1.5079365079365079</v>
      </c>
      <c r="AB2983" t="s">
        <v>758</v>
      </c>
      <c r="AC2983" t="s">
        <v>726</v>
      </c>
      <c r="AD2983">
        <v>92</v>
      </c>
      <c r="AE2983">
        <v>30</v>
      </c>
      <c r="AF2983">
        <v>41</v>
      </c>
    </row>
    <row r="2984" spans="1:32" hidden="1" x14ac:dyDescent="0.25">
      <c r="A2984" t="s">
        <v>691</v>
      </c>
      <c r="B2984" t="s">
        <v>275</v>
      </c>
      <c r="C2984" t="s">
        <v>296</v>
      </c>
      <c r="D2984" t="s">
        <v>298</v>
      </c>
      <c r="E2984" s="67">
        <v>45261</v>
      </c>
      <c r="F2984" t="s">
        <v>725</v>
      </c>
      <c r="G2984" t="s">
        <v>725</v>
      </c>
      <c r="I2984">
        <v>720</v>
      </c>
      <c r="J2984">
        <v>120</v>
      </c>
      <c r="K2984">
        <v>264</v>
      </c>
      <c r="M2984">
        <v>600</v>
      </c>
      <c r="P2984">
        <v>87</v>
      </c>
      <c r="Q2984" t="s">
        <v>726</v>
      </c>
      <c r="R2984">
        <v>0</v>
      </c>
      <c r="S2984">
        <v>0</v>
      </c>
      <c r="T2984">
        <v>0</v>
      </c>
      <c r="U2984">
        <v>3</v>
      </c>
      <c r="W2984">
        <v>-4.2903225806451601</v>
      </c>
      <c r="Y2984" t="s">
        <v>1533</v>
      </c>
      <c r="Z2984">
        <v>1</v>
      </c>
      <c r="AA2984">
        <v>6.8965517241379306</v>
      </c>
      <c r="AB2984" t="s">
        <v>738</v>
      </c>
      <c r="AC2984" t="s">
        <v>726</v>
      </c>
      <c r="AD2984">
        <v>61</v>
      </c>
    </row>
    <row r="2985" spans="1:32" hidden="1" x14ac:dyDescent="0.25">
      <c r="A2985" t="s">
        <v>691</v>
      </c>
      <c r="B2985" t="s">
        <v>351</v>
      </c>
      <c r="C2985" t="s">
        <v>381</v>
      </c>
      <c r="D2985" t="s">
        <v>383</v>
      </c>
      <c r="E2985" s="67">
        <v>45261</v>
      </c>
      <c r="F2985" t="s">
        <v>725</v>
      </c>
      <c r="G2985" t="s">
        <v>725</v>
      </c>
      <c r="H2985">
        <v>106</v>
      </c>
      <c r="I2985">
        <v>30</v>
      </c>
      <c r="J2985">
        <v>6</v>
      </c>
      <c r="K2985">
        <v>20</v>
      </c>
      <c r="M2985">
        <v>130</v>
      </c>
      <c r="P2985">
        <v>14</v>
      </c>
      <c r="Q2985" t="s">
        <v>726</v>
      </c>
      <c r="R2985">
        <v>0</v>
      </c>
      <c r="S2985">
        <v>1</v>
      </c>
      <c r="T2985">
        <v>1</v>
      </c>
      <c r="U2985">
        <v>4</v>
      </c>
      <c r="V2985">
        <v>-0.68041237113402098</v>
      </c>
      <c r="W2985">
        <v>-6.6666666666666693E-2</v>
      </c>
      <c r="Y2985" t="s">
        <v>1533</v>
      </c>
      <c r="Z2985">
        <v>1</v>
      </c>
      <c r="AA2985">
        <v>9.2857142857142865</v>
      </c>
      <c r="AB2985" t="s">
        <v>738</v>
      </c>
      <c r="AC2985" t="s">
        <v>726</v>
      </c>
      <c r="AD2985">
        <v>17</v>
      </c>
      <c r="AE2985">
        <v>106</v>
      </c>
    </row>
    <row r="2986" spans="1:32" hidden="1" x14ac:dyDescent="0.25">
      <c r="A2986" t="s">
        <v>692</v>
      </c>
      <c r="B2986" t="s">
        <v>741</v>
      </c>
      <c r="C2986" t="s">
        <v>1032</v>
      </c>
      <c r="D2986" t="s">
        <v>1033</v>
      </c>
      <c r="E2986" s="67">
        <v>45261</v>
      </c>
      <c r="F2986" t="s">
        <v>725</v>
      </c>
      <c r="G2986" t="s">
        <v>725</v>
      </c>
      <c r="K2986">
        <v>1</v>
      </c>
      <c r="N2986">
        <v>31</v>
      </c>
      <c r="P2986">
        <v>0</v>
      </c>
      <c r="Q2986" t="s">
        <v>726</v>
      </c>
      <c r="R2986">
        <v>0</v>
      </c>
      <c r="S2986">
        <v>0</v>
      </c>
      <c r="T2986">
        <v>1</v>
      </c>
      <c r="U2986">
        <v>3</v>
      </c>
      <c r="V2986">
        <v>0</v>
      </c>
      <c r="W2986">
        <v>0.33333333333333298</v>
      </c>
      <c r="Y2986" t="s">
        <v>1533</v>
      </c>
      <c r="Z2986">
        <v>0</v>
      </c>
      <c r="AA2986">
        <v>0</v>
      </c>
      <c r="AB2986" t="s">
        <v>734</v>
      </c>
      <c r="AC2986" t="s">
        <v>734</v>
      </c>
      <c r="AD2986">
        <v>2</v>
      </c>
      <c r="AE2986">
        <v>175</v>
      </c>
    </row>
    <row r="2987" spans="1:32" hidden="1" x14ac:dyDescent="0.25">
      <c r="A2987" t="s">
        <v>691</v>
      </c>
      <c r="B2987" t="s">
        <v>182</v>
      </c>
      <c r="C2987" t="s">
        <v>211</v>
      </c>
      <c r="D2987" t="s">
        <v>213</v>
      </c>
      <c r="E2987" s="67">
        <v>45261</v>
      </c>
      <c r="F2987" t="s">
        <v>725</v>
      </c>
      <c r="G2987" t="s">
        <v>725</v>
      </c>
      <c r="H2987">
        <v>101</v>
      </c>
      <c r="I2987">
        <v>120</v>
      </c>
      <c r="J2987">
        <v>54</v>
      </c>
      <c r="K2987">
        <v>63</v>
      </c>
      <c r="M2987">
        <v>167</v>
      </c>
      <c r="P2987">
        <v>36</v>
      </c>
      <c r="Q2987" t="s">
        <v>726</v>
      </c>
      <c r="R2987">
        <v>0</v>
      </c>
      <c r="S2987">
        <v>1</v>
      </c>
      <c r="T2987">
        <v>1</v>
      </c>
      <c r="U2987">
        <v>4</v>
      </c>
      <c r="V2987">
        <v>-0.145299145299145</v>
      </c>
      <c r="W2987">
        <v>0.29323308270676701</v>
      </c>
      <c r="Y2987" t="s">
        <v>1533</v>
      </c>
      <c r="Z2987">
        <v>1</v>
      </c>
      <c r="AA2987">
        <v>4.6388888888888893</v>
      </c>
      <c r="AB2987" t="s">
        <v>738</v>
      </c>
      <c r="AC2987" t="s">
        <v>726</v>
      </c>
      <c r="AD2987">
        <v>63</v>
      </c>
      <c r="AE2987">
        <v>101</v>
      </c>
    </row>
    <row r="2988" spans="1:32" hidden="1" x14ac:dyDescent="0.25">
      <c r="A2988" t="s">
        <v>691</v>
      </c>
      <c r="B2988" t="s">
        <v>215</v>
      </c>
      <c r="C2988" t="s">
        <v>216</v>
      </c>
      <c r="D2988" t="s">
        <v>220</v>
      </c>
      <c r="E2988" s="67">
        <v>45261</v>
      </c>
      <c r="F2988" t="s">
        <v>725</v>
      </c>
      <c r="G2988" t="s">
        <v>725</v>
      </c>
      <c r="H2988">
        <v>4</v>
      </c>
      <c r="I2988">
        <v>60</v>
      </c>
      <c r="J2988">
        <v>7</v>
      </c>
      <c r="M2988">
        <v>57</v>
      </c>
      <c r="P2988">
        <v>8</v>
      </c>
      <c r="Q2988" t="s">
        <v>726</v>
      </c>
      <c r="R2988">
        <v>0</v>
      </c>
      <c r="S2988">
        <v>1</v>
      </c>
      <c r="T2988">
        <v>1</v>
      </c>
      <c r="U2988">
        <v>4</v>
      </c>
      <c r="V2988">
        <v>-0.73469387755102</v>
      </c>
      <c r="W2988">
        <v>-1.68421052631579</v>
      </c>
      <c r="Y2988" t="s">
        <v>1533</v>
      </c>
      <c r="Z2988">
        <v>1</v>
      </c>
      <c r="AA2988">
        <v>7.125</v>
      </c>
      <c r="AB2988" t="s">
        <v>738</v>
      </c>
      <c r="AC2988" t="s">
        <v>726</v>
      </c>
      <c r="AD2988">
        <v>4</v>
      </c>
      <c r="AE2988">
        <v>4</v>
      </c>
    </row>
    <row r="2989" spans="1:32" hidden="1" x14ac:dyDescent="0.25">
      <c r="A2989" t="s">
        <v>691</v>
      </c>
      <c r="B2989" t="s">
        <v>498</v>
      </c>
      <c r="C2989" t="s">
        <v>506</v>
      </c>
      <c r="D2989" t="s">
        <v>509</v>
      </c>
      <c r="E2989" s="67">
        <v>45261</v>
      </c>
      <c r="F2989" t="s">
        <v>725</v>
      </c>
      <c r="G2989" t="s">
        <v>725</v>
      </c>
      <c r="H2989">
        <v>36</v>
      </c>
      <c r="J2989">
        <v>7</v>
      </c>
      <c r="K2989">
        <v>50</v>
      </c>
      <c r="M2989">
        <v>29</v>
      </c>
      <c r="P2989">
        <v>13</v>
      </c>
      <c r="Q2989" t="s">
        <v>726</v>
      </c>
      <c r="R2989">
        <v>0</v>
      </c>
      <c r="S2989">
        <v>0</v>
      </c>
      <c r="T2989">
        <v>0</v>
      </c>
      <c r="U2989">
        <v>2</v>
      </c>
      <c r="V2989">
        <v>0</v>
      </c>
      <c r="W2989">
        <v>5.5555555555555601E-2</v>
      </c>
      <c r="Y2989" t="s">
        <v>1533</v>
      </c>
      <c r="Z2989">
        <v>1</v>
      </c>
      <c r="AA2989">
        <v>2.2307692307692308</v>
      </c>
      <c r="AB2989" t="s">
        <v>758</v>
      </c>
      <c r="AC2989" t="s">
        <v>726</v>
      </c>
      <c r="AD2989">
        <v>19</v>
      </c>
      <c r="AE2989">
        <v>36</v>
      </c>
    </row>
    <row r="2990" spans="1:32" hidden="1" x14ac:dyDescent="0.25">
      <c r="A2990" t="s">
        <v>691</v>
      </c>
      <c r="B2990" t="s">
        <v>650</v>
      </c>
      <c r="C2990" t="s">
        <v>666</v>
      </c>
      <c r="D2990" t="s">
        <v>668</v>
      </c>
      <c r="E2990" s="67">
        <v>45261</v>
      </c>
      <c r="F2990" t="s">
        <v>725</v>
      </c>
      <c r="G2990" t="s">
        <v>725</v>
      </c>
      <c r="H2990">
        <v>73</v>
      </c>
      <c r="I2990">
        <v>30</v>
      </c>
      <c r="J2990">
        <v>40</v>
      </c>
      <c r="K2990">
        <v>31</v>
      </c>
      <c r="M2990">
        <v>63</v>
      </c>
      <c r="P2990">
        <v>39</v>
      </c>
      <c r="Q2990" t="s">
        <v>726</v>
      </c>
      <c r="R2990">
        <v>0</v>
      </c>
      <c r="S2990">
        <v>1</v>
      </c>
      <c r="T2990">
        <v>1</v>
      </c>
      <c r="U2990">
        <v>4</v>
      </c>
      <c r="V2990">
        <v>0</v>
      </c>
      <c r="W2990">
        <v>-7.69230769230769E-2</v>
      </c>
      <c r="X2990">
        <v>65</v>
      </c>
      <c r="Y2990" t="s">
        <v>1533</v>
      </c>
      <c r="Z2990">
        <v>1</v>
      </c>
      <c r="AA2990">
        <v>1.6153846153846154</v>
      </c>
      <c r="AB2990" t="s">
        <v>758</v>
      </c>
      <c r="AC2990" t="s">
        <v>726</v>
      </c>
      <c r="AD2990">
        <v>30</v>
      </c>
      <c r="AE2990">
        <v>73</v>
      </c>
      <c r="AF2990">
        <v>60</v>
      </c>
    </row>
    <row r="2991" spans="1:32" hidden="1" x14ac:dyDescent="0.25">
      <c r="A2991" t="s">
        <v>691</v>
      </c>
      <c r="B2991" t="s">
        <v>498</v>
      </c>
      <c r="C2991" t="s">
        <v>525</v>
      </c>
      <c r="D2991" t="s">
        <v>528</v>
      </c>
      <c r="E2991" s="67">
        <v>45261</v>
      </c>
      <c r="F2991" t="s">
        <v>725</v>
      </c>
      <c r="G2991" t="s">
        <v>725</v>
      </c>
      <c r="N2991">
        <v>31</v>
      </c>
      <c r="P2991">
        <v>12</v>
      </c>
      <c r="Q2991" t="s">
        <v>726</v>
      </c>
      <c r="R2991">
        <v>1</v>
      </c>
      <c r="S2991">
        <v>0</v>
      </c>
      <c r="T2991">
        <v>0</v>
      </c>
      <c r="U2991">
        <v>0</v>
      </c>
      <c r="W2991">
        <v>2.1052631578947399E-2</v>
      </c>
      <c r="X2991">
        <v>95</v>
      </c>
      <c r="Y2991" t="s">
        <v>1533</v>
      </c>
      <c r="Z2991">
        <v>0</v>
      </c>
      <c r="AA2991">
        <v>0</v>
      </c>
      <c r="AB2991" t="s">
        <v>734</v>
      </c>
      <c r="AC2991" t="s">
        <v>734</v>
      </c>
      <c r="AD2991">
        <v>97</v>
      </c>
      <c r="AF2991">
        <v>186</v>
      </c>
    </row>
    <row r="2992" spans="1:32" hidden="1" x14ac:dyDescent="0.25">
      <c r="A2992" t="s">
        <v>691</v>
      </c>
      <c r="B2992" t="s">
        <v>531</v>
      </c>
      <c r="C2992" t="s">
        <v>551</v>
      </c>
      <c r="D2992" t="s">
        <v>555</v>
      </c>
      <c r="E2992" s="67">
        <v>45261</v>
      </c>
      <c r="F2992" t="s">
        <v>725</v>
      </c>
      <c r="G2992" t="s">
        <v>725</v>
      </c>
      <c r="H2992">
        <v>150</v>
      </c>
      <c r="J2992">
        <v>25</v>
      </c>
      <c r="K2992">
        <v>28</v>
      </c>
      <c r="M2992">
        <v>125</v>
      </c>
      <c r="O2992">
        <v>120</v>
      </c>
      <c r="P2992">
        <v>13</v>
      </c>
      <c r="Q2992" t="s">
        <v>726</v>
      </c>
      <c r="R2992">
        <v>0</v>
      </c>
      <c r="S2992">
        <v>1</v>
      </c>
      <c r="T2992">
        <v>1</v>
      </c>
      <c r="U2992">
        <v>4</v>
      </c>
      <c r="V2992">
        <v>-0.28358208955223901</v>
      </c>
      <c r="W2992">
        <v>-0.46808510638297901</v>
      </c>
      <c r="Y2992" t="s">
        <v>1533</v>
      </c>
      <c r="Z2992">
        <v>1</v>
      </c>
      <c r="AA2992">
        <v>9.615384615384615</v>
      </c>
      <c r="AB2992" t="s">
        <v>738</v>
      </c>
      <c r="AC2992" t="s">
        <v>726</v>
      </c>
      <c r="AD2992">
        <v>34</v>
      </c>
      <c r="AE2992">
        <v>150</v>
      </c>
    </row>
    <row r="2993" spans="1:32" hidden="1" x14ac:dyDescent="0.25">
      <c r="A2993" t="s">
        <v>691</v>
      </c>
      <c r="B2993" t="s">
        <v>531</v>
      </c>
      <c r="C2993" t="s">
        <v>535</v>
      </c>
      <c r="D2993" t="s">
        <v>537</v>
      </c>
      <c r="E2993" s="67">
        <v>45261</v>
      </c>
      <c r="F2993" t="s">
        <v>725</v>
      </c>
      <c r="G2993" t="s">
        <v>725</v>
      </c>
      <c r="H2993">
        <v>18</v>
      </c>
      <c r="I2993">
        <v>90</v>
      </c>
      <c r="J2993">
        <v>59</v>
      </c>
      <c r="M2993">
        <v>49</v>
      </c>
      <c r="P2993">
        <v>37</v>
      </c>
      <c r="Q2993" t="s">
        <v>726</v>
      </c>
      <c r="R2993">
        <v>0</v>
      </c>
      <c r="S2993">
        <v>1</v>
      </c>
      <c r="T2993">
        <v>1</v>
      </c>
      <c r="U2993">
        <v>4</v>
      </c>
      <c r="V2993">
        <v>0</v>
      </c>
      <c r="W2993">
        <v>-0.23140495867768601</v>
      </c>
      <c r="Y2993" t="s">
        <v>1533</v>
      </c>
      <c r="Z2993">
        <v>1</v>
      </c>
      <c r="AA2993">
        <v>1.3243243243243243</v>
      </c>
      <c r="AB2993" t="s">
        <v>758</v>
      </c>
      <c r="AC2993" t="s">
        <v>726</v>
      </c>
      <c r="AD2993">
        <v>81</v>
      </c>
      <c r="AE2993">
        <v>18</v>
      </c>
    </row>
    <row r="2994" spans="1:32" hidden="1" x14ac:dyDescent="0.25">
      <c r="A2994" t="s">
        <v>691</v>
      </c>
      <c r="B2994" t="s">
        <v>303</v>
      </c>
      <c r="C2994" t="s">
        <v>330</v>
      </c>
      <c r="D2994" t="s">
        <v>331</v>
      </c>
      <c r="E2994" s="67">
        <v>45261</v>
      </c>
      <c r="F2994" t="s">
        <v>725</v>
      </c>
      <c r="G2994" t="s">
        <v>725</v>
      </c>
      <c r="H2994">
        <v>16</v>
      </c>
      <c r="I2994">
        <v>60</v>
      </c>
      <c r="J2994">
        <v>28</v>
      </c>
      <c r="K2994">
        <v>69</v>
      </c>
      <c r="M2994">
        <v>48</v>
      </c>
      <c r="P2994">
        <v>36</v>
      </c>
      <c r="Q2994" t="s">
        <v>726</v>
      </c>
      <c r="R2994">
        <v>0</v>
      </c>
      <c r="S2994">
        <v>1</v>
      </c>
      <c r="T2994">
        <v>1</v>
      </c>
      <c r="U2994">
        <v>4</v>
      </c>
      <c r="V2994">
        <v>0.56488549618320605</v>
      </c>
      <c r="W2994">
        <v>-0.19047619047618999</v>
      </c>
      <c r="Y2994" t="s">
        <v>1533</v>
      </c>
      <c r="Z2994">
        <v>1</v>
      </c>
      <c r="AA2994">
        <v>1.3333333333333333</v>
      </c>
      <c r="AB2994" t="s">
        <v>758</v>
      </c>
      <c r="AC2994" t="s">
        <v>726</v>
      </c>
      <c r="AD2994">
        <v>94</v>
      </c>
      <c r="AE2994">
        <v>107</v>
      </c>
      <c r="AF2994">
        <v>114</v>
      </c>
    </row>
    <row r="2995" spans="1:32" hidden="1" x14ac:dyDescent="0.25">
      <c r="A2995" t="s">
        <v>691</v>
      </c>
      <c r="B2995" t="s">
        <v>275</v>
      </c>
      <c r="C2995" t="s">
        <v>285</v>
      </c>
      <c r="D2995" t="s">
        <v>290</v>
      </c>
      <c r="E2995" s="67">
        <v>45261</v>
      </c>
      <c r="F2995" t="s">
        <v>725</v>
      </c>
      <c r="G2995" t="s">
        <v>725</v>
      </c>
      <c r="H2995">
        <v>293</v>
      </c>
      <c r="J2995">
        <v>164</v>
      </c>
      <c r="K2995">
        <v>138</v>
      </c>
      <c r="M2995">
        <v>129</v>
      </c>
      <c r="O2995">
        <v>129</v>
      </c>
      <c r="P2995">
        <v>109</v>
      </c>
      <c r="Q2995" t="s">
        <v>726</v>
      </c>
      <c r="R2995">
        <v>0</v>
      </c>
      <c r="S2995">
        <v>0</v>
      </c>
      <c r="T2995">
        <v>1</v>
      </c>
      <c r="U2995">
        <v>3</v>
      </c>
      <c r="V2995">
        <v>-2.4959349593495901</v>
      </c>
      <c r="W2995">
        <v>-7.14285714285714E-3</v>
      </c>
      <c r="Y2995" t="s">
        <v>1533</v>
      </c>
      <c r="Z2995">
        <v>1</v>
      </c>
      <c r="AA2995">
        <v>1.1834862385321101</v>
      </c>
      <c r="AB2995" t="s">
        <v>758</v>
      </c>
      <c r="AC2995" t="s">
        <v>726</v>
      </c>
      <c r="AD2995">
        <v>110</v>
      </c>
      <c r="AE2995">
        <v>293</v>
      </c>
      <c r="AF2995">
        <v>240</v>
      </c>
    </row>
    <row r="2996" spans="1:32" hidden="1" x14ac:dyDescent="0.25">
      <c r="A2996" t="s">
        <v>691</v>
      </c>
      <c r="B2996" t="s">
        <v>498</v>
      </c>
      <c r="C2996" t="s">
        <v>506</v>
      </c>
      <c r="D2996" t="s">
        <v>510</v>
      </c>
      <c r="E2996" s="67">
        <v>45261</v>
      </c>
      <c r="F2996" t="s">
        <v>725</v>
      </c>
      <c r="G2996" t="s">
        <v>725</v>
      </c>
      <c r="H2996">
        <v>61</v>
      </c>
      <c r="J2996">
        <v>11</v>
      </c>
      <c r="M2996">
        <v>50</v>
      </c>
      <c r="P2996">
        <v>6</v>
      </c>
      <c r="Q2996" t="s">
        <v>726</v>
      </c>
      <c r="R2996">
        <v>0</v>
      </c>
      <c r="S2996">
        <v>0</v>
      </c>
      <c r="T2996">
        <v>0</v>
      </c>
      <c r="U2996">
        <v>3</v>
      </c>
      <c r="V2996">
        <v>0</v>
      </c>
      <c r="W2996">
        <v>-1.1176470588235301</v>
      </c>
      <c r="Y2996" t="s">
        <v>1533</v>
      </c>
      <c r="Z2996">
        <v>1</v>
      </c>
      <c r="AA2996">
        <v>8.3333333333333339</v>
      </c>
      <c r="AB2996" t="s">
        <v>738</v>
      </c>
      <c r="AC2996" t="s">
        <v>726</v>
      </c>
      <c r="AD2996">
        <v>12</v>
      </c>
      <c r="AE2996">
        <v>61</v>
      </c>
    </row>
    <row r="2997" spans="1:32" hidden="1" x14ac:dyDescent="0.25">
      <c r="A2997" t="s">
        <v>692</v>
      </c>
      <c r="B2997" t="s">
        <v>878</v>
      </c>
      <c r="C2997" t="s">
        <v>902</v>
      </c>
      <c r="D2997" t="s">
        <v>1034</v>
      </c>
      <c r="E2997" s="67">
        <v>45261</v>
      </c>
      <c r="F2997" t="s">
        <v>725</v>
      </c>
      <c r="G2997" t="s">
        <v>725</v>
      </c>
      <c r="H2997">
        <v>51</v>
      </c>
      <c r="J2997">
        <v>22</v>
      </c>
      <c r="K2997">
        <v>30</v>
      </c>
      <c r="M2997">
        <v>29</v>
      </c>
      <c r="P2997">
        <v>22</v>
      </c>
      <c r="Q2997" t="s">
        <v>726</v>
      </c>
      <c r="R2997">
        <v>0</v>
      </c>
      <c r="S2997">
        <v>1</v>
      </c>
      <c r="T2997">
        <v>1</v>
      </c>
      <c r="U2997">
        <v>4</v>
      </c>
      <c r="V2997">
        <v>0</v>
      </c>
      <c r="W2997">
        <v>-0.375</v>
      </c>
      <c r="Y2997" t="s">
        <v>1533</v>
      </c>
      <c r="Z2997">
        <v>1</v>
      </c>
      <c r="AA2997">
        <v>1.3181818181818181</v>
      </c>
      <c r="AB2997" t="s">
        <v>758</v>
      </c>
      <c r="AC2997" t="s">
        <v>726</v>
      </c>
      <c r="AD2997">
        <v>15</v>
      </c>
      <c r="AE2997">
        <v>51</v>
      </c>
    </row>
    <row r="2998" spans="1:32" hidden="1" x14ac:dyDescent="0.25">
      <c r="A2998" t="s">
        <v>691</v>
      </c>
      <c r="B2998" t="s">
        <v>303</v>
      </c>
      <c r="C2998" t="s">
        <v>333</v>
      </c>
      <c r="D2998" t="s">
        <v>334</v>
      </c>
      <c r="E2998" s="67">
        <v>45261</v>
      </c>
      <c r="F2998" t="s">
        <v>725</v>
      </c>
      <c r="G2998" t="s">
        <v>725</v>
      </c>
      <c r="H2998">
        <v>59</v>
      </c>
      <c r="I2998">
        <v>150</v>
      </c>
      <c r="J2998">
        <v>15</v>
      </c>
      <c r="K2998">
        <v>65</v>
      </c>
      <c r="M2998">
        <v>194</v>
      </c>
      <c r="P2998">
        <v>37</v>
      </c>
      <c r="Q2998" t="s">
        <v>726</v>
      </c>
      <c r="R2998">
        <v>0</v>
      </c>
      <c r="S2998">
        <v>1</v>
      </c>
      <c r="T2998">
        <v>1</v>
      </c>
      <c r="U2998">
        <v>4</v>
      </c>
      <c r="V2998">
        <v>-4.1666666666666699E-2</v>
      </c>
      <c r="W2998">
        <v>-0.81481481481481499</v>
      </c>
      <c r="Y2998" t="s">
        <v>1533</v>
      </c>
      <c r="Z2998">
        <v>1</v>
      </c>
      <c r="AA2998">
        <v>5.243243243243243</v>
      </c>
      <c r="AB2998" t="s">
        <v>738</v>
      </c>
      <c r="AC2998" t="s">
        <v>726</v>
      </c>
      <c r="AD2998">
        <v>40</v>
      </c>
      <c r="AE2998">
        <v>59</v>
      </c>
    </row>
    <row r="2999" spans="1:32" hidden="1" x14ac:dyDescent="0.25">
      <c r="A2999" t="s">
        <v>691</v>
      </c>
      <c r="B2999" t="s">
        <v>275</v>
      </c>
      <c r="C2999" t="s">
        <v>291</v>
      </c>
      <c r="D2999" t="s">
        <v>294</v>
      </c>
      <c r="E2999" s="67">
        <v>45261</v>
      </c>
      <c r="F2999" t="s">
        <v>725</v>
      </c>
      <c r="G2999" t="s">
        <v>725</v>
      </c>
      <c r="H2999">
        <v>18</v>
      </c>
      <c r="I2999">
        <v>2370</v>
      </c>
      <c r="J2999">
        <v>221</v>
      </c>
      <c r="K2999">
        <v>120</v>
      </c>
      <c r="M2999">
        <v>2164</v>
      </c>
      <c r="P2999">
        <v>166</v>
      </c>
      <c r="Q2999" t="s">
        <v>726</v>
      </c>
      <c r="R2999">
        <v>0</v>
      </c>
      <c r="S2999">
        <v>1</v>
      </c>
      <c r="T2999">
        <v>1</v>
      </c>
      <c r="U2999">
        <v>4</v>
      </c>
      <c r="V2999">
        <v>-92.8</v>
      </c>
      <c r="W2999">
        <v>-4.5172413793103399</v>
      </c>
      <c r="X2999">
        <v>87</v>
      </c>
      <c r="Y2999" t="s">
        <v>1533</v>
      </c>
      <c r="Z2999">
        <v>1</v>
      </c>
      <c r="AA2999">
        <v>13.036144578313253</v>
      </c>
      <c r="AB2999" t="s">
        <v>738</v>
      </c>
      <c r="AC2999" t="s">
        <v>733</v>
      </c>
      <c r="AD2999">
        <v>171</v>
      </c>
      <c r="AE2999">
        <v>18</v>
      </c>
      <c r="AF2999">
        <v>97</v>
      </c>
    </row>
    <row r="3000" spans="1:32" hidden="1" x14ac:dyDescent="0.25">
      <c r="A3000" t="s">
        <v>691</v>
      </c>
      <c r="B3000" t="s">
        <v>603</v>
      </c>
      <c r="C3000" t="s">
        <v>632</v>
      </c>
      <c r="D3000" t="s">
        <v>634</v>
      </c>
      <c r="E3000" s="67">
        <v>45261</v>
      </c>
      <c r="F3000" t="s">
        <v>725</v>
      </c>
      <c r="G3000" t="s">
        <v>725</v>
      </c>
      <c r="N3000">
        <v>31</v>
      </c>
      <c r="P3000">
        <v>0</v>
      </c>
      <c r="Q3000" t="s">
        <v>726</v>
      </c>
      <c r="R3000">
        <v>1</v>
      </c>
      <c r="S3000">
        <v>0</v>
      </c>
      <c r="T3000">
        <v>0</v>
      </c>
      <c r="U3000">
        <v>0</v>
      </c>
      <c r="V3000">
        <v>-0.90697674418604601</v>
      </c>
      <c r="W3000">
        <v>-2.1639344262295102</v>
      </c>
      <c r="X3000">
        <v>61</v>
      </c>
      <c r="Y3000" t="s">
        <v>1533</v>
      </c>
      <c r="Z3000">
        <v>0</v>
      </c>
      <c r="AA3000">
        <v>0</v>
      </c>
      <c r="AB3000" t="s">
        <v>734</v>
      </c>
      <c r="AC3000" t="s">
        <v>734</v>
      </c>
      <c r="AD3000">
        <v>144</v>
      </c>
      <c r="AF3000">
        <v>88</v>
      </c>
    </row>
    <row r="3001" spans="1:32" hidden="1" x14ac:dyDescent="0.25">
      <c r="A3001" t="s">
        <v>692</v>
      </c>
      <c r="B3001" t="s">
        <v>744</v>
      </c>
      <c r="C3001" t="s">
        <v>852</v>
      </c>
      <c r="D3001" t="s">
        <v>1035</v>
      </c>
      <c r="E3001" s="67">
        <v>45261</v>
      </c>
      <c r="F3001" t="s">
        <v>725</v>
      </c>
      <c r="G3001" t="s">
        <v>725</v>
      </c>
      <c r="H3001">
        <v>8</v>
      </c>
      <c r="J3001">
        <v>8</v>
      </c>
      <c r="K3001">
        <v>25</v>
      </c>
      <c r="N3001">
        <v>15</v>
      </c>
      <c r="P3001">
        <v>4</v>
      </c>
      <c r="Q3001" t="s">
        <v>726</v>
      </c>
      <c r="R3001">
        <v>0</v>
      </c>
      <c r="S3001">
        <v>0</v>
      </c>
      <c r="T3001">
        <v>1</v>
      </c>
      <c r="U3001">
        <v>3</v>
      </c>
      <c r="V3001">
        <v>-1.6129032258064498E-2</v>
      </c>
      <c r="W3001">
        <v>-1.0434782608695701</v>
      </c>
      <c r="X3001">
        <v>46</v>
      </c>
      <c r="Y3001" t="s">
        <v>1533</v>
      </c>
      <c r="Z3001">
        <v>1</v>
      </c>
      <c r="AA3001">
        <v>0</v>
      </c>
      <c r="AB3001" t="s">
        <v>728</v>
      </c>
      <c r="AC3001" t="s">
        <v>726</v>
      </c>
      <c r="AD3001">
        <v>75</v>
      </c>
      <c r="AE3001">
        <v>8</v>
      </c>
      <c r="AF3001">
        <v>126</v>
      </c>
    </row>
    <row r="3002" spans="1:32" hidden="1" x14ac:dyDescent="0.25">
      <c r="A3002" t="s">
        <v>691</v>
      </c>
      <c r="B3002" t="s">
        <v>498</v>
      </c>
      <c r="C3002" t="s">
        <v>517</v>
      </c>
      <c r="D3002" t="s">
        <v>519</v>
      </c>
      <c r="E3002" s="67">
        <v>45261</v>
      </c>
      <c r="F3002" t="s">
        <v>725</v>
      </c>
      <c r="G3002" t="s">
        <v>725</v>
      </c>
      <c r="H3002">
        <v>38</v>
      </c>
      <c r="J3002">
        <v>16</v>
      </c>
      <c r="M3002">
        <v>22</v>
      </c>
      <c r="P3002">
        <v>10</v>
      </c>
      <c r="Q3002" t="s">
        <v>726</v>
      </c>
      <c r="R3002">
        <v>0</v>
      </c>
      <c r="S3002">
        <v>1</v>
      </c>
      <c r="T3002">
        <v>1</v>
      </c>
      <c r="U3002">
        <v>4</v>
      </c>
      <c r="V3002">
        <v>0</v>
      </c>
      <c r="W3002">
        <v>0.29545454545454602</v>
      </c>
      <c r="X3002">
        <v>44</v>
      </c>
      <c r="Y3002" t="s">
        <v>1533</v>
      </c>
      <c r="Z3002">
        <v>1</v>
      </c>
      <c r="AA3002">
        <v>2.2000000000000002</v>
      </c>
      <c r="AB3002" t="s">
        <v>758</v>
      </c>
      <c r="AC3002" t="s">
        <v>726</v>
      </c>
      <c r="AD3002">
        <v>22</v>
      </c>
      <c r="AE3002">
        <v>38</v>
      </c>
      <c r="AF3002">
        <v>40</v>
      </c>
    </row>
    <row r="3003" spans="1:32" hidden="1" x14ac:dyDescent="0.25">
      <c r="A3003" t="s">
        <v>691</v>
      </c>
      <c r="B3003" t="s">
        <v>571</v>
      </c>
      <c r="C3003" t="s">
        <v>598</v>
      </c>
      <c r="D3003" t="s">
        <v>599</v>
      </c>
      <c r="E3003" s="67">
        <v>45261</v>
      </c>
      <c r="F3003" t="s">
        <v>725</v>
      </c>
      <c r="G3003" t="s">
        <v>725</v>
      </c>
      <c r="H3003">
        <v>105</v>
      </c>
      <c r="I3003">
        <v>60</v>
      </c>
      <c r="J3003">
        <v>58</v>
      </c>
      <c r="K3003">
        <v>150</v>
      </c>
      <c r="M3003">
        <v>107</v>
      </c>
      <c r="P3003">
        <v>29</v>
      </c>
      <c r="Q3003" t="s">
        <v>726</v>
      </c>
      <c r="R3003">
        <v>0</v>
      </c>
      <c r="S3003">
        <v>1</v>
      </c>
      <c r="T3003">
        <v>1</v>
      </c>
      <c r="U3003">
        <v>4</v>
      </c>
      <c r="V3003">
        <v>-0.51505016722408004</v>
      </c>
      <c r="W3003">
        <v>0.26459143968871601</v>
      </c>
      <c r="Y3003" t="s">
        <v>1533</v>
      </c>
      <c r="Z3003">
        <v>1</v>
      </c>
      <c r="AA3003">
        <v>3.6896551724137931</v>
      </c>
      <c r="AB3003" t="s">
        <v>758</v>
      </c>
      <c r="AC3003" t="s">
        <v>726</v>
      </c>
      <c r="AD3003">
        <v>30</v>
      </c>
      <c r="AE3003">
        <v>105</v>
      </c>
    </row>
    <row r="3004" spans="1:32" hidden="1" x14ac:dyDescent="0.25">
      <c r="A3004" t="s">
        <v>691</v>
      </c>
      <c r="B3004" t="s">
        <v>531</v>
      </c>
      <c r="C3004" t="s">
        <v>551</v>
      </c>
      <c r="D3004" t="s">
        <v>556</v>
      </c>
      <c r="E3004" s="67">
        <v>45261</v>
      </c>
      <c r="F3004" t="s">
        <v>725</v>
      </c>
      <c r="H3004">
        <v>29</v>
      </c>
      <c r="I3004">
        <v>90</v>
      </c>
      <c r="J3004">
        <v>4</v>
      </c>
      <c r="M3004">
        <v>115</v>
      </c>
      <c r="P3004">
        <v>8</v>
      </c>
      <c r="Q3004" t="s">
        <v>726</v>
      </c>
      <c r="R3004">
        <v>0</v>
      </c>
      <c r="S3004">
        <v>1</v>
      </c>
      <c r="T3004">
        <v>1</v>
      </c>
      <c r="U3004">
        <v>4</v>
      </c>
      <c r="V3004">
        <v>-0.52083333333333304</v>
      </c>
      <c r="W3004">
        <v>-0.84</v>
      </c>
      <c r="X3004">
        <v>25</v>
      </c>
      <c r="Y3004" t="s">
        <v>1533</v>
      </c>
      <c r="Z3004">
        <v>1</v>
      </c>
      <c r="AA3004">
        <v>14.375</v>
      </c>
      <c r="AB3004" t="s">
        <v>738</v>
      </c>
      <c r="AC3004" t="s">
        <v>726</v>
      </c>
      <c r="AD3004">
        <v>32</v>
      </c>
      <c r="AE3004">
        <v>19</v>
      </c>
      <c r="AF3004">
        <v>66</v>
      </c>
    </row>
    <row r="3005" spans="1:32" hidden="1" x14ac:dyDescent="0.25">
      <c r="A3005" t="s">
        <v>691</v>
      </c>
      <c r="B3005" t="s">
        <v>336</v>
      </c>
      <c r="C3005" t="s">
        <v>343</v>
      </c>
      <c r="D3005" t="s">
        <v>344</v>
      </c>
      <c r="E3005" s="67">
        <v>45261</v>
      </c>
      <c r="F3005" t="s">
        <v>725</v>
      </c>
      <c r="G3005" t="s">
        <v>725</v>
      </c>
      <c r="H3005">
        <v>22</v>
      </c>
      <c r="I3005">
        <v>240</v>
      </c>
      <c r="J3005">
        <v>28</v>
      </c>
      <c r="K3005">
        <v>41</v>
      </c>
      <c r="M3005">
        <v>234</v>
      </c>
      <c r="P3005">
        <v>29</v>
      </c>
      <c r="Q3005" t="s">
        <v>726</v>
      </c>
      <c r="R3005">
        <v>0</v>
      </c>
      <c r="S3005">
        <v>1</v>
      </c>
      <c r="T3005">
        <v>1</v>
      </c>
      <c r="U3005">
        <v>4</v>
      </c>
      <c r="V3005">
        <v>0</v>
      </c>
      <c r="W3005">
        <v>-2.7777777777777801E-2</v>
      </c>
      <c r="Y3005" t="s">
        <v>1533</v>
      </c>
      <c r="Z3005">
        <v>1</v>
      </c>
      <c r="AA3005">
        <v>8.068965517241379</v>
      </c>
      <c r="AB3005" t="s">
        <v>738</v>
      </c>
      <c r="AC3005" t="s">
        <v>726</v>
      </c>
      <c r="AD3005">
        <v>79</v>
      </c>
      <c r="AE3005">
        <v>22</v>
      </c>
    </row>
    <row r="3006" spans="1:32" hidden="1" x14ac:dyDescent="0.25">
      <c r="A3006" t="s">
        <v>691</v>
      </c>
      <c r="B3006" t="s">
        <v>603</v>
      </c>
      <c r="C3006" t="s">
        <v>635</v>
      </c>
      <c r="D3006" t="s">
        <v>638</v>
      </c>
      <c r="E3006" s="67">
        <v>45261</v>
      </c>
      <c r="F3006" t="s">
        <v>725</v>
      </c>
      <c r="G3006" t="s">
        <v>725</v>
      </c>
      <c r="H3006">
        <v>29</v>
      </c>
      <c r="J3006">
        <v>23</v>
      </c>
      <c r="K3006">
        <v>62</v>
      </c>
      <c r="M3006">
        <v>3</v>
      </c>
      <c r="P3006">
        <v>56</v>
      </c>
      <c r="Q3006" t="s">
        <v>726</v>
      </c>
      <c r="R3006">
        <v>0</v>
      </c>
      <c r="S3006">
        <v>1</v>
      </c>
      <c r="T3006">
        <v>1</v>
      </c>
      <c r="U3006">
        <v>4</v>
      </c>
      <c r="V3006">
        <v>-6.3636363636363602E-2</v>
      </c>
      <c r="W3006">
        <v>-1.47887323943662</v>
      </c>
      <c r="X3006">
        <v>71</v>
      </c>
      <c r="Y3006" t="s">
        <v>1533</v>
      </c>
      <c r="Z3006">
        <v>1</v>
      </c>
      <c r="AA3006">
        <v>5.3571428571428568E-2</v>
      </c>
      <c r="AB3006" t="s">
        <v>732</v>
      </c>
      <c r="AC3006" t="s">
        <v>733</v>
      </c>
      <c r="AD3006">
        <v>30</v>
      </c>
      <c r="AE3006">
        <v>29</v>
      </c>
      <c r="AF3006">
        <v>79</v>
      </c>
    </row>
    <row r="3007" spans="1:32" hidden="1" x14ac:dyDescent="0.25">
      <c r="A3007" t="s">
        <v>691</v>
      </c>
      <c r="B3007" t="s">
        <v>336</v>
      </c>
      <c r="C3007" t="s">
        <v>345</v>
      </c>
      <c r="D3007" t="s">
        <v>346</v>
      </c>
      <c r="E3007" s="67">
        <v>45261</v>
      </c>
      <c r="F3007" t="s">
        <v>725</v>
      </c>
      <c r="G3007" t="s">
        <v>725</v>
      </c>
      <c r="I3007">
        <v>330</v>
      </c>
      <c r="J3007">
        <v>9</v>
      </c>
      <c r="K3007">
        <v>30</v>
      </c>
      <c r="M3007">
        <v>321</v>
      </c>
      <c r="N3007">
        <v>12</v>
      </c>
      <c r="P3007">
        <v>10</v>
      </c>
      <c r="Q3007" t="s">
        <v>726</v>
      </c>
      <c r="R3007">
        <v>0</v>
      </c>
      <c r="S3007">
        <v>1</v>
      </c>
      <c r="T3007">
        <v>1</v>
      </c>
      <c r="U3007">
        <v>4</v>
      </c>
      <c r="V3007">
        <v>0.39597315436241598</v>
      </c>
      <c r="W3007">
        <v>0.52439024390243905</v>
      </c>
      <c r="Y3007" t="s">
        <v>1533</v>
      </c>
      <c r="Z3007">
        <v>1</v>
      </c>
      <c r="AA3007">
        <v>32.1</v>
      </c>
      <c r="AB3007" t="s">
        <v>738</v>
      </c>
      <c r="AC3007" t="s">
        <v>726</v>
      </c>
      <c r="AD3007">
        <v>94</v>
      </c>
      <c r="AE3007">
        <v>1</v>
      </c>
    </row>
    <row r="3008" spans="1:32" hidden="1" x14ac:dyDescent="0.25">
      <c r="A3008" t="s">
        <v>691</v>
      </c>
      <c r="B3008" t="s">
        <v>603</v>
      </c>
      <c r="C3008" t="s">
        <v>639</v>
      </c>
      <c r="D3008" t="s">
        <v>642</v>
      </c>
      <c r="E3008" s="67">
        <v>45261</v>
      </c>
      <c r="F3008" t="s">
        <v>725</v>
      </c>
      <c r="G3008" t="s">
        <v>725</v>
      </c>
      <c r="H3008">
        <v>61</v>
      </c>
      <c r="J3008">
        <v>17</v>
      </c>
      <c r="M3008">
        <v>44</v>
      </c>
      <c r="P3008">
        <v>17</v>
      </c>
      <c r="Q3008" t="s">
        <v>726</v>
      </c>
      <c r="R3008">
        <v>0</v>
      </c>
      <c r="S3008">
        <v>1</v>
      </c>
      <c r="T3008">
        <v>1</v>
      </c>
      <c r="U3008">
        <v>4</v>
      </c>
      <c r="V3008">
        <v>-0.236363636363636</v>
      </c>
      <c r="W3008">
        <v>-0.66666666666666696</v>
      </c>
      <c r="Y3008" t="s">
        <v>1533</v>
      </c>
      <c r="Z3008">
        <v>1</v>
      </c>
      <c r="AA3008">
        <v>2.5882352941176472</v>
      </c>
      <c r="AB3008" t="s">
        <v>758</v>
      </c>
      <c r="AC3008" t="s">
        <v>726</v>
      </c>
      <c r="AD3008">
        <v>45</v>
      </c>
      <c r="AE3008">
        <v>51</v>
      </c>
    </row>
    <row r="3009" spans="1:32" hidden="1" x14ac:dyDescent="0.25">
      <c r="A3009" t="s">
        <v>691</v>
      </c>
      <c r="B3009" t="s">
        <v>275</v>
      </c>
      <c r="C3009" t="s">
        <v>296</v>
      </c>
      <c r="D3009" t="s">
        <v>299</v>
      </c>
      <c r="E3009" s="67">
        <v>45261</v>
      </c>
      <c r="F3009" t="s">
        <v>725</v>
      </c>
      <c r="G3009" t="s">
        <v>725</v>
      </c>
      <c r="H3009">
        <v>108</v>
      </c>
      <c r="I3009">
        <v>1020</v>
      </c>
      <c r="J3009">
        <v>274</v>
      </c>
      <c r="K3009">
        <v>500</v>
      </c>
      <c r="M3009">
        <v>854</v>
      </c>
      <c r="P3009">
        <v>208</v>
      </c>
      <c r="Q3009" t="s">
        <v>726</v>
      </c>
      <c r="R3009">
        <v>0</v>
      </c>
      <c r="S3009">
        <v>1</v>
      </c>
      <c r="T3009">
        <v>1</v>
      </c>
      <c r="U3009">
        <v>4</v>
      </c>
      <c r="W3009">
        <v>-0.79411764705882404</v>
      </c>
      <c r="Y3009" t="s">
        <v>1533</v>
      </c>
      <c r="Z3009">
        <v>1</v>
      </c>
      <c r="AA3009">
        <v>4.1057692307692308</v>
      </c>
      <c r="AB3009" t="s">
        <v>738</v>
      </c>
      <c r="AC3009" t="s">
        <v>726</v>
      </c>
      <c r="AD3009">
        <v>128</v>
      </c>
      <c r="AE3009">
        <v>108</v>
      </c>
    </row>
    <row r="3010" spans="1:32" hidden="1" x14ac:dyDescent="0.25">
      <c r="A3010" t="s">
        <v>691</v>
      </c>
      <c r="B3010" t="s">
        <v>531</v>
      </c>
      <c r="C3010" t="s">
        <v>558</v>
      </c>
      <c r="D3010" t="s">
        <v>560</v>
      </c>
      <c r="E3010" s="67">
        <v>45261</v>
      </c>
      <c r="F3010" t="s">
        <v>725</v>
      </c>
      <c r="G3010" t="s">
        <v>725</v>
      </c>
      <c r="H3010">
        <v>150</v>
      </c>
      <c r="J3010">
        <v>7</v>
      </c>
      <c r="M3010">
        <v>143</v>
      </c>
      <c r="P3010">
        <v>12</v>
      </c>
      <c r="Q3010" t="s">
        <v>726</v>
      </c>
      <c r="R3010">
        <v>0</v>
      </c>
      <c r="S3010">
        <v>1</v>
      </c>
      <c r="T3010">
        <v>1</v>
      </c>
      <c r="U3010">
        <v>4</v>
      </c>
      <c r="V3010">
        <v>-1.6428571428571399</v>
      </c>
      <c r="W3010">
        <v>-2.2727272727272698</v>
      </c>
      <c r="Y3010" t="s">
        <v>1533</v>
      </c>
      <c r="Z3010">
        <v>1</v>
      </c>
      <c r="AA3010">
        <v>11.916666666666666</v>
      </c>
      <c r="AB3010" t="s">
        <v>738</v>
      </c>
      <c r="AC3010" t="s">
        <v>726</v>
      </c>
      <c r="AD3010">
        <v>4</v>
      </c>
      <c r="AE3010">
        <v>150</v>
      </c>
      <c r="AF3010">
        <v>21</v>
      </c>
    </row>
    <row r="3011" spans="1:32" hidden="1" x14ac:dyDescent="0.25">
      <c r="A3011" t="s">
        <v>691</v>
      </c>
      <c r="B3011" t="s">
        <v>531</v>
      </c>
      <c r="C3011" t="s">
        <v>561</v>
      </c>
      <c r="D3011" t="s">
        <v>564</v>
      </c>
      <c r="E3011" s="67">
        <v>45261</v>
      </c>
      <c r="F3011" t="s">
        <v>725</v>
      </c>
      <c r="H3011">
        <v>63</v>
      </c>
      <c r="J3011">
        <v>23</v>
      </c>
      <c r="M3011">
        <v>40</v>
      </c>
      <c r="P3011">
        <v>14</v>
      </c>
      <c r="Q3011" t="s">
        <v>726</v>
      </c>
      <c r="R3011">
        <v>0</v>
      </c>
      <c r="S3011">
        <v>0</v>
      </c>
      <c r="T3011">
        <v>0</v>
      </c>
      <c r="U3011">
        <v>3</v>
      </c>
      <c r="V3011">
        <v>0</v>
      </c>
      <c r="W3011">
        <v>-0.23214285714285701</v>
      </c>
      <c r="Y3011" t="s">
        <v>1533</v>
      </c>
      <c r="Z3011">
        <v>1</v>
      </c>
      <c r="AA3011">
        <v>2.8571428571428572</v>
      </c>
      <c r="AB3011" t="s">
        <v>758</v>
      </c>
      <c r="AC3011" t="s">
        <v>726</v>
      </c>
      <c r="AD3011">
        <v>31</v>
      </c>
      <c r="AE3011">
        <v>63</v>
      </c>
    </row>
    <row r="3012" spans="1:32" hidden="1" x14ac:dyDescent="0.25">
      <c r="A3012" t="s">
        <v>691</v>
      </c>
      <c r="B3012" t="s">
        <v>238</v>
      </c>
      <c r="C3012" t="s">
        <v>239</v>
      </c>
      <c r="D3012" t="s">
        <v>242</v>
      </c>
      <c r="E3012" s="67">
        <v>45261</v>
      </c>
      <c r="F3012" t="s">
        <v>725</v>
      </c>
      <c r="G3012" t="s">
        <v>725</v>
      </c>
      <c r="I3012">
        <v>60</v>
      </c>
      <c r="J3012">
        <v>10</v>
      </c>
      <c r="K3012">
        <v>30</v>
      </c>
      <c r="M3012">
        <v>50</v>
      </c>
      <c r="N3012">
        <v>26</v>
      </c>
      <c r="P3012">
        <v>5</v>
      </c>
      <c r="Q3012" t="s">
        <v>726</v>
      </c>
      <c r="R3012">
        <v>0</v>
      </c>
      <c r="S3012">
        <v>0</v>
      </c>
      <c r="T3012">
        <v>0</v>
      </c>
      <c r="U3012">
        <v>3</v>
      </c>
      <c r="V3012">
        <v>0</v>
      </c>
      <c r="W3012">
        <v>-1.64</v>
      </c>
      <c r="X3012">
        <v>125</v>
      </c>
      <c r="Y3012" t="s">
        <v>1533</v>
      </c>
      <c r="Z3012">
        <v>1</v>
      </c>
      <c r="AA3012">
        <v>10</v>
      </c>
      <c r="AB3012" t="s">
        <v>738</v>
      </c>
      <c r="AC3012" t="s">
        <v>726</v>
      </c>
      <c r="AD3012">
        <v>76</v>
      </c>
      <c r="AF3012">
        <v>146</v>
      </c>
    </row>
    <row r="3013" spans="1:32" hidden="1" x14ac:dyDescent="0.25">
      <c r="A3013" t="s">
        <v>691</v>
      </c>
      <c r="B3013" t="s">
        <v>303</v>
      </c>
      <c r="C3013" t="s">
        <v>304</v>
      </c>
      <c r="D3013" t="s">
        <v>306</v>
      </c>
      <c r="E3013" s="67">
        <v>45261</v>
      </c>
      <c r="F3013" t="s">
        <v>725</v>
      </c>
      <c r="G3013" t="s">
        <v>725</v>
      </c>
      <c r="H3013">
        <v>15</v>
      </c>
      <c r="I3013">
        <v>50</v>
      </c>
      <c r="J3013">
        <v>1</v>
      </c>
      <c r="K3013">
        <v>10</v>
      </c>
      <c r="M3013">
        <v>64</v>
      </c>
      <c r="P3013">
        <v>1</v>
      </c>
      <c r="Q3013" t="s">
        <v>726</v>
      </c>
      <c r="R3013">
        <v>0</v>
      </c>
      <c r="S3013">
        <v>1</v>
      </c>
      <c r="T3013">
        <v>1</v>
      </c>
      <c r="U3013">
        <v>4</v>
      </c>
      <c r="V3013">
        <v>0</v>
      </c>
      <c r="W3013">
        <v>0.13636363636363599</v>
      </c>
      <c r="Y3013" t="s">
        <v>1533</v>
      </c>
      <c r="Z3013">
        <v>1</v>
      </c>
      <c r="AA3013">
        <v>64</v>
      </c>
      <c r="AB3013" t="s">
        <v>738</v>
      </c>
      <c r="AC3013" t="s">
        <v>726</v>
      </c>
      <c r="AD3013">
        <v>5</v>
      </c>
      <c r="AE3013">
        <v>15</v>
      </c>
    </row>
    <row r="3014" spans="1:32" hidden="1" x14ac:dyDescent="0.25">
      <c r="A3014" t="s">
        <v>691</v>
      </c>
      <c r="B3014" t="s">
        <v>603</v>
      </c>
      <c r="C3014" t="s">
        <v>639</v>
      </c>
      <c r="D3014" t="s">
        <v>643</v>
      </c>
      <c r="E3014" s="67">
        <v>45261</v>
      </c>
      <c r="F3014" t="s">
        <v>725</v>
      </c>
      <c r="G3014" t="s">
        <v>725</v>
      </c>
      <c r="I3014">
        <v>360</v>
      </c>
      <c r="M3014">
        <v>360</v>
      </c>
      <c r="P3014">
        <v>24</v>
      </c>
      <c r="Q3014" t="s">
        <v>726</v>
      </c>
      <c r="R3014">
        <v>0</v>
      </c>
      <c r="S3014">
        <v>1</v>
      </c>
      <c r="T3014">
        <v>1</v>
      </c>
      <c r="U3014">
        <v>4</v>
      </c>
      <c r="V3014">
        <v>-3.1666666666666701</v>
      </c>
      <c r="W3014">
        <v>-6.8965517241379296E-2</v>
      </c>
      <c r="X3014">
        <v>29</v>
      </c>
      <c r="Y3014" t="s">
        <v>1533</v>
      </c>
      <c r="Z3014">
        <v>1</v>
      </c>
      <c r="AA3014">
        <v>15</v>
      </c>
      <c r="AB3014" t="s">
        <v>738</v>
      </c>
      <c r="AC3014" t="s">
        <v>726</v>
      </c>
      <c r="AD3014">
        <v>51</v>
      </c>
      <c r="AF3014">
        <v>79</v>
      </c>
    </row>
    <row r="3015" spans="1:32" hidden="1" x14ac:dyDescent="0.25">
      <c r="A3015" t="s">
        <v>691</v>
      </c>
      <c r="B3015" t="s">
        <v>498</v>
      </c>
      <c r="C3015" t="s">
        <v>506</v>
      </c>
      <c r="D3015" t="s">
        <v>511</v>
      </c>
      <c r="E3015" s="67">
        <v>45261</v>
      </c>
      <c r="F3015" t="s">
        <v>725</v>
      </c>
      <c r="G3015" t="s">
        <v>725</v>
      </c>
      <c r="H3015">
        <v>65</v>
      </c>
      <c r="K3015">
        <v>6</v>
      </c>
      <c r="M3015">
        <v>65</v>
      </c>
      <c r="P3015">
        <v>2</v>
      </c>
      <c r="Q3015" t="s">
        <v>726</v>
      </c>
      <c r="R3015">
        <v>0</v>
      </c>
      <c r="S3015">
        <v>1</v>
      </c>
      <c r="T3015">
        <v>1</v>
      </c>
      <c r="U3015">
        <v>4</v>
      </c>
      <c r="V3015">
        <v>0</v>
      </c>
      <c r="W3015">
        <v>-0.6</v>
      </c>
      <c r="Y3015" t="s">
        <v>1533</v>
      </c>
      <c r="Z3015">
        <v>1</v>
      </c>
      <c r="AA3015">
        <v>32.5</v>
      </c>
      <c r="AB3015" t="s">
        <v>738</v>
      </c>
      <c r="AC3015" t="s">
        <v>726</v>
      </c>
      <c r="AD3015">
        <v>5</v>
      </c>
      <c r="AE3015">
        <v>65</v>
      </c>
    </row>
    <row r="3016" spans="1:32" hidden="1" x14ac:dyDescent="0.25">
      <c r="A3016" t="s">
        <v>691</v>
      </c>
      <c r="B3016" t="s">
        <v>336</v>
      </c>
      <c r="C3016" t="s">
        <v>347</v>
      </c>
      <c r="D3016" t="s">
        <v>349</v>
      </c>
      <c r="E3016" s="67">
        <v>45261</v>
      </c>
      <c r="F3016" t="s">
        <v>725</v>
      </c>
      <c r="G3016" t="s">
        <v>725</v>
      </c>
      <c r="H3016">
        <v>14</v>
      </c>
      <c r="I3016">
        <v>120</v>
      </c>
      <c r="J3016">
        <v>14</v>
      </c>
      <c r="K3016">
        <v>12</v>
      </c>
      <c r="M3016">
        <v>120</v>
      </c>
      <c r="P3016">
        <v>31</v>
      </c>
      <c r="Q3016" t="s">
        <v>726</v>
      </c>
      <c r="R3016">
        <v>0</v>
      </c>
      <c r="S3016">
        <v>1</v>
      </c>
      <c r="T3016">
        <v>1</v>
      </c>
      <c r="U3016">
        <v>4</v>
      </c>
      <c r="V3016">
        <v>2.04081632653061E-2</v>
      </c>
      <c r="W3016">
        <v>0.22222222222222199</v>
      </c>
      <c r="Y3016" t="s">
        <v>1533</v>
      </c>
      <c r="Z3016">
        <v>1</v>
      </c>
      <c r="AA3016">
        <v>3.870967741935484</v>
      </c>
      <c r="AB3016" t="s">
        <v>758</v>
      </c>
      <c r="AC3016" t="s">
        <v>726</v>
      </c>
      <c r="AD3016">
        <v>31</v>
      </c>
      <c r="AE3016">
        <v>14</v>
      </c>
      <c r="AF3016">
        <v>99</v>
      </c>
    </row>
    <row r="3017" spans="1:32" hidden="1" x14ac:dyDescent="0.25">
      <c r="A3017" t="s">
        <v>691</v>
      </c>
      <c r="B3017" t="s">
        <v>531</v>
      </c>
      <c r="C3017" t="s">
        <v>544</v>
      </c>
      <c r="D3017" t="s">
        <v>546</v>
      </c>
      <c r="E3017" s="67">
        <v>45261</v>
      </c>
      <c r="F3017" t="s">
        <v>725</v>
      </c>
      <c r="G3017" t="s">
        <v>725</v>
      </c>
      <c r="H3017">
        <v>30</v>
      </c>
      <c r="J3017">
        <v>2</v>
      </c>
      <c r="K3017">
        <v>8</v>
      </c>
      <c r="M3017">
        <v>28</v>
      </c>
      <c r="O3017">
        <v>28</v>
      </c>
      <c r="P3017">
        <v>3</v>
      </c>
      <c r="Q3017" t="s">
        <v>726</v>
      </c>
      <c r="R3017">
        <v>0</v>
      </c>
      <c r="S3017">
        <v>1</v>
      </c>
      <c r="T3017">
        <v>1</v>
      </c>
      <c r="U3017">
        <v>4</v>
      </c>
      <c r="V3017">
        <v>0</v>
      </c>
      <c r="W3017">
        <v>0.15384615384615399</v>
      </c>
      <c r="Y3017" t="s">
        <v>1533</v>
      </c>
      <c r="Z3017">
        <v>1</v>
      </c>
      <c r="AA3017">
        <v>9.3333333333333339</v>
      </c>
      <c r="AB3017" t="s">
        <v>738</v>
      </c>
      <c r="AC3017" t="s">
        <v>726</v>
      </c>
      <c r="AD3017">
        <v>53</v>
      </c>
      <c r="AE3017">
        <v>90</v>
      </c>
    </row>
    <row r="3018" spans="1:32" hidden="1" x14ac:dyDescent="0.25">
      <c r="A3018" t="s">
        <v>691</v>
      </c>
      <c r="B3018" t="s">
        <v>603</v>
      </c>
      <c r="C3018" t="s">
        <v>622</v>
      </c>
      <c r="D3018" t="s">
        <v>625</v>
      </c>
      <c r="E3018" s="67">
        <v>45261</v>
      </c>
      <c r="F3018" t="s">
        <v>725</v>
      </c>
      <c r="G3018" t="s">
        <v>725</v>
      </c>
      <c r="P3018">
        <v>19</v>
      </c>
      <c r="Q3018" t="s">
        <v>733</v>
      </c>
      <c r="R3018">
        <v>1</v>
      </c>
      <c r="S3018">
        <v>0</v>
      </c>
      <c r="T3018">
        <v>0</v>
      </c>
      <c r="U3018">
        <v>0</v>
      </c>
      <c r="Y3018" t="s">
        <v>1533</v>
      </c>
      <c r="Z3018">
        <v>0</v>
      </c>
      <c r="AA3018">
        <v>0</v>
      </c>
      <c r="AB3018" t="s">
        <v>734</v>
      </c>
      <c r="AC3018" t="s">
        <v>734</v>
      </c>
      <c r="AD3018">
        <v>3</v>
      </c>
      <c r="AE3018">
        <v>106</v>
      </c>
    </row>
    <row r="3019" spans="1:32" hidden="1" x14ac:dyDescent="0.25">
      <c r="A3019" t="s">
        <v>691</v>
      </c>
      <c r="B3019" t="s">
        <v>303</v>
      </c>
      <c r="C3019" t="s">
        <v>320</v>
      </c>
      <c r="D3019" t="s">
        <v>321</v>
      </c>
      <c r="E3019" s="67">
        <v>45261</v>
      </c>
      <c r="F3019" t="s">
        <v>725</v>
      </c>
      <c r="G3019" t="s">
        <v>725</v>
      </c>
      <c r="H3019">
        <v>164</v>
      </c>
      <c r="I3019">
        <v>60</v>
      </c>
      <c r="J3019">
        <v>50</v>
      </c>
      <c r="K3019">
        <v>20</v>
      </c>
      <c r="M3019">
        <v>174</v>
      </c>
      <c r="P3019">
        <v>45</v>
      </c>
      <c r="Q3019" t="s">
        <v>726</v>
      </c>
      <c r="R3019">
        <v>0</v>
      </c>
      <c r="S3019">
        <v>1</v>
      </c>
      <c r="T3019">
        <v>1</v>
      </c>
      <c r="U3019">
        <v>4</v>
      </c>
      <c r="V3019">
        <v>-0.43243243243243201</v>
      </c>
      <c r="W3019">
        <v>-2.9090909090909101</v>
      </c>
      <c r="X3019">
        <v>55</v>
      </c>
      <c r="Y3019" t="s">
        <v>1533</v>
      </c>
      <c r="Z3019">
        <v>1</v>
      </c>
      <c r="AA3019">
        <v>3.8666666666666667</v>
      </c>
      <c r="AB3019" t="s">
        <v>758</v>
      </c>
      <c r="AC3019" t="s">
        <v>726</v>
      </c>
      <c r="AD3019">
        <v>56</v>
      </c>
      <c r="AE3019">
        <v>164</v>
      </c>
      <c r="AF3019">
        <v>95</v>
      </c>
    </row>
    <row r="3020" spans="1:32" hidden="1" x14ac:dyDescent="0.25">
      <c r="A3020" t="s">
        <v>691</v>
      </c>
      <c r="B3020" t="s">
        <v>650</v>
      </c>
      <c r="C3020" t="s">
        <v>670</v>
      </c>
      <c r="D3020" t="s">
        <v>676</v>
      </c>
      <c r="E3020" s="67">
        <v>45261</v>
      </c>
      <c r="F3020" t="s">
        <v>725</v>
      </c>
      <c r="G3020" t="s">
        <v>725</v>
      </c>
      <c r="H3020">
        <v>18</v>
      </c>
      <c r="I3020">
        <v>240</v>
      </c>
      <c r="J3020">
        <v>36</v>
      </c>
      <c r="K3020">
        <v>69</v>
      </c>
      <c r="M3020">
        <v>222</v>
      </c>
      <c r="P3020">
        <v>45</v>
      </c>
      <c r="Q3020" t="s">
        <v>726</v>
      </c>
      <c r="R3020">
        <v>0</v>
      </c>
      <c r="S3020">
        <v>1</v>
      </c>
      <c r="T3020">
        <v>1</v>
      </c>
      <c r="U3020">
        <v>4</v>
      </c>
      <c r="V3020">
        <v>-4</v>
      </c>
      <c r="W3020">
        <v>-1.25</v>
      </c>
      <c r="X3020">
        <v>68</v>
      </c>
      <c r="Y3020" t="s">
        <v>1533</v>
      </c>
      <c r="Z3020">
        <v>1</v>
      </c>
      <c r="AA3020">
        <v>4.9333333333333336</v>
      </c>
      <c r="AB3020" t="s">
        <v>738</v>
      </c>
      <c r="AC3020" t="s">
        <v>726</v>
      </c>
      <c r="AD3020">
        <v>102</v>
      </c>
      <c r="AE3020">
        <v>18</v>
      </c>
      <c r="AF3020">
        <v>107</v>
      </c>
    </row>
    <row r="3021" spans="1:32" hidden="1" x14ac:dyDescent="0.25">
      <c r="A3021" t="s">
        <v>691</v>
      </c>
      <c r="B3021" t="s">
        <v>571</v>
      </c>
      <c r="C3021" t="s">
        <v>591</v>
      </c>
      <c r="D3021" t="s">
        <v>593</v>
      </c>
      <c r="E3021" s="67">
        <v>45261</v>
      </c>
      <c r="F3021" t="s">
        <v>725</v>
      </c>
      <c r="G3021" t="s">
        <v>725</v>
      </c>
      <c r="H3021">
        <v>240</v>
      </c>
      <c r="I3021">
        <v>90</v>
      </c>
      <c r="J3021">
        <v>96</v>
      </c>
      <c r="K3021">
        <v>64</v>
      </c>
      <c r="M3021">
        <v>234</v>
      </c>
      <c r="P3021">
        <v>90</v>
      </c>
      <c r="Q3021" t="s">
        <v>726</v>
      </c>
      <c r="R3021">
        <v>0</v>
      </c>
      <c r="S3021">
        <v>1</v>
      </c>
      <c r="T3021">
        <v>1</v>
      </c>
      <c r="U3021">
        <v>4</v>
      </c>
      <c r="V3021">
        <v>-1.18518518518519</v>
      </c>
      <c r="W3021">
        <v>-4.45714285714286</v>
      </c>
      <c r="X3021">
        <v>70</v>
      </c>
      <c r="Y3021" t="s">
        <v>1533</v>
      </c>
      <c r="Z3021">
        <v>1</v>
      </c>
      <c r="AA3021">
        <v>2.6</v>
      </c>
      <c r="AB3021" t="s">
        <v>758</v>
      </c>
      <c r="AC3021" t="s">
        <v>726</v>
      </c>
      <c r="AD3021">
        <v>71</v>
      </c>
      <c r="AE3021">
        <v>240</v>
      </c>
      <c r="AF3021">
        <v>122</v>
      </c>
    </row>
    <row r="3022" spans="1:32" hidden="1" x14ac:dyDescent="0.25">
      <c r="A3022" t="s">
        <v>691</v>
      </c>
      <c r="B3022" t="s">
        <v>531</v>
      </c>
      <c r="C3022" t="s">
        <v>568</v>
      </c>
      <c r="D3022" t="s">
        <v>569</v>
      </c>
      <c r="E3022" s="67">
        <v>45261</v>
      </c>
      <c r="F3022" t="s">
        <v>725</v>
      </c>
      <c r="H3022">
        <v>140</v>
      </c>
      <c r="J3022">
        <v>10</v>
      </c>
      <c r="K3022">
        <v>8</v>
      </c>
      <c r="M3022">
        <v>130</v>
      </c>
      <c r="P3022">
        <v>8</v>
      </c>
      <c r="Q3022" t="s">
        <v>726</v>
      </c>
      <c r="R3022">
        <v>0</v>
      </c>
      <c r="S3022">
        <v>1</v>
      </c>
      <c r="T3022">
        <v>1</v>
      </c>
      <c r="U3022">
        <v>4</v>
      </c>
      <c r="V3022">
        <v>0</v>
      </c>
      <c r="W3022">
        <v>0</v>
      </c>
      <c r="Y3022" t="s">
        <v>1533</v>
      </c>
      <c r="Z3022">
        <v>1</v>
      </c>
      <c r="AA3022">
        <v>16.25</v>
      </c>
      <c r="AB3022" t="s">
        <v>738</v>
      </c>
      <c r="AC3022" t="s">
        <v>726</v>
      </c>
      <c r="AD3022">
        <v>5</v>
      </c>
      <c r="AE3022">
        <v>140</v>
      </c>
      <c r="AF3022">
        <v>30</v>
      </c>
    </row>
    <row r="3023" spans="1:32" hidden="1" x14ac:dyDescent="0.25">
      <c r="A3023" t="s">
        <v>692</v>
      </c>
      <c r="B3023" t="s">
        <v>899</v>
      </c>
      <c r="C3023" t="s">
        <v>913</v>
      </c>
      <c r="D3023" t="s">
        <v>1036</v>
      </c>
      <c r="E3023" s="67">
        <v>45261</v>
      </c>
      <c r="F3023" t="s">
        <v>725</v>
      </c>
      <c r="G3023" t="s">
        <v>725</v>
      </c>
      <c r="H3023">
        <v>28</v>
      </c>
      <c r="J3023">
        <v>9</v>
      </c>
      <c r="K3023">
        <v>70</v>
      </c>
      <c r="M3023">
        <v>19</v>
      </c>
      <c r="P3023">
        <v>9</v>
      </c>
      <c r="Q3023" t="s">
        <v>726</v>
      </c>
      <c r="R3023">
        <v>0</v>
      </c>
      <c r="S3023">
        <v>1</v>
      </c>
      <c r="T3023">
        <v>1</v>
      </c>
      <c r="U3023">
        <v>4</v>
      </c>
      <c r="V3023">
        <v>0.20833333333333301</v>
      </c>
      <c r="W3023">
        <v>-0.162790697674419</v>
      </c>
      <c r="Y3023" t="s">
        <v>1533</v>
      </c>
      <c r="Z3023">
        <v>1</v>
      </c>
      <c r="AA3023">
        <v>2.1111111111111112</v>
      </c>
      <c r="AB3023" t="s">
        <v>758</v>
      </c>
      <c r="AC3023" t="s">
        <v>726</v>
      </c>
      <c r="AD3023">
        <v>102</v>
      </c>
      <c r="AE3023">
        <v>28</v>
      </c>
      <c r="AF3023">
        <v>68</v>
      </c>
    </row>
    <row r="3024" spans="1:32" hidden="1" x14ac:dyDescent="0.25">
      <c r="A3024" t="s">
        <v>691</v>
      </c>
      <c r="B3024" t="s">
        <v>452</v>
      </c>
      <c r="C3024" t="s">
        <v>478</v>
      </c>
      <c r="D3024" t="s">
        <v>483</v>
      </c>
      <c r="E3024" s="67">
        <v>45261</v>
      </c>
      <c r="F3024" t="s">
        <v>725</v>
      </c>
      <c r="G3024" t="s">
        <v>725</v>
      </c>
      <c r="H3024">
        <v>47</v>
      </c>
      <c r="I3024">
        <v>90</v>
      </c>
      <c r="J3024">
        <v>35</v>
      </c>
      <c r="M3024">
        <v>102</v>
      </c>
      <c r="P3024">
        <v>34</v>
      </c>
      <c r="Q3024" t="s">
        <v>726</v>
      </c>
      <c r="R3024">
        <v>0</v>
      </c>
      <c r="S3024">
        <v>1</v>
      </c>
      <c r="T3024">
        <v>1</v>
      </c>
      <c r="U3024">
        <v>4</v>
      </c>
      <c r="V3024">
        <v>-0.5</v>
      </c>
      <c r="W3024">
        <v>-0.17808219178082199</v>
      </c>
      <c r="X3024">
        <v>73</v>
      </c>
      <c r="Y3024" t="s">
        <v>1533</v>
      </c>
      <c r="Z3024">
        <v>1</v>
      </c>
      <c r="AA3024">
        <v>3</v>
      </c>
      <c r="AB3024" t="s">
        <v>758</v>
      </c>
      <c r="AC3024" t="s">
        <v>726</v>
      </c>
      <c r="AD3024">
        <v>24</v>
      </c>
      <c r="AE3024">
        <v>47</v>
      </c>
      <c r="AF3024">
        <v>77</v>
      </c>
    </row>
    <row r="3025" spans="1:32" hidden="1" x14ac:dyDescent="0.25">
      <c r="A3025" t="s">
        <v>692</v>
      </c>
      <c r="B3025" t="s">
        <v>773</v>
      </c>
      <c r="C3025" t="s">
        <v>1037</v>
      </c>
      <c r="D3025" t="s">
        <v>1038</v>
      </c>
      <c r="E3025" s="67">
        <v>45261</v>
      </c>
      <c r="F3025" t="s">
        <v>725</v>
      </c>
      <c r="G3025" t="s">
        <v>725</v>
      </c>
      <c r="I3025">
        <v>720</v>
      </c>
      <c r="J3025">
        <v>90</v>
      </c>
      <c r="K3025">
        <v>100</v>
      </c>
      <c r="M3025">
        <v>630</v>
      </c>
      <c r="P3025">
        <v>60</v>
      </c>
      <c r="Q3025" t="s">
        <v>726</v>
      </c>
      <c r="R3025">
        <v>0</v>
      </c>
      <c r="S3025">
        <v>1</v>
      </c>
      <c r="T3025">
        <v>1</v>
      </c>
      <c r="U3025">
        <v>4</v>
      </c>
      <c r="V3025">
        <v>-0.32211538461538503</v>
      </c>
      <c r="W3025">
        <v>-3</v>
      </c>
      <c r="X3025">
        <v>165</v>
      </c>
      <c r="Y3025" t="s">
        <v>1533</v>
      </c>
      <c r="Z3025">
        <v>1</v>
      </c>
      <c r="AA3025">
        <v>10.5</v>
      </c>
      <c r="AB3025" t="s">
        <v>738</v>
      </c>
      <c r="AC3025" t="s">
        <v>726</v>
      </c>
      <c r="AD3025">
        <v>60</v>
      </c>
      <c r="AF3025">
        <v>228</v>
      </c>
    </row>
    <row r="3026" spans="1:32" hidden="1" x14ac:dyDescent="0.25">
      <c r="A3026" t="s">
        <v>691</v>
      </c>
      <c r="B3026" t="s">
        <v>498</v>
      </c>
      <c r="C3026" t="s">
        <v>501</v>
      </c>
      <c r="D3026" t="s">
        <v>503</v>
      </c>
      <c r="E3026" s="67">
        <v>45261</v>
      </c>
      <c r="F3026" t="s">
        <v>725</v>
      </c>
      <c r="G3026" t="s">
        <v>725</v>
      </c>
      <c r="H3026">
        <v>6</v>
      </c>
      <c r="J3026">
        <v>6</v>
      </c>
      <c r="K3026">
        <v>19</v>
      </c>
      <c r="N3026">
        <v>10</v>
      </c>
      <c r="P3026">
        <v>12</v>
      </c>
      <c r="Q3026" t="s">
        <v>726</v>
      </c>
      <c r="R3026">
        <v>0</v>
      </c>
      <c r="S3026">
        <v>0</v>
      </c>
      <c r="T3026">
        <v>0</v>
      </c>
      <c r="U3026">
        <v>2</v>
      </c>
      <c r="V3026">
        <v>-0.10404624277456601</v>
      </c>
      <c r="W3026">
        <v>-0.74358974358974395</v>
      </c>
      <c r="Y3026" t="s">
        <v>1533</v>
      </c>
      <c r="Z3026">
        <v>1</v>
      </c>
      <c r="AA3026">
        <v>0</v>
      </c>
      <c r="AB3026" t="s">
        <v>728</v>
      </c>
      <c r="AC3026" t="s">
        <v>726</v>
      </c>
      <c r="AD3026">
        <v>38</v>
      </c>
      <c r="AE3026">
        <v>6</v>
      </c>
    </row>
    <row r="3027" spans="1:32" hidden="1" x14ac:dyDescent="0.25">
      <c r="A3027" t="s">
        <v>691</v>
      </c>
      <c r="B3027" t="s">
        <v>390</v>
      </c>
      <c r="C3027" t="s">
        <v>402</v>
      </c>
      <c r="D3027" t="s">
        <v>403</v>
      </c>
      <c r="E3027" s="67">
        <v>45261</v>
      </c>
      <c r="F3027" t="s">
        <v>725</v>
      </c>
      <c r="G3027" t="s">
        <v>725</v>
      </c>
      <c r="H3027">
        <v>1</v>
      </c>
      <c r="I3027">
        <v>390</v>
      </c>
      <c r="J3027">
        <v>36</v>
      </c>
      <c r="K3027">
        <v>35</v>
      </c>
      <c r="M3027">
        <v>355</v>
      </c>
      <c r="P3027">
        <v>33</v>
      </c>
      <c r="Q3027" t="s">
        <v>726</v>
      </c>
      <c r="R3027">
        <v>0</v>
      </c>
      <c r="S3027">
        <v>1</v>
      </c>
      <c r="T3027">
        <v>1</v>
      </c>
      <c r="U3027">
        <v>4</v>
      </c>
      <c r="V3027">
        <v>-0.51190476190476197</v>
      </c>
      <c r="W3027">
        <v>-2.21875</v>
      </c>
      <c r="Y3027" t="s">
        <v>1533</v>
      </c>
      <c r="Z3027">
        <v>1</v>
      </c>
      <c r="AA3027">
        <v>10.757575757575758</v>
      </c>
      <c r="AB3027" t="s">
        <v>738</v>
      </c>
      <c r="AC3027" t="s">
        <v>726</v>
      </c>
      <c r="AD3027">
        <v>71</v>
      </c>
      <c r="AE3027">
        <v>1</v>
      </c>
    </row>
    <row r="3028" spans="1:32" hidden="1" x14ac:dyDescent="0.25">
      <c r="A3028" t="s">
        <v>691</v>
      </c>
      <c r="B3028" t="s">
        <v>603</v>
      </c>
      <c r="C3028" t="s">
        <v>604</v>
      </c>
      <c r="D3028" t="s">
        <v>605</v>
      </c>
      <c r="E3028" s="67">
        <v>45261</v>
      </c>
      <c r="F3028" t="s">
        <v>725</v>
      </c>
      <c r="G3028" t="s">
        <v>725</v>
      </c>
      <c r="K3028">
        <v>48</v>
      </c>
      <c r="N3028">
        <v>10</v>
      </c>
      <c r="P3028">
        <v>28</v>
      </c>
      <c r="Q3028" t="s">
        <v>726</v>
      </c>
      <c r="R3028">
        <v>0</v>
      </c>
      <c r="S3028">
        <v>0</v>
      </c>
      <c r="T3028">
        <v>0</v>
      </c>
      <c r="U3028">
        <v>1</v>
      </c>
      <c r="V3028">
        <v>-0.890625</v>
      </c>
      <c r="W3028">
        <v>0.16250000000000001</v>
      </c>
      <c r="Y3028" t="s">
        <v>1533</v>
      </c>
      <c r="Z3028">
        <v>0</v>
      </c>
      <c r="AA3028">
        <v>0</v>
      </c>
      <c r="AB3028" t="s">
        <v>734</v>
      </c>
      <c r="AC3028" t="s">
        <v>734</v>
      </c>
      <c r="AD3028">
        <v>96</v>
      </c>
      <c r="AF3028">
        <v>214</v>
      </c>
    </row>
    <row r="3029" spans="1:32" hidden="1" x14ac:dyDescent="0.25">
      <c r="A3029" t="s">
        <v>692</v>
      </c>
      <c r="B3029" t="s">
        <v>817</v>
      </c>
      <c r="C3029" t="s">
        <v>1039</v>
      </c>
      <c r="D3029" t="s">
        <v>1040</v>
      </c>
      <c r="E3029" s="67">
        <v>45261</v>
      </c>
      <c r="F3029" t="s">
        <v>725</v>
      </c>
      <c r="H3029">
        <v>203</v>
      </c>
      <c r="J3029">
        <v>9</v>
      </c>
      <c r="K3029">
        <v>32</v>
      </c>
      <c r="M3029">
        <v>194</v>
      </c>
      <c r="O3029">
        <v>180</v>
      </c>
      <c r="P3029">
        <v>9</v>
      </c>
      <c r="Q3029" t="s">
        <v>726</v>
      </c>
      <c r="R3029">
        <v>0</v>
      </c>
      <c r="S3029">
        <v>0</v>
      </c>
      <c r="T3029">
        <v>0</v>
      </c>
      <c r="U3029">
        <v>2</v>
      </c>
      <c r="V3029">
        <v>-0.5</v>
      </c>
      <c r="W3029">
        <v>-4.6666666666666696</v>
      </c>
      <c r="Y3029" t="s">
        <v>1533</v>
      </c>
      <c r="Z3029">
        <v>1</v>
      </c>
      <c r="AA3029">
        <v>21.555555555555557</v>
      </c>
      <c r="AB3029" t="s">
        <v>738</v>
      </c>
      <c r="AC3029" t="s">
        <v>726</v>
      </c>
      <c r="AD3029">
        <v>5</v>
      </c>
      <c r="AE3029">
        <v>198</v>
      </c>
    </row>
    <row r="3030" spans="1:32" hidden="1" x14ac:dyDescent="0.25">
      <c r="A3030" t="s">
        <v>691</v>
      </c>
      <c r="B3030" t="s">
        <v>303</v>
      </c>
      <c r="C3030" t="s">
        <v>1041</v>
      </c>
      <c r="D3030" t="s">
        <v>1042</v>
      </c>
      <c r="E3030" s="67">
        <v>45261</v>
      </c>
      <c r="Q3030" t="s">
        <v>733</v>
      </c>
      <c r="R3030">
        <v>1</v>
      </c>
      <c r="S3030">
        <v>0</v>
      </c>
      <c r="T3030">
        <v>0</v>
      </c>
      <c r="U3030">
        <v>0</v>
      </c>
      <c r="Y3030" t="s">
        <v>1533</v>
      </c>
      <c r="Z3030">
        <v>0</v>
      </c>
      <c r="AA3030">
        <v>0</v>
      </c>
      <c r="AB3030" t="s">
        <v>734</v>
      </c>
      <c r="AC3030" t="s">
        <v>734</v>
      </c>
    </row>
    <row r="3031" spans="1:32" hidden="1" x14ac:dyDescent="0.25">
      <c r="A3031" t="s">
        <v>691</v>
      </c>
      <c r="B3031" t="s">
        <v>390</v>
      </c>
      <c r="C3031" t="s">
        <v>411</v>
      </c>
      <c r="D3031" t="s">
        <v>413</v>
      </c>
      <c r="E3031" s="67">
        <v>45261</v>
      </c>
      <c r="F3031" t="s">
        <v>725</v>
      </c>
      <c r="G3031" t="s">
        <v>725</v>
      </c>
      <c r="H3031">
        <v>46</v>
      </c>
      <c r="I3031">
        <v>60</v>
      </c>
      <c r="J3031">
        <v>14</v>
      </c>
      <c r="K3031">
        <v>30</v>
      </c>
      <c r="M3031">
        <v>92</v>
      </c>
      <c r="P3031">
        <v>17</v>
      </c>
      <c r="Q3031" t="s">
        <v>726</v>
      </c>
      <c r="R3031">
        <v>0</v>
      </c>
      <c r="S3031">
        <v>1</v>
      </c>
      <c r="T3031">
        <v>1</v>
      </c>
      <c r="U3031">
        <v>4</v>
      </c>
      <c r="Y3031" t="s">
        <v>1533</v>
      </c>
      <c r="Z3031">
        <v>1</v>
      </c>
      <c r="AA3031">
        <v>5.4117647058823533</v>
      </c>
      <c r="AB3031" t="s">
        <v>738</v>
      </c>
      <c r="AC3031" t="s">
        <v>726</v>
      </c>
      <c r="AD3031">
        <v>20</v>
      </c>
      <c r="AE3031">
        <v>46</v>
      </c>
      <c r="AF3031">
        <v>46</v>
      </c>
    </row>
    <row r="3032" spans="1:32" hidden="1" x14ac:dyDescent="0.25">
      <c r="A3032" t="s">
        <v>692</v>
      </c>
      <c r="B3032" t="s">
        <v>838</v>
      </c>
      <c r="C3032" t="s">
        <v>1043</v>
      </c>
      <c r="D3032" t="s">
        <v>1044</v>
      </c>
      <c r="E3032" s="67">
        <v>45261</v>
      </c>
      <c r="F3032" t="s">
        <v>725</v>
      </c>
      <c r="G3032" t="s">
        <v>725</v>
      </c>
      <c r="H3032">
        <v>79</v>
      </c>
      <c r="J3032">
        <v>59</v>
      </c>
      <c r="M3032">
        <v>20</v>
      </c>
      <c r="P3032">
        <v>30</v>
      </c>
      <c r="Q3032" t="s">
        <v>726</v>
      </c>
      <c r="R3032">
        <v>0</v>
      </c>
      <c r="S3032">
        <v>0</v>
      </c>
      <c r="T3032">
        <v>0</v>
      </c>
      <c r="U3032">
        <v>2</v>
      </c>
      <c r="V3032">
        <v>0</v>
      </c>
      <c r="W3032">
        <v>8.2474226804123696E-2</v>
      </c>
      <c r="X3032">
        <v>97</v>
      </c>
      <c r="Y3032" t="s">
        <v>1533</v>
      </c>
      <c r="Z3032">
        <v>1</v>
      </c>
      <c r="AA3032">
        <v>0.66666666666666663</v>
      </c>
      <c r="AB3032" t="s">
        <v>732</v>
      </c>
      <c r="AC3032" t="s">
        <v>726</v>
      </c>
      <c r="AD3032">
        <v>55</v>
      </c>
      <c r="AE3032">
        <v>79</v>
      </c>
    </row>
    <row r="3033" spans="1:32" hidden="1" x14ac:dyDescent="0.25">
      <c r="A3033" t="s">
        <v>692</v>
      </c>
      <c r="B3033" t="s">
        <v>848</v>
      </c>
      <c r="C3033" t="s">
        <v>1045</v>
      </c>
      <c r="D3033" t="s">
        <v>1046</v>
      </c>
      <c r="E3033" s="67">
        <v>45261</v>
      </c>
      <c r="F3033" t="s">
        <v>725</v>
      </c>
      <c r="G3033" t="s">
        <v>725</v>
      </c>
      <c r="H3033">
        <v>276</v>
      </c>
      <c r="J3033">
        <v>232</v>
      </c>
      <c r="K3033">
        <v>60</v>
      </c>
      <c r="M3033">
        <v>44</v>
      </c>
      <c r="P3033">
        <v>128</v>
      </c>
      <c r="Q3033" t="s">
        <v>726</v>
      </c>
      <c r="R3033">
        <v>0</v>
      </c>
      <c r="S3033">
        <v>0</v>
      </c>
      <c r="T3033">
        <v>0</v>
      </c>
      <c r="U3033">
        <v>3</v>
      </c>
      <c r="V3033">
        <v>0</v>
      </c>
      <c r="W3033">
        <v>-1.7685185185185199</v>
      </c>
      <c r="X3033">
        <v>108</v>
      </c>
      <c r="Y3033" t="s">
        <v>1533</v>
      </c>
      <c r="Z3033">
        <v>1</v>
      </c>
      <c r="AA3033">
        <v>0.34375</v>
      </c>
      <c r="AB3033" t="s">
        <v>732</v>
      </c>
      <c r="AC3033" t="s">
        <v>726</v>
      </c>
      <c r="AD3033">
        <v>80</v>
      </c>
      <c r="AE3033">
        <v>276</v>
      </c>
      <c r="AF3033">
        <v>150</v>
      </c>
    </row>
    <row r="3034" spans="1:32" hidden="1" x14ac:dyDescent="0.25">
      <c r="A3034" t="s">
        <v>692</v>
      </c>
      <c r="B3034" t="s">
        <v>741</v>
      </c>
      <c r="C3034" t="s">
        <v>876</v>
      </c>
      <c r="D3034" t="s">
        <v>1047</v>
      </c>
      <c r="E3034" s="67">
        <v>45261</v>
      </c>
      <c r="F3034" t="s">
        <v>725</v>
      </c>
      <c r="G3034" t="s">
        <v>725</v>
      </c>
      <c r="H3034">
        <v>131</v>
      </c>
      <c r="J3034">
        <v>70</v>
      </c>
      <c r="K3034">
        <v>10</v>
      </c>
      <c r="M3034">
        <v>13</v>
      </c>
      <c r="P3034">
        <v>45</v>
      </c>
      <c r="Q3034" t="s">
        <v>726</v>
      </c>
      <c r="R3034">
        <v>0</v>
      </c>
      <c r="S3034">
        <v>1</v>
      </c>
      <c r="T3034">
        <v>1</v>
      </c>
      <c r="U3034">
        <v>4</v>
      </c>
      <c r="V3034">
        <v>-0.984375</v>
      </c>
      <c r="W3034">
        <v>-4.96</v>
      </c>
      <c r="Y3034" t="s">
        <v>1533</v>
      </c>
      <c r="Z3034">
        <v>1</v>
      </c>
      <c r="AA3034">
        <v>0.28888888888888886</v>
      </c>
      <c r="AB3034" t="s">
        <v>732</v>
      </c>
      <c r="AC3034" t="s">
        <v>733</v>
      </c>
      <c r="AD3034">
        <v>12</v>
      </c>
      <c r="AE3034">
        <v>131</v>
      </c>
    </row>
    <row r="3035" spans="1:32" hidden="1" x14ac:dyDescent="0.25">
      <c r="A3035" t="s">
        <v>692</v>
      </c>
      <c r="B3035" t="s">
        <v>899</v>
      </c>
      <c r="C3035" t="s">
        <v>978</v>
      </c>
      <c r="D3035" t="s">
        <v>1048</v>
      </c>
      <c r="E3035" s="67">
        <v>45261</v>
      </c>
      <c r="Q3035" t="s">
        <v>733</v>
      </c>
      <c r="R3035">
        <v>1</v>
      </c>
      <c r="S3035">
        <v>0</v>
      </c>
      <c r="T3035">
        <v>0</v>
      </c>
      <c r="U3035">
        <v>0</v>
      </c>
      <c r="Y3035" t="s">
        <v>1533</v>
      </c>
      <c r="Z3035">
        <v>0</v>
      </c>
      <c r="AA3035">
        <v>0</v>
      </c>
      <c r="AB3035" t="s">
        <v>734</v>
      </c>
      <c r="AC3035" t="s">
        <v>734</v>
      </c>
    </row>
    <row r="3036" spans="1:32" hidden="1" x14ac:dyDescent="0.25">
      <c r="A3036" t="s">
        <v>691</v>
      </c>
      <c r="B3036" t="s">
        <v>390</v>
      </c>
      <c r="C3036" t="s">
        <v>404</v>
      </c>
      <c r="D3036" t="s">
        <v>408</v>
      </c>
      <c r="E3036" s="67">
        <v>45261</v>
      </c>
      <c r="F3036" t="s">
        <v>725</v>
      </c>
      <c r="G3036" t="s">
        <v>725</v>
      </c>
      <c r="H3036">
        <v>210</v>
      </c>
      <c r="I3036">
        <v>180</v>
      </c>
      <c r="J3036">
        <v>64</v>
      </c>
      <c r="K3036">
        <v>60</v>
      </c>
      <c r="M3036">
        <v>326</v>
      </c>
      <c r="P3036">
        <v>52</v>
      </c>
      <c r="Q3036" t="s">
        <v>726</v>
      </c>
      <c r="R3036">
        <v>0</v>
      </c>
      <c r="S3036">
        <v>1</v>
      </c>
      <c r="T3036">
        <v>1</v>
      </c>
      <c r="U3036">
        <v>4</v>
      </c>
      <c r="V3036">
        <v>-2.4310344827586201</v>
      </c>
      <c r="W3036">
        <v>-1.5</v>
      </c>
      <c r="X3036">
        <v>32</v>
      </c>
      <c r="Y3036" t="s">
        <v>1533</v>
      </c>
      <c r="Z3036">
        <v>1</v>
      </c>
      <c r="AA3036">
        <v>6.2692307692307692</v>
      </c>
      <c r="AB3036" t="s">
        <v>738</v>
      </c>
      <c r="AC3036" t="s">
        <v>726</v>
      </c>
      <c r="AD3036">
        <v>77</v>
      </c>
      <c r="AE3036">
        <v>210</v>
      </c>
      <c r="AF3036">
        <v>62</v>
      </c>
    </row>
    <row r="3037" spans="1:32" hidden="1" x14ac:dyDescent="0.25">
      <c r="A3037" t="s">
        <v>692</v>
      </c>
      <c r="B3037" t="s">
        <v>735</v>
      </c>
      <c r="C3037" t="s">
        <v>1049</v>
      </c>
      <c r="D3037" t="s">
        <v>1050</v>
      </c>
      <c r="E3037" s="67">
        <v>45261</v>
      </c>
      <c r="F3037" t="s">
        <v>725</v>
      </c>
      <c r="G3037" t="s">
        <v>725</v>
      </c>
      <c r="H3037">
        <v>194</v>
      </c>
      <c r="J3037">
        <v>7</v>
      </c>
      <c r="K3037">
        <v>18</v>
      </c>
      <c r="M3037">
        <v>187</v>
      </c>
      <c r="P3037">
        <v>9</v>
      </c>
      <c r="Q3037" t="s">
        <v>726</v>
      </c>
      <c r="R3037">
        <v>0</v>
      </c>
      <c r="S3037">
        <v>1</v>
      </c>
      <c r="T3037">
        <v>1</v>
      </c>
      <c r="U3037">
        <v>4</v>
      </c>
      <c r="V3037">
        <v>0</v>
      </c>
      <c r="W3037">
        <v>0</v>
      </c>
      <c r="Y3037" t="s">
        <v>1533</v>
      </c>
      <c r="Z3037">
        <v>1</v>
      </c>
      <c r="AA3037">
        <v>20.777777777777779</v>
      </c>
      <c r="AB3037" t="s">
        <v>738</v>
      </c>
      <c r="AC3037" t="s">
        <v>726</v>
      </c>
      <c r="AD3037">
        <v>10</v>
      </c>
      <c r="AE3037">
        <v>194</v>
      </c>
      <c r="AF3037">
        <v>53</v>
      </c>
    </row>
    <row r="3038" spans="1:32" hidden="1" x14ac:dyDescent="0.25">
      <c r="A3038" t="s">
        <v>691</v>
      </c>
      <c r="B3038" t="s">
        <v>390</v>
      </c>
      <c r="C3038" t="s">
        <v>396</v>
      </c>
      <c r="D3038" t="s">
        <v>398</v>
      </c>
      <c r="E3038" s="67">
        <v>45261</v>
      </c>
      <c r="F3038" t="s">
        <v>725</v>
      </c>
      <c r="G3038" t="s">
        <v>725</v>
      </c>
      <c r="H3038">
        <v>19</v>
      </c>
      <c r="I3038">
        <v>60</v>
      </c>
      <c r="J3038">
        <v>1</v>
      </c>
      <c r="K3038">
        <v>1</v>
      </c>
      <c r="M3038">
        <v>59</v>
      </c>
      <c r="O3038">
        <v>19</v>
      </c>
      <c r="P3038">
        <v>2</v>
      </c>
      <c r="Q3038" t="s">
        <v>726</v>
      </c>
      <c r="R3038">
        <v>0</v>
      </c>
      <c r="S3038">
        <v>1</v>
      </c>
      <c r="T3038">
        <v>1</v>
      </c>
      <c r="U3038">
        <v>4</v>
      </c>
      <c r="V3038">
        <v>0</v>
      </c>
      <c r="W3038">
        <v>0.48148148148148101</v>
      </c>
      <c r="Y3038" t="s">
        <v>1533</v>
      </c>
      <c r="Z3038">
        <v>1</v>
      </c>
      <c r="AA3038">
        <v>29.5</v>
      </c>
      <c r="AB3038" t="s">
        <v>738</v>
      </c>
      <c r="AC3038" t="s">
        <v>733</v>
      </c>
      <c r="AE3038">
        <v>19</v>
      </c>
    </row>
    <row r="3039" spans="1:32" hidden="1" x14ac:dyDescent="0.25">
      <c r="A3039" t="s">
        <v>692</v>
      </c>
      <c r="B3039" t="s">
        <v>729</v>
      </c>
      <c r="C3039" t="s">
        <v>1051</v>
      </c>
      <c r="D3039" t="s">
        <v>1052</v>
      </c>
      <c r="E3039" s="67">
        <v>45261</v>
      </c>
      <c r="F3039" t="s">
        <v>725</v>
      </c>
      <c r="G3039" t="s">
        <v>725</v>
      </c>
      <c r="H3039">
        <v>53</v>
      </c>
      <c r="J3039">
        <v>6</v>
      </c>
      <c r="M3039">
        <v>47</v>
      </c>
      <c r="P3039">
        <v>13</v>
      </c>
      <c r="Q3039" t="s">
        <v>726</v>
      </c>
      <c r="R3039">
        <v>0</v>
      </c>
      <c r="S3039">
        <v>1</v>
      </c>
      <c r="T3039">
        <v>1</v>
      </c>
      <c r="U3039">
        <v>4</v>
      </c>
      <c r="V3039">
        <v>-0.286885245901639</v>
      </c>
      <c r="W3039">
        <v>-0.62068965517241403</v>
      </c>
      <c r="X3039">
        <v>58</v>
      </c>
      <c r="Y3039" t="s">
        <v>1533</v>
      </c>
      <c r="Z3039">
        <v>1</v>
      </c>
      <c r="AA3039">
        <v>3.6153846153846154</v>
      </c>
      <c r="AB3039" t="s">
        <v>758</v>
      </c>
      <c r="AC3039" t="s">
        <v>726</v>
      </c>
      <c r="AD3039">
        <v>28</v>
      </c>
      <c r="AE3039">
        <v>53</v>
      </c>
      <c r="AF3039">
        <v>82</v>
      </c>
    </row>
    <row r="3040" spans="1:32" hidden="1" x14ac:dyDescent="0.25">
      <c r="A3040" t="s">
        <v>692</v>
      </c>
      <c r="B3040" t="s">
        <v>838</v>
      </c>
      <c r="C3040" t="s">
        <v>1053</v>
      </c>
      <c r="D3040" t="s">
        <v>1054</v>
      </c>
      <c r="E3040" s="67">
        <v>45261</v>
      </c>
      <c r="F3040" t="s">
        <v>725</v>
      </c>
      <c r="G3040" t="s">
        <v>725</v>
      </c>
      <c r="H3040">
        <v>10</v>
      </c>
      <c r="J3040">
        <v>10</v>
      </c>
      <c r="N3040">
        <v>20</v>
      </c>
      <c r="P3040">
        <v>8</v>
      </c>
      <c r="Q3040" t="s">
        <v>726</v>
      </c>
      <c r="R3040">
        <v>0</v>
      </c>
      <c r="S3040">
        <v>0</v>
      </c>
      <c r="T3040">
        <v>0</v>
      </c>
      <c r="U3040">
        <v>1</v>
      </c>
      <c r="V3040">
        <v>-1.1041666666666701</v>
      </c>
      <c r="W3040">
        <v>-1</v>
      </c>
      <c r="Y3040" t="s">
        <v>1533</v>
      </c>
      <c r="Z3040">
        <v>1</v>
      </c>
      <c r="AA3040">
        <v>0</v>
      </c>
      <c r="AB3040" t="s">
        <v>728</v>
      </c>
      <c r="AC3040" t="s">
        <v>726</v>
      </c>
      <c r="AD3040">
        <v>28</v>
      </c>
      <c r="AE3040">
        <v>10</v>
      </c>
      <c r="AF3040">
        <v>59</v>
      </c>
    </row>
    <row r="3041" spans="1:32" hidden="1" x14ac:dyDescent="0.25">
      <c r="A3041" t="s">
        <v>691</v>
      </c>
      <c r="B3041" t="s">
        <v>603</v>
      </c>
      <c r="C3041" t="s">
        <v>604</v>
      </c>
      <c r="D3041" t="s">
        <v>606</v>
      </c>
      <c r="E3041" s="67">
        <v>45261</v>
      </c>
      <c r="F3041" t="s">
        <v>725</v>
      </c>
      <c r="G3041" t="s">
        <v>725</v>
      </c>
      <c r="H3041">
        <v>91</v>
      </c>
      <c r="J3041">
        <v>44</v>
      </c>
      <c r="K3041">
        <v>65</v>
      </c>
      <c r="M3041">
        <v>47</v>
      </c>
      <c r="P3041">
        <v>26</v>
      </c>
      <c r="Q3041" t="s">
        <v>726</v>
      </c>
      <c r="R3041">
        <v>0</v>
      </c>
      <c r="S3041">
        <v>1</v>
      </c>
      <c r="T3041">
        <v>1</v>
      </c>
      <c r="U3041">
        <v>4</v>
      </c>
      <c r="V3041">
        <v>0</v>
      </c>
      <c r="W3041">
        <v>-1.6451612903225801</v>
      </c>
      <c r="Y3041" t="s">
        <v>1533</v>
      </c>
      <c r="Z3041">
        <v>1</v>
      </c>
      <c r="AA3041">
        <v>1.8076923076923077</v>
      </c>
      <c r="AB3041" t="s">
        <v>758</v>
      </c>
      <c r="AC3041" t="s">
        <v>726</v>
      </c>
      <c r="AD3041">
        <v>69</v>
      </c>
      <c r="AE3041">
        <v>61</v>
      </c>
      <c r="AF3041">
        <v>50</v>
      </c>
    </row>
    <row r="3042" spans="1:32" hidden="1" x14ac:dyDescent="0.25">
      <c r="A3042" t="s">
        <v>692</v>
      </c>
      <c r="B3042" t="s">
        <v>744</v>
      </c>
      <c r="C3042" t="s">
        <v>854</v>
      </c>
      <c r="D3042" t="s">
        <v>1055</v>
      </c>
      <c r="E3042" s="67">
        <v>45261</v>
      </c>
      <c r="F3042" t="s">
        <v>725</v>
      </c>
      <c r="G3042" t="s">
        <v>725</v>
      </c>
      <c r="H3042">
        <v>475</v>
      </c>
      <c r="J3042">
        <v>119</v>
      </c>
      <c r="K3042">
        <v>360</v>
      </c>
      <c r="M3042">
        <v>356</v>
      </c>
      <c r="P3042">
        <v>126</v>
      </c>
      <c r="Q3042" t="s">
        <v>726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-0.56493506493506496</v>
      </c>
      <c r="X3042">
        <v>154</v>
      </c>
      <c r="Y3042" t="s">
        <v>1533</v>
      </c>
      <c r="Z3042">
        <v>1</v>
      </c>
      <c r="AA3042">
        <v>2.8253968253968256</v>
      </c>
      <c r="AB3042" t="s">
        <v>758</v>
      </c>
      <c r="AC3042" t="s">
        <v>726</v>
      </c>
      <c r="AD3042">
        <v>125</v>
      </c>
      <c r="AE3042">
        <v>475</v>
      </c>
      <c r="AF3042">
        <v>224</v>
      </c>
    </row>
    <row r="3043" spans="1:32" hidden="1" x14ac:dyDescent="0.25">
      <c r="A3043" t="s">
        <v>692</v>
      </c>
      <c r="B3043" t="s">
        <v>747</v>
      </c>
      <c r="C3043" t="s">
        <v>998</v>
      </c>
      <c r="D3043" t="s">
        <v>1056</v>
      </c>
      <c r="E3043" s="67">
        <v>45261</v>
      </c>
      <c r="F3043" t="s">
        <v>725</v>
      </c>
      <c r="G3043" t="s">
        <v>725</v>
      </c>
      <c r="H3043">
        <v>110</v>
      </c>
      <c r="I3043">
        <v>660</v>
      </c>
      <c r="J3043">
        <v>7</v>
      </c>
      <c r="M3043">
        <v>763</v>
      </c>
      <c r="P3043">
        <v>6</v>
      </c>
      <c r="Q3043" t="s">
        <v>726</v>
      </c>
      <c r="R3043">
        <v>0</v>
      </c>
      <c r="S3043">
        <v>1</v>
      </c>
      <c r="T3043">
        <v>1</v>
      </c>
      <c r="U3043">
        <v>4</v>
      </c>
      <c r="V3043">
        <v>-0.29166666666666702</v>
      </c>
      <c r="W3043">
        <v>-4.1666666666666699E-2</v>
      </c>
      <c r="X3043">
        <v>24</v>
      </c>
      <c r="Y3043" t="s">
        <v>1533</v>
      </c>
      <c r="Z3043">
        <v>1</v>
      </c>
      <c r="AA3043">
        <v>127.16666666666667</v>
      </c>
      <c r="AB3043" t="s">
        <v>738</v>
      </c>
      <c r="AC3043" t="s">
        <v>726</v>
      </c>
    </row>
    <row r="3044" spans="1:32" hidden="1" x14ac:dyDescent="0.25">
      <c r="A3044" t="s">
        <v>692</v>
      </c>
      <c r="B3044" t="s">
        <v>812</v>
      </c>
      <c r="C3044" t="s">
        <v>1057</v>
      </c>
      <c r="D3044" t="s">
        <v>1058</v>
      </c>
      <c r="E3044" s="67">
        <v>45261</v>
      </c>
      <c r="F3044" t="s">
        <v>725</v>
      </c>
      <c r="G3044" t="s">
        <v>725</v>
      </c>
      <c r="K3044">
        <v>15</v>
      </c>
      <c r="N3044">
        <v>31</v>
      </c>
      <c r="P3044">
        <v>3</v>
      </c>
      <c r="Q3044" t="s">
        <v>726</v>
      </c>
      <c r="R3044">
        <v>1</v>
      </c>
      <c r="S3044">
        <v>0</v>
      </c>
      <c r="T3044">
        <v>0</v>
      </c>
      <c r="U3044">
        <v>0</v>
      </c>
      <c r="V3044">
        <v>0</v>
      </c>
      <c r="Y3044" t="s">
        <v>1533</v>
      </c>
      <c r="Z3044">
        <v>0</v>
      </c>
      <c r="AA3044">
        <v>0</v>
      </c>
      <c r="AB3044" t="s">
        <v>734</v>
      </c>
      <c r="AC3044" t="s">
        <v>734</v>
      </c>
    </row>
    <row r="3045" spans="1:32" hidden="1" x14ac:dyDescent="0.25">
      <c r="A3045" t="s">
        <v>692</v>
      </c>
      <c r="B3045" t="s">
        <v>741</v>
      </c>
      <c r="C3045" t="s">
        <v>1059</v>
      </c>
      <c r="D3045" t="s">
        <v>1060</v>
      </c>
      <c r="E3045" s="67">
        <v>45261</v>
      </c>
      <c r="F3045" t="s">
        <v>725</v>
      </c>
      <c r="G3045" t="s">
        <v>725</v>
      </c>
      <c r="H3045">
        <v>223</v>
      </c>
      <c r="J3045">
        <v>26</v>
      </c>
      <c r="K3045">
        <v>72</v>
      </c>
      <c r="M3045">
        <v>197</v>
      </c>
      <c r="P3045">
        <v>14</v>
      </c>
      <c r="Q3045" t="s">
        <v>726</v>
      </c>
      <c r="R3045">
        <v>0</v>
      </c>
      <c r="S3045">
        <v>0</v>
      </c>
      <c r="T3045">
        <v>0</v>
      </c>
      <c r="U3045">
        <v>3</v>
      </c>
      <c r="V3045">
        <v>-0.49253731343283602</v>
      </c>
      <c r="W3045">
        <v>-0.128205128205128</v>
      </c>
      <c r="X3045">
        <v>78</v>
      </c>
      <c r="Y3045" t="s">
        <v>1533</v>
      </c>
      <c r="Z3045">
        <v>1</v>
      </c>
      <c r="AA3045">
        <v>14.071428571428571</v>
      </c>
      <c r="AB3045" t="s">
        <v>738</v>
      </c>
      <c r="AC3045" t="s">
        <v>726</v>
      </c>
      <c r="AD3045">
        <v>53</v>
      </c>
      <c r="AE3045">
        <v>223</v>
      </c>
      <c r="AF3045">
        <v>187</v>
      </c>
    </row>
    <row r="3046" spans="1:32" hidden="1" x14ac:dyDescent="0.25">
      <c r="A3046" t="s">
        <v>692</v>
      </c>
      <c r="B3046" t="s">
        <v>766</v>
      </c>
      <c r="C3046" t="s">
        <v>1061</v>
      </c>
      <c r="D3046" t="s">
        <v>1062</v>
      </c>
      <c r="E3046" s="67">
        <v>45261</v>
      </c>
      <c r="F3046" t="s">
        <v>725</v>
      </c>
      <c r="G3046" t="s">
        <v>725</v>
      </c>
      <c r="H3046">
        <v>98</v>
      </c>
      <c r="J3046">
        <v>16</v>
      </c>
      <c r="K3046">
        <v>40</v>
      </c>
      <c r="L3046">
        <v>11</v>
      </c>
      <c r="M3046">
        <v>104</v>
      </c>
      <c r="P3046">
        <v>13</v>
      </c>
      <c r="Q3046" t="s">
        <v>726</v>
      </c>
      <c r="R3046">
        <v>0</v>
      </c>
      <c r="S3046">
        <v>0</v>
      </c>
      <c r="T3046">
        <v>1</v>
      </c>
      <c r="U3046">
        <v>3</v>
      </c>
      <c r="V3046">
        <v>-0.19148936170212799</v>
      </c>
      <c r="W3046">
        <v>-3</v>
      </c>
      <c r="Y3046" t="s">
        <v>1533</v>
      </c>
      <c r="Z3046">
        <v>1</v>
      </c>
      <c r="AA3046">
        <v>8</v>
      </c>
      <c r="AB3046" t="s">
        <v>738</v>
      </c>
      <c r="AC3046" t="s">
        <v>733</v>
      </c>
      <c r="AD3046">
        <v>29</v>
      </c>
      <c r="AE3046">
        <v>86</v>
      </c>
      <c r="AF3046">
        <v>77</v>
      </c>
    </row>
    <row r="3047" spans="1:32" hidden="1" x14ac:dyDescent="0.25">
      <c r="A3047" t="s">
        <v>692</v>
      </c>
      <c r="B3047" t="s">
        <v>817</v>
      </c>
      <c r="C3047" t="s">
        <v>1063</v>
      </c>
      <c r="D3047" t="s">
        <v>1064</v>
      </c>
      <c r="E3047" s="67">
        <v>45261</v>
      </c>
      <c r="F3047" t="s">
        <v>725</v>
      </c>
      <c r="G3047" t="s">
        <v>725</v>
      </c>
      <c r="H3047">
        <v>60</v>
      </c>
      <c r="J3047">
        <v>12</v>
      </c>
      <c r="M3047">
        <v>48</v>
      </c>
      <c r="P3047">
        <v>15</v>
      </c>
      <c r="Q3047" t="s">
        <v>726</v>
      </c>
      <c r="R3047">
        <v>0</v>
      </c>
      <c r="S3047">
        <v>0</v>
      </c>
      <c r="T3047">
        <v>0</v>
      </c>
      <c r="U3047">
        <v>3</v>
      </c>
      <c r="V3047">
        <v>-0.67708333333333304</v>
      </c>
      <c r="W3047">
        <v>-1.4166666666666701</v>
      </c>
      <c r="X3047">
        <v>24</v>
      </c>
      <c r="Y3047" t="s">
        <v>1533</v>
      </c>
      <c r="Z3047">
        <v>1</v>
      </c>
      <c r="AA3047">
        <v>3.2</v>
      </c>
      <c r="AB3047" t="s">
        <v>758</v>
      </c>
      <c r="AC3047" t="s">
        <v>726</v>
      </c>
      <c r="AD3047">
        <v>40</v>
      </c>
      <c r="AE3047">
        <v>60</v>
      </c>
      <c r="AF3047">
        <v>75</v>
      </c>
    </row>
    <row r="3048" spans="1:32" hidden="1" x14ac:dyDescent="0.25">
      <c r="A3048" t="s">
        <v>692</v>
      </c>
      <c r="B3048" t="s">
        <v>760</v>
      </c>
      <c r="C3048" t="s">
        <v>1065</v>
      </c>
      <c r="D3048" t="s">
        <v>1066</v>
      </c>
      <c r="E3048" s="67">
        <v>45261</v>
      </c>
      <c r="F3048" t="s">
        <v>725</v>
      </c>
      <c r="G3048" t="s">
        <v>725</v>
      </c>
      <c r="N3048">
        <v>31</v>
      </c>
      <c r="P3048">
        <v>11</v>
      </c>
      <c r="Q3048" t="s">
        <v>726</v>
      </c>
      <c r="R3048">
        <v>0</v>
      </c>
      <c r="S3048">
        <v>0</v>
      </c>
      <c r="T3048">
        <v>1</v>
      </c>
      <c r="U3048">
        <v>2</v>
      </c>
      <c r="V3048">
        <v>-0.108247422680412</v>
      </c>
      <c r="W3048">
        <v>-1.72727272727273</v>
      </c>
      <c r="X3048">
        <v>55</v>
      </c>
      <c r="Y3048" t="s">
        <v>1533</v>
      </c>
      <c r="Z3048">
        <v>0</v>
      </c>
      <c r="AA3048">
        <v>0</v>
      </c>
      <c r="AB3048" t="s">
        <v>734</v>
      </c>
      <c r="AC3048" t="s">
        <v>734</v>
      </c>
      <c r="AD3048">
        <v>116</v>
      </c>
      <c r="AF3048">
        <v>182</v>
      </c>
    </row>
    <row r="3049" spans="1:32" hidden="1" x14ac:dyDescent="0.25">
      <c r="A3049" t="s">
        <v>692</v>
      </c>
      <c r="B3049" t="s">
        <v>766</v>
      </c>
      <c r="C3049" t="s">
        <v>1067</v>
      </c>
      <c r="D3049" t="s">
        <v>1068</v>
      </c>
      <c r="E3049" s="67">
        <v>45261</v>
      </c>
      <c r="F3049" t="s">
        <v>725</v>
      </c>
      <c r="G3049" t="s">
        <v>725</v>
      </c>
      <c r="H3049">
        <v>68</v>
      </c>
      <c r="J3049">
        <v>4</v>
      </c>
      <c r="M3049">
        <v>64</v>
      </c>
      <c r="P3049">
        <v>4</v>
      </c>
      <c r="Q3049" t="s">
        <v>726</v>
      </c>
      <c r="R3049">
        <v>0</v>
      </c>
      <c r="S3049">
        <v>1</v>
      </c>
      <c r="T3049">
        <v>1</v>
      </c>
      <c r="U3049">
        <v>4</v>
      </c>
      <c r="V3049">
        <v>0.26530612244898</v>
      </c>
      <c r="W3049">
        <v>-0.83333333333333404</v>
      </c>
      <c r="Y3049" t="s">
        <v>1533</v>
      </c>
      <c r="Z3049">
        <v>1</v>
      </c>
      <c r="AA3049">
        <v>16</v>
      </c>
      <c r="AB3049" t="s">
        <v>738</v>
      </c>
      <c r="AC3049" t="s">
        <v>726</v>
      </c>
      <c r="AD3049">
        <v>40</v>
      </c>
      <c r="AE3049">
        <v>68</v>
      </c>
      <c r="AF3049">
        <v>15</v>
      </c>
    </row>
    <row r="3050" spans="1:32" hidden="1" x14ac:dyDescent="0.25">
      <c r="A3050" t="s">
        <v>692</v>
      </c>
      <c r="B3050" t="s">
        <v>838</v>
      </c>
      <c r="C3050" t="s">
        <v>1069</v>
      </c>
      <c r="D3050" t="s">
        <v>1070</v>
      </c>
      <c r="E3050" s="67">
        <v>45261</v>
      </c>
      <c r="F3050" t="s">
        <v>725</v>
      </c>
      <c r="G3050" t="s">
        <v>725</v>
      </c>
      <c r="H3050">
        <v>70</v>
      </c>
      <c r="J3050">
        <v>35</v>
      </c>
      <c r="K3050">
        <v>21</v>
      </c>
      <c r="M3050">
        <v>35</v>
      </c>
      <c r="P3050">
        <v>44</v>
      </c>
      <c r="Q3050" t="s">
        <v>726</v>
      </c>
      <c r="R3050">
        <v>0</v>
      </c>
      <c r="S3050">
        <v>1</v>
      </c>
      <c r="T3050">
        <v>1</v>
      </c>
      <c r="U3050">
        <v>4</v>
      </c>
      <c r="V3050">
        <v>-0.42499999999999999</v>
      </c>
      <c r="W3050">
        <v>-8.04597701149425E-2</v>
      </c>
      <c r="Y3050" t="s">
        <v>1533</v>
      </c>
      <c r="Z3050">
        <v>1</v>
      </c>
      <c r="AA3050">
        <v>0.79545454545454541</v>
      </c>
      <c r="AB3050" t="s">
        <v>732</v>
      </c>
      <c r="AC3050" t="s">
        <v>726</v>
      </c>
      <c r="AD3050">
        <v>70</v>
      </c>
      <c r="AE3050">
        <v>70</v>
      </c>
    </row>
    <row r="3051" spans="1:32" hidden="1" x14ac:dyDescent="0.25">
      <c r="A3051" t="s">
        <v>692</v>
      </c>
      <c r="B3051" t="s">
        <v>735</v>
      </c>
      <c r="C3051" t="s">
        <v>736</v>
      </c>
      <c r="D3051" t="s">
        <v>1071</v>
      </c>
      <c r="E3051" s="67">
        <v>45261</v>
      </c>
      <c r="F3051" t="s">
        <v>725</v>
      </c>
      <c r="G3051" t="s">
        <v>725</v>
      </c>
      <c r="H3051">
        <v>562</v>
      </c>
      <c r="J3051">
        <v>245</v>
      </c>
      <c r="K3051">
        <v>346</v>
      </c>
      <c r="M3051">
        <v>317</v>
      </c>
      <c r="P3051">
        <v>227</v>
      </c>
      <c r="Q3051" t="s">
        <v>726</v>
      </c>
      <c r="R3051">
        <v>0</v>
      </c>
      <c r="S3051">
        <v>1</v>
      </c>
      <c r="T3051">
        <v>1</v>
      </c>
      <c r="U3051">
        <v>4</v>
      </c>
      <c r="V3051">
        <v>-6.6844919786096302E-2</v>
      </c>
      <c r="W3051">
        <v>-0.22857142857142901</v>
      </c>
      <c r="X3051">
        <v>280</v>
      </c>
      <c r="Y3051" t="s">
        <v>1533</v>
      </c>
      <c r="Z3051">
        <v>1</v>
      </c>
      <c r="AA3051">
        <v>1.3964757709251101</v>
      </c>
      <c r="AB3051" t="s">
        <v>758</v>
      </c>
      <c r="AC3051" t="s">
        <v>726</v>
      </c>
      <c r="AD3051">
        <v>364</v>
      </c>
      <c r="AE3051">
        <v>562</v>
      </c>
      <c r="AF3051">
        <v>622</v>
      </c>
    </row>
    <row r="3052" spans="1:32" hidden="1" x14ac:dyDescent="0.25">
      <c r="A3052" t="s">
        <v>692</v>
      </c>
      <c r="B3052" t="s">
        <v>64</v>
      </c>
      <c r="C3052" t="s">
        <v>67</v>
      </c>
      <c r="D3052" t="s">
        <v>1072</v>
      </c>
      <c r="E3052" s="67">
        <v>45261</v>
      </c>
      <c r="F3052" t="s">
        <v>725</v>
      </c>
      <c r="G3052" t="s">
        <v>725</v>
      </c>
      <c r="I3052">
        <v>450</v>
      </c>
      <c r="J3052">
        <v>20</v>
      </c>
      <c r="K3052">
        <v>35</v>
      </c>
      <c r="M3052">
        <v>430</v>
      </c>
      <c r="P3052">
        <v>25</v>
      </c>
      <c r="Q3052" t="s">
        <v>726</v>
      </c>
      <c r="R3052">
        <v>0</v>
      </c>
      <c r="S3052">
        <v>1</v>
      </c>
      <c r="T3052">
        <v>1</v>
      </c>
      <c r="U3052">
        <v>4</v>
      </c>
      <c r="V3052">
        <v>-0.25274725274725302</v>
      </c>
      <c r="W3052">
        <v>-0.20588235294117599</v>
      </c>
      <c r="X3052">
        <v>68</v>
      </c>
      <c r="Y3052" t="s">
        <v>1533</v>
      </c>
      <c r="Z3052">
        <v>1</v>
      </c>
      <c r="AA3052">
        <v>17.2</v>
      </c>
      <c r="AB3052" t="s">
        <v>738</v>
      </c>
      <c r="AC3052" t="s">
        <v>726</v>
      </c>
      <c r="AD3052">
        <v>63</v>
      </c>
      <c r="AF3052">
        <v>197</v>
      </c>
    </row>
    <row r="3053" spans="1:32" hidden="1" x14ac:dyDescent="0.25">
      <c r="A3053" t="s">
        <v>692</v>
      </c>
      <c r="B3053" t="s">
        <v>794</v>
      </c>
      <c r="C3053" t="s">
        <v>1073</v>
      </c>
      <c r="D3053" t="s">
        <v>1074</v>
      </c>
      <c r="E3053" s="67">
        <v>45261</v>
      </c>
      <c r="F3053" t="s">
        <v>725</v>
      </c>
      <c r="G3053" t="s">
        <v>725</v>
      </c>
      <c r="N3053">
        <v>31</v>
      </c>
      <c r="P3053">
        <v>38</v>
      </c>
      <c r="Q3053" t="s">
        <v>726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0.269230769230769</v>
      </c>
      <c r="Y3053" t="s">
        <v>1533</v>
      </c>
      <c r="Z3053">
        <v>0</v>
      </c>
      <c r="AA3053">
        <v>0</v>
      </c>
      <c r="AB3053" t="s">
        <v>734</v>
      </c>
      <c r="AC3053" t="s">
        <v>734</v>
      </c>
    </row>
    <row r="3054" spans="1:32" hidden="1" x14ac:dyDescent="0.25">
      <c r="A3054" t="s">
        <v>692</v>
      </c>
      <c r="B3054" t="s">
        <v>794</v>
      </c>
      <c r="C3054" t="s">
        <v>864</v>
      </c>
      <c r="D3054" t="s">
        <v>1075</v>
      </c>
      <c r="E3054" s="67">
        <v>45261</v>
      </c>
      <c r="F3054" t="s">
        <v>725</v>
      </c>
      <c r="G3054" t="s">
        <v>725</v>
      </c>
      <c r="H3054">
        <v>112</v>
      </c>
      <c r="J3054">
        <v>21</v>
      </c>
      <c r="K3054">
        <v>50</v>
      </c>
      <c r="M3054">
        <v>21</v>
      </c>
      <c r="P3054">
        <v>11</v>
      </c>
      <c r="Q3054" t="s">
        <v>726</v>
      </c>
      <c r="R3054">
        <v>0</v>
      </c>
      <c r="S3054">
        <v>1</v>
      </c>
      <c r="T3054">
        <v>1</v>
      </c>
      <c r="U3054">
        <v>4</v>
      </c>
      <c r="V3054">
        <v>0</v>
      </c>
      <c r="W3054">
        <v>4.8780487804878002E-2</v>
      </c>
      <c r="Y3054" t="s">
        <v>1533</v>
      </c>
      <c r="Z3054">
        <v>1</v>
      </c>
      <c r="AA3054">
        <v>1.9090909090909092</v>
      </c>
      <c r="AB3054" t="s">
        <v>758</v>
      </c>
      <c r="AC3054" t="s">
        <v>733</v>
      </c>
      <c r="AD3054">
        <v>13</v>
      </c>
      <c r="AE3054">
        <v>112</v>
      </c>
    </row>
    <row r="3055" spans="1:32" hidden="1" x14ac:dyDescent="0.25">
      <c r="A3055" t="s">
        <v>692</v>
      </c>
      <c r="B3055" t="s">
        <v>64</v>
      </c>
      <c r="C3055" t="s">
        <v>69</v>
      </c>
      <c r="D3055" t="s">
        <v>70</v>
      </c>
      <c r="E3055" s="67">
        <v>45261</v>
      </c>
      <c r="F3055" t="s">
        <v>725</v>
      </c>
      <c r="G3055" t="s">
        <v>725</v>
      </c>
      <c r="I3055">
        <v>600</v>
      </c>
      <c r="J3055">
        <v>18</v>
      </c>
      <c r="K3055">
        <v>17</v>
      </c>
      <c r="M3055">
        <v>582</v>
      </c>
      <c r="P3055">
        <v>19</v>
      </c>
      <c r="Q3055" t="s">
        <v>726</v>
      </c>
      <c r="R3055">
        <v>0</v>
      </c>
      <c r="S3055">
        <v>0</v>
      </c>
      <c r="T3055">
        <v>1</v>
      </c>
      <c r="U3055">
        <v>3</v>
      </c>
      <c r="V3055">
        <v>-0.91803278688524603</v>
      </c>
      <c r="W3055">
        <v>-4.8387096774193603E-2</v>
      </c>
      <c r="X3055">
        <v>62</v>
      </c>
      <c r="Y3055" t="s">
        <v>1533</v>
      </c>
      <c r="Z3055">
        <v>1</v>
      </c>
      <c r="AA3055">
        <v>30.631578947368421</v>
      </c>
      <c r="AB3055" t="s">
        <v>738</v>
      </c>
      <c r="AC3055" t="s">
        <v>726</v>
      </c>
      <c r="AF3055">
        <v>178</v>
      </c>
    </row>
    <row r="3056" spans="1:32" hidden="1" x14ac:dyDescent="0.25">
      <c r="A3056" t="s">
        <v>691</v>
      </c>
      <c r="B3056" t="s">
        <v>182</v>
      </c>
      <c r="C3056" t="s">
        <v>192</v>
      </c>
      <c r="D3056" t="s">
        <v>194</v>
      </c>
      <c r="E3056" s="67">
        <v>45261</v>
      </c>
      <c r="F3056" t="s">
        <v>725</v>
      </c>
      <c r="G3056" t="s">
        <v>725</v>
      </c>
      <c r="H3056">
        <v>97</v>
      </c>
      <c r="I3056">
        <v>60</v>
      </c>
      <c r="J3056">
        <v>55</v>
      </c>
      <c r="K3056">
        <v>96</v>
      </c>
      <c r="M3056">
        <v>102</v>
      </c>
      <c r="P3056">
        <v>41</v>
      </c>
      <c r="Q3056" t="s">
        <v>726</v>
      </c>
      <c r="R3056">
        <v>0</v>
      </c>
      <c r="S3056">
        <v>1</v>
      </c>
      <c r="T3056">
        <v>1</v>
      </c>
      <c r="U3056">
        <v>4</v>
      </c>
      <c r="V3056">
        <v>0</v>
      </c>
      <c r="W3056">
        <v>-1.2833333333333301</v>
      </c>
      <c r="Y3056" t="s">
        <v>1533</v>
      </c>
      <c r="Z3056">
        <v>1</v>
      </c>
      <c r="AA3056">
        <v>2.4878048780487805</v>
      </c>
      <c r="AB3056" t="s">
        <v>758</v>
      </c>
      <c r="AC3056" t="s">
        <v>726</v>
      </c>
      <c r="AD3056">
        <v>26</v>
      </c>
      <c r="AE3056">
        <v>97</v>
      </c>
    </row>
    <row r="3057" spans="1:32" hidden="1" x14ac:dyDescent="0.25">
      <c r="A3057" t="s">
        <v>691</v>
      </c>
      <c r="B3057" t="s">
        <v>452</v>
      </c>
      <c r="C3057" t="s">
        <v>456</v>
      </c>
      <c r="D3057" t="s">
        <v>459</v>
      </c>
      <c r="E3057" s="67">
        <v>45261</v>
      </c>
      <c r="F3057" t="s">
        <v>725</v>
      </c>
      <c r="G3057" t="s">
        <v>725</v>
      </c>
      <c r="H3057">
        <v>12</v>
      </c>
      <c r="I3057">
        <v>150</v>
      </c>
      <c r="J3057">
        <v>45</v>
      </c>
      <c r="K3057">
        <v>45</v>
      </c>
      <c r="M3057">
        <v>117</v>
      </c>
      <c r="P3057">
        <v>23</v>
      </c>
      <c r="Q3057" t="s">
        <v>726</v>
      </c>
      <c r="R3057">
        <v>0</v>
      </c>
      <c r="S3057">
        <v>1</v>
      </c>
      <c r="T3057">
        <v>1</v>
      </c>
      <c r="U3057">
        <v>4</v>
      </c>
      <c r="V3057">
        <v>0</v>
      </c>
      <c r="W3057">
        <v>-0.33846153846153798</v>
      </c>
      <c r="X3057">
        <v>65</v>
      </c>
      <c r="Y3057" t="s">
        <v>1533</v>
      </c>
      <c r="Z3057">
        <v>1</v>
      </c>
      <c r="AA3057">
        <v>5.0869565217391308</v>
      </c>
      <c r="AB3057" t="s">
        <v>738</v>
      </c>
      <c r="AC3057" t="s">
        <v>726</v>
      </c>
      <c r="AD3057">
        <v>40</v>
      </c>
      <c r="AE3057">
        <v>12</v>
      </c>
    </row>
    <row r="3058" spans="1:32" hidden="1" x14ac:dyDescent="0.25">
      <c r="A3058" t="s">
        <v>691</v>
      </c>
      <c r="B3058" t="s">
        <v>428</v>
      </c>
      <c r="C3058" t="s">
        <v>433</v>
      </c>
      <c r="D3058" t="s">
        <v>434</v>
      </c>
      <c r="E3058" s="67">
        <v>45261</v>
      </c>
      <c r="F3058" t="s">
        <v>725</v>
      </c>
      <c r="G3058" t="s">
        <v>725</v>
      </c>
      <c r="H3058">
        <v>38</v>
      </c>
      <c r="J3058">
        <v>10</v>
      </c>
      <c r="K3058">
        <v>16</v>
      </c>
      <c r="M3058">
        <v>28</v>
      </c>
      <c r="P3058">
        <v>8</v>
      </c>
      <c r="Q3058" t="s">
        <v>726</v>
      </c>
      <c r="R3058">
        <v>0</v>
      </c>
      <c r="S3058">
        <v>1</v>
      </c>
      <c r="T3058">
        <v>1</v>
      </c>
      <c r="U3058">
        <v>4</v>
      </c>
      <c r="V3058">
        <v>-0.92307692307692302</v>
      </c>
      <c r="W3058">
        <v>-1.8</v>
      </c>
      <c r="Y3058" t="s">
        <v>1533</v>
      </c>
      <c r="Z3058">
        <v>1</v>
      </c>
      <c r="AA3058">
        <v>3.5</v>
      </c>
      <c r="AB3058" t="s">
        <v>758</v>
      </c>
      <c r="AC3058" t="s">
        <v>726</v>
      </c>
      <c r="AD3058">
        <v>20</v>
      </c>
      <c r="AE3058">
        <v>38</v>
      </c>
      <c r="AF3058">
        <v>44</v>
      </c>
    </row>
    <row r="3059" spans="1:32" hidden="1" x14ac:dyDescent="0.25">
      <c r="A3059" t="s">
        <v>691</v>
      </c>
      <c r="B3059" t="s">
        <v>351</v>
      </c>
      <c r="C3059" t="s">
        <v>355</v>
      </c>
      <c r="D3059" t="s">
        <v>72</v>
      </c>
      <c r="E3059" s="67">
        <v>45261</v>
      </c>
      <c r="F3059" t="s">
        <v>725</v>
      </c>
      <c r="G3059" t="s">
        <v>725</v>
      </c>
      <c r="H3059">
        <v>166</v>
      </c>
      <c r="I3059">
        <v>90</v>
      </c>
      <c r="J3059">
        <v>31</v>
      </c>
      <c r="K3059">
        <v>20</v>
      </c>
      <c r="M3059">
        <v>225</v>
      </c>
      <c r="P3059">
        <v>36</v>
      </c>
      <c r="Q3059" t="s">
        <v>726</v>
      </c>
      <c r="R3059">
        <v>0</v>
      </c>
      <c r="S3059">
        <v>1</v>
      </c>
      <c r="T3059">
        <v>1</v>
      </c>
      <c r="U3059">
        <v>4</v>
      </c>
      <c r="V3059">
        <v>-0.67164179104477595</v>
      </c>
      <c r="W3059">
        <v>-0.80701754385964897</v>
      </c>
      <c r="Y3059" t="s">
        <v>1533</v>
      </c>
      <c r="Z3059">
        <v>1</v>
      </c>
      <c r="AA3059">
        <v>6.25</v>
      </c>
      <c r="AB3059" t="s">
        <v>738</v>
      </c>
      <c r="AC3059" t="s">
        <v>726</v>
      </c>
      <c r="AD3059">
        <v>90</v>
      </c>
      <c r="AE3059">
        <v>166</v>
      </c>
      <c r="AF3059">
        <v>76</v>
      </c>
    </row>
    <row r="3060" spans="1:32" hidden="1" x14ac:dyDescent="0.25">
      <c r="A3060" t="s">
        <v>692</v>
      </c>
      <c r="B3060" t="s">
        <v>64</v>
      </c>
      <c r="C3060" t="s">
        <v>1076</v>
      </c>
      <c r="D3060" t="s">
        <v>72</v>
      </c>
      <c r="E3060" s="67">
        <v>45261</v>
      </c>
      <c r="F3060" t="s">
        <v>725</v>
      </c>
      <c r="G3060" t="s">
        <v>725</v>
      </c>
      <c r="H3060">
        <v>115</v>
      </c>
      <c r="J3060">
        <v>75</v>
      </c>
      <c r="K3060">
        <v>30</v>
      </c>
      <c r="M3060">
        <v>40</v>
      </c>
      <c r="P3060">
        <v>40</v>
      </c>
      <c r="Q3060" t="s">
        <v>726</v>
      </c>
      <c r="R3060">
        <v>0</v>
      </c>
      <c r="S3060">
        <v>0</v>
      </c>
      <c r="T3060">
        <v>0</v>
      </c>
      <c r="U3060">
        <v>2</v>
      </c>
      <c r="V3060">
        <v>-1.4657534246575299</v>
      </c>
      <c r="W3060">
        <v>-1.6122448979591799</v>
      </c>
      <c r="Y3060" t="s">
        <v>1533</v>
      </c>
      <c r="Z3060">
        <v>1</v>
      </c>
      <c r="AA3060">
        <v>1</v>
      </c>
      <c r="AB3060" t="s">
        <v>758</v>
      </c>
      <c r="AC3060" t="s">
        <v>726</v>
      </c>
      <c r="AD3060">
        <v>39</v>
      </c>
      <c r="AE3060">
        <v>115</v>
      </c>
      <c r="AF3060">
        <v>58</v>
      </c>
    </row>
    <row r="3061" spans="1:32" hidden="1" x14ac:dyDescent="0.25">
      <c r="A3061" t="s">
        <v>691</v>
      </c>
      <c r="B3061" t="s">
        <v>428</v>
      </c>
      <c r="C3061" t="s">
        <v>438</v>
      </c>
      <c r="D3061" t="s">
        <v>440</v>
      </c>
      <c r="E3061" s="67">
        <v>45261</v>
      </c>
      <c r="F3061" t="s">
        <v>725</v>
      </c>
      <c r="G3061" t="s">
        <v>725</v>
      </c>
      <c r="H3061">
        <v>114</v>
      </c>
      <c r="J3061">
        <v>27</v>
      </c>
      <c r="K3061">
        <v>24</v>
      </c>
      <c r="M3061">
        <v>87</v>
      </c>
      <c r="P3061">
        <v>25</v>
      </c>
      <c r="Q3061" t="s">
        <v>726</v>
      </c>
      <c r="R3061">
        <v>0</v>
      </c>
      <c r="S3061">
        <v>1</v>
      </c>
      <c r="T3061">
        <v>1</v>
      </c>
      <c r="U3061">
        <v>4</v>
      </c>
      <c r="V3061">
        <v>0</v>
      </c>
      <c r="W3061">
        <v>0.36458333333333298</v>
      </c>
      <c r="X3061">
        <v>96</v>
      </c>
      <c r="Y3061" t="s">
        <v>1533</v>
      </c>
      <c r="Z3061">
        <v>1</v>
      </c>
      <c r="AA3061">
        <v>3.48</v>
      </c>
      <c r="AB3061" t="s">
        <v>758</v>
      </c>
      <c r="AC3061" t="s">
        <v>726</v>
      </c>
      <c r="AD3061">
        <v>13</v>
      </c>
      <c r="AE3061">
        <v>114</v>
      </c>
      <c r="AF3061">
        <v>55</v>
      </c>
    </row>
    <row r="3062" spans="1:32" hidden="1" x14ac:dyDescent="0.25">
      <c r="A3062" t="s">
        <v>692</v>
      </c>
      <c r="B3062" t="s">
        <v>848</v>
      </c>
      <c r="C3062" t="s">
        <v>1077</v>
      </c>
      <c r="D3062" t="s">
        <v>1078</v>
      </c>
      <c r="E3062" s="67">
        <v>45261</v>
      </c>
      <c r="F3062" t="s">
        <v>725</v>
      </c>
      <c r="G3062" t="s">
        <v>725</v>
      </c>
      <c r="H3062">
        <v>161</v>
      </c>
      <c r="J3062">
        <v>35</v>
      </c>
      <c r="K3062">
        <v>170</v>
      </c>
      <c r="M3062">
        <v>126</v>
      </c>
      <c r="P3062">
        <v>19</v>
      </c>
      <c r="Q3062" t="s">
        <v>726</v>
      </c>
      <c r="R3062">
        <v>0</v>
      </c>
      <c r="S3062">
        <v>1</v>
      </c>
      <c r="T3062">
        <v>1</v>
      </c>
      <c r="U3062">
        <v>4</v>
      </c>
      <c r="Y3062" t="s">
        <v>1533</v>
      </c>
      <c r="Z3062">
        <v>1</v>
      </c>
      <c r="AA3062">
        <v>6.6315789473684212</v>
      </c>
      <c r="AB3062" t="s">
        <v>738</v>
      </c>
      <c r="AC3062" t="s">
        <v>726</v>
      </c>
      <c r="AD3062">
        <v>24</v>
      </c>
      <c r="AE3062">
        <v>161</v>
      </c>
      <c r="AF3062">
        <v>84</v>
      </c>
    </row>
    <row r="3063" spans="1:32" hidden="1" x14ac:dyDescent="0.25">
      <c r="A3063" t="s">
        <v>692</v>
      </c>
      <c r="B3063" t="s">
        <v>838</v>
      </c>
      <c r="C3063" t="s">
        <v>1079</v>
      </c>
      <c r="D3063" t="s">
        <v>1080</v>
      </c>
      <c r="E3063" s="67">
        <v>45261</v>
      </c>
      <c r="F3063" t="s">
        <v>725</v>
      </c>
      <c r="G3063" t="s">
        <v>725</v>
      </c>
      <c r="N3063">
        <v>31</v>
      </c>
      <c r="P3063">
        <v>50</v>
      </c>
      <c r="Q3063" t="s">
        <v>726</v>
      </c>
      <c r="R3063">
        <v>1</v>
      </c>
      <c r="S3063">
        <v>0</v>
      </c>
      <c r="T3063">
        <v>0</v>
      </c>
      <c r="U3063">
        <v>0</v>
      </c>
      <c r="V3063">
        <v>-0.58235294117647096</v>
      </c>
      <c r="W3063">
        <v>0.48427672955974799</v>
      </c>
      <c r="X3063">
        <v>159</v>
      </c>
      <c r="Y3063" t="s">
        <v>1533</v>
      </c>
      <c r="Z3063">
        <v>0</v>
      </c>
      <c r="AA3063">
        <v>0</v>
      </c>
      <c r="AB3063" t="s">
        <v>734</v>
      </c>
      <c r="AC3063" t="s">
        <v>734</v>
      </c>
      <c r="AD3063">
        <v>1</v>
      </c>
    </row>
    <row r="3064" spans="1:32" hidden="1" x14ac:dyDescent="0.25">
      <c r="A3064" t="s">
        <v>692</v>
      </c>
      <c r="B3064" t="s">
        <v>887</v>
      </c>
      <c r="C3064" t="s">
        <v>1081</v>
      </c>
      <c r="D3064" t="s">
        <v>1082</v>
      </c>
      <c r="E3064" s="67">
        <v>45261</v>
      </c>
      <c r="Q3064" t="s">
        <v>733</v>
      </c>
      <c r="R3064">
        <v>1</v>
      </c>
      <c r="S3064">
        <v>0</v>
      </c>
      <c r="T3064">
        <v>0</v>
      </c>
      <c r="U3064">
        <v>0</v>
      </c>
      <c r="Y3064" t="s">
        <v>1533</v>
      </c>
      <c r="Z3064">
        <v>0</v>
      </c>
      <c r="AA3064">
        <v>0</v>
      </c>
      <c r="AB3064" t="s">
        <v>734</v>
      </c>
      <c r="AC3064" t="s">
        <v>734</v>
      </c>
    </row>
    <row r="3065" spans="1:32" hidden="1" x14ac:dyDescent="0.25">
      <c r="A3065" t="s">
        <v>692</v>
      </c>
      <c r="B3065" t="s">
        <v>986</v>
      </c>
      <c r="C3065" t="s">
        <v>1083</v>
      </c>
      <c r="D3065" t="s">
        <v>1084</v>
      </c>
      <c r="E3065" s="67">
        <v>45261</v>
      </c>
      <c r="F3065" t="s">
        <v>725</v>
      </c>
      <c r="G3065" t="s">
        <v>725</v>
      </c>
      <c r="H3065">
        <v>263</v>
      </c>
      <c r="I3065">
        <v>138</v>
      </c>
      <c r="K3065">
        <v>30</v>
      </c>
      <c r="M3065">
        <v>125</v>
      </c>
      <c r="P3065">
        <v>21</v>
      </c>
      <c r="Q3065" t="s">
        <v>726</v>
      </c>
      <c r="R3065">
        <v>0</v>
      </c>
      <c r="S3065">
        <v>0</v>
      </c>
      <c r="T3065">
        <v>0</v>
      </c>
      <c r="U3065">
        <v>2</v>
      </c>
      <c r="V3065">
        <v>-0.375</v>
      </c>
      <c r="W3065">
        <v>0.9</v>
      </c>
      <c r="Y3065" t="s">
        <v>1533</v>
      </c>
      <c r="Z3065">
        <v>1</v>
      </c>
      <c r="AA3065">
        <v>5.9523809523809526</v>
      </c>
      <c r="AB3065" t="s">
        <v>738</v>
      </c>
      <c r="AC3065" t="s">
        <v>733</v>
      </c>
      <c r="AD3065">
        <v>53</v>
      </c>
      <c r="AE3065">
        <v>210</v>
      </c>
      <c r="AF3065">
        <v>115</v>
      </c>
    </row>
    <row r="3066" spans="1:32" hidden="1" x14ac:dyDescent="0.25">
      <c r="A3066" t="s">
        <v>692</v>
      </c>
      <c r="B3066" t="s">
        <v>741</v>
      </c>
      <c r="C3066" t="s">
        <v>1085</v>
      </c>
      <c r="D3066" t="s">
        <v>1086</v>
      </c>
      <c r="E3066" s="67">
        <v>45261</v>
      </c>
      <c r="F3066" t="s">
        <v>725</v>
      </c>
      <c r="G3066" t="s">
        <v>725</v>
      </c>
      <c r="H3066">
        <v>13</v>
      </c>
      <c r="J3066">
        <v>9</v>
      </c>
      <c r="K3066">
        <v>10</v>
      </c>
      <c r="M3066">
        <v>4</v>
      </c>
      <c r="P3066">
        <v>24</v>
      </c>
      <c r="Q3066" t="s">
        <v>726</v>
      </c>
      <c r="R3066">
        <v>0</v>
      </c>
      <c r="S3066">
        <v>0</v>
      </c>
      <c r="T3066">
        <v>0</v>
      </c>
      <c r="U3066">
        <v>2</v>
      </c>
      <c r="V3066">
        <v>-1.25</v>
      </c>
      <c r="W3066">
        <v>0.35897435897435898</v>
      </c>
      <c r="Y3066" t="s">
        <v>1533</v>
      </c>
      <c r="Z3066">
        <v>1</v>
      </c>
      <c r="AA3066">
        <v>0.16666666666666666</v>
      </c>
      <c r="AB3066" t="s">
        <v>732</v>
      </c>
      <c r="AC3066" t="s">
        <v>726</v>
      </c>
      <c r="AD3066">
        <v>49</v>
      </c>
      <c r="AE3066">
        <v>13</v>
      </c>
    </row>
    <row r="3067" spans="1:32" hidden="1" x14ac:dyDescent="0.25">
      <c r="A3067" t="s">
        <v>692</v>
      </c>
      <c r="B3067" t="s">
        <v>817</v>
      </c>
      <c r="C3067" t="s">
        <v>1087</v>
      </c>
      <c r="D3067" t="s">
        <v>1088</v>
      </c>
      <c r="E3067" s="67">
        <v>45261</v>
      </c>
      <c r="F3067" t="s">
        <v>725</v>
      </c>
      <c r="G3067" t="s">
        <v>725</v>
      </c>
      <c r="H3067">
        <v>87</v>
      </c>
      <c r="J3067">
        <v>26</v>
      </c>
      <c r="K3067">
        <v>31</v>
      </c>
      <c r="M3067">
        <v>61</v>
      </c>
      <c r="P3067">
        <v>14</v>
      </c>
      <c r="Q3067" t="s">
        <v>726</v>
      </c>
      <c r="R3067">
        <v>0</v>
      </c>
      <c r="S3067">
        <v>0</v>
      </c>
      <c r="T3067">
        <v>1</v>
      </c>
      <c r="U3067">
        <v>3</v>
      </c>
      <c r="V3067">
        <v>-2.0833333333333301E-2</v>
      </c>
      <c r="W3067">
        <v>-0.80645161290322598</v>
      </c>
      <c r="Y3067" t="s">
        <v>1533</v>
      </c>
      <c r="Z3067">
        <v>1</v>
      </c>
      <c r="AA3067">
        <v>4.3571428571428568</v>
      </c>
      <c r="AB3067" t="s">
        <v>738</v>
      </c>
      <c r="AC3067" t="s">
        <v>726</v>
      </c>
      <c r="AD3067">
        <v>17</v>
      </c>
      <c r="AE3067">
        <v>87</v>
      </c>
    </row>
    <row r="3068" spans="1:32" hidden="1" x14ac:dyDescent="0.25">
      <c r="A3068" t="s">
        <v>692</v>
      </c>
      <c r="B3068" t="s">
        <v>741</v>
      </c>
      <c r="C3068" t="s">
        <v>1089</v>
      </c>
      <c r="D3068" t="s">
        <v>1090</v>
      </c>
      <c r="E3068" s="67">
        <v>45261</v>
      </c>
      <c r="F3068" t="s">
        <v>725</v>
      </c>
      <c r="G3068" t="s">
        <v>725</v>
      </c>
      <c r="K3068">
        <v>20</v>
      </c>
      <c r="N3068">
        <v>31</v>
      </c>
      <c r="P3068">
        <v>12</v>
      </c>
      <c r="Q3068" t="s">
        <v>726</v>
      </c>
      <c r="R3068">
        <v>0</v>
      </c>
      <c r="S3068">
        <v>0</v>
      </c>
      <c r="T3068">
        <v>0</v>
      </c>
      <c r="U3068">
        <v>1</v>
      </c>
      <c r="V3068">
        <v>-4</v>
      </c>
      <c r="W3068">
        <v>-2</v>
      </c>
      <c r="Y3068" t="s">
        <v>1533</v>
      </c>
      <c r="Z3068">
        <v>0</v>
      </c>
      <c r="AA3068">
        <v>0</v>
      </c>
      <c r="AB3068" t="s">
        <v>734</v>
      </c>
      <c r="AC3068" t="s">
        <v>734</v>
      </c>
      <c r="AD3068">
        <v>21</v>
      </c>
    </row>
    <row r="3069" spans="1:32" hidden="1" x14ac:dyDescent="0.25">
      <c r="A3069" t="s">
        <v>692</v>
      </c>
      <c r="B3069" t="s">
        <v>735</v>
      </c>
      <c r="C3069" t="s">
        <v>1091</v>
      </c>
      <c r="D3069" t="s">
        <v>1092</v>
      </c>
      <c r="E3069" s="67">
        <v>45261</v>
      </c>
      <c r="Q3069" t="s">
        <v>733</v>
      </c>
      <c r="R3069">
        <v>1</v>
      </c>
      <c r="S3069">
        <v>0</v>
      </c>
      <c r="T3069">
        <v>0</v>
      </c>
      <c r="U3069">
        <v>0</v>
      </c>
      <c r="Y3069" t="s">
        <v>1533</v>
      </c>
      <c r="Z3069">
        <v>0</v>
      </c>
      <c r="AA3069">
        <v>0</v>
      </c>
      <c r="AB3069" t="s">
        <v>734</v>
      </c>
      <c r="AC3069" t="s">
        <v>734</v>
      </c>
    </row>
    <row r="3070" spans="1:32" hidden="1" x14ac:dyDescent="0.25">
      <c r="A3070" t="s">
        <v>692</v>
      </c>
      <c r="B3070" t="s">
        <v>741</v>
      </c>
      <c r="C3070" t="s">
        <v>1093</v>
      </c>
      <c r="D3070" t="s">
        <v>1094</v>
      </c>
      <c r="E3070" s="67">
        <v>45261</v>
      </c>
      <c r="Q3070" t="s">
        <v>733</v>
      </c>
      <c r="R3070">
        <v>1</v>
      </c>
      <c r="S3070">
        <v>0</v>
      </c>
      <c r="T3070">
        <v>0</v>
      </c>
      <c r="U3070">
        <v>0</v>
      </c>
      <c r="Y3070" t="s">
        <v>1533</v>
      </c>
      <c r="Z3070">
        <v>0</v>
      </c>
      <c r="AA3070">
        <v>0</v>
      </c>
      <c r="AB3070" t="s">
        <v>734</v>
      </c>
      <c r="AC3070" t="s">
        <v>734</v>
      </c>
    </row>
    <row r="3071" spans="1:32" hidden="1" x14ac:dyDescent="0.25">
      <c r="A3071" t="s">
        <v>692</v>
      </c>
      <c r="B3071" t="s">
        <v>899</v>
      </c>
      <c r="C3071" t="s">
        <v>1095</v>
      </c>
      <c r="D3071" t="s">
        <v>1096</v>
      </c>
      <c r="E3071" s="67">
        <v>45261</v>
      </c>
      <c r="F3071" t="s">
        <v>725</v>
      </c>
      <c r="G3071" t="s">
        <v>725</v>
      </c>
      <c r="H3071">
        <v>96</v>
      </c>
      <c r="J3071">
        <v>10</v>
      </c>
      <c r="K3071">
        <v>10</v>
      </c>
      <c r="M3071">
        <v>86</v>
      </c>
      <c r="P3071">
        <v>16</v>
      </c>
      <c r="Q3071" t="s">
        <v>726</v>
      </c>
      <c r="R3071">
        <v>0</v>
      </c>
      <c r="S3071">
        <v>1</v>
      </c>
      <c r="T3071">
        <v>1</v>
      </c>
      <c r="U3071">
        <v>4</v>
      </c>
      <c r="V3071">
        <v>0</v>
      </c>
      <c r="W3071">
        <v>0.28000000000000003</v>
      </c>
      <c r="Y3071" t="s">
        <v>1533</v>
      </c>
      <c r="Z3071">
        <v>1</v>
      </c>
      <c r="AA3071">
        <v>5.375</v>
      </c>
      <c r="AB3071" t="s">
        <v>738</v>
      </c>
      <c r="AC3071" t="s">
        <v>726</v>
      </c>
      <c r="AD3071">
        <v>3</v>
      </c>
      <c r="AE3071">
        <v>126</v>
      </c>
    </row>
    <row r="3072" spans="1:32" hidden="1" x14ac:dyDescent="0.25">
      <c r="A3072" t="s">
        <v>692</v>
      </c>
      <c r="B3072" t="s">
        <v>752</v>
      </c>
      <c r="C3072" t="s">
        <v>1097</v>
      </c>
      <c r="D3072" t="s">
        <v>1098</v>
      </c>
      <c r="E3072" s="67">
        <v>45261</v>
      </c>
      <c r="F3072" t="s">
        <v>725</v>
      </c>
      <c r="G3072" t="s">
        <v>725</v>
      </c>
      <c r="H3072">
        <v>419</v>
      </c>
      <c r="J3072">
        <v>57</v>
      </c>
      <c r="K3072">
        <v>64</v>
      </c>
      <c r="M3072">
        <v>362</v>
      </c>
      <c r="P3072">
        <v>39</v>
      </c>
      <c r="Q3072" t="s">
        <v>726</v>
      </c>
      <c r="R3072">
        <v>0</v>
      </c>
      <c r="S3072">
        <v>1</v>
      </c>
      <c r="T3072">
        <v>1</v>
      </c>
      <c r="U3072">
        <v>4</v>
      </c>
      <c r="V3072">
        <v>-0.29120879120879101</v>
      </c>
      <c r="W3072">
        <v>-1.48837209302326</v>
      </c>
      <c r="Y3072" t="s">
        <v>1533</v>
      </c>
      <c r="Z3072">
        <v>1</v>
      </c>
      <c r="AA3072">
        <v>9.2820512820512828</v>
      </c>
      <c r="AB3072" t="s">
        <v>738</v>
      </c>
      <c r="AC3072" t="s">
        <v>726</v>
      </c>
      <c r="AD3072">
        <v>16</v>
      </c>
      <c r="AE3072">
        <v>419</v>
      </c>
      <c r="AF3072">
        <v>74</v>
      </c>
    </row>
    <row r="3073" spans="1:32" hidden="1" x14ac:dyDescent="0.25">
      <c r="A3073" t="s">
        <v>692</v>
      </c>
      <c r="B3073" t="s">
        <v>794</v>
      </c>
      <c r="C3073" t="s">
        <v>862</v>
      </c>
      <c r="D3073" t="s">
        <v>1099</v>
      </c>
      <c r="E3073" s="67">
        <v>45261</v>
      </c>
      <c r="F3073" t="s">
        <v>725</v>
      </c>
      <c r="G3073" t="s">
        <v>725</v>
      </c>
      <c r="H3073">
        <v>59</v>
      </c>
      <c r="J3073">
        <v>5</v>
      </c>
      <c r="K3073">
        <v>9</v>
      </c>
      <c r="M3073">
        <v>54</v>
      </c>
      <c r="P3073">
        <v>4</v>
      </c>
      <c r="Q3073" t="s">
        <v>726</v>
      </c>
      <c r="R3073">
        <v>0</v>
      </c>
      <c r="S3073">
        <v>1</v>
      </c>
      <c r="T3073">
        <v>1</v>
      </c>
      <c r="U3073">
        <v>4</v>
      </c>
      <c r="V3073">
        <v>0</v>
      </c>
      <c r="W3073">
        <v>-0.22222222222222199</v>
      </c>
      <c r="X3073">
        <v>18</v>
      </c>
      <c r="Y3073" t="s">
        <v>1533</v>
      </c>
      <c r="Z3073">
        <v>1</v>
      </c>
      <c r="AA3073">
        <v>13.5</v>
      </c>
      <c r="AB3073" t="s">
        <v>738</v>
      </c>
      <c r="AC3073" t="s">
        <v>726</v>
      </c>
      <c r="AD3073">
        <v>33</v>
      </c>
      <c r="AE3073">
        <v>59</v>
      </c>
      <c r="AF3073">
        <v>44</v>
      </c>
    </row>
    <row r="3074" spans="1:32" hidden="1" x14ac:dyDescent="0.25">
      <c r="A3074" t="s">
        <v>692</v>
      </c>
      <c r="B3074" t="s">
        <v>741</v>
      </c>
      <c r="C3074" t="s">
        <v>1100</v>
      </c>
      <c r="D3074" t="s">
        <v>1101</v>
      </c>
      <c r="E3074" s="67">
        <v>45261</v>
      </c>
      <c r="F3074" t="s">
        <v>725</v>
      </c>
      <c r="G3074" t="s">
        <v>725</v>
      </c>
      <c r="K3074">
        <v>34</v>
      </c>
      <c r="N3074">
        <v>31</v>
      </c>
      <c r="P3074">
        <v>3</v>
      </c>
      <c r="Q3074" t="s">
        <v>726</v>
      </c>
      <c r="R3074">
        <v>0</v>
      </c>
      <c r="S3074">
        <v>0</v>
      </c>
      <c r="T3074">
        <v>1</v>
      </c>
      <c r="U3074">
        <v>3</v>
      </c>
      <c r="V3074">
        <v>-0.581395348837209</v>
      </c>
      <c r="W3074">
        <v>0.16393442622950799</v>
      </c>
      <c r="X3074">
        <v>61</v>
      </c>
      <c r="Y3074" t="s">
        <v>1533</v>
      </c>
      <c r="Z3074">
        <v>0</v>
      </c>
      <c r="AA3074">
        <v>0</v>
      </c>
      <c r="AB3074" t="s">
        <v>734</v>
      </c>
      <c r="AC3074" t="s">
        <v>734</v>
      </c>
      <c r="AD3074">
        <v>68</v>
      </c>
      <c r="AF3074">
        <v>106</v>
      </c>
    </row>
    <row r="3075" spans="1:32" hidden="1" x14ac:dyDescent="0.25">
      <c r="A3075" t="s">
        <v>691</v>
      </c>
      <c r="B3075" t="s">
        <v>238</v>
      </c>
      <c r="C3075" t="s">
        <v>270</v>
      </c>
      <c r="D3075" t="s">
        <v>272</v>
      </c>
      <c r="E3075" s="67">
        <v>45261</v>
      </c>
      <c r="F3075" t="s">
        <v>725</v>
      </c>
      <c r="G3075" t="s">
        <v>725</v>
      </c>
      <c r="H3075">
        <v>94</v>
      </c>
      <c r="I3075">
        <v>90</v>
      </c>
      <c r="J3075">
        <v>102</v>
      </c>
      <c r="K3075">
        <v>98</v>
      </c>
      <c r="M3075">
        <v>82</v>
      </c>
      <c r="P3075">
        <v>69</v>
      </c>
      <c r="Q3075" t="s">
        <v>726</v>
      </c>
      <c r="R3075">
        <v>0</v>
      </c>
      <c r="S3075">
        <v>0</v>
      </c>
      <c r="T3075">
        <v>1</v>
      </c>
      <c r="U3075">
        <v>3</v>
      </c>
      <c r="V3075">
        <v>0</v>
      </c>
      <c r="W3075">
        <v>-20.5</v>
      </c>
      <c r="Y3075" t="s">
        <v>1533</v>
      </c>
      <c r="Z3075">
        <v>1</v>
      </c>
      <c r="AA3075">
        <v>1.1884057971014492</v>
      </c>
      <c r="AB3075" t="s">
        <v>758</v>
      </c>
      <c r="AC3075" t="s">
        <v>726</v>
      </c>
      <c r="AD3075">
        <v>46</v>
      </c>
      <c r="AE3075">
        <v>94</v>
      </c>
      <c r="AF3075">
        <v>22</v>
      </c>
    </row>
    <row r="3076" spans="1:32" hidden="1" x14ac:dyDescent="0.25">
      <c r="A3076" t="s">
        <v>691</v>
      </c>
      <c r="B3076" t="s">
        <v>303</v>
      </c>
      <c r="C3076" t="s">
        <v>320</v>
      </c>
      <c r="D3076" t="s">
        <v>322</v>
      </c>
      <c r="E3076" s="67">
        <v>45261</v>
      </c>
      <c r="F3076" t="s">
        <v>725</v>
      </c>
      <c r="G3076" t="s">
        <v>725</v>
      </c>
      <c r="I3076">
        <v>30</v>
      </c>
      <c r="J3076">
        <v>29</v>
      </c>
      <c r="K3076">
        <v>100</v>
      </c>
      <c r="M3076">
        <v>1</v>
      </c>
      <c r="N3076">
        <v>15</v>
      </c>
      <c r="P3076">
        <v>115</v>
      </c>
      <c r="Q3076" t="s">
        <v>726</v>
      </c>
      <c r="R3076">
        <v>0</v>
      </c>
      <c r="S3076">
        <v>1</v>
      </c>
      <c r="T3076">
        <v>1</v>
      </c>
      <c r="U3076">
        <v>4</v>
      </c>
      <c r="V3076">
        <v>1.7543859649122799E-2</v>
      </c>
      <c r="W3076">
        <v>0</v>
      </c>
      <c r="Y3076" t="s">
        <v>1533</v>
      </c>
      <c r="Z3076">
        <v>1</v>
      </c>
      <c r="AA3076">
        <v>8.6956521739130436E-3</v>
      </c>
      <c r="AB3076" t="s">
        <v>732</v>
      </c>
      <c r="AC3076" t="s">
        <v>726</v>
      </c>
      <c r="AD3076">
        <v>87</v>
      </c>
      <c r="AF3076">
        <v>160</v>
      </c>
    </row>
    <row r="3077" spans="1:32" hidden="1" x14ac:dyDescent="0.25">
      <c r="A3077" t="s">
        <v>692</v>
      </c>
      <c r="B3077" t="s">
        <v>752</v>
      </c>
      <c r="C3077" t="s">
        <v>1102</v>
      </c>
      <c r="D3077" t="s">
        <v>1103</v>
      </c>
      <c r="E3077" s="67">
        <v>45261</v>
      </c>
      <c r="F3077" t="s">
        <v>725</v>
      </c>
      <c r="G3077" t="s">
        <v>725</v>
      </c>
      <c r="H3077">
        <v>159</v>
      </c>
      <c r="J3077">
        <v>12</v>
      </c>
      <c r="K3077">
        <v>21</v>
      </c>
      <c r="M3077">
        <v>147</v>
      </c>
      <c r="P3077">
        <v>14</v>
      </c>
      <c r="Q3077" t="s">
        <v>726</v>
      </c>
      <c r="R3077">
        <v>0</v>
      </c>
      <c r="S3077">
        <v>1</v>
      </c>
      <c r="T3077">
        <v>1</v>
      </c>
      <c r="U3077">
        <v>4</v>
      </c>
      <c r="V3077">
        <v>0</v>
      </c>
      <c r="W3077">
        <v>0.58974358974358998</v>
      </c>
      <c r="X3077">
        <v>39</v>
      </c>
      <c r="Y3077" t="s">
        <v>1533</v>
      </c>
      <c r="Z3077">
        <v>1</v>
      </c>
      <c r="AA3077">
        <v>10.5</v>
      </c>
      <c r="AB3077" t="s">
        <v>738</v>
      </c>
      <c r="AC3077" t="s">
        <v>726</v>
      </c>
      <c r="AD3077">
        <v>10</v>
      </c>
      <c r="AE3077">
        <v>159</v>
      </c>
    </row>
    <row r="3078" spans="1:32" hidden="1" x14ac:dyDescent="0.25">
      <c r="A3078" t="s">
        <v>692</v>
      </c>
      <c r="B3078" t="s">
        <v>991</v>
      </c>
      <c r="C3078" t="s">
        <v>1104</v>
      </c>
      <c r="D3078" t="s">
        <v>1105</v>
      </c>
      <c r="E3078" s="67">
        <v>45261</v>
      </c>
      <c r="F3078" t="s">
        <v>725</v>
      </c>
      <c r="G3078" t="s">
        <v>725</v>
      </c>
      <c r="H3078">
        <v>225</v>
      </c>
      <c r="K3078">
        <v>200</v>
      </c>
      <c r="L3078">
        <v>225</v>
      </c>
      <c r="P3078">
        <v>10</v>
      </c>
      <c r="Q3078" t="s">
        <v>726</v>
      </c>
      <c r="R3078">
        <v>0</v>
      </c>
      <c r="S3078">
        <v>0</v>
      </c>
      <c r="T3078">
        <v>1</v>
      </c>
      <c r="U3078">
        <v>3</v>
      </c>
      <c r="V3078">
        <v>0</v>
      </c>
      <c r="W3078">
        <v>-3</v>
      </c>
      <c r="Y3078" t="s">
        <v>1533</v>
      </c>
      <c r="Z3078">
        <v>0</v>
      </c>
      <c r="AA3078">
        <v>0</v>
      </c>
      <c r="AB3078" t="s">
        <v>734</v>
      </c>
      <c r="AC3078" t="s">
        <v>734</v>
      </c>
      <c r="AD3078">
        <v>60</v>
      </c>
      <c r="AE3078">
        <v>225</v>
      </c>
    </row>
    <row r="3079" spans="1:32" hidden="1" x14ac:dyDescent="0.25">
      <c r="A3079" t="s">
        <v>692</v>
      </c>
      <c r="B3079" t="s">
        <v>741</v>
      </c>
      <c r="C3079" t="s">
        <v>1089</v>
      </c>
      <c r="D3079" t="s">
        <v>1106</v>
      </c>
      <c r="E3079" s="67">
        <v>45261</v>
      </c>
      <c r="Q3079" t="s">
        <v>733</v>
      </c>
      <c r="R3079">
        <v>1</v>
      </c>
      <c r="S3079">
        <v>0</v>
      </c>
      <c r="T3079">
        <v>0</v>
      </c>
      <c r="U3079">
        <v>0</v>
      </c>
      <c r="Y3079" t="s">
        <v>1533</v>
      </c>
      <c r="Z3079">
        <v>0</v>
      </c>
      <c r="AA3079">
        <v>0</v>
      </c>
      <c r="AB3079" t="s">
        <v>734</v>
      </c>
      <c r="AC3079" t="s">
        <v>734</v>
      </c>
    </row>
    <row r="3080" spans="1:32" hidden="1" x14ac:dyDescent="0.25">
      <c r="A3080" t="s">
        <v>692</v>
      </c>
      <c r="B3080" t="s">
        <v>991</v>
      </c>
      <c r="C3080" t="s">
        <v>1107</v>
      </c>
      <c r="D3080" t="s">
        <v>1108</v>
      </c>
      <c r="E3080" s="67">
        <v>45261</v>
      </c>
      <c r="F3080" t="s">
        <v>725</v>
      </c>
      <c r="G3080" t="s">
        <v>725</v>
      </c>
      <c r="H3080">
        <v>60</v>
      </c>
      <c r="J3080">
        <v>25</v>
      </c>
      <c r="K3080">
        <v>30</v>
      </c>
      <c r="M3080">
        <v>35</v>
      </c>
      <c r="P3080">
        <v>27</v>
      </c>
      <c r="Q3080" t="s">
        <v>726</v>
      </c>
      <c r="R3080">
        <v>0</v>
      </c>
      <c r="S3080">
        <v>1</v>
      </c>
      <c r="T3080">
        <v>1</v>
      </c>
      <c r="U3080">
        <v>4</v>
      </c>
      <c r="V3080">
        <v>-0.72807017543859598</v>
      </c>
      <c r="W3080">
        <v>-1.109375</v>
      </c>
      <c r="Y3080" t="s">
        <v>1533</v>
      </c>
      <c r="Z3080">
        <v>1</v>
      </c>
      <c r="AA3080">
        <v>1.2962962962962963</v>
      </c>
      <c r="AB3080" t="s">
        <v>758</v>
      </c>
      <c r="AC3080" t="s">
        <v>726</v>
      </c>
      <c r="AD3080">
        <v>68</v>
      </c>
      <c r="AE3080">
        <v>60</v>
      </c>
      <c r="AF3080">
        <v>110</v>
      </c>
    </row>
    <row r="3081" spans="1:32" hidden="1" x14ac:dyDescent="0.25">
      <c r="A3081" t="s">
        <v>692</v>
      </c>
      <c r="B3081" t="s">
        <v>747</v>
      </c>
      <c r="C3081" t="s">
        <v>1109</v>
      </c>
      <c r="D3081" t="s">
        <v>1110</v>
      </c>
      <c r="E3081" s="67">
        <v>45261</v>
      </c>
      <c r="F3081" t="s">
        <v>725</v>
      </c>
      <c r="G3081" t="s">
        <v>725</v>
      </c>
      <c r="H3081">
        <v>19</v>
      </c>
      <c r="I3081">
        <v>180</v>
      </c>
      <c r="J3081">
        <v>23</v>
      </c>
      <c r="K3081">
        <v>72</v>
      </c>
      <c r="M3081">
        <v>176</v>
      </c>
      <c r="P3081">
        <v>23</v>
      </c>
      <c r="Q3081" t="s">
        <v>726</v>
      </c>
      <c r="R3081">
        <v>0</v>
      </c>
      <c r="S3081">
        <v>1</v>
      </c>
      <c r="T3081">
        <v>1</v>
      </c>
      <c r="U3081">
        <v>4</v>
      </c>
      <c r="V3081">
        <v>-2.0638297872340399</v>
      </c>
      <c r="W3081">
        <v>-2.3333333333333299</v>
      </c>
      <c r="X3081">
        <v>27</v>
      </c>
      <c r="Y3081" t="s">
        <v>1533</v>
      </c>
      <c r="Z3081">
        <v>1</v>
      </c>
      <c r="AA3081">
        <v>7.6521739130434785</v>
      </c>
      <c r="AB3081" t="s">
        <v>738</v>
      </c>
      <c r="AC3081" t="s">
        <v>726</v>
      </c>
      <c r="AD3081">
        <v>41</v>
      </c>
      <c r="AE3081">
        <v>19</v>
      </c>
      <c r="AF3081">
        <v>92</v>
      </c>
    </row>
    <row r="3082" spans="1:32" hidden="1" x14ac:dyDescent="0.25">
      <c r="A3082" t="s">
        <v>692</v>
      </c>
      <c r="B3082" t="s">
        <v>64</v>
      </c>
      <c r="C3082" t="s">
        <v>67</v>
      </c>
      <c r="D3082" t="s">
        <v>73</v>
      </c>
      <c r="E3082" s="67">
        <v>45261</v>
      </c>
      <c r="F3082" t="s">
        <v>725</v>
      </c>
      <c r="G3082" t="s">
        <v>725</v>
      </c>
      <c r="I3082">
        <v>690</v>
      </c>
      <c r="J3082">
        <v>94</v>
      </c>
      <c r="K3082">
        <v>200</v>
      </c>
      <c r="M3082">
        <v>596</v>
      </c>
      <c r="P3082">
        <v>63</v>
      </c>
      <c r="Q3082" t="s">
        <v>726</v>
      </c>
      <c r="R3082">
        <v>0</v>
      </c>
      <c r="S3082">
        <v>1</v>
      </c>
      <c r="T3082">
        <v>1</v>
      </c>
      <c r="U3082">
        <v>4</v>
      </c>
      <c r="V3082">
        <v>-1.056</v>
      </c>
      <c r="W3082">
        <v>-1.0408163265306101</v>
      </c>
      <c r="Y3082" t="s">
        <v>1533</v>
      </c>
      <c r="Z3082">
        <v>1</v>
      </c>
      <c r="AA3082">
        <v>9.4603174603174605</v>
      </c>
      <c r="AB3082" t="s">
        <v>738</v>
      </c>
      <c r="AC3082" t="s">
        <v>726</v>
      </c>
      <c r="AD3082">
        <v>83</v>
      </c>
      <c r="AF3082">
        <v>133</v>
      </c>
    </row>
    <row r="3083" spans="1:32" hidden="1" x14ac:dyDescent="0.25">
      <c r="A3083" t="s">
        <v>692</v>
      </c>
      <c r="B3083" t="s">
        <v>741</v>
      </c>
      <c r="C3083" t="s">
        <v>1111</v>
      </c>
      <c r="D3083" t="s">
        <v>1112</v>
      </c>
      <c r="E3083" s="67">
        <v>45261</v>
      </c>
      <c r="F3083" t="s">
        <v>725</v>
      </c>
      <c r="G3083" t="s">
        <v>725</v>
      </c>
      <c r="H3083">
        <v>133</v>
      </c>
      <c r="J3083">
        <v>10</v>
      </c>
      <c r="K3083">
        <v>15</v>
      </c>
      <c r="M3083">
        <v>123</v>
      </c>
      <c r="P3083">
        <v>5</v>
      </c>
      <c r="Q3083" t="s">
        <v>726</v>
      </c>
      <c r="R3083">
        <v>0</v>
      </c>
      <c r="S3083">
        <v>1</v>
      </c>
      <c r="T3083">
        <v>1</v>
      </c>
      <c r="U3083">
        <v>4</v>
      </c>
      <c r="V3083">
        <v>-0.1</v>
      </c>
      <c r="W3083">
        <v>-1.55555555555556</v>
      </c>
      <c r="Y3083" t="s">
        <v>1533</v>
      </c>
      <c r="Z3083">
        <v>1</v>
      </c>
      <c r="AA3083">
        <v>24.6</v>
      </c>
      <c r="AB3083" t="s">
        <v>738</v>
      </c>
      <c r="AC3083" t="s">
        <v>726</v>
      </c>
      <c r="AD3083">
        <v>5</v>
      </c>
      <c r="AE3083">
        <v>133</v>
      </c>
    </row>
    <row r="3084" spans="1:32" hidden="1" x14ac:dyDescent="0.25">
      <c r="A3084" t="s">
        <v>692</v>
      </c>
      <c r="B3084" t="s">
        <v>794</v>
      </c>
      <c r="C3084" t="s">
        <v>1113</v>
      </c>
      <c r="D3084" t="s">
        <v>1114</v>
      </c>
      <c r="E3084" s="67">
        <v>45261</v>
      </c>
      <c r="F3084" t="s">
        <v>725</v>
      </c>
      <c r="G3084" t="s">
        <v>725</v>
      </c>
      <c r="N3084">
        <v>31</v>
      </c>
      <c r="P3084">
        <v>2</v>
      </c>
      <c r="Q3084" t="s">
        <v>726</v>
      </c>
      <c r="R3084">
        <v>0</v>
      </c>
      <c r="S3084">
        <v>0</v>
      </c>
      <c r="T3084">
        <v>1</v>
      </c>
      <c r="U3084">
        <v>2</v>
      </c>
      <c r="V3084">
        <v>-3.03030303030303E-2</v>
      </c>
      <c r="W3084">
        <v>0.23529411764705899</v>
      </c>
      <c r="Y3084" t="s">
        <v>1533</v>
      </c>
      <c r="Z3084">
        <v>0</v>
      </c>
      <c r="AA3084">
        <v>0</v>
      </c>
      <c r="AB3084" t="s">
        <v>734</v>
      </c>
      <c r="AC3084" t="s">
        <v>734</v>
      </c>
    </row>
    <row r="3085" spans="1:32" hidden="1" x14ac:dyDescent="0.25">
      <c r="A3085" t="s">
        <v>692</v>
      </c>
      <c r="B3085" t="s">
        <v>833</v>
      </c>
      <c r="C3085" t="s">
        <v>1115</v>
      </c>
      <c r="D3085" t="s">
        <v>1116</v>
      </c>
      <c r="E3085" s="67">
        <v>45261</v>
      </c>
      <c r="F3085" t="s">
        <v>725</v>
      </c>
      <c r="G3085" t="s">
        <v>725</v>
      </c>
      <c r="H3085">
        <v>10</v>
      </c>
      <c r="J3085">
        <v>5</v>
      </c>
      <c r="K3085">
        <v>5</v>
      </c>
      <c r="M3085">
        <v>5</v>
      </c>
      <c r="P3085">
        <v>5</v>
      </c>
      <c r="Q3085" t="s">
        <v>726</v>
      </c>
      <c r="R3085">
        <v>0</v>
      </c>
      <c r="S3085">
        <v>0</v>
      </c>
      <c r="T3085">
        <v>0</v>
      </c>
      <c r="U3085">
        <v>2</v>
      </c>
      <c r="V3085">
        <v>0</v>
      </c>
      <c r="W3085">
        <v>0.18518518518518501</v>
      </c>
      <c r="Y3085" t="s">
        <v>1533</v>
      </c>
      <c r="Z3085">
        <v>1</v>
      </c>
      <c r="AA3085">
        <v>1</v>
      </c>
      <c r="AB3085" t="s">
        <v>758</v>
      </c>
      <c r="AC3085" t="s">
        <v>726</v>
      </c>
      <c r="AD3085">
        <v>10</v>
      </c>
      <c r="AE3085">
        <v>10</v>
      </c>
    </row>
    <row r="3086" spans="1:32" hidden="1" x14ac:dyDescent="0.25">
      <c r="A3086" t="s">
        <v>692</v>
      </c>
      <c r="B3086" t="s">
        <v>887</v>
      </c>
      <c r="C3086" t="s">
        <v>1117</v>
      </c>
      <c r="D3086" t="s">
        <v>1118</v>
      </c>
      <c r="E3086" s="67">
        <v>45261</v>
      </c>
      <c r="F3086" t="s">
        <v>725</v>
      </c>
      <c r="G3086" t="s">
        <v>725</v>
      </c>
      <c r="H3086">
        <v>15</v>
      </c>
      <c r="J3086">
        <v>1</v>
      </c>
      <c r="K3086">
        <v>5</v>
      </c>
      <c r="M3086">
        <v>14</v>
      </c>
      <c r="P3086">
        <v>2</v>
      </c>
      <c r="Q3086" t="s">
        <v>726</v>
      </c>
      <c r="R3086">
        <v>0</v>
      </c>
      <c r="S3086">
        <v>1</v>
      </c>
      <c r="T3086">
        <v>1</v>
      </c>
      <c r="U3086">
        <v>4</v>
      </c>
      <c r="V3086">
        <v>-3.5714285714285698E-2</v>
      </c>
      <c r="Y3086" t="s">
        <v>1533</v>
      </c>
      <c r="Z3086">
        <v>1</v>
      </c>
      <c r="AA3086">
        <v>7</v>
      </c>
      <c r="AB3086" t="s">
        <v>738</v>
      </c>
      <c r="AC3086" t="s">
        <v>726</v>
      </c>
      <c r="AE3086">
        <v>15</v>
      </c>
    </row>
    <row r="3087" spans="1:32" hidden="1" x14ac:dyDescent="0.25">
      <c r="A3087" t="s">
        <v>692</v>
      </c>
      <c r="B3087" t="s">
        <v>766</v>
      </c>
      <c r="C3087" t="s">
        <v>1000</v>
      </c>
      <c r="D3087" t="s">
        <v>1119</v>
      </c>
      <c r="E3087" s="67">
        <v>45261</v>
      </c>
      <c r="F3087" t="s">
        <v>725</v>
      </c>
      <c r="G3087" t="s">
        <v>725</v>
      </c>
      <c r="H3087">
        <v>125</v>
      </c>
      <c r="J3087">
        <v>1</v>
      </c>
      <c r="K3087">
        <v>8</v>
      </c>
      <c r="M3087">
        <v>124</v>
      </c>
      <c r="P3087">
        <v>1</v>
      </c>
      <c r="Q3087" t="s">
        <v>726</v>
      </c>
      <c r="R3087">
        <v>0</v>
      </c>
      <c r="S3087">
        <v>1</v>
      </c>
      <c r="T3087">
        <v>1</v>
      </c>
      <c r="U3087">
        <v>4</v>
      </c>
      <c r="V3087">
        <v>6.8965517241379296E-2</v>
      </c>
      <c r="W3087">
        <v>0.33333333333333298</v>
      </c>
      <c r="Y3087" t="s">
        <v>1533</v>
      </c>
      <c r="Z3087">
        <v>1</v>
      </c>
      <c r="AA3087">
        <v>124</v>
      </c>
      <c r="AB3087" t="s">
        <v>738</v>
      </c>
      <c r="AC3087" t="s">
        <v>726</v>
      </c>
      <c r="AE3087">
        <v>125</v>
      </c>
    </row>
    <row r="3088" spans="1:32" hidden="1" x14ac:dyDescent="0.25">
      <c r="A3088" t="s">
        <v>691</v>
      </c>
      <c r="B3088" t="s">
        <v>428</v>
      </c>
      <c r="C3088" t="s">
        <v>433</v>
      </c>
      <c r="D3088" t="s">
        <v>435</v>
      </c>
      <c r="E3088" s="67">
        <v>45261</v>
      </c>
      <c r="F3088" t="s">
        <v>725</v>
      </c>
      <c r="G3088" t="s">
        <v>725</v>
      </c>
      <c r="H3088">
        <v>16</v>
      </c>
      <c r="J3088">
        <v>13</v>
      </c>
      <c r="K3088">
        <v>13</v>
      </c>
      <c r="L3088">
        <v>9</v>
      </c>
      <c r="M3088">
        <v>3</v>
      </c>
      <c r="P3088">
        <v>8</v>
      </c>
      <c r="Q3088" t="s">
        <v>726</v>
      </c>
      <c r="R3088">
        <v>0</v>
      </c>
      <c r="S3088">
        <v>1</v>
      </c>
      <c r="T3088">
        <v>1</v>
      </c>
      <c r="U3088">
        <v>4</v>
      </c>
      <c r="V3088">
        <v>0.53191489361702105</v>
      </c>
      <c r="W3088">
        <v>-0.60714285714285698</v>
      </c>
      <c r="X3088">
        <v>28</v>
      </c>
      <c r="Y3088" t="s">
        <v>1533</v>
      </c>
      <c r="Z3088">
        <v>1</v>
      </c>
      <c r="AA3088">
        <v>0.375</v>
      </c>
      <c r="AB3088" t="s">
        <v>732</v>
      </c>
      <c r="AC3088" t="s">
        <v>733</v>
      </c>
      <c r="AD3088">
        <v>24</v>
      </c>
      <c r="AE3088">
        <v>16</v>
      </c>
      <c r="AF3088">
        <v>60</v>
      </c>
    </row>
    <row r="3089" spans="1:32" hidden="1" x14ac:dyDescent="0.25">
      <c r="A3089" t="s">
        <v>691</v>
      </c>
      <c r="B3089" t="s">
        <v>351</v>
      </c>
      <c r="C3089" t="s">
        <v>359</v>
      </c>
      <c r="D3089" t="s">
        <v>360</v>
      </c>
      <c r="E3089" s="67">
        <v>45261</v>
      </c>
      <c r="F3089" t="s">
        <v>725</v>
      </c>
      <c r="G3089" t="s">
        <v>725</v>
      </c>
      <c r="H3089">
        <v>111</v>
      </c>
      <c r="J3089">
        <v>10</v>
      </c>
      <c r="K3089">
        <v>30</v>
      </c>
      <c r="M3089">
        <v>101</v>
      </c>
      <c r="P3089">
        <v>8</v>
      </c>
      <c r="Q3089" t="s">
        <v>726</v>
      </c>
      <c r="R3089">
        <v>0</v>
      </c>
      <c r="S3089">
        <v>1</v>
      </c>
      <c r="T3089">
        <v>1</v>
      </c>
      <c r="U3089">
        <v>4</v>
      </c>
      <c r="V3089">
        <v>0</v>
      </c>
      <c r="W3089">
        <v>-8.3333333333333301E-2</v>
      </c>
      <c r="X3089">
        <v>24</v>
      </c>
      <c r="Y3089" t="s">
        <v>1533</v>
      </c>
      <c r="Z3089">
        <v>1</v>
      </c>
      <c r="AA3089">
        <v>12.625</v>
      </c>
      <c r="AB3089" t="s">
        <v>738</v>
      </c>
      <c r="AC3089" t="s">
        <v>726</v>
      </c>
      <c r="AD3089">
        <v>49</v>
      </c>
      <c r="AE3089">
        <v>111</v>
      </c>
      <c r="AF3089">
        <v>31</v>
      </c>
    </row>
    <row r="3090" spans="1:32" hidden="1" x14ac:dyDescent="0.25">
      <c r="A3090" t="s">
        <v>692</v>
      </c>
      <c r="B3090" t="s">
        <v>1002</v>
      </c>
      <c r="C3090" t="s">
        <v>1120</v>
      </c>
      <c r="D3090" t="s">
        <v>1121</v>
      </c>
      <c r="E3090" s="67">
        <v>45261</v>
      </c>
      <c r="F3090" t="s">
        <v>725</v>
      </c>
      <c r="G3090" t="s">
        <v>725</v>
      </c>
      <c r="H3090">
        <v>54</v>
      </c>
      <c r="K3090">
        <v>3</v>
      </c>
      <c r="M3090">
        <v>54</v>
      </c>
      <c r="P3090">
        <v>3</v>
      </c>
      <c r="Q3090" t="s">
        <v>726</v>
      </c>
      <c r="R3090">
        <v>0</v>
      </c>
      <c r="S3090">
        <v>1</v>
      </c>
      <c r="T3090">
        <v>1</v>
      </c>
      <c r="U3090">
        <v>4</v>
      </c>
      <c r="V3090">
        <v>0</v>
      </c>
      <c r="W3090">
        <v>6.6666666666666693E-2</v>
      </c>
      <c r="Y3090" t="s">
        <v>1533</v>
      </c>
      <c r="Z3090">
        <v>1</v>
      </c>
      <c r="AA3090">
        <v>18</v>
      </c>
      <c r="AB3090" t="s">
        <v>738</v>
      </c>
      <c r="AC3090" t="s">
        <v>726</v>
      </c>
      <c r="AD3090">
        <v>3</v>
      </c>
      <c r="AE3090">
        <v>54</v>
      </c>
    </row>
    <row r="3091" spans="1:32" hidden="1" x14ac:dyDescent="0.25">
      <c r="A3091" t="s">
        <v>692</v>
      </c>
      <c r="B3091" t="s">
        <v>763</v>
      </c>
      <c r="C3091" t="s">
        <v>1122</v>
      </c>
      <c r="D3091" t="s">
        <v>1123</v>
      </c>
      <c r="E3091" s="67">
        <v>45261</v>
      </c>
      <c r="F3091" t="s">
        <v>725</v>
      </c>
      <c r="G3091" t="s">
        <v>725</v>
      </c>
      <c r="P3091">
        <v>48</v>
      </c>
      <c r="Q3091" t="s">
        <v>733</v>
      </c>
      <c r="R3091">
        <v>1</v>
      </c>
      <c r="S3091">
        <v>0</v>
      </c>
      <c r="T3091">
        <v>0</v>
      </c>
      <c r="U3091">
        <v>0</v>
      </c>
      <c r="Y3091" t="s">
        <v>1533</v>
      </c>
      <c r="Z3091">
        <v>0</v>
      </c>
      <c r="AA3091">
        <v>0</v>
      </c>
      <c r="AB3091" t="s">
        <v>734</v>
      </c>
      <c r="AC3091" t="s">
        <v>734</v>
      </c>
      <c r="AD3091">
        <v>38</v>
      </c>
      <c r="AE3091">
        <v>144</v>
      </c>
    </row>
    <row r="3092" spans="1:32" hidden="1" x14ac:dyDescent="0.25">
      <c r="A3092" t="s">
        <v>692</v>
      </c>
      <c r="B3092" t="s">
        <v>773</v>
      </c>
      <c r="C3092" t="s">
        <v>1124</v>
      </c>
      <c r="D3092" t="s">
        <v>1125</v>
      </c>
      <c r="E3092" s="67">
        <v>45261</v>
      </c>
      <c r="F3092" t="s">
        <v>725</v>
      </c>
      <c r="G3092" t="s">
        <v>725</v>
      </c>
      <c r="H3092">
        <v>94</v>
      </c>
      <c r="I3092">
        <v>120</v>
      </c>
      <c r="J3092">
        <v>63</v>
      </c>
      <c r="K3092">
        <v>25</v>
      </c>
      <c r="M3092">
        <v>151</v>
      </c>
      <c r="P3092">
        <v>42</v>
      </c>
      <c r="Q3092" t="s">
        <v>726</v>
      </c>
      <c r="R3092">
        <v>0</v>
      </c>
      <c r="S3092">
        <v>0</v>
      </c>
      <c r="T3092">
        <v>0</v>
      </c>
      <c r="U3092">
        <v>3</v>
      </c>
      <c r="V3092">
        <v>-0.30708661417322802</v>
      </c>
      <c r="W3092">
        <v>-1.2328767123287701</v>
      </c>
      <c r="Y3092" t="s">
        <v>1533</v>
      </c>
      <c r="Z3092">
        <v>1</v>
      </c>
      <c r="AA3092">
        <v>3.5952380952380953</v>
      </c>
      <c r="AB3092" t="s">
        <v>758</v>
      </c>
      <c r="AC3092" t="s">
        <v>726</v>
      </c>
      <c r="AD3092">
        <v>46</v>
      </c>
      <c r="AE3092">
        <v>94</v>
      </c>
    </row>
    <row r="3093" spans="1:32" hidden="1" x14ac:dyDescent="0.25">
      <c r="A3093" t="s">
        <v>692</v>
      </c>
      <c r="B3093" t="s">
        <v>766</v>
      </c>
      <c r="C3093" t="s">
        <v>1126</v>
      </c>
      <c r="D3093" t="s">
        <v>1127</v>
      </c>
      <c r="E3093" s="67">
        <v>45261</v>
      </c>
      <c r="F3093" t="s">
        <v>725</v>
      </c>
      <c r="G3093" t="s">
        <v>725</v>
      </c>
      <c r="H3093">
        <v>109</v>
      </c>
      <c r="J3093">
        <v>2</v>
      </c>
      <c r="K3093">
        <v>19</v>
      </c>
      <c r="L3093">
        <v>30</v>
      </c>
      <c r="M3093">
        <v>76</v>
      </c>
      <c r="P3093">
        <v>2</v>
      </c>
      <c r="Q3093" t="s">
        <v>726</v>
      </c>
      <c r="R3093">
        <v>0</v>
      </c>
      <c r="S3093">
        <v>0</v>
      </c>
      <c r="T3093">
        <v>0</v>
      </c>
      <c r="U3093">
        <v>3</v>
      </c>
      <c r="V3093">
        <v>0</v>
      </c>
      <c r="W3093">
        <v>-0.33333333333333298</v>
      </c>
      <c r="Y3093" t="s">
        <v>1533</v>
      </c>
      <c r="Z3093">
        <v>1</v>
      </c>
      <c r="AA3093">
        <v>38</v>
      </c>
      <c r="AB3093" t="s">
        <v>738</v>
      </c>
      <c r="AC3093" t="s">
        <v>733</v>
      </c>
      <c r="AD3093">
        <v>12</v>
      </c>
      <c r="AE3093">
        <v>110</v>
      </c>
    </row>
    <row r="3094" spans="1:32" hidden="1" x14ac:dyDescent="0.25">
      <c r="A3094" t="s">
        <v>691</v>
      </c>
      <c r="B3094" t="s">
        <v>390</v>
      </c>
      <c r="C3094" t="s">
        <v>415</v>
      </c>
      <c r="D3094" t="s">
        <v>418</v>
      </c>
      <c r="E3094" s="67">
        <v>45261</v>
      </c>
      <c r="F3094" t="s">
        <v>725</v>
      </c>
      <c r="G3094" t="s">
        <v>725</v>
      </c>
      <c r="H3094">
        <v>150</v>
      </c>
      <c r="I3094">
        <v>180</v>
      </c>
      <c r="J3094">
        <v>120</v>
      </c>
      <c r="K3094">
        <v>200</v>
      </c>
      <c r="M3094">
        <v>210</v>
      </c>
      <c r="P3094">
        <v>71</v>
      </c>
      <c r="Q3094" t="s">
        <v>726</v>
      </c>
      <c r="R3094">
        <v>0</v>
      </c>
      <c r="S3094">
        <v>1</v>
      </c>
      <c r="T3094">
        <v>1</v>
      </c>
      <c r="U3094">
        <v>4</v>
      </c>
      <c r="V3094">
        <v>-0.75438596491228105</v>
      </c>
      <c r="W3094">
        <v>-1.9090909090909101</v>
      </c>
      <c r="X3094">
        <v>66</v>
      </c>
      <c r="Y3094" t="s">
        <v>1533</v>
      </c>
      <c r="Z3094">
        <v>1</v>
      </c>
      <c r="AA3094">
        <v>2.9577464788732395</v>
      </c>
      <c r="AB3094" t="s">
        <v>758</v>
      </c>
      <c r="AC3094" t="s">
        <v>726</v>
      </c>
      <c r="AD3094">
        <v>150</v>
      </c>
      <c r="AE3094">
        <v>150</v>
      </c>
      <c r="AF3094">
        <v>89</v>
      </c>
    </row>
    <row r="3095" spans="1:32" hidden="1" x14ac:dyDescent="0.25">
      <c r="A3095" t="s">
        <v>692</v>
      </c>
      <c r="B3095" t="s">
        <v>809</v>
      </c>
      <c r="C3095" t="s">
        <v>1128</v>
      </c>
      <c r="D3095" t="s">
        <v>1129</v>
      </c>
      <c r="E3095" s="67">
        <v>45261</v>
      </c>
      <c r="F3095" t="s">
        <v>725</v>
      </c>
      <c r="G3095" t="s">
        <v>725</v>
      </c>
      <c r="N3095">
        <v>31</v>
      </c>
      <c r="P3095">
        <v>25</v>
      </c>
      <c r="Q3095" t="s">
        <v>726</v>
      </c>
      <c r="R3095">
        <v>0</v>
      </c>
      <c r="S3095">
        <v>0</v>
      </c>
      <c r="T3095">
        <v>1</v>
      </c>
      <c r="U3095">
        <v>2</v>
      </c>
      <c r="V3095">
        <v>-1.1346153846153799</v>
      </c>
      <c r="W3095">
        <v>-5</v>
      </c>
      <c r="Y3095" t="s">
        <v>1533</v>
      </c>
      <c r="Z3095">
        <v>0</v>
      </c>
      <c r="AA3095">
        <v>0</v>
      </c>
      <c r="AB3095" t="s">
        <v>734</v>
      </c>
      <c r="AC3095" t="s">
        <v>734</v>
      </c>
      <c r="AD3095">
        <v>90</v>
      </c>
      <c r="AF3095">
        <v>96</v>
      </c>
    </row>
    <row r="3096" spans="1:32" hidden="1" x14ac:dyDescent="0.25">
      <c r="A3096" t="s">
        <v>692</v>
      </c>
      <c r="B3096" t="s">
        <v>833</v>
      </c>
      <c r="C3096" t="s">
        <v>1130</v>
      </c>
      <c r="D3096" t="s">
        <v>1131</v>
      </c>
      <c r="E3096" s="67">
        <v>45261</v>
      </c>
      <c r="F3096" t="s">
        <v>725</v>
      </c>
      <c r="G3096" t="s">
        <v>725</v>
      </c>
      <c r="H3096">
        <v>10</v>
      </c>
      <c r="J3096">
        <v>2</v>
      </c>
      <c r="K3096">
        <v>8</v>
      </c>
      <c r="M3096">
        <v>8</v>
      </c>
      <c r="P3096">
        <v>4</v>
      </c>
      <c r="Q3096" t="s">
        <v>726</v>
      </c>
      <c r="R3096">
        <v>0</v>
      </c>
      <c r="S3096">
        <v>0</v>
      </c>
      <c r="T3096">
        <v>0</v>
      </c>
      <c r="U3096">
        <v>2</v>
      </c>
      <c r="V3096">
        <v>0</v>
      </c>
      <c r="W3096">
        <v>0.33333333333333298</v>
      </c>
      <c r="Y3096" t="s">
        <v>1533</v>
      </c>
      <c r="Z3096">
        <v>1</v>
      </c>
      <c r="AA3096">
        <v>2</v>
      </c>
      <c r="AB3096" t="s">
        <v>758</v>
      </c>
      <c r="AC3096" t="s">
        <v>726</v>
      </c>
      <c r="AD3096">
        <v>2</v>
      </c>
      <c r="AE3096">
        <v>10</v>
      </c>
    </row>
    <row r="3097" spans="1:32" hidden="1" x14ac:dyDescent="0.25">
      <c r="A3097" t="s">
        <v>691</v>
      </c>
      <c r="B3097" t="s">
        <v>531</v>
      </c>
      <c r="C3097" t="s">
        <v>561</v>
      </c>
      <c r="D3097" t="s">
        <v>565</v>
      </c>
      <c r="E3097" s="67">
        <v>45261</v>
      </c>
      <c r="F3097" t="s">
        <v>725</v>
      </c>
      <c r="H3097">
        <v>136</v>
      </c>
      <c r="J3097">
        <v>6</v>
      </c>
      <c r="K3097">
        <v>5</v>
      </c>
      <c r="M3097">
        <v>130</v>
      </c>
      <c r="P3097">
        <v>4</v>
      </c>
      <c r="Q3097" t="s">
        <v>726</v>
      </c>
      <c r="R3097">
        <v>0</v>
      </c>
      <c r="S3097">
        <v>1</v>
      </c>
      <c r="T3097">
        <v>1</v>
      </c>
      <c r="U3097">
        <v>4</v>
      </c>
      <c r="V3097">
        <v>-8.1081081081081099E-2</v>
      </c>
      <c r="W3097">
        <v>-4.75</v>
      </c>
      <c r="Y3097" t="s">
        <v>1533</v>
      </c>
      <c r="Z3097">
        <v>1</v>
      </c>
      <c r="AA3097">
        <v>32.5</v>
      </c>
      <c r="AB3097" t="s">
        <v>738</v>
      </c>
      <c r="AC3097" t="s">
        <v>726</v>
      </c>
      <c r="AD3097">
        <v>7</v>
      </c>
      <c r="AE3097">
        <v>136</v>
      </c>
    </row>
    <row r="3098" spans="1:32" hidden="1" x14ac:dyDescent="0.25">
      <c r="A3098" t="s">
        <v>692</v>
      </c>
      <c r="B3098" t="s">
        <v>766</v>
      </c>
      <c r="C3098" t="s">
        <v>1132</v>
      </c>
      <c r="D3098" t="s">
        <v>1133</v>
      </c>
      <c r="E3098" s="67">
        <v>45261</v>
      </c>
      <c r="F3098" t="s">
        <v>725</v>
      </c>
      <c r="G3098" t="s">
        <v>725</v>
      </c>
      <c r="H3098">
        <v>105</v>
      </c>
      <c r="J3098">
        <v>10</v>
      </c>
      <c r="M3098">
        <v>95</v>
      </c>
      <c r="P3098">
        <v>8</v>
      </c>
      <c r="Q3098" t="s">
        <v>726</v>
      </c>
      <c r="R3098">
        <v>0</v>
      </c>
      <c r="S3098">
        <v>1</v>
      </c>
      <c r="T3098">
        <v>1</v>
      </c>
      <c r="U3098">
        <v>4</v>
      </c>
      <c r="V3098">
        <v>-0.66666666666666696</v>
      </c>
      <c r="W3098">
        <v>0.25</v>
      </c>
      <c r="Y3098" t="s">
        <v>1533</v>
      </c>
      <c r="Z3098">
        <v>1</v>
      </c>
      <c r="AA3098">
        <v>11.875</v>
      </c>
      <c r="AB3098" t="s">
        <v>738</v>
      </c>
      <c r="AC3098" t="s">
        <v>726</v>
      </c>
      <c r="AD3098">
        <v>5</v>
      </c>
      <c r="AE3098">
        <v>105</v>
      </c>
    </row>
    <row r="3099" spans="1:32" hidden="1" x14ac:dyDescent="0.25">
      <c r="A3099" t="s">
        <v>692</v>
      </c>
      <c r="B3099" t="s">
        <v>766</v>
      </c>
      <c r="C3099" t="s">
        <v>1134</v>
      </c>
      <c r="D3099" t="s">
        <v>1135</v>
      </c>
      <c r="E3099" s="67">
        <v>45261</v>
      </c>
      <c r="F3099" t="s">
        <v>725</v>
      </c>
      <c r="H3099">
        <v>152</v>
      </c>
      <c r="J3099">
        <v>10</v>
      </c>
      <c r="K3099">
        <v>10</v>
      </c>
      <c r="M3099">
        <v>142</v>
      </c>
      <c r="P3099">
        <v>11</v>
      </c>
      <c r="Q3099" t="s">
        <v>726</v>
      </c>
      <c r="R3099">
        <v>0</v>
      </c>
      <c r="S3099">
        <v>1</v>
      </c>
      <c r="T3099">
        <v>1</v>
      </c>
      <c r="U3099">
        <v>4</v>
      </c>
      <c r="V3099">
        <v>-0.9</v>
      </c>
      <c r="W3099">
        <v>-6.4</v>
      </c>
      <c r="Y3099" t="s">
        <v>1533</v>
      </c>
      <c r="Z3099">
        <v>1</v>
      </c>
      <c r="AA3099">
        <v>12.909090909090908</v>
      </c>
      <c r="AB3099" t="s">
        <v>738</v>
      </c>
      <c r="AC3099" t="s">
        <v>726</v>
      </c>
      <c r="AD3099">
        <v>12</v>
      </c>
      <c r="AE3099">
        <v>152</v>
      </c>
    </row>
    <row r="3100" spans="1:32" hidden="1" x14ac:dyDescent="0.25">
      <c r="A3100" t="s">
        <v>691</v>
      </c>
      <c r="B3100" t="s">
        <v>303</v>
      </c>
      <c r="C3100" t="s">
        <v>304</v>
      </c>
      <c r="D3100" t="s">
        <v>307</v>
      </c>
      <c r="E3100" s="67">
        <v>45261</v>
      </c>
      <c r="F3100" t="s">
        <v>725</v>
      </c>
      <c r="G3100" t="s">
        <v>725</v>
      </c>
      <c r="H3100">
        <v>111</v>
      </c>
      <c r="I3100">
        <v>75</v>
      </c>
      <c r="J3100">
        <v>12</v>
      </c>
      <c r="K3100">
        <v>15</v>
      </c>
      <c r="M3100">
        <v>174</v>
      </c>
      <c r="P3100">
        <v>12</v>
      </c>
      <c r="Q3100" t="s">
        <v>726</v>
      </c>
      <c r="R3100">
        <v>0</v>
      </c>
      <c r="S3100">
        <v>1</v>
      </c>
      <c r="T3100">
        <v>1</v>
      </c>
      <c r="U3100">
        <v>4</v>
      </c>
      <c r="V3100">
        <v>0</v>
      </c>
      <c r="W3100">
        <v>-1.2916666666666701</v>
      </c>
      <c r="X3100">
        <v>24</v>
      </c>
      <c r="Y3100" t="s">
        <v>1533</v>
      </c>
      <c r="Z3100">
        <v>1</v>
      </c>
      <c r="AA3100">
        <v>14.5</v>
      </c>
      <c r="AB3100" t="s">
        <v>738</v>
      </c>
      <c r="AC3100" t="s">
        <v>726</v>
      </c>
      <c r="AD3100">
        <v>16</v>
      </c>
      <c r="AE3100">
        <v>111</v>
      </c>
      <c r="AF3100">
        <v>54</v>
      </c>
    </row>
    <row r="3101" spans="1:32" hidden="1" x14ac:dyDescent="0.25">
      <c r="A3101" t="s">
        <v>692</v>
      </c>
      <c r="B3101" t="s">
        <v>812</v>
      </c>
      <c r="C3101" t="s">
        <v>1136</v>
      </c>
      <c r="D3101" t="s">
        <v>1137</v>
      </c>
      <c r="E3101" s="67">
        <v>45261</v>
      </c>
      <c r="F3101" t="s">
        <v>725</v>
      </c>
      <c r="G3101" t="s">
        <v>725</v>
      </c>
      <c r="H3101">
        <v>42</v>
      </c>
      <c r="J3101">
        <v>42</v>
      </c>
      <c r="K3101">
        <v>15</v>
      </c>
      <c r="N3101">
        <v>10</v>
      </c>
      <c r="P3101">
        <v>32</v>
      </c>
      <c r="Q3101" t="s">
        <v>726</v>
      </c>
      <c r="R3101">
        <v>0</v>
      </c>
      <c r="S3101">
        <v>0</v>
      </c>
      <c r="T3101">
        <v>1</v>
      </c>
      <c r="U3101">
        <v>2</v>
      </c>
      <c r="V3101">
        <v>-3.3220338983050799</v>
      </c>
      <c r="W3101">
        <v>-3.0681818181818201</v>
      </c>
      <c r="Y3101" t="s">
        <v>1533</v>
      </c>
      <c r="Z3101">
        <v>1</v>
      </c>
      <c r="AA3101">
        <v>0</v>
      </c>
      <c r="AB3101" t="s">
        <v>728</v>
      </c>
      <c r="AC3101" t="s">
        <v>726</v>
      </c>
      <c r="AD3101">
        <v>37</v>
      </c>
      <c r="AE3101">
        <v>5</v>
      </c>
      <c r="AF3101">
        <v>55</v>
      </c>
    </row>
    <row r="3102" spans="1:32" hidden="1" x14ac:dyDescent="0.25">
      <c r="A3102" t="s">
        <v>691</v>
      </c>
      <c r="B3102" t="s">
        <v>351</v>
      </c>
      <c r="C3102" t="s">
        <v>361</v>
      </c>
      <c r="D3102" t="s">
        <v>362</v>
      </c>
      <c r="E3102" s="67">
        <v>45261</v>
      </c>
      <c r="F3102" t="s">
        <v>725</v>
      </c>
      <c r="G3102" t="s">
        <v>725</v>
      </c>
      <c r="H3102">
        <v>95</v>
      </c>
      <c r="I3102">
        <v>90</v>
      </c>
      <c r="J3102">
        <v>57</v>
      </c>
      <c r="K3102">
        <v>60</v>
      </c>
      <c r="M3102">
        <v>128</v>
      </c>
      <c r="O3102">
        <v>90</v>
      </c>
      <c r="P3102">
        <v>42</v>
      </c>
      <c r="Q3102" t="s">
        <v>726</v>
      </c>
      <c r="R3102">
        <v>0</v>
      </c>
      <c r="S3102">
        <v>1</v>
      </c>
      <c r="T3102">
        <v>1</v>
      </c>
      <c r="U3102">
        <v>4</v>
      </c>
      <c r="V3102">
        <v>0</v>
      </c>
      <c r="W3102">
        <v>-1.1666666666666701</v>
      </c>
      <c r="X3102">
        <v>42</v>
      </c>
      <c r="Y3102" t="s">
        <v>1533</v>
      </c>
      <c r="Z3102">
        <v>1</v>
      </c>
      <c r="AA3102">
        <v>3.0476190476190474</v>
      </c>
      <c r="AB3102" t="s">
        <v>758</v>
      </c>
      <c r="AC3102" t="s">
        <v>726</v>
      </c>
      <c r="AD3102">
        <v>44</v>
      </c>
      <c r="AE3102">
        <v>95</v>
      </c>
      <c r="AF3102">
        <v>17</v>
      </c>
    </row>
    <row r="3103" spans="1:32" hidden="1" x14ac:dyDescent="0.25">
      <c r="A3103" t="s">
        <v>692</v>
      </c>
      <c r="B3103" t="s">
        <v>766</v>
      </c>
      <c r="C3103" t="s">
        <v>1138</v>
      </c>
      <c r="D3103" t="s">
        <v>1139</v>
      </c>
      <c r="E3103" s="67">
        <v>45261</v>
      </c>
      <c r="F3103" t="s">
        <v>725</v>
      </c>
      <c r="G3103" t="s">
        <v>725</v>
      </c>
      <c r="H3103">
        <v>72</v>
      </c>
      <c r="J3103">
        <v>37</v>
      </c>
      <c r="K3103">
        <v>40</v>
      </c>
      <c r="M3103">
        <v>35</v>
      </c>
      <c r="P3103">
        <v>46</v>
      </c>
      <c r="Q3103" t="s">
        <v>726</v>
      </c>
      <c r="R3103">
        <v>0</v>
      </c>
      <c r="S3103">
        <v>1</v>
      </c>
      <c r="T3103">
        <v>1</v>
      </c>
      <c r="U3103">
        <v>4</v>
      </c>
      <c r="V3103">
        <v>-2.3622047244094498E-2</v>
      </c>
      <c r="W3103">
        <v>-0.45977011494252901</v>
      </c>
      <c r="X3103">
        <v>87</v>
      </c>
      <c r="Y3103" t="s">
        <v>1533</v>
      </c>
      <c r="Z3103">
        <v>1</v>
      </c>
      <c r="AA3103">
        <v>0.76086956521739135</v>
      </c>
      <c r="AB3103" t="s">
        <v>732</v>
      </c>
      <c r="AC3103" t="s">
        <v>726</v>
      </c>
      <c r="AD3103">
        <v>37</v>
      </c>
      <c r="AE3103">
        <v>72</v>
      </c>
      <c r="AF3103">
        <v>122</v>
      </c>
    </row>
    <row r="3104" spans="1:32" hidden="1" x14ac:dyDescent="0.25">
      <c r="A3104" t="s">
        <v>692</v>
      </c>
      <c r="B3104" t="s">
        <v>899</v>
      </c>
      <c r="C3104" t="s">
        <v>1140</v>
      </c>
      <c r="D3104" t="s">
        <v>1141</v>
      </c>
      <c r="E3104" s="67">
        <v>45261</v>
      </c>
      <c r="F3104" t="s">
        <v>725</v>
      </c>
      <c r="G3104" t="s">
        <v>725</v>
      </c>
      <c r="H3104">
        <v>28</v>
      </c>
      <c r="J3104">
        <v>28</v>
      </c>
      <c r="K3104">
        <v>50</v>
      </c>
      <c r="N3104">
        <v>5</v>
      </c>
      <c r="P3104">
        <v>27</v>
      </c>
      <c r="Q3104" t="s">
        <v>726</v>
      </c>
      <c r="R3104">
        <v>0</v>
      </c>
      <c r="S3104">
        <v>0</v>
      </c>
      <c r="T3104">
        <v>1</v>
      </c>
      <c r="U3104">
        <v>2</v>
      </c>
      <c r="V3104">
        <v>-0.6</v>
      </c>
      <c r="W3104">
        <v>-0.29577464788732399</v>
      </c>
      <c r="Y3104" t="s">
        <v>1533</v>
      </c>
      <c r="Z3104">
        <v>1</v>
      </c>
      <c r="AA3104">
        <v>0</v>
      </c>
      <c r="AB3104" t="s">
        <v>728</v>
      </c>
      <c r="AC3104" t="s">
        <v>726</v>
      </c>
      <c r="AD3104">
        <v>66</v>
      </c>
      <c r="AE3104">
        <v>28</v>
      </c>
    </row>
    <row r="3105" spans="1:32" hidden="1" x14ac:dyDescent="0.25">
      <c r="A3105" t="s">
        <v>692</v>
      </c>
      <c r="B3105" t="s">
        <v>755</v>
      </c>
      <c r="C3105" t="s">
        <v>48</v>
      </c>
      <c r="D3105" t="s">
        <v>1142</v>
      </c>
      <c r="E3105" s="67">
        <v>45261</v>
      </c>
      <c r="F3105" t="s">
        <v>725</v>
      </c>
      <c r="G3105" t="s">
        <v>725</v>
      </c>
      <c r="H3105">
        <v>8</v>
      </c>
      <c r="I3105">
        <v>30</v>
      </c>
      <c r="J3105">
        <v>11</v>
      </c>
      <c r="K3105">
        <v>10</v>
      </c>
      <c r="M3105">
        <v>27</v>
      </c>
      <c r="P3105">
        <v>8</v>
      </c>
      <c r="Q3105" t="s">
        <v>726</v>
      </c>
      <c r="R3105">
        <v>0</v>
      </c>
      <c r="S3105">
        <v>1</v>
      </c>
      <c r="T3105">
        <v>1</v>
      </c>
      <c r="U3105">
        <v>4</v>
      </c>
      <c r="V3105">
        <v>-2.7777777777777801E-2</v>
      </c>
      <c r="W3105">
        <v>0</v>
      </c>
      <c r="X3105">
        <v>44</v>
      </c>
      <c r="Y3105" t="s">
        <v>1533</v>
      </c>
      <c r="Z3105">
        <v>1</v>
      </c>
      <c r="AA3105">
        <v>3.375</v>
      </c>
      <c r="AB3105" t="s">
        <v>758</v>
      </c>
      <c r="AC3105" t="s">
        <v>726</v>
      </c>
      <c r="AD3105">
        <v>17</v>
      </c>
      <c r="AE3105">
        <v>8</v>
      </c>
      <c r="AF3105">
        <v>54</v>
      </c>
    </row>
    <row r="3106" spans="1:32" hidden="1" x14ac:dyDescent="0.25">
      <c r="A3106" t="s">
        <v>692</v>
      </c>
      <c r="B3106" t="s">
        <v>747</v>
      </c>
      <c r="C3106" t="s">
        <v>976</v>
      </c>
      <c r="D3106" t="s">
        <v>1143</v>
      </c>
      <c r="E3106" s="67">
        <v>45261</v>
      </c>
      <c r="F3106" t="s">
        <v>725</v>
      </c>
      <c r="G3106" t="s">
        <v>725</v>
      </c>
      <c r="I3106">
        <v>120</v>
      </c>
      <c r="J3106">
        <v>6</v>
      </c>
      <c r="K3106">
        <v>15</v>
      </c>
      <c r="M3106">
        <v>117</v>
      </c>
      <c r="P3106">
        <v>5</v>
      </c>
      <c r="Q3106" t="s">
        <v>726</v>
      </c>
      <c r="R3106">
        <v>0</v>
      </c>
      <c r="S3106">
        <v>1</v>
      </c>
      <c r="T3106">
        <v>1</v>
      </c>
      <c r="U3106">
        <v>4</v>
      </c>
      <c r="V3106">
        <v>-9.6385542168674704E-2</v>
      </c>
      <c r="W3106">
        <v>-0.57894736842105299</v>
      </c>
      <c r="Y3106" t="s">
        <v>1533</v>
      </c>
      <c r="Z3106">
        <v>1</v>
      </c>
      <c r="AA3106">
        <v>23.4</v>
      </c>
      <c r="AB3106" t="s">
        <v>738</v>
      </c>
      <c r="AC3106" t="s">
        <v>733</v>
      </c>
      <c r="AD3106">
        <v>35</v>
      </c>
      <c r="AF3106">
        <v>118</v>
      </c>
    </row>
    <row r="3107" spans="1:32" hidden="1" x14ac:dyDescent="0.25">
      <c r="A3107" t="s">
        <v>692</v>
      </c>
      <c r="B3107" t="s">
        <v>755</v>
      </c>
      <c r="C3107" t="s">
        <v>1144</v>
      </c>
      <c r="D3107" t="s">
        <v>1145</v>
      </c>
      <c r="E3107" s="67">
        <v>45261</v>
      </c>
      <c r="F3107" t="s">
        <v>725</v>
      </c>
      <c r="G3107" t="s">
        <v>725</v>
      </c>
      <c r="H3107">
        <v>11</v>
      </c>
      <c r="I3107">
        <v>120</v>
      </c>
      <c r="J3107">
        <v>35</v>
      </c>
      <c r="K3107">
        <v>35</v>
      </c>
      <c r="M3107">
        <v>96</v>
      </c>
      <c r="P3107">
        <v>31</v>
      </c>
      <c r="Q3107" t="s">
        <v>726</v>
      </c>
      <c r="R3107">
        <v>0</v>
      </c>
      <c r="S3107">
        <v>1</v>
      </c>
      <c r="T3107">
        <v>1</v>
      </c>
      <c r="U3107">
        <v>4</v>
      </c>
      <c r="V3107">
        <v>-1.1187499999999999</v>
      </c>
      <c r="W3107">
        <v>-0.31451612903225801</v>
      </c>
      <c r="Y3107" t="s">
        <v>1533</v>
      </c>
      <c r="Z3107">
        <v>1</v>
      </c>
      <c r="AA3107">
        <v>3.096774193548387</v>
      </c>
      <c r="AB3107" t="s">
        <v>758</v>
      </c>
      <c r="AC3107" t="s">
        <v>726</v>
      </c>
      <c r="AD3107">
        <v>20</v>
      </c>
      <c r="AE3107">
        <v>11</v>
      </c>
    </row>
    <row r="3108" spans="1:32" hidden="1" x14ac:dyDescent="0.25">
      <c r="A3108" t="s">
        <v>692</v>
      </c>
      <c r="B3108" t="s">
        <v>1002</v>
      </c>
      <c r="C3108" t="s">
        <v>1146</v>
      </c>
      <c r="D3108" t="s">
        <v>1147</v>
      </c>
      <c r="E3108" s="67">
        <v>45261</v>
      </c>
      <c r="F3108" t="s">
        <v>725</v>
      </c>
      <c r="G3108" t="s">
        <v>725</v>
      </c>
      <c r="H3108">
        <v>310</v>
      </c>
      <c r="J3108">
        <v>10</v>
      </c>
      <c r="K3108">
        <v>35</v>
      </c>
      <c r="M3108">
        <v>300</v>
      </c>
      <c r="P3108">
        <v>10</v>
      </c>
      <c r="Q3108" t="s">
        <v>726</v>
      </c>
      <c r="R3108">
        <v>0</v>
      </c>
      <c r="S3108">
        <v>1</v>
      </c>
      <c r="T3108">
        <v>1</v>
      </c>
      <c r="U3108">
        <v>4</v>
      </c>
      <c r="V3108">
        <v>-1.8947368421052599</v>
      </c>
      <c r="W3108">
        <v>0.13793103448275901</v>
      </c>
      <c r="Y3108" t="s">
        <v>1533</v>
      </c>
      <c r="Z3108">
        <v>1</v>
      </c>
      <c r="AA3108">
        <v>30</v>
      </c>
      <c r="AB3108" t="s">
        <v>738</v>
      </c>
      <c r="AC3108" t="s">
        <v>726</v>
      </c>
      <c r="AD3108">
        <v>21</v>
      </c>
      <c r="AE3108">
        <v>310</v>
      </c>
      <c r="AF3108">
        <v>51</v>
      </c>
    </row>
    <row r="3109" spans="1:32" hidden="1" x14ac:dyDescent="0.25">
      <c r="A3109" t="s">
        <v>692</v>
      </c>
      <c r="B3109" t="s">
        <v>1029</v>
      </c>
      <c r="C3109" t="s">
        <v>1148</v>
      </c>
      <c r="D3109" t="s">
        <v>1149</v>
      </c>
      <c r="E3109" s="67">
        <v>45261</v>
      </c>
      <c r="F3109" t="s">
        <v>725</v>
      </c>
      <c r="G3109" t="s">
        <v>725</v>
      </c>
      <c r="H3109">
        <v>43</v>
      </c>
      <c r="J3109">
        <v>43</v>
      </c>
      <c r="M3109">
        <v>43</v>
      </c>
      <c r="P3109">
        <v>33</v>
      </c>
      <c r="Q3109" t="s">
        <v>726</v>
      </c>
      <c r="R3109">
        <v>0</v>
      </c>
      <c r="S3109">
        <v>0</v>
      </c>
      <c r="T3109">
        <v>0</v>
      </c>
      <c r="U3109">
        <v>2</v>
      </c>
      <c r="V3109">
        <v>-1.18947368421053</v>
      </c>
      <c r="W3109">
        <v>-2.4523809523809499</v>
      </c>
      <c r="Y3109" t="s">
        <v>1533</v>
      </c>
      <c r="Z3109">
        <v>1</v>
      </c>
      <c r="AA3109">
        <v>1.303030303030303</v>
      </c>
      <c r="AB3109" t="s">
        <v>758</v>
      </c>
      <c r="AC3109" t="s">
        <v>733</v>
      </c>
      <c r="AD3109">
        <v>53</v>
      </c>
      <c r="AE3109">
        <v>43</v>
      </c>
    </row>
    <row r="3110" spans="1:32" hidden="1" x14ac:dyDescent="0.25">
      <c r="A3110" t="s">
        <v>692</v>
      </c>
      <c r="B3110" t="s">
        <v>794</v>
      </c>
      <c r="C3110" t="s">
        <v>1150</v>
      </c>
      <c r="D3110" t="s">
        <v>1151</v>
      </c>
      <c r="E3110" s="67">
        <v>45261</v>
      </c>
      <c r="F3110" t="s">
        <v>725</v>
      </c>
      <c r="G3110" t="s">
        <v>725</v>
      </c>
      <c r="H3110">
        <v>8</v>
      </c>
      <c r="J3110">
        <v>8</v>
      </c>
      <c r="K3110">
        <v>20</v>
      </c>
      <c r="P3110">
        <v>6</v>
      </c>
      <c r="Q3110" t="s">
        <v>726</v>
      </c>
      <c r="R3110">
        <v>0</v>
      </c>
      <c r="S3110">
        <v>0</v>
      </c>
      <c r="T3110">
        <v>0</v>
      </c>
      <c r="U3110">
        <v>2</v>
      </c>
      <c r="V3110">
        <v>-7.8431372549019607E-2</v>
      </c>
      <c r="W3110">
        <v>-0.125</v>
      </c>
      <c r="Y3110" t="s">
        <v>1533</v>
      </c>
      <c r="Z3110">
        <v>1</v>
      </c>
      <c r="AA3110">
        <v>0</v>
      </c>
      <c r="AB3110" t="s">
        <v>728</v>
      </c>
      <c r="AC3110" t="s">
        <v>726</v>
      </c>
      <c r="AD3110">
        <v>22</v>
      </c>
      <c r="AE3110">
        <v>8</v>
      </c>
      <c r="AF3110">
        <v>78</v>
      </c>
    </row>
    <row r="3111" spans="1:32" hidden="1" x14ac:dyDescent="0.25">
      <c r="A3111" t="s">
        <v>691</v>
      </c>
      <c r="B3111" t="s">
        <v>452</v>
      </c>
      <c r="C3111" t="s">
        <v>462</v>
      </c>
      <c r="D3111" t="s">
        <v>466</v>
      </c>
      <c r="E3111" s="67">
        <v>45261</v>
      </c>
      <c r="F3111" t="s">
        <v>725</v>
      </c>
      <c r="G3111" t="s">
        <v>725</v>
      </c>
      <c r="H3111">
        <v>39</v>
      </c>
      <c r="I3111">
        <v>60</v>
      </c>
      <c r="J3111">
        <v>32</v>
      </c>
      <c r="K3111">
        <v>32</v>
      </c>
      <c r="M3111">
        <v>67</v>
      </c>
      <c r="P3111">
        <v>29</v>
      </c>
      <c r="Q3111" t="s">
        <v>726</v>
      </c>
      <c r="R3111">
        <v>0</v>
      </c>
      <c r="S3111">
        <v>1</v>
      </c>
      <c r="T3111">
        <v>1</v>
      </c>
      <c r="U3111">
        <v>4</v>
      </c>
      <c r="V3111">
        <v>-1.34615384615385</v>
      </c>
      <c r="W3111">
        <v>-1.1463414634146301</v>
      </c>
      <c r="Y3111" t="s">
        <v>1533</v>
      </c>
      <c r="Z3111">
        <v>1</v>
      </c>
      <c r="AA3111">
        <v>2.3103448275862069</v>
      </c>
      <c r="AB3111" t="s">
        <v>758</v>
      </c>
      <c r="AC3111" t="s">
        <v>726</v>
      </c>
      <c r="AD3111">
        <v>28</v>
      </c>
      <c r="AE3111">
        <v>39</v>
      </c>
      <c r="AF3111">
        <v>42</v>
      </c>
    </row>
    <row r="3112" spans="1:32" hidden="1" x14ac:dyDescent="0.25">
      <c r="A3112" t="s">
        <v>692</v>
      </c>
      <c r="B3112" t="s">
        <v>828</v>
      </c>
      <c r="C3112" t="s">
        <v>1152</v>
      </c>
      <c r="D3112" t="s">
        <v>1153</v>
      </c>
      <c r="E3112" s="67">
        <v>45261</v>
      </c>
      <c r="F3112" t="s">
        <v>725</v>
      </c>
      <c r="G3112" t="s">
        <v>725</v>
      </c>
      <c r="H3112">
        <v>478</v>
      </c>
      <c r="J3112">
        <v>44</v>
      </c>
      <c r="K3112">
        <v>30</v>
      </c>
      <c r="M3112">
        <v>434</v>
      </c>
      <c r="P3112">
        <v>31</v>
      </c>
      <c r="Q3112" t="s">
        <v>726</v>
      </c>
      <c r="R3112">
        <v>0</v>
      </c>
      <c r="S3112">
        <v>1</v>
      </c>
      <c r="T3112">
        <v>1</v>
      </c>
      <c r="U3112">
        <v>4</v>
      </c>
      <c r="V3112">
        <v>0</v>
      </c>
      <c r="W3112">
        <v>-1.26470588235294</v>
      </c>
      <c r="Y3112" t="s">
        <v>1533</v>
      </c>
      <c r="Z3112">
        <v>1</v>
      </c>
      <c r="AA3112">
        <v>14</v>
      </c>
      <c r="AB3112" t="s">
        <v>738</v>
      </c>
      <c r="AC3112" t="s">
        <v>726</v>
      </c>
      <c r="AD3112">
        <v>51</v>
      </c>
      <c r="AE3112">
        <v>478</v>
      </c>
    </row>
    <row r="3113" spans="1:32" hidden="1" x14ac:dyDescent="0.25">
      <c r="A3113" t="s">
        <v>692</v>
      </c>
      <c r="B3113" t="s">
        <v>763</v>
      </c>
      <c r="C3113" t="s">
        <v>1154</v>
      </c>
      <c r="D3113" t="s">
        <v>1155</v>
      </c>
      <c r="E3113" s="67">
        <v>45261</v>
      </c>
      <c r="F3113" t="s">
        <v>725</v>
      </c>
      <c r="G3113" t="s">
        <v>725</v>
      </c>
      <c r="H3113">
        <v>106</v>
      </c>
      <c r="J3113">
        <v>9</v>
      </c>
      <c r="K3113">
        <v>24</v>
      </c>
      <c r="M3113">
        <v>97</v>
      </c>
      <c r="P3113">
        <v>15</v>
      </c>
      <c r="Q3113" t="s">
        <v>726</v>
      </c>
      <c r="R3113">
        <v>0</v>
      </c>
      <c r="S3113">
        <v>1</v>
      </c>
      <c r="T3113">
        <v>1</v>
      </c>
      <c r="U3113">
        <v>4</v>
      </c>
      <c r="V3113">
        <v>-0.65625</v>
      </c>
      <c r="W3113">
        <v>-0.48979591836734698</v>
      </c>
      <c r="Y3113" t="s">
        <v>1533</v>
      </c>
      <c r="Z3113">
        <v>1</v>
      </c>
      <c r="AA3113">
        <v>6.4666666666666668</v>
      </c>
      <c r="AB3113" t="s">
        <v>738</v>
      </c>
      <c r="AC3113" t="s">
        <v>726</v>
      </c>
      <c r="AD3113">
        <v>25</v>
      </c>
      <c r="AE3113">
        <v>106</v>
      </c>
    </row>
    <row r="3114" spans="1:32" hidden="1" x14ac:dyDescent="0.25">
      <c r="A3114" t="s">
        <v>692</v>
      </c>
      <c r="B3114" t="s">
        <v>752</v>
      </c>
      <c r="C3114" t="s">
        <v>1156</v>
      </c>
      <c r="D3114" t="s">
        <v>1157</v>
      </c>
      <c r="E3114" s="67">
        <v>45261</v>
      </c>
      <c r="F3114" t="s">
        <v>725</v>
      </c>
      <c r="G3114" t="s">
        <v>725</v>
      </c>
      <c r="H3114">
        <v>61</v>
      </c>
      <c r="J3114">
        <v>34</v>
      </c>
      <c r="K3114">
        <v>35</v>
      </c>
      <c r="M3114">
        <v>27</v>
      </c>
      <c r="P3114">
        <v>29</v>
      </c>
      <c r="Q3114" t="s">
        <v>726</v>
      </c>
      <c r="R3114">
        <v>0</v>
      </c>
      <c r="S3114">
        <v>1</v>
      </c>
      <c r="T3114">
        <v>1</v>
      </c>
      <c r="U3114">
        <v>4</v>
      </c>
      <c r="V3114">
        <v>-0.44086021505376299</v>
      </c>
      <c r="W3114">
        <v>-0.30379746835443</v>
      </c>
      <c r="Y3114" t="s">
        <v>1533</v>
      </c>
      <c r="Z3114">
        <v>1</v>
      </c>
      <c r="AA3114">
        <v>0.93103448275862066</v>
      </c>
      <c r="AB3114" t="s">
        <v>732</v>
      </c>
      <c r="AC3114" t="s">
        <v>726</v>
      </c>
      <c r="AD3114">
        <v>20</v>
      </c>
      <c r="AE3114">
        <v>61</v>
      </c>
    </row>
    <row r="3115" spans="1:32" hidden="1" x14ac:dyDescent="0.25">
      <c r="A3115" t="s">
        <v>692</v>
      </c>
      <c r="B3115" t="s">
        <v>828</v>
      </c>
      <c r="C3115" t="s">
        <v>1158</v>
      </c>
      <c r="D3115" t="s">
        <v>1159</v>
      </c>
      <c r="E3115" s="67">
        <v>45261</v>
      </c>
      <c r="Q3115" t="s">
        <v>733</v>
      </c>
      <c r="R3115">
        <v>1</v>
      </c>
      <c r="S3115">
        <v>0</v>
      </c>
      <c r="T3115">
        <v>0</v>
      </c>
      <c r="U3115">
        <v>0</v>
      </c>
      <c r="Y3115" t="s">
        <v>1533</v>
      </c>
      <c r="Z3115">
        <v>0</v>
      </c>
      <c r="AA3115">
        <v>0</v>
      </c>
      <c r="AB3115" t="s">
        <v>734</v>
      </c>
      <c r="AC3115" t="s">
        <v>734</v>
      </c>
    </row>
    <row r="3116" spans="1:32" hidden="1" x14ac:dyDescent="0.25">
      <c r="A3116" t="s">
        <v>692</v>
      </c>
      <c r="B3116" t="s">
        <v>809</v>
      </c>
      <c r="C3116" t="s">
        <v>1160</v>
      </c>
      <c r="D3116" t="s">
        <v>1161</v>
      </c>
      <c r="E3116" s="67">
        <v>45261</v>
      </c>
      <c r="F3116" t="s">
        <v>725</v>
      </c>
      <c r="G3116" t="s">
        <v>725</v>
      </c>
      <c r="H3116">
        <v>7</v>
      </c>
      <c r="I3116">
        <v>60</v>
      </c>
      <c r="J3116">
        <v>50</v>
      </c>
      <c r="K3116">
        <v>34</v>
      </c>
      <c r="M3116">
        <v>17</v>
      </c>
      <c r="P3116">
        <v>37</v>
      </c>
      <c r="Q3116" t="s">
        <v>726</v>
      </c>
      <c r="R3116">
        <v>0</v>
      </c>
      <c r="S3116">
        <v>1</v>
      </c>
      <c r="T3116">
        <v>1</v>
      </c>
      <c r="U3116">
        <v>4</v>
      </c>
      <c r="V3116">
        <v>-0.55828220858895705</v>
      </c>
      <c r="W3116">
        <v>-0.54216867469879504</v>
      </c>
      <c r="Y3116" t="s">
        <v>1533</v>
      </c>
      <c r="Z3116">
        <v>1</v>
      </c>
      <c r="AA3116">
        <v>0.45945945945945948</v>
      </c>
      <c r="AB3116" t="s">
        <v>732</v>
      </c>
      <c r="AC3116" t="s">
        <v>726</v>
      </c>
    </row>
    <row r="3117" spans="1:32" hidden="1" x14ac:dyDescent="0.25">
      <c r="A3117" t="s">
        <v>692</v>
      </c>
      <c r="B3117" t="s">
        <v>828</v>
      </c>
      <c r="C3117" t="s">
        <v>1162</v>
      </c>
      <c r="D3117" t="s">
        <v>1163</v>
      </c>
      <c r="E3117" s="67">
        <v>45261</v>
      </c>
      <c r="F3117" t="s">
        <v>725</v>
      </c>
      <c r="G3117" t="s">
        <v>725</v>
      </c>
      <c r="H3117">
        <v>96</v>
      </c>
      <c r="J3117">
        <v>19</v>
      </c>
      <c r="M3117">
        <v>57</v>
      </c>
      <c r="P3117">
        <v>18</v>
      </c>
      <c r="Q3117" t="s">
        <v>726</v>
      </c>
      <c r="R3117">
        <v>0</v>
      </c>
      <c r="S3117">
        <v>1</v>
      </c>
      <c r="T3117">
        <v>1</v>
      </c>
      <c r="U3117">
        <v>4</v>
      </c>
      <c r="V3117">
        <v>-0.442105263157895</v>
      </c>
      <c r="W3117">
        <v>0.51063829787234005</v>
      </c>
      <c r="Y3117" t="s">
        <v>1533</v>
      </c>
      <c r="Z3117">
        <v>1</v>
      </c>
      <c r="AA3117">
        <v>3.1666666666666665</v>
      </c>
      <c r="AB3117" t="s">
        <v>758</v>
      </c>
      <c r="AC3117" t="s">
        <v>733</v>
      </c>
      <c r="AD3117">
        <v>6</v>
      </c>
      <c r="AE3117">
        <v>76</v>
      </c>
    </row>
    <row r="3118" spans="1:32" hidden="1" x14ac:dyDescent="0.25">
      <c r="A3118" t="s">
        <v>692</v>
      </c>
      <c r="B3118" t="s">
        <v>848</v>
      </c>
      <c r="C3118" t="s">
        <v>1164</v>
      </c>
      <c r="D3118" t="s">
        <v>1165</v>
      </c>
      <c r="E3118" s="67">
        <v>45261</v>
      </c>
      <c r="F3118" t="s">
        <v>725</v>
      </c>
      <c r="G3118" t="s">
        <v>725</v>
      </c>
      <c r="I3118">
        <v>10</v>
      </c>
      <c r="J3118">
        <v>10</v>
      </c>
      <c r="K3118">
        <v>10</v>
      </c>
      <c r="N3118">
        <v>1</v>
      </c>
      <c r="P3118">
        <v>10</v>
      </c>
      <c r="Q3118" t="s">
        <v>726</v>
      </c>
      <c r="R3118">
        <v>1</v>
      </c>
      <c r="S3118">
        <v>0</v>
      </c>
      <c r="T3118">
        <v>0</v>
      </c>
      <c r="U3118">
        <v>0</v>
      </c>
      <c r="V3118">
        <v>-0.32432432432432401</v>
      </c>
      <c r="W3118">
        <v>0.64285714285714302</v>
      </c>
      <c r="Y3118" t="s">
        <v>1533</v>
      </c>
      <c r="Z3118">
        <v>1</v>
      </c>
      <c r="AA3118">
        <v>0</v>
      </c>
      <c r="AB3118" t="s">
        <v>728</v>
      </c>
      <c r="AC3118" t="s">
        <v>726</v>
      </c>
      <c r="AD3118">
        <v>38</v>
      </c>
      <c r="AE3118">
        <v>1</v>
      </c>
    </row>
    <row r="3119" spans="1:32" hidden="1" x14ac:dyDescent="0.25">
      <c r="A3119" t="s">
        <v>692</v>
      </c>
      <c r="B3119" t="s">
        <v>1002</v>
      </c>
      <c r="C3119" t="s">
        <v>1166</v>
      </c>
      <c r="D3119" t="s">
        <v>1167</v>
      </c>
      <c r="E3119" s="67">
        <v>45261</v>
      </c>
      <c r="F3119" t="s">
        <v>725</v>
      </c>
      <c r="G3119" t="s">
        <v>725</v>
      </c>
      <c r="H3119">
        <v>112</v>
      </c>
      <c r="J3119">
        <v>3</v>
      </c>
      <c r="K3119">
        <v>5</v>
      </c>
      <c r="M3119">
        <v>109</v>
      </c>
      <c r="P3119">
        <v>2</v>
      </c>
      <c r="Q3119" t="s">
        <v>726</v>
      </c>
      <c r="R3119">
        <v>0</v>
      </c>
      <c r="S3119">
        <v>1</v>
      </c>
      <c r="T3119">
        <v>1</v>
      </c>
      <c r="U3119">
        <v>4</v>
      </c>
      <c r="V3119">
        <v>-0.25</v>
      </c>
      <c r="W3119">
        <v>0.46875</v>
      </c>
      <c r="X3119">
        <v>32</v>
      </c>
      <c r="Y3119" t="s">
        <v>1533</v>
      </c>
      <c r="Z3119">
        <v>1</v>
      </c>
      <c r="AA3119">
        <v>54.5</v>
      </c>
      <c r="AB3119" t="s">
        <v>738</v>
      </c>
      <c r="AC3119" t="s">
        <v>726</v>
      </c>
      <c r="AD3119">
        <v>2</v>
      </c>
      <c r="AE3119">
        <v>112</v>
      </c>
      <c r="AF3119">
        <v>38</v>
      </c>
    </row>
    <row r="3120" spans="1:32" hidden="1" x14ac:dyDescent="0.25">
      <c r="A3120" t="s">
        <v>692</v>
      </c>
      <c r="B3120" t="s">
        <v>747</v>
      </c>
      <c r="C3120" t="s">
        <v>1168</v>
      </c>
      <c r="D3120" t="s">
        <v>1169</v>
      </c>
      <c r="E3120" s="67">
        <v>45261</v>
      </c>
      <c r="F3120" t="s">
        <v>725</v>
      </c>
      <c r="G3120" t="s">
        <v>725</v>
      </c>
      <c r="I3120">
        <v>360</v>
      </c>
      <c r="J3120">
        <v>31</v>
      </c>
      <c r="K3120">
        <v>66</v>
      </c>
      <c r="M3120">
        <v>329</v>
      </c>
      <c r="P3120">
        <v>21</v>
      </c>
      <c r="Q3120" t="s">
        <v>726</v>
      </c>
      <c r="R3120">
        <v>0</v>
      </c>
      <c r="S3120">
        <v>1</v>
      </c>
      <c r="T3120">
        <v>1</v>
      </c>
      <c r="U3120">
        <v>4</v>
      </c>
      <c r="V3120">
        <v>0</v>
      </c>
      <c r="W3120">
        <v>-0.58461538461538498</v>
      </c>
      <c r="Y3120" t="s">
        <v>1533</v>
      </c>
      <c r="Z3120">
        <v>1</v>
      </c>
      <c r="AA3120">
        <v>15.666666666666666</v>
      </c>
      <c r="AB3120" t="s">
        <v>738</v>
      </c>
      <c r="AC3120" t="s">
        <v>726</v>
      </c>
      <c r="AD3120">
        <v>10</v>
      </c>
      <c r="AE3120">
        <v>68</v>
      </c>
      <c r="AF3120">
        <v>133</v>
      </c>
    </row>
    <row r="3121" spans="1:32" hidden="1" x14ac:dyDescent="0.25">
      <c r="A3121" t="s">
        <v>692</v>
      </c>
      <c r="B3121" t="s">
        <v>828</v>
      </c>
      <c r="C3121" t="s">
        <v>1170</v>
      </c>
      <c r="D3121" t="s">
        <v>1171</v>
      </c>
      <c r="E3121" s="67">
        <v>45261</v>
      </c>
      <c r="F3121" t="s">
        <v>725</v>
      </c>
      <c r="G3121" t="s">
        <v>725</v>
      </c>
      <c r="H3121">
        <v>414</v>
      </c>
      <c r="J3121">
        <v>12</v>
      </c>
      <c r="K3121">
        <v>17</v>
      </c>
      <c r="M3121">
        <v>402</v>
      </c>
      <c r="P3121">
        <v>23</v>
      </c>
      <c r="Q3121" t="s">
        <v>726</v>
      </c>
      <c r="R3121">
        <v>0</v>
      </c>
      <c r="S3121">
        <v>1</v>
      </c>
      <c r="T3121">
        <v>1</v>
      </c>
      <c r="U3121">
        <v>4</v>
      </c>
      <c r="V3121">
        <v>0</v>
      </c>
      <c r="W3121">
        <v>0</v>
      </c>
      <c r="Y3121" t="s">
        <v>1533</v>
      </c>
      <c r="Z3121">
        <v>1</v>
      </c>
      <c r="AA3121">
        <v>17.478260869565219</v>
      </c>
      <c r="AB3121" t="s">
        <v>738</v>
      </c>
      <c r="AC3121" t="s">
        <v>726</v>
      </c>
      <c r="AD3121">
        <v>9</v>
      </c>
      <c r="AE3121">
        <v>414</v>
      </c>
    </row>
    <row r="3122" spans="1:32" hidden="1" x14ac:dyDescent="0.25">
      <c r="A3122" t="s">
        <v>692</v>
      </c>
      <c r="B3122" t="s">
        <v>64</v>
      </c>
      <c r="C3122" t="s">
        <v>67</v>
      </c>
      <c r="D3122" t="s">
        <v>74</v>
      </c>
      <c r="E3122" s="67">
        <v>45261</v>
      </c>
      <c r="F3122" t="s">
        <v>725</v>
      </c>
      <c r="G3122" t="s">
        <v>725</v>
      </c>
      <c r="I3122">
        <v>60</v>
      </c>
      <c r="J3122">
        <v>17</v>
      </c>
      <c r="K3122">
        <v>75</v>
      </c>
      <c r="M3122">
        <v>43</v>
      </c>
      <c r="P3122">
        <v>19</v>
      </c>
      <c r="Q3122" t="s">
        <v>726</v>
      </c>
      <c r="R3122">
        <v>0</v>
      </c>
      <c r="S3122">
        <v>1</v>
      </c>
      <c r="T3122">
        <v>1</v>
      </c>
      <c r="U3122">
        <v>4</v>
      </c>
      <c r="V3122">
        <v>-0.66</v>
      </c>
      <c r="W3122">
        <v>-0.28205128205128199</v>
      </c>
      <c r="X3122">
        <v>39</v>
      </c>
      <c r="Y3122" t="s">
        <v>1533</v>
      </c>
      <c r="Z3122">
        <v>1</v>
      </c>
      <c r="AA3122">
        <v>2.263157894736842</v>
      </c>
      <c r="AB3122" t="s">
        <v>758</v>
      </c>
      <c r="AC3122" t="s">
        <v>726</v>
      </c>
      <c r="AD3122">
        <v>24</v>
      </c>
      <c r="AF3122">
        <v>80</v>
      </c>
    </row>
    <row r="3123" spans="1:32" hidden="1" x14ac:dyDescent="0.25">
      <c r="A3123" t="s">
        <v>692</v>
      </c>
      <c r="B3123" t="s">
        <v>878</v>
      </c>
      <c r="C3123" t="s">
        <v>1172</v>
      </c>
      <c r="D3123" t="s">
        <v>1173</v>
      </c>
      <c r="E3123" s="67">
        <v>45261</v>
      </c>
      <c r="F3123" t="s">
        <v>725</v>
      </c>
      <c r="G3123" t="s">
        <v>725</v>
      </c>
      <c r="H3123">
        <v>5</v>
      </c>
      <c r="J3123">
        <v>4</v>
      </c>
      <c r="K3123">
        <v>9</v>
      </c>
      <c r="M3123">
        <v>1</v>
      </c>
      <c r="P3123">
        <v>2</v>
      </c>
      <c r="Q3123" t="s">
        <v>726</v>
      </c>
      <c r="R3123">
        <v>0</v>
      </c>
      <c r="S3123">
        <v>0</v>
      </c>
      <c r="T3123">
        <v>0</v>
      </c>
      <c r="U3123">
        <v>2</v>
      </c>
      <c r="V3123">
        <v>-1.0598290598290601</v>
      </c>
      <c r="W3123">
        <v>-3.5087719298245598E-2</v>
      </c>
      <c r="Y3123" t="s">
        <v>1533</v>
      </c>
      <c r="Z3123">
        <v>1</v>
      </c>
      <c r="AA3123">
        <v>0.5</v>
      </c>
      <c r="AB3123" t="s">
        <v>732</v>
      </c>
      <c r="AC3123" t="s">
        <v>726</v>
      </c>
      <c r="AD3123">
        <v>5</v>
      </c>
      <c r="AE3123">
        <v>5</v>
      </c>
    </row>
    <row r="3124" spans="1:32" hidden="1" x14ac:dyDescent="0.25">
      <c r="A3124" t="s">
        <v>692</v>
      </c>
      <c r="B3124" t="s">
        <v>766</v>
      </c>
      <c r="C3124" t="s">
        <v>1174</v>
      </c>
      <c r="D3124" t="s">
        <v>1175</v>
      </c>
      <c r="E3124" s="67">
        <v>45261</v>
      </c>
      <c r="F3124" t="s">
        <v>725</v>
      </c>
      <c r="G3124" t="s">
        <v>725</v>
      </c>
      <c r="H3124">
        <v>270</v>
      </c>
      <c r="J3124">
        <v>40</v>
      </c>
      <c r="K3124">
        <v>13</v>
      </c>
      <c r="M3124">
        <v>170</v>
      </c>
      <c r="O3124">
        <v>60</v>
      </c>
      <c r="P3124">
        <v>24</v>
      </c>
      <c r="Q3124" t="s">
        <v>726</v>
      </c>
      <c r="R3124">
        <v>0</v>
      </c>
      <c r="S3124">
        <v>1</v>
      </c>
      <c r="T3124">
        <v>1</v>
      </c>
      <c r="U3124">
        <v>4</v>
      </c>
      <c r="V3124">
        <v>-0.21621621621621601</v>
      </c>
      <c r="W3124">
        <v>-5.4666666666666703</v>
      </c>
      <c r="Y3124" t="s">
        <v>1533</v>
      </c>
      <c r="Z3124">
        <v>1</v>
      </c>
      <c r="AA3124">
        <v>7.083333333333333</v>
      </c>
      <c r="AB3124" t="s">
        <v>738</v>
      </c>
      <c r="AC3124" t="s">
        <v>733</v>
      </c>
      <c r="AD3124">
        <v>7</v>
      </c>
      <c r="AE3124">
        <v>270</v>
      </c>
    </row>
    <row r="3125" spans="1:32" hidden="1" x14ac:dyDescent="0.25">
      <c r="A3125" t="s">
        <v>692</v>
      </c>
      <c r="B3125" t="s">
        <v>794</v>
      </c>
      <c r="C3125" t="s">
        <v>1176</v>
      </c>
      <c r="D3125" t="s">
        <v>1177</v>
      </c>
      <c r="E3125" s="67">
        <v>45261</v>
      </c>
      <c r="F3125" t="s">
        <v>725</v>
      </c>
      <c r="G3125" t="s">
        <v>725</v>
      </c>
      <c r="H3125">
        <v>71</v>
      </c>
      <c r="J3125">
        <v>2</v>
      </c>
      <c r="M3125">
        <v>69</v>
      </c>
      <c r="P3125">
        <v>3</v>
      </c>
      <c r="Q3125" t="s">
        <v>726</v>
      </c>
      <c r="R3125">
        <v>0</v>
      </c>
      <c r="S3125">
        <v>1</v>
      </c>
      <c r="T3125">
        <v>1</v>
      </c>
      <c r="U3125">
        <v>4</v>
      </c>
      <c r="V3125">
        <v>-0.38888888888888901</v>
      </c>
      <c r="W3125">
        <v>0</v>
      </c>
      <c r="Y3125" t="s">
        <v>1533</v>
      </c>
      <c r="Z3125">
        <v>1</v>
      </c>
      <c r="AA3125">
        <v>23</v>
      </c>
      <c r="AB3125" t="s">
        <v>738</v>
      </c>
      <c r="AC3125" t="s">
        <v>726</v>
      </c>
      <c r="AD3125">
        <v>10</v>
      </c>
      <c r="AF3125">
        <v>58</v>
      </c>
    </row>
    <row r="3126" spans="1:32" hidden="1" x14ac:dyDescent="0.25">
      <c r="A3126" t="s">
        <v>692</v>
      </c>
      <c r="B3126" t="s">
        <v>741</v>
      </c>
      <c r="C3126" t="s">
        <v>742</v>
      </c>
      <c r="D3126" t="s">
        <v>1178</v>
      </c>
      <c r="E3126" s="67">
        <v>45261</v>
      </c>
      <c r="F3126" t="s">
        <v>725</v>
      </c>
      <c r="G3126" t="s">
        <v>725</v>
      </c>
      <c r="H3126">
        <v>19</v>
      </c>
      <c r="J3126">
        <v>19</v>
      </c>
      <c r="K3126">
        <v>150</v>
      </c>
      <c r="P3126">
        <v>34</v>
      </c>
      <c r="Q3126" t="s">
        <v>726</v>
      </c>
      <c r="R3126">
        <v>1</v>
      </c>
      <c r="S3126">
        <v>0</v>
      </c>
      <c r="T3126">
        <v>0</v>
      </c>
      <c r="U3126">
        <v>0</v>
      </c>
      <c r="V3126">
        <v>-3.6496350364963501E-2</v>
      </c>
      <c r="W3126">
        <v>-0.47826086956521702</v>
      </c>
      <c r="Y3126" t="s">
        <v>1533</v>
      </c>
      <c r="Z3126">
        <v>1</v>
      </c>
      <c r="AA3126">
        <v>0</v>
      </c>
      <c r="AB3126" t="s">
        <v>728</v>
      </c>
      <c r="AC3126" t="s">
        <v>726</v>
      </c>
      <c r="AD3126">
        <v>126</v>
      </c>
      <c r="AE3126">
        <v>19</v>
      </c>
    </row>
    <row r="3127" spans="1:32" hidden="1" x14ac:dyDescent="0.25">
      <c r="A3127" t="s">
        <v>692</v>
      </c>
      <c r="B3127" t="s">
        <v>735</v>
      </c>
      <c r="C3127" t="s">
        <v>1179</v>
      </c>
      <c r="D3127" t="s">
        <v>1180</v>
      </c>
      <c r="E3127" s="67">
        <v>45261</v>
      </c>
      <c r="F3127" t="s">
        <v>725</v>
      </c>
      <c r="G3127" t="s">
        <v>725</v>
      </c>
      <c r="H3127">
        <v>270</v>
      </c>
      <c r="J3127">
        <v>62</v>
      </c>
      <c r="K3127">
        <v>62</v>
      </c>
      <c r="M3127">
        <v>208</v>
      </c>
      <c r="P3127">
        <v>37</v>
      </c>
      <c r="Q3127" t="s">
        <v>726</v>
      </c>
      <c r="R3127">
        <v>0</v>
      </c>
      <c r="S3127">
        <v>1</v>
      </c>
      <c r="T3127">
        <v>1</v>
      </c>
      <c r="U3127">
        <v>4</v>
      </c>
      <c r="V3127">
        <v>-6.6666666666666693E-2</v>
      </c>
      <c r="W3127">
        <v>-1.37662337662338</v>
      </c>
      <c r="Y3127" t="s">
        <v>1533</v>
      </c>
      <c r="Z3127">
        <v>1</v>
      </c>
      <c r="AA3127">
        <v>5.6216216216216219</v>
      </c>
      <c r="AB3127" t="s">
        <v>738</v>
      </c>
      <c r="AC3127" t="s">
        <v>726</v>
      </c>
      <c r="AD3127">
        <v>124</v>
      </c>
      <c r="AE3127">
        <v>270</v>
      </c>
      <c r="AF3127">
        <v>54</v>
      </c>
    </row>
    <row r="3128" spans="1:32" hidden="1" x14ac:dyDescent="0.25">
      <c r="A3128" t="s">
        <v>692</v>
      </c>
      <c r="B3128" t="s">
        <v>986</v>
      </c>
      <c r="C3128" t="s">
        <v>987</v>
      </c>
      <c r="D3128" t="s">
        <v>1181</v>
      </c>
      <c r="E3128" s="67">
        <v>45261</v>
      </c>
      <c r="Q3128" t="s">
        <v>733</v>
      </c>
      <c r="R3128">
        <v>1</v>
      </c>
      <c r="S3128">
        <v>0</v>
      </c>
      <c r="T3128">
        <v>0</v>
      </c>
      <c r="U3128">
        <v>0</v>
      </c>
      <c r="Y3128" t="s">
        <v>1533</v>
      </c>
      <c r="Z3128">
        <v>0</v>
      </c>
      <c r="AA3128">
        <v>0</v>
      </c>
      <c r="AB3128" t="s">
        <v>734</v>
      </c>
      <c r="AC3128" t="s">
        <v>734</v>
      </c>
    </row>
    <row r="3129" spans="1:32" hidden="1" x14ac:dyDescent="0.25">
      <c r="A3129" t="s">
        <v>692</v>
      </c>
      <c r="B3129" t="s">
        <v>828</v>
      </c>
      <c r="C3129" t="s">
        <v>1170</v>
      </c>
      <c r="D3129" t="s">
        <v>1182</v>
      </c>
      <c r="E3129" s="67">
        <v>45261</v>
      </c>
      <c r="F3129" t="s">
        <v>725</v>
      </c>
      <c r="G3129" t="s">
        <v>725</v>
      </c>
      <c r="H3129">
        <v>139</v>
      </c>
      <c r="J3129">
        <v>3</v>
      </c>
      <c r="K3129">
        <v>30</v>
      </c>
      <c r="M3129">
        <v>136</v>
      </c>
      <c r="P3129">
        <v>3</v>
      </c>
      <c r="Q3129" t="s">
        <v>726</v>
      </c>
      <c r="R3129">
        <v>0</v>
      </c>
      <c r="S3129">
        <v>1</v>
      </c>
      <c r="T3129">
        <v>1</v>
      </c>
      <c r="U3129">
        <v>4</v>
      </c>
      <c r="W3129">
        <v>-6.5</v>
      </c>
      <c r="Y3129" t="s">
        <v>1533</v>
      </c>
      <c r="Z3129">
        <v>1</v>
      </c>
      <c r="AA3129">
        <v>45.333333333333336</v>
      </c>
      <c r="AB3129" t="s">
        <v>738</v>
      </c>
      <c r="AC3129" t="s">
        <v>726</v>
      </c>
      <c r="AD3129">
        <v>13</v>
      </c>
      <c r="AE3129">
        <v>139</v>
      </c>
    </row>
    <row r="3130" spans="1:32" hidden="1" x14ac:dyDescent="0.25">
      <c r="A3130" t="s">
        <v>692</v>
      </c>
      <c r="B3130" t="s">
        <v>64</v>
      </c>
      <c r="C3130" t="s">
        <v>75</v>
      </c>
      <c r="D3130" t="s">
        <v>76</v>
      </c>
      <c r="E3130" s="67">
        <v>45261</v>
      </c>
      <c r="F3130" t="s">
        <v>725</v>
      </c>
      <c r="G3130" t="s">
        <v>725</v>
      </c>
      <c r="H3130">
        <v>29</v>
      </c>
      <c r="I3130">
        <v>180</v>
      </c>
      <c r="J3130">
        <v>60</v>
      </c>
      <c r="K3130">
        <v>65</v>
      </c>
      <c r="M3130">
        <v>149</v>
      </c>
      <c r="P3130">
        <v>43</v>
      </c>
      <c r="Q3130" t="s">
        <v>726</v>
      </c>
      <c r="R3130">
        <v>0</v>
      </c>
      <c r="S3130">
        <v>1</v>
      </c>
      <c r="T3130">
        <v>1</v>
      </c>
      <c r="U3130">
        <v>4</v>
      </c>
      <c r="V3130">
        <v>-1.5319148936170199</v>
      </c>
      <c r="W3130">
        <v>-6.4375</v>
      </c>
      <c r="X3130">
        <v>32</v>
      </c>
      <c r="Y3130" t="s">
        <v>1533</v>
      </c>
      <c r="Z3130">
        <v>1</v>
      </c>
      <c r="AA3130">
        <v>3.4651162790697674</v>
      </c>
      <c r="AB3130" t="s">
        <v>758</v>
      </c>
      <c r="AC3130" t="s">
        <v>726</v>
      </c>
      <c r="AD3130">
        <v>63</v>
      </c>
      <c r="AE3130">
        <v>29</v>
      </c>
      <c r="AF3130">
        <v>62</v>
      </c>
    </row>
    <row r="3131" spans="1:32" hidden="1" x14ac:dyDescent="0.25">
      <c r="A3131" t="s">
        <v>691</v>
      </c>
      <c r="B3131" t="s">
        <v>452</v>
      </c>
      <c r="C3131" t="s">
        <v>462</v>
      </c>
      <c r="D3131" t="s">
        <v>467</v>
      </c>
      <c r="E3131" s="67">
        <v>45261</v>
      </c>
      <c r="F3131" t="s">
        <v>725</v>
      </c>
      <c r="G3131" t="s">
        <v>725</v>
      </c>
      <c r="H3131">
        <v>24</v>
      </c>
      <c r="I3131">
        <v>60</v>
      </c>
      <c r="J3131">
        <v>23</v>
      </c>
      <c r="K3131">
        <v>23</v>
      </c>
      <c r="M3131">
        <v>61</v>
      </c>
      <c r="P3131">
        <v>12</v>
      </c>
      <c r="Q3131" t="s">
        <v>726</v>
      </c>
      <c r="R3131">
        <v>0</v>
      </c>
      <c r="S3131">
        <v>1</v>
      </c>
      <c r="T3131">
        <v>1</v>
      </c>
      <c r="U3131">
        <v>4</v>
      </c>
      <c r="V3131">
        <v>-0.50724637681159401</v>
      </c>
      <c r="W3131">
        <v>-0.31707317073170699</v>
      </c>
      <c r="X3131">
        <v>41</v>
      </c>
      <c r="Y3131" t="s">
        <v>1533</v>
      </c>
      <c r="Z3131">
        <v>1</v>
      </c>
      <c r="AA3131">
        <v>5.083333333333333</v>
      </c>
      <c r="AB3131" t="s">
        <v>738</v>
      </c>
      <c r="AC3131" t="s">
        <v>726</v>
      </c>
      <c r="AD3131">
        <v>34</v>
      </c>
      <c r="AE3131">
        <v>24</v>
      </c>
      <c r="AF3131">
        <v>67</v>
      </c>
    </row>
    <row r="3132" spans="1:32" hidden="1" x14ac:dyDescent="0.25">
      <c r="A3132" t="s">
        <v>692</v>
      </c>
      <c r="B3132" t="s">
        <v>812</v>
      </c>
      <c r="C3132" t="s">
        <v>1183</v>
      </c>
      <c r="D3132" t="s">
        <v>1184</v>
      </c>
      <c r="E3132" s="67">
        <v>45261</v>
      </c>
      <c r="Q3132" t="s">
        <v>733</v>
      </c>
      <c r="R3132">
        <v>1</v>
      </c>
      <c r="S3132">
        <v>0</v>
      </c>
      <c r="T3132">
        <v>0</v>
      </c>
      <c r="U3132">
        <v>0</v>
      </c>
      <c r="Y3132" t="s">
        <v>1533</v>
      </c>
      <c r="Z3132">
        <v>0</v>
      </c>
      <c r="AA3132">
        <v>0</v>
      </c>
      <c r="AB3132" t="s">
        <v>734</v>
      </c>
      <c r="AC3132" t="s">
        <v>734</v>
      </c>
      <c r="AF3132">
        <v>54</v>
      </c>
    </row>
    <row r="3133" spans="1:32" hidden="1" x14ac:dyDescent="0.25">
      <c r="A3133" t="s">
        <v>692</v>
      </c>
      <c r="B3133" t="s">
        <v>817</v>
      </c>
      <c r="C3133" t="s">
        <v>1185</v>
      </c>
      <c r="D3133" t="s">
        <v>1186</v>
      </c>
      <c r="E3133" s="67">
        <v>45261</v>
      </c>
      <c r="F3133" t="s">
        <v>725</v>
      </c>
      <c r="G3133" t="s">
        <v>725</v>
      </c>
      <c r="H3133">
        <v>170</v>
      </c>
      <c r="J3133">
        <v>4</v>
      </c>
      <c r="M3133">
        <v>166</v>
      </c>
      <c r="P3133">
        <v>4</v>
      </c>
      <c r="Q3133" t="s">
        <v>726</v>
      </c>
      <c r="R3133">
        <v>0</v>
      </c>
      <c r="S3133">
        <v>1</v>
      </c>
      <c r="T3133">
        <v>1</v>
      </c>
      <c r="U3133">
        <v>4</v>
      </c>
      <c r="V3133">
        <v>0</v>
      </c>
      <c r="W3133">
        <v>-0.66666666666666696</v>
      </c>
      <c r="Y3133" t="s">
        <v>1533</v>
      </c>
      <c r="Z3133">
        <v>1</v>
      </c>
      <c r="AA3133">
        <v>41.5</v>
      </c>
      <c r="AB3133" t="s">
        <v>738</v>
      </c>
      <c r="AC3133" t="s">
        <v>726</v>
      </c>
      <c r="AD3133">
        <v>10</v>
      </c>
      <c r="AE3133">
        <v>170</v>
      </c>
    </row>
    <row r="3134" spans="1:32" hidden="1" x14ac:dyDescent="0.25">
      <c r="A3134" t="s">
        <v>691</v>
      </c>
      <c r="B3134" t="s">
        <v>390</v>
      </c>
      <c r="C3134" t="s">
        <v>399</v>
      </c>
      <c r="D3134" t="s">
        <v>401</v>
      </c>
      <c r="E3134" s="67">
        <v>45261</v>
      </c>
      <c r="F3134" t="s">
        <v>725</v>
      </c>
      <c r="G3134" t="s">
        <v>725</v>
      </c>
      <c r="H3134">
        <v>62</v>
      </c>
      <c r="J3134">
        <v>4</v>
      </c>
      <c r="K3134">
        <v>15</v>
      </c>
      <c r="M3134">
        <v>58</v>
      </c>
      <c r="P3134">
        <v>8</v>
      </c>
      <c r="Q3134" t="s">
        <v>726</v>
      </c>
      <c r="R3134">
        <v>0</v>
      </c>
      <c r="S3134">
        <v>1</v>
      </c>
      <c r="T3134">
        <v>1</v>
      </c>
      <c r="U3134">
        <v>4</v>
      </c>
      <c r="V3134">
        <v>0</v>
      </c>
      <c r="W3134">
        <v>-0.5</v>
      </c>
      <c r="Y3134" t="s">
        <v>1533</v>
      </c>
      <c r="Z3134">
        <v>1</v>
      </c>
      <c r="AA3134">
        <v>7.25</v>
      </c>
      <c r="AB3134" t="s">
        <v>738</v>
      </c>
      <c r="AC3134" t="s">
        <v>726</v>
      </c>
      <c r="AD3134">
        <v>6</v>
      </c>
      <c r="AE3134">
        <v>62</v>
      </c>
    </row>
    <row r="3135" spans="1:32" hidden="1" x14ac:dyDescent="0.25">
      <c r="A3135" t="s">
        <v>692</v>
      </c>
      <c r="B3135" t="s">
        <v>744</v>
      </c>
      <c r="C3135" t="s">
        <v>1187</v>
      </c>
      <c r="D3135" t="s">
        <v>1188</v>
      </c>
      <c r="E3135" s="67">
        <v>45261</v>
      </c>
      <c r="F3135" t="s">
        <v>725</v>
      </c>
      <c r="G3135" t="s">
        <v>725</v>
      </c>
      <c r="H3135">
        <v>35</v>
      </c>
      <c r="J3135">
        <v>34</v>
      </c>
      <c r="K3135">
        <v>130</v>
      </c>
      <c r="M3135">
        <v>1</v>
      </c>
      <c r="P3135">
        <v>21</v>
      </c>
      <c r="Q3135" t="s">
        <v>726</v>
      </c>
      <c r="R3135">
        <v>0</v>
      </c>
      <c r="S3135">
        <v>0</v>
      </c>
      <c r="T3135">
        <v>0</v>
      </c>
      <c r="U3135">
        <v>3</v>
      </c>
      <c r="V3135">
        <v>-0.52941176470588203</v>
      </c>
      <c r="W3135">
        <v>-0.10891089108910899</v>
      </c>
      <c r="Y3135" t="s">
        <v>1533</v>
      </c>
      <c r="Z3135">
        <v>1</v>
      </c>
      <c r="AA3135">
        <v>4.7619047619047616E-2</v>
      </c>
      <c r="AB3135" t="s">
        <v>732</v>
      </c>
      <c r="AC3135" t="s">
        <v>726</v>
      </c>
      <c r="AD3135">
        <v>106</v>
      </c>
      <c r="AE3135">
        <v>35</v>
      </c>
      <c r="AF3135">
        <v>194</v>
      </c>
    </row>
    <row r="3136" spans="1:32" hidden="1" x14ac:dyDescent="0.25">
      <c r="A3136" t="s">
        <v>692</v>
      </c>
      <c r="B3136" t="s">
        <v>1029</v>
      </c>
      <c r="C3136" t="s">
        <v>1148</v>
      </c>
      <c r="D3136" t="s">
        <v>1189</v>
      </c>
      <c r="E3136" s="67">
        <v>45261</v>
      </c>
      <c r="F3136" t="s">
        <v>725</v>
      </c>
      <c r="G3136" t="s">
        <v>725</v>
      </c>
      <c r="H3136">
        <v>52</v>
      </c>
      <c r="J3136">
        <v>33</v>
      </c>
      <c r="M3136">
        <v>19</v>
      </c>
      <c r="P3136">
        <v>19</v>
      </c>
      <c r="Q3136" t="s">
        <v>726</v>
      </c>
      <c r="R3136">
        <v>0</v>
      </c>
      <c r="S3136">
        <v>1</v>
      </c>
      <c r="T3136">
        <v>1</v>
      </c>
      <c r="U3136">
        <v>4</v>
      </c>
      <c r="V3136">
        <v>-4.93333333333333</v>
      </c>
      <c r="W3136">
        <v>-11.3333333333333</v>
      </c>
      <c r="Y3136" t="s">
        <v>1533</v>
      </c>
      <c r="Z3136">
        <v>1</v>
      </c>
      <c r="AA3136">
        <v>1</v>
      </c>
      <c r="AB3136" t="s">
        <v>758</v>
      </c>
      <c r="AC3136" t="s">
        <v>726</v>
      </c>
      <c r="AD3136">
        <v>6</v>
      </c>
      <c r="AE3136">
        <v>52</v>
      </c>
    </row>
    <row r="3137" spans="1:32" hidden="1" x14ac:dyDescent="0.25">
      <c r="A3137" t="s">
        <v>692</v>
      </c>
      <c r="B3137" t="s">
        <v>784</v>
      </c>
      <c r="C3137" t="s">
        <v>1190</v>
      </c>
      <c r="D3137" t="s">
        <v>1191</v>
      </c>
      <c r="E3137" s="67">
        <v>45261</v>
      </c>
      <c r="F3137" t="s">
        <v>725</v>
      </c>
      <c r="G3137" t="s">
        <v>725</v>
      </c>
      <c r="H3137">
        <v>221</v>
      </c>
      <c r="J3137">
        <v>37</v>
      </c>
      <c r="K3137">
        <v>40</v>
      </c>
      <c r="M3137">
        <v>184</v>
      </c>
      <c r="P3137">
        <v>42</v>
      </c>
      <c r="Q3137" t="s">
        <v>726</v>
      </c>
      <c r="R3137">
        <v>0</v>
      </c>
      <c r="S3137">
        <v>1</v>
      </c>
      <c r="T3137">
        <v>1</v>
      </c>
      <c r="U3137">
        <v>4</v>
      </c>
      <c r="V3137">
        <v>-0.38655462184874001</v>
      </c>
      <c r="W3137">
        <v>-0.25</v>
      </c>
      <c r="Y3137" t="s">
        <v>1533</v>
      </c>
      <c r="Z3137">
        <v>1</v>
      </c>
      <c r="AA3137">
        <v>4.3809523809523814</v>
      </c>
      <c r="AB3137" t="s">
        <v>738</v>
      </c>
      <c r="AC3137" t="s">
        <v>726</v>
      </c>
      <c r="AD3137">
        <v>54</v>
      </c>
      <c r="AE3137">
        <v>221</v>
      </c>
    </row>
    <row r="3138" spans="1:32" hidden="1" x14ac:dyDescent="0.25">
      <c r="A3138" t="s">
        <v>692</v>
      </c>
      <c r="B3138" t="s">
        <v>878</v>
      </c>
      <c r="C3138" t="s">
        <v>1192</v>
      </c>
      <c r="D3138" t="s">
        <v>1193</v>
      </c>
      <c r="E3138" s="67">
        <v>45261</v>
      </c>
      <c r="F3138" t="s">
        <v>725</v>
      </c>
      <c r="G3138" t="s">
        <v>725</v>
      </c>
      <c r="H3138">
        <v>293</v>
      </c>
      <c r="I3138">
        <v>240</v>
      </c>
      <c r="J3138">
        <v>264</v>
      </c>
      <c r="K3138">
        <v>180</v>
      </c>
      <c r="M3138">
        <v>269</v>
      </c>
      <c r="P3138">
        <v>151</v>
      </c>
      <c r="Q3138" t="s">
        <v>726</v>
      </c>
      <c r="R3138">
        <v>0</v>
      </c>
      <c r="S3138">
        <v>1</v>
      </c>
      <c r="T3138">
        <v>1</v>
      </c>
      <c r="U3138">
        <v>4</v>
      </c>
      <c r="V3138">
        <v>0</v>
      </c>
      <c r="W3138">
        <v>-7.3440860215053796</v>
      </c>
      <c r="X3138">
        <v>93</v>
      </c>
      <c r="Y3138" t="s">
        <v>1533</v>
      </c>
      <c r="Z3138">
        <v>1</v>
      </c>
      <c r="AA3138">
        <v>1.7814569536423841</v>
      </c>
      <c r="AB3138" t="s">
        <v>758</v>
      </c>
      <c r="AC3138" t="s">
        <v>726</v>
      </c>
      <c r="AD3138">
        <v>22</v>
      </c>
      <c r="AE3138">
        <v>2097</v>
      </c>
      <c r="AF3138">
        <v>113</v>
      </c>
    </row>
    <row r="3139" spans="1:32" hidden="1" x14ac:dyDescent="0.25">
      <c r="A3139" t="s">
        <v>692</v>
      </c>
      <c r="B3139" t="s">
        <v>787</v>
      </c>
      <c r="C3139" t="s">
        <v>1194</v>
      </c>
      <c r="D3139" t="s">
        <v>1195</v>
      </c>
      <c r="E3139" s="67">
        <v>45261</v>
      </c>
      <c r="F3139" t="s">
        <v>725</v>
      </c>
      <c r="G3139" t="s">
        <v>725</v>
      </c>
      <c r="J3139">
        <v>51</v>
      </c>
      <c r="K3139">
        <v>70</v>
      </c>
      <c r="M3139">
        <v>647</v>
      </c>
      <c r="P3139">
        <v>43</v>
      </c>
      <c r="Q3139" t="s">
        <v>726</v>
      </c>
      <c r="R3139">
        <v>0</v>
      </c>
      <c r="S3139">
        <v>1</v>
      </c>
      <c r="T3139">
        <v>1</v>
      </c>
      <c r="U3139">
        <v>4</v>
      </c>
      <c r="V3139">
        <v>-0.46428571428571402</v>
      </c>
      <c r="W3139">
        <v>0</v>
      </c>
      <c r="Y3139" t="s">
        <v>1533</v>
      </c>
      <c r="Z3139">
        <v>1</v>
      </c>
      <c r="AA3139">
        <v>15.046511627906977</v>
      </c>
      <c r="AB3139" t="s">
        <v>738</v>
      </c>
      <c r="AC3139" t="s">
        <v>733</v>
      </c>
      <c r="AD3139">
        <v>25</v>
      </c>
      <c r="AE3139">
        <v>698</v>
      </c>
    </row>
    <row r="3140" spans="1:32" hidden="1" x14ac:dyDescent="0.25">
      <c r="A3140" t="s">
        <v>692</v>
      </c>
      <c r="B3140" t="s">
        <v>787</v>
      </c>
      <c r="C3140" t="s">
        <v>1196</v>
      </c>
      <c r="D3140" t="s">
        <v>1197</v>
      </c>
      <c r="E3140" s="67">
        <v>45261</v>
      </c>
      <c r="F3140" t="s">
        <v>725</v>
      </c>
      <c r="G3140" t="s">
        <v>725</v>
      </c>
      <c r="H3140">
        <v>85</v>
      </c>
      <c r="J3140">
        <v>14</v>
      </c>
      <c r="K3140">
        <v>150</v>
      </c>
      <c r="M3140">
        <v>71</v>
      </c>
      <c r="P3140">
        <v>7</v>
      </c>
      <c r="Q3140" t="s">
        <v>726</v>
      </c>
      <c r="R3140">
        <v>0</v>
      </c>
      <c r="S3140">
        <v>1</v>
      </c>
      <c r="T3140">
        <v>1</v>
      </c>
      <c r="U3140">
        <v>4</v>
      </c>
      <c r="V3140">
        <v>-1.38095238095238</v>
      </c>
      <c r="W3140">
        <v>-2.4</v>
      </c>
      <c r="Y3140" t="s">
        <v>1533</v>
      </c>
      <c r="Z3140">
        <v>1</v>
      </c>
      <c r="AA3140">
        <v>10.142857142857142</v>
      </c>
      <c r="AB3140" t="s">
        <v>738</v>
      </c>
      <c r="AC3140" t="s">
        <v>726</v>
      </c>
      <c r="AD3140">
        <v>30</v>
      </c>
      <c r="AE3140">
        <v>60</v>
      </c>
    </row>
    <row r="3141" spans="1:32" hidden="1" x14ac:dyDescent="0.25">
      <c r="A3141" t="s">
        <v>692</v>
      </c>
      <c r="B3141" t="s">
        <v>766</v>
      </c>
      <c r="C3141" t="s">
        <v>1198</v>
      </c>
      <c r="D3141" t="s">
        <v>1199</v>
      </c>
      <c r="E3141" s="67">
        <v>45261</v>
      </c>
      <c r="F3141" t="s">
        <v>725</v>
      </c>
      <c r="G3141" t="s">
        <v>725</v>
      </c>
      <c r="H3141">
        <v>119</v>
      </c>
      <c r="J3141">
        <v>26</v>
      </c>
      <c r="K3141">
        <v>15</v>
      </c>
      <c r="M3141">
        <v>93</v>
      </c>
      <c r="P3141">
        <v>35</v>
      </c>
      <c r="Q3141" t="s">
        <v>726</v>
      </c>
      <c r="R3141">
        <v>0</v>
      </c>
      <c r="S3141">
        <v>0</v>
      </c>
      <c r="T3141">
        <v>1</v>
      </c>
      <c r="U3141">
        <v>3</v>
      </c>
      <c r="V3141">
        <v>-1</v>
      </c>
      <c r="W3141">
        <v>-2.4444444444444402</v>
      </c>
      <c r="X3141">
        <v>18</v>
      </c>
      <c r="Y3141" t="s">
        <v>1533</v>
      </c>
      <c r="Z3141">
        <v>1</v>
      </c>
      <c r="AA3141">
        <v>2.657142857142857</v>
      </c>
      <c r="AB3141" t="s">
        <v>758</v>
      </c>
      <c r="AC3141" t="s">
        <v>726</v>
      </c>
      <c r="AD3141">
        <v>12</v>
      </c>
      <c r="AE3141">
        <v>119</v>
      </c>
      <c r="AF3141">
        <v>42</v>
      </c>
    </row>
    <row r="3142" spans="1:32" hidden="1" x14ac:dyDescent="0.25">
      <c r="A3142" t="s">
        <v>691</v>
      </c>
      <c r="B3142" t="s">
        <v>571</v>
      </c>
      <c r="C3142" t="s">
        <v>585</v>
      </c>
      <c r="D3142" t="s">
        <v>586</v>
      </c>
      <c r="E3142" s="67">
        <v>45261</v>
      </c>
      <c r="F3142" t="s">
        <v>725</v>
      </c>
      <c r="G3142" t="s">
        <v>725</v>
      </c>
      <c r="I3142">
        <v>360</v>
      </c>
      <c r="J3142">
        <v>69</v>
      </c>
      <c r="K3142">
        <v>82</v>
      </c>
      <c r="M3142">
        <v>291</v>
      </c>
      <c r="P3142">
        <v>61</v>
      </c>
      <c r="Q3142" t="s">
        <v>726</v>
      </c>
      <c r="R3142">
        <v>0</v>
      </c>
      <c r="S3142">
        <v>1</v>
      </c>
      <c r="T3142">
        <v>1</v>
      </c>
      <c r="U3142">
        <v>4</v>
      </c>
      <c r="V3142">
        <v>-0.487179487179487</v>
      </c>
      <c r="W3142">
        <v>-0.75862068965517204</v>
      </c>
      <c r="Y3142" t="s">
        <v>1533</v>
      </c>
      <c r="Z3142">
        <v>1</v>
      </c>
      <c r="AA3142">
        <v>4.7704918032786887</v>
      </c>
      <c r="AB3142" t="s">
        <v>738</v>
      </c>
      <c r="AC3142" t="s">
        <v>726</v>
      </c>
      <c r="AD3142">
        <v>32</v>
      </c>
      <c r="AF3142">
        <v>176</v>
      </c>
    </row>
    <row r="3143" spans="1:32" hidden="1" x14ac:dyDescent="0.25">
      <c r="A3143" t="s">
        <v>692</v>
      </c>
      <c r="B3143" t="s">
        <v>1002</v>
      </c>
      <c r="C3143" t="s">
        <v>1200</v>
      </c>
      <c r="D3143" t="s">
        <v>1201</v>
      </c>
      <c r="E3143" s="67">
        <v>45261</v>
      </c>
      <c r="F3143" t="s">
        <v>725</v>
      </c>
      <c r="G3143" t="s">
        <v>725</v>
      </c>
      <c r="H3143">
        <v>92</v>
      </c>
      <c r="J3143">
        <v>7</v>
      </c>
      <c r="K3143">
        <v>56</v>
      </c>
      <c r="M3143">
        <v>85</v>
      </c>
      <c r="P3143">
        <v>10</v>
      </c>
      <c r="Q3143" t="s">
        <v>726</v>
      </c>
      <c r="R3143">
        <v>0</v>
      </c>
      <c r="S3143">
        <v>1</v>
      </c>
      <c r="T3143">
        <v>1</v>
      </c>
      <c r="U3143">
        <v>4</v>
      </c>
      <c r="V3143">
        <v>-2.5</v>
      </c>
      <c r="W3143">
        <v>-4.875</v>
      </c>
      <c r="Y3143" t="s">
        <v>1533</v>
      </c>
      <c r="Z3143">
        <v>1</v>
      </c>
      <c r="AA3143">
        <v>8.5</v>
      </c>
      <c r="AB3143" t="s">
        <v>738</v>
      </c>
      <c r="AC3143" t="s">
        <v>726</v>
      </c>
      <c r="AD3143">
        <v>13</v>
      </c>
      <c r="AE3143">
        <v>92</v>
      </c>
      <c r="AF3143">
        <v>39</v>
      </c>
    </row>
    <row r="3144" spans="1:32" hidden="1" x14ac:dyDescent="0.25">
      <c r="A3144" t="s">
        <v>691</v>
      </c>
      <c r="B3144" t="s">
        <v>303</v>
      </c>
      <c r="C3144" t="s">
        <v>330</v>
      </c>
      <c r="D3144" t="s">
        <v>332</v>
      </c>
      <c r="E3144" s="67">
        <v>45261</v>
      </c>
      <c r="F3144" t="s">
        <v>725</v>
      </c>
      <c r="G3144" t="s">
        <v>725</v>
      </c>
      <c r="I3144">
        <v>120</v>
      </c>
      <c r="J3144">
        <v>13</v>
      </c>
      <c r="K3144">
        <v>15</v>
      </c>
      <c r="M3144">
        <v>107</v>
      </c>
      <c r="P3144">
        <v>23</v>
      </c>
      <c r="Q3144" t="s">
        <v>726</v>
      </c>
      <c r="R3144">
        <v>0</v>
      </c>
      <c r="S3144">
        <v>1</v>
      </c>
      <c r="T3144">
        <v>1</v>
      </c>
      <c r="U3144">
        <v>4</v>
      </c>
      <c r="V3144">
        <v>-0.421686746987952</v>
      </c>
      <c r="W3144">
        <v>-0.45454545454545398</v>
      </c>
      <c r="X3144">
        <v>55</v>
      </c>
      <c r="Y3144" t="s">
        <v>1533</v>
      </c>
      <c r="Z3144">
        <v>1</v>
      </c>
      <c r="AA3144">
        <v>4.6521739130434785</v>
      </c>
      <c r="AB3144" t="s">
        <v>738</v>
      </c>
      <c r="AC3144" t="s">
        <v>726</v>
      </c>
      <c r="AD3144">
        <v>40</v>
      </c>
      <c r="AE3144">
        <v>43</v>
      </c>
      <c r="AF3144">
        <v>69</v>
      </c>
    </row>
    <row r="3145" spans="1:32" hidden="1" x14ac:dyDescent="0.25">
      <c r="A3145" t="s">
        <v>692</v>
      </c>
      <c r="B3145" t="s">
        <v>784</v>
      </c>
      <c r="C3145" t="s">
        <v>1202</v>
      </c>
      <c r="D3145" t="s">
        <v>1203</v>
      </c>
      <c r="E3145" s="67">
        <v>45261</v>
      </c>
      <c r="F3145" t="s">
        <v>725</v>
      </c>
      <c r="G3145" t="s">
        <v>725</v>
      </c>
      <c r="H3145">
        <v>1110</v>
      </c>
      <c r="J3145">
        <v>212</v>
      </c>
      <c r="M3145">
        <v>898</v>
      </c>
      <c r="P3145">
        <v>110</v>
      </c>
      <c r="Q3145" t="s">
        <v>726</v>
      </c>
      <c r="R3145">
        <v>0</v>
      </c>
      <c r="S3145">
        <v>1</v>
      </c>
      <c r="T3145">
        <v>1</v>
      </c>
      <c r="U3145">
        <v>4</v>
      </c>
      <c r="V3145">
        <v>-0.90813397129186602</v>
      </c>
      <c r="W3145">
        <v>-0.60869565217391297</v>
      </c>
      <c r="Y3145" t="s">
        <v>1533</v>
      </c>
      <c r="Z3145">
        <v>1</v>
      </c>
      <c r="AA3145">
        <v>8.163636363636364</v>
      </c>
      <c r="AB3145" t="s">
        <v>738</v>
      </c>
      <c r="AC3145" t="s">
        <v>726</v>
      </c>
      <c r="AD3145">
        <v>320</v>
      </c>
      <c r="AE3145">
        <v>1110</v>
      </c>
    </row>
    <row r="3146" spans="1:32" hidden="1" x14ac:dyDescent="0.25">
      <c r="A3146" t="s">
        <v>691</v>
      </c>
      <c r="B3146" t="s">
        <v>650</v>
      </c>
      <c r="C3146" t="s">
        <v>679</v>
      </c>
      <c r="D3146" t="s">
        <v>681</v>
      </c>
      <c r="E3146" s="67">
        <v>45261</v>
      </c>
      <c r="F3146" t="s">
        <v>725</v>
      </c>
      <c r="G3146" t="s">
        <v>725</v>
      </c>
      <c r="H3146">
        <v>12</v>
      </c>
      <c r="I3146">
        <v>300</v>
      </c>
      <c r="J3146">
        <v>50</v>
      </c>
      <c r="K3146">
        <v>70</v>
      </c>
      <c r="M3146">
        <v>262</v>
      </c>
      <c r="P3146">
        <v>63</v>
      </c>
      <c r="Q3146" t="s">
        <v>726</v>
      </c>
      <c r="R3146">
        <v>0</v>
      </c>
      <c r="S3146">
        <v>1</v>
      </c>
      <c r="T3146">
        <v>1</v>
      </c>
      <c r="U3146">
        <v>4</v>
      </c>
      <c r="V3146">
        <v>0</v>
      </c>
      <c r="W3146">
        <v>-0.143646408839779</v>
      </c>
      <c r="X3146">
        <v>181</v>
      </c>
      <c r="Y3146" t="s">
        <v>1533</v>
      </c>
      <c r="Z3146">
        <v>1</v>
      </c>
      <c r="AA3146">
        <v>4.1587301587301591</v>
      </c>
      <c r="AB3146" t="s">
        <v>738</v>
      </c>
      <c r="AC3146" t="s">
        <v>726</v>
      </c>
      <c r="AD3146">
        <v>28</v>
      </c>
      <c r="AE3146">
        <v>12</v>
      </c>
      <c r="AF3146">
        <v>143</v>
      </c>
    </row>
    <row r="3147" spans="1:32" hidden="1" x14ac:dyDescent="0.25">
      <c r="A3147" t="s">
        <v>692</v>
      </c>
      <c r="B3147" t="s">
        <v>735</v>
      </c>
      <c r="C3147" t="s">
        <v>870</v>
      </c>
      <c r="D3147" t="s">
        <v>1204</v>
      </c>
      <c r="E3147" s="67">
        <v>45261</v>
      </c>
      <c r="F3147" t="s">
        <v>725</v>
      </c>
      <c r="G3147" t="s">
        <v>725</v>
      </c>
      <c r="H3147">
        <v>26</v>
      </c>
      <c r="J3147">
        <v>23</v>
      </c>
      <c r="M3147">
        <v>3</v>
      </c>
      <c r="P3147">
        <v>14</v>
      </c>
      <c r="Q3147" t="s">
        <v>726</v>
      </c>
      <c r="R3147">
        <v>0</v>
      </c>
      <c r="S3147">
        <v>0</v>
      </c>
      <c r="T3147">
        <v>0</v>
      </c>
      <c r="U3147">
        <v>3</v>
      </c>
      <c r="V3147">
        <v>0</v>
      </c>
      <c r="W3147">
        <v>8.8235294117647106E-2</v>
      </c>
      <c r="X3147">
        <v>68</v>
      </c>
      <c r="Y3147" t="s">
        <v>1533</v>
      </c>
      <c r="Z3147">
        <v>1</v>
      </c>
      <c r="AA3147">
        <v>0.21428571428571427</v>
      </c>
      <c r="AB3147" t="s">
        <v>732</v>
      </c>
      <c r="AC3147" t="s">
        <v>726</v>
      </c>
      <c r="AD3147">
        <v>26</v>
      </c>
      <c r="AE3147">
        <v>43</v>
      </c>
      <c r="AF3147">
        <v>113</v>
      </c>
    </row>
    <row r="3148" spans="1:32" hidden="1" x14ac:dyDescent="0.25">
      <c r="A3148" t="s">
        <v>692</v>
      </c>
      <c r="B3148" t="s">
        <v>1002</v>
      </c>
      <c r="C3148" t="s">
        <v>1205</v>
      </c>
      <c r="D3148" t="s">
        <v>1206</v>
      </c>
      <c r="E3148" s="67">
        <v>45261</v>
      </c>
      <c r="F3148" t="s">
        <v>725</v>
      </c>
      <c r="G3148" t="s">
        <v>725</v>
      </c>
      <c r="H3148">
        <v>57</v>
      </c>
      <c r="J3148">
        <v>10</v>
      </c>
      <c r="K3148">
        <v>26</v>
      </c>
      <c r="M3148">
        <v>47</v>
      </c>
      <c r="P3148">
        <v>10</v>
      </c>
      <c r="Q3148" t="s">
        <v>726</v>
      </c>
      <c r="R3148">
        <v>0</v>
      </c>
      <c r="S3148">
        <v>0</v>
      </c>
      <c r="T3148">
        <v>0</v>
      </c>
      <c r="U3148">
        <v>3</v>
      </c>
      <c r="V3148">
        <v>-0.371428571428571</v>
      </c>
      <c r="W3148">
        <v>-6.0606060606060601E-2</v>
      </c>
      <c r="X3148">
        <v>33</v>
      </c>
      <c r="Y3148" t="s">
        <v>1533</v>
      </c>
      <c r="Z3148">
        <v>1</v>
      </c>
      <c r="AA3148">
        <v>4.7</v>
      </c>
      <c r="AB3148" t="s">
        <v>738</v>
      </c>
      <c r="AC3148" t="s">
        <v>726</v>
      </c>
      <c r="AD3148">
        <v>6</v>
      </c>
      <c r="AE3148">
        <v>57</v>
      </c>
      <c r="AF3148">
        <v>58</v>
      </c>
    </row>
    <row r="3149" spans="1:32" hidden="1" x14ac:dyDescent="0.25">
      <c r="A3149" t="s">
        <v>692</v>
      </c>
      <c r="B3149" t="s">
        <v>878</v>
      </c>
      <c r="C3149" t="s">
        <v>1207</v>
      </c>
      <c r="D3149" t="s">
        <v>1208</v>
      </c>
      <c r="E3149" s="67">
        <v>45261</v>
      </c>
      <c r="F3149" t="s">
        <v>725</v>
      </c>
      <c r="G3149" t="s">
        <v>725</v>
      </c>
      <c r="H3149">
        <v>21</v>
      </c>
      <c r="I3149">
        <v>15</v>
      </c>
      <c r="J3149">
        <v>17</v>
      </c>
      <c r="K3149">
        <v>42</v>
      </c>
      <c r="M3149">
        <v>19</v>
      </c>
      <c r="P3149">
        <v>59</v>
      </c>
      <c r="Q3149" t="s">
        <v>726</v>
      </c>
      <c r="R3149">
        <v>0</v>
      </c>
      <c r="S3149">
        <v>1</v>
      </c>
      <c r="T3149">
        <v>1</v>
      </c>
      <c r="U3149">
        <v>4</v>
      </c>
      <c r="V3149">
        <v>-0.33121019108280197</v>
      </c>
      <c r="W3149">
        <v>0.119047619047619</v>
      </c>
      <c r="X3149">
        <v>84</v>
      </c>
      <c r="Y3149" t="s">
        <v>1533</v>
      </c>
      <c r="Z3149">
        <v>1</v>
      </c>
      <c r="AA3149">
        <v>0.32203389830508472</v>
      </c>
      <c r="AB3149" t="s">
        <v>732</v>
      </c>
      <c r="AC3149" t="s">
        <v>726</v>
      </c>
      <c r="AD3149">
        <v>22</v>
      </c>
      <c r="AE3149">
        <v>15</v>
      </c>
      <c r="AF3149">
        <v>106</v>
      </c>
    </row>
    <row r="3150" spans="1:32" hidden="1" x14ac:dyDescent="0.25">
      <c r="A3150" t="s">
        <v>692</v>
      </c>
      <c r="B3150" t="s">
        <v>729</v>
      </c>
      <c r="C3150" t="s">
        <v>1209</v>
      </c>
      <c r="D3150" t="s">
        <v>1210</v>
      </c>
      <c r="E3150" s="67">
        <v>45261</v>
      </c>
      <c r="F3150" t="s">
        <v>725</v>
      </c>
      <c r="G3150" t="s">
        <v>725</v>
      </c>
      <c r="H3150">
        <v>2</v>
      </c>
      <c r="J3150">
        <v>2</v>
      </c>
      <c r="P3150">
        <v>24</v>
      </c>
      <c r="Q3150" t="s">
        <v>726</v>
      </c>
      <c r="R3150">
        <v>0</v>
      </c>
      <c r="S3150">
        <v>0</v>
      </c>
      <c r="T3150">
        <v>1</v>
      </c>
      <c r="U3150">
        <v>3</v>
      </c>
      <c r="V3150">
        <v>-0.68</v>
      </c>
      <c r="W3150">
        <v>-7.8181818181818201</v>
      </c>
      <c r="Y3150" t="s">
        <v>1533</v>
      </c>
      <c r="Z3150">
        <v>1</v>
      </c>
      <c r="AA3150">
        <v>0</v>
      </c>
      <c r="AB3150" t="s">
        <v>728</v>
      </c>
      <c r="AC3150" t="s">
        <v>726</v>
      </c>
      <c r="AD3150">
        <v>20</v>
      </c>
      <c r="AE3150">
        <v>2</v>
      </c>
    </row>
    <row r="3151" spans="1:32" hidden="1" x14ac:dyDescent="0.25">
      <c r="A3151" t="s">
        <v>692</v>
      </c>
      <c r="B3151" t="s">
        <v>878</v>
      </c>
      <c r="C3151" t="s">
        <v>1211</v>
      </c>
      <c r="D3151" t="s">
        <v>1212</v>
      </c>
      <c r="E3151" s="67">
        <v>45261</v>
      </c>
      <c r="F3151" t="s">
        <v>725</v>
      </c>
      <c r="G3151" t="s">
        <v>725</v>
      </c>
      <c r="H3151">
        <v>148</v>
      </c>
      <c r="J3151">
        <v>1</v>
      </c>
      <c r="L3151">
        <v>16</v>
      </c>
      <c r="M3151">
        <v>131</v>
      </c>
      <c r="P3151">
        <v>1</v>
      </c>
      <c r="Q3151" t="s">
        <v>726</v>
      </c>
      <c r="R3151">
        <v>0</v>
      </c>
      <c r="S3151">
        <v>1</v>
      </c>
      <c r="T3151">
        <v>1</v>
      </c>
      <c r="U3151">
        <v>4</v>
      </c>
      <c r="V3151">
        <v>0</v>
      </c>
      <c r="W3151">
        <v>0.74358974358974395</v>
      </c>
      <c r="Y3151" t="s">
        <v>1533</v>
      </c>
      <c r="Z3151">
        <v>1</v>
      </c>
      <c r="AA3151">
        <v>131</v>
      </c>
      <c r="AB3151" t="s">
        <v>738</v>
      </c>
      <c r="AC3151" t="s">
        <v>726</v>
      </c>
      <c r="AD3151">
        <v>23</v>
      </c>
      <c r="AE3151">
        <v>148</v>
      </c>
    </row>
    <row r="3152" spans="1:32" hidden="1" x14ac:dyDescent="0.25">
      <c r="A3152" t="s">
        <v>692</v>
      </c>
      <c r="B3152" t="s">
        <v>760</v>
      </c>
      <c r="C3152" t="s">
        <v>1213</v>
      </c>
      <c r="D3152" t="s">
        <v>1214</v>
      </c>
      <c r="E3152" s="67">
        <v>45261</v>
      </c>
      <c r="F3152" t="s">
        <v>725</v>
      </c>
      <c r="H3152">
        <v>20</v>
      </c>
      <c r="J3152">
        <v>10</v>
      </c>
      <c r="K3152">
        <v>25</v>
      </c>
      <c r="M3152">
        <v>10</v>
      </c>
      <c r="P3152">
        <v>15</v>
      </c>
      <c r="Q3152" t="s">
        <v>726</v>
      </c>
      <c r="R3152">
        <v>0</v>
      </c>
      <c r="S3152">
        <v>0</v>
      </c>
      <c r="T3152">
        <v>0</v>
      </c>
      <c r="U3152">
        <v>3</v>
      </c>
      <c r="V3152">
        <v>0.125</v>
      </c>
      <c r="W3152">
        <v>-3</v>
      </c>
      <c r="Y3152" t="s">
        <v>1533</v>
      </c>
      <c r="Z3152">
        <v>1</v>
      </c>
      <c r="AA3152">
        <v>0.66666666666666663</v>
      </c>
      <c r="AB3152" t="s">
        <v>732</v>
      </c>
      <c r="AC3152" t="s">
        <v>726</v>
      </c>
      <c r="AD3152">
        <v>24</v>
      </c>
      <c r="AE3152">
        <v>36</v>
      </c>
    </row>
    <row r="3153" spans="1:32" hidden="1" x14ac:dyDescent="0.25">
      <c r="A3153" t="s">
        <v>692</v>
      </c>
      <c r="B3153" t="s">
        <v>831</v>
      </c>
      <c r="C3153" t="s">
        <v>8</v>
      </c>
      <c r="D3153" t="s">
        <v>9</v>
      </c>
      <c r="E3153" s="67">
        <v>45261</v>
      </c>
      <c r="F3153" t="s">
        <v>725</v>
      </c>
      <c r="G3153" t="s">
        <v>725</v>
      </c>
      <c r="H3153">
        <v>87</v>
      </c>
      <c r="I3153">
        <v>60</v>
      </c>
      <c r="J3153">
        <v>21</v>
      </c>
      <c r="K3153">
        <v>37</v>
      </c>
      <c r="M3153">
        <v>126</v>
      </c>
      <c r="P3153">
        <v>13</v>
      </c>
      <c r="Q3153" t="s">
        <v>726</v>
      </c>
      <c r="R3153">
        <v>0</v>
      </c>
      <c r="S3153">
        <v>1</v>
      </c>
      <c r="T3153">
        <v>1</v>
      </c>
      <c r="U3153">
        <v>4</v>
      </c>
      <c r="V3153">
        <v>-0.27586206896551702</v>
      </c>
      <c r="W3153">
        <v>-0.3</v>
      </c>
      <c r="Y3153" t="s">
        <v>1533</v>
      </c>
      <c r="Z3153">
        <v>1</v>
      </c>
      <c r="AA3153">
        <v>9.6923076923076916</v>
      </c>
      <c r="AB3153" t="s">
        <v>738</v>
      </c>
      <c r="AC3153" t="s">
        <v>726</v>
      </c>
      <c r="AD3153">
        <v>215</v>
      </c>
    </row>
    <row r="3154" spans="1:32" hidden="1" x14ac:dyDescent="0.25">
      <c r="A3154" t="s">
        <v>692</v>
      </c>
      <c r="B3154" t="s">
        <v>766</v>
      </c>
      <c r="C3154" t="s">
        <v>1215</v>
      </c>
      <c r="D3154" t="s">
        <v>1216</v>
      </c>
      <c r="E3154" s="67">
        <v>45261</v>
      </c>
      <c r="F3154" t="s">
        <v>725</v>
      </c>
      <c r="G3154" t="s">
        <v>725</v>
      </c>
      <c r="H3154">
        <v>177</v>
      </c>
      <c r="J3154">
        <v>24</v>
      </c>
      <c r="K3154">
        <v>18</v>
      </c>
      <c r="M3154">
        <v>153</v>
      </c>
      <c r="P3154">
        <v>20</v>
      </c>
      <c r="Q3154" t="s">
        <v>726</v>
      </c>
      <c r="R3154">
        <v>0</v>
      </c>
      <c r="S3154">
        <v>1</v>
      </c>
      <c r="T3154">
        <v>1</v>
      </c>
      <c r="U3154">
        <v>4</v>
      </c>
      <c r="V3154">
        <v>0</v>
      </c>
      <c r="W3154">
        <v>1.7543859649122799E-2</v>
      </c>
      <c r="Y3154" t="s">
        <v>1533</v>
      </c>
      <c r="Z3154">
        <v>1</v>
      </c>
      <c r="AA3154">
        <v>7.65</v>
      </c>
      <c r="AB3154" t="s">
        <v>738</v>
      </c>
      <c r="AC3154" t="s">
        <v>726</v>
      </c>
      <c r="AD3154">
        <v>25</v>
      </c>
      <c r="AE3154">
        <v>177</v>
      </c>
      <c r="AF3154">
        <v>59</v>
      </c>
    </row>
    <row r="3155" spans="1:32" hidden="1" x14ac:dyDescent="0.25">
      <c r="A3155" t="s">
        <v>692</v>
      </c>
      <c r="B3155" t="s">
        <v>729</v>
      </c>
      <c r="C3155" t="s">
        <v>730</v>
      </c>
      <c r="D3155" t="s">
        <v>1217</v>
      </c>
      <c r="E3155" s="67">
        <v>45261</v>
      </c>
      <c r="F3155" t="s">
        <v>725</v>
      </c>
      <c r="G3155" t="s">
        <v>725</v>
      </c>
      <c r="H3155">
        <v>102</v>
      </c>
      <c r="I3155">
        <v>480</v>
      </c>
      <c r="J3155">
        <v>496</v>
      </c>
      <c r="M3155">
        <v>86</v>
      </c>
      <c r="P3155">
        <v>512</v>
      </c>
      <c r="Q3155" t="s">
        <v>726</v>
      </c>
      <c r="R3155">
        <v>0</v>
      </c>
      <c r="S3155">
        <v>1</v>
      </c>
      <c r="T3155">
        <v>1</v>
      </c>
      <c r="U3155">
        <v>4</v>
      </c>
      <c r="V3155">
        <v>-6.7558746736292405E-2</v>
      </c>
      <c r="W3155">
        <v>-3.0169704588309199E-2</v>
      </c>
      <c r="Y3155" t="s">
        <v>1533</v>
      </c>
      <c r="Z3155">
        <v>1</v>
      </c>
      <c r="AA3155">
        <v>0.16796875</v>
      </c>
      <c r="AB3155" t="s">
        <v>732</v>
      </c>
      <c r="AC3155" t="s">
        <v>726</v>
      </c>
      <c r="AD3155">
        <v>753</v>
      </c>
      <c r="AE3155">
        <v>102</v>
      </c>
    </row>
    <row r="3156" spans="1:32" hidden="1" x14ac:dyDescent="0.25">
      <c r="A3156" t="s">
        <v>692</v>
      </c>
      <c r="B3156" t="s">
        <v>817</v>
      </c>
      <c r="C3156" t="s">
        <v>1218</v>
      </c>
      <c r="D3156" t="s">
        <v>1219</v>
      </c>
      <c r="E3156" s="67">
        <v>45261</v>
      </c>
      <c r="F3156" t="s">
        <v>725</v>
      </c>
      <c r="G3156" t="s">
        <v>725</v>
      </c>
      <c r="H3156">
        <v>76</v>
      </c>
      <c r="J3156">
        <v>9</v>
      </c>
      <c r="M3156">
        <v>67</v>
      </c>
      <c r="P3156">
        <v>10</v>
      </c>
      <c r="Q3156" t="s">
        <v>726</v>
      </c>
      <c r="R3156">
        <v>0</v>
      </c>
      <c r="S3156">
        <v>1</v>
      </c>
      <c r="T3156">
        <v>1</v>
      </c>
      <c r="U3156">
        <v>4</v>
      </c>
      <c r="V3156">
        <v>-0.54285714285714304</v>
      </c>
      <c r="W3156">
        <v>-0.52</v>
      </c>
      <c r="X3156">
        <v>50</v>
      </c>
      <c r="Y3156" t="s">
        <v>1533</v>
      </c>
      <c r="Z3156">
        <v>1</v>
      </c>
      <c r="AA3156">
        <v>6.7</v>
      </c>
      <c r="AB3156" t="s">
        <v>738</v>
      </c>
      <c r="AC3156" t="s">
        <v>726</v>
      </c>
      <c r="AD3156">
        <v>26</v>
      </c>
      <c r="AE3156">
        <v>76</v>
      </c>
    </row>
    <row r="3157" spans="1:32" hidden="1" x14ac:dyDescent="0.25">
      <c r="A3157" t="s">
        <v>692</v>
      </c>
      <c r="B3157" t="s">
        <v>784</v>
      </c>
      <c r="C3157" t="s">
        <v>1220</v>
      </c>
      <c r="D3157" t="s">
        <v>1221</v>
      </c>
      <c r="E3157" s="67">
        <v>45261</v>
      </c>
      <c r="F3157" t="s">
        <v>725</v>
      </c>
      <c r="G3157" t="s">
        <v>725</v>
      </c>
      <c r="H3157">
        <v>159</v>
      </c>
      <c r="J3157">
        <v>19</v>
      </c>
      <c r="K3157">
        <v>15</v>
      </c>
      <c r="L3157">
        <v>24</v>
      </c>
      <c r="M3157">
        <v>116</v>
      </c>
      <c r="P3157">
        <v>10</v>
      </c>
      <c r="Q3157" t="s">
        <v>726</v>
      </c>
      <c r="R3157">
        <v>0</v>
      </c>
      <c r="S3157">
        <v>0</v>
      </c>
      <c r="T3157">
        <v>0</v>
      </c>
      <c r="U3157">
        <v>3</v>
      </c>
      <c r="V3157">
        <v>-0.84210526315789502</v>
      </c>
      <c r="W3157">
        <v>-0.85714285714285698</v>
      </c>
      <c r="Y3157" t="s">
        <v>1533</v>
      </c>
      <c r="Z3157">
        <v>1</v>
      </c>
      <c r="AA3157">
        <v>11.6</v>
      </c>
      <c r="AB3157" t="s">
        <v>738</v>
      </c>
      <c r="AC3157" t="s">
        <v>726</v>
      </c>
      <c r="AD3157">
        <v>15</v>
      </c>
      <c r="AE3157">
        <v>159</v>
      </c>
    </row>
    <row r="3158" spans="1:32" hidden="1" x14ac:dyDescent="0.25">
      <c r="A3158" t="s">
        <v>692</v>
      </c>
      <c r="B3158" t="s">
        <v>809</v>
      </c>
      <c r="C3158" t="s">
        <v>1222</v>
      </c>
      <c r="D3158" t="s">
        <v>1223</v>
      </c>
      <c r="E3158" s="67">
        <v>45261</v>
      </c>
      <c r="F3158" t="s">
        <v>725</v>
      </c>
      <c r="G3158" t="s">
        <v>725</v>
      </c>
      <c r="H3158">
        <v>80</v>
      </c>
      <c r="J3158">
        <v>31</v>
      </c>
      <c r="K3158">
        <v>42</v>
      </c>
      <c r="M3158">
        <v>51</v>
      </c>
      <c r="P3158">
        <v>39</v>
      </c>
      <c r="Q3158" t="s">
        <v>726</v>
      </c>
      <c r="R3158">
        <v>0</v>
      </c>
      <c r="S3158">
        <v>0</v>
      </c>
      <c r="T3158">
        <v>0</v>
      </c>
      <c r="U3158">
        <v>1</v>
      </c>
      <c r="V3158">
        <v>-0.36363636363636398</v>
      </c>
      <c r="W3158">
        <v>0.17307692307692299</v>
      </c>
      <c r="Y3158" t="s">
        <v>1533</v>
      </c>
      <c r="Z3158">
        <v>1</v>
      </c>
      <c r="AA3158">
        <v>1.3076923076923077</v>
      </c>
      <c r="AB3158" t="s">
        <v>758</v>
      </c>
      <c r="AC3158" t="s">
        <v>733</v>
      </c>
      <c r="AD3158">
        <v>47</v>
      </c>
      <c r="AE3158">
        <v>80</v>
      </c>
      <c r="AF3158">
        <v>100</v>
      </c>
    </row>
    <row r="3159" spans="1:32" hidden="1" x14ac:dyDescent="0.25">
      <c r="A3159" t="s">
        <v>692</v>
      </c>
      <c r="B3159" t="s">
        <v>986</v>
      </c>
      <c r="C3159" t="s">
        <v>1224</v>
      </c>
      <c r="D3159" t="s">
        <v>1225</v>
      </c>
      <c r="E3159" s="67">
        <v>45261</v>
      </c>
      <c r="F3159" t="s">
        <v>725</v>
      </c>
      <c r="G3159" t="s">
        <v>725</v>
      </c>
      <c r="H3159">
        <v>69</v>
      </c>
      <c r="J3159">
        <v>2</v>
      </c>
      <c r="K3159">
        <v>15</v>
      </c>
      <c r="L3159">
        <v>30</v>
      </c>
      <c r="M3159">
        <v>37</v>
      </c>
      <c r="P3159">
        <v>4</v>
      </c>
      <c r="Q3159" t="s">
        <v>726</v>
      </c>
      <c r="R3159">
        <v>0</v>
      </c>
      <c r="S3159">
        <v>1</v>
      </c>
      <c r="T3159">
        <v>1</v>
      </c>
      <c r="U3159">
        <v>4</v>
      </c>
      <c r="V3159">
        <v>0</v>
      </c>
      <c r="W3159">
        <v>0</v>
      </c>
      <c r="X3159">
        <v>16</v>
      </c>
      <c r="Y3159" t="s">
        <v>1533</v>
      </c>
      <c r="Z3159">
        <v>1</v>
      </c>
      <c r="AA3159">
        <v>9.25</v>
      </c>
      <c r="AB3159" t="s">
        <v>738</v>
      </c>
      <c r="AC3159" t="s">
        <v>726</v>
      </c>
      <c r="AD3159">
        <v>4</v>
      </c>
      <c r="AE3159">
        <v>69</v>
      </c>
      <c r="AF3159">
        <v>42</v>
      </c>
    </row>
    <row r="3160" spans="1:32" hidden="1" x14ac:dyDescent="0.25">
      <c r="A3160" t="s">
        <v>691</v>
      </c>
      <c r="B3160" t="s">
        <v>390</v>
      </c>
      <c r="C3160" t="s">
        <v>404</v>
      </c>
      <c r="D3160" t="s">
        <v>409</v>
      </c>
      <c r="E3160" s="67">
        <v>45261</v>
      </c>
      <c r="F3160" t="s">
        <v>725</v>
      </c>
      <c r="G3160" t="s">
        <v>725</v>
      </c>
      <c r="H3160">
        <v>215</v>
      </c>
      <c r="I3160">
        <v>90</v>
      </c>
      <c r="J3160">
        <v>27</v>
      </c>
      <c r="K3160">
        <v>9</v>
      </c>
      <c r="M3160">
        <v>278</v>
      </c>
      <c r="O3160">
        <v>190</v>
      </c>
      <c r="P3160">
        <v>39</v>
      </c>
      <c r="Q3160" t="s">
        <v>726</v>
      </c>
      <c r="R3160">
        <v>0</v>
      </c>
      <c r="S3160">
        <v>1</v>
      </c>
      <c r="T3160">
        <v>1</v>
      </c>
      <c r="U3160">
        <v>4</v>
      </c>
      <c r="V3160">
        <v>-0.26027397260273999</v>
      </c>
      <c r="W3160">
        <v>-0.157894736842105</v>
      </c>
      <c r="Y3160" t="s">
        <v>1533</v>
      </c>
      <c r="Z3160">
        <v>1</v>
      </c>
      <c r="AA3160">
        <v>7.1282051282051286</v>
      </c>
      <c r="AB3160" t="s">
        <v>738</v>
      </c>
      <c r="AC3160" t="s">
        <v>726</v>
      </c>
      <c r="AD3160">
        <v>35</v>
      </c>
      <c r="AE3160">
        <v>215</v>
      </c>
    </row>
    <row r="3161" spans="1:32" hidden="1" x14ac:dyDescent="0.25">
      <c r="A3161" t="s">
        <v>692</v>
      </c>
      <c r="B3161" t="s">
        <v>1029</v>
      </c>
      <c r="C3161" t="s">
        <v>1226</v>
      </c>
      <c r="D3161" t="s">
        <v>1227</v>
      </c>
      <c r="E3161" s="67">
        <v>45261</v>
      </c>
      <c r="F3161" t="s">
        <v>725</v>
      </c>
      <c r="G3161" t="s">
        <v>725</v>
      </c>
      <c r="H3161">
        <v>65</v>
      </c>
      <c r="J3161">
        <v>9</v>
      </c>
      <c r="K3161">
        <v>20</v>
      </c>
      <c r="M3161">
        <v>56</v>
      </c>
      <c r="P3161">
        <v>10</v>
      </c>
      <c r="Q3161" t="s">
        <v>726</v>
      </c>
      <c r="R3161">
        <v>0</v>
      </c>
      <c r="S3161">
        <v>1</v>
      </c>
      <c r="T3161">
        <v>1</v>
      </c>
      <c r="U3161">
        <v>4</v>
      </c>
      <c r="V3161">
        <v>-1.68965517241379</v>
      </c>
      <c r="W3161">
        <v>-2</v>
      </c>
      <c r="Y3161" t="s">
        <v>1533</v>
      </c>
      <c r="Z3161">
        <v>1</v>
      </c>
      <c r="AA3161">
        <v>5.6</v>
      </c>
      <c r="AB3161" t="s">
        <v>738</v>
      </c>
      <c r="AC3161" t="s">
        <v>726</v>
      </c>
      <c r="AD3161">
        <v>4</v>
      </c>
      <c r="AE3161">
        <v>65</v>
      </c>
    </row>
    <row r="3162" spans="1:32" hidden="1" x14ac:dyDescent="0.25">
      <c r="A3162" t="s">
        <v>691</v>
      </c>
      <c r="B3162" t="s">
        <v>452</v>
      </c>
      <c r="C3162" t="s">
        <v>475</v>
      </c>
      <c r="D3162" t="s">
        <v>476</v>
      </c>
      <c r="E3162" s="67">
        <v>45261</v>
      </c>
      <c r="F3162" t="s">
        <v>725</v>
      </c>
      <c r="G3162" t="s">
        <v>725</v>
      </c>
      <c r="H3162">
        <v>64</v>
      </c>
      <c r="I3162">
        <v>60</v>
      </c>
      <c r="J3162">
        <v>28</v>
      </c>
      <c r="K3162">
        <v>30</v>
      </c>
      <c r="M3162">
        <v>96</v>
      </c>
      <c r="P3162">
        <v>44</v>
      </c>
      <c r="Q3162" t="s">
        <v>726</v>
      </c>
      <c r="R3162">
        <v>0</v>
      </c>
      <c r="S3162">
        <v>1</v>
      </c>
      <c r="T3162">
        <v>1</v>
      </c>
      <c r="U3162">
        <v>4</v>
      </c>
      <c r="V3162">
        <v>0</v>
      </c>
      <c r="W3162">
        <v>-0.52272727272727304</v>
      </c>
      <c r="X3162">
        <v>44</v>
      </c>
      <c r="Y3162" t="s">
        <v>1533</v>
      </c>
      <c r="Z3162">
        <v>1</v>
      </c>
      <c r="AA3162">
        <v>2.1818181818181817</v>
      </c>
      <c r="AB3162" t="s">
        <v>758</v>
      </c>
      <c r="AC3162" t="s">
        <v>726</v>
      </c>
      <c r="AD3162">
        <v>50</v>
      </c>
      <c r="AE3162">
        <v>64</v>
      </c>
      <c r="AF3162">
        <v>57</v>
      </c>
    </row>
    <row r="3163" spans="1:32" hidden="1" x14ac:dyDescent="0.25">
      <c r="A3163" t="s">
        <v>692</v>
      </c>
      <c r="B3163" t="s">
        <v>773</v>
      </c>
      <c r="C3163" t="s">
        <v>1228</v>
      </c>
      <c r="D3163" t="s">
        <v>1229</v>
      </c>
      <c r="E3163" s="67">
        <v>45261</v>
      </c>
      <c r="F3163" t="s">
        <v>725</v>
      </c>
      <c r="G3163" t="s">
        <v>725</v>
      </c>
      <c r="H3163">
        <v>84</v>
      </c>
      <c r="I3163">
        <v>120</v>
      </c>
      <c r="J3163">
        <v>88</v>
      </c>
      <c r="K3163">
        <v>90</v>
      </c>
      <c r="M3163">
        <v>116</v>
      </c>
      <c r="P3163">
        <v>69</v>
      </c>
      <c r="Q3163" t="s">
        <v>726</v>
      </c>
      <c r="R3163">
        <v>0</v>
      </c>
      <c r="S3163">
        <v>1</v>
      </c>
      <c r="T3163">
        <v>1</v>
      </c>
      <c r="U3163">
        <v>4</v>
      </c>
      <c r="V3163">
        <v>-0.32653061224489799</v>
      </c>
      <c r="W3163">
        <v>-4.78571428571429</v>
      </c>
      <c r="X3163">
        <v>84</v>
      </c>
      <c r="Y3163" t="s">
        <v>1533</v>
      </c>
      <c r="Z3163">
        <v>1</v>
      </c>
      <c r="AA3163">
        <v>1.681159420289855</v>
      </c>
      <c r="AB3163" t="s">
        <v>758</v>
      </c>
      <c r="AC3163" t="s">
        <v>726</v>
      </c>
      <c r="AD3163">
        <v>129</v>
      </c>
      <c r="AE3163">
        <v>84</v>
      </c>
      <c r="AF3163">
        <v>97</v>
      </c>
    </row>
    <row r="3164" spans="1:32" hidden="1" x14ac:dyDescent="0.25">
      <c r="A3164" t="s">
        <v>692</v>
      </c>
      <c r="B3164" t="s">
        <v>773</v>
      </c>
      <c r="C3164" t="s">
        <v>1230</v>
      </c>
      <c r="D3164" t="s">
        <v>1231</v>
      </c>
      <c r="E3164" s="67">
        <v>45261</v>
      </c>
      <c r="F3164" t="s">
        <v>725</v>
      </c>
      <c r="G3164" t="s">
        <v>725</v>
      </c>
      <c r="H3164">
        <v>285</v>
      </c>
      <c r="J3164">
        <v>133</v>
      </c>
      <c r="K3164">
        <v>72</v>
      </c>
      <c r="M3164">
        <v>152</v>
      </c>
      <c r="P3164">
        <v>67</v>
      </c>
      <c r="Q3164" t="s">
        <v>726</v>
      </c>
      <c r="R3164">
        <v>0</v>
      </c>
      <c r="S3164">
        <v>1</v>
      </c>
      <c r="T3164">
        <v>1</v>
      </c>
      <c r="U3164">
        <v>4</v>
      </c>
      <c r="V3164">
        <v>-0.220430107526882</v>
      </c>
      <c r="W3164">
        <v>-1.61165048543689</v>
      </c>
      <c r="X3164">
        <v>103</v>
      </c>
      <c r="Y3164" t="s">
        <v>1533</v>
      </c>
      <c r="Z3164">
        <v>1</v>
      </c>
      <c r="AA3164">
        <v>2.2686567164179103</v>
      </c>
      <c r="AB3164" t="s">
        <v>758</v>
      </c>
      <c r="AC3164" t="s">
        <v>726</v>
      </c>
      <c r="AD3164">
        <v>35</v>
      </c>
      <c r="AE3164">
        <v>300</v>
      </c>
      <c r="AF3164">
        <v>135</v>
      </c>
    </row>
    <row r="3165" spans="1:32" hidden="1" x14ac:dyDescent="0.25">
      <c r="A3165" t="s">
        <v>692</v>
      </c>
      <c r="B3165" t="s">
        <v>878</v>
      </c>
      <c r="C3165" t="s">
        <v>1192</v>
      </c>
      <c r="D3165" t="s">
        <v>1232</v>
      </c>
      <c r="E3165" s="67">
        <v>45261</v>
      </c>
      <c r="F3165" t="s">
        <v>725</v>
      </c>
      <c r="G3165" t="s">
        <v>725</v>
      </c>
      <c r="H3165">
        <v>60</v>
      </c>
      <c r="K3165">
        <v>2</v>
      </c>
      <c r="M3165">
        <v>60</v>
      </c>
      <c r="P3165">
        <v>5</v>
      </c>
      <c r="Q3165" t="s">
        <v>726</v>
      </c>
      <c r="R3165">
        <v>0</v>
      </c>
      <c r="S3165">
        <v>0</v>
      </c>
      <c r="T3165">
        <v>0</v>
      </c>
      <c r="U3165">
        <v>3</v>
      </c>
      <c r="V3165">
        <v>0</v>
      </c>
      <c r="W3165">
        <v>-0.75</v>
      </c>
      <c r="Y3165" t="s">
        <v>1533</v>
      </c>
      <c r="Z3165">
        <v>1</v>
      </c>
      <c r="AA3165">
        <v>12</v>
      </c>
      <c r="AB3165" t="s">
        <v>738</v>
      </c>
      <c r="AC3165" t="s">
        <v>726</v>
      </c>
      <c r="AD3165">
        <v>20</v>
      </c>
      <c r="AE3165">
        <v>60</v>
      </c>
    </row>
    <row r="3166" spans="1:32" hidden="1" x14ac:dyDescent="0.25">
      <c r="A3166" t="s">
        <v>692</v>
      </c>
      <c r="B3166" t="s">
        <v>784</v>
      </c>
      <c r="C3166" t="s">
        <v>1233</v>
      </c>
      <c r="D3166" t="s">
        <v>1234</v>
      </c>
      <c r="E3166" s="67">
        <v>45261</v>
      </c>
      <c r="F3166" t="s">
        <v>725</v>
      </c>
      <c r="G3166" t="s">
        <v>725</v>
      </c>
      <c r="H3166">
        <v>116</v>
      </c>
      <c r="I3166">
        <v>80</v>
      </c>
      <c r="J3166">
        <v>90</v>
      </c>
      <c r="K3166">
        <v>100</v>
      </c>
      <c r="M3166">
        <v>106</v>
      </c>
      <c r="P3166">
        <v>45</v>
      </c>
      <c r="Q3166" t="s">
        <v>726</v>
      </c>
      <c r="R3166">
        <v>0</v>
      </c>
      <c r="S3166">
        <v>1</v>
      </c>
      <c r="T3166">
        <v>1</v>
      </c>
      <c r="U3166">
        <v>4</v>
      </c>
      <c r="V3166">
        <v>-9.3239436619718301</v>
      </c>
      <c r="W3166">
        <v>-15.3684210526316</v>
      </c>
      <c r="Y3166" t="s">
        <v>1533</v>
      </c>
      <c r="Z3166">
        <v>1</v>
      </c>
      <c r="AA3166">
        <v>2.3555555555555556</v>
      </c>
      <c r="AB3166" t="s">
        <v>758</v>
      </c>
      <c r="AC3166" t="s">
        <v>726</v>
      </c>
      <c r="AD3166">
        <v>81</v>
      </c>
      <c r="AE3166">
        <v>116</v>
      </c>
    </row>
    <row r="3167" spans="1:32" hidden="1" x14ac:dyDescent="0.25">
      <c r="A3167" t="s">
        <v>692</v>
      </c>
      <c r="B3167" t="s">
        <v>747</v>
      </c>
      <c r="C3167" t="s">
        <v>976</v>
      </c>
      <c r="D3167" t="s">
        <v>1235</v>
      </c>
      <c r="E3167" s="67">
        <v>45261</v>
      </c>
      <c r="Q3167" t="s">
        <v>733</v>
      </c>
      <c r="R3167">
        <v>1</v>
      </c>
      <c r="S3167">
        <v>0</v>
      </c>
      <c r="T3167">
        <v>0</v>
      </c>
      <c r="U3167">
        <v>0</v>
      </c>
      <c r="Y3167" t="s">
        <v>1533</v>
      </c>
      <c r="Z3167">
        <v>0</v>
      </c>
      <c r="AA3167">
        <v>0</v>
      </c>
      <c r="AB3167" t="s">
        <v>734</v>
      </c>
      <c r="AC3167" t="s">
        <v>734</v>
      </c>
    </row>
    <row r="3168" spans="1:32" hidden="1" x14ac:dyDescent="0.25">
      <c r="A3168" t="s">
        <v>692</v>
      </c>
      <c r="B3168" t="s">
        <v>760</v>
      </c>
      <c r="C3168" t="s">
        <v>778</v>
      </c>
      <c r="D3168" t="s">
        <v>1236</v>
      </c>
      <c r="E3168" s="67">
        <v>45261</v>
      </c>
      <c r="Q3168" t="s">
        <v>733</v>
      </c>
      <c r="R3168">
        <v>1</v>
      </c>
      <c r="S3168">
        <v>0</v>
      </c>
      <c r="T3168">
        <v>0</v>
      </c>
      <c r="U3168">
        <v>0</v>
      </c>
      <c r="Y3168" t="s">
        <v>1533</v>
      </c>
      <c r="Z3168">
        <v>0</v>
      </c>
      <c r="AA3168">
        <v>0</v>
      </c>
      <c r="AB3168" t="s">
        <v>734</v>
      </c>
      <c r="AC3168" t="s">
        <v>734</v>
      </c>
    </row>
    <row r="3169" spans="1:32" hidden="1" x14ac:dyDescent="0.25">
      <c r="A3169" t="s">
        <v>692</v>
      </c>
      <c r="B3169" t="s">
        <v>848</v>
      </c>
      <c r="C3169" t="s">
        <v>1164</v>
      </c>
      <c r="D3169" t="s">
        <v>1237</v>
      </c>
      <c r="E3169" s="67">
        <v>45261</v>
      </c>
      <c r="F3169" t="s">
        <v>725</v>
      </c>
      <c r="G3169" t="s">
        <v>725</v>
      </c>
      <c r="N3169">
        <v>31</v>
      </c>
      <c r="P3169">
        <v>2</v>
      </c>
      <c r="Q3169" t="s">
        <v>726</v>
      </c>
      <c r="R3169">
        <v>1</v>
      </c>
      <c r="S3169">
        <v>0</v>
      </c>
      <c r="T3169">
        <v>0</v>
      </c>
      <c r="U3169">
        <v>0</v>
      </c>
      <c r="V3169">
        <v>-0.52380952380952395</v>
      </c>
      <c r="W3169">
        <v>-0.86046511627906996</v>
      </c>
      <c r="Y3169" t="s">
        <v>1533</v>
      </c>
      <c r="Z3169">
        <v>0</v>
      </c>
      <c r="AA3169">
        <v>0</v>
      </c>
      <c r="AB3169" t="s">
        <v>734</v>
      </c>
      <c r="AC3169" t="s">
        <v>734</v>
      </c>
      <c r="AD3169">
        <v>26</v>
      </c>
    </row>
    <row r="3170" spans="1:32" hidden="1" x14ac:dyDescent="0.25">
      <c r="A3170" t="s">
        <v>692</v>
      </c>
      <c r="B3170" t="s">
        <v>991</v>
      </c>
      <c r="C3170" t="s">
        <v>1238</v>
      </c>
      <c r="D3170" t="s">
        <v>1239</v>
      </c>
      <c r="E3170" s="67">
        <v>45261</v>
      </c>
      <c r="F3170" t="s">
        <v>725</v>
      </c>
      <c r="G3170" t="s">
        <v>725</v>
      </c>
      <c r="H3170">
        <v>60</v>
      </c>
      <c r="J3170">
        <v>5</v>
      </c>
      <c r="K3170">
        <v>60</v>
      </c>
      <c r="M3170">
        <v>55</v>
      </c>
      <c r="P3170">
        <v>9</v>
      </c>
      <c r="Q3170" t="s">
        <v>726</v>
      </c>
      <c r="R3170">
        <v>0</v>
      </c>
      <c r="S3170">
        <v>1</v>
      </c>
      <c r="T3170">
        <v>1</v>
      </c>
      <c r="U3170">
        <v>4</v>
      </c>
      <c r="V3170">
        <v>0</v>
      </c>
      <c r="W3170">
        <v>-2.4390243902439001E-2</v>
      </c>
      <c r="Y3170" t="s">
        <v>1533</v>
      </c>
      <c r="Z3170">
        <v>1</v>
      </c>
      <c r="AA3170">
        <v>6.1111111111111107</v>
      </c>
      <c r="AB3170" t="s">
        <v>738</v>
      </c>
      <c r="AC3170" t="s">
        <v>726</v>
      </c>
      <c r="AD3170">
        <v>15</v>
      </c>
      <c r="AE3170">
        <v>60</v>
      </c>
    </row>
    <row r="3171" spans="1:32" hidden="1" x14ac:dyDescent="0.25">
      <c r="A3171" t="s">
        <v>692</v>
      </c>
      <c r="B3171" t="s">
        <v>809</v>
      </c>
      <c r="C3171" t="s">
        <v>904</v>
      </c>
      <c r="D3171" t="s">
        <v>1240</v>
      </c>
      <c r="E3171" s="67">
        <v>45261</v>
      </c>
      <c r="Q3171" t="s">
        <v>733</v>
      </c>
      <c r="R3171">
        <v>1</v>
      </c>
      <c r="S3171">
        <v>0</v>
      </c>
      <c r="T3171">
        <v>0</v>
      </c>
      <c r="U3171">
        <v>0</v>
      </c>
      <c r="Y3171" t="s">
        <v>1533</v>
      </c>
      <c r="Z3171">
        <v>0</v>
      </c>
      <c r="AA3171">
        <v>0</v>
      </c>
      <c r="AB3171" t="s">
        <v>734</v>
      </c>
      <c r="AC3171" t="s">
        <v>734</v>
      </c>
    </row>
    <row r="3172" spans="1:32" hidden="1" x14ac:dyDescent="0.25">
      <c r="A3172" t="s">
        <v>692</v>
      </c>
      <c r="B3172" t="s">
        <v>787</v>
      </c>
      <c r="C3172" t="s">
        <v>1241</v>
      </c>
      <c r="D3172" t="s">
        <v>1242</v>
      </c>
      <c r="E3172" s="67">
        <v>45261</v>
      </c>
      <c r="F3172" t="s">
        <v>725</v>
      </c>
      <c r="G3172" t="s">
        <v>725</v>
      </c>
      <c r="H3172">
        <v>143</v>
      </c>
      <c r="J3172">
        <v>16</v>
      </c>
      <c r="K3172">
        <v>16</v>
      </c>
      <c r="M3172">
        <v>127</v>
      </c>
      <c r="P3172">
        <v>8</v>
      </c>
      <c r="Q3172" t="s">
        <v>726</v>
      </c>
      <c r="R3172">
        <v>0</v>
      </c>
      <c r="S3172">
        <v>1</v>
      </c>
      <c r="T3172">
        <v>1</v>
      </c>
      <c r="U3172">
        <v>4</v>
      </c>
      <c r="V3172">
        <v>-0.33333333333333298</v>
      </c>
      <c r="W3172">
        <v>-0.83333333333333404</v>
      </c>
      <c r="Y3172" t="s">
        <v>1533</v>
      </c>
      <c r="Z3172">
        <v>1</v>
      </c>
      <c r="AA3172">
        <v>15.875</v>
      </c>
      <c r="AB3172" t="s">
        <v>738</v>
      </c>
      <c r="AC3172" t="s">
        <v>726</v>
      </c>
      <c r="AD3172">
        <v>5</v>
      </c>
      <c r="AE3172">
        <v>143</v>
      </c>
    </row>
    <row r="3173" spans="1:32" hidden="1" x14ac:dyDescent="0.25">
      <c r="A3173" t="s">
        <v>692</v>
      </c>
      <c r="B3173" t="s">
        <v>831</v>
      </c>
      <c r="C3173" t="s">
        <v>4</v>
      </c>
      <c r="D3173" t="s">
        <v>1243</v>
      </c>
      <c r="E3173" s="67">
        <v>45261</v>
      </c>
      <c r="Q3173" t="s">
        <v>733</v>
      </c>
      <c r="R3173">
        <v>1</v>
      </c>
      <c r="S3173">
        <v>0</v>
      </c>
      <c r="T3173">
        <v>0</v>
      </c>
      <c r="U3173">
        <v>0</v>
      </c>
      <c r="Y3173" t="s">
        <v>1533</v>
      </c>
      <c r="Z3173">
        <v>0</v>
      </c>
      <c r="AA3173">
        <v>0</v>
      </c>
      <c r="AB3173" t="s">
        <v>734</v>
      </c>
      <c r="AC3173" t="s">
        <v>734</v>
      </c>
    </row>
    <row r="3174" spans="1:32" hidden="1" x14ac:dyDescent="0.25">
      <c r="A3174" t="s">
        <v>692</v>
      </c>
      <c r="B3174" t="s">
        <v>755</v>
      </c>
      <c r="C3174" t="s">
        <v>46</v>
      </c>
      <c r="D3174" t="s">
        <v>60</v>
      </c>
      <c r="E3174" s="67">
        <v>45261</v>
      </c>
      <c r="F3174" t="s">
        <v>725</v>
      </c>
      <c r="G3174" t="s">
        <v>725</v>
      </c>
      <c r="I3174">
        <v>20</v>
      </c>
      <c r="J3174">
        <v>6</v>
      </c>
      <c r="K3174">
        <v>6</v>
      </c>
      <c r="M3174">
        <v>14</v>
      </c>
      <c r="P3174">
        <v>9</v>
      </c>
      <c r="Q3174" t="s">
        <v>726</v>
      </c>
      <c r="R3174">
        <v>0</v>
      </c>
      <c r="S3174">
        <v>0</v>
      </c>
      <c r="T3174">
        <v>0</v>
      </c>
      <c r="U3174">
        <v>3</v>
      </c>
      <c r="V3174">
        <v>0</v>
      </c>
      <c r="W3174">
        <v>0.29411764705882398</v>
      </c>
      <c r="Y3174" t="s">
        <v>1533</v>
      </c>
      <c r="Z3174">
        <v>1</v>
      </c>
      <c r="AA3174">
        <v>1.5555555555555556</v>
      </c>
      <c r="AB3174" t="s">
        <v>758</v>
      </c>
      <c r="AC3174" t="s">
        <v>726</v>
      </c>
      <c r="AF3174">
        <v>67</v>
      </c>
    </row>
    <row r="3175" spans="1:32" hidden="1" x14ac:dyDescent="0.25">
      <c r="A3175" t="s">
        <v>692</v>
      </c>
      <c r="B3175" t="s">
        <v>887</v>
      </c>
      <c r="C3175" t="s">
        <v>1081</v>
      </c>
      <c r="D3175" t="s">
        <v>1244</v>
      </c>
      <c r="E3175" s="67">
        <v>45261</v>
      </c>
      <c r="F3175" t="s">
        <v>725</v>
      </c>
      <c r="G3175" t="s">
        <v>725</v>
      </c>
      <c r="I3175">
        <v>20</v>
      </c>
      <c r="J3175">
        <v>15</v>
      </c>
      <c r="K3175">
        <v>20</v>
      </c>
      <c r="M3175">
        <v>5</v>
      </c>
      <c r="P3175">
        <v>18</v>
      </c>
      <c r="Q3175" t="s">
        <v>726</v>
      </c>
      <c r="R3175">
        <v>0</v>
      </c>
      <c r="S3175">
        <v>0</v>
      </c>
      <c r="T3175">
        <v>0</v>
      </c>
      <c r="U3175">
        <v>2</v>
      </c>
      <c r="V3175">
        <v>-1.3698630136986301E-2</v>
      </c>
      <c r="W3175">
        <v>0.41463414634146301</v>
      </c>
      <c r="X3175">
        <v>82</v>
      </c>
      <c r="Y3175" t="s">
        <v>1533</v>
      </c>
      <c r="Z3175">
        <v>1</v>
      </c>
      <c r="AA3175">
        <v>0.27777777777777779</v>
      </c>
      <c r="AB3175" t="s">
        <v>732</v>
      </c>
      <c r="AC3175" t="s">
        <v>726</v>
      </c>
      <c r="AD3175">
        <v>21</v>
      </c>
      <c r="AF3175">
        <v>100</v>
      </c>
    </row>
    <row r="3176" spans="1:32" hidden="1" x14ac:dyDescent="0.25">
      <c r="A3176" t="s">
        <v>692</v>
      </c>
      <c r="B3176" t="s">
        <v>817</v>
      </c>
      <c r="C3176" t="s">
        <v>1245</v>
      </c>
      <c r="D3176" t="s">
        <v>1246</v>
      </c>
      <c r="E3176" s="67">
        <v>45261</v>
      </c>
      <c r="F3176" t="s">
        <v>725</v>
      </c>
      <c r="G3176" t="s">
        <v>725</v>
      </c>
      <c r="H3176">
        <v>140</v>
      </c>
      <c r="J3176">
        <v>32</v>
      </c>
      <c r="K3176">
        <v>35</v>
      </c>
      <c r="M3176">
        <v>108</v>
      </c>
      <c r="P3176">
        <v>32</v>
      </c>
      <c r="Q3176" t="s">
        <v>726</v>
      </c>
      <c r="R3176">
        <v>0</v>
      </c>
      <c r="S3176">
        <v>1</v>
      </c>
      <c r="T3176">
        <v>1</v>
      </c>
      <c r="U3176">
        <v>4</v>
      </c>
      <c r="W3176">
        <v>-0.76271186440677996</v>
      </c>
      <c r="Y3176" t="s">
        <v>1533</v>
      </c>
      <c r="Z3176">
        <v>1</v>
      </c>
      <c r="AA3176">
        <v>3.375</v>
      </c>
      <c r="AB3176" t="s">
        <v>758</v>
      </c>
      <c r="AC3176" t="s">
        <v>726</v>
      </c>
    </row>
    <row r="3177" spans="1:32" hidden="1" x14ac:dyDescent="0.25">
      <c r="A3177" t="s">
        <v>692</v>
      </c>
      <c r="B3177" t="s">
        <v>828</v>
      </c>
      <c r="C3177" t="s">
        <v>1247</v>
      </c>
      <c r="D3177" t="s">
        <v>1248</v>
      </c>
      <c r="E3177" s="67">
        <v>45261</v>
      </c>
      <c r="F3177" t="s">
        <v>725</v>
      </c>
      <c r="G3177" t="s">
        <v>725</v>
      </c>
      <c r="H3177">
        <v>245</v>
      </c>
      <c r="J3177">
        <v>17</v>
      </c>
      <c r="K3177">
        <v>49</v>
      </c>
      <c r="M3177">
        <v>228</v>
      </c>
      <c r="P3177">
        <v>19</v>
      </c>
      <c r="Q3177" t="s">
        <v>726</v>
      </c>
      <c r="R3177">
        <v>0</v>
      </c>
      <c r="S3177">
        <v>1</v>
      </c>
      <c r="T3177">
        <v>1</v>
      </c>
      <c r="U3177">
        <v>4</v>
      </c>
      <c r="V3177">
        <v>-2.32558139534884E-2</v>
      </c>
      <c r="W3177">
        <v>-0.5625</v>
      </c>
      <c r="Y3177" t="s">
        <v>1533</v>
      </c>
      <c r="Z3177">
        <v>1</v>
      </c>
      <c r="AA3177">
        <v>12</v>
      </c>
      <c r="AB3177" t="s">
        <v>738</v>
      </c>
      <c r="AC3177" t="s">
        <v>726</v>
      </c>
      <c r="AD3177">
        <v>22</v>
      </c>
      <c r="AE3177">
        <v>245</v>
      </c>
      <c r="AF3177">
        <v>45</v>
      </c>
    </row>
    <row r="3178" spans="1:32" hidden="1" x14ac:dyDescent="0.25">
      <c r="A3178" t="s">
        <v>692</v>
      </c>
      <c r="B3178" t="s">
        <v>1029</v>
      </c>
      <c r="C3178" t="s">
        <v>1030</v>
      </c>
      <c r="D3178" t="s">
        <v>1249</v>
      </c>
      <c r="E3178" s="67">
        <v>45261</v>
      </c>
      <c r="F3178" t="s">
        <v>725</v>
      </c>
      <c r="G3178" t="s">
        <v>725</v>
      </c>
      <c r="H3178">
        <v>161</v>
      </c>
      <c r="J3178">
        <v>101</v>
      </c>
      <c r="K3178">
        <v>77</v>
      </c>
      <c r="M3178">
        <v>60</v>
      </c>
      <c r="P3178">
        <v>71</v>
      </c>
      <c r="Q3178" t="s">
        <v>726</v>
      </c>
      <c r="R3178">
        <v>0</v>
      </c>
      <c r="S3178">
        <v>1</v>
      </c>
      <c r="T3178">
        <v>1</v>
      </c>
      <c r="U3178">
        <v>4</v>
      </c>
      <c r="V3178">
        <v>-0.89473684210526305</v>
      </c>
      <c r="W3178">
        <v>-33.176470588235297</v>
      </c>
      <c r="Y3178" t="s">
        <v>1533</v>
      </c>
      <c r="Z3178">
        <v>1</v>
      </c>
      <c r="AA3178">
        <v>0.84507042253521125</v>
      </c>
      <c r="AB3178" t="s">
        <v>732</v>
      </c>
      <c r="AC3178" t="s">
        <v>726</v>
      </c>
      <c r="AD3178">
        <v>54</v>
      </c>
      <c r="AE3178">
        <v>161</v>
      </c>
    </row>
    <row r="3179" spans="1:32" hidden="1" x14ac:dyDescent="0.25">
      <c r="A3179" t="s">
        <v>692</v>
      </c>
      <c r="B3179" t="s">
        <v>64</v>
      </c>
      <c r="C3179" t="s">
        <v>1250</v>
      </c>
      <c r="D3179" t="s">
        <v>1251</v>
      </c>
      <c r="E3179" s="67">
        <v>45261</v>
      </c>
      <c r="F3179" t="s">
        <v>725</v>
      </c>
      <c r="G3179" t="s">
        <v>725</v>
      </c>
      <c r="H3179">
        <v>14</v>
      </c>
      <c r="I3179">
        <v>90</v>
      </c>
      <c r="J3179">
        <v>15</v>
      </c>
      <c r="K3179">
        <v>20</v>
      </c>
      <c r="M3179">
        <v>89</v>
      </c>
      <c r="P3179">
        <v>8</v>
      </c>
      <c r="Q3179" t="s">
        <v>726</v>
      </c>
      <c r="R3179">
        <v>0</v>
      </c>
      <c r="S3179">
        <v>0</v>
      </c>
      <c r="T3179">
        <v>0</v>
      </c>
      <c r="U3179">
        <v>3</v>
      </c>
      <c r="V3179">
        <v>-2</v>
      </c>
      <c r="W3179">
        <v>-4.125</v>
      </c>
      <c r="X3179">
        <v>16</v>
      </c>
      <c r="Y3179" t="s">
        <v>1533</v>
      </c>
      <c r="Z3179">
        <v>1</v>
      </c>
      <c r="AA3179">
        <v>11.125</v>
      </c>
      <c r="AB3179" t="s">
        <v>738</v>
      </c>
      <c r="AC3179" t="s">
        <v>726</v>
      </c>
      <c r="AD3179">
        <v>5</v>
      </c>
      <c r="AE3179">
        <v>14</v>
      </c>
      <c r="AF3179">
        <v>38</v>
      </c>
    </row>
    <row r="3180" spans="1:32" hidden="1" x14ac:dyDescent="0.25">
      <c r="A3180" t="s">
        <v>692</v>
      </c>
      <c r="B3180" t="s">
        <v>729</v>
      </c>
      <c r="C3180" t="s">
        <v>1252</v>
      </c>
      <c r="D3180" t="s">
        <v>1253</v>
      </c>
      <c r="E3180" s="67">
        <v>45261</v>
      </c>
      <c r="F3180" t="s">
        <v>725</v>
      </c>
      <c r="G3180" t="s">
        <v>725</v>
      </c>
      <c r="H3180">
        <v>167</v>
      </c>
      <c r="J3180">
        <v>70</v>
      </c>
      <c r="K3180">
        <v>50</v>
      </c>
      <c r="M3180">
        <v>97</v>
      </c>
      <c r="P3180">
        <v>35</v>
      </c>
      <c r="Q3180" t="s">
        <v>726</v>
      </c>
      <c r="R3180">
        <v>0</v>
      </c>
      <c r="S3180">
        <v>1</v>
      </c>
      <c r="T3180">
        <v>1</v>
      </c>
      <c r="U3180">
        <v>4</v>
      </c>
      <c r="V3180">
        <v>-3.6551724137931001</v>
      </c>
      <c r="W3180">
        <v>-12.866666666666699</v>
      </c>
      <c r="Y3180" t="s">
        <v>1533</v>
      </c>
      <c r="Z3180">
        <v>1</v>
      </c>
      <c r="AA3180">
        <v>2.7714285714285714</v>
      </c>
      <c r="AB3180" t="s">
        <v>758</v>
      </c>
      <c r="AC3180" t="s">
        <v>726</v>
      </c>
      <c r="AD3180">
        <v>63</v>
      </c>
      <c r="AE3180">
        <v>167</v>
      </c>
    </row>
    <row r="3181" spans="1:32" hidden="1" x14ac:dyDescent="0.25">
      <c r="A3181" t="s">
        <v>692</v>
      </c>
      <c r="B3181" t="s">
        <v>899</v>
      </c>
      <c r="C3181" t="s">
        <v>900</v>
      </c>
      <c r="D3181" t="s">
        <v>1254</v>
      </c>
      <c r="E3181" s="67">
        <v>45261</v>
      </c>
      <c r="F3181" t="s">
        <v>725</v>
      </c>
      <c r="G3181" t="s">
        <v>725</v>
      </c>
      <c r="H3181">
        <v>92</v>
      </c>
      <c r="J3181">
        <v>3</v>
      </c>
      <c r="M3181">
        <v>89</v>
      </c>
      <c r="P3181">
        <v>6</v>
      </c>
      <c r="Q3181" t="s">
        <v>726</v>
      </c>
      <c r="R3181">
        <v>0</v>
      </c>
      <c r="S3181">
        <v>1</v>
      </c>
      <c r="T3181">
        <v>1</v>
      </c>
      <c r="U3181">
        <v>4</v>
      </c>
      <c r="V3181">
        <v>0</v>
      </c>
      <c r="W3181">
        <v>8.6956521739130405E-2</v>
      </c>
      <c r="X3181">
        <v>23</v>
      </c>
      <c r="Y3181" t="s">
        <v>1533</v>
      </c>
      <c r="Z3181">
        <v>1</v>
      </c>
      <c r="AA3181">
        <v>14.833333333333334</v>
      </c>
      <c r="AB3181" t="s">
        <v>738</v>
      </c>
      <c r="AC3181" t="s">
        <v>726</v>
      </c>
      <c r="AD3181">
        <v>6</v>
      </c>
      <c r="AE3181">
        <v>122</v>
      </c>
    </row>
    <row r="3182" spans="1:32" hidden="1" x14ac:dyDescent="0.25">
      <c r="A3182" t="s">
        <v>692</v>
      </c>
      <c r="B3182" t="s">
        <v>744</v>
      </c>
      <c r="C3182" t="s">
        <v>915</v>
      </c>
      <c r="D3182" t="s">
        <v>1255</v>
      </c>
      <c r="E3182" s="67">
        <v>45261</v>
      </c>
      <c r="F3182" t="s">
        <v>725</v>
      </c>
      <c r="G3182" t="s">
        <v>725</v>
      </c>
      <c r="N3182">
        <v>31</v>
      </c>
      <c r="P3182">
        <v>12</v>
      </c>
      <c r="Q3182" t="s">
        <v>726</v>
      </c>
      <c r="R3182">
        <v>0</v>
      </c>
      <c r="S3182">
        <v>0</v>
      </c>
      <c r="T3182">
        <v>0</v>
      </c>
      <c r="U3182">
        <v>2</v>
      </c>
      <c r="V3182">
        <v>-0.123595505617978</v>
      </c>
      <c r="W3182">
        <v>-0.44067796610169502</v>
      </c>
      <c r="Y3182" t="s">
        <v>1533</v>
      </c>
      <c r="Z3182">
        <v>0</v>
      </c>
      <c r="AA3182">
        <v>0</v>
      </c>
      <c r="AB3182" t="s">
        <v>734</v>
      </c>
      <c r="AC3182" t="s">
        <v>734</v>
      </c>
      <c r="AD3182">
        <v>36</v>
      </c>
    </row>
    <row r="3183" spans="1:32" hidden="1" x14ac:dyDescent="0.25">
      <c r="A3183" t="s">
        <v>692</v>
      </c>
      <c r="B3183" t="s">
        <v>831</v>
      </c>
      <c r="C3183" t="s">
        <v>1256</v>
      </c>
      <c r="D3183" t="s">
        <v>1257</v>
      </c>
      <c r="E3183" s="67">
        <v>45261</v>
      </c>
      <c r="F3183" t="s">
        <v>725</v>
      </c>
      <c r="G3183" t="s">
        <v>725</v>
      </c>
      <c r="H3183">
        <v>17</v>
      </c>
      <c r="I3183">
        <v>120</v>
      </c>
      <c r="J3183">
        <v>34</v>
      </c>
      <c r="K3183">
        <v>50</v>
      </c>
      <c r="M3183">
        <v>103</v>
      </c>
      <c r="P3183">
        <v>28</v>
      </c>
      <c r="Q3183" t="s">
        <v>726</v>
      </c>
      <c r="R3183">
        <v>0</v>
      </c>
      <c r="S3183">
        <v>1</v>
      </c>
      <c r="T3183">
        <v>1</v>
      </c>
      <c r="U3183">
        <v>4</v>
      </c>
      <c r="W3183">
        <v>-0.33333333333333298</v>
      </c>
      <c r="Y3183" t="s">
        <v>1533</v>
      </c>
      <c r="Z3183">
        <v>1</v>
      </c>
      <c r="AA3183">
        <v>3.6785714285714284</v>
      </c>
      <c r="AB3183" t="s">
        <v>758</v>
      </c>
      <c r="AC3183" t="s">
        <v>726</v>
      </c>
      <c r="AD3183">
        <v>55</v>
      </c>
      <c r="AE3183">
        <v>17</v>
      </c>
      <c r="AF3183">
        <v>130</v>
      </c>
    </row>
    <row r="3184" spans="1:32" hidden="1" x14ac:dyDescent="0.25">
      <c r="A3184" t="s">
        <v>692</v>
      </c>
      <c r="B3184" t="s">
        <v>949</v>
      </c>
      <c r="C3184" t="s">
        <v>1258</v>
      </c>
      <c r="D3184" t="s">
        <v>1259</v>
      </c>
      <c r="E3184" s="67">
        <v>45261</v>
      </c>
      <c r="Q3184" t="s">
        <v>733</v>
      </c>
      <c r="R3184">
        <v>1</v>
      </c>
      <c r="S3184">
        <v>0</v>
      </c>
      <c r="T3184">
        <v>0</v>
      </c>
      <c r="U3184">
        <v>0</v>
      </c>
      <c r="Y3184" t="s">
        <v>1533</v>
      </c>
      <c r="Z3184">
        <v>0</v>
      </c>
      <c r="AA3184">
        <v>0</v>
      </c>
      <c r="AB3184" t="s">
        <v>734</v>
      </c>
      <c r="AC3184" t="s">
        <v>734</v>
      </c>
    </row>
    <row r="3185" spans="1:32" hidden="1" x14ac:dyDescent="0.25">
      <c r="A3185" t="s">
        <v>692</v>
      </c>
      <c r="B3185" t="s">
        <v>928</v>
      </c>
      <c r="C3185" t="s">
        <v>1260</v>
      </c>
      <c r="D3185" t="s">
        <v>1261</v>
      </c>
      <c r="E3185" s="67">
        <v>45261</v>
      </c>
      <c r="F3185" t="s">
        <v>725</v>
      </c>
      <c r="G3185" t="s">
        <v>725</v>
      </c>
      <c r="H3185">
        <v>255</v>
      </c>
      <c r="I3185">
        <v>150</v>
      </c>
      <c r="J3185">
        <v>281</v>
      </c>
      <c r="K3185">
        <v>500</v>
      </c>
      <c r="M3185">
        <v>124</v>
      </c>
      <c r="P3185">
        <v>318</v>
      </c>
      <c r="Q3185" t="s">
        <v>726</v>
      </c>
      <c r="R3185">
        <v>0</v>
      </c>
      <c r="S3185">
        <v>1</v>
      </c>
      <c r="T3185">
        <v>1</v>
      </c>
      <c r="U3185">
        <v>4</v>
      </c>
      <c r="V3185">
        <v>-0.52380952380952395</v>
      </c>
      <c r="W3185">
        <v>-1.1565836298932399</v>
      </c>
      <c r="Y3185" t="s">
        <v>1533</v>
      </c>
      <c r="Z3185">
        <v>1</v>
      </c>
      <c r="AA3185">
        <v>0.38993710691823902</v>
      </c>
      <c r="AB3185" t="s">
        <v>732</v>
      </c>
      <c r="AC3185" t="s">
        <v>726</v>
      </c>
      <c r="AD3185">
        <v>147</v>
      </c>
      <c r="AE3185">
        <v>255</v>
      </c>
    </row>
    <row r="3186" spans="1:32" hidden="1" x14ac:dyDescent="0.25">
      <c r="A3186" t="s">
        <v>692</v>
      </c>
      <c r="B3186" t="s">
        <v>838</v>
      </c>
      <c r="C3186" t="s">
        <v>1262</v>
      </c>
      <c r="D3186" t="s">
        <v>1263</v>
      </c>
      <c r="E3186" s="67">
        <v>45261</v>
      </c>
      <c r="F3186" t="s">
        <v>725</v>
      </c>
      <c r="G3186" t="s">
        <v>725</v>
      </c>
      <c r="N3186">
        <v>30</v>
      </c>
      <c r="P3186">
        <v>0</v>
      </c>
      <c r="Q3186" t="s">
        <v>726</v>
      </c>
      <c r="R3186">
        <v>1</v>
      </c>
      <c r="S3186">
        <v>0</v>
      </c>
      <c r="T3186">
        <v>0</v>
      </c>
      <c r="U3186">
        <v>0</v>
      </c>
      <c r="V3186">
        <v>-0.38787878787878799</v>
      </c>
      <c r="Y3186" t="s">
        <v>1533</v>
      </c>
      <c r="Z3186">
        <v>0</v>
      </c>
      <c r="AA3186">
        <v>0</v>
      </c>
      <c r="AB3186" t="s">
        <v>734</v>
      </c>
      <c r="AC3186" t="s">
        <v>734</v>
      </c>
    </row>
    <row r="3187" spans="1:32" hidden="1" x14ac:dyDescent="0.25">
      <c r="A3187" t="s">
        <v>691</v>
      </c>
      <c r="B3187" t="s">
        <v>452</v>
      </c>
      <c r="C3187" t="s">
        <v>488</v>
      </c>
      <c r="D3187" t="s">
        <v>491</v>
      </c>
      <c r="E3187" s="67">
        <v>45261</v>
      </c>
      <c r="F3187" t="s">
        <v>725</v>
      </c>
      <c r="G3187" t="s">
        <v>725</v>
      </c>
      <c r="H3187">
        <v>4</v>
      </c>
      <c r="I3187">
        <v>120</v>
      </c>
      <c r="J3187">
        <v>6</v>
      </c>
      <c r="K3187">
        <v>6</v>
      </c>
      <c r="M3187">
        <v>118</v>
      </c>
      <c r="P3187">
        <v>8</v>
      </c>
      <c r="Q3187" t="s">
        <v>726</v>
      </c>
      <c r="R3187">
        <v>0</v>
      </c>
      <c r="S3187">
        <v>1</v>
      </c>
      <c r="T3187">
        <v>1</v>
      </c>
      <c r="U3187">
        <v>4</v>
      </c>
      <c r="V3187">
        <v>0</v>
      </c>
      <c r="W3187">
        <v>0.107142857142857</v>
      </c>
      <c r="Y3187" t="s">
        <v>1533</v>
      </c>
      <c r="Z3187">
        <v>1</v>
      </c>
      <c r="AA3187">
        <v>14.75</v>
      </c>
      <c r="AB3187" t="s">
        <v>738</v>
      </c>
      <c r="AC3187" t="s">
        <v>726</v>
      </c>
      <c r="AD3187">
        <v>30</v>
      </c>
      <c r="AE3187">
        <v>4</v>
      </c>
      <c r="AF3187">
        <v>57</v>
      </c>
    </row>
    <row r="3188" spans="1:32" hidden="1" x14ac:dyDescent="0.25">
      <c r="A3188" t="s">
        <v>692</v>
      </c>
      <c r="B3188" t="s">
        <v>763</v>
      </c>
      <c r="C3188" t="s">
        <v>764</v>
      </c>
      <c r="D3188" t="s">
        <v>1264</v>
      </c>
      <c r="E3188" s="67">
        <v>45261</v>
      </c>
      <c r="F3188" t="s">
        <v>725</v>
      </c>
      <c r="G3188" t="s">
        <v>725</v>
      </c>
      <c r="H3188">
        <v>158</v>
      </c>
      <c r="J3188">
        <v>41</v>
      </c>
      <c r="K3188">
        <v>40</v>
      </c>
      <c r="M3188">
        <v>117</v>
      </c>
      <c r="P3188">
        <v>29</v>
      </c>
      <c r="Q3188" t="s">
        <v>726</v>
      </c>
      <c r="R3188">
        <v>0</v>
      </c>
      <c r="S3188">
        <v>1</v>
      </c>
      <c r="T3188">
        <v>1</v>
      </c>
      <c r="U3188">
        <v>4</v>
      </c>
      <c r="V3188">
        <v>-0.171875</v>
      </c>
      <c r="W3188">
        <v>-0.47499999999999998</v>
      </c>
      <c r="Y3188" t="s">
        <v>1533</v>
      </c>
      <c r="Z3188">
        <v>1</v>
      </c>
      <c r="AA3188">
        <v>4.0344827586206895</v>
      </c>
      <c r="AB3188" t="s">
        <v>738</v>
      </c>
      <c r="AC3188" t="s">
        <v>726</v>
      </c>
      <c r="AD3188">
        <v>31</v>
      </c>
      <c r="AE3188">
        <v>158</v>
      </c>
    </row>
    <row r="3189" spans="1:32" hidden="1" x14ac:dyDescent="0.25">
      <c r="A3189" t="s">
        <v>692</v>
      </c>
      <c r="B3189" t="s">
        <v>831</v>
      </c>
      <c r="C3189" t="s">
        <v>12</v>
      </c>
      <c r="D3189" t="s">
        <v>13</v>
      </c>
      <c r="E3189" s="67">
        <v>45261</v>
      </c>
      <c r="F3189" t="s">
        <v>725</v>
      </c>
      <c r="G3189" t="s">
        <v>725</v>
      </c>
      <c r="H3189">
        <v>61</v>
      </c>
      <c r="I3189">
        <v>30</v>
      </c>
      <c r="J3189">
        <v>6</v>
      </c>
      <c r="K3189">
        <v>14</v>
      </c>
      <c r="M3189">
        <v>85</v>
      </c>
      <c r="P3189">
        <v>10</v>
      </c>
      <c r="Q3189" t="s">
        <v>726</v>
      </c>
      <c r="R3189">
        <v>0</v>
      </c>
      <c r="S3189">
        <v>1</v>
      </c>
      <c r="T3189">
        <v>1</v>
      </c>
      <c r="U3189">
        <v>4</v>
      </c>
      <c r="V3189">
        <v>-2.2272727272727302</v>
      </c>
      <c r="W3189">
        <v>-1.44444444444444</v>
      </c>
      <c r="Y3189" t="s">
        <v>1533</v>
      </c>
      <c r="Z3189">
        <v>1</v>
      </c>
      <c r="AA3189">
        <v>8.5</v>
      </c>
      <c r="AB3189" t="s">
        <v>738</v>
      </c>
      <c r="AC3189" t="s">
        <v>726</v>
      </c>
      <c r="AD3189">
        <v>10</v>
      </c>
      <c r="AE3189">
        <v>61</v>
      </c>
    </row>
    <row r="3190" spans="1:32" hidden="1" x14ac:dyDescent="0.25">
      <c r="A3190" t="s">
        <v>692</v>
      </c>
      <c r="B3190" t="s">
        <v>766</v>
      </c>
      <c r="C3190" t="s">
        <v>1067</v>
      </c>
      <c r="D3190" t="s">
        <v>1265</v>
      </c>
      <c r="E3190" s="67">
        <v>45261</v>
      </c>
      <c r="F3190" t="s">
        <v>725</v>
      </c>
      <c r="G3190" t="s">
        <v>725</v>
      </c>
      <c r="H3190">
        <v>131</v>
      </c>
      <c r="J3190">
        <v>10</v>
      </c>
      <c r="K3190">
        <v>10</v>
      </c>
      <c r="M3190">
        <v>121</v>
      </c>
      <c r="P3190">
        <v>7</v>
      </c>
      <c r="Q3190" t="s">
        <v>726</v>
      </c>
      <c r="R3190">
        <v>0</v>
      </c>
      <c r="S3190">
        <v>0</v>
      </c>
      <c r="T3190">
        <v>0</v>
      </c>
      <c r="U3190">
        <v>2</v>
      </c>
      <c r="V3190">
        <v>0</v>
      </c>
      <c r="W3190">
        <v>0.29166666666666702</v>
      </c>
      <c r="Y3190" t="s">
        <v>1533</v>
      </c>
      <c r="Z3190">
        <v>1</v>
      </c>
      <c r="AA3190">
        <v>17.285714285714285</v>
      </c>
      <c r="AB3190" t="s">
        <v>738</v>
      </c>
      <c r="AC3190" t="s">
        <v>726</v>
      </c>
      <c r="AD3190">
        <v>15</v>
      </c>
      <c r="AE3190">
        <v>131</v>
      </c>
    </row>
    <row r="3191" spans="1:32" hidden="1" x14ac:dyDescent="0.25">
      <c r="A3191" t="s">
        <v>691</v>
      </c>
      <c r="B3191" t="s">
        <v>182</v>
      </c>
      <c r="C3191" t="s">
        <v>202</v>
      </c>
      <c r="D3191" t="s">
        <v>203</v>
      </c>
      <c r="E3191" s="67">
        <v>45261</v>
      </c>
      <c r="F3191" t="s">
        <v>725</v>
      </c>
      <c r="G3191" t="s">
        <v>725</v>
      </c>
      <c r="H3191">
        <v>41</v>
      </c>
      <c r="I3191">
        <v>180</v>
      </c>
      <c r="J3191">
        <v>56</v>
      </c>
      <c r="K3191">
        <v>48</v>
      </c>
      <c r="M3191">
        <v>165</v>
      </c>
      <c r="P3191">
        <v>32</v>
      </c>
      <c r="Q3191" t="s">
        <v>726</v>
      </c>
      <c r="R3191">
        <v>0</v>
      </c>
      <c r="S3191">
        <v>1</v>
      </c>
      <c r="T3191">
        <v>1</v>
      </c>
      <c r="U3191">
        <v>4</v>
      </c>
      <c r="V3191">
        <v>-0.138461538461538</v>
      </c>
      <c r="W3191">
        <v>-0.20168067226890801</v>
      </c>
      <c r="Y3191" t="s">
        <v>1533</v>
      </c>
      <c r="Z3191">
        <v>1</v>
      </c>
      <c r="AA3191">
        <v>5.15625</v>
      </c>
      <c r="AB3191" t="s">
        <v>738</v>
      </c>
      <c r="AC3191" t="s">
        <v>726</v>
      </c>
      <c r="AD3191">
        <v>69</v>
      </c>
      <c r="AE3191">
        <v>41</v>
      </c>
    </row>
    <row r="3192" spans="1:32" hidden="1" x14ac:dyDescent="0.25">
      <c r="A3192" t="s">
        <v>692</v>
      </c>
      <c r="B3192" t="s">
        <v>1002</v>
      </c>
      <c r="C3192" t="s">
        <v>1266</v>
      </c>
      <c r="D3192" t="s">
        <v>1267</v>
      </c>
      <c r="E3192" s="67">
        <v>45261</v>
      </c>
      <c r="F3192" t="s">
        <v>725</v>
      </c>
      <c r="G3192" t="s">
        <v>725</v>
      </c>
      <c r="H3192">
        <v>207</v>
      </c>
      <c r="J3192">
        <v>3</v>
      </c>
      <c r="K3192">
        <v>5</v>
      </c>
      <c r="M3192">
        <v>204</v>
      </c>
      <c r="P3192">
        <v>2</v>
      </c>
      <c r="Q3192" t="s">
        <v>726</v>
      </c>
      <c r="R3192">
        <v>0</v>
      </c>
      <c r="S3192">
        <v>0</v>
      </c>
      <c r="T3192">
        <v>0</v>
      </c>
      <c r="U3192">
        <v>3</v>
      </c>
      <c r="V3192">
        <v>0</v>
      </c>
      <c r="W3192">
        <v>0.16666666666666699</v>
      </c>
      <c r="Y3192" t="s">
        <v>1533</v>
      </c>
      <c r="Z3192">
        <v>1</v>
      </c>
      <c r="AA3192">
        <v>102</v>
      </c>
      <c r="AB3192" t="s">
        <v>738</v>
      </c>
      <c r="AC3192" t="s">
        <v>726</v>
      </c>
      <c r="AD3192">
        <v>2</v>
      </c>
      <c r="AE3192">
        <v>207</v>
      </c>
    </row>
    <row r="3193" spans="1:32" hidden="1" x14ac:dyDescent="0.25">
      <c r="A3193" t="s">
        <v>692</v>
      </c>
      <c r="B3193" t="s">
        <v>831</v>
      </c>
      <c r="C3193" t="s">
        <v>1268</v>
      </c>
      <c r="D3193" t="s">
        <v>1269</v>
      </c>
      <c r="E3193" s="67">
        <v>45261</v>
      </c>
      <c r="F3193" t="s">
        <v>725</v>
      </c>
      <c r="G3193" t="s">
        <v>725</v>
      </c>
      <c r="H3193">
        <v>458</v>
      </c>
      <c r="J3193">
        <v>42</v>
      </c>
      <c r="K3193">
        <v>8</v>
      </c>
      <c r="M3193">
        <v>416</v>
      </c>
      <c r="P3193">
        <v>34</v>
      </c>
      <c r="Q3193" t="s">
        <v>726</v>
      </c>
      <c r="R3193">
        <v>0</v>
      </c>
      <c r="S3193">
        <v>1</v>
      </c>
      <c r="T3193">
        <v>1</v>
      </c>
      <c r="U3193">
        <v>4</v>
      </c>
      <c r="V3193">
        <v>-7.8212290502793297E-2</v>
      </c>
      <c r="W3193">
        <v>-0.59574468085106402</v>
      </c>
      <c r="Y3193" t="s">
        <v>1533</v>
      </c>
      <c r="Z3193">
        <v>1</v>
      </c>
      <c r="AA3193">
        <v>12.235294117647058</v>
      </c>
      <c r="AB3193" t="s">
        <v>738</v>
      </c>
      <c r="AC3193" t="s">
        <v>726</v>
      </c>
      <c r="AD3193">
        <v>42</v>
      </c>
      <c r="AE3193">
        <v>397</v>
      </c>
    </row>
    <row r="3194" spans="1:32" hidden="1" x14ac:dyDescent="0.25">
      <c r="A3194" t="s">
        <v>692</v>
      </c>
      <c r="B3194" t="s">
        <v>64</v>
      </c>
      <c r="C3194" t="s">
        <v>1270</v>
      </c>
      <c r="D3194" t="s">
        <v>1271</v>
      </c>
      <c r="E3194" s="67">
        <v>45261</v>
      </c>
      <c r="F3194" t="s">
        <v>725</v>
      </c>
      <c r="G3194" t="s">
        <v>725</v>
      </c>
      <c r="I3194">
        <v>240</v>
      </c>
      <c r="J3194">
        <v>17</v>
      </c>
      <c r="K3194">
        <v>92</v>
      </c>
      <c r="M3194">
        <v>223</v>
      </c>
      <c r="P3194">
        <v>9</v>
      </c>
      <c r="Q3194" t="s">
        <v>726</v>
      </c>
      <c r="R3194">
        <v>0</v>
      </c>
      <c r="S3194">
        <v>1</v>
      </c>
      <c r="T3194">
        <v>1</v>
      </c>
      <c r="U3194">
        <v>4</v>
      </c>
      <c r="V3194">
        <v>-0.81564245810055902</v>
      </c>
      <c r="W3194">
        <v>0.53982300884955803</v>
      </c>
      <c r="Y3194" t="s">
        <v>1533</v>
      </c>
      <c r="Z3194">
        <v>1</v>
      </c>
      <c r="AA3194">
        <v>24.777777777777779</v>
      </c>
      <c r="AB3194" t="s">
        <v>738</v>
      </c>
      <c r="AC3194" t="s">
        <v>726</v>
      </c>
      <c r="AF3194">
        <v>82</v>
      </c>
    </row>
    <row r="3195" spans="1:32" hidden="1" x14ac:dyDescent="0.25">
      <c r="A3195" t="s">
        <v>692</v>
      </c>
      <c r="B3195" t="s">
        <v>848</v>
      </c>
      <c r="C3195" t="s">
        <v>1272</v>
      </c>
      <c r="D3195" t="s">
        <v>1273</v>
      </c>
      <c r="E3195" s="67">
        <v>45261</v>
      </c>
      <c r="F3195" t="s">
        <v>725</v>
      </c>
      <c r="G3195" t="s">
        <v>725</v>
      </c>
      <c r="H3195">
        <v>269</v>
      </c>
      <c r="J3195">
        <v>44</v>
      </c>
      <c r="K3195">
        <v>54</v>
      </c>
      <c r="M3195">
        <v>225</v>
      </c>
      <c r="P3195">
        <v>30</v>
      </c>
      <c r="Q3195" t="s">
        <v>726</v>
      </c>
      <c r="R3195">
        <v>0</v>
      </c>
      <c r="S3195">
        <v>0</v>
      </c>
      <c r="T3195">
        <v>0</v>
      </c>
      <c r="U3195">
        <v>2</v>
      </c>
      <c r="V3195">
        <v>-0.43506493506493499</v>
      </c>
      <c r="W3195">
        <v>-0.29545454545454602</v>
      </c>
      <c r="X3195">
        <v>88</v>
      </c>
      <c r="Y3195" t="s">
        <v>1533</v>
      </c>
      <c r="Z3195">
        <v>1</v>
      </c>
      <c r="AA3195">
        <v>7.5</v>
      </c>
      <c r="AB3195" t="s">
        <v>738</v>
      </c>
      <c r="AC3195" t="s">
        <v>726</v>
      </c>
      <c r="AD3195">
        <v>38</v>
      </c>
      <c r="AE3195">
        <v>269</v>
      </c>
      <c r="AF3195">
        <v>161</v>
      </c>
    </row>
    <row r="3196" spans="1:32" hidden="1" x14ac:dyDescent="0.25">
      <c r="A3196" t="s">
        <v>692</v>
      </c>
      <c r="B3196" t="s">
        <v>741</v>
      </c>
      <c r="C3196" t="s">
        <v>1274</v>
      </c>
      <c r="D3196" t="s">
        <v>1275</v>
      </c>
      <c r="E3196" s="67">
        <v>45261</v>
      </c>
      <c r="F3196" t="s">
        <v>725</v>
      </c>
      <c r="G3196" t="s">
        <v>725</v>
      </c>
      <c r="H3196">
        <v>85</v>
      </c>
      <c r="J3196">
        <v>16</v>
      </c>
      <c r="K3196">
        <v>18</v>
      </c>
      <c r="M3196">
        <v>69</v>
      </c>
      <c r="P3196">
        <v>13</v>
      </c>
      <c r="Q3196" t="s">
        <v>726</v>
      </c>
      <c r="R3196">
        <v>0</v>
      </c>
      <c r="S3196">
        <v>0</v>
      </c>
      <c r="T3196">
        <v>0</v>
      </c>
      <c r="U3196">
        <v>2</v>
      </c>
      <c r="V3196">
        <v>-0.11965811965812</v>
      </c>
      <c r="W3196">
        <v>0.36585365853658502</v>
      </c>
      <c r="Y3196" t="s">
        <v>1533</v>
      </c>
      <c r="Z3196">
        <v>1</v>
      </c>
      <c r="AA3196">
        <v>5.3076923076923075</v>
      </c>
      <c r="AB3196" t="s">
        <v>738</v>
      </c>
      <c r="AC3196" t="s">
        <v>726</v>
      </c>
      <c r="AD3196">
        <v>40</v>
      </c>
      <c r="AE3196">
        <v>152</v>
      </c>
      <c r="AF3196">
        <v>91</v>
      </c>
    </row>
    <row r="3197" spans="1:32" hidden="1" x14ac:dyDescent="0.25">
      <c r="A3197" t="s">
        <v>692</v>
      </c>
      <c r="B3197" t="s">
        <v>763</v>
      </c>
      <c r="C3197" t="s">
        <v>1276</v>
      </c>
      <c r="D3197" t="s">
        <v>1277</v>
      </c>
      <c r="E3197" s="67">
        <v>45261</v>
      </c>
      <c r="F3197" t="s">
        <v>725</v>
      </c>
      <c r="G3197" t="s">
        <v>725</v>
      </c>
      <c r="H3197">
        <v>50</v>
      </c>
      <c r="J3197">
        <v>20</v>
      </c>
      <c r="K3197">
        <v>17</v>
      </c>
      <c r="M3197">
        <v>30</v>
      </c>
      <c r="P3197">
        <v>22</v>
      </c>
      <c r="Q3197" t="s">
        <v>726</v>
      </c>
      <c r="R3197">
        <v>0</v>
      </c>
      <c r="S3197">
        <v>1</v>
      </c>
      <c r="T3197">
        <v>1</v>
      </c>
      <c r="U3197">
        <v>4</v>
      </c>
      <c r="V3197">
        <v>0</v>
      </c>
      <c r="W3197">
        <v>-0.16666666666666699</v>
      </c>
      <c r="Y3197" t="s">
        <v>1533</v>
      </c>
      <c r="Z3197">
        <v>1</v>
      </c>
      <c r="AA3197">
        <v>1.3636363636363635</v>
      </c>
      <c r="AB3197" t="s">
        <v>758</v>
      </c>
      <c r="AC3197" t="s">
        <v>726</v>
      </c>
      <c r="AD3197">
        <v>16</v>
      </c>
      <c r="AE3197">
        <v>50</v>
      </c>
    </row>
    <row r="3198" spans="1:32" hidden="1" x14ac:dyDescent="0.25">
      <c r="A3198" t="s">
        <v>692</v>
      </c>
      <c r="B3198" t="s">
        <v>747</v>
      </c>
      <c r="C3198" t="s">
        <v>1278</v>
      </c>
      <c r="D3198" t="s">
        <v>1279</v>
      </c>
      <c r="E3198" s="67">
        <v>45261</v>
      </c>
      <c r="F3198" t="s">
        <v>725</v>
      </c>
      <c r="G3198" t="s">
        <v>725</v>
      </c>
      <c r="I3198">
        <v>450</v>
      </c>
      <c r="J3198">
        <v>86</v>
      </c>
      <c r="K3198">
        <v>200</v>
      </c>
      <c r="M3198">
        <v>364</v>
      </c>
      <c r="P3198">
        <v>63</v>
      </c>
      <c r="Q3198" t="s">
        <v>726</v>
      </c>
      <c r="R3198">
        <v>0</v>
      </c>
      <c r="S3198">
        <v>1</v>
      </c>
      <c r="T3198">
        <v>1</v>
      </c>
      <c r="U3198">
        <v>4</v>
      </c>
      <c r="V3198">
        <v>-2.6304347826086998</v>
      </c>
      <c r="W3198">
        <v>-3.2</v>
      </c>
      <c r="Y3198" t="s">
        <v>1533</v>
      </c>
      <c r="Z3198">
        <v>1</v>
      </c>
      <c r="AA3198">
        <v>5.7777777777777777</v>
      </c>
      <c r="AB3198" t="s">
        <v>738</v>
      </c>
      <c r="AC3198" t="s">
        <v>726</v>
      </c>
      <c r="AE3198">
        <v>200</v>
      </c>
      <c r="AF3198">
        <v>87</v>
      </c>
    </row>
    <row r="3199" spans="1:32" hidden="1" x14ac:dyDescent="0.25">
      <c r="A3199" t="s">
        <v>692</v>
      </c>
      <c r="B3199" t="s">
        <v>812</v>
      </c>
      <c r="C3199" t="s">
        <v>1183</v>
      </c>
      <c r="D3199" t="s">
        <v>1280</v>
      </c>
      <c r="E3199" s="67">
        <v>45261</v>
      </c>
      <c r="P3199">
        <v>1</v>
      </c>
      <c r="Q3199" t="s">
        <v>726</v>
      </c>
      <c r="R3199">
        <v>1</v>
      </c>
      <c r="S3199">
        <v>0</v>
      </c>
      <c r="T3199">
        <v>0</v>
      </c>
      <c r="U3199">
        <v>0</v>
      </c>
      <c r="V3199">
        <v>-0.11111111111111099</v>
      </c>
      <c r="Y3199" t="s">
        <v>1533</v>
      </c>
      <c r="Z3199">
        <v>0</v>
      </c>
      <c r="AA3199">
        <v>0</v>
      </c>
      <c r="AB3199" t="s">
        <v>734</v>
      </c>
      <c r="AC3199" t="s">
        <v>734</v>
      </c>
      <c r="AD3199">
        <v>29</v>
      </c>
      <c r="AE3199">
        <v>40</v>
      </c>
      <c r="AF3199">
        <v>40</v>
      </c>
    </row>
    <row r="3200" spans="1:32" hidden="1" x14ac:dyDescent="0.25">
      <c r="A3200" t="s">
        <v>692</v>
      </c>
      <c r="B3200" t="s">
        <v>991</v>
      </c>
      <c r="C3200" t="s">
        <v>1281</v>
      </c>
      <c r="D3200" t="s">
        <v>1282</v>
      </c>
      <c r="E3200" s="67">
        <v>45261</v>
      </c>
      <c r="F3200" t="s">
        <v>725</v>
      </c>
      <c r="G3200" t="s">
        <v>725</v>
      </c>
      <c r="H3200">
        <v>80</v>
      </c>
      <c r="J3200">
        <v>25</v>
      </c>
      <c r="K3200">
        <v>30</v>
      </c>
      <c r="M3200">
        <v>55</v>
      </c>
      <c r="P3200">
        <v>23</v>
      </c>
      <c r="Q3200" t="s">
        <v>726</v>
      </c>
      <c r="R3200">
        <v>0</v>
      </c>
      <c r="S3200">
        <v>0</v>
      </c>
      <c r="T3200">
        <v>0</v>
      </c>
      <c r="U3200">
        <v>2</v>
      </c>
      <c r="V3200">
        <v>-7.7519379844961198E-2</v>
      </c>
      <c r="W3200">
        <v>-8.04597701149425E-2</v>
      </c>
      <c r="Y3200" t="s">
        <v>1533</v>
      </c>
      <c r="Z3200">
        <v>1</v>
      </c>
      <c r="AA3200">
        <v>2.3913043478260869</v>
      </c>
      <c r="AB3200" t="s">
        <v>758</v>
      </c>
      <c r="AC3200" t="s">
        <v>726</v>
      </c>
      <c r="AD3200">
        <v>65</v>
      </c>
      <c r="AE3200">
        <v>80</v>
      </c>
    </row>
    <row r="3201" spans="1:32" hidden="1" x14ac:dyDescent="0.25">
      <c r="A3201" t="s">
        <v>692</v>
      </c>
      <c r="B3201" t="s">
        <v>729</v>
      </c>
      <c r="C3201" t="s">
        <v>857</v>
      </c>
      <c r="D3201" t="s">
        <v>1283</v>
      </c>
      <c r="E3201" s="67">
        <v>45261</v>
      </c>
      <c r="F3201" t="s">
        <v>725</v>
      </c>
      <c r="G3201" t="s">
        <v>725</v>
      </c>
      <c r="H3201">
        <v>114</v>
      </c>
      <c r="J3201">
        <v>17</v>
      </c>
      <c r="K3201">
        <v>30</v>
      </c>
      <c r="M3201">
        <v>97</v>
      </c>
      <c r="P3201">
        <v>19</v>
      </c>
      <c r="Q3201" t="s">
        <v>726</v>
      </c>
      <c r="R3201">
        <v>0</v>
      </c>
      <c r="S3201">
        <v>1</v>
      </c>
      <c r="T3201">
        <v>1</v>
      </c>
      <c r="U3201">
        <v>4</v>
      </c>
      <c r="V3201">
        <v>-4.1818181818181799</v>
      </c>
      <c r="W3201">
        <v>-5.3</v>
      </c>
      <c r="Y3201" t="s">
        <v>1533</v>
      </c>
      <c r="Z3201">
        <v>1</v>
      </c>
      <c r="AA3201">
        <v>5.1052631578947372</v>
      </c>
      <c r="AB3201" t="s">
        <v>738</v>
      </c>
      <c r="AC3201" t="s">
        <v>726</v>
      </c>
      <c r="AD3201">
        <v>21</v>
      </c>
      <c r="AE3201">
        <v>93</v>
      </c>
    </row>
    <row r="3202" spans="1:32" hidden="1" x14ac:dyDescent="0.25">
      <c r="A3202" t="s">
        <v>692</v>
      </c>
      <c r="B3202" t="s">
        <v>887</v>
      </c>
      <c r="C3202" t="s">
        <v>1284</v>
      </c>
      <c r="D3202" t="s">
        <v>1285</v>
      </c>
      <c r="E3202" s="67">
        <v>45261</v>
      </c>
      <c r="Q3202" t="s">
        <v>733</v>
      </c>
      <c r="R3202">
        <v>1</v>
      </c>
      <c r="S3202">
        <v>0</v>
      </c>
      <c r="T3202">
        <v>0</v>
      </c>
      <c r="U3202">
        <v>0</v>
      </c>
      <c r="Y3202" t="s">
        <v>1533</v>
      </c>
      <c r="Z3202">
        <v>0</v>
      </c>
      <c r="AA3202">
        <v>0</v>
      </c>
      <c r="AB3202" t="s">
        <v>734</v>
      </c>
      <c r="AC3202" t="s">
        <v>734</v>
      </c>
    </row>
    <row r="3203" spans="1:32" hidden="1" x14ac:dyDescent="0.25">
      <c r="A3203" t="s">
        <v>692</v>
      </c>
      <c r="B3203" t="s">
        <v>848</v>
      </c>
      <c r="C3203" t="s">
        <v>1286</v>
      </c>
      <c r="D3203" t="s">
        <v>1287</v>
      </c>
      <c r="E3203" s="67">
        <v>45261</v>
      </c>
      <c r="F3203" t="s">
        <v>725</v>
      </c>
      <c r="G3203" t="s">
        <v>725</v>
      </c>
      <c r="P3203">
        <v>12</v>
      </c>
      <c r="Q3203" t="s">
        <v>726</v>
      </c>
      <c r="R3203">
        <v>1</v>
      </c>
      <c r="S3203">
        <v>0</v>
      </c>
      <c r="T3203">
        <v>0</v>
      </c>
      <c r="U3203">
        <v>0</v>
      </c>
      <c r="Y3203" t="s">
        <v>1533</v>
      </c>
      <c r="Z3203">
        <v>0</v>
      </c>
      <c r="AA3203">
        <v>0</v>
      </c>
      <c r="AB3203" t="s">
        <v>734</v>
      </c>
      <c r="AC3203" t="s">
        <v>734</v>
      </c>
      <c r="AF3203">
        <v>92</v>
      </c>
    </row>
    <row r="3204" spans="1:32" hidden="1" x14ac:dyDescent="0.25">
      <c r="A3204" t="s">
        <v>691</v>
      </c>
      <c r="B3204" t="s">
        <v>238</v>
      </c>
      <c r="C3204" t="s">
        <v>244</v>
      </c>
      <c r="D3204" t="s">
        <v>247</v>
      </c>
      <c r="E3204" s="67">
        <v>45261</v>
      </c>
      <c r="F3204" t="s">
        <v>725</v>
      </c>
      <c r="G3204" t="s">
        <v>725</v>
      </c>
      <c r="H3204">
        <v>82</v>
      </c>
      <c r="J3204">
        <v>9</v>
      </c>
      <c r="K3204">
        <v>10</v>
      </c>
      <c r="M3204">
        <v>73</v>
      </c>
      <c r="P3204">
        <v>9</v>
      </c>
      <c r="Q3204" t="s">
        <v>726</v>
      </c>
      <c r="R3204">
        <v>0</v>
      </c>
      <c r="S3204">
        <v>1</v>
      </c>
      <c r="T3204">
        <v>1</v>
      </c>
      <c r="U3204">
        <v>4</v>
      </c>
      <c r="V3204">
        <v>-0.25</v>
      </c>
      <c r="W3204">
        <v>-1.2380952380952399</v>
      </c>
      <c r="Y3204" t="s">
        <v>1533</v>
      </c>
      <c r="Z3204">
        <v>1</v>
      </c>
      <c r="AA3204">
        <v>8.1111111111111107</v>
      </c>
      <c r="AB3204" t="s">
        <v>738</v>
      </c>
      <c r="AC3204" t="s">
        <v>726</v>
      </c>
      <c r="AD3204">
        <v>10</v>
      </c>
      <c r="AE3204">
        <v>82</v>
      </c>
    </row>
    <row r="3205" spans="1:32" hidden="1" x14ac:dyDescent="0.25">
      <c r="A3205" t="s">
        <v>691</v>
      </c>
      <c r="B3205" t="s">
        <v>428</v>
      </c>
      <c r="C3205" t="s">
        <v>441</v>
      </c>
      <c r="D3205" t="s">
        <v>443</v>
      </c>
      <c r="E3205" s="67">
        <v>45261</v>
      </c>
      <c r="F3205" t="s">
        <v>725</v>
      </c>
      <c r="G3205" t="s">
        <v>725</v>
      </c>
      <c r="H3205">
        <v>211</v>
      </c>
      <c r="J3205">
        <v>42</v>
      </c>
      <c r="K3205">
        <v>240</v>
      </c>
      <c r="M3205">
        <v>169</v>
      </c>
      <c r="P3205">
        <v>66</v>
      </c>
      <c r="Q3205" t="s">
        <v>726</v>
      </c>
      <c r="R3205">
        <v>0</v>
      </c>
      <c r="S3205">
        <v>1</v>
      </c>
      <c r="T3205">
        <v>1</v>
      </c>
      <c r="U3205">
        <v>4</v>
      </c>
      <c r="V3205">
        <v>0</v>
      </c>
      <c r="W3205">
        <v>-3.3636363636363602</v>
      </c>
      <c r="Y3205" t="s">
        <v>1533</v>
      </c>
      <c r="Z3205">
        <v>1</v>
      </c>
      <c r="AA3205">
        <v>2.5606060606060606</v>
      </c>
      <c r="AB3205" t="s">
        <v>758</v>
      </c>
      <c r="AC3205" t="s">
        <v>726</v>
      </c>
      <c r="AD3205">
        <v>51</v>
      </c>
      <c r="AE3205">
        <v>211</v>
      </c>
      <c r="AF3205">
        <v>126</v>
      </c>
    </row>
    <row r="3206" spans="1:32" hidden="1" x14ac:dyDescent="0.25">
      <c r="A3206" t="s">
        <v>691</v>
      </c>
      <c r="B3206" t="s">
        <v>603</v>
      </c>
      <c r="C3206" t="s">
        <v>604</v>
      </c>
      <c r="D3206" t="s">
        <v>607</v>
      </c>
      <c r="E3206" s="67">
        <v>45261</v>
      </c>
      <c r="F3206" t="s">
        <v>725</v>
      </c>
      <c r="G3206" t="s">
        <v>725</v>
      </c>
      <c r="H3206">
        <v>41</v>
      </c>
      <c r="J3206">
        <v>25</v>
      </c>
      <c r="K3206">
        <v>27</v>
      </c>
      <c r="M3206">
        <v>16</v>
      </c>
      <c r="O3206">
        <v>16</v>
      </c>
      <c r="P3206">
        <v>24</v>
      </c>
      <c r="Q3206" t="s">
        <v>726</v>
      </c>
      <c r="R3206">
        <v>0</v>
      </c>
      <c r="S3206">
        <v>1</v>
      </c>
      <c r="T3206">
        <v>1</v>
      </c>
      <c r="U3206">
        <v>4</v>
      </c>
      <c r="V3206">
        <v>2.3809523809523801E-2</v>
      </c>
      <c r="W3206">
        <v>-1.72727272727273</v>
      </c>
      <c r="X3206">
        <v>22</v>
      </c>
      <c r="Y3206" t="s">
        <v>1533</v>
      </c>
      <c r="Z3206">
        <v>1</v>
      </c>
      <c r="AA3206">
        <v>0.66666666666666663</v>
      </c>
      <c r="AB3206" t="s">
        <v>732</v>
      </c>
      <c r="AC3206" t="s">
        <v>726</v>
      </c>
      <c r="AD3206">
        <v>26</v>
      </c>
      <c r="AE3206">
        <v>41</v>
      </c>
      <c r="AF3206">
        <v>23</v>
      </c>
    </row>
    <row r="3207" spans="1:32" hidden="1" x14ac:dyDescent="0.25">
      <c r="A3207" t="s">
        <v>691</v>
      </c>
      <c r="B3207" t="s">
        <v>351</v>
      </c>
      <c r="C3207" t="s">
        <v>361</v>
      </c>
      <c r="D3207" t="s">
        <v>363</v>
      </c>
      <c r="E3207" s="67">
        <v>45261</v>
      </c>
      <c r="F3207" t="s">
        <v>725</v>
      </c>
      <c r="G3207" t="s">
        <v>725</v>
      </c>
      <c r="H3207">
        <v>238</v>
      </c>
      <c r="I3207">
        <v>30</v>
      </c>
      <c r="J3207">
        <v>46</v>
      </c>
      <c r="K3207">
        <v>35</v>
      </c>
      <c r="L3207">
        <v>196</v>
      </c>
      <c r="M3207">
        <v>26</v>
      </c>
      <c r="P3207">
        <v>28</v>
      </c>
      <c r="Q3207" t="s">
        <v>726</v>
      </c>
      <c r="R3207">
        <v>0</v>
      </c>
      <c r="S3207">
        <v>1</v>
      </c>
      <c r="T3207">
        <v>1</v>
      </c>
      <c r="U3207">
        <v>4</v>
      </c>
      <c r="V3207">
        <v>0</v>
      </c>
      <c r="W3207">
        <v>0</v>
      </c>
      <c r="Y3207" t="s">
        <v>1533</v>
      </c>
      <c r="Z3207">
        <v>1</v>
      </c>
      <c r="AA3207">
        <v>0.9285714285714286</v>
      </c>
      <c r="AB3207" t="s">
        <v>732</v>
      </c>
      <c r="AC3207" t="s">
        <v>726</v>
      </c>
      <c r="AD3207">
        <v>40</v>
      </c>
      <c r="AE3207">
        <v>238</v>
      </c>
    </row>
    <row r="3208" spans="1:32" hidden="1" x14ac:dyDescent="0.25">
      <c r="A3208" t="s">
        <v>691</v>
      </c>
      <c r="B3208" t="s">
        <v>650</v>
      </c>
      <c r="C3208" t="s">
        <v>666</v>
      </c>
      <c r="D3208" t="s">
        <v>669</v>
      </c>
      <c r="E3208" s="67">
        <v>45261</v>
      </c>
      <c r="Q3208" t="s">
        <v>733</v>
      </c>
      <c r="R3208">
        <v>1</v>
      </c>
      <c r="S3208">
        <v>0</v>
      </c>
      <c r="T3208">
        <v>0</v>
      </c>
      <c r="U3208">
        <v>0</v>
      </c>
      <c r="Y3208" t="s">
        <v>1533</v>
      </c>
      <c r="Z3208">
        <v>0</v>
      </c>
      <c r="AA3208">
        <v>0</v>
      </c>
      <c r="AB3208" t="s">
        <v>734</v>
      </c>
      <c r="AC3208" t="s">
        <v>734</v>
      </c>
    </row>
    <row r="3209" spans="1:32" hidden="1" x14ac:dyDescent="0.25">
      <c r="A3209" t="s">
        <v>692</v>
      </c>
      <c r="B3209" t="s">
        <v>1029</v>
      </c>
      <c r="C3209" t="s">
        <v>1288</v>
      </c>
      <c r="D3209" t="s">
        <v>1289</v>
      </c>
      <c r="E3209" s="67">
        <v>45261</v>
      </c>
      <c r="F3209" t="s">
        <v>725</v>
      </c>
      <c r="G3209" t="s">
        <v>725</v>
      </c>
      <c r="H3209">
        <v>139</v>
      </c>
      <c r="J3209">
        <v>41</v>
      </c>
      <c r="K3209">
        <v>36</v>
      </c>
      <c r="M3209">
        <v>98</v>
      </c>
      <c r="P3209">
        <v>23</v>
      </c>
      <c r="Q3209" t="s">
        <v>726</v>
      </c>
      <c r="R3209">
        <v>0</v>
      </c>
      <c r="S3209">
        <v>1</v>
      </c>
      <c r="T3209">
        <v>1</v>
      </c>
      <c r="U3209">
        <v>4</v>
      </c>
      <c r="V3209">
        <v>-2.15151515151515</v>
      </c>
      <c r="W3209">
        <v>-25.285714285714299</v>
      </c>
      <c r="Y3209" t="s">
        <v>1533</v>
      </c>
      <c r="Z3209">
        <v>1</v>
      </c>
      <c r="AA3209">
        <v>4.2608695652173916</v>
      </c>
      <c r="AB3209" t="s">
        <v>738</v>
      </c>
      <c r="AC3209" t="s">
        <v>726</v>
      </c>
      <c r="AD3209">
        <v>23</v>
      </c>
      <c r="AE3209">
        <v>139</v>
      </c>
    </row>
    <row r="3210" spans="1:32" hidden="1" x14ac:dyDescent="0.25">
      <c r="A3210" t="s">
        <v>692</v>
      </c>
      <c r="B3210" t="s">
        <v>809</v>
      </c>
      <c r="C3210" t="s">
        <v>1290</v>
      </c>
      <c r="D3210" t="s">
        <v>1291</v>
      </c>
      <c r="E3210" s="67">
        <v>45261</v>
      </c>
      <c r="F3210" t="s">
        <v>725</v>
      </c>
      <c r="G3210" t="s">
        <v>725</v>
      </c>
      <c r="H3210">
        <v>32</v>
      </c>
      <c r="J3210">
        <v>24</v>
      </c>
      <c r="K3210">
        <v>37</v>
      </c>
      <c r="M3210">
        <v>8</v>
      </c>
      <c r="P3210">
        <v>14</v>
      </c>
      <c r="Q3210" t="s">
        <v>726</v>
      </c>
      <c r="R3210">
        <v>0</v>
      </c>
      <c r="S3210">
        <v>0</v>
      </c>
      <c r="T3210">
        <v>0</v>
      </c>
      <c r="U3210">
        <v>2</v>
      </c>
      <c r="V3210">
        <v>0</v>
      </c>
      <c r="W3210">
        <v>-4.0650406504064998E-2</v>
      </c>
      <c r="X3210">
        <v>123</v>
      </c>
      <c r="Y3210" t="s">
        <v>1533</v>
      </c>
      <c r="Z3210">
        <v>1</v>
      </c>
      <c r="AA3210">
        <v>0.5714285714285714</v>
      </c>
      <c r="AB3210" t="s">
        <v>732</v>
      </c>
      <c r="AC3210" t="s">
        <v>726</v>
      </c>
      <c r="AD3210">
        <v>72</v>
      </c>
      <c r="AE3210">
        <v>32</v>
      </c>
      <c r="AF3210">
        <v>159</v>
      </c>
    </row>
    <row r="3211" spans="1:32" hidden="1" x14ac:dyDescent="0.25">
      <c r="A3211" t="s">
        <v>691</v>
      </c>
      <c r="B3211" t="s">
        <v>303</v>
      </c>
      <c r="C3211" t="s">
        <v>327</v>
      </c>
      <c r="D3211" t="s">
        <v>329</v>
      </c>
      <c r="E3211" s="67">
        <v>45261</v>
      </c>
      <c r="F3211" t="s">
        <v>725</v>
      </c>
      <c r="G3211" t="s">
        <v>725</v>
      </c>
      <c r="H3211">
        <v>96</v>
      </c>
      <c r="J3211">
        <v>7</v>
      </c>
      <c r="K3211">
        <v>10</v>
      </c>
      <c r="M3211">
        <v>89</v>
      </c>
      <c r="P3211">
        <v>10</v>
      </c>
      <c r="Q3211" t="s">
        <v>726</v>
      </c>
      <c r="R3211">
        <v>0</v>
      </c>
      <c r="S3211">
        <v>1</v>
      </c>
      <c r="T3211">
        <v>1</v>
      </c>
      <c r="U3211">
        <v>4</v>
      </c>
      <c r="V3211">
        <v>-3.2</v>
      </c>
      <c r="W3211">
        <v>-3.5555555555555598</v>
      </c>
      <c r="Y3211" t="s">
        <v>1533</v>
      </c>
      <c r="Z3211">
        <v>1</v>
      </c>
      <c r="AA3211">
        <v>8.9</v>
      </c>
      <c r="AB3211" t="s">
        <v>738</v>
      </c>
      <c r="AC3211" t="s">
        <v>726</v>
      </c>
      <c r="AD3211">
        <v>11</v>
      </c>
      <c r="AE3211">
        <v>96</v>
      </c>
    </row>
    <row r="3212" spans="1:32" hidden="1" x14ac:dyDescent="0.25">
      <c r="A3212" t="s">
        <v>692</v>
      </c>
      <c r="B3212" t="s">
        <v>887</v>
      </c>
      <c r="C3212" t="s">
        <v>1284</v>
      </c>
      <c r="D3212" t="s">
        <v>1292</v>
      </c>
      <c r="E3212" s="67">
        <v>45261</v>
      </c>
      <c r="Q3212" t="s">
        <v>733</v>
      </c>
      <c r="R3212">
        <v>1</v>
      </c>
      <c r="S3212">
        <v>0</v>
      </c>
      <c r="T3212">
        <v>0</v>
      </c>
      <c r="U3212">
        <v>0</v>
      </c>
      <c r="Y3212" t="s">
        <v>1533</v>
      </c>
      <c r="Z3212">
        <v>0</v>
      </c>
      <c r="AA3212">
        <v>0</v>
      </c>
      <c r="AB3212" t="s">
        <v>734</v>
      </c>
      <c r="AC3212" t="s">
        <v>734</v>
      </c>
    </row>
    <row r="3213" spans="1:32" hidden="1" x14ac:dyDescent="0.25">
      <c r="A3213" t="s">
        <v>692</v>
      </c>
      <c r="B3213" t="s">
        <v>899</v>
      </c>
      <c r="C3213" t="s">
        <v>1017</v>
      </c>
      <c r="D3213" t="s">
        <v>1293</v>
      </c>
      <c r="E3213" s="67">
        <v>45261</v>
      </c>
      <c r="F3213" t="s">
        <v>725</v>
      </c>
      <c r="G3213" t="s">
        <v>725</v>
      </c>
      <c r="H3213">
        <v>191</v>
      </c>
      <c r="J3213">
        <v>11</v>
      </c>
      <c r="K3213">
        <v>10</v>
      </c>
      <c r="M3213">
        <v>180</v>
      </c>
      <c r="P3213">
        <v>7</v>
      </c>
      <c r="Q3213" t="s">
        <v>726</v>
      </c>
      <c r="R3213">
        <v>0</v>
      </c>
      <c r="S3213">
        <v>0</v>
      </c>
      <c r="T3213">
        <v>0</v>
      </c>
      <c r="U3213">
        <v>3</v>
      </c>
      <c r="V3213">
        <v>-0.40540540540540498</v>
      </c>
      <c r="W3213">
        <v>-0.34782608695652201</v>
      </c>
      <c r="Y3213" t="s">
        <v>1533</v>
      </c>
      <c r="Z3213">
        <v>1</v>
      </c>
      <c r="AA3213">
        <v>25.714285714285715</v>
      </c>
      <c r="AB3213" t="s">
        <v>738</v>
      </c>
      <c r="AC3213" t="s">
        <v>726</v>
      </c>
      <c r="AD3213">
        <v>15</v>
      </c>
      <c r="AE3213">
        <v>191</v>
      </c>
    </row>
    <row r="3214" spans="1:32" hidden="1" x14ac:dyDescent="0.25">
      <c r="A3214" t="s">
        <v>692</v>
      </c>
      <c r="B3214" t="s">
        <v>741</v>
      </c>
      <c r="C3214" t="s">
        <v>1093</v>
      </c>
      <c r="D3214" t="s">
        <v>1294</v>
      </c>
      <c r="E3214" s="67">
        <v>45261</v>
      </c>
      <c r="F3214" t="s">
        <v>725</v>
      </c>
      <c r="G3214" t="s">
        <v>725</v>
      </c>
      <c r="H3214">
        <v>10</v>
      </c>
      <c r="J3214">
        <v>10</v>
      </c>
      <c r="K3214">
        <v>68</v>
      </c>
      <c r="P3214">
        <v>24</v>
      </c>
      <c r="Q3214" t="s">
        <v>726</v>
      </c>
      <c r="R3214">
        <v>0</v>
      </c>
      <c r="S3214">
        <v>0</v>
      </c>
      <c r="T3214">
        <v>1</v>
      </c>
      <c r="U3214">
        <v>3</v>
      </c>
      <c r="V3214">
        <v>0</v>
      </c>
      <c r="W3214">
        <v>0.12037037037037</v>
      </c>
      <c r="X3214">
        <v>108</v>
      </c>
      <c r="Y3214" t="s">
        <v>1533</v>
      </c>
      <c r="Z3214">
        <v>1</v>
      </c>
      <c r="AA3214">
        <v>0</v>
      </c>
      <c r="AB3214" t="s">
        <v>728</v>
      </c>
      <c r="AC3214" t="s">
        <v>726</v>
      </c>
      <c r="AD3214">
        <v>80</v>
      </c>
      <c r="AE3214">
        <v>10</v>
      </c>
      <c r="AF3214">
        <v>220</v>
      </c>
    </row>
    <row r="3215" spans="1:32" hidden="1" x14ac:dyDescent="0.25">
      <c r="A3215" t="s">
        <v>692</v>
      </c>
      <c r="B3215" t="s">
        <v>831</v>
      </c>
      <c r="C3215" t="s">
        <v>16</v>
      </c>
      <c r="D3215" t="s">
        <v>17</v>
      </c>
      <c r="E3215" s="67">
        <v>45261</v>
      </c>
      <c r="F3215" t="s">
        <v>725</v>
      </c>
      <c r="G3215" t="s">
        <v>725</v>
      </c>
      <c r="I3215">
        <v>60</v>
      </c>
      <c r="J3215">
        <v>2</v>
      </c>
      <c r="K3215">
        <v>20</v>
      </c>
      <c r="M3215">
        <v>58</v>
      </c>
      <c r="P3215">
        <v>6</v>
      </c>
      <c r="Q3215" t="s">
        <v>726</v>
      </c>
      <c r="R3215">
        <v>0</v>
      </c>
      <c r="S3215">
        <v>1</v>
      </c>
      <c r="T3215">
        <v>1</v>
      </c>
      <c r="U3215">
        <v>4</v>
      </c>
      <c r="V3215">
        <v>-0.11111111111111099</v>
      </c>
      <c r="W3215">
        <v>-0.14285714285714299</v>
      </c>
      <c r="Y3215" t="s">
        <v>1533</v>
      </c>
      <c r="Z3215">
        <v>1</v>
      </c>
      <c r="AA3215">
        <v>9.6666666666666661</v>
      </c>
      <c r="AB3215" t="s">
        <v>738</v>
      </c>
      <c r="AC3215" t="s">
        <v>726</v>
      </c>
      <c r="AD3215">
        <v>14</v>
      </c>
      <c r="AF3215">
        <v>21</v>
      </c>
    </row>
    <row r="3216" spans="1:32" hidden="1" x14ac:dyDescent="0.25">
      <c r="A3216" t="s">
        <v>692</v>
      </c>
      <c r="B3216" t="s">
        <v>887</v>
      </c>
      <c r="C3216" t="s">
        <v>1284</v>
      </c>
      <c r="D3216" t="s">
        <v>1295</v>
      </c>
      <c r="E3216" s="67">
        <v>45261</v>
      </c>
      <c r="F3216" t="s">
        <v>725</v>
      </c>
      <c r="G3216" t="s">
        <v>725</v>
      </c>
      <c r="H3216">
        <v>376</v>
      </c>
      <c r="J3216">
        <v>148</v>
      </c>
      <c r="M3216">
        <v>228</v>
      </c>
      <c r="P3216">
        <v>104</v>
      </c>
      <c r="Q3216" t="s">
        <v>726</v>
      </c>
      <c r="R3216">
        <v>0</v>
      </c>
      <c r="S3216">
        <v>0</v>
      </c>
      <c r="T3216">
        <v>0</v>
      </c>
      <c r="U3216">
        <v>3</v>
      </c>
      <c r="V3216">
        <v>0.32743362831858402</v>
      </c>
      <c r="W3216">
        <v>-2.0163934426229502</v>
      </c>
      <c r="Y3216" t="s">
        <v>1533</v>
      </c>
      <c r="Z3216">
        <v>1</v>
      </c>
      <c r="AA3216">
        <v>2.1923076923076925</v>
      </c>
      <c r="AB3216" t="s">
        <v>758</v>
      </c>
      <c r="AC3216" t="s">
        <v>726</v>
      </c>
      <c r="AD3216">
        <v>192</v>
      </c>
      <c r="AE3216">
        <v>376</v>
      </c>
    </row>
    <row r="3217" spans="1:32" hidden="1" x14ac:dyDescent="0.25">
      <c r="A3217" t="s">
        <v>692</v>
      </c>
      <c r="B3217" t="s">
        <v>64</v>
      </c>
      <c r="C3217" t="s">
        <v>1296</v>
      </c>
      <c r="D3217" t="s">
        <v>1297</v>
      </c>
      <c r="E3217" s="67">
        <v>45261</v>
      </c>
      <c r="F3217" t="s">
        <v>725</v>
      </c>
      <c r="G3217" t="s">
        <v>725</v>
      </c>
      <c r="I3217">
        <v>180</v>
      </c>
      <c r="J3217">
        <v>30</v>
      </c>
      <c r="K3217">
        <v>25</v>
      </c>
      <c r="M3217">
        <v>150</v>
      </c>
      <c r="P3217">
        <v>19</v>
      </c>
      <c r="Q3217" t="s">
        <v>726</v>
      </c>
      <c r="R3217">
        <v>0</v>
      </c>
      <c r="S3217">
        <v>1</v>
      </c>
      <c r="T3217">
        <v>1</v>
      </c>
      <c r="U3217">
        <v>4</v>
      </c>
      <c r="V3217">
        <v>-2.76</v>
      </c>
      <c r="W3217">
        <v>-2.3541666666666701</v>
      </c>
      <c r="Y3217" t="s">
        <v>1533</v>
      </c>
      <c r="Z3217">
        <v>1</v>
      </c>
      <c r="AA3217">
        <v>7.8947368421052628</v>
      </c>
      <c r="AB3217" t="s">
        <v>738</v>
      </c>
      <c r="AC3217" t="s">
        <v>726</v>
      </c>
      <c r="AD3217">
        <v>29</v>
      </c>
      <c r="AF3217">
        <v>102</v>
      </c>
    </row>
    <row r="3218" spans="1:32" hidden="1" x14ac:dyDescent="0.25">
      <c r="A3218" t="s">
        <v>692</v>
      </c>
      <c r="B3218" t="s">
        <v>729</v>
      </c>
      <c r="C3218" t="s">
        <v>1298</v>
      </c>
      <c r="D3218" t="s">
        <v>1299</v>
      </c>
      <c r="E3218" s="67">
        <v>45261</v>
      </c>
      <c r="F3218" t="s">
        <v>725</v>
      </c>
      <c r="G3218" t="s">
        <v>725</v>
      </c>
      <c r="H3218">
        <v>88</v>
      </c>
      <c r="J3218">
        <v>2</v>
      </c>
      <c r="M3218">
        <v>86</v>
      </c>
      <c r="P3218">
        <v>2</v>
      </c>
      <c r="Q3218" t="s">
        <v>726</v>
      </c>
      <c r="R3218">
        <v>0</v>
      </c>
      <c r="S3218">
        <v>1</v>
      </c>
      <c r="T3218">
        <v>1</v>
      </c>
      <c r="U3218">
        <v>4</v>
      </c>
      <c r="V3218">
        <v>0</v>
      </c>
      <c r="W3218">
        <v>0</v>
      </c>
      <c r="X3218">
        <v>18</v>
      </c>
      <c r="Y3218" t="s">
        <v>1533</v>
      </c>
      <c r="Z3218">
        <v>1</v>
      </c>
      <c r="AA3218">
        <v>43</v>
      </c>
      <c r="AB3218" t="s">
        <v>738</v>
      </c>
      <c r="AC3218" t="s">
        <v>726</v>
      </c>
      <c r="AE3218">
        <v>88</v>
      </c>
      <c r="AF3218">
        <v>61</v>
      </c>
    </row>
    <row r="3219" spans="1:32" hidden="1" x14ac:dyDescent="0.25">
      <c r="A3219" t="s">
        <v>692</v>
      </c>
      <c r="B3219" t="s">
        <v>729</v>
      </c>
      <c r="C3219" t="s">
        <v>1300</v>
      </c>
      <c r="D3219" t="s">
        <v>1301</v>
      </c>
      <c r="E3219" s="67">
        <v>45261</v>
      </c>
      <c r="F3219" t="s">
        <v>725</v>
      </c>
      <c r="G3219" t="s">
        <v>725</v>
      </c>
      <c r="H3219">
        <v>189</v>
      </c>
      <c r="J3219">
        <v>83</v>
      </c>
      <c r="K3219">
        <v>90</v>
      </c>
      <c r="M3219">
        <v>106</v>
      </c>
      <c r="P3219">
        <v>75</v>
      </c>
      <c r="Q3219" t="s">
        <v>726</v>
      </c>
      <c r="R3219">
        <v>0</v>
      </c>
      <c r="S3219">
        <v>1</v>
      </c>
      <c r="T3219">
        <v>1</v>
      </c>
      <c r="U3219">
        <v>4</v>
      </c>
      <c r="V3219">
        <v>-1.5315315315315301</v>
      </c>
      <c r="W3219">
        <v>-8.3888888888888893</v>
      </c>
      <c r="Y3219" t="s">
        <v>1533</v>
      </c>
      <c r="Z3219">
        <v>1</v>
      </c>
      <c r="AA3219">
        <v>1.4133333333333333</v>
      </c>
      <c r="AB3219" t="s">
        <v>758</v>
      </c>
      <c r="AC3219" t="s">
        <v>726</v>
      </c>
      <c r="AD3219">
        <v>105</v>
      </c>
      <c r="AE3219">
        <v>189</v>
      </c>
      <c r="AF3219">
        <v>47</v>
      </c>
    </row>
    <row r="3220" spans="1:32" hidden="1" x14ac:dyDescent="0.25">
      <c r="A3220" t="s">
        <v>692</v>
      </c>
      <c r="B3220" t="s">
        <v>848</v>
      </c>
      <c r="C3220" t="s">
        <v>1302</v>
      </c>
      <c r="D3220" t="s">
        <v>1303</v>
      </c>
      <c r="E3220" s="67">
        <v>45261</v>
      </c>
      <c r="F3220" t="s">
        <v>725</v>
      </c>
      <c r="G3220" t="s">
        <v>725</v>
      </c>
      <c r="H3220">
        <v>2</v>
      </c>
      <c r="J3220">
        <v>2</v>
      </c>
      <c r="K3220">
        <v>35</v>
      </c>
      <c r="N3220">
        <v>20</v>
      </c>
      <c r="P3220">
        <v>5</v>
      </c>
      <c r="Q3220" t="s">
        <v>726</v>
      </c>
      <c r="R3220">
        <v>0</v>
      </c>
      <c r="S3220">
        <v>0</v>
      </c>
      <c r="T3220">
        <v>0</v>
      </c>
      <c r="U3220">
        <v>1</v>
      </c>
      <c r="V3220">
        <v>-0.63157894736842102</v>
      </c>
      <c r="W3220">
        <v>-1.21621621621622</v>
      </c>
      <c r="Y3220" t="s">
        <v>1533</v>
      </c>
      <c r="Z3220">
        <v>1</v>
      </c>
      <c r="AA3220">
        <v>0</v>
      </c>
      <c r="AB3220" t="s">
        <v>728</v>
      </c>
      <c r="AC3220" t="s">
        <v>726</v>
      </c>
      <c r="AD3220">
        <v>27</v>
      </c>
    </row>
    <row r="3221" spans="1:32" hidden="1" x14ac:dyDescent="0.25">
      <c r="A3221" t="s">
        <v>692</v>
      </c>
      <c r="B3221" t="s">
        <v>744</v>
      </c>
      <c r="C3221" t="s">
        <v>1304</v>
      </c>
      <c r="D3221" t="s">
        <v>1305</v>
      </c>
      <c r="E3221" s="67">
        <v>45261</v>
      </c>
      <c r="F3221" t="s">
        <v>725</v>
      </c>
      <c r="G3221" t="s">
        <v>725</v>
      </c>
      <c r="I3221">
        <v>300</v>
      </c>
      <c r="J3221">
        <v>39</v>
      </c>
      <c r="M3221">
        <v>261</v>
      </c>
      <c r="P3221">
        <v>47</v>
      </c>
      <c r="Q3221" t="s">
        <v>726</v>
      </c>
      <c r="R3221">
        <v>0</v>
      </c>
      <c r="S3221">
        <v>1</v>
      </c>
      <c r="T3221">
        <v>1</v>
      </c>
      <c r="U3221">
        <v>4</v>
      </c>
      <c r="V3221">
        <v>0</v>
      </c>
      <c r="W3221">
        <v>0.18021201413427601</v>
      </c>
      <c r="Y3221" t="s">
        <v>1533</v>
      </c>
      <c r="Z3221">
        <v>1</v>
      </c>
      <c r="AA3221">
        <v>5.5531914893617023</v>
      </c>
      <c r="AB3221" t="s">
        <v>738</v>
      </c>
      <c r="AC3221" t="s">
        <v>726</v>
      </c>
      <c r="AD3221">
        <v>86</v>
      </c>
    </row>
    <row r="3222" spans="1:32" hidden="1" x14ac:dyDescent="0.25">
      <c r="A3222" t="s">
        <v>692</v>
      </c>
      <c r="B3222" t="s">
        <v>741</v>
      </c>
      <c r="C3222" t="s">
        <v>1032</v>
      </c>
      <c r="D3222" t="s">
        <v>1306</v>
      </c>
      <c r="E3222" s="67">
        <v>45261</v>
      </c>
      <c r="F3222" t="s">
        <v>725</v>
      </c>
      <c r="G3222" t="s">
        <v>725</v>
      </c>
      <c r="H3222">
        <v>35</v>
      </c>
      <c r="I3222">
        <v>30</v>
      </c>
      <c r="J3222">
        <v>35</v>
      </c>
      <c r="K3222">
        <v>73</v>
      </c>
      <c r="M3222">
        <v>30</v>
      </c>
      <c r="P3222">
        <v>36</v>
      </c>
      <c r="Q3222" t="s">
        <v>726</v>
      </c>
      <c r="R3222">
        <v>0</v>
      </c>
      <c r="S3222">
        <v>1</v>
      </c>
      <c r="T3222">
        <v>1</v>
      </c>
      <c r="U3222">
        <v>4</v>
      </c>
      <c r="V3222">
        <v>-0.164556962025316</v>
      </c>
      <c r="W3222">
        <v>-0.107142857142857</v>
      </c>
      <c r="Y3222" t="s">
        <v>1533</v>
      </c>
      <c r="Z3222">
        <v>1</v>
      </c>
      <c r="AA3222">
        <v>0.83333333333333337</v>
      </c>
      <c r="AB3222" t="s">
        <v>732</v>
      </c>
      <c r="AC3222" t="s">
        <v>726</v>
      </c>
      <c r="AD3222">
        <v>68</v>
      </c>
      <c r="AE3222">
        <v>35</v>
      </c>
      <c r="AF3222">
        <v>128</v>
      </c>
    </row>
    <row r="3223" spans="1:32" hidden="1" x14ac:dyDescent="0.25">
      <c r="A3223" t="s">
        <v>692</v>
      </c>
      <c r="B3223" t="s">
        <v>887</v>
      </c>
      <c r="C3223" t="s">
        <v>1307</v>
      </c>
      <c r="D3223" t="s">
        <v>1308</v>
      </c>
      <c r="E3223" s="67">
        <v>45261</v>
      </c>
      <c r="F3223" t="s">
        <v>725</v>
      </c>
      <c r="G3223" t="s">
        <v>725</v>
      </c>
      <c r="P3223">
        <v>5</v>
      </c>
      <c r="Q3223" t="s">
        <v>733</v>
      </c>
      <c r="R3223">
        <v>1</v>
      </c>
      <c r="S3223">
        <v>0</v>
      </c>
      <c r="T3223">
        <v>0</v>
      </c>
      <c r="U3223">
        <v>0</v>
      </c>
      <c r="Y3223" t="s">
        <v>1533</v>
      </c>
      <c r="Z3223">
        <v>0</v>
      </c>
      <c r="AA3223">
        <v>0</v>
      </c>
      <c r="AB3223" t="s">
        <v>734</v>
      </c>
      <c r="AC3223" t="s">
        <v>734</v>
      </c>
    </row>
    <row r="3224" spans="1:32" hidden="1" x14ac:dyDescent="0.25">
      <c r="A3224" t="s">
        <v>692</v>
      </c>
      <c r="B3224" t="s">
        <v>848</v>
      </c>
      <c r="C3224" t="s">
        <v>849</v>
      </c>
      <c r="D3224" t="s">
        <v>1309</v>
      </c>
      <c r="E3224" s="67">
        <v>45261</v>
      </c>
      <c r="F3224" t="s">
        <v>725</v>
      </c>
      <c r="G3224" t="s">
        <v>725</v>
      </c>
      <c r="P3224">
        <v>24</v>
      </c>
      <c r="Q3224" t="s">
        <v>726</v>
      </c>
      <c r="R3224">
        <v>1</v>
      </c>
      <c r="S3224">
        <v>0</v>
      </c>
      <c r="T3224">
        <v>0</v>
      </c>
      <c r="U3224">
        <v>0</v>
      </c>
      <c r="X3224">
        <v>101</v>
      </c>
      <c r="Y3224" t="s">
        <v>1533</v>
      </c>
      <c r="Z3224">
        <v>0</v>
      </c>
      <c r="AA3224">
        <v>0</v>
      </c>
      <c r="AB3224" t="s">
        <v>734</v>
      </c>
      <c r="AC3224" t="s">
        <v>734</v>
      </c>
    </row>
    <row r="3225" spans="1:32" hidden="1" x14ac:dyDescent="0.25">
      <c r="A3225" t="s">
        <v>692</v>
      </c>
      <c r="B3225" t="s">
        <v>741</v>
      </c>
      <c r="C3225" t="s">
        <v>1093</v>
      </c>
      <c r="D3225" t="s">
        <v>1310</v>
      </c>
      <c r="E3225" s="67">
        <v>45261</v>
      </c>
      <c r="F3225" t="s">
        <v>725</v>
      </c>
      <c r="G3225" t="s">
        <v>725</v>
      </c>
      <c r="H3225">
        <v>22</v>
      </c>
      <c r="J3225">
        <v>19</v>
      </c>
      <c r="K3225">
        <v>19</v>
      </c>
      <c r="M3225">
        <v>3</v>
      </c>
      <c r="P3225">
        <v>16</v>
      </c>
      <c r="Q3225" t="s">
        <v>726</v>
      </c>
      <c r="R3225">
        <v>0</v>
      </c>
      <c r="S3225">
        <v>1</v>
      </c>
      <c r="T3225">
        <v>1</v>
      </c>
      <c r="U3225">
        <v>4</v>
      </c>
      <c r="V3225">
        <v>-0.76923076923076905</v>
      </c>
      <c r="W3225">
        <v>-1.4117647058823499</v>
      </c>
      <c r="Y3225" t="s">
        <v>1533</v>
      </c>
      <c r="Z3225">
        <v>1</v>
      </c>
      <c r="AA3225">
        <v>0.1875</v>
      </c>
      <c r="AB3225" t="s">
        <v>732</v>
      </c>
      <c r="AC3225" t="s">
        <v>726</v>
      </c>
      <c r="AD3225">
        <v>10</v>
      </c>
      <c r="AE3225">
        <v>22</v>
      </c>
    </row>
    <row r="3226" spans="1:32" hidden="1" x14ac:dyDescent="0.25">
      <c r="A3226" t="s">
        <v>692</v>
      </c>
      <c r="B3226" t="s">
        <v>747</v>
      </c>
      <c r="C3226" t="s">
        <v>998</v>
      </c>
      <c r="D3226" t="s">
        <v>1311</v>
      </c>
      <c r="E3226" s="67">
        <v>45261</v>
      </c>
      <c r="F3226" t="s">
        <v>725</v>
      </c>
      <c r="G3226" t="s">
        <v>725</v>
      </c>
      <c r="H3226">
        <v>80</v>
      </c>
      <c r="J3226">
        <v>7</v>
      </c>
      <c r="M3226">
        <v>73</v>
      </c>
      <c r="P3226">
        <v>5</v>
      </c>
      <c r="Q3226" t="s">
        <v>726</v>
      </c>
      <c r="R3226">
        <v>0</v>
      </c>
      <c r="S3226">
        <v>0</v>
      </c>
      <c r="T3226">
        <v>0</v>
      </c>
      <c r="U3226">
        <v>3</v>
      </c>
      <c r="V3226">
        <v>0.268041237113402</v>
      </c>
      <c r="W3226">
        <v>6.15384615384615E-2</v>
      </c>
      <c r="Y3226" t="s">
        <v>1533</v>
      </c>
      <c r="Z3226">
        <v>1</v>
      </c>
      <c r="AA3226">
        <v>14.6</v>
      </c>
      <c r="AB3226" t="s">
        <v>738</v>
      </c>
      <c r="AC3226" t="s">
        <v>726</v>
      </c>
      <c r="AD3226">
        <v>10</v>
      </c>
      <c r="AE3226">
        <v>80</v>
      </c>
    </row>
    <row r="3227" spans="1:32" hidden="1" x14ac:dyDescent="0.25">
      <c r="A3227" t="s">
        <v>692</v>
      </c>
      <c r="B3227" t="s">
        <v>848</v>
      </c>
      <c r="C3227" t="s">
        <v>1312</v>
      </c>
      <c r="D3227" t="s">
        <v>1313</v>
      </c>
      <c r="E3227" s="67">
        <v>45261</v>
      </c>
      <c r="F3227" t="s">
        <v>725</v>
      </c>
      <c r="G3227" t="s">
        <v>725</v>
      </c>
      <c r="H3227">
        <v>4</v>
      </c>
      <c r="J3227">
        <v>4</v>
      </c>
      <c r="K3227">
        <v>5</v>
      </c>
      <c r="P3227">
        <v>3</v>
      </c>
      <c r="Q3227" t="s">
        <v>726</v>
      </c>
      <c r="R3227">
        <v>0</v>
      </c>
      <c r="S3227">
        <v>0</v>
      </c>
      <c r="T3227">
        <v>0</v>
      </c>
      <c r="U3227">
        <v>1</v>
      </c>
      <c r="V3227">
        <v>-0.173913043478261</v>
      </c>
      <c r="W3227">
        <v>-0.76315789473684204</v>
      </c>
      <c r="Y3227" t="s">
        <v>1533</v>
      </c>
      <c r="Z3227">
        <v>1</v>
      </c>
      <c r="AA3227">
        <v>0</v>
      </c>
      <c r="AB3227" t="s">
        <v>728</v>
      </c>
      <c r="AC3227" t="s">
        <v>726</v>
      </c>
      <c r="AD3227">
        <v>10</v>
      </c>
      <c r="AE3227">
        <v>4</v>
      </c>
      <c r="AF3227">
        <v>61</v>
      </c>
    </row>
    <row r="3228" spans="1:32" hidden="1" x14ac:dyDescent="0.25">
      <c r="A3228" t="s">
        <v>692</v>
      </c>
      <c r="B3228" t="s">
        <v>878</v>
      </c>
      <c r="C3228" t="s">
        <v>908</v>
      </c>
      <c r="D3228" t="s">
        <v>1314</v>
      </c>
      <c r="E3228" s="67">
        <v>45261</v>
      </c>
      <c r="F3228" t="s">
        <v>725</v>
      </c>
      <c r="G3228" t="s">
        <v>725</v>
      </c>
      <c r="H3228">
        <v>461</v>
      </c>
      <c r="J3228">
        <v>4</v>
      </c>
      <c r="K3228">
        <v>35</v>
      </c>
      <c r="M3228">
        <v>457</v>
      </c>
      <c r="P3228">
        <v>3</v>
      </c>
      <c r="Q3228" t="s">
        <v>726</v>
      </c>
      <c r="R3228">
        <v>0</v>
      </c>
      <c r="S3228">
        <v>1</v>
      </c>
      <c r="T3228">
        <v>1</v>
      </c>
      <c r="U3228">
        <v>4</v>
      </c>
      <c r="V3228">
        <v>0</v>
      </c>
      <c r="W3228">
        <v>-7.3333333333333304</v>
      </c>
      <c r="Y3228" t="s">
        <v>1533</v>
      </c>
      <c r="Z3228">
        <v>1</v>
      </c>
      <c r="AA3228">
        <v>152.33333333333334</v>
      </c>
      <c r="AB3228" t="s">
        <v>738</v>
      </c>
      <c r="AC3228" t="s">
        <v>726</v>
      </c>
      <c r="AD3228">
        <v>8</v>
      </c>
      <c r="AE3228">
        <v>461</v>
      </c>
    </row>
    <row r="3229" spans="1:32" hidden="1" x14ac:dyDescent="0.25">
      <c r="A3229" t="s">
        <v>692</v>
      </c>
      <c r="B3229" t="s">
        <v>794</v>
      </c>
      <c r="C3229" t="s">
        <v>1315</v>
      </c>
      <c r="D3229" t="s">
        <v>1316</v>
      </c>
      <c r="E3229" s="67">
        <v>45261</v>
      </c>
      <c r="F3229" t="s">
        <v>725</v>
      </c>
      <c r="G3229" t="s">
        <v>725</v>
      </c>
      <c r="H3229">
        <v>31</v>
      </c>
      <c r="J3229">
        <v>4</v>
      </c>
      <c r="K3229">
        <v>5</v>
      </c>
      <c r="M3229">
        <v>27</v>
      </c>
      <c r="P3229">
        <v>2</v>
      </c>
      <c r="Q3229" t="s">
        <v>726</v>
      </c>
      <c r="R3229">
        <v>0</v>
      </c>
      <c r="S3229">
        <v>1</v>
      </c>
      <c r="T3229">
        <v>1</v>
      </c>
      <c r="U3229">
        <v>4</v>
      </c>
      <c r="V3229">
        <v>-0.340425531914894</v>
      </c>
      <c r="W3229">
        <v>-0.8</v>
      </c>
      <c r="Y3229" t="s">
        <v>1533</v>
      </c>
      <c r="Z3229">
        <v>1</v>
      </c>
      <c r="AA3229">
        <v>13.5</v>
      </c>
      <c r="AB3229" t="s">
        <v>738</v>
      </c>
      <c r="AC3229" t="s">
        <v>726</v>
      </c>
      <c r="AD3229">
        <v>31</v>
      </c>
      <c r="AE3229">
        <v>31</v>
      </c>
      <c r="AF3229">
        <v>52</v>
      </c>
    </row>
    <row r="3230" spans="1:32" hidden="1" x14ac:dyDescent="0.25">
      <c r="A3230" t="s">
        <v>692</v>
      </c>
      <c r="B3230" t="s">
        <v>848</v>
      </c>
      <c r="C3230" t="s">
        <v>1317</v>
      </c>
      <c r="D3230" t="s">
        <v>1316</v>
      </c>
      <c r="E3230" s="67">
        <v>45261</v>
      </c>
      <c r="F3230" t="s">
        <v>725</v>
      </c>
      <c r="G3230" t="s">
        <v>725</v>
      </c>
      <c r="H3230">
        <v>110</v>
      </c>
      <c r="J3230">
        <v>105</v>
      </c>
      <c r="K3230">
        <v>60</v>
      </c>
      <c r="M3230">
        <v>5</v>
      </c>
      <c r="P3230">
        <v>83</v>
      </c>
      <c r="Q3230" t="s">
        <v>726</v>
      </c>
      <c r="R3230">
        <v>0</v>
      </c>
      <c r="S3230">
        <v>0</v>
      </c>
      <c r="T3230">
        <v>0</v>
      </c>
      <c r="U3230">
        <v>3</v>
      </c>
      <c r="V3230">
        <v>-0.39534883720930197</v>
      </c>
      <c r="W3230">
        <v>-2.0754716981132102</v>
      </c>
      <c r="Y3230" t="s">
        <v>1533</v>
      </c>
      <c r="Z3230">
        <v>1</v>
      </c>
      <c r="AA3230">
        <v>6.0240963855421686E-2</v>
      </c>
      <c r="AB3230" t="s">
        <v>732</v>
      </c>
      <c r="AC3230" t="s">
        <v>726</v>
      </c>
      <c r="AD3230">
        <v>41</v>
      </c>
      <c r="AE3230">
        <v>110</v>
      </c>
      <c r="AF3230">
        <v>117</v>
      </c>
    </row>
    <row r="3231" spans="1:32" hidden="1" x14ac:dyDescent="0.25">
      <c r="A3231" t="s">
        <v>692</v>
      </c>
      <c r="B3231" t="s">
        <v>986</v>
      </c>
      <c r="C3231" t="s">
        <v>994</v>
      </c>
      <c r="D3231" t="s">
        <v>1318</v>
      </c>
      <c r="E3231" s="67">
        <v>45261</v>
      </c>
      <c r="Q3231" t="s">
        <v>733</v>
      </c>
      <c r="R3231">
        <v>1</v>
      </c>
      <c r="S3231">
        <v>0</v>
      </c>
      <c r="T3231">
        <v>0</v>
      </c>
      <c r="U3231">
        <v>0</v>
      </c>
      <c r="Y3231" t="s">
        <v>1533</v>
      </c>
      <c r="Z3231">
        <v>0</v>
      </c>
      <c r="AA3231">
        <v>0</v>
      </c>
      <c r="AB3231" t="s">
        <v>734</v>
      </c>
      <c r="AC3231" t="s">
        <v>734</v>
      </c>
    </row>
    <row r="3232" spans="1:32" hidden="1" x14ac:dyDescent="0.25">
      <c r="A3232" t="s">
        <v>692</v>
      </c>
      <c r="B3232" t="s">
        <v>831</v>
      </c>
      <c r="C3232" t="s">
        <v>18</v>
      </c>
      <c r="D3232" t="s">
        <v>19</v>
      </c>
      <c r="E3232" s="67">
        <v>45261</v>
      </c>
      <c r="F3232" t="s">
        <v>725</v>
      </c>
      <c r="G3232" t="s">
        <v>725</v>
      </c>
      <c r="I3232">
        <v>210</v>
      </c>
      <c r="J3232">
        <v>15</v>
      </c>
      <c r="K3232">
        <v>15</v>
      </c>
      <c r="M3232">
        <v>195</v>
      </c>
      <c r="P3232">
        <v>21</v>
      </c>
      <c r="Q3232" t="s">
        <v>726</v>
      </c>
      <c r="R3232">
        <v>0</v>
      </c>
      <c r="S3232">
        <v>1</v>
      </c>
      <c r="T3232">
        <v>1</v>
      </c>
      <c r="U3232">
        <v>4</v>
      </c>
      <c r="V3232">
        <v>0.27099236641221403</v>
      </c>
      <c r="W3232">
        <v>0.234567901234568</v>
      </c>
      <c r="X3232">
        <v>81</v>
      </c>
      <c r="Y3232" t="s">
        <v>1533</v>
      </c>
      <c r="Z3232">
        <v>1</v>
      </c>
      <c r="AA3232">
        <v>9.2857142857142865</v>
      </c>
      <c r="AB3232" t="s">
        <v>738</v>
      </c>
      <c r="AC3232" t="s">
        <v>726</v>
      </c>
      <c r="AD3232">
        <v>70</v>
      </c>
      <c r="AF3232">
        <v>154</v>
      </c>
    </row>
    <row r="3233" spans="1:32" hidden="1" x14ac:dyDescent="0.25">
      <c r="A3233" t="s">
        <v>692</v>
      </c>
      <c r="B3233" t="s">
        <v>773</v>
      </c>
      <c r="C3233" t="s">
        <v>1319</v>
      </c>
      <c r="D3233" t="s">
        <v>1320</v>
      </c>
      <c r="E3233" s="67">
        <v>45261</v>
      </c>
      <c r="F3233" t="s">
        <v>725</v>
      </c>
      <c r="G3233" t="s">
        <v>725</v>
      </c>
      <c r="H3233">
        <v>142</v>
      </c>
      <c r="I3233">
        <v>180</v>
      </c>
      <c r="J3233">
        <v>21</v>
      </c>
      <c r="K3233">
        <v>35</v>
      </c>
      <c r="M3233">
        <v>301</v>
      </c>
      <c r="P3233">
        <v>18</v>
      </c>
      <c r="Q3233" t="s">
        <v>726</v>
      </c>
      <c r="R3233">
        <v>0</v>
      </c>
      <c r="S3233">
        <v>1</v>
      </c>
      <c r="T3233">
        <v>1</v>
      </c>
      <c r="U3233">
        <v>4</v>
      </c>
      <c r="V3233">
        <v>-0.64417177914110402</v>
      </c>
      <c r="W3233">
        <v>-0.47058823529411797</v>
      </c>
      <c r="Y3233" t="s">
        <v>1533</v>
      </c>
      <c r="Z3233">
        <v>1</v>
      </c>
      <c r="AA3233">
        <v>16.722222222222221</v>
      </c>
      <c r="AB3233" t="s">
        <v>738</v>
      </c>
      <c r="AC3233" t="s">
        <v>726</v>
      </c>
      <c r="AD3233">
        <v>31</v>
      </c>
      <c r="AE3233">
        <v>142</v>
      </c>
    </row>
    <row r="3234" spans="1:32" hidden="1" x14ac:dyDescent="0.25">
      <c r="A3234" t="s">
        <v>692</v>
      </c>
      <c r="B3234" t="s">
        <v>760</v>
      </c>
      <c r="C3234" t="s">
        <v>1065</v>
      </c>
      <c r="D3234" t="s">
        <v>1321</v>
      </c>
      <c r="E3234" s="67">
        <v>45261</v>
      </c>
      <c r="Q3234" t="s">
        <v>733</v>
      </c>
      <c r="R3234">
        <v>1</v>
      </c>
      <c r="S3234">
        <v>0</v>
      </c>
      <c r="T3234">
        <v>0</v>
      </c>
      <c r="U3234">
        <v>0</v>
      </c>
      <c r="Y3234" t="s">
        <v>1533</v>
      </c>
      <c r="Z3234">
        <v>0</v>
      </c>
      <c r="AA3234">
        <v>0</v>
      </c>
      <c r="AB3234" t="s">
        <v>734</v>
      </c>
      <c r="AC3234" t="s">
        <v>734</v>
      </c>
    </row>
    <row r="3235" spans="1:32" hidden="1" x14ac:dyDescent="0.25">
      <c r="A3235" t="s">
        <v>692</v>
      </c>
      <c r="B3235" t="s">
        <v>729</v>
      </c>
      <c r="C3235" t="s">
        <v>780</v>
      </c>
      <c r="D3235" t="s">
        <v>1322</v>
      </c>
      <c r="E3235" s="67">
        <v>45261</v>
      </c>
      <c r="F3235" t="s">
        <v>725</v>
      </c>
      <c r="G3235" t="s">
        <v>725</v>
      </c>
      <c r="H3235">
        <v>269</v>
      </c>
      <c r="J3235">
        <v>108</v>
      </c>
      <c r="K3235">
        <v>202</v>
      </c>
      <c r="M3235">
        <v>118</v>
      </c>
      <c r="P3235">
        <v>99</v>
      </c>
      <c r="Q3235" t="s">
        <v>726</v>
      </c>
      <c r="R3235">
        <v>0</v>
      </c>
      <c r="S3235">
        <v>1</v>
      </c>
      <c r="T3235">
        <v>1</v>
      </c>
      <c r="U3235">
        <v>4</v>
      </c>
      <c r="V3235">
        <v>-0.50915141430948396</v>
      </c>
      <c r="W3235">
        <v>-0.165656565656566</v>
      </c>
      <c r="Y3235" t="s">
        <v>1533</v>
      </c>
      <c r="Z3235">
        <v>1</v>
      </c>
      <c r="AA3235">
        <v>1.1919191919191918</v>
      </c>
      <c r="AB3235" t="s">
        <v>758</v>
      </c>
      <c r="AC3235" t="s">
        <v>733</v>
      </c>
      <c r="AD3235">
        <v>251</v>
      </c>
      <c r="AE3235">
        <v>269</v>
      </c>
    </row>
    <row r="3236" spans="1:32" hidden="1" x14ac:dyDescent="0.25">
      <c r="A3236" t="s">
        <v>692</v>
      </c>
      <c r="B3236" t="s">
        <v>986</v>
      </c>
      <c r="C3236" t="s">
        <v>987</v>
      </c>
      <c r="D3236" t="s">
        <v>1323</v>
      </c>
      <c r="E3236" s="67">
        <v>45261</v>
      </c>
      <c r="F3236" t="s">
        <v>725</v>
      </c>
      <c r="G3236" t="s">
        <v>725</v>
      </c>
      <c r="H3236">
        <v>41</v>
      </c>
      <c r="J3236">
        <v>11</v>
      </c>
      <c r="K3236">
        <v>15</v>
      </c>
      <c r="M3236">
        <v>30</v>
      </c>
      <c r="P3236">
        <v>8</v>
      </c>
      <c r="Q3236" t="s">
        <v>726</v>
      </c>
      <c r="R3236">
        <v>0</v>
      </c>
      <c r="S3236">
        <v>0</v>
      </c>
      <c r="T3236">
        <v>0</v>
      </c>
      <c r="U3236">
        <v>3</v>
      </c>
      <c r="V3236">
        <v>-1.27272727272727</v>
      </c>
      <c r="W3236">
        <v>-1.2</v>
      </c>
      <c r="Y3236" t="s">
        <v>1533</v>
      </c>
      <c r="Z3236">
        <v>1</v>
      </c>
      <c r="AA3236">
        <v>3.75</v>
      </c>
      <c r="AB3236" t="s">
        <v>758</v>
      </c>
      <c r="AC3236" t="s">
        <v>726</v>
      </c>
      <c r="AD3236">
        <v>49</v>
      </c>
      <c r="AE3236">
        <v>41</v>
      </c>
      <c r="AF3236">
        <v>36</v>
      </c>
    </row>
    <row r="3237" spans="1:32" hidden="1" x14ac:dyDescent="0.25">
      <c r="A3237" t="s">
        <v>692</v>
      </c>
      <c r="B3237" t="s">
        <v>986</v>
      </c>
      <c r="C3237" t="s">
        <v>1324</v>
      </c>
      <c r="D3237" t="s">
        <v>1325</v>
      </c>
      <c r="E3237" s="67">
        <v>45261</v>
      </c>
      <c r="F3237" t="s">
        <v>725</v>
      </c>
      <c r="G3237" t="s">
        <v>725</v>
      </c>
      <c r="P3237">
        <v>8</v>
      </c>
      <c r="Q3237" t="s">
        <v>726</v>
      </c>
      <c r="R3237">
        <v>1</v>
      </c>
      <c r="S3237">
        <v>0</v>
      </c>
      <c r="T3237">
        <v>0</v>
      </c>
      <c r="U3237">
        <v>0</v>
      </c>
      <c r="V3237">
        <v>0.55882352941176505</v>
      </c>
      <c r="Y3237" t="s">
        <v>1533</v>
      </c>
      <c r="Z3237">
        <v>0</v>
      </c>
      <c r="AA3237">
        <v>0</v>
      </c>
      <c r="AB3237" t="s">
        <v>734</v>
      </c>
      <c r="AC3237" t="s">
        <v>734</v>
      </c>
      <c r="AD3237">
        <v>46</v>
      </c>
      <c r="AF3237">
        <v>109</v>
      </c>
    </row>
    <row r="3238" spans="1:32" hidden="1" x14ac:dyDescent="0.25">
      <c r="A3238" t="s">
        <v>692</v>
      </c>
      <c r="B3238" t="s">
        <v>878</v>
      </c>
      <c r="C3238" t="s">
        <v>1207</v>
      </c>
      <c r="D3238" t="s">
        <v>1326</v>
      </c>
      <c r="E3238" s="67">
        <v>45261</v>
      </c>
      <c r="F3238" t="s">
        <v>725</v>
      </c>
      <c r="G3238" t="s">
        <v>725</v>
      </c>
      <c r="H3238">
        <v>256</v>
      </c>
      <c r="J3238">
        <v>6</v>
      </c>
      <c r="K3238">
        <v>14</v>
      </c>
      <c r="M3238">
        <v>250</v>
      </c>
      <c r="P3238">
        <v>3</v>
      </c>
      <c r="Q3238" t="s">
        <v>726</v>
      </c>
      <c r="R3238">
        <v>0</v>
      </c>
      <c r="S3238">
        <v>1</v>
      </c>
      <c r="T3238">
        <v>1</v>
      </c>
      <c r="U3238">
        <v>4</v>
      </c>
      <c r="V3238">
        <v>0</v>
      </c>
      <c r="W3238">
        <v>-0.76923076923076905</v>
      </c>
      <c r="X3238">
        <v>13</v>
      </c>
      <c r="Y3238" t="s">
        <v>1533</v>
      </c>
      <c r="Z3238">
        <v>1</v>
      </c>
      <c r="AA3238">
        <v>83.333333333333329</v>
      </c>
      <c r="AB3238" t="s">
        <v>738</v>
      </c>
      <c r="AC3238" t="s">
        <v>726</v>
      </c>
      <c r="AD3238">
        <v>3</v>
      </c>
      <c r="AE3238">
        <v>256</v>
      </c>
      <c r="AF3238">
        <v>18</v>
      </c>
    </row>
    <row r="3239" spans="1:32" hidden="1" x14ac:dyDescent="0.25">
      <c r="A3239" t="s">
        <v>692</v>
      </c>
      <c r="B3239" t="s">
        <v>1002</v>
      </c>
      <c r="C3239" t="s">
        <v>1327</v>
      </c>
      <c r="D3239" t="s">
        <v>1328</v>
      </c>
      <c r="E3239" s="67">
        <v>45261</v>
      </c>
      <c r="F3239" t="s">
        <v>725</v>
      </c>
      <c r="G3239" t="s">
        <v>725</v>
      </c>
      <c r="H3239">
        <v>576</v>
      </c>
      <c r="J3239">
        <v>33</v>
      </c>
      <c r="K3239">
        <v>40</v>
      </c>
      <c r="M3239">
        <v>543</v>
      </c>
      <c r="P3239">
        <v>22</v>
      </c>
      <c r="Q3239" t="s">
        <v>726</v>
      </c>
      <c r="R3239">
        <v>0</v>
      </c>
      <c r="S3239">
        <v>1</v>
      </c>
      <c r="T3239">
        <v>1</v>
      </c>
      <c r="U3239">
        <v>4</v>
      </c>
      <c r="V3239">
        <v>-0.50943396226415105</v>
      </c>
      <c r="W3239">
        <v>-0.31818181818181801</v>
      </c>
      <c r="Y3239" t="s">
        <v>1533</v>
      </c>
      <c r="Z3239">
        <v>1</v>
      </c>
      <c r="AA3239">
        <v>24.681818181818183</v>
      </c>
      <c r="AB3239" t="s">
        <v>738</v>
      </c>
      <c r="AC3239" t="s">
        <v>726</v>
      </c>
      <c r="AD3239">
        <v>30</v>
      </c>
      <c r="AE3239">
        <v>576</v>
      </c>
      <c r="AF3239">
        <v>101</v>
      </c>
    </row>
    <row r="3240" spans="1:32" hidden="1" x14ac:dyDescent="0.25">
      <c r="A3240" t="s">
        <v>692</v>
      </c>
      <c r="B3240" t="s">
        <v>741</v>
      </c>
      <c r="C3240" t="s">
        <v>1032</v>
      </c>
      <c r="D3240" t="s">
        <v>1329</v>
      </c>
      <c r="E3240" s="67">
        <v>45261</v>
      </c>
      <c r="F3240" t="s">
        <v>725</v>
      </c>
      <c r="G3240" t="s">
        <v>725</v>
      </c>
      <c r="H3240">
        <v>70</v>
      </c>
      <c r="J3240">
        <v>4</v>
      </c>
      <c r="K3240">
        <v>14</v>
      </c>
      <c r="M3240">
        <v>36</v>
      </c>
      <c r="O3240">
        <v>30</v>
      </c>
      <c r="P3240">
        <v>5</v>
      </c>
      <c r="Q3240" t="s">
        <v>726</v>
      </c>
      <c r="R3240">
        <v>0</v>
      </c>
      <c r="S3240">
        <v>1</v>
      </c>
      <c r="T3240">
        <v>1</v>
      </c>
      <c r="U3240">
        <v>4</v>
      </c>
      <c r="V3240">
        <v>-0.25</v>
      </c>
      <c r="W3240">
        <v>-0.25</v>
      </c>
      <c r="Y3240" t="s">
        <v>1533</v>
      </c>
      <c r="Z3240">
        <v>1</v>
      </c>
      <c r="AA3240">
        <v>7.2</v>
      </c>
      <c r="AB3240" t="s">
        <v>738</v>
      </c>
      <c r="AC3240" t="s">
        <v>733</v>
      </c>
      <c r="AD3240">
        <v>8</v>
      </c>
      <c r="AE3240">
        <v>70</v>
      </c>
    </row>
    <row r="3241" spans="1:32" hidden="1" x14ac:dyDescent="0.25">
      <c r="A3241" t="s">
        <v>692</v>
      </c>
      <c r="B3241" t="s">
        <v>831</v>
      </c>
      <c r="C3241" t="s">
        <v>33</v>
      </c>
      <c r="D3241" t="s">
        <v>1330</v>
      </c>
      <c r="E3241" s="67">
        <v>45261</v>
      </c>
      <c r="Q3241" t="s">
        <v>733</v>
      </c>
      <c r="R3241">
        <v>1</v>
      </c>
      <c r="S3241">
        <v>0</v>
      </c>
      <c r="T3241">
        <v>0</v>
      </c>
      <c r="U3241">
        <v>0</v>
      </c>
      <c r="Y3241" t="s">
        <v>1533</v>
      </c>
      <c r="Z3241">
        <v>0</v>
      </c>
      <c r="AA3241">
        <v>0</v>
      </c>
      <c r="AB3241" t="s">
        <v>734</v>
      </c>
      <c r="AC3241" t="s">
        <v>734</v>
      </c>
    </row>
    <row r="3242" spans="1:32" hidden="1" x14ac:dyDescent="0.25">
      <c r="A3242" t="s">
        <v>692</v>
      </c>
      <c r="B3242" t="s">
        <v>741</v>
      </c>
      <c r="C3242" t="s">
        <v>1331</v>
      </c>
      <c r="D3242" t="s">
        <v>1332</v>
      </c>
      <c r="E3242" s="67">
        <v>45261</v>
      </c>
      <c r="F3242" t="s">
        <v>725</v>
      </c>
      <c r="G3242" t="s">
        <v>725</v>
      </c>
      <c r="H3242">
        <v>131</v>
      </c>
      <c r="J3242">
        <v>42</v>
      </c>
      <c r="K3242">
        <v>50</v>
      </c>
      <c r="M3242">
        <v>89</v>
      </c>
      <c r="P3242">
        <v>21</v>
      </c>
      <c r="Q3242" t="s">
        <v>726</v>
      </c>
      <c r="R3242">
        <v>0</v>
      </c>
      <c r="S3242">
        <v>1</v>
      </c>
      <c r="T3242">
        <v>1</v>
      </c>
      <c r="U3242">
        <v>4</v>
      </c>
      <c r="V3242">
        <v>-0.36470588235294099</v>
      </c>
      <c r="W3242">
        <v>-7.95454545454546E-2</v>
      </c>
      <c r="X3242">
        <v>88</v>
      </c>
      <c r="Y3242" t="s">
        <v>1533</v>
      </c>
      <c r="Z3242">
        <v>1</v>
      </c>
      <c r="AA3242">
        <v>4.2380952380952381</v>
      </c>
      <c r="AB3242" t="s">
        <v>738</v>
      </c>
      <c r="AC3242" t="s">
        <v>726</v>
      </c>
      <c r="AD3242">
        <v>42</v>
      </c>
      <c r="AE3242">
        <v>131</v>
      </c>
    </row>
    <row r="3243" spans="1:32" hidden="1" x14ac:dyDescent="0.25">
      <c r="A3243" t="s">
        <v>692</v>
      </c>
      <c r="B3243" t="s">
        <v>1029</v>
      </c>
      <c r="C3243" t="s">
        <v>1333</v>
      </c>
      <c r="D3243" t="s">
        <v>1334</v>
      </c>
      <c r="E3243" s="67">
        <v>45261</v>
      </c>
      <c r="F3243" t="s">
        <v>725</v>
      </c>
      <c r="G3243" t="s">
        <v>725</v>
      </c>
      <c r="P3243">
        <v>0</v>
      </c>
      <c r="Q3243" t="s">
        <v>733</v>
      </c>
      <c r="R3243">
        <v>1</v>
      </c>
      <c r="S3243">
        <v>0</v>
      </c>
      <c r="T3243">
        <v>0</v>
      </c>
      <c r="U3243">
        <v>0</v>
      </c>
      <c r="Y3243" t="s">
        <v>1533</v>
      </c>
      <c r="Z3243">
        <v>0</v>
      </c>
      <c r="AA3243">
        <v>0</v>
      </c>
      <c r="AB3243" t="s">
        <v>734</v>
      </c>
      <c r="AC3243" t="s">
        <v>734</v>
      </c>
    </row>
    <row r="3244" spans="1:32" hidden="1" x14ac:dyDescent="0.25">
      <c r="A3244" t="s">
        <v>691</v>
      </c>
      <c r="B3244" t="s">
        <v>428</v>
      </c>
      <c r="C3244" t="s">
        <v>445</v>
      </c>
      <c r="D3244" t="s">
        <v>446</v>
      </c>
      <c r="E3244" s="67">
        <v>45261</v>
      </c>
      <c r="F3244" t="s">
        <v>725</v>
      </c>
      <c r="G3244" t="s">
        <v>725</v>
      </c>
      <c r="H3244">
        <v>127</v>
      </c>
      <c r="I3244">
        <v>90</v>
      </c>
      <c r="J3244">
        <v>30</v>
      </c>
      <c r="K3244">
        <v>30</v>
      </c>
      <c r="M3244">
        <v>167</v>
      </c>
      <c r="P3244">
        <v>18</v>
      </c>
      <c r="Q3244" t="s">
        <v>726</v>
      </c>
      <c r="R3244">
        <v>0</v>
      </c>
      <c r="S3244">
        <v>1</v>
      </c>
      <c r="T3244">
        <v>1</v>
      </c>
      <c r="U3244">
        <v>4</v>
      </c>
      <c r="V3244">
        <v>-2.1176470588235299</v>
      </c>
      <c r="W3244">
        <v>-4.21875</v>
      </c>
      <c r="Y3244" t="s">
        <v>1533</v>
      </c>
      <c r="Z3244">
        <v>1</v>
      </c>
      <c r="AA3244">
        <v>9.2777777777777786</v>
      </c>
      <c r="AB3244" t="s">
        <v>738</v>
      </c>
      <c r="AC3244" t="s">
        <v>733</v>
      </c>
      <c r="AD3244">
        <v>59</v>
      </c>
      <c r="AE3244">
        <v>127</v>
      </c>
      <c r="AF3244">
        <v>57</v>
      </c>
    </row>
    <row r="3245" spans="1:32" hidden="1" x14ac:dyDescent="0.25">
      <c r="A3245" t="s">
        <v>692</v>
      </c>
      <c r="B3245" t="s">
        <v>773</v>
      </c>
      <c r="C3245" t="s">
        <v>1335</v>
      </c>
      <c r="D3245" t="s">
        <v>1336</v>
      </c>
      <c r="E3245" s="67">
        <v>45261</v>
      </c>
      <c r="F3245" t="s">
        <v>725</v>
      </c>
      <c r="G3245" t="s">
        <v>725</v>
      </c>
      <c r="H3245">
        <v>61</v>
      </c>
      <c r="I3245">
        <v>120</v>
      </c>
      <c r="J3245">
        <v>38</v>
      </c>
      <c r="K3245">
        <v>39</v>
      </c>
      <c r="M3245">
        <v>143</v>
      </c>
      <c r="P3245">
        <v>51</v>
      </c>
      <c r="Q3245" t="s">
        <v>726</v>
      </c>
      <c r="R3245">
        <v>0</v>
      </c>
      <c r="S3245">
        <v>1</v>
      </c>
      <c r="T3245">
        <v>1</v>
      </c>
      <c r="U3245">
        <v>4</v>
      </c>
      <c r="V3245">
        <v>-1.6041666666666701</v>
      </c>
      <c r="W3245">
        <v>-4.6399999999999997</v>
      </c>
      <c r="X3245">
        <v>25</v>
      </c>
      <c r="Y3245" t="s">
        <v>1533</v>
      </c>
      <c r="Z3245">
        <v>1</v>
      </c>
      <c r="AA3245">
        <v>2.8039215686274508</v>
      </c>
      <c r="AB3245" t="s">
        <v>758</v>
      </c>
      <c r="AC3245" t="s">
        <v>726</v>
      </c>
      <c r="AD3245">
        <v>37</v>
      </c>
      <c r="AE3245">
        <v>61</v>
      </c>
      <c r="AF3245">
        <v>24</v>
      </c>
    </row>
    <row r="3246" spans="1:32" hidden="1" x14ac:dyDescent="0.25">
      <c r="A3246" t="s">
        <v>692</v>
      </c>
      <c r="B3246" t="s">
        <v>986</v>
      </c>
      <c r="C3246" t="s">
        <v>1224</v>
      </c>
      <c r="D3246" t="s">
        <v>1337</v>
      </c>
      <c r="E3246" s="67">
        <v>45261</v>
      </c>
      <c r="F3246" t="s">
        <v>725</v>
      </c>
      <c r="G3246" t="s">
        <v>725</v>
      </c>
      <c r="K3246">
        <v>15</v>
      </c>
      <c r="N3246">
        <v>10</v>
      </c>
      <c r="P3246">
        <v>11</v>
      </c>
      <c r="Q3246" t="s">
        <v>726</v>
      </c>
      <c r="R3246">
        <v>0</v>
      </c>
      <c r="S3246">
        <v>0</v>
      </c>
      <c r="T3246">
        <v>0</v>
      </c>
      <c r="U3246">
        <v>1</v>
      </c>
      <c r="V3246">
        <v>-0.17123287671232901</v>
      </c>
      <c r="W3246">
        <v>-0.66666666666666696</v>
      </c>
      <c r="Y3246" t="s">
        <v>1533</v>
      </c>
      <c r="Z3246">
        <v>0</v>
      </c>
      <c r="AA3246">
        <v>0</v>
      </c>
      <c r="AB3246" t="s">
        <v>734</v>
      </c>
      <c r="AC3246" t="s">
        <v>734</v>
      </c>
      <c r="AD3246">
        <v>5</v>
      </c>
    </row>
    <row r="3247" spans="1:32" hidden="1" x14ac:dyDescent="0.25">
      <c r="A3247" t="s">
        <v>692</v>
      </c>
      <c r="B3247" t="s">
        <v>64</v>
      </c>
      <c r="C3247" t="s">
        <v>1338</v>
      </c>
      <c r="D3247" t="s">
        <v>84</v>
      </c>
      <c r="E3247" s="67">
        <v>45261</v>
      </c>
      <c r="F3247" t="s">
        <v>725</v>
      </c>
      <c r="G3247" t="s">
        <v>725</v>
      </c>
      <c r="H3247">
        <v>63</v>
      </c>
      <c r="I3247">
        <v>120</v>
      </c>
      <c r="J3247">
        <v>35</v>
      </c>
      <c r="K3247">
        <v>281</v>
      </c>
      <c r="M3247">
        <v>1048</v>
      </c>
      <c r="P3247">
        <v>31</v>
      </c>
      <c r="Q3247" t="s">
        <v>726</v>
      </c>
      <c r="R3247">
        <v>0</v>
      </c>
      <c r="S3247">
        <v>0</v>
      </c>
      <c r="T3247">
        <v>1</v>
      </c>
      <c r="U3247">
        <v>3</v>
      </c>
      <c r="V3247">
        <v>-1.08</v>
      </c>
      <c r="W3247">
        <v>-1.9459459459459501</v>
      </c>
      <c r="Y3247" t="s">
        <v>1533</v>
      </c>
      <c r="Z3247">
        <v>1</v>
      </c>
      <c r="AA3247">
        <v>33.806451612903224</v>
      </c>
      <c r="AB3247" t="s">
        <v>738</v>
      </c>
      <c r="AC3247" t="s">
        <v>733</v>
      </c>
      <c r="AD3247">
        <v>64</v>
      </c>
      <c r="AE3247">
        <v>63</v>
      </c>
    </row>
    <row r="3248" spans="1:32" hidden="1" x14ac:dyDescent="0.25">
      <c r="A3248" t="s">
        <v>691</v>
      </c>
      <c r="B3248" t="s">
        <v>390</v>
      </c>
      <c r="C3248" t="s">
        <v>421</v>
      </c>
      <c r="D3248" t="s">
        <v>422</v>
      </c>
      <c r="E3248" s="67">
        <v>45261</v>
      </c>
      <c r="F3248" t="s">
        <v>725</v>
      </c>
      <c r="G3248" t="s">
        <v>725</v>
      </c>
      <c r="H3248">
        <v>181</v>
      </c>
      <c r="K3248">
        <v>10</v>
      </c>
      <c r="M3248">
        <v>181</v>
      </c>
      <c r="P3248">
        <v>0</v>
      </c>
      <c r="Q3248" t="s">
        <v>726</v>
      </c>
      <c r="R3248">
        <v>0</v>
      </c>
      <c r="S3248">
        <v>1</v>
      </c>
      <c r="T3248">
        <v>1</v>
      </c>
      <c r="U3248">
        <v>4</v>
      </c>
      <c r="V3248">
        <v>-0.36363636363636398</v>
      </c>
      <c r="W3248">
        <v>-0.25</v>
      </c>
      <c r="Y3248" t="s">
        <v>1533</v>
      </c>
      <c r="Z3248">
        <v>1</v>
      </c>
      <c r="AA3248">
        <v>18.100000000000001</v>
      </c>
      <c r="AB3248" t="s">
        <v>738</v>
      </c>
      <c r="AC3248" t="s">
        <v>726</v>
      </c>
      <c r="AD3248">
        <v>2</v>
      </c>
      <c r="AE3248">
        <v>181</v>
      </c>
    </row>
    <row r="3249" spans="1:32" hidden="1" x14ac:dyDescent="0.25">
      <c r="A3249" t="s">
        <v>692</v>
      </c>
      <c r="B3249" t="s">
        <v>763</v>
      </c>
      <c r="C3249" t="s">
        <v>1154</v>
      </c>
      <c r="D3249" t="s">
        <v>1339</v>
      </c>
      <c r="E3249" s="67">
        <v>45261</v>
      </c>
      <c r="F3249" t="s">
        <v>725</v>
      </c>
      <c r="G3249" t="s">
        <v>725</v>
      </c>
      <c r="H3249">
        <v>29</v>
      </c>
      <c r="J3249">
        <v>4</v>
      </c>
      <c r="K3249">
        <v>3</v>
      </c>
      <c r="M3249">
        <v>25</v>
      </c>
      <c r="P3249">
        <v>4</v>
      </c>
      <c r="Q3249" t="s">
        <v>726</v>
      </c>
      <c r="R3249">
        <v>0</v>
      </c>
      <c r="S3249">
        <v>1</v>
      </c>
      <c r="T3249">
        <v>1</v>
      </c>
      <c r="U3249">
        <v>4</v>
      </c>
      <c r="V3249">
        <v>0</v>
      </c>
      <c r="W3249">
        <v>0</v>
      </c>
      <c r="X3249">
        <v>23</v>
      </c>
      <c r="Y3249" t="s">
        <v>1533</v>
      </c>
      <c r="Z3249">
        <v>1</v>
      </c>
      <c r="AA3249">
        <v>6.25</v>
      </c>
      <c r="AB3249" t="s">
        <v>738</v>
      </c>
      <c r="AC3249" t="s">
        <v>726</v>
      </c>
      <c r="AD3249">
        <v>4</v>
      </c>
      <c r="AE3249">
        <v>29</v>
      </c>
    </row>
    <row r="3250" spans="1:32" hidden="1" x14ac:dyDescent="0.25">
      <c r="A3250" t="s">
        <v>692</v>
      </c>
      <c r="B3250" t="s">
        <v>787</v>
      </c>
      <c r="C3250" t="s">
        <v>1340</v>
      </c>
      <c r="D3250" t="s">
        <v>1341</v>
      </c>
      <c r="E3250" s="67">
        <v>45261</v>
      </c>
      <c r="F3250" t="s">
        <v>725</v>
      </c>
      <c r="G3250" t="s">
        <v>725</v>
      </c>
      <c r="K3250">
        <v>150</v>
      </c>
      <c r="N3250">
        <v>30</v>
      </c>
      <c r="P3250">
        <v>11</v>
      </c>
      <c r="Q3250" t="s">
        <v>726</v>
      </c>
      <c r="R3250">
        <v>0</v>
      </c>
      <c r="S3250">
        <v>0</v>
      </c>
      <c r="T3250">
        <v>1</v>
      </c>
      <c r="U3250">
        <v>3</v>
      </c>
      <c r="V3250">
        <v>0</v>
      </c>
      <c r="W3250">
        <v>1.4084507042253501E-2</v>
      </c>
      <c r="Y3250" t="s">
        <v>1533</v>
      </c>
      <c r="Z3250">
        <v>0</v>
      </c>
      <c r="AA3250">
        <v>0</v>
      </c>
      <c r="AB3250" t="s">
        <v>734</v>
      </c>
      <c r="AC3250" t="s">
        <v>734</v>
      </c>
    </row>
    <row r="3251" spans="1:32" hidden="1" x14ac:dyDescent="0.25">
      <c r="A3251" t="s">
        <v>692</v>
      </c>
      <c r="B3251" t="s">
        <v>887</v>
      </c>
      <c r="C3251" t="s">
        <v>940</v>
      </c>
      <c r="D3251" t="s">
        <v>1342</v>
      </c>
      <c r="E3251" s="67">
        <v>45261</v>
      </c>
      <c r="F3251" t="s">
        <v>725</v>
      </c>
      <c r="G3251" t="s">
        <v>725</v>
      </c>
      <c r="H3251">
        <v>260</v>
      </c>
      <c r="J3251">
        <v>40</v>
      </c>
      <c r="K3251">
        <v>50</v>
      </c>
      <c r="M3251">
        <v>220</v>
      </c>
      <c r="P3251">
        <v>29</v>
      </c>
      <c r="Q3251" t="s">
        <v>726</v>
      </c>
      <c r="R3251">
        <v>0</v>
      </c>
      <c r="S3251">
        <v>0</v>
      </c>
      <c r="T3251">
        <v>0</v>
      </c>
      <c r="U3251">
        <v>1</v>
      </c>
      <c r="V3251">
        <v>-1.9166666666666701</v>
      </c>
      <c r="W3251">
        <v>-2.3529411764705901</v>
      </c>
      <c r="X3251">
        <v>17</v>
      </c>
      <c r="Y3251" t="s">
        <v>1533</v>
      </c>
      <c r="Z3251">
        <v>1</v>
      </c>
      <c r="AA3251">
        <v>7.5862068965517242</v>
      </c>
      <c r="AB3251" t="s">
        <v>738</v>
      </c>
      <c r="AC3251" t="s">
        <v>726</v>
      </c>
      <c r="AD3251">
        <v>26</v>
      </c>
      <c r="AE3251">
        <v>260</v>
      </c>
      <c r="AF3251">
        <v>22</v>
      </c>
    </row>
    <row r="3252" spans="1:32" hidden="1" x14ac:dyDescent="0.25">
      <c r="A3252" t="s">
        <v>692</v>
      </c>
      <c r="B3252" t="s">
        <v>828</v>
      </c>
      <c r="C3252" t="s">
        <v>1343</v>
      </c>
      <c r="D3252" t="s">
        <v>1344</v>
      </c>
      <c r="E3252" s="67">
        <v>45261</v>
      </c>
      <c r="F3252" t="s">
        <v>725</v>
      </c>
      <c r="G3252" t="s">
        <v>725</v>
      </c>
      <c r="H3252">
        <v>123</v>
      </c>
      <c r="J3252">
        <v>4</v>
      </c>
      <c r="K3252">
        <v>13</v>
      </c>
      <c r="M3252">
        <v>119</v>
      </c>
      <c r="P3252">
        <v>9</v>
      </c>
      <c r="Q3252" t="s">
        <v>726</v>
      </c>
      <c r="R3252">
        <v>0</v>
      </c>
      <c r="S3252">
        <v>1</v>
      </c>
      <c r="T3252">
        <v>1</v>
      </c>
      <c r="U3252">
        <v>4</v>
      </c>
      <c r="V3252">
        <v>-0.26086956521739102</v>
      </c>
      <c r="W3252">
        <v>-1</v>
      </c>
      <c r="Y3252" t="s">
        <v>1533</v>
      </c>
      <c r="Z3252">
        <v>1</v>
      </c>
      <c r="AA3252">
        <v>13.222222222222221</v>
      </c>
      <c r="AB3252" t="s">
        <v>738</v>
      </c>
      <c r="AC3252" t="s">
        <v>726</v>
      </c>
      <c r="AD3252">
        <v>10</v>
      </c>
      <c r="AE3252">
        <v>123</v>
      </c>
    </row>
    <row r="3253" spans="1:32" hidden="1" x14ac:dyDescent="0.25">
      <c r="A3253" t="s">
        <v>692</v>
      </c>
      <c r="B3253" t="s">
        <v>763</v>
      </c>
      <c r="C3253" t="s">
        <v>920</v>
      </c>
      <c r="D3253" t="s">
        <v>1345</v>
      </c>
      <c r="E3253" s="67">
        <v>45261</v>
      </c>
      <c r="Q3253" t="s">
        <v>733</v>
      </c>
      <c r="R3253">
        <v>1</v>
      </c>
      <c r="S3253">
        <v>0</v>
      </c>
      <c r="T3253">
        <v>0</v>
      </c>
      <c r="U3253">
        <v>0</v>
      </c>
      <c r="Y3253" t="s">
        <v>1533</v>
      </c>
      <c r="Z3253">
        <v>0</v>
      </c>
      <c r="AA3253">
        <v>0</v>
      </c>
      <c r="AB3253" t="s">
        <v>734</v>
      </c>
      <c r="AC3253" t="s">
        <v>734</v>
      </c>
    </row>
    <row r="3254" spans="1:32" hidden="1" x14ac:dyDescent="0.25">
      <c r="A3254" t="s">
        <v>691</v>
      </c>
      <c r="B3254" t="s">
        <v>452</v>
      </c>
      <c r="C3254" t="s">
        <v>475</v>
      </c>
      <c r="D3254" t="s">
        <v>477</v>
      </c>
      <c r="E3254" s="67">
        <v>45261</v>
      </c>
      <c r="F3254" t="s">
        <v>725</v>
      </c>
      <c r="G3254" t="s">
        <v>725</v>
      </c>
      <c r="H3254">
        <v>94</v>
      </c>
      <c r="J3254">
        <v>71</v>
      </c>
      <c r="M3254">
        <v>23</v>
      </c>
      <c r="P3254">
        <v>85</v>
      </c>
      <c r="Q3254" t="s">
        <v>726</v>
      </c>
      <c r="R3254">
        <v>0</v>
      </c>
      <c r="S3254">
        <v>0</v>
      </c>
      <c r="T3254">
        <v>0</v>
      </c>
      <c r="U3254">
        <v>2</v>
      </c>
      <c r="V3254">
        <v>0.69369369369369405</v>
      </c>
      <c r="W3254">
        <v>-3.5925925925925899</v>
      </c>
      <c r="Y3254" t="s">
        <v>1533</v>
      </c>
      <c r="Z3254">
        <v>1</v>
      </c>
      <c r="AA3254">
        <v>0.27058823529411763</v>
      </c>
      <c r="AB3254" t="s">
        <v>732</v>
      </c>
      <c r="AC3254" t="s">
        <v>726</v>
      </c>
      <c r="AD3254">
        <v>69</v>
      </c>
      <c r="AE3254">
        <v>94</v>
      </c>
      <c r="AF3254">
        <v>129</v>
      </c>
    </row>
    <row r="3255" spans="1:32" hidden="1" x14ac:dyDescent="0.25">
      <c r="A3255" t="s">
        <v>691</v>
      </c>
      <c r="B3255" t="s">
        <v>650</v>
      </c>
      <c r="C3255" t="s">
        <v>679</v>
      </c>
      <c r="D3255" t="s">
        <v>682</v>
      </c>
      <c r="E3255" s="67">
        <v>45261</v>
      </c>
      <c r="Q3255" t="s">
        <v>733</v>
      </c>
      <c r="R3255">
        <v>1</v>
      </c>
      <c r="S3255">
        <v>0</v>
      </c>
      <c r="T3255">
        <v>0</v>
      </c>
      <c r="U3255">
        <v>0</v>
      </c>
      <c r="Y3255" t="s">
        <v>1533</v>
      </c>
      <c r="Z3255">
        <v>0</v>
      </c>
      <c r="AA3255">
        <v>0</v>
      </c>
      <c r="AB3255" t="s">
        <v>734</v>
      </c>
      <c r="AC3255" t="s">
        <v>734</v>
      </c>
    </row>
    <row r="3256" spans="1:32" hidden="1" x14ac:dyDescent="0.25">
      <c r="A3256" t="s">
        <v>692</v>
      </c>
      <c r="B3256" t="s">
        <v>991</v>
      </c>
      <c r="C3256" t="s">
        <v>1346</v>
      </c>
      <c r="D3256" t="s">
        <v>1347</v>
      </c>
      <c r="E3256" s="67">
        <v>45261</v>
      </c>
      <c r="F3256" t="s">
        <v>725</v>
      </c>
      <c r="G3256" t="s">
        <v>725</v>
      </c>
      <c r="H3256">
        <v>104</v>
      </c>
      <c r="J3256">
        <v>10</v>
      </c>
      <c r="M3256">
        <v>94</v>
      </c>
      <c r="P3256">
        <v>6</v>
      </c>
      <c r="Q3256" t="s">
        <v>726</v>
      </c>
      <c r="R3256">
        <v>0</v>
      </c>
      <c r="S3256">
        <v>0</v>
      </c>
      <c r="T3256">
        <v>0</v>
      </c>
      <c r="U3256">
        <v>3</v>
      </c>
      <c r="V3256">
        <v>-0.16666666666666699</v>
      </c>
      <c r="W3256">
        <v>-0.80769230769230804</v>
      </c>
      <c r="X3256">
        <v>26</v>
      </c>
      <c r="Y3256" t="s">
        <v>1533</v>
      </c>
      <c r="Z3256">
        <v>1</v>
      </c>
      <c r="AA3256">
        <v>15.666666666666666</v>
      </c>
      <c r="AB3256" t="s">
        <v>738</v>
      </c>
      <c r="AC3256" t="s">
        <v>726</v>
      </c>
      <c r="AD3256">
        <v>5</v>
      </c>
      <c r="AE3256">
        <v>104</v>
      </c>
      <c r="AF3256">
        <v>41</v>
      </c>
    </row>
    <row r="3257" spans="1:32" hidden="1" x14ac:dyDescent="0.25">
      <c r="A3257" t="s">
        <v>692</v>
      </c>
      <c r="B3257" t="s">
        <v>809</v>
      </c>
      <c r="C3257" t="s">
        <v>1348</v>
      </c>
      <c r="D3257" t="s">
        <v>1349</v>
      </c>
      <c r="E3257" s="67">
        <v>45261</v>
      </c>
      <c r="F3257" t="s">
        <v>725</v>
      </c>
      <c r="G3257" t="s">
        <v>725</v>
      </c>
      <c r="H3257">
        <v>153</v>
      </c>
      <c r="J3257">
        <v>24</v>
      </c>
      <c r="K3257">
        <v>50</v>
      </c>
      <c r="M3257">
        <v>129</v>
      </c>
      <c r="P3257">
        <v>19</v>
      </c>
      <c r="Q3257" t="s">
        <v>726</v>
      </c>
      <c r="R3257">
        <v>0</v>
      </c>
      <c r="S3257">
        <v>0</v>
      </c>
      <c r="T3257">
        <v>0</v>
      </c>
      <c r="U3257">
        <v>2</v>
      </c>
      <c r="V3257">
        <v>0</v>
      </c>
      <c r="W3257">
        <v>0.30645161290322598</v>
      </c>
      <c r="X3257">
        <v>62</v>
      </c>
      <c r="Y3257" t="s">
        <v>1533</v>
      </c>
      <c r="Z3257">
        <v>1</v>
      </c>
      <c r="AA3257">
        <v>6.7894736842105265</v>
      </c>
      <c r="AB3257" t="s">
        <v>738</v>
      </c>
      <c r="AC3257" t="s">
        <v>726</v>
      </c>
      <c r="AD3257">
        <v>19</v>
      </c>
      <c r="AE3257">
        <v>153</v>
      </c>
      <c r="AF3257">
        <v>106</v>
      </c>
    </row>
    <row r="3258" spans="1:32" hidden="1" x14ac:dyDescent="0.25">
      <c r="A3258" t="s">
        <v>692</v>
      </c>
      <c r="B3258" t="s">
        <v>744</v>
      </c>
      <c r="C3258" t="s">
        <v>1350</v>
      </c>
      <c r="D3258" t="s">
        <v>1351</v>
      </c>
      <c r="E3258" s="67">
        <v>45261</v>
      </c>
      <c r="F3258" t="s">
        <v>725</v>
      </c>
      <c r="G3258" t="s">
        <v>725</v>
      </c>
      <c r="H3258">
        <v>124</v>
      </c>
      <c r="M3258">
        <v>124</v>
      </c>
      <c r="P3258">
        <v>2</v>
      </c>
      <c r="Q3258" t="s">
        <v>726</v>
      </c>
      <c r="R3258">
        <v>0</v>
      </c>
      <c r="S3258">
        <v>1</v>
      </c>
      <c r="T3258">
        <v>1</v>
      </c>
      <c r="U3258">
        <v>4</v>
      </c>
      <c r="V3258">
        <v>-0.24</v>
      </c>
      <c r="W3258">
        <v>0.125</v>
      </c>
      <c r="X3258">
        <v>24</v>
      </c>
      <c r="Y3258" t="s">
        <v>1533</v>
      </c>
      <c r="Z3258">
        <v>1</v>
      </c>
      <c r="AA3258">
        <v>62</v>
      </c>
      <c r="AB3258" t="s">
        <v>738</v>
      </c>
      <c r="AC3258" t="s">
        <v>726</v>
      </c>
      <c r="AD3258">
        <v>1</v>
      </c>
      <c r="AE3258">
        <v>124</v>
      </c>
      <c r="AF3258">
        <v>12</v>
      </c>
    </row>
    <row r="3259" spans="1:32" hidden="1" x14ac:dyDescent="0.25">
      <c r="A3259" t="s">
        <v>692</v>
      </c>
      <c r="B3259" t="s">
        <v>828</v>
      </c>
      <c r="C3259" t="s">
        <v>1352</v>
      </c>
      <c r="D3259" t="s">
        <v>1353</v>
      </c>
      <c r="E3259" s="67">
        <v>45261</v>
      </c>
      <c r="F3259" t="s">
        <v>725</v>
      </c>
      <c r="G3259" t="s">
        <v>725</v>
      </c>
      <c r="H3259">
        <v>125</v>
      </c>
      <c r="J3259">
        <v>38</v>
      </c>
      <c r="K3259">
        <v>75</v>
      </c>
      <c r="M3259">
        <v>87</v>
      </c>
      <c r="P3259">
        <v>33</v>
      </c>
      <c r="Q3259" t="s">
        <v>726</v>
      </c>
      <c r="R3259">
        <v>0</v>
      </c>
      <c r="S3259">
        <v>1</v>
      </c>
      <c r="T3259">
        <v>1</v>
      </c>
      <c r="U3259">
        <v>4</v>
      </c>
      <c r="V3259">
        <v>0</v>
      </c>
      <c r="W3259">
        <v>-0.48148148148148101</v>
      </c>
      <c r="X3259">
        <v>81</v>
      </c>
      <c r="Y3259" t="s">
        <v>1533</v>
      </c>
      <c r="Z3259">
        <v>1</v>
      </c>
      <c r="AA3259">
        <v>2.6363636363636362</v>
      </c>
      <c r="AB3259" t="s">
        <v>758</v>
      </c>
      <c r="AC3259" t="s">
        <v>726</v>
      </c>
      <c r="AD3259">
        <v>129</v>
      </c>
      <c r="AE3259">
        <v>125</v>
      </c>
    </row>
    <row r="3260" spans="1:32" hidden="1" x14ac:dyDescent="0.25">
      <c r="A3260" t="s">
        <v>692</v>
      </c>
      <c r="B3260" t="s">
        <v>928</v>
      </c>
      <c r="C3260" t="s">
        <v>1354</v>
      </c>
      <c r="D3260" t="s">
        <v>1355</v>
      </c>
      <c r="E3260" s="67">
        <v>45261</v>
      </c>
      <c r="H3260">
        <v>180</v>
      </c>
      <c r="I3260">
        <v>630</v>
      </c>
      <c r="K3260">
        <v>427</v>
      </c>
      <c r="M3260">
        <v>630</v>
      </c>
      <c r="O3260">
        <v>180</v>
      </c>
      <c r="P3260">
        <v>0</v>
      </c>
      <c r="Q3260" t="s">
        <v>726</v>
      </c>
      <c r="R3260">
        <v>0</v>
      </c>
      <c r="S3260">
        <v>1</v>
      </c>
      <c r="T3260">
        <v>1</v>
      </c>
      <c r="U3260">
        <v>4</v>
      </c>
      <c r="V3260">
        <v>-0.22004889975550099</v>
      </c>
      <c r="W3260">
        <v>-0.63333333333333297</v>
      </c>
      <c r="Y3260" t="s">
        <v>1533</v>
      </c>
      <c r="Z3260">
        <v>1</v>
      </c>
      <c r="AA3260">
        <v>1.4754098360655739</v>
      </c>
      <c r="AB3260" t="s">
        <v>758</v>
      </c>
      <c r="AC3260" t="s">
        <v>733</v>
      </c>
      <c r="AE3260">
        <v>180</v>
      </c>
    </row>
    <row r="3261" spans="1:32" hidden="1" x14ac:dyDescent="0.25">
      <c r="A3261" t="s">
        <v>692</v>
      </c>
      <c r="B3261" t="s">
        <v>848</v>
      </c>
      <c r="C3261" t="s">
        <v>1272</v>
      </c>
      <c r="D3261" t="s">
        <v>1355</v>
      </c>
      <c r="E3261" s="67">
        <v>45261</v>
      </c>
      <c r="F3261" t="s">
        <v>725</v>
      </c>
      <c r="G3261" t="s">
        <v>725</v>
      </c>
      <c r="H3261">
        <v>491</v>
      </c>
      <c r="J3261">
        <v>5</v>
      </c>
      <c r="M3261">
        <v>126</v>
      </c>
      <c r="P3261">
        <v>7</v>
      </c>
      <c r="Q3261" t="s">
        <v>726</v>
      </c>
      <c r="R3261">
        <v>0</v>
      </c>
      <c r="S3261">
        <v>1</v>
      </c>
      <c r="T3261">
        <v>1</v>
      </c>
      <c r="U3261">
        <v>4</v>
      </c>
      <c r="V3261">
        <v>-0.13953488372093001</v>
      </c>
      <c r="W3261">
        <v>-2.9</v>
      </c>
      <c r="Y3261" t="s">
        <v>1533</v>
      </c>
      <c r="Z3261">
        <v>1</v>
      </c>
      <c r="AA3261">
        <v>18</v>
      </c>
      <c r="AB3261" t="s">
        <v>738</v>
      </c>
      <c r="AC3261" t="s">
        <v>733</v>
      </c>
      <c r="AD3261">
        <v>8</v>
      </c>
      <c r="AE3261">
        <v>491</v>
      </c>
    </row>
    <row r="3262" spans="1:32" hidden="1" x14ac:dyDescent="0.25">
      <c r="A3262" t="s">
        <v>692</v>
      </c>
      <c r="B3262" t="s">
        <v>812</v>
      </c>
      <c r="C3262" t="s">
        <v>1136</v>
      </c>
      <c r="D3262" t="s">
        <v>1356</v>
      </c>
      <c r="E3262" s="67">
        <v>45261</v>
      </c>
      <c r="F3262" t="s">
        <v>725</v>
      </c>
      <c r="G3262" t="s">
        <v>725</v>
      </c>
      <c r="H3262">
        <v>40</v>
      </c>
      <c r="J3262">
        <v>4</v>
      </c>
      <c r="M3262">
        <v>36</v>
      </c>
      <c r="P3262">
        <v>3</v>
      </c>
      <c r="Q3262" t="s">
        <v>726</v>
      </c>
      <c r="R3262">
        <v>0</v>
      </c>
      <c r="S3262">
        <v>1</v>
      </c>
      <c r="T3262">
        <v>1</v>
      </c>
      <c r="U3262">
        <v>4</v>
      </c>
      <c r="V3262">
        <v>-7.1428571428571397E-2</v>
      </c>
      <c r="W3262">
        <v>0.36363636363636398</v>
      </c>
      <c r="Y3262" t="s">
        <v>1533</v>
      </c>
      <c r="Z3262">
        <v>1</v>
      </c>
      <c r="AA3262">
        <v>12</v>
      </c>
      <c r="AB3262" t="s">
        <v>738</v>
      </c>
      <c r="AC3262" t="s">
        <v>726</v>
      </c>
      <c r="AD3262">
        <v>3</v>
      </c>
      <c r="AE3262">
        <v>40</v>
      </c>
      <c r="AF3262">
        <v>35</v>
      </c>
    </row>
    <row r="3263" spans="1:32" hidden="1" x14ac:dyDescent="0.25">
      <c r="A3263" t="s">
        <v>692</v>
      </c>
      <c r="B3263" t="s">
        <v>986</v>
      </c>
      <c r="C3263" t="s">
        <v>994</v>
      </c>
      <c r="D3263" t="s">
        <v>1357</v>
      </c>
      <c r="E3263" s="67">
        <v>45261</v>
      </c>
      <c r="F3263" t="s">
        <v>725</v>
      </c>
      <c r="G3263" t="s">
        <v>725</v>
      </c>
      <c r="H3263">
        <v>12</v>
      </c>
      <c r="J3263">
        <v>12</v>
      </c>
      <c r="P3263">
        <v>12</v>
      </c>
      <c r="Q3263" t="s">
        <v>726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0.40540540540540498</v>
      </c>
      <c r="Y3263" t="s">
        <v>1533</v>
      </c>
      <c r="Z3263">
        <v>1</v>
      </c>
      <c r="AA3263">
        <v>0</v>
      </c>
      <c r="AB3263" t="s">
        <v>728</v>
      </c>
      <c r="AC3263" t="s">
        <v>726</v>
      </c>
      <c r="AD3263">
        <v>17</v>
      </c>
      <c r="AE3263">
        <v>12</v>
      </c>
    </row>
    <row r="3264" spans="1:32" hidden="1" x14ac:dyDescent="0.25">
      <c r="A3264" t="s">
        <v>692</v>
      </c>
      <c r="B3264" t="s">
        <v>812</v>
      </c>
      <c r="C3264" t="s">
        <v>1183</v>
      </c>
      <c r="D3264" t="s">
        <v>1358</v>
      </c>
      <c r="E3264" s="67">
        <v>45261</v>
      </c>
      <c r="F3264" t="s">
        <v>725</v>
      </c>
      <c r="G3264" t="s">
        <v>725</v>
      </c>
      <c r="P3264">
        <v>8</v>
      </c>
      <c r="Q3264" t="s">
        <v>726</v>
      </c>
      <c r="R3264">
        <v>1</v>
      </c>
      <c r="S3264">
        <v>0</v>
      </c>
      <c r="T3264">
        <v>0</v>
      </c>
      <c r="U3264">
        <v>0</v>
      </c>
      <c r="V3264">
        <v>0</v>
      </c>
      <c r="Y3264" t="s">
        <v>1533</v>
      </c>
      <c r="Z3264">
        <v>0</v>
      </c>
      <c r="AA3264">
        <v>0</v>
      </c>
      <c r="AB3264" t="s">
        <v>734</v>
      </c>
      <c r="AC3264" t="s">
        <v>734</v>
      </c>
      <c r="AD3264">
        <v>91</v>
      </c>
    </row>
    <row r="3265" spans="1:32" hidden="1" x14ac:dyDescent="0.25">
      <c r="A3265" t="s">
        <v>692</v>
      </c>
      <c r="B3265" t="s">
        <v>878</v>
      </c>
      <c r="C3265" t="s">
        <v>902</v>
      </c>
      <c r="D3265" t="s">
        <v>1359</v>
      </c>
      <c r="E3265" s="67">
        <v>45261</v>
      </c>
      <c r="F3265" t="s">
        <v>725</v>
      </c>
      <c r="G3265" t="s">
        <v>725</v>
      </c>
      <c r="H3265">
        <v>93</v>
      </c>
      <c r="J3265">
        <v>3</v>
      </c>
      <c r="K3265">
        <v>5</v>
      </c>
      <c r="M3265">
        <v>90</v>
      </c>
      <c r="P3265">
        <v>3</v>
      </c>
      <c r="Q3265" t="s">
        <v>726</v>
      </c>
      <c r="R3265">
        <v>0</v>
      </c>
      <c r="S3265">
        <v>1</v>
      </c>
      <c r="T3265">
        <v>1</v>
      </c>
      <c r="U3265">
        <v>4</v>
      </c>
      <c r="V3265">
        <v>0</v>
      </c>
      <c r="W3265">
        <v>-0.28571428571428598</v>
      </c>
      <c r="X3265">
        <v>7</v>
      </c>
      <c r="Y3265" t="s">
        <v>1533</v>
      </c>
      <c r="Z3265">
        <v>1</v>
      </c>
      <c r="AA3265">
        <v>30</v>
      </c>
      <c r="AB3265" t="s">
        <v>738</v>
      </c>
      <c r="AC3265" t="s">
        <v>726</v>
      </c>
      <c r="AD3265">
        <v>59</v>
      </c>
      <c r="AE3265">
        <v>93</v>
      </c>
      <c r="AF3265">
        <v>29</v>
      </c>
    </row>
    <row r="3266" spans="1:32" hidden="1" x14ac:dyDescent="0.25">
      <c r="A3266" t="s">
        <v>692</v>
      </c>
      <c r="B3266" t="s">
        <v>899</v>
      </c>
      <c r="C3266" t="s">
        <v>1360</v>
      </c>
      <c r="D3266" t="s">
        <v>1361</v>
      </c>
      <c r="E3266" s="67">
        <v>45261</v>
      </c>
      <c r="F3266" t="s">
        <v>725</v>
      </c>
      <c r="G3266" t="s">
        <v>725</v>
      </c>
      <c r="H3266">
        <v>144</v>
      </c>
      <c r="J3266">
        <v>14</v>
      </c>
      <c r="K3266">
        <v>30</v>
      </c>
      <c r="M3266">
        <v>130</v>
      </c>
      <c r="P3266">
        <v>16</v>
      </c>
      <c r="Q3266" t="s">
        <v>726</v>
      </c>
      <c r="R3266">
        <v>0</v>
      </c>
      <c r="S3266">
        <v>1</v>
      </c>
      <c r="T3266">
        <v>1</v>
      </c>
      <c r="U3266">
        <v>4</v>
      </c>
      <c r="V3266">
        <v>-1.58620689655172</v>
      </c>
      <c r="W3266">
        <v>-1.15789473684211</v>
      </c>
      <c r="Y3266" t="s">
        <v>1533</v>
      </c>
      <c r="Z3266">
        <v>1</v>
      </c>
      <c r="AA3266">
        <v>8.125</v>
      </c>
      <c r="AB3266" t="s">
        <v>738</v>
      </c>
      <c r="AC3266" t="s">
        <v>726</v>
      </c>
      <c r="AD3266">
        <v>16</v>
      </c>
      <c r="AE3266">
        <v>144</v>
      </c>
    </row>
    <row r="3267" spans="1:32" hidden="1" x14ac:dyDescent="0.25">
      <c r="A3267" t="s">
        <v>692</v>
      </c>
      <c r="B3267" t="s">
        <v>729</v>
      </c>
      <c r="C3267" t="s">
        <v>1362</v>
      </c>
      <c r="D3267" t="s">
        <v>1363</v>
      </c>
      <c r="E3267" s="67">
        <v>45261</v>
      </c>
      <c r="F3267" t="s">
        <v>725</v>
      </c>
      <c r="G3267" t="s">
        <v>725</v>
      </c>
      <c r="H3267">
        <v>69</v>
      </c>
      <c r="J3267">
        <v>3</v>
      </c>
      <c r="K3267">
        <v>40</v>
      </c>
      <c r="M3267">
        <v>66</v>
      </c>
      <c r="P3267">
        <v>8</v>
      </c>
      <c r="Q3267" t="s">
        <v>726</v>
      </c>
      <c r="R3267">
        <v>0</v>
      </c>
      <c r="S3267">
        <v>1</v>
      </c>
      <c r="T3267">
        <v>1</v>
      </c>
      <c r="U3267">
        <v>4</v>
      </c>
      <c r="V3267">
        <v>-1.2666666666666699</v>
      </c>
      <c r="W3267">
        <v>0.1</v>
      </c>
      <c r="X3267">
        <v>20</v>
      </c>
      <c r="Y3267" t="s">
        <v>1533</v>
      </c>
      <c r="Z3267">
        <v>1</v>
      </c>
      <c r="AA3267">
        <v>8.25</v>
      </c>
      <c r="AB3267" t="s">
        <v>738</v>
      </c>
      <c r="AC3267" t="s">
        <v>726</v>
      </c>
      <c r="AD3267">
        <v>23</v>
      </c>
      <c r="AE3267">
        <v>69</v>
      </c>
      <c r="AF3267">
        <v>24</v>
      </c>
    </row>
    <row r="3268" spans="1:32" hidden="1" x14ac:dyDescent="0.25">
      <c r="A3268" t="s">
        <v>692</v>
      </c>
      <c r="B3268" t="s">
        <v>794</v>
      </c>
      <c r="C3268" t="s">
        <v>1364</v>
      </c>
      <c r="D3268" t="s">
        <v>1365</v>
      </c>
      <c r="E3268" s="67">
        <v>45261</v>
      </c>
      <c r="F3268" t="s">
        <v>725</v>
      </c>
      <c r="G3268" t="s">
        <v>725</v>
      </c>
      <c r="H3268">
        <v>152</v>
      </c>
      <c r="J3268">
        <v>18</v>
      </c>
      <c r="M3268">
        <v>134</v>
      </c>
      <c r="P3268">
        <v>10</v>
      </c>
      <c r="Q3268" t="s">
        <v>726</v>
      </c>
      <c r="R3268">
        <v>0</v>
      </c>
      <c r="S3268">
        <v>1</v>
      </c>
      <c r="T3268">
        <v>1</v>
      </c>
      <c r="U3268">
        <v>4</v>
      </c>
      <c r="V3268">
        <v>0</v>
      </c>
      <c r="W3268">
        <v>0</v>
      </c>
      <c r="Y3268" t="s">
        <v>1533</v>
      </c>
      <c r="Z3268">
        <v>1</v>
      </c>
      <c r="AA3268">
        <v>13.4</v>
      </c>
      <c r="AB3268" t="s">
        <v>738</v>
      </c>
      <c r="AC3268" t="s">
        <v>726</v>
      </c>
      <c r="AD3268">
        <v>29</v>
      </c>
      <c r="AE3268">
        <v>152</v>
      </c>
    </row>
    <row r="3269" spans="1:32" hidden="1" x14ac:dyDescent="0.25">
      <c r="A3269" t="s">
        <v>692</v>
      </c>
      <c r="B3269" t="s">
        <v>752</v>
      </c>
      <c r="C3269" t="s">
        <v>1366</v>
      </c>
      <c r="D3269" t="s">
        <v>1367</v>
      </c>
      <c r="E3269" s="67">
        <v>45261</v>
      </c>
      <c r="F3269" t="s">
        <v>725</v>
      </c>
      <c r="G3269" t="s">
        <v>725</v>
      </c>
      <c r="H3269">
        <v>88</v>
      </c>
      <c r="J3269">
        <v>10</v>
      </c>
      <c r="K3269">
        <v>27</v>
      </c>
      <c r="M3269">
        <v>135</v>
      </c>
      <c r="P3269">
        <v>13</v>
      </c>
      <c r="Q3269" t="s">
        <v>726</v>
      </c>
      <c r="R3269">
        <v>0</v>
      </c>
      <c r="S3269">
        <v>0</v>
      </c>
      <c r="T3269">
        <v>0</v>
      </c>
      <c r="U3269">
        <v>3</v>
      </c>
      <c r="V3269">
        <v>-3.5714285714285698E-2</v>
      </c>
      <c r="W3269">
        <v>0.45</v>
      </c>
      <c r="Y3269" t="s">
        <v>1533</v>
      </c>
      <c r="Z3269">
        <v>1</v>
      </c>
      <c r="AA3269">
        <v>10.384615384615385</v>
      </c>
      <c r="AB3269" t="s">
        <v>738</v>
      </c>
      <c r="AC3269" t="s">
        <v>733</v>
      </c>
      <c r="AD3269">
        <v>16</v>
      </c>
      <c r="AE3269">
        <v>88</v>
      </c>
      <c r="AF3269">
        <v>63</v>
      </c>
    </row>
    <row r="3270" spans="1:32" hidden="1" x14ac:dyDescent="0.25">
      <c r="A3270" t="s">
        <v>692</v>
      </c>
      <c r="B3270" t="s">
        <v>833</v>
      </c>
      <c r="C3270" t="s">
        <v>1368</v>
      </c>
      <c r="D3270" t="s">
        <v>1369</v>
      </c>
      <c r="E3270" s="67">
        <v>45261</v>
      </c>
      <c r="Q3270" t="s">
        <v>733</v>
      </c>
      <c r="R3270">
        <v>1</v>
      </c>
      <c r="S3270">
        <v>0</v>
      </c>
      <c r="T3270">
        <v>0</v>
      </c>
      <c r="U3270">
        <v>0</v>
      </c>
      <c r="Y3270" t="s">
        <v>1533</v>
      </c>
      <c r="Z3270">
        <v>0</v>
      </c>
      <c r="AA3270">
        <v>0</v>
      </c>
      <c r="AB3270" t="s">
        <v>734</v>
      </c>
      <c r="AC3270" t="s">
        <v>734</v>
      </c>
    </row>
    <row r="3271" spans="1:32" hidden="1" x14ac:dyDescent="0.25">
      <c r="A3271" t="s">
        <v>691</v>
      </c>
      <c r="B3271" t="s">
        <v>238</v>
      </c>
      <c r="C3271" t="s">
        <v>239</v>
      </c>
      <c r="D3271" t="s">
        <v>243</v>
      </c>
      <c r="E3271" s="67">
        <v>45261</v>
      </c>
      <c r="F3271" t="s">
        <v>725</v>
      </c>
      <c r="G3271" t="s">
        <v>725</v>
      </c>
      <c r="H3271">
        <v>107</v>
      </c>
      <c r="J3271">
        <v>2</v>
      </c>
      <c r="K3271">
        <v>6</v>
      </c>
      <c r="M3271">
        <v>105</v>
      </c>
      <c r="P3271">
        <v>4</v>
      </c>
      <c r="Q3271" t="s">
        <v>726</v>
      </c>
      <c r="R3271">
        <v>0</v>
      </c>
      <c r="S3271">
        <v>1</v>
      </c>
      <c r="T3271">
        <v>1</v>
      </c>
      <c r="U3271">
        <v>4</v>
      </c>
      <c r="V3271">
        <v>-0.04</v>
      </c>
      <c r="W3271">
        <v>0.16666666666666699</v>
      </c>
      <c r="X3271">
        <v>36</v>
      </c>
      <c r="Y3271" t="s">
        <v>1533</v>
      </c>
      <c r="Z3271">
        <v>1</v>
      </c>
      <c r="AA3271">
        <v>26.25</v>
      </c>
      <c r="AB3271" t="s">
        <v>738</v>
      </c>
      <c r="AC3271" t="s">
        <v>726</v>
      </c>
      <c r="AD3271">
        <v>3</v>
      </c>
      <c r="AE3271">
        <v>107</v>
      </c>
      <c r="AF3271">
        <v>41</v>
      </c>
    </row>
    <row r="3272" spans="1:32" hidden="1" x14ac:dyDescent="0.25">
      <c r="A3272" t="s">
        <v>692</v>
      </c>
      <c r="B3272" t="s">
        <v>831</v>
      </c>
      <c r="C3272" t="s">
        <v>1268</v>
      </c>
      <c r="D3272" t="s">
        <v>20</v>
      </c>
      <c r="E3272" s="67">
        <v>45261</v>
      </c>
      <c r="F3272" t="s">
        <v>725</v>
      </c>
      <c r="G3272" t="s">
        <v>725</v>
      </c>
      <c r="H3272">
        <v>67</v>
      </c>
      <c r="J3272">
        <v>6</v>
      </c>
      <c r="K3272">
        <v>10</v>
      </c>
      <c r="M3272">
        <v>61</v>
      </c>
      <c r="P3272">
        <v>3</v>
      </c>
      <c r="Q3272" t="s">
        <v>726</v>
      </c>
      <c r="R3272">
        <v>0</v>
      </c>
      <c r="S3272">
        <v>1</v>
      </c>
      <c r="T3272">
        <v>1</v>
      </c>
      <c r="U3272">
        <v>4</v>
      </c>
      <c r="V3272">
        <v>-1.4</v>
      </c>
      <c r="W3272">
        <v>-0.40909090909090901</v>
      </c>
      <c r="Y3272" t="s">
        <v>1533</v>
      </c>
      <c r="Z3272">
        <v>1</v>
      </c>
      <c r="AA3272">
        <v>20.333333333333332</v>
      </c>
      <c r="AB3272" t="s">
        <v>738</v>
      </c>
      <c r="AC3272" t="s">
        <v>726</v>
      </c>
      <c r="AD3272">
        <v>11</v>
      </c>
      <c r="AE3272">
        <v>67</v>
      </c>
    </row>
    <row r="3273" spans="1:32" hidden="1" x14ac:dyDescent="0.25">
      <c r="A3273" t="s">
        <v>691</v>
      </c>
      <c r="B3273" t="s">
        <v>390</v>
      </c>
      <c r="C3273" t="s">
        <v>423</v>
      </c>
      <c r="D3273" t="s">
        <v>424</v>
      </c>
      <c r="E3273" s="67">
        <v>45261</v>
      </c>
      <c r="F3273" t="s">
        <v>725</v>
      </c>
      <c r="G3273" t="s">
        <v>725</v>
      </c>
      <c r="H3273">
        <v>192</v>
      </c>
      <c r="I3273">
        <v>30</v>
      </c>
      <c r="J3273">
        <v>17</v>
      </c>
      <c r="K3273">
        <v>223</v>
      </c>
      <c r="M3273">
        <v>205</v>
      </c>
      <c r="O3273">
        <v>173</v>
      </c>
      <c r="P3273">
        <v>33</v>
      </c>
      <c r="Q3273" t="s">
        <v>726</v>
      </c>
      <c r="R3273">
        <v>0</v>
      </c>
      <c r="S3273">
        <v>1</v>
      </c>
      <c r="T3273">
        <v>1</v>
      </c>
      <c r="U3273">
        <v>4</v>
      </c>
      <c r="V3273">
        <v>-0.25423728813559299</v>
      </c>
      <c r="W3273">
        <v>-0.31111111111111101</v>
      </c>
      <c r="Y3273" t="s">
        <v>1533</v>
      </c>
      <c r="Z3273">
        <v>1</v>
      </c>
      <c r="AA3273">
        <v>6.2121212121212119</v>
      </c>
      <c r="AB3273" t="s">
        <v>738</v>
      </c>
      <c r="AC3273" t="s">
        <v>726</v>
      </c>
      <c r="AD3273">
        <v>17</v>
      </c>
      <c r="AE3273">
        <v>192</v>
      </c>
    </row>
    <row r="3274" spans="1:32" hidden="1" x14ac:dyDescent="0.25">
      <c r="A3274" t="s">
        <v>691</v>
      </c>
      <c r="B3274" t="s">
        <v>303</v>
      </c>
      <c r="C3274" t="s">
        <v>314</v>
      </c>
      <c r="D3274" t="s">
        <v>317</v>
      </c>
      <c r="E3274" s="67">
        <v>45261</v>
      </c>
      <c r="F3274" t="s">
        <v>725</v>
      </c>
      <c r="G3274" t="s">
        <v>725</v>
      </c>
      <c r="H3274">
        <v>44</v>
      </c>
      <c r="J3274">
        <v>20</v>
      </c>
      <c r="K3274">
        <v>20</v>
      </c>
      <c r="M3274">
        <v>24</v>
      </c>
      <c r="P3274">
        <v>23</v>
      </c>
      <c r="Q3274" t="s">
        <v>726</v>
      </c>
      <c r="R3274">
        <v>0</v>
      </c>
      <c r="S3274">
        <v>1</v>
      </c>
      <c r="T3274">
        <v>1</v>
      </c>
      <c r="U3274">
        <v>4</v>
      </c>
      <c r="Y3274" t="s">
        <v>1533</v>
      </c>
      <c r="Z3274">
        <v>1</v>
      </c>
      <c r="AA3274">
        <v>1.0434782608695652</v>
      </c>
      <c r="AB3274" t="s">
        <v>758</v>
      </c>
      <c r="AC3274" t="s">
        <v>726</v>
      </c>
      <c r="AD3274">
        <v>29</v>
      </c>
      <c r="AE3274">
        <v>44</v>
      </c>
    </row>
    <row r="3275" spans="1:32" hidden="1" x14ac:dyDescent="0.25">
      <c r="A3275" t="s">
        <v>692</v>
      </c>
      <c r="B3275" t="s">
        <v>773</v>
      </c>
      <c r="C3275" t="s">
        <v>774</v>
      </c>
      <c r="D3275" t="s">
        <v>1370</v>
      </c>
      <c r="E3275" s="67">
        <v>45261</v>
      </c>
      <c r="F3275" t="s">
        <v>725</v>
      </c>
      <c r="G3275" t="s">
        <v>725</v>
      </c>
      <c r="H3275">
        <v>1</v>
      </c>
      <c r="I3275">
        <v>1320</v>
      </c>
      <c r="J3275">
        <v>78</v>
      </c>
      <c r="K3275">
        <v>98</v>
      </c>
      <c r="M3275">
        <v>1242</v>
      </c>
      <c r="P3275">
        <v>43</v>
      </c>
      <c r="Q3275" t="s">
        <v>726</v>
      </c>
      <c r="R3275">
        <v>0</v>
      </c>
      <c r="S3275">
        <v>1</v>
      </c>
      <c r="T3275">
        <v>1</v>
      </c>
      <c r="U3275">
        <v>4</v>
      </c>
      <c r="V3275">
        <v>-9.7872340425531903E-2</v>
      </c>
      <c r="W3275">
        <v>-0.224806201550388</v>
      </c>
      <c r="X3275">
        <v>129</v>
      </c>
      <c r="Y3275" t="s">
        <v>1533</v>
      </c>
      <c r="Z3275">
        <v>1</v>
      </c>
      <c r="AA3275">
        <v>28.88372093023256</v>
      </c>
      <c r="AB3275" t="s">
        <v>738</v>
      </c>
      <c r="AC3275" t="s">
        <v>733</v>
      </c>
      <c r="AD3275">
        <v>31</v>
      </c>
      <c r="AE3275">
        <v>1</v>
      </c>
      <c r="AF3275">
        <v>143</v>
      </c>
    </row>
    <row r="3276" spans="1:32" hidden="1" x14ac:dyDescent="0.25">
      <c r="A3276" t="s">
        <v>692</v>
      </c>
      <c r="B3276" t="s">
        <v>744</v>
      </c>
      <c r="C3276" t="s">
        <v>769</v>
      </c>
      <c r="D3276" t="s">
        <v>1371</v>
      </c>
      <c r="E3276" s="67">
        <v>45261</v>
      </c>
      <c r="F3276" t="s">
        <v>725</v>
      </c>
      <c r="G3276" t="s">
        <v>725</v>
      </c>
      <c r="H3276">
        <v>72</v>
      </c>
      <c r="J3276">
        <v>72</v>
      </c>
      <c r="K3276">
        <v>300</v>
      </c>
      <c r="N3276">
        <v>10</v>
      </c>
      <c r="P3276">
        <v>44</v>
      </c>
      <c r="Q3276" t="s">
        <v>726</v>
      </c>
      <c r="R3276">
        <v>0</v>
      </c>
      <c r="S3276">
        <v>0</v>
      </c>
      <c r="T3276">
        <v>0</v>
      </c>
      <c r="U3276">
        <v>2</v>
      </c>
      <c r="V3276">
        <v>0</v>
      </c>
      <c r="W3276">
        <v>0.14869888475836401</v>
      </c>
      <c r="X3276">
        <v>269</v>
      </c>
      <c r="Y3276" t="s">
        <v>1533</v>
      </c>
      <c r="Z3276">
        <v>1</v>
      </c>
      <c r="AA3276">
        <v>0</v>
      </c>
      <c r="AB3276" t="s">
        <v>728</v>
      </c>
      <c r="AC3276" t="s">
        <v>726</v>
      </c>
      <c r="AD3276">
        <v>224</v>
      </c>
      <c r="AE3276">
        <v>92</v>
      </c>
      <c r="AF3276">
        <v>506</v>
      </c>
    </row>
    <row r="3277" spans="1:32" hidden="1" x14ac:dyDescent="0.25">
      <c r="A3277" t="s">
        <v>692</v>
      </c>
      <c r="B3277" t="s">
        <v>735</v>
      </c>
      <c r="C3277" t="s">
        <v>996</v>
      </c>
      <c r="D3277" t="s">
        <v>1372</v>
      </c>
      <c r="E3277" s="67">
        <v>45261</v>
      </c>
      <c r="F3277" t="s">
        <v>725</v>
      </c>
      <c r="G3277" t="s">
        <v>725</v>
      </c>
      <c r="H3277">
        <v>150</v>
      </c>
      <c r="J3277">
        <v>25</v>
      </c>
      <c r="K3277">
        <v>110</v>
      </c>
      <c r="M3277">
        <v>125</v>
      </c>
      <c r="P3277">
        <v>13</v>
      </c>
      <c r="Q3277" t="s">
        <v>726</v>
      </c>
      <c r="R3277">
        <v>0</v>
      </c>
      <c r="S3277">
        <v>0</v>
      </c>
      <c r="T3277">
        <v>0</v>
      </c>
      <c r="U3277">
        <v>2</v>
      </c>
      <c r="V3277">
        <v>0</v>
      </c>
      <c r="W3277">
        <v>-0.32352941176470601</v>
      </c>
      <c r="Y3277" t="s">
        <v>1533</v>
      </c>
      <c r="Z3277">
        <v>1</v>
      </c>
      <c r="AA3277">
        <v>9.615384615384615</v>
      </c>
      <c r="AB3277" t="s">
        <v>738</v>
      </c>
      <c r="AC3277" t="s">
        <v>726</v>
      </c>
      <c r="AD3277">
        <v>16</v>
      </c>
      <c r="AE3277">
        <v>191</v>
      </c>
      <c r="AF3277">
        <v>59</v>
      </c>
    </row>
    <row r="3278" spans="1:32" hidden="1" x14ac:dyDescent="0.25">
      <c r="A3278" t="s">
        <v>692</v>
      </c>
      <c r="B3278" t="s">
        <v>833</v>
      </c>
      <c r="C3278" t="s">
        <v>1368</v>
      </c>
      <c r="D3278" t="s">
        <v>1373</v>
      </c>
      <c r="E3278" s="67">
        <v>45261</v>
      </c>
      <c r="F3278" t="s">
        <v>725</v>
      </c>
      <c r="G3278" t="s">
        <v>725</v>
      </c>
      <c r="I3278">
        <v>90</v>
      </c>
      <c r="J3278">
        <v>90</v>
      </c>
      <c r="K3278">
        <v>120</v>
      </c>
      <c r="N3278">
        <v>30</v>
      </c>
      <c r="P3278">
        <v>96</v>
      </c>
      <c r="Q3278" t="s">
        <v>726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-2.2160664819944598E-2</v>
      </c>
      <c r="Y3278" t="s">
        <v>1533</v>
      </c>
      <c r="Z3278">
        <v>1</v>
      </c>
      <c r="AA3278">
        <v>0</v>
      </c>
      <c r="AB3278" t="s">
        <v>728</v>
      </c>
      <c r="AC3278" t="s">
        <v>726</v>
      </c>
      <c r="AD3278">
        <v>120</v>
      </c>
    </row>
    <row r="3279" spans="1:32" hidden="1" x14ac:dyDescent="0.25">
      <c r="A3279" t="s">
        <v>691</v>
      </c>
      <c r="B3279" t="s">
        <v>351</v>
      </c>
      <c r="C3279" t="s">
        <v>356</v>
      </c>
      <c r="D3279" t="s">
        <v>358</v>
      </c>
      <c r="E3279" s="67">
        <v>45261</v>
      </c>
      <c r="F3279" t="s">
        <v>725</v>
      </c>
      <c r="G3279" t="s">
        <v>725</v>
      </c>
      <c r="H3279">
        <v>65</v>
      </c>
      <c r="I3279">
        <v>30</v>
      </c>
      <c r="J3279">
        <v>40</v>
      </c>
      <c r="K3279">
        <v>40</v>
      </c>
      <c r="M3279">
        <v>55</v>
      </c>
      <c r="P3279">
        <v>28</v>
      </c>
      <c r="Q3279" t="s">
        <v>726</v>
      </c>
      <c r="R3279">
        <v>0</v>
      </c>
      <c r="S3279">
        <v>1</v>
      </c>
      <c r="T3279">
        <v>1</v>
      </c>
      <c r="U3279">
        <v>4</v>
      </c>
      <c r="V3279">
        <v>-0.67500000000000004</v>
      </c>
      <c r="W3279">
        <v>-3.8260869565217401</v>
      </c>
      <c r="X3279">
        <v>23</v>
      </c>
      <c r="Y3279" t="s">
        <v>1533</v>
      </c>
      <c r="Z3279">
        <v>1</v>
      </c>
      <c r="AA3279">
        <v>1.9642857142857142</v>
      </c>
      <c r="AB3279" t="s">
        <v>758</v>
      </c>
      <c r="AC3279" t="s">
        <v>726</v>
      </c>
      <c r="AD3279">
        <v>16</v>
      </c>
      <c r="AE3279">
        <v>65</v>
      </c>
      <c r="AF3279">
        <v>29</v>
      </c>
    </row>
    <row r="3280" spans="1:32" hidden="1" x14ac:dyDescent="0.25">
      <c r="A3280" t="s">
        <v>692</v>
      </c>
      <c r="B3280" t="s">
        <v>744</v>
      </c>
      <c r="C3280" t="s">
        <v>1374</v>
      </c>
      <c r="D3280" t="s">
        <v>1375</v>
      </c>
      <c r="E3280" s="67">
        <v>45261</v>
      </c>
      <c r="F3280" t="s">
        <v>725</v>
      </c>
      <c r="G3280" t="s">
        <v>725</v>
      </c>
      <c r="P3280">
        <v>66</v>
      </c>
      <c r="Q3280" t="s">
        <v>733</v>
      </c>
      <c r="R3280">
        <v>1</v>
      </c>
      <c r="S3280">
        <v>0</v>
      </c>
      <c r="T3280">
        <v>0</v>
      </c>
      <c r="U3280">
        <v>0</v>
      </c>
      <c r="Y3280" t="s">
        <v>1533</v>
      </c>
      <c r="Z3280">
        <v>0</v>
      </c>
      <c r="AA3280">
        <v>0</v>
      </c>
      <c r="AB3280" t="s">
        <v>734</v>
      </c>
      <c r="AC3280" t="s">
        <v>734</v>
      </c>
      <c r="AD3280">
        <v>124</v>
      </c>
      <c r="AE3280">
        <v>1894</v>
      </c>
      <c r="AF3280">
        <v>226</v>
      </c>
    </row>
    <row r="3281" spans="1:32" hidden="1" x14ac:dyDescent="0.25">
      <c r="A3281" t="s">
        <v>692</v>
      </c>
      <c r="B3281" t="s">
        <v>831</v>
      </c>
      <c r="C3281" t="s">
        <v>21</v>
      </c>
      <c r="D3281" t="s">
        <v>22</v>
      </c>
      <c r="E3281" s="67">
        <v>45261</v>
      </c>
      <c r="F3281" t="s">
        <v>725</v>
      </c>
      <c r="G3281" t="s">
        <v>725</v>
      </c>
      <c r="H3281">
        <v>2</v>
      </c>
      <c r="I3281">
        <v>30</v>
      </c>
      <c r="J3281">
        <v>6</v>
      </c>
      <c r="K3281">
        <v>23</v>
      </c>
      <c r="M3281">
        <v>26</v>
      </c>
      <c r="P3281">
        <v>7</v>
      </c>
      <c r="Q3281" t="s">
        <v>726</v>
      </c>
      <c r="R3281">
        <v>0</v>
      </c>
      <c r="S3281">
        <v>1</v>
      </c>
      <c r="T3281">
        <v>1</v>
      </c>
      <c r="U3281">
        <v>4</v>
      </c>
      <c r="V3281">
        <v>-1.17241379310345</v>
      </c>
      <c r="W3281">
        <v>-1.1428571428571399</v>
      </c>
      <c r="Y3281" t="s">
        <v>1533</v>
      </c>
      <c r="Z3281">
        <v>1</v>
      </c>
      <c r="AA3281">
        <v>3.7142857142857144</v>
      </c>
      <c r="AB3281" t="s">
        <v>758</v>
      </c>
      <c r="AC3281" t="s">
        <v>726</v>
      </c>
      <c r="AD3281">
        <v>17</v>
      </c>
      <c r="AE3281">
        <v>2</v>
      </c>
    </row>
    <row r="3282" spans="1:32" hidden="1" x14ac:dyDescent="0.25">
      <c r="A3282" t="s">
        <v>692</v>
      </c>
      <c r="B3282" t="s">
        <v>760</v>
      </c>
      <c r="C3282" t="s">
        <v>1376</v>
      </c>
      <c r="D3282" t="s">
        <v>1377</v>
      </c>
      <c r="E3282" s="67">
        <v>45261</v>
      </c>
      <c r="F3282" t="s">
        <v>725</v>
      </c>
      <c r="G3282" t="s">
        <v>725</v>
      </c>
      <c r="H3282">
        <v>250</v>
      </c>
      <c r="J3282">
        <v>9</v>
      </c>
      <c r="K3282">
        <v>80</v>
      </c>
      <c r="M3282">
        <v>241</v>
      </c>
      <c r="P3282">
        <v>8</v>
      </c>
      <c r="Q3282" t="s">
        <v>726</v>
      </c>
      <c r="R3282">
        <v>0</v>
      </c>
      <c r="S3282">
        <v>1</v>
      </c>
      <c r="T3282">
        <v>1</v>
      </c>
      <c r="U3282">
        <v>4</v>
      </c>
      <c r="V3282">
        <v>0</v>
      </c>
      <c r="W3282">
        <v>0.15277777777777801</v>
      </c>
      <c r="X3282">
        <v>72</v>
      </c>
      <c r="Y3282" t="s">
        <v>1533</v>
      </c>
      <c r="Z3282">
        <v>1</v>
      </c>
      <c r="AA3282">
        <v>30.125</v>
      </c>
      <c r="AB3282" t="s">
        <v>738</v>
      </c>
      <c r="AC3282" t="s">
        <v>726</v>
      </c>
      <c r="AD3282">
        <v>5</v>
      </c>
      <c r="AE3282">
        <v>250</v>
      </c>
      <c r="AF3282">
        <v>115</v>
      </c>
    </row>
    <row r="3283" spans="1:32" hidden="1" x14ac:dyDescent="0.25">
      <c r="A3283" t="s">
        <v>692</v>
      </c>
      <c r="B3283" t="s">
        <v>828</v>
      </c>
      <c r="C3283" t="s">
        <v>1378</v>
      </c>
      <c r="D3283" t="s">
        <v>1379</v>
      </c>
      <c r="E3283" s="67">
        <v>45261</v>
      </c>
      <c r="F3283" t="s">
        <v>725</v>
      </c>
      <c r="G3283" t="s">
        <v>725</v>
      </c>
      <c r="H3283">
        <v>223</v>
      </c>
      <c r="J3283">
        <v>9</v>
      </c>
      <c r="K3283">
        <v>31</v>
      </c>
      <c r="M3283">
        <v>214</v>
      </c>
      <c r="P3283">
        <v>18</v>
      </c>
      <c r="Q3283" t="s">
        <v>726</v>
      </c>
      <c r="R3283">
        <v>0</v>
      </c>
      <c r="S3283">
        <v>1</v>
      </c>
      <c r="T3283">
        <v>1</v>
      </c>
      <c r="U3283">
        <v>4</v>
      </c>
      <c r="V3283">
        <v>0</v>
      </c>
      <c r="W3283">
        <v>0</v>
      </c>
      <c r="Y3283" t="s">
        <v>1533</v>
      </c>
      <c r="Z3283">
        <v>1</v>
      </c>
      <c r="AA3283">
        <v>11.888888888888889</v>
      </c>
      <c r="AB3283" t="s">
        <v>738</v>
      </c>
      <c r="AC3283" t="s">
        <v>726</v>
      </c>
      <c r="AD3283">
        <v>30</v>
      </c>
      <c r="AE3283">
        <v>223</v>
      </c>
    </row>
    <row r="3284" spans="1:32" hidden="1" x14ac:dyDescent="0.25">
      <c r="A3284" t="s">
        <v>692</v>
      </c>
      <c r="B3284" t="s">
        <v>899</v>
      </c>
      <c r="C3284" t="s">
        <v>1095</v>
      </c>
      <c r="D3284" t="s">
        <v>1380</v>
      </c>
      <c r="E3284" s="67">
        <v>45261</v>
      </c>
      <c r="Q3284" t="s">
        <v>733</v>
      </c>
      <c r="R3284">
        <v>1</v>
      </c>
      <c r="S3284">
        <v>0</v>
      </c>
      <c r="T3284">
        <v>0</v>
      </c>
      <c r="U3284">
        <v>0</v>
      </c>
      <c r="Y3284" t="s">
        <v>1533</v>
      </c>
      <c r="Z3284">
        <v>0</v>
      </c>
      <c r="AA3284">
        <v>0</v>
      </c>
      <c r="AB3284" t="s">
        <v>734</v>
      </c>
      <c r="AC3284" t="s">
        <v>734</v>
      </c>
    </row>
    <row r="3285" spans="1:32" hidden="1" x14ac:dyDescent="0.25">
      <c r="A3285" t="s">
        <v>692</v>
      </c>
      <c r="B3285" t="s">
        <v>729</v>
      </c>
      <c r="C3285" t="s">
        <v>1381</v>
      </c>
      <c r="D3285" t="s">
        <v>1382</v>
      </c>
      <c r="E3285" s="67">
        <v>45261</v>
      </c>
      <c r="F3285" t="s">
        <v>725</v>
      </c>
      <c r="G3285" t="s">
        <v>725</v>
      </c>
      <c r="P3285">
        <v>10</v>
      </c>
      <c r="Q3285" t="s">
        <v>726</v>
      </c>
      <c r="R3285">
        <v>1</v>
      </c>
      <c r="S3285">
        <v>0</v>
      </c>
      <c r="T3285">
        <v>0</v>
      </c>
      <c r="U3285">
        <v>0</v>
      </c>
      <c r="V3285">
        <v>-3.5</v>
      </c>
      <c r="W3285">
        <v>0.88888888888888895</v>
      </c>
      <c r="Y3285" t="s">
        <v>1533</v>
      </c>
      <c r="Z3285">
        <v>0</v>
      </c>
      <c r="AA3285">
        <v>0</v>
      </c>
      <c r="AB3285" t="s">
        <v>734</v>
      </c>
      <c r="AC3285" t="s">
        <v>734</v>
      </c>
      <c r="AD3285">
        <v>30</v>
      </c>
      <c r="AF3285">
        <v>25</v>
      </c>
    </row>
    <row r="3286" spans="1:32" hidden="1" x14ac:dyDescent="0.25">
      <c r="A3286" t="s">
        <v>692</v>
      </c>
      <c r="B3286" t="s">
        <v>812</v>
      </c>
      <c r="C3286" t="s">
        <v>1383</v>
      </c>
      <c r="D3286" t="s">
        <v>1384</v>
      </c>
      <c r="E3286" s="67">
        <v>45261</v>
      </c>
      <c r="F3286" t="s">
        <v>725</v>
      </c>
      <c r="G3286" t="s">
        <v>725</v>
      </c>
      <c r="H3286">
        <v>170</v>
      </c>
      <c r="J3286">
        <v>18</v>
      </c>
      <c r="K3286">
        <v>15</v>
      </c>
      <c r="M3286">
        <v>152</v>
      </c>
      <c r="P3286">
        <v>13</v>
      </c>
      <c r="Q3286" t="s">
        <v>726</v>
      </c>
      <c r="R3286">
        <v>0</v>
      </c>
      <c r="S3286">
        <v>0</v>
      </c>
      <c r="T3286">
        <v>0</v>
      </c>
      <c r="U3286">
        <v>3</v>
      </c>
      <c r="V3286">
        <v>-1.0526315789473699</v>
      </c>
      <c r="W3286">
        <v>-0.22222222222222199</v>
      </c>
      <c r="Y3286" t="s">
        <v>1533</v>
      </c>
      <c r="Z3286">
        <v>1</v>
      </c>
      <c r="AA3286">
        <v>11.692307692307692</v>
      </c>
      <c r="AB3286" t="s">
        <v>738</v>
      </c>
      <c r="AC3286" t="s">
        <v>726</v>
      </c>
      <c r="AF3286">
        <v>56</v>
      </c>
    </row>
    <row r="3287" spans="1:32" hidden="1" x14ac:dyDescent="0.25">
      <c r="A3287" t="s">
        <v>691</v>
      </c>
      <c r="B3287" t="s">
        <v>428</v>
      </c>
      <c r="C3287" t="s">
        <v>447</v>
      </c>
      <c r="D3287" t="s">
        <v>448</v>
      </c>
      <c r="E3287" s="67">
        <v>45261</v>
      </c>
      <c r="F3287" t="s">
        <v>725</v>
      </c>
      <c r="G3287" t="s">
        <v>725</v>
      </c>
      <c r="H3287">
        <v>198</v>
      </c>
      <c r="J3287">
        <v>28</v>
      </c>
      <c r="K3287">
        <v>30</v>
      </c>
      <c r="M3287">
        <v>170</v>
      </c>
      <c r="P3287">
        <v>41</v>
      </c>
      <c r="Q3287" t="s">
        <v>726</v>
      </c>
      <c r="R3287">
        <v>0</v>
      </c>
      <c r="S3287">
        <v>0</v>
      </c>
      <c r="T3287">
        <v>0</v>
      </c>
      <c r="U3287">
        <v>2</v>
      </c>
      <c r="V3287">
        <v>-0.66666666666666696</v>
      </c>
      <c r="W3287">
        <v>-5.9642857142857197</v>
      </c>
      <c r="X3287">
        <v>28</v>
      </c>
      <c r="Y3287" t="s">
        <v>1533</v>
      </c>
      <c r="Z3287">
        <v>1</v>
      </c>
      <c r="AA3287">
        <v>4.1463414634146343</v>
      </c>
      <c r="AB3287" t="s">
        <v>738</v>
      </c>
      <c r="AC3287" t="s">
        <v>726</v>
      </c>
      <c r="AD3287">
        <v>35</v>
      </c>
      <c r="AE3287">
        <v>198</v>
      </c>
      <c r="AF3287">
        <v>65</v>
      </c>
    </row>
    <row r="3288" spans="1:32" hidden="1" x14ac:dyDescent="0.25">
      <c r="A3288" t="s">
        <v>692</v>
      </c>
      <c r="B3288" t="s">
        <v>1029</v>
      </c>
      <c r="C3288" t="s">
        <v>1333</v>
      </c>
      <c r="D3288" t="s">
        <v>1385</v>
      </c>
      <c r="E3288" s="67">
        <v>45261</v>
      </c>
      <c r="F3288" t="s">
        <v>725</v>
      </c>
      <c r="G3288" t="s">
        <v>725</v>
      </c>
      <c r="P3288">
        <v>36</v>
      </c>
      <c r="Q3288" t="s">
        <v>726</v>
      </c>
      <c r="R3288">
        <v>0</v>
      </c>
      <c r="S3288">
        <v>0</v>
      </c>
      <c r="T3288">
        <v>1</v>
      </c>
      <c r="U3288">
        <v>3</v>
      </c>
      <c r="V3288">
        <v>-7.5268817204301106E-2</v>
      </c>
      <c r="W3288">
        <v>-0.66666666666666696</v>
      </c>
      <c r="Y3288" t="s">
        <v>1533</v>
      </c>
      <c r="Z3288">
        <v>0</v>
      </c>
      <c r="AA3288">
        <v>0</v>
      </c>
      <c r="AB3288" t="s">
        <v>734</v>
      </c>
      <c r="AC3288" t="s">
        <v>734</v>
      </c>
      <c r="AD3288">
        <v>50</v>
      </c>
      <c r="AE3288">
        <v>172</v>
      </c>
    </row>
    <row r="3289" spans="1:32" hidden="1" x14ac:dyDescent="0.25">
      <c r="A3289" t="s">
        <v>691</v>
      </c>
      <c r="B3289" t="s">
        <v>351</v>
      </c>
      <c r="C3289" t="s">
        <v>361</v>
      </c>
      <c r="D3289" t="s">
        <v>364</v>
      </c>
      <c r="E3289" s="67">
        <v>45261</v>
      </c>
      <c r="F3289" t="s">
        <v>725</v>
      </c>
      <c r="G3289" t="s">
        <v>725</v>
      </c>
      <c r="H3289">
        <v>2</v>
      </c>
      <c r="I3289">
        <v>480</v>
      </c>
      <c r="J3289">
        <v>37</v>
      </c>
      <c r="K3289">
        <v>49</v>
      </c>
      <c r="M3289">
        <v>445</v>
      </c>
      <c r="P3289">
        <v>38</v>
      </c>
      <c r="Q3289" t="s">
        <v>726</v>
      </c>
      <c r="R3289">
        <v>0</v>
      </c>
      <c r="S3289">
        <v>1</v>
      </c>
      <c r="T3289">
        <v>1</v>
      </c>
      <c r="U3289">
        <v>4</v>
      </c>
      <c r="V3289">
        <v>-0.2</v>
      </c>
      <c r="W3289">
        <v>-1.22448979591837</v>
      </c>
      <c r="X3289">
        <v>49</v>
      </c>
      <c r="Y3289" t="s">
        <v>1533</v>
      </c>
      <c r="Z3289">
        <v>1</v>
      </c>
      <c r="AA3289">
        <v>11.710526315789474</v>
      </c>
      <c r="AB3289" t="s">
        <v>738</v>
      </c>
      <c r="AC3289" t="s">
        <v>726</v>
      </c>
      <c r="AD3289">
        <v>60</v>
      </c>
      <c r="AE3289">
        <v>2</v>
      </c>
      <c r="AF3289">
        <v>62</v>
      </c>
    </row>
    <row r="3290" spans="1:32" hidden="1" x14ac:dyDescent="0.25">
      <c r="A3290" t="s">
        <v>692</v>
      </c>
      <c r="B3290" t="s">
        <v>741</v>
      </c>
      <c r="C3290" t="s">
        <v>742</v>
      </c>
      <c r="D3290" t="s">
        <v>1386</v>
      </c>
      <c r="E3290" s="67">
        <v>45261</v>
      </c>
      <c r="Q3290" t="s">
        <v>733</v>
      </c>
      <c r="R3290">
        <v>1</v>
      </c>
      <c r="S3290">
        <v>0</v>
      </c>
      <c r="T3290">
        <v>0</v>
      </c>
      <c r="U3290">
        <v>0</v>
      </c>
      <c r="Y3290" t="s">
        <v>1533</v>
      </c>
      <c r="Z3290">
        <v>0</v>
      </c>
      <c r="AA3290">
        <v>0</v>
      </c>
      <c r="AB3290" t="s">
        <v>734</v>
      </c>
      <c r="AC3290" t="s">
        <v>734</v>
      </c>
    </row>
    <row r="3291" spans="1:32" hidden="1" x14ac:dyDescent="0.25">
      <c r="A3291" t="s">
        <v>692</v>
      </c>
      <c r="B3291" t="s">
        <v>760</v>
      </c>
      <c r="C3291" t="s">
        <v>1387</v>
      </c>
      <c r="D3291" t="s">
        <v>1388</v>
      </c>
      <c r="E3291" s="67">
        <v>45261</v>
      </c>
      <c r="F3291" t="s">
        <v>725</v>
      </c>
      <c r="P3291">
        <v>17</v>
      </c>
      <c r="Q3291" t="s">
        <v>726</v>
      </c>
      <c r="R3291">
        <v>1</v>
      </c>
      <c r="S3291">
        <v>0</v>
      </c>
      <c r="T3291">
        <v>0</v>
      </c>
      <c r="U3291">
        <v>0</v>
      </c>
      <c r="V3291">
        <v>-1.7027027027027</v>
      </c>
      <c r="X3291">
        <v>64</v>
      </c>
      <c r="Y3291" t="s">
        <v>1533</v>
      </c>
      <c r="Z3291">
        <v>0</v>
      </c>
      <c r="AA3291">
        <v>0</v>
      </c>
      <c r="AB3291" t="s">
        <v>734</v>
      </c>
      <c r="AC3291" t="s">
        <v>734</v>
      </c>
      <c r="AD3291">
        <v>120</v>
      </c>
      <c r="AF3291">
        <v>98</v>
      </c>
    </row>
    <row r="3292" spans="1:32" hidden="1" x14ac:dyDescent="0.25">
      <c r="A3292" t="s">
        <v>692</v>
      </c>
      <c r="B3292" t="s">
        <v>817</v>
      </c>
      <c r="C3292" t="s">
        <v>1245</v>
      </c>
      <c r="D3292" t="s">
        <v>1389</v>
      </c>
      <c r="E3292" s="67">
        <v>45261</v>
      </c>
      <c r="P3292">
        <v>0</v>
      </c>
      <c r="Q3292" t="s">
        <v>733</v>
      </c>
      <c r="R3292">
        <v>1</v>
      </c>
      <c r="S3292">
        <v>0</v>
      </c>
      <c r="T3292">
        <v>0</v>
      </c>
      <c r="U3292">
        <v>0</v>
      </c>
      <c r="Y3292" t="s">
        <v>1533</v>
      </c>
      <c r="Z3292">
        <v>0</v>
      </c>
      <c r="AA3292">
        <v>0</v>
      </c>
      <c r="AB3292" t="s">
        <v>734</v>
      </c>
      <c r="AC3292" t="s">
        <v>734</v>
      </c>
    </row>
    <row r="3293" spans="1:32" hidden="1" x14ac:dyDescent="0.25">
      <c r="A3293" t="s">
        <v>692</v>
      </c>
      <c r="B3293" t="s">
        <v>878</v>
      </c>
      <c r="C3293" t="s">
        <v>902</v>
      </c>
      <c r="D3293" t="s">
        <v>1390</v>
      </c>
      <c r="E3293" s="67">
        <v>45261</v>
      </c>
      <c r="Q3293" t="s">
        <v>733</v>
      </c>
      <c r="R3293">
        <v>1</v>
      </c>
      <c r="S3293">
        <v>0</v>
      </c>
      <c r="T3293">
        <v>0</v>
      </c>
      <c r="U3293">
        <v>0</v>
      </c>
      <c r="Y3293" t="s">
        <v>1533</v>
      </c>
      <c r="Z3293">
        <v>0</v>
      </c>
      <c r="AA3293">
        <v>0</v>
      </c>
      <c r="AB3293" t="s">
        <v>734</v>
      </c>
      <c r="AC3293" t="s">
        <v>734</v>
      </c>
    </row>
    <row r="3294" spans="1:32" hidden="1" x14ac:dyDescent="0.25">
      <c r="A3294" t="s">
        <v>691</v>
      </c>
      <c r="B3294" t="s">
        <v>571</v>
      </c>
      <c r="C3294" t="s">
        <v>591</v>
      </c>
      <c r="D3294" t="s">
        <v>594</v>
      </c>
      <c r="E3294" s="67">
        <v>45261</v>
      </c>
      <c r="F3294" t="s">
        <v>725</v>
      </c>
      <c r="G3294" t="s">
        <v>725</v>
      </c>
      <c r="P3294">
        <v>4</v>
      </c>
      <c r="Q3294" t="s">
        <v>733</v>
      </c>
      <c r="R3294">
        <v>1</v>
      </c>
      <c r="S3294">
        <v>0</v>
      </c>
      <c r="T3294">
        <v>0</v>
      </c>
      <c r="U3294">
        <v>0</v>
      </c>
      <c r="Y3294" t="s">
        <v>1533</v>
      </c>
      <c r="Z3294">
        <v>0</v>
      </c>
      <c r="AA3294">
        <v>0</v>
      </c>
      <c r="AB3294" t="s">
        <v>734</v>
      </c>
      <c r="AC3294" t="s">
        <v>734</v>
      </c>
      <c r="AD3294">
        <v>57</v>
      </c>
      <c r="AE3294">
        <v>25</v>
      </c>
      <c r="AF3294">
        <v>44</v>
      </c>
    </row>
    <row r="3295" spans="1:32" hidden="1" x14ac:dyDescent="0.25">
      <c r="A3295" t="s">
        <v>692</v>
      </c>
      <c r="B3295" t="s">
        <v>878</v>
      </c>
      <c r="C3295" t="s">
        <v>1391</v>
      </c>
      <c r="D3295" t="s">
        <v>1392</v>
      </c>
      <c r="E3295" s="67">
        <v>45261</v>
      </c>
      <c r="F3295" t="s">
        <v>725</v>
      </c>
      <c r="G3295" t="s">
        <v>725</v>
      </c>
      <c r="H3295">
        <v>58</v>
      </c>
      <c r="J3295">
        <v>11</v>
      </c>
      <c r="K3295">
        <v>8</v>
      </c>
      <c r="M3295">
        <v>47</v>
      </c>
      <c r="P3295">
        <v>7</v>
      </c>
      <c r="Q3295" t="s">
        <v>726</v>
      </c>
      <c r="R3295">
        <v>0</v>
      </c>
      <c r="S3295">
        <v>1</v>
      </c>
      <c r="T3295">
        <v>1</v>
      </c>
      <c r="U3295">
        <v>4</v>
      </c>
      <c r="V3295">
        <v>0</v>
      </c>
      <c r="W3295">
        <v>-0.65</v>
      </c>
      <c r="Y3295" t="s">
        <v>1533</v>
      </c>
      <c r="Z3295">
        <v>1</v>
      </c>
      <c r="AA3295">
        <v>6.7142857142857144</v>
      </c>
      <c r="AB3295" t="s">
        <v>738</v>
      </c>
      <c r="AC3295" t="s">
        <v>726</v>
      </c>
      <c r="AD3295">
        <v>5</v>
      </c>
      <c r="AE3295">
        <v>58</v>
      </c>
      <c r="AF3295">
        <v>62</v>
      </c>
    </row>
    <row r="3296" spans="1:32" hidden="1" x14ac:dyDescent="0.25">
      <c r="A3296" t="s">
        <v>692</v>
      </c>
      <c r="B3296" t="s">
        <v>878</v>
      </c>
      <c r="C3296" t="s">
        <v>879</v>
      </c>
      <c r="D3296" t="s">
        <v>1393</v>
      </c>
      <c r="E3296" s="67">
        <v>45261</v>
      </c>
      <c r="F3296" t="s">
        <v>725</v>
      </c>
      <c r="G3296" t="s">
        <v>725</v>
      </c>
      <c r="H3296">
        <v>91</v>
      </c>
      <c r="J3296">
        <v>5</v>
      </c>
      <c r="K3296">
        <v>8</v>
      </c>
      <c r="M3296">
        <v>86</v>
      </c>
      <c r="P3296">
        <v>14</v>
      </c>
      <c r="Q3296" t="s">
        <v>726</v>
      </c>
      <c r="R3296">
        <v>0</v>
      </c>
      <c r="S3296">
        <v>1</v>
      </c>
      <c r="T3296">
        <v>1</v>
      </c>
      <c r="U3296">
        <v>4</v>
      </c>
      <c r="V3296">
        <v>-0.232876712328767</v>
      </c>
      <c r="W3296">
        <v>0</v>
      </c>
      <c r="X3296">
        <v>16</v>
      </c>
      <c r="Y3296" t="s">
        <v>1533</v>
      </c>
      <c r="Z3296">
        <v>1</v>
      </c>
      <c r="AA3296">
        <v>6.1428571428571432</v>
      </c>
      <c r="AB3296" t="s">
        <v>738</v>
      </c>
      <c r="AC3296" t="s">
        <v>726</v>
      </c>
      <c r="AD3296">
        <v>31</v>
      </c>
      <c r="AE3296">
        <v>91</v>
      </c>
      <c r="AF3296">
        <v>42</v>
      </c>
    </row>
    <row r="3297" spans="1:32" hidden="1" x14ac:dyDescent="0.25">
      <c r="A3297" t="s">
        <v>692</v>
      </c>
      <c r="B3297" t="s">
        <v>773</v>
      </c>
      <c r="C3297" t="s">
        <v>1394</v>
      </c>
      <c r="D3297" t="s">
        <v>1395</v>
      </c>
      <c r="E3297" s="67">
        <v>45261</v>
      </c>
      <c r="F3297" t="s">
        <v>725</v>
      </c>
      <c r="G3297" t="s">
        <v>725</v>
      </c>
      <c r="H3297">
        <v>173</v>
      </c>
      <c r="J3297">
        <v>21</v>
      </c>
      <c r="K3297">
        <v>40</v>
      </c>
      <c r="M3297">
        <v>152</v>
      </c>
      <c r="P3297">
        <v>16</v>
      </c>
      <c r="Q3297" t="s">
        <v>726</v>
      </c>
      <c r="R3297">
        <v>0</v>
      </c>
      <c r="S3297">
        <v>0</v>
      </c>
      <c r="T3297">
        <v>0</v>
      </c>
      <c r="U3297">
        <v>3</v>
      </c>
      <c r="V3297">
        <v>-0.12626262626262599</v>
      </c>
      <c r="W3297">
        <v>-3.7037037037037E-2</v>
      </c>
      <c r="X3297">
        <v>54</v>
      </c>
      <c r="Y3297" t="s">
        <v>1533</v>
      </c>
      <c r="Z3297">
        <v>1</v>
      </c>
      <c r="AA3297">
        <v>9.5</v>
      </c>
      <c r="AB3297" t="s">
        <v>738</v>
      </c>
      <c r="AC3297" t="s">
        <v>726</v>
      </c>
      <c r="AD3297">
        <v>10</v>
      </c>
      <c r="AE3297">
        <v>173</v>
      </c>
      <c r="AF3297">
        <v>81</v>
      </c>
    </row>
    <row r="3298" spans="1:32" hidden="1" x14ac:dyDescent="0.25">
      <c r="A3298" t="s">
        <v>692</v>
      </c>
      <c r="B3298" t="s">
        <v>887</v>
      </c>
      <c r="C3298" t="s">
        <v>1396</v>
      </c>
      <c r="D3298" t="s">
        <v>1397</v>
      </c>
      <c r="E3298" s="67">
        <v>45261</v>
      </c>
      <c r="F3298" t="s">
        <v>725</v>
      </c>
      <c r="G3298" t="s">
        <v>725</v>
      </c>
      <c r="P3298">
        <v>5</v>
      </c>
      <c r="Q3298" t="s">
        <v>733</v>
      </c>
      <c r="R3298">
        <v>1</v>
      </c>
      <c r="S3298">
        <v>0</v>
      </c>
      <c r="T3298">
        <v>0</v>
      </c>
      <c r="U3298">
        <v>0</v>
      </c>
      <c r="Y3298" t="s">
        <v>1533</v>
      </c>
      <c r="Z3298">
        <v>0</v>
      </c>
      <c r="AA3298">
        <v>0</v>
      </c>
      <c r="AB3298" t="s">
        <v>734</v>
      </c>
      <c r="AC3298" t="s">
        <v>734</v>
      </c>
    </row>
    <row r="3299" spans="1:32" hidden="1" x14ac:dyDescent="0.25">
      <c r="A3299" t="s">
        <v>692</v>
      </c>
      <c r="B3299" t="s">
        <v>949</v>
      </c>
      <c r="C3299" t="s">
        <v>1398</v>
      </c>
      <c r="D3299" t="s">
        <v>1399</v>
      </c>
      <c r="E3299" s="67">
        <v>45261</v>
      </c>
      <c r="F3299" t="s">
        <v>725</v>
      </c>
      <c r="G3299" t="s">
        <v>725</v>
      </c>
      <c r="P3299">
        <v>44</v>
      </c>
      <c r="Q3299" t="s">
        <v>726</v>
      </c>
      <c r="R3299">
        <v>1</v>
      </c>
      <c r="S3299">
        <v>0</v>
      </c>
      <c r="T3299">
        <v>0</v>
      </c>
      <c r="U3299">
        <v>0</v>
      </c>
      <c r="Y3299" t="s">
        <v>1533</v>
      </c>
      <c r="Z3299">
        <v>0</v>
      </c>
      <c r="AA3299">
        <v>0</v>
      </c>
      <c r="AB3299" t="s">
        <v>734</v>
      </c>
      <c r="AC3299" t="s">
        <v>734</v>
      </c>
      <c r="AD3299">
        <v>41</v>
      </c>
      <c r="AE3299">
        <v>411</v>
      </c>
    </row>
    <row r="3300" spans="1:32" hidden="1" x14ac:dyDescent="0.25">
      <c r="A3300" t="s">
        <v>692</v>
      </c>
      <c r="B3300" t="s">
        <v>755</v>
      </c>
      <c r="C3300" t="s">
        <v>61</v>
      </c>
      <c r="D3300" t="s">
        <v>62</v>
      </c>
      <c r="E3300" s="67">
        <v>45261</v>
      </c>
      <c r="F3300" t="s">
        <v>725</v>
      </c>
      <c r="G3300" t="s">
        <v>725</v>
      </c>
      <c r="H3300">
        <v>25</v>
      </c>
      <c r="I3300">
        <v>120</v>
      </c>
      <c r="J3300">
        <v>75</v>
      </c>
      <c r="K3300">
        <v>70</v>
      </c>
      <c r="M3300">
        <v>70</v>
      </c>
      <c r="P3300">
        <v>60</v>
      </c>
      <c r="Q3300" t="s">
        <v>726</v>
      </c>
      <c r="R3300">
        <v>0</v>
      </c>
      <c r="S3300">
        <v>1</v>
      </c>
      <c r="T3300">
        <v>1</v>
      </c>
      <c r="U3300">
        <v>4</v>
      </c>
      <c r="V3300">
        <v>-0.71641791044776104</v>
      </c>
      <c r="W3300">
        <v>-0.77419354838709697</v>
      </c>
      <c r="Y3300" t="s">
        <v>1533</v>
      </c>
      <c r="Z3300">
        <v>1</v>
      </c>
      <c r="AA3300">
        <v>1.1666666666666667</v>
      </c>
      <c r="AB3300" t="s">
        <v>758</v>
      </c>
      <c r="AC3300" t="s">
        <v>726</v>
      </c>
      <c r="AD3300">
        <v>62</v>
      </c>
      <c r="AE3300">
        <v>147</v>
      </c>
      <c r="AF3300">
        <v>88</v>
      </c>
    </row>
    <row r="3301" spans="1:32" hidden="1" x14ac:dyDescent="0.25">
      <c r="A3301" t="s">
        <v>692</v>
      </c>
      <c r="B3301" t="s">
        <v>831</v>
      </c>
      <c r="C3301" t="s">
        <v>23</v>
      </c>
      <c r="D3301" t="s">
        <v>24</v>
      </c>
      <c r="E3301" s="67">
        <v>45261</v>
      </c>
      <c r="F3301" t="s">
        <v>725</v>
      </c>
      <c r="G3301" t="s">
        <v>725</v>
      </c>
      <c r="H3301">
        <v>93</v>
      </c>
      <c r="J3301">
        <v>5</v>
      </c>
      <c r="K3301">
        <v>35</v>
      </c>
      <c r="M3301">
        <v>88</v>
      </c>
      <c r="P3301">
        <v>12</v>
      </c>
      <c r="Q3301" t="s">
        <v>726</v>
      </c>
      <c r="R3301">
        <v>0</v>
      </c>
      <c r="S3301">
        <v>1</v>
      </c>
      <c r="T3301">
        <v>1</v>
      </c>
      <c r="U3301">
        <v>4</v>
      </c>
      <c r="V3301">
        <v>-5.5555555555555601E-2</v>
      </c>
      <c r="W3301">
        <v>-7.69230769230769E-2</v>
      </c>
      <c r="Y3301" t="s">
        <v>1533</v>
      </c>
      <c r="Z3301">
        <v>1</v>
      </c>
      <c r="AA3301">
        <v>7.333333333333333</v>
      </c>
      <c r="AB3301" t="s">
        <v>738</v>
      </c>
      <c r="AC3301" t="s">
        <v>726</v>
      </c>
      <c r="AD3301">
        <v>21</v>
      </c>
      <c r="AE3301">
        <v>93</v>
      </c>
    </row>
    <row r="3302" spans="1:32" hidden="1" x14ac:dyDescent="0.25">
      <c r="A3302" t="s">
        <v>692</v>
      </c>
      <c r="B3302" t="s">
        <v>735</v>
      </c>
      <c r="C3302" t="s">
        <v>792</v>
      </c>
      <c r="D3302" t="s">
        <v>1400</v>
      </c>
      <c r="E3302" s="67">
        <v>45261</v>
      </c>
      <c r="Q3302" t="s">
        <v>733</v>
      </c>
      <c r="R3302">
        <v>1</v>
      </c>
      <c r="S3302">
        <v>0</v>
      </c>
      <c r="T3302">
        <v>0</v>
      </c>
      <c r="U3302">
        <v>0</v>
      </c>
      <c r="Y3302" t="s">
        <v>1533</v>
      </c>
      <c r="Z3302">
        <v>0</v>
      </c>
      <c r="AA3302">
        <v>0</v>
      </c>
      <c r="AB3302" t="s">
        <v>734</v>
      </c>
      <c r="AC3302" t="s">
        <v>734</v>
      </c>
    </row>
    <row r="3303" spans="1:32" hidden="1" x14ac:dyDescent="0.25">
      <c r="A3303" t="s">
        <v>691</v>
      </c>
      <c r="B3303" t="s">
        <v>238</v>
      </c>
      <c r="C3303" t="s">
        <v>270</v>
      </c>
      <c r="D3303" t="s">
        <v>273</v>
      </c>
      <c r="E3303" s="67">
        <v>45261</v>
      </c>
      <c r="F3303" t="s">
        <v>725</v>
      </c>
      <c r="G3303" t="s">
        <v>725</v>
      </c>
      <c r="H3303">
        <v>320</v>
      </c>
      <c r="I3303">
        <v>930</v>
      </c>
      <c r="J3303">
        <v>50</v>
      </c>
      <c r="K3303">
        <v>250</v>
      </c>
      <c r="M3303">
        <v>1200</v>
      </c>
      <c r="P3303">
        <v>95</v>
      </c>
      <c r="Q3303" t="s">
        <v>726</v>
      </c>
      <c r="R3303">
        <v>0</v>
      </c>
      <c r="S3303">
        <v>1</v>
      </c>
      <c r="T3303">
        <v>1</v>
      </c>
      <c r="U3303">
        <v>4</v>
      </c>
      <c r="V3303">
        <v>0</v>
      </c>
      <c r="W3303">
        <v>-0.91489361702127603</v>
      </c>
      <c r="X3303">
        <v>47</v>
      </c>
      <c r="Y3303" t="s">
        <v>1533</v>
      </c>
      <c r="Z3303">
        <v>1</v>
      </c>
      <c r="AA3303">
        <v>12.631578947368421</v>
      </c>
      <c r="AB3303" t="s">
        <v>738</v>
      </c>
      <c r="AC3303" t="s">
        <v>726</v>
      </c>
      <c r="AD3303">
        <v>30</v>
      </c>
      <c r="AE3303">
        <v>320</v>
      </c>
      <c r="AF3303">
        <v>63</v>
      </c>
    </row>
    <row r="3304" spans="1:32" hidden="1" x14ac:dyDescent="0.25">
      <c r="A3304" t="s">
        <v>692</v>
      </c>
      <c r="B3304" t="s">
        <v>949</v>
      </c>
      <c r="C3304" t="s">
        <v>1401</v>
      </c>
      <c r="D3304" t="s">
        <v>1402</v>
      </c>
      <c r="E3304" s="67">
        <v>45261</v>
      </c>
      <c r="Q3304" t="s">
        <v>733</v>
      </c>
      <c r="R3304">
        <v>1</v>
      </c>
      <c r="S3304">
        <v>0</v>
      </c>
      <c r="T3304">
        <v>0</v>
      </c>
      <c r="U3304">
        <v>0</v>
      </c>
      <c r="Y3304" t="s">
        <v>1533</v>
      </c>
      <c r="Z3304">
        <v>0</v>
      </c>
      <c r="AA3304">
        <v>0</v>
      </c>
      <c r="AB3304" t="s">
        <v>734</v>
      </c>
      <c r="AC3304" t="s">
        <v>734</v>
      </c>
    </row>
    <row r="3305" spans="1:32" hidden="1" x14ac:dyDescent="0.25">
      <c r="A3305" t="s">
        <v>692</v>
      </c>
      <c r="B3305" t="s">
        <v>887</v>
      </c>
      <c r="C3305" t="s">
        <v>888</v>
      </c>
      <c r="D3305" t="s">
        <v>1403</v>
      </c>
      <c r="E3305" s="67">
        <v>45261</v>
      </c>
      <c r="Q3305" t="s">
        <v>733</v>
      </c>
      <c r="R3305">
        <v>1</v>
      </c>
      <c r="S3305">
        <v>0</v>
      </c>
      <c r="T3305">
        <v>0</v>
      </c>
      <c r="U3305">
        <v>0</v>
      </c>
      <c r="Y3305" t="s">
        <v>1533</v>
      </c>
      <c r="Z3305">
        <v>0</v>
      </c>
      <c r="AA3305">
        <v>0</v>
      </c>
      <c r="AB3305" t="s">
        <v>734</v>
      </c>
      <c r="AC3305" t="s">
        <v>734</v>
      </c>
    </row>
    <row r="3306" spans="1:32" hidden="1" x14ac:dyDescent="0.25">
      <c r="A3306" t="s">
        <v>692</v>
      </c>
      <c r="B3306" t="s">
        <v>729</v>
      </c>
      <c r="C3306" t="s">
        <v>1404</v>
      </c>
      <c r="D3306" t="s">
        <v>1405</v>
      </c>
      <c r="E3306" s="67">
        <v>45261</v>
      </c>
      <c r="F3306" t="s">
        <v>725</v>
      </c>
      <c r="G3306" t="s">
        <v>725</v>
      </c>
      <c r="H3306">
        <v>67</v>
      </c>
      <c r="J3306">
        <v>24</v>
      </c>
      <c r="M3306">
        <v>42</v>
      </c>
      <c r="P3306">
        <v>14</v>
      </c>
      <c r="Q3306" t="s">
        <v>726</v>
      </c>
      <c r="R3306">
        <v>0</v>
      </c>
      <c r="S3306">
        <v>0</v>
      </c>
      <c r="T3306">
        <v>1</v>
      </c>
      <c r="U3306">
        <v>3</v>
      </c>
      <c r="V3306">
        <v>-0.175531914893617</v>
      </c>
      <c r="W3306">
        <v>-2</v>
      </c>
      <c r="Y3306" t="s">
        <v>1533</v>
      </c>
      <c r="Z3306">
        <v>1</v>
      </c>
      <c r="AA3306">
        <v>3</v>
      </c>
      <c r="AB3306" t="s">
        <v>758</v>
      </c>
      <c r="AC3306" t="s">
        <v>733</v>
      </c>
      <c r="AD3306">
        <v>46</v>
      </c>
      <c r="AE3306">
        <v>66</v>
      </c>
      <c r="AF3306">
        <v>61</v>
      </c>
    </row>
    <row r="3307" spans="1:32" hidden="1" x14ac:dyDescent="0.25">
      <c r="A3307" t="s">
        <v>692</v>
      </c>
      <c r="B3307" t="s">
        <v>735</v>
      </c>
      <c r="C3307" t="s">
        <v>1091</v>
      </c>
      <c r="D3307" t="s">
        <v>1406</v>
      </c>
      <c r="E3307" s="67">
        <v>45261</v>
      </c>
      <c r="F3307" t="s">
        <v>725</v>
      </c>
      <c r="G3307" t="s">
        <v>725</v>
      </c>
      <c r="H3307">
        <v>158</v>
      </c>
      <c r="J3307">
        <v>46</v>
      </c>
      <c r="K3307">
        <v>29</v>
      </c>
      <c r="M3307">
        <v>111</v>
      </c>
      <c r="P3307">
        <v>23</v>
      </c>
      <c r="Q3307" t="s">
        <v>726</v>
      </c>
      <c r="R3307">
        <v>0</v>
      </c>
      <c r="S3307">
        <v>0</v>
      </c>
      <c r="T3307">
        <v>0</v>
      </c>
      <c r="U3307">
        <v>3</v>
      </c>
      <c r="V3307">
        <v>-1.3</v>
      </c>
      <c r="W3307">
        <v>-1.51515151515152</v>
      </c>
      <c r="Y3307" t="s">
        <v>1533</v>
      </c>
      <c r="Z3307">
        <v>1</v>
      </c>
      <c r="AA3307">
        <v>4.8260869565217392</v>
      </c>
      <c r="AB3307" t="s">
        <v>738</v>
      </c>
      <c r="AC3307" t="s">
        <v>733</v>
      </c>
      <c r="AD3307">
        <v>66</v>
      </c>
      <c r="AE3307">
        <v>140</v>
      </c>
    </row>
    <row r="3308" spans="1:32" hidden="1" x14ac:dyDescent="0.25">
      <c r="A3308" t="s">
        <v>691</v>
      </c>
      <c r="B3308" t="s">
        <v>303</v>
      </c>
      <c r="C3308" t="s">
        <v>304</v>
      </c>
      <c r="D3308" t="s">
        <v>308</v>
      </c>
      <c r="E3308" s="67">
        <v>45261</v>
      </c>
      <c r="F3308" t="s">
        <v>725</v>
      </c>
      <c r="G3308" t="s">
        <v>725</v>
      </c>
      <c r="H3308">
        <v>21</v>
      </c>
      <c r="I3308">
        <v>90</v>
      </c>
      <c r="J3308">
        <v>6</v>
      </c>
      <c r="K3308">
        <v>7</v>
      </c>
      <c r="M3308">
        <v>105</v>
      </c>
      <c r="P3308">
        <v>3</v>
      </c>
      <c r="Q3308" t="s">
        <v>726</v>
      </c>
      <c r="R3308">
        <v>0</v>
      </c>
      <c r="S3308">
        <v>1</v>
      </c>
      <c r="T3308">
        <v>1</v>
      </c>
      <c r="U3308">
        <v>4</v>
      </c>
      <c r="V3308">
        <v>-0.75</v>
      </c>
      <c r="W3308">
        <v>-1.72727272727273</v>
      </c>
      <c r="Y3308" t="s">
        <v>1533</v>
      </c>
      <c r="Z3308">
        <v>1</v>
      </c>
      <c r="AA3308">
        <v>35</v>
      </c>
      <c r="AB3308" t="s">
        <v>738</v>
      </c>
      <c r="AC3308" t="s">
        <v>726</v>
      </c>
      <c r="AE3308">
        <v>81</v>
      </c>
      <c r="AF3308">
        <v>23</v>
      </c>
    </row>
    <row r="3309" spans="1:32" hidden="1" x14ac:dyDescent="0.25">
      <c r="A3309" t="s">
        <v>692</v>
      </c>
      <c r="B3309" t="s">
        <v>752</v>
      </c>
      <c r="C3309" t="s">
        <v>1407</v>
      </c>
      <c r="D3309" t="s">
        <v>1408</v>
      </c>
      <c r="E3309" s="67">
        <v>45261</v>
      </c>
      <c r="F3309" t="s">
        <v>725</v>
      </c>
      <c r="G3309" t="s">
        <v>725</v>
      </c>
      <c r="H3309">
        <v>277</v>
      </c>
      <c r="J3309">
        <v>22</v>
      </c>
      <c r="K3309">
        <v>50</v>
      </c>
      <c r="M3309">
        <v>255</v>
      </c>
      <c r="P3309">
        <v>30</v>
      </c>
      <c r="Q3309" t="s">
        <v>726</v>
      </c>
      <c r="R3309">
        <v>0</v>
      </c>
      <c r="S3309">
        <v>1</v>
      </c>
      <c r="T3309">
        <v>1</v>
      </c>
      <c r="U3309">
        <v>4</v>
      </c>
      <c r="W3309">
        <v>-9</v>
      </c>
      <c r="X3309">
        <v>8</v>
      </c>
      <c r="Y3309" t="s">
        <v>1533</v>
      </c>
      <c r="Z3309">
        <v>1</v>
      </c>
      <c r="AA3309">
        <v>8.5</v>
      </c>
      <c r="AB3309" t="s">
        <v>738</v>
      </c>
      <c r="AC3309" t="s">
        <v>726</v>
      </c>
      <c r="AD3309">
        <v>10</v>
      </c>
      <c r="AE3309">
        <v>277</v>
      </c>
      <c r="AF3309">
        <v>28</v>
      </c>
    </row>
    <row r="3310" spans="1:32" hidden="1" x14ac:dyDescent="0.25">
      <c r="A3310" t="s">
        <v>692</v>
      </c>
      <c r="B3310" t="s">
        <v>878</v>
      </c>
      <c r="C3310" t="s">
        <v>1172</v>
      </c>
      <c r="D3310" t="s">
        <v>1409</v>
      </c>
      <c r="E3310" s="67">
        <v>45261</v>
      </c>
      <c r="F3310" t="s">
        <v>725</v>
      </c>
      <c r="G3310" t="s">
        <v>725</v>
      </c>
      <c r="H3310">
        <v>3</v>
      </c>
      <c r="J3310">
        <v>1</v>
      </c>
      <c r="K3310">
        <v>5</v>
      </c>
      <c r="L3310">
        <v>2</v>
      </c>
      <c r="N3310">
        <v>10</v>
      </c>
      <c r="P3310">
        <v>1</v>
      </c>
      <c r="Q3310" t="s">
        <v>726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0.35294117647058798</v>
      </c>
      <c r="X3310">
        <v>17</v>
      </c>
      <c r="Y3310" t="s">
        <v>1533</v>
      </c>
      <c r="Z3310">
        <v>1</v>
      </c>
      <c r="AA3310">
        <v>0</v>
      </c>
      <c r="AB3310" t="s">
        <v>728</v>
      </c>
      <c r="AC3310" t="s">
        <v>726</v>
      </c>
      <c r="AD3310">
        <v>28</v>
      </c>
      <c r="AE3310">
        <v>3</v>
      </c>
      <c r="AF3310">
        <v>37</v>
      </c>
    </row>
    <row r="3311" spans="1:32" hidden="1" x14ac:dyDescent="0.25">
      <c r="A3311" t="s">
        <v>692</v>
      </c>
      <c r="B3311" t="s">
        <v>899</v>
      </c>
      <c r="C3311" t="s">
        <v>1410</v>
      </c>
      <c r="D3311" t="s">
        <v>1411</v>
      </c>
      <c r="E3311" s="67">
        <v>45261</v>
      </c>
      <c r="F3311" t="s">
        <v>725</v>
      </c>
      <c r="G3311" t="s">
        <v>725</v>
      </c>
      <c r="H3311">
        <v>618</v>
      </c>
      <c r="J3311">
        <v>12</v>
      </c>
      <c r="K3311">
        <v>60</v>
      </c>
      <c r="M3311">
        <v>606</v>
      </c>
      <c r="P3311">
        <v>10</v>
      </c>
      <c r="Q3311" t="s">
        <v>726</v>
      </c>
      <c r="R3311">
        <v>0</v>
      </c>
      <c r="S3311">
        <v>0</v>
      </c>
      <c r="T3311">
        <v>0</v>
      </c>
      <c r="U3311">
        <v>3</v>
      </c>
      <c r="V3311">
        <v>-0.82352941176470595</v>
      </c>
      <c r="W3311">
        <v>-3.1666666666666701</v>
      </c>
      <c r="Y3311" t="s">
        <v>1533</v>
      </c>
      <c r="Z3311">
        <v>1</v>
      </c>
      <c r="AA3311">
        <v>60.6</v>
      </c>
      <c r="AB3311" t="s">
        <v>738</v>
      </c>
      <c r="AC3311" t="s">
        <v>726</v>
      </c>
      <c r="AD3311">
        <v>12</v>
      </c>
      <c r="AE3311">
        <v>618</v>
      </c>
    </row>
    <row r="3312" spans="1:32" hidden="1" x14ac:dyDescent="0.25">
      <c r="A3312" t="s">
        <v>692</v>
      </c>
      <c r="B3312" t="s">
        <v>787</v>
      </c>
      <c r="C3312" t="s">
        <v>1412</v>
      </c>
      <c r="D3312" t="s">
        <v>1413</v>
      </c>
      <c r="E3312" s="67">
        <v>45261</v>
      </c>
      <c r="F3312" t="s">
        <v>725</v>
      </c>
      <c r="G3312" t="s">
        <v>725</v>
      </c>
      <c r="H3312">
        <v>170</v>
      </c>
      <c r="J3312">
        <v>84</v>
      </c>
      <c r="K3312">
        <v>100</v>
      </c>
      <c r="M3312">
        <v>86</v>
      </c>
      <c r="P3312">
        <v>136</v>
      </c>
      <c r="Q3312" t="s">
        <v>726</v>
      </c>
      <c r="R3312">
        <v>0</v>
      </c>
      <c r="S3312">
        <v>1</v>
      </c>
      <c r="T3312">
        <v>1</v>
      </c>
      <c r="U3312">
        <v>4</v>
      </c>
      <c r="V3312">
        <v>-0.336244541484716</v>
      </c>
      <c r="W3312">
        <v>-1.62903225806452</v>
      </c>
      <c r="Y3312" t="s">
        <v>1533</v>
      </c>
      <c r="Z3312">
        <v>1</v>
      </c>
      <c r="AA3312">
        <v>0.63235294117647056</v>
      </c>
      <c r="AB3312" t="s">
        <v>732</v>
      </c>
      <c r="AC3312" t="s">
        <v>726</v>
      </c>
      <c r="AD3312">
        <v>30</v>
      </c>
      <c r="AE3312">
        <v>170</v>
      </c>
    </row>
    <row r="3313" spans="1:32" hidden="1" x14ac:dyDescent="0.25">
      <c r="A3313" t="s">
        <v>692</v>
      </c>
      <c r="B3313" t="s">
        <v>773</v>
      </c>
      <c r="C3313" t="s">
        <v>1414</v>
      </c>
      <c r="D3313" t="s">
        <v>1415</v>
      </c>
      <c r="E3313" s="67">
        <v>45261</v>
      </c>
      <c r="F3313" t="s">
        <v>725</v>
      </c>
      <c r="G3313" t="s">
        <v>725</v>
      </c>
      <c r="I3313">
        <v>420</v>
      </c>
      <c r="J3313">
        <v>15</v>
      </c>
      <c r="K3313">
        <v>30</v>
      </c>
      <c r="M3313">
        <v>405</v>
      </c>
      <c r="P3313">
        <v>10</v>
      </c>
      <c r="Q3313" t="s">
        <v>726</v>
      </c>
      <c r="R3313">
        <v>0</v>
      </c>
      <c r="S3313">
        <v>1</v>
      </c>
      <c r="T3313">
        <v>1</v>
      </c>
      <c r="U3313">
        <v>4</v>
      </c>
      <c r="V3313">
        <v>-0.372093023255814</v>
      </c>
      <c r="W3313">
        <v>-0.95121951219512202</v>
      </c>
      <c r="Y3313" t="s">
        <v>1533</v>
      </c>
      <c r="Z3313">
        <v>1</v>
      </c>
      <c r="AA3313">
        <v>40.5</v>
      </c>
      <c r="AB3313" t="s">
        <v>738</v>
      </c>
      <c r="AC3313" t="s">
        <v>726</v>
      </c>
      <c r="AF3313">
        <v>77</v>
      </c>
    </row>
    <row r="3314" spans="1:32" hidden="1" x14ac:dyDescent="0.25">
      <c r="A3314" t="s">
        <v>692</v>
      </c>
      <c r="B3314" t="s">
        <v>1029</v>
      </c>
      <c r="C3314" t="s">
        <v>1226</v>
      </c>
      <c r="D3314" t="s">
        <v>1416</v>
      </c>
      <c r="E3314" s="67">
        <v>45261</v>
      </c>
      <c r="F3314" t="s">
        <v>725</v>
      </c>
      <c r="G3314" t="s">
        <v>725</v>
      </c>
      <c r="H3314">
        <v>172</v>
      </c>
      <c r="J3314">
        <v>65</v>
      </c>
      <c r="K3314">
        <v>20</v>
      </c>
      <c r="M3314">
        <v>107</v>
      </c>
      <c r="P3314">
        <v>65</v>
      </c>
      <c r="Q3314" t="s">
        <v>726</v>
      </c>
      <c r="R3314">
        <v>0</v>
      </c>
      <c r="S3314">
        <v>0</v>
      </c>
      <c r="T3314">
        <v>1</v>
      </c>
      <c r="U3314">
        <v>3</v>
      </c>
      <c r="V3314">
        <v>-2.9512195121951201</v>
      </c>
      <c r="W3314">
        <v>-9.7777777777777803</v>
      </c>
      <c r="Y3314" t="s">
        <v>1533</v>
      </c>
      <c r="Z3314">
        <v>1</v>
      </c>
      <c r="AA3314">
        <v>1.6461538461538461</v>
      </c>
      <c r="AB3314" t="s">
        <v>758</v>
      </c>
      <c r="AC3314" t="s">
        <v>726</v>
      </c>
      <c r="AD3314">
        <v>62</v>
      </c>
      <c r="AE3314">
        <v>172</v>
      </c>
    </row>
    <row r="3315" spans="1:32" hidden="1" x14ac:dyDescent="0.25">
      <c r="A3315" t="s">
        <v>692</v>
      </c>
      <c r="B3315" t="s">
        <v>899</v>
      </c>
      <c r="C3315" t="s">
        <v>1417</v>
      </c>
      <c r="D3315" t="s">
        <v>1418</v>
      </c>
      <c r="E3315" s="67">
        <v>45261</v>
      </c>
      <c r="F3315" t="s">
        <v>725</v>
      </c>
      <c r="G3315" t="s">
        <v>725</v>
      </c>
      <c r="H3315">
        <v>125</v>
      </c>
      <c r="J3315">
        <v>11</v>
      </c>
      <c r="K3315">
        <v>12</v>
      </c>
      <c r="M3315">
        <v>114</v>
      </c>
      <c r="P3315">
        <v>8</v>
      </c>
      <c r="Q3315" t="s">
        <v>726</v>
      </c>
      <c r="R3315">
        <v>0</v>
      </c>
      <c r="S3315">
        <v>1</v>
      </c>
      <c r="T3315">
        <v>1</v>
      </c>
      <c r="U3315">
        <v>4</v>
      </c>
      <c r="V3315">
        <v>-0.84</v>
      </c>
      <c r="W3315">
        <v>-1.1764705882352899</v>
      </c>
      <c r="Y3315" t="s">
        <v>1533</v>
      </c>
      <c r="Z3315">
        <v>1</v>
      </c>
      <c r="AA3315">
        <v>14.25</v>
      </c>
      <c r="AB3315" t="s">
        <v>738</v>
      </c>
      <c r="AC3315" t="s">
        <v>726</v>
      </c>
      <c r="AD3315">
        <v>13</v>
      </c>
      <c r="AE3315">
        <v>125</v>
      </c>
      <c r="AF3315">
        <v>23</v>
      </c>
    </row>
    <row r="3316" spans="1:32" hidden="1" x14ac:dyDescent="0.25">
      <c r="A3316" t="s">
        <v>692</v>
      </c>
      <c r="B3316" t="s">
        <v>747</v>
      </c>
      <c r="C3316" t="s">
        <v>820</v>
      </c>
      <c r="D3316" t="s">
        <v>1419</v>
      </c>
      <c r="E3316" s="67">
        <v>45261</v>
      </c>
      <c r="Q3316" t="s">
        <v>733</v>
      </c>
      <c r="R3316">
        <v>1</v>
      </c>
      <c r="S3316">
        <v>0</v>
      </c>
      <c r="T3316">
        <v>0</v>
      </c>
      <c r="U3316">
        <v>0</v>
      </c>
      <c r="Y3316" t="s">
        <v>1533</v>
      </c>
      <c r="Z3316">
        <v>0</v>
      </c>
      <c r="AA3316">
        <v>0</v>
      </c>
      <c r="AB3316" t="s">
        <v>734</v>
      </c>
      <c r="AC3316" t="s">
        <v>734</v>
      </c>
    </row>
    <row r="3317" spans="1:32" hidden="1" x14ac:dyDescent="0.25">
      <c r="A3317" t="s">
        <v>692</v>
      </c>
      <c r="B3317" t="s">
        <v>986</v>
      </c>
      <c r="C3317" t="s">
        <v>987</v>
      </c>
      <c r="D3317" t="s">
        <v>1420</v>
      </c>
      <c r="E3317" s="67">
        <v>45261</v>
      </c>
      <c r="F3317" t="s">
        <v>725</v>
      </c>
      <c r="G3317" t="s">
        <v>725</v>
      </c>
      <c r="I3317">
        <v>35</v>
      </c>
      <c r="J3317">
        <v>32</v>
      </c>
      <c r="K3317">
        <v>60</v>
      </c>
      <c r="M3317">
        <v>3</v>
      </c>
      <c r="P3317">
        <v>19</v>
      </c>
      <c r="Q3317" t="s">
        <v>726</v>
      </c>
      <c r="R3317">
        <v>0</v>
      </c>
      <c r="S3317">
        <v>0</v>
      </c>
      <c r="T3317">
        <v>0</v>
      </c>
      <c r="U3317">
        <v>2</v>
      </c>
      <c r="V3317">
        <v>-0.5</v>
      </c>
      <c r="W3317">
        <v>-0.84848484848484795</v>
      </c>
      <c r="Y3317" t="s">
        <v>1533</v>
      </c>
      <c r="Z3317">
        <v>1</v>
      </c>
      <c r="AA3317">
        <v>0.15789473684210525</v>
      </c>
      <c r="AB3317" t="s">
        <v>732</v>
      </c>
      <c r="AC3317" t="s">
        <v>726</v>
      </c>
      <c r="AD3317">
        <v>74</v>
      </c>
    </row>
    <row r="3318" spans="1:32" hidden="1" x14ac:dyDescent="0.25">
      <c r="A3318" t="s">
        <v>692</v>
      </c>
      <c r="B3318" t="s">
        <v>831</v>
      </c>
      <c r="C3318" t="s">
        <v>33</v>
      </c>
      <c r="D3318" t="s">
        <v>1421</v>
      </c>
      <c r="E3318" s="67">
        <v>45261</v>
      </c>
      <c r="F3318" t="s">
        <v>725</v>
      </c>
      <c r="G3318" t="s">
        <v>725</v>
      </c>
      <c r="H3318">
        <v>30</v>
      </c>
      <c r="J3318">
        <v>4</v>
      </c>
      <c r="K3318">
        <v>30</v>
      </c>
      <c r="M3318">
        <v>26</v>
      </c>
      <c r="P3318">
        <v>3</v>
      </c>
      <c r="Q3318" t="s">
        <v>726</v>
      </c>
      <c r="R3318">
        <v>0</v>
      </c>
      <c r="S3318">
        <v>1</v>
      </c>
      <c r="T3318">
        <v>1</v>
      </c>
      <c r="U3318">
        <v>4</v>
      </c>
      <c r="V3318">
        <v>-9.0909090909090898E-2</v>
      </c>
      <c r="W3318">
        <v>0.13793103448275901</v>
      </c>
      <c r="X3318">
        <v>29</v>
      </c>
      <c r="Y3318" t="s">
        <v>1533</v>
      </c>
      <c r="Z3318">
        <v>1</v>
      </c>
      <c r="AA3318">
        <v>8.6666666666666661</v>
      </c>
      <c r="AB3318" t="s">
        <v>738</v>
      </c>
      <c r="AC3318" t="s">
        <v>726</v>
      </c>
      <c r="AD3318">
        <v>2</v>
      </c>
      <c r="AE3318">
        <v>24</v>
      </c>
      <c r="AF3318">
        <v>48</v>
      </c>
    </row>
    <row r="3319" spans="1:32" hidden="1" x14ac:dyDescent="0.25">
      <c r="A3319" t="s">
        <v>692</v>
      </c>
      <c r="B3319" t="s">
        <v>831</v>
      </c>
      <c r="C3319" t="s">
        <v>35</v>
      </c>
      <c r="D3319" t="s">
        <v>1422</v>
      </c>
      <c r="E3319" s="67">
        <v>45261</v>
      </c>
      <c r="F3319" t="s">
        <v>725</v>
      </c>
      <c r="G3319" t="s">
        <v>725</v>
      </c>
      <c r="H3319">
        <v>9</v>
      </c>
      <c r="I3319">
        <v>120</v>
      </c>
      <c r="J3319">
        <v>23</v>
      </c>
      <c r="K3319">
        <v>30</v>
      </c>
      <c r="M3319">
        <v>106</v>
      </c>
      <c r="P3319">
        <v>18</v>
      </c>
      <c r="Q3319" t="s">
        <v>726</v>
      </c>
      <c r="R3319">
        <v>0</v>
      </c>
      <c r="S3319">
        <v>1</v>
      </c>
      <c r="T3319">
        <v>1</v>
      </c>
      <c r="U3319">
        <v>4</v>
      </c>
      <c r="V3319">
        <v>-0.191176470588235</v>
      </c>
      <c r="W3319">
        <v>0.15151515151515199</v>
      </c>
      <c r="X3319">
        <v>33</v>
      </c>
      <c r="Y3319" t="s">
        <v>1533</v>
      </c>
      <c r="Z3319">
        <v>1</v>
      </c>
      <c r="AA3319">
        <v>5.8888888888888893</v>
      </c>
      <c r="AB3319" t="s">
        <v>738</v>
      </c>
      <c r="AC3319" t="s">
        <v>726</v>
      </c>
      <c r="AD3319">
        <v>33</v>
      </c>
      <c r="AE3319">
        <v>9</v>
      </c>
      <c r="AF3319">
        <v>40</v>
      </c>
    </row>
    <row r="3320" spans="1:32" hidden="1" x14ac:dyDescent="0.25">
      <c r="A3320" t="s">
        <v>692</v>
      </c>
      <c r="B3320" t="s">
        <v>784</v>
      </c>
      <c r="C3320" t="s">
        <v>1423</v>
      </c>
      <c r="D3320" t="s">
        <v>1424</v>
      </c>
      <c r="E3320" s="67">
        <v>45261</v>
      </c>
      <c r="F3320" t="s">
        <v>725</v>
      </c>
      <c r="G3320" t="s">
        <v>725</v>
      </c>
      <c r="H3320">
        <v>92</v>
      </c>
      <c r="J3320">
        <v>11</v>
      </c>
      <c r="K3320">
        <v>80</v>
      </c>
      <c r="M3320">
        <v>81</v>
      </c>
      <c r="P3320">
        <v>27</v>
      </c>
      <c r="Q3320" t="s">
        <v>726</v>
      </c>
      <c r="R3320">
        <v>0</v>
      </c>
      <c r="S3320">
        <v>1</v>
      </c>
      <c r="T3320">
        <v>1</v>
      </c>
      <c r="U3320">
        <v>4</v>
      </c>
      <c r="V3320">
        <v>0.12903225806451599</v>
      </c>
      <c r="W3320">
        <v>0.24444444444444399</v>
      </c>
      <c r="Y3320" t="s">
        <v>1533</v>
      </c>
      <c r="Z3320">
        <v>1</v>
      </c>
      <c r="AA3320">
        <v>3</v>
      </c>
      <c r="AB3320" t="s">
        <v>758</v>
      </c>
      <c r="AC3320" t="s">
        <v>726</v>
      </c>
      <c r="AD3320">
        <v>69</v>
      </c>
      <c r="AE3320">
        <v>92</v>
      </c>
    </row>
    <row r="3321" spans="1:32" hidden="1" x14ac:dyDescent="0.25">
      <c r="A3321" t="s">
        <v>692</v>
      </c>
      <c r="B3321" t="s">
        <v>766</v>
      </c>
      <c r="C3321" t="s">
        <v>1134</v>
      </c>
      <c r="D3321" t="s">
        <v>1425</v>
      </c>
      <c r="E3321" s="67">
        <v>45261</v>
      </c>
      <c r="F3321" t="s">
        <v>725</v>
      </c>
      <c r="G3321" t="s">
        <v>725</v>
      </c>
      <c r="K3321">
        <v>40</v>
      </c>
      <c r="N3321">
        <v>31</v>
      </c>
      <c r="P3321">
        <v>5</v>
      </c>
      <c r="Q3321" t="s">
        <v>726</v>
      </c>
      <c r="R3321">
        <v>0</v>
      </c>
      <c r="S3321">
        <v>0</v>
      </c>
      <c r="T3321">
        <v>1</v>
      </c>
      <c r="U3321">
        <v>3</v>
      </c>
      <c r="V3321">
        <v>0</v>
      </c>
      <c r="W3321">
        <v>0.42857142857142899</v>
      </c>
      <c r="Y3321" t="s">
        <v>1533</v>
      </c>
      <c r="Z3321">
        <v>0</v>
      </c>
      <c r="AA3321">
        <v>0</v>
      </c>
      <c r="AB3321" t="s">
        <v>734</v>
      </c>
      <c r="AC3321" t="s">
        <v>734</v>
      </c>
      <c r="AD3321">
        <v>26</v>
      </c>
      <c r="AE3321">
        <v>50</v>
      </c>
      <c r="AF3321">
        <v>33</v>
      </c>
    </row>
    <row r="3322" spans="1:32" hidden="1" x14ac:dyDescent="0.25">
      <c r="A3322" t="s">
        <v>692</v>
      </c>
      <c r="B3322" t="s">
        <v>773</v>
      </c>
      <c r="C3322" t="s">
        <v>1426</v>
      </c>
      <c r="D3322" t="s">
        <v>1427</v>
      </c>
      <c r="E3322" s="67">
        <v>45261</v>
      </c>
      <c r="F3322" t="s">
        <v>725</v>
      </c>
      <c r="G3322" t="s">
        <v>725</v>
      </c>
      <c r="H3322">
        <v>119</v>
      </c>
      <c r="J3322">
        <v>23</v>
      </c>
      <c r="K3322">
        <v>20</v>
      </c>
      <c r="M3322">
        <v>96</v>
      </c>
      <c r="P3322">
        <v>15</v>
      </c>
      <c r="Q3322" t="s">
        <v>726</v>
      </c>
      <c r="R3322">
        <v>0</v>
      </c>
      <c r="S3322">
        <v>1</v>
      </c>
      <c r="T3322">
        <v>1</v>
      </c>
      <c r="U3322">
        <v>4</v>
      </c>
      <c r="V3322">
        <v>-2.40963855421687E-2</v>
      </c>
      <c r="W3322">
        <v>1.6949152542372899E-2</v>
      </c>
      <c r="X3322">
        <v>59</v>
      </c>
      <c r="Y3322" t="s">
        <v>1533</v>
      </c>
      <c r="Z3322">
        <v>1</v>
      </c>
      <c r="AA3322">
        <v>6.4</v>
      </c>
      <c r="AB3322" t="s">
        <v>738</v>
      </c>
      <c r="AC3322" t="s">
        <v>726</v>
      </c>
      <c r="AD3322">
        <v>52</v>
      </c>
      <c r="AE3322">
        <v>119</v>
      </c>
    </row>
    <row r="3323" spans="1:32" hidden="1" x14ac:dyDescent="0.25">
      <c r="A3323" t="s">
        <v>692</v>
      </c>
      <c r="B3323" t="s">
        <v>747</v>
      </c>
      <c r="C3323" t="s">
        <v>1428</v>
      </c>
      <c r="D3323" t="s">
        <v>1429</v>
      </c>
      <c r="E3323" s="67">
        <v>45261</v>
      </c>
      <c r="F3323" t="s">
        <v>725</v>
      </c>
      <c r="G3323" t="s">
        <v>725</v>
      </c>
      <c r="H3323">
        <v>160</v>
      </c>
      <c r="I3323">
        <v>160</v>
      </c>
      <c r="J3323">
        <v>167</v>
      </c>
      <c r="M3323">
        <v>153</v>
      </c>
      <c r="P3323">
        <v>157</v>
      </c>
      <c r="Q3323" t="s">
        <v>726</v>
      </c>
      <c r="R3323">
        <v>0</v>
      </c>
      <c r="S3323">
        <v>1</v>
      </c>
      <c r="T3323">
        <v>1</v>
      </c>
      <c r="U3323">
        <v>4</v>
      </c>
      <c r="V3323">
        <v>-5.7058823529411802</v>
      </c>
      <c r="W3323">
        <v>-10.214285714285699</v>
      </c>
      <c r="X3323">
        <v>56</v>
      </c>
      <c r="Y3323" t="s">
        <v>1533</v>
      </c>
      <c r="Z3323">
        <v>1</v>
      </c>
      <c r="AA3323">
        <v>0.97452229299363058</v>
      </c>
      <c r="AB3323" t="s">
        <v>732</v>
      </c>
      <c r="AC3323" t="s">
        <v>726</v>
      </c>
      <c r="AD3323">
        <v>45</v>
      </c>
      <c r="AE3323">
        <v>10</v>
      </c>
    </row>
    <row r="3324" spans="1:32" hidden="1" x14ac:dyDescent="0.25">
      <c r="A3324" t="s">
        <v>692</v>
      </c>
      <c r="B3324" t="s">
        <v>747</v>
      </c>
      <c r="C3324" t="s">
        <v>1430</v>
      </c>
      <c r="D3324" t="s">
        <v>1431</v>
      </c>
      <c r="E3324" s="67">
        <v>45261</v>
      </c>
      <c r="F3324" t="s">
        <v>725</v>
      </c>
      <c r="G3324" t="s">
        <v>725</v>
      </c>
      <c r="H3324">
        <v>53</v>
      </c>
      <c r="I3324">
        <v>330</v>
      </c>
      <c r="J3324">
        <v>45</v>
      </c>
      <c r="K3324">
        <v>61</v>
      </c>
      <c r="M3324">
        <v>338</v>
      </c>
      <c r="P3324">
        <v>53</v>
      </c>
      <c r="Q3324" t="s">
        <v>726</v>
      </c>
      <c r="R3324">
        <v>0</v>
      </c>
      <c r="S3324">
        <v>1</v>
      </c>
      <c r="T3324">
        <v>1</v>
      </c>
      <c r="U3324">
        <v>4</v>
      </c>
      <c r="V3324">
        <v>-3.9649122807017498</v>
      </c>
      <c r="W3324">
        <v>-5.9310344827586201</v>
      </c>
      <c r="X3324">
        <v>29</v>
      </c>
      <c r="Y3324" t="s">
        <v>1533</v>
      </c>
      <c r="Z3324">
        <v>1</v>
      </c>
      <c r="AA3324">
        <v>6.3773584905660377</v>
      </c>
      <c r="AB3324" t="s">
        <v>738</v>
      </c>
      <c r="AC3324" t="s">
        <v>726</v>
      </c>
      <c r="AD3324">
        <v>26</v>
      </c>
      <c r="AE3324">
        <v>53</v>
      </c>
      <c r="AF3324">
        <v>52</v>
      </c>
    </row>
    <row r="3325" spans="1:32" hidden="1" x14ac:dyDescent="0.25">
      <c r="A3325" t="s">
        <v>692</v>
      </c>
      <c r="B3325" t="s">
        <v>773</v>
      </c>
      <c r="C3325" t="s">
        <v>1432</v>
      </c>
      <c r="D3325" t="s">
        <v>1433</v>
      </c>
      <c r="E3325" s="67">
        <v>45261</v>
      </c>
      <c r="F3325" t="s">
        <v>725</v>
      </c>
      <c r="G3325" t="s">
        <v>725</v>
      </c>
      <c r="H3325">
        <v>106</v>
      </c>
      <c r="I3325">
        <v>30</v>
      </c>
      <c r="J3325">
        <v>28</v>
      </c>
      <c r="K3325">
        <v>25</v>
      </c>
      <c r="M3325">
        <v>108</v>
      </c>
      <c r="P3325">
        <v>24</v>
      </c>
      <c r="Q3325" t="s">
        <v>726</v>
      </c>
      <c r="R3325">
        <v>0</v>
      </c>
      <c r="S3325">
        <v>1</v>
      </c>
      <c r="T3325">
        <v>1</v>
      </c>
      <c r="U3325">
        <v>4</v>
      </c>
      <c r="V3325">
        <v>-0.359649122807018</v>
      </c>
      <c r="W3325">
        <v>-0.89393939393939403</v>
      </c>
      <c r="X3325">
        <v>66</v>
      </c>
      <c r="Y3325" t="s">
        <v>1533</v>
      </c>
      <c r="Z3325">
        <v>1</v>
      </c>
      <c r="AA3325">
        <v>4.5</v>
      </c>
      <c r="AB3325" t="s">
        <v>738</v>
      </c>
      <c r="AC3325" t="s">
        <v>726</v>
      </c>
      <c r="AD3325">
        <v>12</v>
      </c>
      <c r="AE3325">
        <v>106</v>
      </c>
      <c r="AF3325">
        <v>58</v>
      </c>
    </row>
    <row r="3326" spans="1:32" hidden="1" x14ac:dyDescent="0.25">
      <c r="A3326" t="s">
        <v>692</v>
      </c>
      <c r="B3326" t="s">
        <v>817</v>
      </c>
      <c r="C3326" t="s">
        <v>1434</v>
      </c>
      <c r="D3326" t="s">
        <v>1435</v>
      </c>
      <c r="E3326" s="67">
        <v>45261</v>
      </c>
      <c r="F3326" t="s">
        <v>725</v>
      </c>
      <c r="G3326" t="s">
        <v>725</v>
      </c>
      <c r="H3326">
        <v>1</v>
      </c>
      <c r="J3326">
        <v>1</v>
      </c>
      <c r="P3326">
        <v>10</v>
      </c>
      <c r="Q3326" t="s">
        <v>726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-1.8</v>
      </c>
      <c r="Y3326" t="s">
        <v>1533</v>
      </c>
      <c r="Z3326">
        <v>1</v>
      </c>
      <c r="AA3326">
        <v>0</v>
      </c>
      <c r="AB3326" t="s">
        <v>728</v>
      </c>
      <c r="AC3326" t="s">
        <v>726</v>
      </c>
      <c r="AD3326">
        <v>32</v>
      </c>
    </row>
    <row r="3327" spans="1:32" hidden="1" x14ac:dyDescent="0.25">
      <c r="A3327" t="s">
        <v>691</v>
      </c>
      <c r="B3327" t="s">
        <v>603</v>
      </c>
      <c r="C3327" t="s">
        <v>611</v>
      </c>
      <c r="D3327" t="s">
        <v>616</v>
      </c>
      <c r="E3327" s="67">
        <v>45261</v>
      </c>
      <c r="F3327" t="s">
        <v>725</v>
      </c>
      <c r="G3327" t="s">
        <v>725</v>
      </c>
      <c r="H3327">
        <v>127</v>
      </c>
      <c r="J3327">
        <v>14</v>
      </c>
      <c r="M3327">
        <v>113</v>
      </c>
      <c r="P3327">
        <v>11</v>
      </c>
      <c r="Q3327" t="s">
        <v>726</v>
      </c>
      <c r="R3327">
        <v>0</v>
      </c>
      <c r="S3327">
        <v>1</v>
      </c>
      <c r="T3327">
        <v>1</v>
      </c>
      <c r="U3327">
        <v>4</v>
      </c>
      <c r="V3327">
        <v>0</v>
      </c>
      <c r="W3327">
        <v>-1.79411764705882</v>
      </c>
      <c r="Y3327" t="s">
        <v>1533</v>
      </c>
      <c r="Z3327">
        <v>1</v>
      </c>
      <c r="AA3327">
        <v>10.272727272727273</v>
      </c>
      <c r="AB3327" t="s">
        <v>738</v>
      </c>
      <c r="AC3327" t="s">
        <v>726</v>
      </c>
      <c r="AD3327">
        <v>43</v>
      </c>
      <c r="AE3327">
        <v>127</v>
      </c>
    </row>
    <row r="3328" spans="1:32" hidden="1" x14ac:dyDescent="0.25">
      <c r="A3328" t="s">
        <v>692</v>
      </c>
      <c r="B3328" t="s">
        <v>747</v>
      </c>
      <c r="C3328" t="s">
        <v>748</v>
      </c>
      <c r="D3328" t="s">
        <v>1436</v>
      </c>
      <c r="E3328" s="67">
        <v>45261</v>
      </c>
      <c r="Q3328" t="s">
        <v>733</v>
      </c>
      <c r="R3328">
        <v>1</v>
      </c>
      <c r="S3328">
        <v>0</v>
      </c>
      <c r="T3328">
        <v>0</v>
      </c>
      <c r="U3328">
        <v>0</v>
      </c>
      <c r="Y3328" t="s">
        <v>1533</v>
      </c>
      <c r="Z3328">
        <v>0</v>
      </c>
      <c r="AA3328">
        <v>0</v>
      </c>
      <c r="AB3328" t="s">
        <v>734</v>
      </c>
      <c r="AC3328" t="s">
        <v>734</v>
      </c>
    </row>
    <row r="3329" spans="1:32" hidden="1" x14ac:dyDescent="0.25">
      <c r="A3329" t="s">
        <v>692</v>
      </c>
      <c r="B3329" t="s">
        <v>831</v>
      </c>
      <c r="C3329" t="s">
        <v>23</v>
      </c>
      <c r="D3329" t="s">
        <v>37</v>
      </c>
      <c r="E3329" s="67">
        <v>45261</v>
      </c>
      <c r="F3329" t="s">
        <v>725</v>
      </c>
      <c r="G3329" t="s">
        <v>725</v>
      </c>
      <c r="H3329">
        <v>122</v>
      </c>
      <c r="J3329">
        <v>7</v>
      </c>
      <c r="K3329">
        <v>46</v>
      </c>
      <c r="M3329">
        <v>115</v>
      </c>
      <c r="P3329">
        <v>13</v>
      </c>
      <c r="Q3329" t="s">
        <v>726</v>
      </c>
      <c r="R3329">
        <v>0</v>
      </c>
      <c r="S3329">
        <v>1</v>
      </c>
      <c r="T3329">
        <v>1</v>
      </c>
      <c r="U3329">
        <v>4</v>
      </c>
      <c r="V3329">
        <v>0</v>
      </c>
      <c r="W3329">
        <v>0.53846153846153799</v>
      </c>
      <c r="X3329">
        <v>26</v>
      </c>
      <c r="Y3329" t="s">
        <v>1533</v>
      </c>
      <c r="Z3329">
        <v>1</v>
      </c>
      <c r="AA3329">
        <v>8.8461538461538467</v>
      </c>
      <c r="AB3329" t="s">
        <v>738</v>
      </c>
      <c r="AC3329" t="s">
        <v>726</v>
      </c>
      <c r="AD3329">
        <v>44</v>
      </c>
      <c r="AE3329">
        <v>122</v>
      </c>
      <c r="AF3329">
        <v>76</v>
      </c>
    </row>
    <row r="3330" spans="1:32" hidden="1" x14ac:dyDescent="0.25">
      <c r="A3330" t="s">
        <v>692</v>
      </c>
      <c r="B3330" t="s">
        <v>794</v>
      </c>
      <c r="C3330" t="s">
        <v>1437</v>
      </c>
      <c r="D3330" t="s">
        <v>1438</v>
      </c>
      <c r="E3330" s="67">
        <v>45261</v>
      </c>
      <c r="F3330" t="s">
        <v>725</v>
      </c>
      <c r="G3330" t="s">
        <v>725</v>
      </c>
      <c r="H3330">
        <v>255</v>
      </c>
      <c r="J3330">
        <v>10</v>
      </c>
      <c r="M3330">
        <v>245</v>
      </c>
      <c r="P3330">
        <v>12</v>
      </c>
      <c r="Q3330" t="s">
        <v>726</v>
      </c>
      <c r="R3330">
        <v>0</v>
      </c>
      <c r="S3330">
        <v>1</v>
      </c>
      <c r="T3330">
        <v>1</v>
      </c>
      <c r="U3330">
        <v>4</v>
      </c>
      <c r="V3330">
        <v>0.33333333333333298</v>
      </c>
      <c r="W3330">
        <v>-0.35294117647058798</v>
      </c>
      <c r="Y3330" t="s">
        <v>1533</v>
      </c>
      <c r="Z3330">
        <v>1</v>
      </c>
      <c r="AA3330">
        <v>20.416666666666668</v>
      </c>
      <c r="AB3330" t="s">
        <v>738</v>
      </c>
      <c r="AC3330" t="s">
        <v>726</v>
      </c>
      <c r="AD3330">
        <v>31</v>
      </c>
      <c r="AE3330">
        <v>255</v>
      </c>
      <c r="AF3330">
        <v>60</v>
      </c>
    </row>
    <row r="3331" spans="1:32" hidden="1" x14ac:dyDescent="0.25">
      <c r="A3331" t="s">
        <v>692</v>
      </c>
      <c r="B3331" t="s">
        <v>794</v>
      </c>
      <c r="C3331" t="s">
        <v>841</v>
      </c>
      <c r="D3331" t="s">
        <v>1439</v>
      </c>
      <c r="E3331" s="67">
        <v>45261</v>
      </c>
      <c r="Q3331" t="s">
        <v>733</v>
      </c>
      <c r="R3331">
        <v>1</v>
      </c>
      <c r="S3331">
        <v>0</v>
      </c>
      <c r="T3331">
        <v>0</v>
      </c>
      <c r="U3331">
        <v>0</v>
      </c>
      <c r="Y3331" t="s">
        <v>1533</v>
      </c>
      <c r="Z3331">
        <v>0</v>
      </c>
      <c r="AA3331">
        <v>0</v>
      </c>
      <c r="AB3331" t="s">
        <v>734</v>
      </c>
      <c r="AC3331" t="s">
        <v>734</v>
      </c>
    </row>
    <row r="3332" spans="1:32" hidden="1" x14ac:dyDescent="0.25">
      <c r="A3332" t="s">
        <v>692</v>
      </c>
      <c r="B3332" t="s">
        <v>817</v>
      </c>
      <c r="C3332" t="s">
        <v>1440</v>
      </c>
      <c r="D3332" t="s">
        <v>1441</v>
      </c>
      <c r="E3332" s="67">
        <v>45261</v>
      </c>
      <c r="F3332" t="s">
        <v>725</v>
      </c>
      <c r="G3332" t="s">
        <v>725</v>
      </c>
      <c r="H3332">
        <v>42</v>
      </c>
      <c r="J3332">
        <v>30</v>
      </c>
      <c r="K3332">
        <v>38</v>
      </c>
      <c r="M3332">
        <v>12</v>
      </c>
      <c r="P3332">
        <v>22</v>
      </c>
      <c r="Q3332" t="s">
        <v>726</v>
      </c>
      <c r="R3332">
        <v>0</v>
      </c>
      <c r="S3332">
        <v>0</v>
      </c>
      <c r="T3332">
        <v>0</v>
      </c>
      <c r="U3332">
        <v>3</v>
      </c>
      <c r="V3332">
        <v>0</v>
      </c>
      <c r="W3332">
        <v>-1.84210526315789</v>
      </c>
      <c r="Y3332" t="s">
        <v>1533</v>
      </c>
      <c r="Z3332">
        <v>1</v>
      </c>
      <c r="AA3332">
        <v>0.54545454545454541</v>
      </c>
      <c r="AB3332" t="s">
        <v>732</v>
      </c>
      <c r="AC3332" t="s">
        <v>726</v>
      </c>
      <c r="AD3332">
        <v>40</v>
      </c>
      <c r="AE3332">
        <v>42</v>
      </c>
    </row>
    <row r="3333" spans="1:32" hidden="1" x14ac:dyDescent="0.25">
      <c r="A3333" t="s">
        <v>692</v>
      </c>
      <c r="B3333" t="s">
        <v>928</v>
      </c>
      <c r="C3333" t="s">
        <v>1442</v>
      </c>
      <c r="D3333" t="s">
        <v>1443</v>
      </c>
      <c r="E3333" s="67">
        <v>45261</v>
      </c>
      <c r="F3333" t="s">
        <v>725</v>
      </c>
      <c r="G3333" t="s">
        <v>725</v>
      </c>
      <c r="P3333">
        <v>16</v>
      </c>
      <c r="Q3333" t="s">
        <v>726</v>
      </c>
      <c r="R3333">
        <v>1</v>
      </c>
      <c r="S3333">
        <v>0</v>
      </c>
      <c r="T3333">
        <v>0</v>
      </c>
      <c r="U3333">
        <v>0</v>
      </c>
      <c r="Y3333" t="s">
        <v>1533</v>
      </c>
      <c r="Z3333">
        <v>0</v>
      </c>
      <c r="AA3333">
        <v>0</v>
      </c>
      <c r="AB3333" t="s">
        <v>734</v>
      </c>
      <c r="AC3333" t="s">
        <v>734</v>
      </c>
    </row>
    <row r="3334" spans="1:32" hidden="1" x14ac:dyDescent="0.25">
      <c r="A3334" t="s">
        <v>692</v>
      </c>
      <c r="B3334" t="s">
        <v>747</v>
      </c>
      <c r="C3334" t="s">
        <v>748</v>
      </c>
      <c r="D3334" t="s">
        <v>1444</v>
      </c>
      <c r="E3334" s="67">
        <v>45261</v>
      </c>
      <c r="F3334" t="s">
        <v>725</v>
      </c>
      <c r="G3334" t="s">
        <v>725</v>
      </c>
      <c r="H3334">
        <v>30</v>
      </c>
      <c r="I3334">
        <v>1200</v>
      </c>
      <c r="J3334">
        <v>194</v>
      </c>
      <c r="M3334">
        <v>1036</v>
      </c>
      <c r="P3334">
        <v>200</v>
      </c>
      <c r="Q3334" t="s">
        <v>726</v>
      </c>
      <c r="R3334">
        <v>0</v>
      </c>
      <c r="S3334">
        <v>1</v>
      </c>
      <c r="T3334">
        <v>1</v>
      </c>
      <c r="U3334">
        <v>4</v>
      </c>
      <c r="V3334">
        <v>-0.29482071713147401</v>
      </c>
      <c r="W3334">
        <v>-4.9078947368421</v>
      </c>
      <c r="Y3334" t="s">
        <v>1533</v>
      </c>
      <c r="Z3334">
        <v>1</v>
      </c>
      <c r="AA3334">
        <v>5.18</v>
      </c>
      <c r="AB3334" t="s">
        <v>738</v>
      </c>
      <c r="AC3334" t="s">
        <v>726</v>
      </c>
      <c r="AD3334">
        <v>665</v>
      </c>
      <c r="AE3334">
        <v>30</v>
      </c>
    </row>
    <row r="3335" spans="1:32" hidden="1" x14ac:dyDescent="0.25">
      <c r="A3335" t="s">
        <v>692</v>
      </c>
      <c r="B3335" t="s">
        <v>848</v>
      </c>
      <c r="C3335" t="s">
        <v>1445</v>
      </c>
      <c r="D3335" t="s">
        <v>1446</v>
      </c>
      <c r="E3335" s="67">
        <v>45261</v>
      </c>
      <c r="F3335" t="s">
        <v>725</v>
      </c>
      <c r="G3335" t="s">
        <v>725</v>
      </c>
      <c r="H3335">
        <v>9</v>
      </c>
      <c r="J3335">
        <v>9</v>
      </c>
      <c r="K3335">
        <v>20</v>
      </c>
      <c r="P3335">
        <v>7</v>
      </c>
      <c r="Q3335" t="s">
        <v>726</v>
      </c>
      <c r="R3335">
        <v>0</v>
      </c>
      <c r="S3335">
        <v>0</v>
      </c>
      <c r="T3335">
        <v>0</v>
      </c>
      <c r="U3335">
        <v>1</v>
      </c>
      <c r="W3335">
        <v>-0.41379310344827602</v>
      </c>
      <c r="Y3335" t="s">
        <v>1533</v>
      </c>
      <c r="Z3335">
        <v>1</v>
      </c>
      <c r="AA3335">
        <v>0</v>
      </c>
      <c r="AB3335" t="s">
        <v>728</v>
      </c>
      <c r="AC3335" t="s">
        <v>726</v>
      </c>
    </row>
    <row r="3336" spans="1:32" hidden="1" x14ac:dyDescent="0.25">
      <c r="A3336" t="s">
        <v>691</v>
      </c>
      <c r="B3336" t="s">
        <v>531</v>
      </c>
      <c r="C3336" t="s">
        <v>538</v>
      </c>
      <c r="D3336" t="s">
        <v>541</v>
      </c>
      <c r="E3336" s="67">
        <v>45261</v>
      </c>
      <c r="F3336" t="s">
        <v>725</v>
      </c>
      <c r="G3336" t="s">
        <v>725</v>
      </c>
      <c r="H3336">
        <v>70</v>
      </c>
      <c r="I3336">
        <v>30</v>
      </c>
      <c r="J3336">
        <v>15</v>
      </c>
      <c r="K3336">
        <v>15</v>
      </c>
      <c r="M3336">
        <v>85</v>
      </c>
      <c r="P3336">
        <v>13</v>
      </c>
      <c r="Q3336" t="s">
        <v>726</v>
      </c>
      <c r="R3336">
        <v>0</v>
      </c>
      <c r="S3336">
        <v>1</v>
      </c>
      <c r="T3336">
        <v>1</v>
      </c>
      <c r="U3336">
        <v>4</v>
      </c>
      <c r="V3336">
        <v>-0.17647058823529399</v>
      </c>
      <c r="W3336">
        <v>-5.25</v>
      </c>
      <c r="Y3336" t="s">
        <v>1533</v>
      </c>
      <c r="Z3336">
        <v>1</v>
      </c>
      <c r="AA3336">
        <v>6.5384615384615383</v>
      </c>
      <c r="AB3336" t="s">
        <v>738</v>
      </c>
      <c r="AC3336" t="s">
        <v>726</v>
      </c>
      <c r="AD3336">
        <v>15</v>
      </c>
      <c r="AE3336">
        <v>70</v>
      </c>
    </row>
    <row r="3337" spans="1:32" hidden="1" x14ac:dyDescent="0.25">
      <c r="A3337" t="s">
        <v>692</v>
      </c>
      <c r="B3337" t="s">
        <v>735</v>
      </c>
      <c r="C3337" t="s">
        <v>1091</v>
      </c>
      <c r="D3337" t="s">
        <v>1447</v>
      </c>
      <c r="E3337" s="67">
        <v>45261</v>
      </c>
      <c r="F3337" t="s">
        <v>725</v>
      </c>
      <c r="G3337" t="s">
        <v>725</v>
      </c>
      <c r="H3337">
        <v>65</v>
      </c>
      <c r="J3337">
        <v>13</v>
      </c>
      <c r="K3337">
        <v>100</v>
      </c>
      <c r="M3337">
        <v>52</v>
      </c>
      <c r="P3337">
        <v>17</v>
      </c>
      <c r="Q3337" t="s">
        <v>726</v>
      </c>
      <c r="R3337">
        <v>0</v>
      </c>
      <c r="S3337">
        <v>1</v>
      </c>
      <c r="T3337">
        <v>1</v>
      </c>
      <c r="U3337">
        <v>4</v>
      </c>
      <c r="V3337">
        <v>-0.216</v>
      </c>
      <c r="W3337">
        <v>0</v>
      </c>
      <c r="Y3337" t="s">
        <v>1533</v>
      </c>
      <c r="Z3337">
        <v>1</v>
      </c>
      <c r="AA3337">
        <v>3.0588235294117645</v>
      </c>
      <c r="AB3337" t="s">
        <v>758</v>
      </c>
      <c r="AC3337" t="s">
        <v>726</v>
      </c>
      <c r="AD3337">
        <v>35</v>
      </c>
      <c r="AE3337">
        <v>65</v>
      </c>
      <c r="AF3337">
        <v>138</v>
      </c>
    </row>
    <row r="3338" spans="1:32" hidden="1" x14ac:dyDescent="0.25">
      <c r="A3338" t="s">
        <v>692</v>
      </c>
      <c r="B3338" t="s">
        <v>794</v>
      </c>
      <c r="C3338" t="s">
        <v>1073</v>
      </c>
      <c r="D3338" t="s">
        <v>1448</v>
      </c>
      <c r="E3338" s="67">
        <v>45261</v>
      </c>
      <c r="F3338" t="s">
        <v>725</v>
      </c>
      <c r="G3338" t="s">
        <v>725</v>
      </c>
      <c r="H3338">
        <v>366</v>
      </c>
      <c r="J3338">
        <v>21</v>
      </c>
      <c r="K3338">
        <v>60</v>
      </c>
      <c r="M3338">
        <v>225</v>
      </c>
      <c r="O3338">
        <v>120</v>
      </c>
      <c r="P3338">
        <v>15</v>
      </c>
      <c r="Q3338" t="s">
        <v>726</v>
      </c>
      <c r="R3338">
        <v>0</v>
      </c>
      <c r="S3338">
        <v>0</v>
      </c>
      <c r="T3338">
        <v>0</v>
      </c>
      <c r="U3338">
        <v>3</v>
      </c>
      <c r="V3338">
        <v>0</v>
      </c>
      <c r="W3338">
        <v>-4.5</v>
      </c>
      <c r="Y3338" t="s">
        <v>1533</v>
      </c>
      <c r="Z3338">
        <v>1</v>
      </c>
      <c r="AA3338">
        <v>15</v>
      </c>
      <c r="AB3338" t="s">
        <v>738</v>
      </c>
      <c r="AC3338" t="s">
        <v>733</v>
      </c>
      <c r="AD3338">
        <v>40</v>
      </c>
      <c r="AE3338">
        <v>366</v>
      </c>
    </row>
    <row r="3339" spans="1:32" hidden="1" x14ac:dyDescent="0.25">
      <c r="A3339" t="s">
        <v>692</v>
      </c>
      <c r="B3339" t="s">
        <v>828</v>
      </c>
      <c r="C3339" t="s">
        <v>1162</v>
      </c>
      <c r="D3339" t="s">
        <v>1449</v>
      </c>
      <c r="E3339" s="67">
        <v>45261</v>
      </c>
      <c r="F3339" t="s">
        <v>725</v>
      </c>
      <c r="G3339" t="s">
        <v>725</v>
      </c>
      <c r="H3339">
        <v>131</v>
      </c>
      <c r="J3339">
        <v>22</v>
      </c>
      <c r="K3339">
        <v>10</v>
      </c>
      <c r="M3339">
        <v>109</v>
      </c>
      <c r="P3339">
        <v>19</v>
      </c>
      <c r="Q3339" t="s">
        <v>726</v>
      </c>
      <c r="R3339">
        <v>0</v>
      </c>
      <c r="S3339">
        <v>1</v>
      </c>
      <c r="T3339">
        <v>1</v>
      </c>
      <c r="U3339">
        <v>4</v>
      </c>
      <c r="V3339">
        <v>0</v>
      </c>
      <c r="W3339">
        <v>0</v>
      </c>
      <c r="Y3339" t="s">
        <v>1533</v>
      </c>
      <c r="Z3339">
        <v>1</v>
      </c>
      <c r="AA3339">
        <v>5.7368421052631575</v>
      </c>
      <c r="AB3339" t="s">
        <v>738</v>
      </c>
      <c r="AC3339" t="s">
        <v>726</v>
      </c>
      <c r="AD3339">
        <v>27</v>
      </c>
      <c r="AE3339">
        <v>131</v>
      </c>
    </row>
    <row r="3340" spans="1:32" hidden="1" x14ac:dyDescent="0.25">
      <c r="A3340" t="s">
        <v>692</v>
      </c>
      <c r="B3340" t="s">
        <v>741</v>
      </c>
      <c r="C3340" t="s">
        <v>1089</v>
      </c>
      <c r="D3340" t="s">
        <v>1450</v>
      </c>
      <c r="E3340" s="67">
        <v>45261</v>
      </c>
      <c r="F3340" t="s">
        <v>725</v>
      </c>
      <c r="G3340" t="s">
        <v>725</v>
      </c>
      <c r="H3340">
        <v>362</v>
      </c>
      <c r="J3340">
        <v>7</v>
      </c>
      <c r="K3340">
        <v>15</v>
      </c>
      <c r="M3340">
        <v>355</v>
      </c>
      <c r="P3340">
        <v>5</v>
      </c>
      <c r="Q3340" t="s">
        <v>726</v>
      </c>
      <c r="R3340">
        <v>0</v>
      </c>
      <c r="S3340">
        <v>1</v>
      </c>
      <c r="T3340">
        <v>1</v>
      </c>
      <c r="U3340">
        <v>4</v>
      </c>
      <c r="V3340">
        <v>0</v>
      </c>
      <c r="W3340">
        <v>0.17241379310344801</v>
      </c>
      <c r="Y3340" t="s">
        <v>1533</v>
      </c>
      <c r="Z3340">
        <v>1</v>
      </c>
      <c r="AA3340">
        <v>71</v>
      </c>
      <c r="AB3340" t="s">
        <v>738</v>
      </c>
      <c r="AC3340" t="s">
        <v>726</v>
      </c>
      <c r="AD3340">
        <v>6</v>
      </c>
      <c r="AE3340">
        <v>362</v>
      </c>
    </row>
    <row r="3341" spans="1:32" hidden="1" x14ac:dyDescent="0.25">
      <c r="A3341" t="s">
        <v>692</v>
      </c>
      <c r="B3341" t="s">
        <v>64</v>
      </c>
      <c r="C3341" t="s">
        <v>75</v>
      </c>
      <c r="D3341" t="s">
        <v>85</v>
      </c>
      <c r="E3341" s="67">
        <v>45261</v>
      </c>
      <c r="F3341" t="s">
        <v>725</v>
      </c>
      <c r="G3341" t="s">
        <v>725</v>
      </c>
      <c r="H3341">
        <v>22</v>
      </c>
      <c r="I3341">
        <v>150</v>
      </c>
      <c r="J3341">
        <v>12</v>
      </c>
      <c r="K3341">
        <v>62</v>
      </c>
      <c r="M3341">
        <v>144</v>
      </c>
      <c r="P3341">
        <v>10</v>
      </c>
      <c r="Q3341" t="s">
        <v>726</v>
      </c>
      <c r="R3341">
        <v>0</v>
      </c>
      <c r="S3341">
        <v>1</v>
      </c>
      <c r="T3341">
        <v>1</v>
      </c>
      <c r="U3341">
        <v>4</v>
      </c>
      <c r="V3341">
        <v>-0.92500000000000004</v>
      </c>
      <c r="W3341">
        <v>-2.1212121212121202</v>
      </c>
      <c r="X3341">
        <v>33</v>
      </c>
      <c r="Y3341" t="s">
        <v>1533</v>
      </c>
      <c r="Z3341">
        <v>1</v>
      </c>
      <c r="AA3341">
        <v>14.4</v>
      </c>
      <c r="AB3341" t="s">
        <v>738</v>
      </c>
      <c r="AC3341" t="s">
        <v>733</v>
      </c>
      <c r="AD3341">
        <v>28</v>
      </c>
      <c r="AE3341">
        <v>12</v>
      </c>
    </row>
    <row r="3342" spans="1:32" hidden="1" x14ac:dyDescent="0.25">
      <c r="A3342" t="s">
        <v>692</v>
      </c>
      <c r="B3342" t="s">
        <v>773</v>
      </c>
      <c r="C3342" t="s">
        <v>1451</v>
      </c>
      <c r="D3342" t="s">
        <v>1452</v>
      </c>
      <c r="E3342" s="67">
        <v>45261</v>
      </c>
      <c r="F3342" t="s">
        <v>725</v>
      </c>
      <c r="G3342" t="s">
        <v>725</v>
      </c>
      <c r="H3342">
        <v>36</v>
      </c>
      <c r="I3342">
        <v>540</v>
      </c>
      <c r="J3342">
        <v>130</v>
      </c>
      <c r="K3342">
        <v>131</v>
      </c>
      <c r="M3342">
        <v>446</v>
      </c>
      <c r="P3342">
        <v>78</v>
      </c>
      <c r="Q3342" t="s">
        <v>726</v>
      </c>
      <c r="R3342">
        <v>0</v>
      </c>
      <c r="S3342">
        <v>1</v>
      </c>
      <c r="T3342">
        <v>1</v>
      </c>
      <c r="U3342">
        <v>4</v>
      </c>
      <c r="V3342">
        <v>0</v>
      </c>
      <c r="W3342">
        <v>-3.0754716981132102</v>
      </c>
      <c r="X3342">
        <v>53</v>
      </c>
      <c r="Y3342" t="s">
        <v>1533</v>
      </c>
      <c r="Z3342">
        <v>1</v>
      </c>
      <c r="AA3342">
        <v>5.7179487179487181</v>
      </c>
      <c r="AB3342" t="s">
        <v>738</v>
      </c>
      <c r="AC3342" t="s">
        <v>726</v>
      </c>
      <c r="AD3342">
        <v>95</v>
      </c>
      <c r="AE3342">
        <v>36</v>
      </c>
      <c r="AF3342">
        <v>125</v>
      </c>
    </row>
    <row r="3343" spans="1:32" hidden="1" x14ac:dyDescent="0.25">
      <c r="A3343" t="s">
        <v>692</v>
      </c>
      <c r="B3343" t="s">
        <v>899</v>
      </c>
      <c r="C3343" t="s">
        <v>1410</v>
      </c>
      <c r="D3343" t="s">
        <v>1453</v>
      </c>
      <c r="E3343" s="67">
        <v>45261</v>
      </c>
      <c r="F3343" t="s">
        <v>725</v>
      </c>
      <c r="G3343" t="s">
        <v>725</v>
      </c>
      <c r="H3343">
        <v>90</v>
      </c>
      <c r="J3343">
        <v>2</v>
      </c>
      <c r="K3343">
        <v>4</v>
      </c>
      <c r="M3343">
        <v>74</v>
      </c>
      <c r="O3343">
        <v>28</v>
      </c>
      <c r="P3343">
        <v>2</v>
      </c>
      <c r="Q3343" t="s">
        <v>726</v>
      </c>
      <c r="R3343">
        <v>0</v>
      </c>
      <c r="S3343">
        <v>1</v>
      </c>
      <c r="T3343">
        <v>1</v>
      </c>
      <c r="U3343">
        <v>4</v>
      </c>
      <c r="V3343">
        <v>0</v>
      </c>
      <c r="W3343">
        <v>0.11111111111111099</v>
      </c>
      <c r="Y3343" t="s">
        <v>1533</v>
      </c>
      <c r="Z3343">
        <v>1</v>
      </c>
      <c r="AA3343">
        <v>37</v>
      </c>
      <c r="AB3343" t="s">
        <v>738</v>
      </c>
      <c r="AC3343" t="s">
        <v>733</v>
      </c>
      <c r="AD3343">
        <v>4</v>
      </c>
      <c r="AE3343">
        <v>90</v>
      </c>
    </row>
    <row r="3344" spans="1:32" hidden="1" x14ac:dyDescent="0.25">
      <c r="A3344" t="s">
        <v>692</v>
      </c>
      <c r="B3344" t="s">
        <v>747</v>
      </c>
      <c r="C3344" t="s">
        <v>820</v>
      </c>
      <c r="D3344" t="s">
        <v>1454</v>
      </c>
      <c r="E3344" s="67">
        <v>45261</v>
      </c>
      <c r="Q3344" t="s">
        <v>733</v>
      </c>
      <c r="R3344">
        <v>1</v>
      </c>
      <c r="S3344">
        <v>0</v>
      </c>
      <c r="T3344">
        <v>0</v>
      </c>
      <c r="U3344">
        <v>0</v>
      </c>
      <c r="Y3344" t="s">
        <v>1533</v>
      </c>
      <c r="Z3344">
        <v>0</v>
      </c>
      <c r="AA3344">
        <v>0</v>
      </c>
      <c r="AB3344" t="s">
        <v>734</v>
      </c>
      <c r="AC3344" t="s">
        <v>734</v>
      </c>
    </row>
    <row r="3345" spans="1:32" hidden="1" x14ac:dyDescent="0.25">
      <c r="A3345" t="s">
        <v>692</v>
      </c>
      <c r="B3345" t="s">
        <v>878</v>
      </c>
      <c r="C3345" t="s">
        <v>1207</v>
      </c>
      <c r="D3345" t="s">
        <v>1455</v>
      </c>
      <c r="E3345" s="67">
        <v>45261</v>
      </c>
      <c r="Q3345" t="s">
        <v>733</v>
      </c>
      <c r="R3345">
        <v>1</v>
      </c>
      <c r="S3345">
        <v>0</v>
      </c>
      <c r="T3345">
        <v>0</v>
      </c>
      <c r="U3345">
        <v>0</v>
      </c>
      <c r="Y3345" t="s">
        <v>1533</v>
      </c>
      <c r="Z3345">
        <v>0</v>
      </c>
      <c r="AA3345">
        <v>0</v>
      </c>
      <c r="AB3345" t="s">
        <v>734</v>
      </c>
      <c r="AC3345" t="s">
        <v>734</v>
      </c>
    </row>
    <row r="3346" spans="1:32" hidden="1" x14ac:dyDescent="0.25">
      <c r="A3346" t="s">
        <v>691</v>
      </c>
      <c r="B3346" t="s">
        <v>390</v>
      </c>
      <c r="C3346" t="s">
        <v>411</v>
      </c>
      <c r="D3346" t="s">
        <v>414</v>
      </c>
      <c r="E3346" s="67">
        <v>45261</v>
      </c>
      <c r="F3346" t="s">
        <v>725</v>
      </c>
      <c r="G3346" t="s">
        <v>725</v>
      </c>
      <c r="K3346">
        <v>40</v>
      </c>
      <c r="N3346">
        <v>31</v>
      </c>
      <c r="P3346">
        <v>18</v>
      </c>
      <c r="Q3346" t="s">
        <v>726</v>
      </c>
      <c r="R3346">
        <v>1</v>
      </c>
      <c r="S3346">
        <v>0</v>
      </c>
      <c r="T3346">
        <v>0</v>
      </c>
      <c r="U3346">
        <v>0</v>
      </c>
      <c r="V3346">
        <v>1.9607843137254902E-2</v>
      </c>
      <c r="W3346">
        <v>0.50495049504950495</v>
      </c>
      <c r="X3346">
        <v>101</v>
      </c>
      <c r="Y3346" t="s">
        <v>1533</v>
      </c>
      <c r="Z3346">
        <v>0</v>
      </c>
      <c r="AA3346">
        <v>0</v>
      </c>
      <c r="AB3346" t="s">
        <v>734</v>
      </c>
      <c r="AC3346" t="s">
        <v>734</v>
      </c>
      <c r="AD3346">
        <v>57</v>
      </c>
      <c r="AF3346">
        <v>102</v>
      </c>
    </row>
    <row r="3347" spans="1:32" hidden="1" x14ac:dyDescent="0.25">
      <c r="A3347" t="s">
        <v>692</v>
      </c>
      <c r="B3347" t="s">
        <v>752</v>
      </c>
      <c r="C3347" t="s">
        <v>1456</v>
      </c>
      <c r="D3347" t="s">
        <v>1457</v>
      </c>
      <c r="E3347" s="67">
        <v>45261</v>
      </c>
      <c r="F3347" t="s">
        <v>725</v>
      </c>
      <c r="G3347" t="s">
        <v>725</v>
      </c>
      <c r="H3347">
        <v>77</v>
      </c>
      <c r="J3347">
        <v>12</v>
      </c>
      <c r="M3347">
        <v>65</v>
      </c>
      <c r="P3347">
        <v>18</v>
      </c>
      <c r="Q3347" t="s">
        <v>726</v>
      </c>
      <c r="R3347">
        <v>0</v>
      </c>
      <c r="S3347">
        <v>1</v>
      </c>
      <c r="T3347">
        <v>1</v>
      </c>
      <c r="U3347">
        <v>4</v>
      </c>
      <c r="V3347">
        <v>0</v>
      </c>
      <c r="W3347">
        <v>-3.5714285714285698</v>
      </c>
      <c r="Y3347" t="s">
        <v>1533</v>
      </c>
      <c r="Z3347">
        <v>1</v>
      </c>
      <c r="AA3347">
        <v>3.6111111111111112</v>
      </c>
      <c r="AB3347" t="s">
        <v>758</v>
      </c>
      <c r="AC3347" t="s">
        <v>726</v>
      </c>
      <c r="AD3347">
        <v>28</v>
      </c>
      <c r="AE3347">
        <v>77</v>
      </c>
    </row>
    <row r="3348" spans="1:32" hidden="1" x14ac:dyDescent="0.25">
      <c r="A3348" t="s">
        <v>692</v>
      </c>
      <c r="B3348" t="s">
        <v>729</v>
      </c>
      <c r="C3348" t="s">
        <v>1458</v>
      </c>
      <c r="D3348" t="s">
        <v>1459</v>
      </c>
      <c r="E3348" s="67">
        <v>45261</v>
      </c>
      <c r="F3348" t="s">
        <v>725</v>
      </c>
      <c r="G3348" t="s">
        <v>725</v>
      </c>
      <c r="H3348">
        <v>186</v>
      </c>
      <c r="K3348">
        <v>20</v>
      </c>
      <c r="O3348">
        <v>186</v>
      </c>
      <c r="P3348">
        <v>5</v>
      </c>
      <c r="Q3348" t="s">
        <v>726</v>
      </c>
      <c r="R3348">
        <v>0</v>
      </c>
      <c r="S3348">
        <v>0</v>
      </c>
      <c r="T3348">
        <v>0</v>
      </c>
      <c r="U3348">
        <v>2</v>
      </c>
      <c r="V3348">
        <v>3.125E-2</v>
      </c>
      <c r="W3348">
        <v>-9.0909090909090898E-2</v>
      </c>
      <c r="Y3348" t="s">
        <v>1533</v>
      </c>
      <c r="Z3348">
        <v>0</v>
      </c>
      <c r="AA3348">
        <v>0</v>
      </c>
      <c r="AB3348" t="s">
        <v>734</v>
      </c>
      <c r="AC3348" t="s">
        <v>734</v>
      </c>
      <c r="AD3348">
        <v>25</v>
      </c>
      <c r="AE3348">
        <v>186</v>
      </c>
    </row>
    <row r="3349" spans="1:32" hidden="1" x14ac:dyDescent="0.25">
      <c r="A3349" t="s">
        <v>692</v>
      </c>
      <c r="B3349" t="s">
        <v>828</v>
      </c>
      <c r="C3349" t="s">
        <v>1158</v>
      </c>
      <c r="D3349" t="s">
        <v>1460</v>
      </c>
      <c r="E3349" s="67">
        <v>45261</v>
      </c>
      <c r="F3349" t="s">
        <v>725</v>
      </c>
      <c r="G3349" t="s">
        <v>725</v>
      </c>
      <c r="H3349">
        <v>415</v>
      </c>
      <c r="K3349">
        <v>32</v>
      </c>
      <c r="M3349">
        <v>415</v>
      </c>
      <c r="P3349">
        <v>60</v>
      </c>
      <c r="Q3349" t="s">
        <v>726</v>
      </c>
      <c r="R3349">
        <v>0</v>
      </c>
      <c r="S3349">
        <v>1</v>
      </c>
      <c r="T3349">
        <v>1</v>
      </c>
      <c r="U3349">
        <v>4</v>
      </c>
      <c r="V3349">
        <v>-0.162162162162162</v>
      </c>
      <c r="W3349">
        <v>-0.10084033613445401</v>
      </c>
      <c r="Y3349" t="s">
        <v>1533</v>
      </c>
      <c r="Z3349">
        <v>1</v>
      </c>
      <c r="AA3349">
        <v>6.916666666666667</v>
      </c>
      <c r="AB3349" t="s">
        <v>738</v>
      </c>
      <c r="AC3349" t="s">
        <v>726</v>
      </c>
      <c r="AE3349">
        <v>415</v>
      </c>
    </row>
    <row r="3350" spans="1:32" hidden="1" x14ac:dyDescent="0.25">
      <c r="A3350" t="s">
        <v>692</v>
      </c>
      <c r="B3350" t="s">
        <v>828</v>
      </c>
      <c r="C3350" t="s">
        <v>1162</v>
      </c>
      <c r="D3350" t="s">
        <v>1461</v>
      </c>
      <c r="E3350" s="67">
        <v>45261</v>
      </c>
      <c r="F3350" t="s">
        <v>725</v>
      </c>
      <c r="G3350" t="s">
        <v>725</v>
      </c>
      <c r="H3350">
        <v>92</v>
      </c>
      <c r="J3350">
        <v>43</v>
      </c>
      <c r="K3350">
        <v>60</v>
      </c>
      <c r="M3350">
        <v>49</v>
      </c>
      <c r="P3350">
        <v>27</v>
      </c>
      <c r="Q3350" t="s">
        <v>726</v>
      </c>
      <c r="R3350">
        <v>0</v>
      </c>
      <c r="S3350">
        <v>1</v>
      </c>
      <c r="T3350">
        <v>1</v>
      </c>
      <c r="U3350">
        <v>4</v>
      </c>
      <c r="V3350">
        <v>-0.17218543046357601</v>
      </c>
      <c r="W3350">
        <v>-0.56756756756756799</v>
      </c>
      <c r="Y3350" t="s">
        <v>1533</v>
      </c>
      <c r="Z3350">
        <v>1</v>
      </c>
      <c r="AA3350">
        <v>1.8148148148148149</v>
      </c>
      <c r="AB3350" t="s">
        <v>758</v>
      </c>
      <c r="AC3350" t="s">
        <v>726</v>
      </c>
      <c r="AD3350">
        <v>46</v>
      </c>
      <c r="AE3350">
        <v>92</v>
      </c>
    </row>
    <row r="3351" spans="1:32" hidden="1" x14ac:dyDescent="0.25">
      <c r="A3351" t="s">
        <v>692</v>
      </c>
      <c r="B3351" t="s">
        <v>887</v>
      </c>
      <c r="C3351" t="s">
        <v>1462</v>
      </c>
      <c r="D3351" t="s">
        <v>1463</v>
      </c>
      <c r="E3351" s="67">
        <v>45261</v>
      </c>
      <c r="Q3351" t="s">
        <v>726</v>
      </c>
      <c r="R3351">
        <v>1</v>
      </c>
      <c r="S3351">
        <v>0</v>
      </c>
      <c r="T3351">
        <v>0</v>
      </c>
      <c r="U3351">
        <v>0</v>
      </c>
      <c r="X3351">
        <v>18</v>
      </c>
      <c r="Y3351" t="s">
        <v>1533</v>
      </c>
      <c r="Z3351">
        <v>0</v>
      </c>
      <c r="AA3351">
        <v>0</v>
      </c>
      <c r="AB3351" t="s">
        <v>734</v>
      </c>
      <c r="AC3351" t="s">
        <v>734</v>
      </c>
    </row>
    <row r="3352" spans="1:32" hidden="1" x14ac:dyDescent="0.25">
      <c r="A3352" t="s">
        <v>692</v>
      </c>
      <c r="B3352" t="s">
        <v>760</v>
      </c>
      <c r="C3352" t="s">
        <v>761</v>
      </c>
      <c r="D3352" t="s">
        <v>1464</v>
      </c>
      <c r="E3352" s="67">
        <v>45261</v>
      </c>
      <c r="F3352" t="s">
        <v>725</v>
      </c>
      <c r="G3352" t="s">
        <v>725</v>
      </c>
      <c r="N3352">
        <v>31</v>
      </c>
      <c r="P3352">
        <v>10</v>
      </c>
      <c r="Q3352" t="s">
        <v>726</v>
      </c>
      <c r="R3352">
        <v>0</v>
      </c>
      <c r="S3352">
        <v>0</v>
      </c>
      <c r="T3352">
        <v>0</v>
      </c>
      <c r="U3352">
        <v>1</v>
      </c>
      <c r="V3352">
        <v>-0.22393822393822399</v>
      </c>
      <c r="W3352">
        <v>5.2631578947368397E-2</v>
      </c>
      <c r="X3352">
        <v>76</v>
      </c>
      <c r="Y3352" t="s">
        <v>1533</v>
      </c>
      <c r="Z3352">
        <v>0</v>
      </c>
      <c r="AA3352">
        <v>0</v>
      </c>
      <c r="AB3352" t="s">
        <v>734</v>
      </c>
      <c r="AC3352" t="s">
        <v>734</v>
      </c>
      <c r="AD3352">
        <v>40</v>
      </c>
      <c r="AF3352">
        <v>160</v>
      </c>
    </row>
    <row r="3353" spans="1:32" hidden="1" x14ac:dyDescent="0.25">
      <c r="A3353" t="s">
        <v>692</v>
      </c>
      <c r="B3353" t="s">
        <v>991</v>
      </c>
      <c r="C3353" t="s">
        <v>1465</v>
      </c>
      <c r="D3353" t="s">
        <v>1466</v>
      </c>
      <c r="E3353" s="67">
        <v>45261</v>
      </c>
      <c r="F3353" t="s">
        <v>725</v>
      </c>
      <c r="G3353" t="s">
        <v>725</v>
      </c>
      <c r="H3353">
        <v>315</v>
      </c>
      <c r="J3353">
        <v>5</v>
      </c>
      <c r="K3353">
        <v>70</v>
      </c>
      <c r="M3353">
        <v>310</v>
      </c>
      <c r="P3353">
        <v>8</v>
      </c>
      <c r="Q3353" t="s">
        <v>726</v>
      </c>
      <c r="R3353">
        <v>0</v>
      </c>
      <c r="S3353">
        <v>0</v>
      </c>
      <c r="T3353">
        <v>0</v>
      </c>
      <c r="U3353">
        <v>3</v>
      </c>
      <c r="V3353">
        <v>0.13178294573643401</v>
      </c>
      <c r="W3353">
        <v>-0.17857142857142899</v>
      </c>
      <c r="Y3353" t="s">
        <v>1533</v>
      </c>
      <c r="Z3353">
        <v>1</v>
      </c>
      <c r="AA3353">
        <v>38.75</v>
      </c>
      <c r="AB3353" t="s">
        <v>738</v>
      </c>
      <c r="AC3353" t="s">
        <v>726</v>
      </c>
      <c r="AD3353">
        <v>17</v>
      </c>
      <c r="AE3353">
        <v>315</v>
      </c>
    </row>
    <row r="3354" spans="1:32" hidden="1" x14ac:dyDescent="0.25">
      <c r="A3354" t="s">
        <v>692</v>
      </c>
      <c r="B3354" t="s">
        <v>794</v>
      </c>
      <c r="C3354" t="s">
        <v>868</v>
      </c>
      <c r="D3354" t="s">
        <v>1467</v>
      </c>
      <c r="E3354" s="67">
        <v>45261</v>
      </c>
      <c r="F3354" t="s">
        <v>725</v>
      </c>
      <c r="G3354" t="s">
        <v>725</v>
      </c>
      <c r="N3354">
        <v>31</v>
      </c>
      <c r="P3354">
        <v>7</v>
      </c>
      <c r="Q3354" t="s">
        <v>726</v>
      </c>
      <c r="R3354">
        <v>1</v>
      </c>
      <c r="S3354">
        <v>0</v>
      </c>
      <c r="T3354">
        <v>0</v>
      </c>
      <c r="U3354">
        <v>0</v>
      </c>
      <c r="V3354">
        <v>0.216</v>
      </c>
      <c r="W3354">
        <v>-2.28571428571429</v>
      </c>
      <c r="Y3354" t="s">
        <v>1533</v>
      </c>
      <c r="Z3354">
        <v>0</v>
      </c>
      <c r="AA3354">
        <v>0</v>
      </c>
      <c r="AB3354" t="s">
        <v>734</v>
      </c>
      <c r="AC3354" t="s">
        <v>734</v>
      </c>
    </row>
    <row r="3355" spans="1:32" hidden="1" x14ac:dyDescent="0.25">
      <c r="A3355" t="s">
        <v>692</v>
      </c>
      <c r="B3355" t="s">
        <v>752</v>
      </c>
      <c r="C3355" t="s">
        <v>753</v>
      </c>
      <c r="D3355" t="s">
        <v>1468</v>
      </c>
      <c r="E3355" s="67">
        <v>45261</v>
      </c>
      <c r="F3355" t="s">
        <v>725</v>
      </c>
      <c r="G3355" t="s">
        <v>725</v>
      </c>
      <c r="H3355">
        <v>165</v>
      </c>
      <c r="J3355">
        <v>25</v>
      </c>
      <c r="K3355">
        <v>37</v>
      </c>
      <c r="M3355">
        <v>140</v>
      </c>
      <c r="P3355">
        <v>14</v>
      </c>
      <c r="Q3355" t="s">
        <v>726</v>
      </c>
      <c r="R3355">
        <v>0</v>
      </c>
      <c r="S3355">
        <v>1</v>
      </c>
      <c r="T3355">
        <v>1</v>
      </c>
      <c r="U3355">
        <v>4</v>
      </c>
      <c r="V3355">
        <v>-0.20879120879120899</v>
      </c>
      <c r="W3355">
        <v>-0.78787878787878796</v>
      </c>
      <c r="Y3355" t="s">
        <v>1533</v>
      </c>
      <c r="Z3355">
        <v>1</v>
      </c>
      <c r="AA3355">
        <v>10</v>
      </c>
      <c r="AB3355" t="s">
        <v>738</v>
      </c>
      <c r="AC3355" t="s">
        <v>726</v>
      </c>
      <c r="AD3355">
        <v>34</v>
      </c>
      <c r="AE3355">
        <v>20</v>
      </c>
    </row>
    <row r="3356" spans="1:32" hidden="1" x14ac:dyDescent="0.25">
      <c r="A3356" t="s">
        <v>692</v>
      </c>
      <c r="B3356" t="s">
        <v>986</v>
      </c>
      <c r="C3356" t="s">
        <v>1083</v>
      </c>
      <c r="D3356" t="s">
        <v>1469</v>
      </c>
      <c r="E3356" s="67">
        <v>45261</v>
      </c>
      <c r="Q3356" t="s">
        <v>733</v>
      </c>
      <c r="R3356">
        <v>1</v>
      </c>
      <c r="S3356">
        <v>0</v>
      </c>
      <c r="T3356">
        <v>0</v>
      </c>
      <c r="U3356">
        <v>0</v>
      </c>
      <c r="Y3356" t="s">
        <v>1533</v>
      </c>
      <c r="Z3356">
        <v>0</v>
      </c>
      <c r="AA3356">
        <v>0</v>
      </c>
      <c r="AB3356" t="s">
        <v>734</v>
      </c>
      <c r="AC3356" t="s">
        <v>734</v>
      </c>
    </row>
    <row r="3357" spans="1:32" hidden="1" x14ac:dyDescent="0.25">
      <c r="A3357" t="s">
        <v>692</v>
      </c>
      <c r="B3357" t="s">
        <v>747</v>
      </c>
      <c r="C3357" t="s">
        <v>748</v>
      </c>
      <c r="D3357" t="s">
        <v>1470</v>
      </c>
      <c r="E3357" s="67">
        <v>45261</v>
      </c>
      <c r="F3357" t="s">
        <v>725</v>
      </c>
      <c r="G3357" t="s">
        <v>725</v>
      </c>
      <c r="H3357">
        <v>53</v>
      </c>
      <c r="I3357">
        <v>600</v>
      </c>
      <c r="J3357">
        <v>3</v>
      </c>
      <c r="K3357">
        <v>3</v>
      </c>
      <c r="M3357">
        <v>650</v>
      </c>
      <c r="P3357">
        <v>4</v>
      </c>
      <c r="Q3357" t="s">
        <v>726</v>
      </c>
      <c r="R3357">
        <v>0</v>
      </c>
      <c r="S3357">
        <v>1</v>
      </c>
      <c r="T3357">
        <v>1</v>
      </c>
      <c r="U3357">
        <v>4</v>
      </c>
      <c r="V3357">
        <v>0</v>
      </c>
      <c r="W3357">
        <v>0</v>
      </c>
      <c r="X3357">
        <v>7</v>
      </c>
      <c r="Y3357" t="s">
        <v>1533</v>
      </c>
      <c r="Z3357">
        <v>1</v>
      </c>
      <c r="AA3357">
        <v>162.5</v>
      </c>
      <c r="AB3357" t="s">
        <v>738</v>
      </c>
      <c r="AC3357" t="s">
        <v>726</v>
      </c>
      <c r="AD3357">
        <v>3</v>
      </c>
      <c r="AE3357">
        <v>53</v>
      </c>
      <c r="AF3357">
        <v>9</v>
      </c>
    </row>
    <row r="3358" spans="1:32" hidden="1" x14ac:dyDescent="0.25">
      <c r="A3358" t="s">
        <v>691</v>
      </c>
      <c r="B3358" t="s">
        <v>351</v>
      </c>
      <c r="C3358" t="s">
        <v>385</v>
      </c>
      <c r="D3358" t="s">
        <v>388</v>
      </c>
      <c r="E3358" s="67">
        <v>45261</v>
      </c>
      <c r="F3358" t="s">
        <v>725</v>
      </c>
      <c r="G3358" t="s">
        <v>725</v>
      </c>
      <c r="H3358">
        <v>161</v>
      </c>
      <c r="I3358">
        <v>120</v>
      </c>
      <c r="J3358">
        <v>12</v>
      </c>
      <c r="K3358">
        <v>20</v>
      </c>
      <c r="M3358">
        <v>269</v>
      </c>
      <c r="P3358">
        <v>126</v>
      </c>
      <c r="Q3358" t="s">
        <v>726</v>
      </c>
      <c r="R3358">
        <v>0</v>
      </c>
      <c r="S3358">
        <v>1</v>
      </c>
      <c r="T3358">
        <v>1</v>
      </c>
      <c r="U3358">
        <v>4</v>
      </c>
      <c r="V3358">
        <v>-0.92</v>
      </c>
      <c r="W3358">
        <v>-2.0714285714285698</v>
      </c>
      <c r="Y3358" t="s">
        <v>1533</v>
      </c>
      <c r="Z3358">
        <v>1</v>
      </c>
      <c r="AA3358">
        <v>2.1349206349206349</v>
      </c>
      <c r="AB3358" t="s">
        <v>758</v>
      </c>
      <c r="AC3358" t="s">
        <v>726</v>
      </c>
      <c r="AD3358">
        <v>7</v>
      </c>
      <c r="AE3358">
        <v>361</v>
      </c>
      <c r="AF3358">
        <v>25</v>
      </c>
    </row>
    <row r="3359" spans="1:32" hidden="1" x14ac:dyDescent="0.25">
      <c r="A3359" t="s">
        <v>691</v>
      </c>
      <c r="B3359" t="s">
        <v>351</v>
      </c>
      <c r="C3359" t="s">
        <v>352</v>
      </c>
      <c r="D3359" t="s">
        <v>354</v>
      </c>
      <c r="E3359" s="67">
        <v>45261</v>
      </c>
      <c r="F3359" t="s">
        <v>725</v>
      </c>
      <c r="G3359" t="s">
        <v>725</v>
      </c>
      <c r="H3359">
        <v>36</v>
      </c>
      <c r="I3359">
        <v>60</v>
      </c>
      <c r="J3359">
        <v>19</v>
      </c>
      <c r="K3359">
        <v>21</v>
      </c>
      <c r="M3359">
        <v>77</v>
      </c>
      <c r="Q3359" t="s">
        <v>726</v>
      </c>
      <c r="R3359">
        <v>0</v>
      </c>
      <c r="S3359">
        <v>1</v>
      </c>
      <c r="T3359">
        <v>1</v>
      </c>
      <c r="U3359">
        <v>4</v>
      </c>
      <c r="V3359">
        <v>-0.22727272727272699</v>
      </c>
      <c r="W3359">
        <v>-0.70370370370370405</v>
      </c>
      <c r="X3359">
        <v>27</v>
      </c>
      <c r="Y3359" t="s">
        <v>1533</v>
      </c>
      <c r="Z3359">
        <v>1</v>
      </c>
      <c r="AA3359">
        <v>3.6666666666666665</v>
      </c>
      <c r="AB3359" t="s">
        <v>758</v>
      </c>
      <c r="AC3359" t="s">
        <v>726</v>
      </c>
      <c r="AD3359">
        <v>24</v>
      </c>
      <c r="AE3359">
        <v>36</v>
      </c>
      <c r="AF3359">
        <v>56</v>
      </c>
    </row>
    <row r="3360" spans="1:32" hidden="1" x14ac:dyDescent="0.25">
      <c r="A3360" t="s">
        <v>691</v>
      </c>
      <c r="B3360" t="s">
        <v>351</v>
      </c>
      <c r="C3360" t="s">
        <v>381</v>
      </c>
      <c r="D3360" t="s">
        <v>384</v>
      </c>
      <c r="E3360" s="67">
        <v>45261</v>
      </c>
      <c r="F3360" t="s">
        <v>725</v>
      </c>
      <c r="G3360" t="s">
        <v>725</v>
      </c>
      <c r="H3360">
        <v>80</v>
      </c>
      <c r="J3360">
        <v>4</v>
      </c>
      <c r="K3360">
        <v>1</v>
      </c>
      <c r="M3360">
        <v>76</v>
      </c>
      <c r="Q3360" t="s">
        <v>726</v>
      </c>
      <c r="R3360">
        <v>0</v>
      </c>
      <c r="S3360">
        <v>1</v>
      </c>
      <c r="T3360">
        <v>1</v>
      </c>
      <c r="U3360">
        <v>4</v>
      </c>
      <c r="V3360">
        <v>-0.28571428571428598</v>
      </c>
      <c r="W3360">
        <v>-5.6666666666666696</v>
      </c>
      <c r="Y3360" t="s">
        <v>1533</v>
      </c>
      <c r="Z3360">
        <v>1</v>
      </c>
      <c r="AA3360">
        <v>76</v>
      </c>
      <c r="AB3360" t="s">
        <v>738</v>
      </c>
      <c r="AC3360" t="s">
        <v>726</v>
      </c>
      <c r="AD3360">
        <v>4</v>
      </c>
      <c r="AE3360">
        <v>80</v>
      </c>
    </row>
    <row r="3361" spans="1:32" hidden="1" x14ac:dyDescent="0.25">
      <c r="A3361" t="s">
        <v>692</v>
      </c>
      <c r="B3361" t="s">
        <v>828</v>
      </c>
      <c r="C3361" t="s">
        <v>1378</v>
      </c>
      <c r="D3361" t="s">
        <v>1471</v>
      </c>
      <c r="E3361" s="67">
        <v>45261</v>
      </c>
      <c r="F3361" t="s">
        <v>725</v>
      </c>
      <c r="G3361" t="s">
        <v>725</v>
      </c>
      <c r="H3361">
        <v>166</v>
      </c>
      <c r="J3361">
        <v>15</v>
      </c>
      <c r="K3361">
        <v>90</v>
      </c>
      <c r="M3361">
        <v>151</v>
      </c>
      <c r="Q3361" t="s">
        <v>726</v>
      </c>
      <c r="R3361">
        <v>0</v>
      </c>
      <c r="S3361">
        <v>1</v>
      </c>
      <c r="T3361">
        <v>1</v>
      </c>
      <c r="U3361">
        <v>4</v>
      </c>
      <c r="V3361">
        <v>0</v>
      </c>
      <c r="W3361">
        <v>0.16666666666666699</v>
      </c>
      <c r="Y3361" t="s">
        <v>1533</v>
      </c>
      <c r="Z3361">
        <v>1</v>
      </c>
      <c r="AA3361">
        <v>1.6777777777777778</v>
      </c>
      <c r="AB3361" t="s">
        <v>758</v>
      </c>
      <c r="AC3361" t="s">
        <v>726</v>
      </c>
      <c r="AD3361">
        <v>20</v>
      </c>
      <c r="AE3361">
        <v>166</v>
      </c>
    </row>
    <row r="3362" spans="1:32" hidden="1" x14ac:dyDescent="0.25">
      <c r="A3362" t="s">
        <v>692</v>
      </c>
      <c r="B3362" t="s">
        <v>747</v>
      </c>
      <c r="C3362" t="s">
        <v>972</v>
      </c>
      <c r="D3362" t="s">
        <v>1472</v>
      </c>
      <c r="E3362" s="67">
        <v>45261</v>
      </c>
      <c r="F3362" t="s">
        <v>725</v>
      </c>
      <c r="G3362" t="s">
        <v>725</v>
      </c>
      <c r="H3362">
        <v>6</v>
      </c>
      <c r="I3362">
        <v>457</v>
      </c>
      <c r="J3362">
        <v>202</v>
      </c>
      <c r="M3362">
        <v>261</v>
      </c>
      <c r="Q3362" t="s">
        <v>726</v>
      </c>
      <c r="R3362">
        <v>0</v>
      </c>
      <c r="S3362">
        <v>1</v>
      </c>
      <c r="T3362">
        <v>1</v>
      </c>
      <c r="U3362">
        <v>4</v>
      </c>
      <c r="V3362">
        <v>-5.2556390977443597</v>
      </c>
      <c r="W3362">
        <v>-6.5915492957746498</v>
      </c>
      <c r="Y3362" t="s">
        <v>1533</v>
      </c>
      <c r="Z3362">
        <v>1</v>
      </c>
      <c r="AA3362">
        <v>1.2920792079207921</v>
      </c>
      <c r="AB3362" t="s">
        <v>758</v>
      </c>
      <c r="AC3362" t="s">
        <v>726</v>
      </c>
      <c r="AD3362">
        <v>85</v>
      </c>
      <c r="AE3362">
        <v>6</v>
      </c>
      <c r="AF3362">
        <v>189</v>
      </c>
    </row>
    <row r="3363" spans="1:32" hidden="1" x14ac:dyDescent="0.25">
      <c r="A3363" t="s">
        <v>692</v>
      </c>
      <c r="B3363" t="s">
        <v>1029</v>
      </c>
      <c r="C3363" t="s">
        <v>1333</v>
      </c>
      <c r="D3363" t="s">
        <v>1473</v>
      </c>
      <c r="E3363" s="67">
        <v>45261</v>
      </c>
      <c r="F3363" t="s">
        <v>725</v>
      </c>
      <c r="G3363" t="s">
        <v>725</v>
      </c>
      <c r="Q3363" t="s">
        <v>726</v>
      </c>
      <c r="R3363">
        <v>1</v>
      </c>
      <c r="S3363">
        <v>0</v>
      </c>
      <c r="T3363">
        <v>0</v>
      </c>
      <c r="U3363">
        <v>0</v>
      </c>
      <c r="Y3363" t="s">
        <v>1533</v>
      </c>
      <c r="Z3363">
        <v>0</v>
      </c>
      <c r="AA3363">
        <v>0</v>
      </c>
      <c r="AB3363" t="s">
        <v>734</v>
      </c>
      <c r="AC3363" t="s">
        <v>734</v>
      </c>
      <c r="AD3363">
        <v>26</v>
      </c>
      <c r="AE3363">
        <v>435</v>
      </c>
    </row>
    <row r="3364" spans="1:32" hidden="1" x14ac:dyDescent="0.25">
      <c r="A3364" t="s">
        <v>691</v>
      </c>
      <c r="B3364" t="s">
        <v>238</v>
      </c>
      <c r="C3364" t="s">
        <v>249</v>
      </c>
      <c r="D3364" t="s">
        <v>257</v>
      </c>
      <c r="E3364" s="67">
        <v>45261</v>
      </c>
      <c r="Q3364" t="s">
        <v>733</v>
      </c>
      <c r="R3364">
        <v>1</v>
      </c>
      <c r="S3364">
        <v>0</v>
      </c>
      <c r="T3364">
        <v>0</v>
      </c>
      <c r="U3364">
        <v>0</v>
      </c>
      <c r="Y3364" t="s">
        <v>1533</v>
      </c>
      <c r="Z3364">
        <v>0</v>
      </c>
      <c r="AA3364">
        <v>0</v>
      </c>
      <c r="AB3364" t="s">
        <v>734</v>
      </c>
      <c r="AC3364" t="s">
        <v>734</v>
      </c>
    </row>
    <row r="3365" spans="1:32" hidden="1" x14ac:dyDescent="0.25">
      <c r="A3365" t="s">
        <v>692</v>
      </c>
      <c r="B3365" t="s">
        <v>744</v>
      </c>
      <c r="C3365" t="s">
        <v>854</v>
      </c>
      <c r="D3365" t="s">
        <v>1474</v>
      </c>
      <c r="E3365" s="67">
        <v>45261</v>
      </c>
      <c r="Q3365" t="s">
        <v>733</v>
      </c>
      <c r="R3365">
        <v>1</v>
      </c>
      <c r="S3365">
        <v>0</v>
      </c>
      <c r="T3365">
        <v>0</v>
      </c>
      <c r="U3365">
        <v>0</v>
      </c>
      <c r="Y3365" t="s">
        <v>1533</v>
      </c>
      <c r="Z3365">
        <v>0</v>
      </c>
      <c r="AA3365">
        <v>0</v>
      </c>
      <c r="AB3365" t="s">
        <v>734</v>
      </c>
      <c r="AC3365" t="s">
        <v>734</v>
      </c>
    </row>
    <row r="3366" spans="1:32" hidden="1" x14ac:dyDescent="0.25">
      <c r="A3366" t="s">
        <v>692</v>
      </c>
      <c r="B3366" t="s">
        <v>787</v>
      </c>
      <c r="C3366" t="s">
        <v>1241</v>
      </c>
      <c r="D3366" t="s">
        <v>1475</v>
      </c>
      <c r="E3366" s="67">
        <v>45261</v>
      </c>
      <c r="Q3366" t="s">
        <v>733</v>
      </c>
      <c r="R3366">
        <v>1</v>
      </c>
      <c r="S3366">
        <v>0</v>
      </c>
      <c r="T3366">
        <v>0</v>
      </c>
      <c r="U3366">
        <v>0</v>
      </c>
      <c r="Y3366" t="s">
        <v>1533</v>
      </c>
      <c r="Z3366">
        <v>0</v>
      </c>
      <c r="AA3366">
        <v>0</v>
      </c>
      <c r="AB3366" t="s">
        <v>734</v>
      </c>
      <c r="AC3366" t="s">
        <v>734</v>
      </c>
    </row>
    <row r="3367" spans="1:32" hidden="1" x14ac:dyDescent="0.25">
      <c r="A3367" t="s">
        <v>691</v>
      </c>
      <c r="B3367" t="s">
        <v>571</v>
      </c>
      <c r="C3367" t="s">
        <v>591</v>
      </c>
      <c r="D3367" t="s">
        <v>596</v>
      </c>
      <c r="E3367" s="67">
        <v>45261</v>
      </c>
      <c r="F3367" t="s">
        <v>725</v>
      </c>
      <c r="G3367" t="s">
        <v>725</v>
      </c>
      <c r="H3367">
        <v>107</v>
      </c>
      <c r="J3367">
        <v>14</v>
      </c>
      <c r="K3367">
        <v>20</v>
      </c>
      <c r="M3367">
        <v>93</v>
      </c>
      <c r="Q3367" t="s">
        <v>726</v>
      </c>
      <c r="R3367">
        <v>0</v>
      </c>
      <c r="S3367">
        <v>1</v>
      </c>
      <c r="T3367">
        <v>1</v>
      </c>
      <c r="U3367">
        <v>4</v>
      </c>
      <c r="V3367">
        <v>0</v>
      </c>
      <c r="W3367">
        <v>0.30434782608695699</v>
      </c>
      <c r="X3367">
        <v>46</v>
      </c>
      <c r="Y3367" t="s">
        <v>1533</v>
      </c>
      <c r="Z3367">
        <v>1</v>
      </c>
      <c r="AA3367">
        <v>4.6500000000000004</v>
      </c>
      <c r="AB3367" t="s">
        <v>738</v>
      </c>
      <c r="AC3367" t="s">
        <v>726</v>
      </c>
      <c r="AD3367">
        <v>16</v>
      </c>
      <c r="AE3367">
        <v>107</v>
      </c>
      <c r="AF3367">
        <v>68</v>
      </c>
    </row>
    <row r="3368" spans="1:32" hidden="1" x14ac:dyDescent="0.25">
      <c r="A3368" t="s">
        <v>691</v>
      </c>
      <c r="B3368" t="s">
        <v>531</v>
      </c>
      <c r="C3368" t="s">
        <v>551</v>
      </c>
      <c r="D3368" t="s">
        <v>557</v>
      </c>
      <c r="E3368" s="67">
        <v>45261</v>
      </c>
      <c r="F3368" t="s">
        <v>725</v>
      </c>
      <c r="H3368">
        <v>70</v>
      </c>
      <c r="I3368">
        <v>180</v>
      </c>
      <c r="J3368">
        <v>60</v>
      </c>
      <c r="K3368">
        <v>67</v>
      </c>
      <c r="M3368">
        <v>190</v>
      </c>
      <c r="Q3368" t="s">
        <v>726</v>
      </c>
      <c r="R3368">
        <v>0</v>
      </c>
      <c r="S3368">
        <v>1</v>
      </c>
      <c r="T3368">
        <v>1</v>
      </c>
      <c r="U3368">
        <v>4</v>
      </c>
      <c r="V3368">
        <v>0</v>
      </c>
      <c r="W3368">
        <v>-0.45714285714285702</v>
      </c>
      <c r="X3368">
        <v>70</v>
      </c>
      <c r="Y3368" t="s">
        <v>1533</v>
      </c>
      <c r="Z3368">
        <v>1</v>
      </c>
      <c r="AA3368">
        <v>2.8358208955223883</v>
      </c>
      <c r="AB3368" t="s">
        <v>758</v>
      </c>
      <c r="AC3368" t="s">
        <v>726</v>
      </c>
      <c r="AD3368">
        <v>109</v>
      </c>
      <c r="AE3368">
        <v>141</v>
      </c>
      <c r="AF3368">
        <v>145</v>
      </c>
    </row>
    <row r="3369" spans="1:32" hidden="1" x14ac:dyDescent="0.25">
      <c r="A3369" t="s">
        <v>692</v>
      </c>
      <c r="B3369" t="s">
        <v>755</v>
      </c>
      <c r="C3369" t="s">
        <v>756</v>
      </c>
      <c r="D3369" t="s">
        <v>1476</v>
      </c>
      <c r="E3369" s="67">
        <v>45261</v>
      </c>
      <c r="F3369" t="s">
        <v>725</v>
      </c>
      <c r="G3369" t="s">
        <v>725</v>
      </c>
      <c r="Q3369" t="s">
        <v>726</v>
      </c>
      <c r="R3369">
        <v>0</v>
      </c>
      <c r="S3369">
        <v>0</v>
      </c>
      <c r="T3369">
        <v>1</v>
      </c>
      <c r="U3369">
        <v>3</v>
      </c>
      <c r="V3369">
        <v>-2.0864197530864201</v>
      </c>
      <c r="W3369">
        <v>-0.22950819672131101</v>
      </c>
      <c r="Y3369" t="s">
        <v>1533</v>
      </c>
      <c r="Z3369">
        <v>0</v>
      </c>
      <c r="AA3369">
        <v>0</v>
      </c>
      <c r="AB3369" t="s">
        <v>734</v>
      </c>
      <c r="AC3369" t="s">
        <v>734</v>
      </c>
      <c r="AD3369">
        <v>10</v>
      </c>
      <c r="AF3369">
        <v>97</v>
      </c>
    </row>
    <row r="3370" spans="1:32" hidden="1" x14ac:dyDescent="0.25">
      <c r="A3370" t="s">
        <v>692</v>
      </c>
      <c r="B3370" t="s">
        <v>899</v>
      </c>
      <c r="C3370" t="s">
        <v>978</v>
      </c>
      <c r="D3370" t="s">
        <v>1477</v>
      </c>
      <c r="E3370" s="67">
        <v>45261</v>
      </c>
      <c r="F3370" t="s">
        <v>725</v>
      </c>
      <c r="G3370" t="s">
        <v>725</v>
      </c>
      <c r="H3370">
        <v>989</v>
      </c>
      <c r="J3370">
        <v>24</v>
      </c>
      <c r="K3370">
        <v>61</v>
      </c>
      <c r="M3370">
        <v>1013</v>
      </c>
      <c r="Q3370" t="s">
        <v>726</v>
      </c>
      <c r="R3370">
        <v>0</v>
      </c>
      <c r="S3370">
        <v>1</v>
      </c>
      <c r="T3370">
        <v>1</v>
      </c>
      <c r="U3370">
        <v>4</v>
      </c>
      <c r="W3370">
        <v>0.27777777777777801</v>
      </c>
      <c r="Y3370" t="s">
        <v>1533</v>
      </c>
      <c r="Z3370">
        <v>1</v>
      </c>
      <c r="AA3370">
        <v>16.606557377049182</v>
      </c>
      <c r="AB3370" t="s">
        <v>738</v>
      </c>
      <c r="AC3370" t="s">
        <v>733</v>
      </c>
      <c r="AD3370">
        <v>82</v>
      </c>
      <c r="AE3370">
        <v>1013</v>
      </c>
    </row>
    <row r="3371" spans="1:32" hidden="1" x14ac:dyDescent="0.25">
      <c r="A3371" t="s">
        <v>691</v>
      </c>
      <c r="B3371" t="s">
        <v>182</v>
      </c>
      <c r="C3371" t="s">
        <v>185</v>
      </c>
      <c r="D3371" t="s">
        <v>189</v>
      </c>
      <c r="E3371" s="67">
        <v>45261</v>
      </c>
      <c r="F3371" t="s">
        <v>725</v>
      </c>
      <c r="G3371" t="s">
        <v>725</v>
      </c>
      <c r="I3371">
        <v>600</v>
      </c>
      <c r="J3371">
        <v>36</v>
      </c>
      <c r="K3371">
        <v>40</v>
      </c>
      <c r="M3371">
        <v>564</v>
      </c>
      <c r="Q3371" t="s">
        <v>726</v>
      </c>
      <c r="R3371">
        <v>0</v>
      </c>
      <c r="S3371">
        <v>1</v>
      </c>
      <c r="T3371">
        <v>1</v>
      </c>
      <c r="U3371">
        <v>4</v>
      </c>
      <c r="V3371">
        <v>0.21153846153846201</v>
      </c>
      <c r="W3371">
        <v>0.432</v>
      </c>
      <c r="Y3371" t="s">
        <v>1533</v>
      </c>
      <c r="Z3371">
        <v>1</v>
      </c>
      <c r="AA3371">
        <v>14.1</v>
      </c>
      <c r="AB3371" t="s">
        <v>738</v>
      </c>
      <c r="AC3371" t="s">
        <v>726</v>
      </c>
      <c r="AD3371">
        <v>30</v>
      </c>
      <c r="AF3371">
        <v>149</v>
      </c>
    </row>
    <row r="3372" spans="1:32" hidden="1" x14ac:dyDescent="0.25">
      <c r="A3372" t="s">
        <v>691</v>
      </c>
      <c r="B3372" t="s">
        <v>303</v>
      </c>
      <c r="C3372" t="s">
        <v>320</v>
      </c>
      <c r="D3372" t="s">
        <v>323</v>
      </c>
      <c r="E3372" s="67">
        <v>45261</v>
      </c>
      <c r="F3372" t="s">
        <v>725</v>
      </c>
      <c r="G3372" t="s">
        <v>725</v>
      </c>
      <c r="H3372">
        <v>8</v>
      </c>
      <c r="J3372">
        <v>8</v>
      </c>
      <c r="K3372">
        <v>36</v>
      </c>
      <c r="Q3372" t="s">
        <v>726</v>
      </c>
      <c r="R3372">
        <v>0</v>
      </c>
      <c r="S3372">
        <v>0</v>
      </c>
      <c r="T3372">
        <v>0</v>
      </c>
      <c r="U3372">
        <v>2</v>
      </c>
      <c r="W3372">
        <v>0.2</v>
      </c>
      <c r="X3372">
        <v>95</v>
      </c>
      <c r="Y3372" t="s">
        <v>1533</v>
      </c>
      <c r="Z3372">
        <v>1</v>
      </c>
      <c r="AA3372">
        <v>0</v>
      </c>
      <c r="AB3372" t="s">
        <v>728</v>
      </c>
      <c r="AC3372" t="s">
        <v>726</v>
      </c>
      <c r="AD3372">
        <v>60</v>
      </c>
      <c r="AE3372">
        <v>8</v>
      </c>
      <c r="AF3372">
        <v>100</v>
      </c>
    </row>
    <row r="3373" spans="1:32" hidden="1" x14ac:dyDescent="0.25">
      <c r="A3373" t="s">
        <v>692</v>
      </c>
      <c r="B3373" t="s">
        <v>773</v>
      </c>
      <c r="C3373" t="s">
        <v>1478</v>
      </c>
      <c r="D3373" t="s">
        <v>1479</v>
      </c>
      <c r="E3373" s="67">
        <v>45261</v>
      </c>
      <c r="F3373" t="s">
        <v>725</v>
      </c>
      <c r="G3373" t="s">
        <v>725</v>
      </c>
      <c r="H3373">
        <v>313</v>
      </c>
      <c r="I3373">
        <v>30</v>
      </c>
      <c r="J3373">
        <v>68</v>
      </c>
      <c r="K3373">
        <v>70</v>
      </c>
      <c r="M3373">
        <v>275</v>
      </c>
      <c r="Q3373" t="s">
        <v>726</v>
      </c>
      <c r="R3373">
        <v>0</v>
      </c>
      <c r="S3373">
        <v>1</v>
      </c>
      <c r="T3373">
        <v>1</v>
      </c>
      <c r="U3373">
        <v>4</v>
      </c>
      <c r="V3373">
        <v>-0.73571428571428599</v>
      </c>
      <c r="W3373">
        <v>-1.39240506329114</v>
      </c>
      <c r="X3373">
        <v>79</v>
      </c>
      <c r="Y3373" t="s">
        <v>1533</v>
      </c>
      <c r="Z3373">
        <v>1</v>
      </c>
      <c r="AA3373">
        <v>3.9285714285714284</v>
      </c>
      <c r="AB3373" t="s">
        <v>758</v>
      </c>
      <c r="AC3373" t="s">
        <v>726</v>
      </c>
      <c r="AD3373">
        <v>116</v>
      </c>
      <c r="AE3373">
        <v>313</v>
      </c>
      <c r="AF3373">
        <v>118</v>
      </c>
    </row>
    <row r="3374" spans="1:32" hidden="1" x14ac:dyDescent="0.25">
      <c r="A3374" t="s">
        <v>691</v>
      </c>
      <c r="B3374" t="s">
        <v>452</v>
      </c>
      <c r="C3374" t="s">
        <v>478</v>
      </c>
      <c r="D3374" t="s">
        <v>484</v>
      </c>
      <c r="E3374" s="67">
        <v>45261</v>
      </c>
      <c r="F3374" t="s">
        <v>725</v>
      </c>
      <c r="G3374" t="s">
        <v>725</v>
      </c>
      <c r="H3374">
        <v>137</v>
      </c>
      <c r="I3374">
        <v>450</v>
      </c>
      <c r="J3374">
        <v>209</v>
      </c>
      <c r="K3374">
        <v>209</v>
      </c>
      <c r="M3374">
        <v>378</v>
      </c>
      <c r="Q3374" t="s">
        <v>726</v>
      </c>
      <c r="R3374">
        <v>0</v>
      </c>
      <c r="S3374">
        <v>1</v>
      </c>
      <c r="T3374">
        <v>1</v>
      </c>
      <c r="U3374">
        <v>4</v>
      </c>
      <c r="V3374">
        <v>0</v>
      </c>
      <c r="W3374">
        <v>-1.0344827586206899</v>
      </c>
      <c r="Y3374" t="s">
        <v>1533</v>
      </c>
      <c r="Z3374">
        <v>1</v>
      </c>
      <c r="AA3374">
        <v>1.8086124401913874</v>
      </c>
      <c r="AB3374" t="s">
        <v>758</v>
      </c>
      <c r="AC3374" t="s">
        <v>726</v>
      </c>
      <c r="AD3374">
        <v>137</v>
      </c>
    </row>
    <row r="3375" spans="1:32" hidden="1" x14ac:dyDescent="0.25">
      <c r="A3375" t="s">
        <v>691</v>
      </c>
      <c r="B3375" t="s">
        <v>498</v>
      </c>
      <c r="C3375" t="s">
        <v>525</v>
      </c>
      <c r="D3375" t="s">
        <v>529</v>
      </c>
      <c r="E3375" s="67">
        <v>45261</v>
      </c>
      <c r="F3375" t="s">
        <v>725</v>
      </c>
      <c r="G3375" t="s">
        <v>725</v>
      </c>
      <c r="H3375">
        <v>64</v>
      </c>
      <c r="J3375">
        <v>44</v>
      </c>
      <c r="K3375">
        <v>94</v>
      </c>
      <c r="M3375">
        <v>20</v>
      </c>
      <c r="Q3375" t="s">
        <v>726</v>
      </c>
      <c r="R3375">
        <v>0</v>
      </c>
      <c r="S3375">
        <v>1</v>
      </c>
      <c r="T3375">
        <v>1</v>
      </c>
      <c r="U3375">
        <v>4</v>
      </c>
      <c r="V3375">
        <v>0</v>
      </c>
      <c r="W3375">
        <v>-0.34375</v>
      </c>
      <c r="Y3375" t="s">
        <v>1533</v>
      </c>
      <c r="Z3375">
        <v>1</v>
      </c>
      <c r="AA3375">
        <v>0.21276595744680851</v>
      </c>
      <c r="AB3375" t="s">
        <v>732</v>
      </c>
      <c r="AC3375" t="s">
        <v>726</v>
      </c>
      <c r="AD3375">
        <v>53</v>
      </c>
      <c r="AE3375">
        <v>64</v>
      </c>
      <c r="AF3375">
        <v>79</v>
      </c>
    </row>
    <row r="3376" spans="1:32" hidden="1" x14ac:dyDescent="0.25">
      <c r="A3376" t="s">
        <v>691</v>
      </c>
      <c r="B3376" t="s">
        <v>571</v>
      </c>
      <c r="C3376" t="s">
        <v>591</v>
      </c>
      <c r="D3376" t="s">
        <v>597</v>
      </c>
      <c r="E3376" s="67">
        <v>45261</v>
      </c>
      <c r="F3376" t="s">
        <v>725</v>
      </c>
      <c r="G3376" t="s">
        <v>725</v>
      </c>
      <c r="I3376">
        <v>930</v>
      </c>
      <c r="J3376">
        <v>65</v>
      </c>
      <c r="K3376">
        <v>135</v>
      </c>
      <c r="M3376">
        <v>865</v>
      </c>
      <c r="Q3376" t="s">
        <v>726</v>
      </c>
      <c r="R3376">
        <v>0</v>
      </c>
      <c r="S3376">
        <v>1</v>
      </c>
      <c r="T3376">
        <v>1</v>
      </c>
      <c r="U3376">
        <v>4</v>
      </c>
      <c r="V3376">
        <v>-0.51428571428571401</v>
      </c>
      <c r="W3376">
        <v>-2.3134328358209002</v>
      </c>
      <c r="Y3376" t="s">
        <v>1533</v>
      </c>
      <c r="Z3376">
        <v>1</v>
      </c>
      <c r="AA3376">
        <v>6.4074074074074074</v>
      </c>
      <c r="AB3376" t="s">
        <v>738</v>
      </c>
      <c r="AC3376" t="s">
        <v>726</v>
      </c>
      <c r="AD3376">
        <v>147</v>
      </c>
    </row>
    <row r="3377" spans="1:32" hidden="1" x14ac:dyDescent="0.25">
      <c r="A3377" t="s">
        <v>692</v>
      </c>
      <c r="B3377" t="s">
        <v>887</v>
      </c>
      <c r="C3377" t="s">
        <v>1396</v>
      </c>
      <c r="D3377" t="s">
        <v>1480</v>
      </c>
      <c r="E3377" s="67">
        <v>45261</v>
      </c>
      <c r="Q3377" t="s">
        <v>733</v>
      </c>
      <c r="R3377">
        <v>1</v>
      </c>
      <c r="S3377">
        <v>0</v>
      </c>
      <c r="T3377">
        <v>0</v>
      </c>
      <c r="U3377">
        <v>0</v>
      </c>
      <c r="Y3377" t="s">
        <v>1533</v>
      </c>
      <c r="Z3377">
        <v>0</v>
      </c>
      <c r="AA3377">
        <v>0</v>
      </c>
      <c r="AB3377" t="s">
        <v>734</v>
      </c>
      <c r="AC3377" t="s">
        <v>734</v>
      </c>
    </row>
    <row r="3378" spans="1:32" hidden="1" x14ac:dyDescent="0.25">
      <c r="A3378" t="s">
        <v>691</v>
      </c>
      <c r="B3378" t="s">
        <v>215</v>
      </c>
      <c r="C3378" t="s">
        <v>228</v>
      </c>
      <c r="D3378" t="s">
        <v>230</v>
      </c>
      <c r="E3378" s="67">
        <v>45261</v>
      </c>
      <c r="F3378" t="s">
        <v>725</v>
      </c>
      <c r="G3378" t="s">
        <v>725</v>
      </c>
      <c r="H3378">
        <v>50</v>
      </c>
      <c r="I3378">
        <v>960</v>
      </c>
      <c r="J3378">
        <v>85</v>
      </c>
      <c r="M3378">
        <v>925</v>
      </c>
      <c r="Q3378" t="s">
        <v>726</v>
      </c>
      <c r="R3378">
        <v>0</v>
      </c>
      <c r="S3378">
        <v>1</v>
      </c>
      <c r="T3378">
        <v>1</v>
      </c>
      <c r="U3378">
        <v>4</v>
      </c>
      <c r="V3378">
        <v>-3.5142857142857098</v>
      </c>
      <c r="W3378">
        <v>-1.5</v>
      </c>
      <c r="Y3378" t="s">
        <v>1533</v>
      </c>
      <c r="Z3378">
        <v>1</v>
      </c>
      <c r="AA3378">
        <v>10.882352941176471</v>
      </c>
      <c r="AB3378" t="s">
        <v>738</v>
      </c>
      <c r="AC3378" t="s">
        <v>726</v>
      </c>
      <c r="AD3378">
        <v>157</v>
      </c>
      <c r="AE3378">
        <v>50</v>
      </c>
      <c r="AF3378">
        <v>120</v>
      </c>
    </row>
    <row r="3379" spans="1:32" hidden="1" x14ac:dyDescent="0.25">
      <c r="A3379" t="s">
        <v>692</v>
      </c>
      <c r="B3379" t="s">
        <v>838</v>
      </c>
      <c r="C3379" t="s">
        <v>839</v>
      </c>
      <c r="D3379" t="s">
        <v>1481</v>
      </c>
      <c r="E3379" s="67">
        <v>45261</v>
      </c>
      <c r="F3379" t="s">
        <v>725</v>
      </c>
      <c r="G3379" t="s">
        <v>725</v>
      </c>
      <c r="H3379">
        <v>10</v>
      </c>
      <c r="J3379">
        <v>10</v>
      </c>
      <c r="N3379">
        <v>20</v>
      </c>
      <c r="Q3379" t="s">
        <v>726</v>
      </c>
      <c r="R3379">
        <v>0</v>
      </c>
      <c r="S3379">
        <v>0</v>
      </c>
      <c r="T3379">
        <v>0</v>
      </c>
      <c r="U3379">
        <v>1</v>
      </c>
      <c r="W3379">
        <v>-1.4</v>
      </c>
      <c r="Y3379" t="s">
        <v>1533</v>
      </c>
      <c r="Z3379">
        <v>1</v>
      </c>
      <c r="AA3379">
        <v>0</v>
      </c>
      <c r="AB3379" t="s">
        <v>728</v>
      </c>
      <c r="AC3379" t="s">
        <v>726</v>
      </c>
      <c r="AD3379">
        <v>20</v>
      </c>
      <c r="AE3379">
        <v>10</v>
      </c>
      <c r="AF3379">
        <v>47</v>
      </c>
    </row>
    <row r="3380" spans="1:32" hidden="1" x14ac:dyDescent="0.25">
      <c r="A3380" t="s">
        <v>692</v>
      </c>
      <c r="B3380" t="s">
        <v>949</v>
      </c>
      <c r="C3380" t="s">
        <v>1482</v>
      </c>
      <c r="D3380" t="s">
        <v>1483</v>
      </c>
      <c r="E3380" s="67">
        <v>45261</v>
      </c>
      <c r="F3380" t="s">
        <v>725</v>
      </c>
      <c r="G3380" t="s">
        <v>725</v>
      </c>
      <c r="H3380">
        <v>810</v>
      </c>
      <c r="J3380">
        <v>30</v>
      </c>
      <c r="K3380">
        <v>70</v>
      </c>
      <c r="M3380">
        <v>780</v>
      </c>
      <c r="Q3380" t="s">
        <v>726</v>
      </c>
      <c r="R3380">
        <v>0</v>
      </c>
      <c r="S3380">
        <v>1</v>
      </c>
      <c r="T3380">
        <v>1</v>
      </c>
      <c r="U3380">
        <v>4</v>
      </c>
      <c r="V3380">
        <v>-0.52671755725190805</v>
      </c>
      <c r="W3380">
        <v>-3.5714285714285698</v>
      </c>
      <c r="Y3380" t="s">
        <v>1533</v>
      </c>
      <c r="Z3380">
        <v>1</v>
      </c>
      <c r="AA3380">
        <v>11.142857142857142</v>
      </c>
      <c r="AB3380" t="s">
        <v>738</v>
      </c>
      <c r="AC3380" t="s">
        <v>726</v>
      </c>
      <c r="AD3380">
        <v>47</v>
      </c>
      <c r="AE3380">
        <v>810</v>
      </c>
    </row>
    <row r="3381" spans="1:32" hidden="1" x14ac:dyDescent="0.25">
      <c r="A3381" t="s">
        <v>692</v>
      </c>
      <c r="B3381" t="s">
        <v>991</v>
      </c>
      <c r="C3381" t="s">
        <v>1107</v>
      </c>
      <c r="D3381" t="s">
        <v>1484</v>
      </c>
      <c r="E3381" s="67">
        <v>45261</v>
      </c>
      <c r="F3381" t="s">
        <v>725</v>
      </c>
      <c r="G3381" t="s">
        <v>725</v>
      </c>
      <c r="H3381">
        <v>40</v>
      </c>
      <c r="J3381">
        <v>30</v>
      </c>
      <c r="K3381">
        <v>10</v>
      </c>
      <c r="M3381">
        <v>10</v>
      </c>
      <c r="Q3381" t="s">
        <v>726</v>
      </c>
      <c r="R3381">
        <v>0</v>
      </c>
      <c r="S3381">
        <v>1</v>
      </c>
      <c r="T3381">
        <v>1</v>
      </c>
      <c r="U3381">
        <v>4</v>
      </c>
      <c r="V3381">
        <v>-0.13265306122449</v>
      </c>
      <c r="W3381">
        <v>-1.8545454545454501</v>
      </c>
      <c r="X3381">
        <v>55</v>
      </c>
      <c r="Y3381" t="s">
        <v>1533</v>
      </c>
      <c r="Z3381">
        <v>1</v>
      </c>
      <c r="AA3381">
        <v>1</v>
      </c>
      <c r="AB3381" t="s">
        <v>758</v>
      </c>
      <c r="AC3381" t="s">
        <v>726</v>
      </c>
      <c r="AD3381">
        <v>60</v>
      </c>
      <c r="AE3381">
        <v>40</v>
      </c>
      <c r="AF3381">
        <v>96</v>
      </c>
    </row>
    <row r="3382" spans="1:32" hidden="1" x14ac:dyDescent="0.25">
      <c r="A3382" t="s">
        <v>692</v>
      </c>
      <c r="B3382" t="s">
        <v>763</v>
      </c>
      <c r="C3382" t="s">
        <v>1011</v>
      </c>
      <c r="D3382" t="s">
        <v>1485</v>
      </c>
      <c r="E3382" s="67">
        <v>45261</v>
      </c>
      <c r="J3382">
        <v>76</v>
      </c>
      <c r="Q3382" t="s">
        <v>726</v>
      </c>
      <c r="R3382">
        <v>0</v>
      </c>
      <c r="S3382">
        <v>0</v>
      </c>
      <c r="T3382">
        <v>1</v>
      </c>
      <c r="U3382">
        <v>3</v>
      </c>
      <c r="V3382">
        <v>-2.52941176470588</v>
      </c>
      <c r="Y3382" t="s">
        <v>1533</v>
      </c>
      <c r="Z3382">
        <v>1</v>
      </c>
      <c r="AA3382">
        <v>0</v>
      </c>
      <c r="AB3382" t="s">
        <v>728</v>
      </c>
      <c r="AC3382" t="s">
        <v>733</v>
      </c>
      <c r="AD3382">
        <v>118</v>
      </c>
      <c r="AE3382">
        <v>1382</v>
      </c>
    </row>
    <row r="3383" spans="1:32" hidden="1" x14ac:dyDescent="0.25">
      <c r="A3383" t="s">
        <v>692</v>
      </c>
      <c r="B3383" t="s">
        <v>812</v>
      </c>
      <c r="C3383" t="s">
        <v>1136</v>
      </c>
      <c r="D3383" t="s">
        <v>1486</v>
      </c>
      <c r="E3383" s="67">
        <v>45261</v>
      </c>
      <c r="F3383" t="s">
        <v>725</v>
      </c>
      <c r="G3383" t="s">
        <v>725</v>
      </c>
      <c r="H3383">
        <v>150</v>
      </c>
      <c r="J3383">
        <v>116</v>
      </c>
      <c r="K3383">
        <v>140</v>
      </c>
      <c r="M3383">
        <v>34</v>
      </c>
      <c r="Q3383" t="s">
        <v>726</v>
      </c>
      <c r="R3383">
        <v>0</v>
      </c>
      <c r="S3383">
        <v>0</v>
      </c>
      <c r="T3383">
        <v>0</v>
      </c>
      <c r="U3383">
        <v>3</v>
      </c>
      <c r="V3383">
        <v>0.55944055944055904</v>
      </c>
      <c r="W3383">
        <v>-1.9718309859154901</v>
      </c>
      <c r="X3383">
        <v>71</v>
      </c>
      <c r="Y3383" t="s">
        <v>1533</v>
      </c>
      <c r="Z3383">
        <v>1</v>
      </c>
      <c r="AA3383">
        <v>0.24285714285714285</v>
      </c>
      <c r="AB3383" t="s">
        <v>732</v>
      </c>
      <c r="AC3383" t="s">
        <v>726</v>
      </c>
      <c r="AD3383">
        <v>163</v>
      </c>
      <c r="AE3383">
        <v>150</v>
      </c>
      <c r="AF3383">
        <v>178</v>
      </c>
    </row>
    <row r="3384" spans="1:32" hidden="1" x14ac:dyDescent="0.25">
      <c r="A3384" t="s">
        <v>692</v>
      </c>
      <c r="B3384" t="s">
        <v>766</v>
      </c>
      <c r="C3384" t="s">
        <v>1138</v>
      </c>
      <c r="D3384" t="s">
        <v>1487</v>
      </c>
      <c r="E3384" s="67">
        <v>45261</v>
      </c>
      <c r="F3384" t="s">
        <v>725</v>
      </c>
      <c r="G3384" t="s">
        <v>725</v>
      </c>
      <c r="H3384">
        <v>27</v>
      </c>
      <c r="J3384">
        <v>27</v>
      </c>
      <c r="K3384">
        <v>120</v>
      </c>
      <c r="Q3384" t="s">
        <v>726</v>
      </c>
      <c r="R3384">
        <v>0</v>
      </c>
      <c r="S3384">
        <v>0</v>
      </c>
      <c r="T3384">
        <v>1</v>
      </c>
      <c r="U3384">
        <v>3</v>
      </c>
      <c r="V3384">
        <v>-2.2522522522522501</v>
      </c>
      <c r="W3384">
        <v>-29.272727272727298</v>
      </c>
      <c r="Y3384" t="s">
        <v>1533</v>
      </c>
      <c r="Z3384">
        <v>1</v>
      </c>
      <c r="AA3384">
        <v>0</v>
      </c>
      <c r="AB3384" t="s">
        <v>728</v>
      </c>
      <c r="AC3384" t="s">
        <v>726</v>
      </c>
    </row>
    <row r="3385" spans="1:32" hidden="1" x14ac:dyDescent="0.25">
      <c r="A3385" t="s">
        <v>692</v>
      </c>
      <c r="B3385" t="s">
        <v>752</v>
      </c>
      <c r="C3385" t="s">
        <v>1156</v>
      </c>
      <c r="D3385" t="s">
        <v>1488</v>
      </c>
      <c r="E3385" s="67">
        <v>45261</v>
      </c>
      <c r="F3385" t="s">
        <v>725</v>
      </c>
      <c r="G3385" t="s">
        <v>725</v>
      </c>
      <c r="H3385">
        <v>142</v>
      </c>
      <c r="J3385">
        <v>12</v>
      </c>
      <c r="K3385">
        <v>21</v>
      </c>
      <c r="M3385">
        <v>130</v>
      </c>
      <c r="Q3385" t="s">
        <v>726</v>
      </c>
      <c r="R3385">
        <v>0</v>
      </c>
      <c r="S3385">
        <v>1</v>
      </c>
      <c r="T3385">
        <v>1</v>
      </c>
      <c r="U3385">
        <v>4</v>
      </c>
      <c r="V3385">
        <v>0</v>
      </c>
      <c r="W3385">
        <v>-1.8125</v>
      </c>
      <c r="Y3385" t="s">
        <v>1533</v>
      </c>
      <c r="Z3385">
        <v>1</v>
      </c>
      <c r="AA3385">
        <v>6.1904761904761907</v>
      </c>
      <c r="AB3385" t="s">
        <v>738</v>
      </c>
      <c r="AC3385" t="s">
        <v>726</v>
      </c>
      <c r="AD3385">
        <v>16</v>
      </c>
      <c r="AE3385">
        <v>142</v>
      </c>
    </row>
    <row r="3386" spans="1:32" hidden="1" x14ac:dyDescent="0.25">
      <c r="A3386" t="s">
        <v>692</v>
      </c>
      <c r="B3386" t="s">
        <v>741</v>
      </c>
      <c r="C3386" t="s">
        <v>742</v>
      </c>
      <c r="D3386" t="s">
        <v>1489</v>
      </c>
      <c r="E3386" s="67">
        <v>45261</v>
      </c>
      <c r="F3386" t="s">
        <v>725</v>
      </c>
      <c r="G3386" t="s">
        <v>725</v>
      </c>
      <c r="H3386">
        <v>317</v>
      </c>
      <c r="Q3386" t="s">
        <v>726</v>
      </c>
      <c r="R3386">
        <v>1</v>
      </c>
      <c r="S3386">
        <v>0</v>
      </c>
      <c r="T3386">
        <v>0</v>
      </c>
      <c r="U3386">
        <v>0</v>
      </c>
      <c r="Y3386" t="s">
        <v>1533</v>
      </c>
      <c r="Z3386">
        <v>0</v>
      </c>
      <c r="AA3386">
        <v>0</v>
      </c>
      <c r="AB3386" t="s">
        <v>734</v>
      </c>
      <c r="AC3386" t="s">
        <v>734</v>
      </c>
      <c r="AD3386">
        <v>193</v>
      </c>
      <c r="AE3386">
        <v>317</v>
      </c>
      <c r="AF3386">
        <v>162</v>
      </c>
    </row>
    <row r="3387" spans="1:32" hidden="1" x14ac:dyDescent="0.25">
      <c r="A3387" t="s">
        <v>692</v>
      </c>
      <c r="B3387" t="s">
        <v>794</v>
      </c>
      <c r="C3387" t="s">
        <v>1073</v>
      </c>
      <c r="D3387" t="s">
        <v>1490</v>
      </c>
      <c r="E3387" s="67">
        <v>45261</v>
      </c>
      <c r="F3387" t="s">
        <v>725</v>
      </c>
      <c r="G3387" t="s">
        <v>725</v>
      </c>
      <c r="H3387">
        <v>8</v>
      </c>
      <c r="I3387">
        <v>100</v>
      </c>
      <c r="J3387">
        <v>77</v>
      </c>
      <c r="M3387">
        <v>31</v>
      </c>
      <c r="Q3387" t="s">
        <v>726</v>
      </c>
      <c r="R3387">
        <v>0</v>
      </c>
      <c r="S3387">
        <v>0</v>
      </c>
      <c r="T3387">
        <v>0</v>
      </c>
      <c r="U3387">
        <v>3</v>
      </c>
      <c r="V3387">
        <v>0</v>
      </c>
      <c r="W3387">
        <v>6.3636363636363602E-2</v>
      </c>
      <c r="X3387">
        <v>110</v>
      </c>
      <c r="Y3387" t="s">
        <v>1533</v>
      </c>
      <c r="Z3387">
        <v>1</v>
      </c>
      <c r="AA3387">
        <v>0.40259740259740262</v>
      </c>
      <c r="AB3387" t="s">
        <v>732</v>
      </c>
      <c r="AC3387" t="s">
        <v>726</v>
      </c>
      <c r="AD3387">
        <v>71</v>
      </c>
      <c r="AE3387">
        <v>8</v>
      </c>
      <c r="AF3387">
        <v>146</v>
      </c>
    </row>
    <row r="3388" spans="1:32" hidden="1" x14ac:dyDescent="0.25">
      <c r="A3388" t="s">
        <v>692</v>
      </c>
      <c r="B3388" t="s">
        <v>784</v>
      </c>
      <c r="C3388" t="s">
        <v>1202</v>
      </c>
      <c r="D3388" t="s">
        <v>1491</v>
      </c>
      <c r="E3388" s="67">
        <v>45261</v>
      </c>
      <c r="F3388" t="s">
        <v>725</v>
      </c>
      <c r="G3388" t="s">
        <v>725</v>
      </c>
      <c r="H3388">
        <v>159</v>
      </c>
      <c r="J3388">
        <v>17</v>
      </c>
      <c r="K3388">
        <v>20</v>
      </c>
      <c r="M3388">
        <v>142</v>
      </c>
      <c r="Q3388" t="s">
        <v>726</v>
      </c>
      <c r="R3388">
        <v>0</v>
      </c>
      <c r="S3388">
        <v>1</v>
      </c>
      <c r="T3388">
        <v>1</v>
      </c>
      <c r="U3388">
        <v>4</v>
      </c>
      <c r="V3388">
        <v>0</v>
      </c>
      <c r="W3388">
        <v>0</v>
      </c>
      <c r="X3388">
        <v>94</v>
      </c>
      <c r="Y3388" t="s">
        <v>1533</v>
      </c>
      <c r="Z3388">
        <v>1</v>
      </c>
      <c r="AA3388">
        <v>7.1</v>
      </c>
      <c r="AB3388" t="s">
        <v>738</v>
      </c>
      <c r="AC3388" t="s">
        <v>726</v>
      </c>
      <c r="AD3388">
        <v>51</v>
      </c>
      <c r="AE3388">
        <v>159</v>
      </c>
    </row>
    <row r="3389" spans="1:32" hidden="1" x14ac:dyDescent="0.25">
      <c r="A3389" t="s">
        <v>691</v>
      </c>
      <c r="B3389" t="s">
        <v>390</v>
      </c>
      <c r="C3389" t="s">
        <v>404</v>
      </c>
      <c r="D3389" t="s">
        <v>410</v>
      </c>
      <c r="E3389" s="67">
        <v>45261</v>
      </c>
      <c r="F3389" t="s">
        <v>725</v>
      </c>
      <c r="G3389" t="s">
        <v>725</v>
      </c>
      <c r="H3389">
        <v>366</v>
      </c>
      <c r="I3389">
        <v>270</v>
      </c>
      <c r="J3389">
        <v>126</v>
      </c>
      <c r="K3389">
        <v>180</v>
      </c>
      <c r="M3389">
        <v>510</v>
      </c>
      <c r="O3389">
        <v>240</v>
      </c>
      <c r="Q3389" t="s">
        <v>726</v>
      </c>
      <c r="R3389">
        <v>0</v>
      </c>
      <c r="S3389">
        <v>1</v>
      </c>
      <c r="T3389">
        <v>1</v>
      </c>
      <c r="U3389">
        <v>4</v>
      </c>
      <c r="V3389">
        <v>-5</v>
      </c>
      <c r="W3389">
        <v>-8.7272727272727302</v>
      </c>
      <c r="Y3389" t="s">
        <v>1533</v>
      </c>
      <c r="Z3389">
        <v>1</v>
      </c>
      <c r="AA3389">
        <v>2.8333333333333335</v>
      </c>
      <c r="AB3389" t="s">
        <v>758</v>
      </c>
      <c r="AC3389" t="s">
        <v>726</v>
      </c>
      <c r="AD3389">
        <v>107</v>
      </c>
      <c r="AE3389">
        <v>366</v>
      </c>
    </row>
    <row r="3390" spans="1:32" hidden="1" x14ac:dyDescent="0.25">
      <c r="A3390" t="s">
        <v>692</v>
      </c>
      <c r="B3390" t="s">
        <v>1029</v>
      </c>
      <c r="C3390" t="s">
        <v>1030</v>
      </c>
      <c r="D3390" t="s">
        <v>1492</v>
      </c>
      <c r="E3390" s="67">
        <v>45261</v>
      </c>
      <c r="F3390" t="s">
        <v>725</v>
      </c>
      <c r="G3390" t="s">
        <v>725</v>
      </c>
      <c r="H3390">
        <v>279</v>
      </c>
      <c r="K3390">
        <v>20</v>
      </c>
      <c r="M3390">
        <v>279</v>
      </c>
      <c r="Q3390" t="s">
        <v>726</v>
      </c>
      <c r="R3390">
        <v>0</v>
      </c>
      <c r="S3390">
        <v>1</v>
      </c>
      <c r="T3390">
        <v>1</v>
      </c>
      <c r="U3390">
        <v>4</v>
      </c>
      <c r="V3390">
        <v>0</v>
      </c>
      <c r="W3390">
        <v>0</v>
      </c>
      <c r="Y3390" t="s">
        <v>1533</v>
      </c>
      <c r="Z3390">
        <v>1</v>
      </c>
      <c r="AA3390">
        <v>13.95</v>
      </c>
      <c r="AB3390" t="s">
        <v>738</v>
      </c>
      <c r="AC3390" t="s">
        <v>726</v>
      </c>
      <c r="AD3390">
        <v>6</v>
      </c>
      <c r="AE3390">
        <v>279</v>
      </c>
    </row>
    <row r="3391" spans="1:32" hidden="1" x14ac:dyDescent="0.25">
      <c r="A3391" t="s">
        <v>692</v>
      </c>
      <c r="B3391" t="s">
        <v>928</v>
      </c>
      <c r="C3391" t="s">
        <v>1260</v>
      </c>
      <c r="D3391" t="s">
        <v>1493</v>
      </c>
      <c r="E3391" s="67">
        <v>45261</v>
      </c>
      <c r="F3391" t="s">
        <v>725</v>
      </c>
      <c r="G3391" t="s">
        <v>725</v>
      </c>
      <c r="H3391">
        <v>2900</v>
      </c>
      <c r="J3391">
        <v>25</v>
      </c>
      <c r="K3391">
        <v>61</v>
      </c>
      <c r="M3391">
        <v>2875</v>
      </c>
      <c r="Q3391" t="s">
        <v>726</v>
      </c>
      <c r="R3391">
        <v>0</v>
      </c>
      <c r="S3391">
        <v>1</v>
      </c>
      <c r="T3391">
        <v>1</v>
      </c>
      <c r="U3391">
        <v>4</v>
      </c>
      <c r="V3391">
        <v>0</v>
      </c>
      <c r="W3391">
        <v>-2.1</v>
      </c>
      <c r="Y3391" t="s">
        <v>1533</v>
      </c>
      <c r="Z3391">
        <v>1</v>
      </c>
      <c r="AA3391">
        <v>47.131147540983605</v>
      </c>
      <c r="AB3391" t="s">
        <v>738</v>
      </c>
      <c r="AC3391" t="s">
        <v>726</v>
      </c>
      <c r="AD3391">
        <v>34</v>
      </c>
      <c r="AE3391">
        <v>2900</v>
      </c>
    </row>
    <row r="3392" spans="1:32" hidden="1" x14ac:dyDescent="0.25">
      <c r="A3392" t="s">
        <v>691</v>
      </c>
      <c r="B3392" t="s">
        <v>428</v>
      </c>
      <c r="C3392" t="s">
        <v>441</v>
      </c>
      <c r="D3392" t="s">
        <v>444</v>
      </c>
      <c r="E3392" s="67">
        <v>45261</v>
      </c>
      <c r="F3392" t="s">
        <v>725</v>
      </c>
      <c r="G3392" t="s">
        <v>725</v>
      </c>
      <c r="H3392">
        <v>154</v>
      </c>
      <c r="J3392">
        <v>133</v>
      </c>
      <c r="M3392">
        <v>21</v>
      </c>
      <c r="Q3392" t="s">
        <v>726</v>
      </c>
      <c r="R3392">
        <v>0</v>
      </c>
      <c r="S3392">
        <v>1</v>
      </c>
      <c r="T3392">
        <v>1</v>
      </c>
      <c r="U3392">
        <v>4</v>
      </c>
      <c r="W3392">
        <v>-2.0655737704917998</v>
      </c>
      <c r="X3392">
        <v>61</v>
      </c>
      <c r="Y3392" t="s">
        <v>1533</v>
      </c>
      <c r="Z3392">
        <v>1</v>
      </c>
      <c r="AA3392">
        <v>0.15789473684210525</v>
      </c>
      <c r="AB3392" t="s">
        <v>732</v>
      </c>
      <c r="AC3392" t="s">
        <v>726</v>
      </c>
      <c r="AD3392">
        <v>70</v>
      </c>
      <c r="AE3392">
        <v>154</v>
      </c>
      <c r="AF3392">
        <v>62</v>
      </c>
    </row>
    <row r="3393" spans="1:32" hidden="1" x14ac:dyDescent="0.25">
      <c r="A3393" t="s">
        <v>692</v>
      </c>
      <c r="B3393" t="s">
        <v>848</v>
      </c>
      <c r="C3393" t="s">
        <v>849</v>
      </c>
      <c r="D3393" t="s">
        <v>1494</v>
      </c>
      <c r="E3393" s="67">
        <v>45261</v>
      </c>
      <c r="F3393" t="s">
        <v>725</v>
      </c>
      <c r="G3393" t="s">
        <v>725</v>
      </c>
      <c r="H3393">
        <v>10</v>
      </c>
      <c r="J3393">
        <v>10</v>
      </c>
      <c r="K3393">
        <v>173</v>
      </c>
      <c r="N3393">
        <v>20</v>
      </c>
      <c r="Q3393" t="s">
        <v>726</v>
      </c>
      <c r="R3393">
        <v>0</v>
      </c>
      <c r="S3393">
        <v>0</v>
      </c>
      <c r="T3393">
        <v>0</v>
      </c>
      <c r="U3393">
        <v>2</v>
      </c>
      <c r="V3393">
        <v>-5.4090909090909101</v>
      </c>
      <c r="W3393">
        <v>-8.53571428571429</v>
      </c>
      <c r="X3393">
        <v>28</v>
      </c>
      <c r="Y3393" t="s">
        <v>1533</v>
      </c>
      <c r="Z3393">
        <v>1</v>
      </c>
      <c r="AA3393">
        <v>0</v>
      </c>
      <c r="AB3393" t="s">
        <v>728</v>
      </c>
      <c r="AC3393" t="s">
        <v>726</v>
      </c>
      <c r="AD3393">
        <v>150</v>
      </c>
      <c r="AE3393">
        <v>10</v>
      </c>
    </row>
    <row r="3394" spans="1:32" hidden="1" x14ac:dyDescent="0.25">
      <c r="A3394" t="s">
        <v>692</v>
      </c>
      <c r="B3394" t="s">
        <v>878</v>
      </c>
      <c r="C3394" t="s">
        <v>908</v>
      </c>
      <c r="D3394" t="s">
        <v>1495</v>
      </c>
      <c r="E3394" s="67">
        <v>45261</v>
      </c>
      <c r="F3394" t="s">
        <v>725</v>
      </c>
      <c r="G3394" t="s">
        <v>725</v>
      </c>
      <c r="H3394">
        <v>86</v>
      </c>
      <c r="J3394">
        <v>19</v>
      </c>
      <c r="K3394">
        <v>15</v>
      </c>
      <c r="M3394">
        <v>67</v>
      </c>
      <c r="Q3394" t="s">
        <v>726</v>
      </c>
      <c r="R3394">
        <v>0</v>
      </c>
      <c r="S3394">
        <v>0</v>
      </c>
      <c r="T3394">
        <v>0</v>
      </c>
      <c r="U3394">
        <v>3</v>
      </c>
      <c r="V3394">
        <v>0</v>
      </c>
      <c r="W3394">
        <v>-1.4</v>
      </c>
      <c r="Y3394" t="s">
        <v>1533</v>
      </c>
      <c r="Z3394">
        <v>1</v>
      </c>
      <c r="AA3394">
        <v>4.4666666666666668</v>
      </c>
      <c r="AB3394" t="s">
        <v>738</v>
      </c>
      <c r="AC3394" t="s">
        <v>726</v>
      </c>
      <c r="AD3394">
        <v>10</v>
      </c>
    </row>
    <row r="3395" spans="1:32" hidden="1" x14ac:dyDescent="0.25">
      <c r="A3395" t="s">
        <v>692</v>
      </c>
      <c r="B3395" t="s">
        <v>729</v>
      </c>
      <c r="C3395" t="s">
        <v>780</v>
      </c>
      <c r="D3395" t="s">
        <v>1496</v>
      </c>
      <c r="E3395" s="67">
        <v>45261</v>
      </c>
      <c r="F3395" t="s">
        <v>725</v>
      </c>
      <c r="G3395" t="s">
        <v>725</v>
      </c>
      <c r="H3395">
        <v>196</v>
      </c>
      <c r="J3395">
        <v>54</v>
      </c>
      <c r="K3395">
        <v>142</v>
      </c>
      <c r="Q3395" t="s">
        <v>726</v>
      </c>
      <c r="R3395">
        <v>1</v>
      </c>
      <c r="S3395">
        <v>0</v>
      </c>
      <c r="T3395">
        <v>0</v>
      </c>
      <c r="U3395">
        <v>0</v>
      </c>
      <c r="Y3395" t="s">
        <v>1533</v>
      </c>
      <c r="Z3395">
        <v>1</v>
      </c>
      <c r="AA3395">
        <v>0</v>
      </c>
      <c r="AB3395" t="s">
        <v>728</v>
      </c>
      <c r="AC3395" t="s">
        <v>733</v>
      </c>
      <c r="AD3395">
        <v>75</v>
      </c>
      <c r="AE3395">
        <v>196</v>
      </c>
    </row>
    <row r="3396" spans="1:32" hidden="1" x14ac:dyDescent="0.25">
      <c r="A3396" t="s">
        <v>692</v>
      </c>
      <c r="B3396" t="s">
        <v>1002</v>
      </c>
      <c r="C3396" t="s">
        <v>1327</v>
      </c>
      <c r="D3396" t="s">
        <v>1497</v>
      </c>
      <c r="E3396" s="67">
        <v>45261</v>
      </c>
      <c r="F3396" t="s">
        <v>725</v>
      </c>
      <c r="G3396" t="s">
        <v>725</v>
      </c>
      <c r="H3396">
        <v>56</v>
      </c>
      <c r="J3396">
        <v>56</v>
      </c>
      <c r="K3396">
        <v>79</v>
      </c>
      <c r="N3396">
        <v>28</v>
      </c>
      <c r="Q3396" t="s">
        <v>726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-1.2456140350877201</v>
      </c>
      <c r="X3396">
        <v>57</v>
      </c>
      <c r="Y3396" t="s">
        <v>1533</v>
      </c>
      <c r="Z3396">
        <v>1</v>
      </c>
      <c r="AA3396">
        <v>0</v>
      </c>
      <c r="AB3396" t="s">
        <v>728</v>
      </c>
      <c r="AC3396" t="s">
        <v>726</v>
      </c>
      <c r="AD3396">
        <v>66</v>
      </c>
      <c r="AE3396">
        <v>56</v>
      </c>
      <c r="AF3396">
        <v>94</v>
      </c>
    </row>
    <row r="3397" spans="1:32" hidden="1" x14ac:dyDescent="0.25">
      <c r="A3397" t="s">
        <v>692</v>
      </c>
      <c r="B3397" t="s">
        <v>986</v>
      </c>
      <c r="C3397" t="s">
        <v>1224</v>
      </c>
      <c r="D3397" t="s">
        <v>1498</v>
      </c>
      <c r="E3397" s="67">
        <v>45261</v>
      </c>
      <c r="F3397" t="s">
        <v>725</v>
      </c>
      <c r="G3397" t="s">
        <v>725</v>
      </c>
      <c r="N3397">
        <v>31</v>
      </c>
      <c r="Q3397" t="s">
        <v>726</v>
      </c>
      <c r="R3397">
        <v>1</v>
      </c>
      <c r="S3397">
        <v>0</v>
      </c>
      <c r="T3397">
        <v>0</v>
      </c>
      <c r="U3397">
        <v>0</v>
      </c>
      <c r="Y3397" t="s">
        <v>1533</v>
      </c>
      <c r="Z3397">
        <v>0</v>
      </c>
      <c r="AA3397">
        <v>0</v>
      </c>
      <c r="AB3397" t="s">
        <v>734</v>
      </c>
      <c r="AC3397" t="s">
        <v>734</v>
      </c>
    </row>
    <row r="3398" spans="1:32" hidden="1" x14ac:dyDescent="0.25">
      <c r="A3398" t="s">
        <v>692</v>
      </c>
      <c r="B3398" t="s">
        <v>64</v>
      </c>
      <c r="C3398" t="s">
        <v>1338</v>
      </c>
      <c r="D3398" t="s">
        <v>86</v>
      </c>
      <c r="E3398" s="67">
        <v>45261</v>
      </c>
      <c r="F3398" t="s">
        <v>725</v>
      </c>
      <c r="G3398" t="s">
        <v>725</v>
      </c>
      <c r="H3398">
        <v>87</v>
      </c>
      <c r="I3398">
        <v>90</v>
      </c>
      <c r="J3398">
        <v>30</v>
      </c>
      <c r="K3398">
        <v>50</v>
      </c>
      <c r="M3398">
        <v>147</v>
      </c>
      <c r="Q3398" t="s">
        <v>726</v>
      </c>
      <c r="R3398">
        <v>0</v>
      </c>
      <c r="S3398">
        <v>1</v>
      </c>
      <c r="T3398">
        <v>1</v>
      </c>
      <c r="U3398">
        <v>4</v>
      </c>
      <c r="V3398">
        <v>0</v>
      </c>
      <c r="W3398">
        <v>0.28571428571428598</v>
      </c>
      <c r="Y3398" t="s">
        <v>1533</v>
      </c>
      <c r="Z3398">
        <v>1</v>
      </c>
      <c r="AA3398">
        <v>2.94</v>
      </c>
      <c r="AB3398" t="s">
        <v>758</v>
      </c>
      <c r="AC3398" t="s">
        <v>726</v>
      </c>
      <c r="AD3398">
        <v>31</v>
      </c>
      <c r="AE3398">
        <v>87</v>
      </c>
      <c r="AF3398">
        <v>118</v>
      </c>
    </row>
    <row r="3399" spans="1:32" hidden="1" x14ac:dyDescent="0.25">
      <c r="A3399" t="s">
        <v>692</v>
      </c>
      <c r="B3399" t="s">
        <v>887</v>
      </c>
      <c r="C3399" t="s">
        <v>1396</v>
      </c>
      <c r="D3399" t="s">
        <v>1499</v>
      </c>
      <c r="E3399" s="67">
        <v>45261</v>
      </c>
      <c r="F3399" t="s">
        <v>725</v>
      </c>
      <c r="G3399" t="s">
        <v>725</v>
      </c>
      <c r="K3399">
        <v>60</v>
      </c>
      <c r="N3399">
        <v>30</v>
      </c>
      <c r="Q3399" t="s">
        <v>726</v>
      </c>
      <c r="R3399">
        <v>1</v>
      </c>
      <c r="S3399">
        <v>0</v>
      </c>
      <c r="T3399">
        <v>0</v>
      </c>
      <c r="U3399">
        <v>0</v>
      </c>
      <c r="Y3399" t="s">
        <v>1533</v>
      </c>
      <c r="Z3399">
        <v>0</v>
      </c>
      <c r="AA3399">
        <v>0</v>
      </c>
      <c r="AB3399" t="s">
        <v>734</v>
      </c>
      <c r="AC3399" t="s">
        <v>734</v>
      </c>
      <c r="AD3399">
        <v>20</v>
      </c>
      <c r="AE3399">
        <v>5</v>
      </c>
    </row>
    <row r="3400" spans="1:32" hidden="1" x14ac:dyDescent="0.25">
      <c r="A3400" t="s">
        <v>691</v>
      </c>
      <c r="B3400" t="s">
        <v>603</v>
      </c>
      <c r="C3400" t="s">
        <v>639</v>
      </c>
      <c r="D3400" t="s">
        <v>644</v>
      </c>
      <c r="E3400" s="67">
        <v>45261</v>
      </c>
      <c r="F3400" t="s">
        <v>725</v>
      </c>
      <c r="G3400" t="s">
        <v>725</v>
      </c>
      <c r="H3400">
        <v>24</v>
      </c>
      <c r="I3400">
        <v>30</v>
      </c>
      <c r="J3400">
        <v>29</v>
      </c>
      <c r="Q3400" t="s">
        <v>726</v>
      </c>
      <c r="R3400">
        <v>0</v>
      </c>
      <c r="S3400">
        <v>0</v>
      </c>
      <c r="T3400">
        <v>0</v>
      </c>
      <c r="U3400">
        <v>2</v>
      </c>
      <c r="V3400">
        <v>-0.133333333333333</v>
      </c>
      <c r="W3400">
        <v>-2.2307692307692299</v>
      </c>
      <c r="X3400">
        <v>78</v>
      </c>
      <c r="Y3400" t="s">
        <v>1533</v>
      </c>
      <c r="Z3400">
        <v>1</v>
      </c>
      <c r="AA3400">
        <v>0</v>
      </c>
      <c r="AB3400" t="s">
        <v>728</v>
      </c>
      <c r="AC3400" t="s">
        <v>733</v>
      </c>
      <c r="AF3400">
        <v>125</v>
      </c>
    </row>
    <row r="3401" spans="1:32" hidden="1" x14ac:dyDescent="0.25">
      <c r="A3401" t="s">
        <v>692</v>
      </c>
      <c r="B3401" t="s">
        <v>831</v>
      </c>
      <c r="C3401" t="s">
        <v>33</v>
      </c>
      <c r="D3401" t="s">
        <v>38</v>
      </c>
      <c r="E3401" s="67">
        <v>45261</v>
      </c>
      <c r="F3401" t="s">
        <v>725</v>
      </c>
      <c r="G3401" t="s">
        <v>725</v>
      </c>
      <c r="H3401">
        <v>30</v>
      </c>
      <c r="I3401">
        <v>480</v>
      </c>
      <c r="J3401">
        <v>180</v>
      </c>
      <c r="K3401">
        <v>150</v>
      </c>
      <c r="M3401">
        <v>330</v>
      </c>
      <c r="N3401">
        <v>9</v>
      </c>
      <c r="Q3401" t="s">
        <v>726</v>
      </c>
      <c r="R3401">
        <v>0</v>
      </c>
      <c r="S3401">
        <v>1</v>
      </c>
      <c r="T3401">
        <v>1</v>
      </c>
      <c r="U3401">
        <v>4</v>
      </c>
      <c r="V3401">
        <v>-0.123595505617978</v>
      </c>
      <c r="W3401">
        <v>-8.3043478260869605</v>
      </c>
      <c r="Y3401" t="s">
        <v>1533</v>
      </c>
      <c r="Z3401">
        <v>1</v>
      </c>
      <c r="AA3401">
        <v>2.2000000000000002</v>
      </c>
      <c r="AB3401" t="s">
        <v>758</v>
      </c>
      <c r="AC3401" t="s">
        <v>726</v>
      </c>
      <c r="AD3401">
        <v>150</v>
      </c>
      <c r="AE3401">
        <v>30</v>
      </c>
    </row>
    <row r="3402" spans="1:32" hidden="1" x14ac:dyDescent="0.25">
      <c r="A3402" t="s">
        <v>691</v>
      </c>
      <c r="B3402" t="s">
        <v>650</v>
      </c>
      <c r="C3402" t="s">
        <v>670</v>
      </c>
      <c r="D3402" t="s">
        <v>677</v>
      </c>
      <c r="E3402" s="67">
        <v>45261</v>
      </c>
      <c r="F3402" t="s">
        <v>725</v>
      </c>
      <c r="G3402" t="s">
        <v>725</v>
      </c>
      <c r="H3402">
        <v>193</v>
      </c>
      <c r="J3402">
        <v>73</v>
      </c>
      <c r="K3402">
        <v>60</v>
      </c>
      <c r="L3402">
        <v>120</v>
      </c>
      <c r="Q3402" t="s">
        <v>726</v>
      </c>
      <c r="R3402">
        <v>0</v>
      </c>
      <c r="S3402">
        <v>0</v>
      </c>
      <c r="T3402">
        <v>1</v>
      </c>
      <c r="U3402">
        <v>3</v>
      </c>
      <c r="Y3402" t="s">
        <v>1533</v>
      </c>
      <c r="Z3402">
        <v>1</v>
      </c>
      <c r="AA3402">
        <v>0</v>
      </c>
      <c r="AB3402" t="s">
        <v>728</v>
      </c>
      <c r="AC3402" t="s">
        <v>726</v>
      </c>
      <c r="AD3402">
        <v>18</v>
      </c>
      <c r="AE3402">
        <v>193</v>
      </c>
    </row>
    <row r="3403" spans="1:32" hidden="1" x14ac:dyDescent="0.25">
      <c r="A3403" t="s">
        <v>692</v>
      </c>
      <c r="B3403" t="s">
        <v>817</v>
      </c>
      <c r="C3403" t="s">
        <v>1434</v>
      </c>
      <c r="D3403" t="s">
        <v>1500</v>
      </c>
      <c r="E3403" s="67">
        <v>45261</v>
      </c>
      <c r="F3403" t="s">
        <v>725</v>
      </c>
      <c r="G3403" t="s">
        <v>725</v>
      </c>
      <c r="H3403">
        <v>270</v>
      </c>
      <c r="J3403">
        <v>28</v>
      </c>
      <c r="K3403">
        <v>41</v>
      </c>
      <c r="M3403">
        <v>242</v>
      </c>
      <c r="Q3403" t="s">
        <v>726</v>
      </c>
      <c r="R3403">
        <v>0</v>
      </c>
      <c r="S3403">
        <v>1</v>
      </c>
      <c r="T3403">
        <v>1</v>
      </c>
      <c r="U3403">
        <v>4</v>
      </c>
      <c r="V3403">
        <v>-0.32758620689655199</v>
      </c>
      <c r="W3403">
        <v>-3.9215686274509803E-2</v>
      </c>
      <c r="X3403">
        <v>51</v>
      </c>
      <c r="Y3403" t="s">
        <v>1533</v>
      </c>
      <c r="Z3403">
        <v>1</v>
      </c>
      <c r="AA3403">
        <v>5.9024390243902438</v>
      </c>
      <c r="AB3403" t="s">
        <v>738</v>
      </c>
      <c r="AC3403" t="s">
        <v>726</v>
      </c>
      <c r="AD3403">
        <v>14</v>
      </c>
      <c r="AE3403">
        <v>270</v>
      </c>
    </row>
    <row r="3404" spans="1:32" hidden="1" x14ac:dyDescent="0.25">
      <c r="A3404" t="s">
        <v>691</v>
      </c>
      <c r="B3404" t="s">
        <v>275</v>
      </c>
      <c r="C3404" t="s">
        <v>291</v>
      </c>
      <c r="D3404" t="s">
        <v>295</v>
      </c>
      <c r="E3404" s="67">
        <v>45261</v>
      </c>
      <c r="F3404" t="s">
        <v>725</v>
      </c>
      <c r="G3404" t="s">
        <v>725</v>
      </c>
      <c r="I3404">
        <v>11</v>
      </c>
      <c r="J3404">
        <v>11</v>
      </c>
      <c r="Q3404" t="s">
        <v>726</v>
      </c>
      <c r="R3404">
        <v>1</v>
      </c>
      <c r="S3404">
        <v>0</v>
      </c>
      <c r="T3404">
        <v>0</v>
      </c>
      <c r="U3404">
        <v>0</v>
      </c>
      <c r="V3404">
        <v>9.3023255813953501E-2</v>
      </c>
      <c r="W3404">
        <v>0.48837209302325602</v>
      </c>
      <c r="Y3404" t="s">
        <v>1533</v>
      </c>
      <c r="Z3404">
        <v>1</v>
      </c>
      <c r="AA3404">
        <v>0</v>
      </c>
      <c r="AB3404" t="s">
        <v>728</v>
      </c>
      <c r="AC3404" t="s">
        <v>726</v>
      </c>
    </row>
    <row r="3405" spans="1:32" hidden="1" x14ac:dyDescent="0.25">
      <c r="A3405" t="s">
        <v>692</v>
      </c>
      <c r="B3405" t="s">
        <v>744</v>
      </c>
      <c r="C3405" t="s">
        <v>854</v>
      </c>
      <c r="D3405" t="s">
        <v>1501</v>
      </c>
      <c r="E3405" s="67">
        <v>45261</v>
      </c>
      <c r="Q3405" t="s">
        <v>733</v>
      </c>
      <c r="R3405">
        <v>1</v>
      </c>
      <c r="S3405">
        <v>0</v>
      </c>
      <c r="T3405">
        <v>0</v>
      </c>
      <c r="U3405">
        <v>0</v>
      </c>
      <c r="Y3405" t="s">
        <v>1533</v>
      </c>
      <c r="Z3405">
        <v>0</v>
      </c>
      <c r="AA3405">
        <v>0</v>
      </c>
      <c r="AB3405" t="s">
        <v>734</v>
      </c>
      <c r="AC3405" t="s">
        <v>734</v>
      </c>
    </row>
    <row r="3406" spans="1:32" hidden="1" x14ac:dyDescent="0.25">
      <c r="A3406" t="s">
        <v>692</v>
      </c>
      <c r="B3406" t="s">
        <v>809</v>
      </c>
      <c r="C3406" t="s">
        <v>826</v>
      </c>
      <c r="D3406" t="s">
        <v>1502</v>
      </c>
      <c r="E3406" s="67">
        <v>45261</v>
      </c>
      <c r="F3406" t="s">
        <v>725</v>
      </c>
      <c r="G3406" t="s">
        <v>725</v>
      </c>
      <c r="H3406">
        <v>618</v>
      </c>
      <c r="J3406">
        <v>102</v>
      </c>
      <c r="K3406">
        <v>90</v>
      </c>
      <c r="M3406">
        <v>576</v>
      </c>
      <c r="Q3406" t="s">
        <v>726</v>
      </c>
      <c r="R3406">
        <v>0</v>
      </c>
      <c r="S3406">
        <v>1</v>
      </c>
      <c r="T3406">
        <v>1</v>
      </c>
      <c r="U3406">
        <v>4</v>
      </c>
      <c r="V3406">
        <v>0</v>
      </c>
      <c r="W3406">
        <v>-6.4516129032258104E-2</v>
      </c>
      <c r="X3406">
        <v>155</v>
      </c>
      <c r="Y3406" t="s">
        <v>1533</v>
      </c>
      <c r="Z3406">
        <v>1</v>
      </c>
      <c r="AA3406">
        <v>6.4</v>
      </c>
      <c r="AB3406" t="s">
        <v>738</v>
      </c>
      <c r="AC3406" t="s">
        <v>733</v>
      </c>
      <c r="AD3406">
        <v>116</v>
      </c>
      <c r="AE3406">
        <v>618</v>
      </c>
      <c r="AF3406">
        <v>246</v>
      </c>
    </row>
    <row r="3407" spans="1:32" hidden="1" x14ac:dyDescent="0.25">
      <c r="A3407" t="s">
        <v>692</v>
      </c>
      <c r="B3407" t="s">
        <v>744</v>
      </c>
      <c r="C3407" t="s">
        <v>1304</v>
      </c>
      <c r="D3407" t="s">
        <v>1503</v>
      </c>
      <c r="E3407" s="67">
        <v>45261</v>
      </c>
      <c r="F3407" t="s">
        <v>725</v>
      </c>
      <c r="G3407" t="s">
        <v>725</v>
      </c>
      <c r="H3407">
        <v>105</v>
      </c>
      <c r="J3407">
        <v>79</v>
      </c>
      <c r="K3407">
        <v>70</v>
      </c>
      <c r="M3407">
        <v>26</v>
      </c>
      <c r="Q3407" t="s">
        <v>726</v>
      </c>
      <c r="R3407">
        <v>0</v>
      </c>
      <c r="S3407">
        <v>1</v>
      </c>
      <c r="T3407">
        <v>1</v>
      </c>
      <c r="U3407">
        <v>4</v>
      </c>
      <c r="V3407">
        <v>0</v>
      </c>
      <c r="W3407">
        <v>0.29310344827586199</v>
      </c>
      <c r="X3407">
        <v>174</v>
      </c>
      <c r="Y3407" t="s">
        <v>1533</v>
      </c>
      <c r="Z3407">
        <v>1</v>
      </c>
      <c r="AA3407">
        <v>0.37142857142857144</v>
      </c>
      <c r="AB3407" t="s">
        <v>732</v>
      </c>
      <c r="AC3407" t="s">
        <v>726</v>
      </c>
      <c r="AD3407">
        <v>89</v>
      </c>
      <c r="AE3407">
        <v>368</v>
      </c>
      <c r="AF3407">
        <v>279</v>
      </c>
    </row>
    <row r="3408" spans="1:32" hidden="1" x14ac:dyDescent="0.25">
      <c r="A3408" t="s">
        <v>691</v>
      </c>
      <c r="B3408" t="s">
        <v>238</v>
      </c>
      <c r="C3408" t="s">
        <v>267</v>
      </c>
      <c r="D3408" t="s">
        <v>269</v>
      </c>
      <c r="E3408" s="67">
        <v>45261</v>
      </c>
      <c r="F3408" t="s">
        <v>725</v>
      </c>
      <c r="G3408" t="s">
        <v>725</v>
      </c>
      <c r="H3408">
        <v>52</v>
      </c>
      <c r="I3408">
        <v>330</v>
      </c>
      <c r="J3408">
        <v>46</v>
      </c>
      <c r="M3408">
        <v>336</v>
      </c>
      <c r="Q3408" t="s">
        <v>726</v>
      </c>
      <c r="R3408">
        <v>0</v>
      </c>
      <c r="S3408">
        <v>0</v>
      </c>
      <c r="T3408">
        <v>0</v>
      </c>
      <c r="U3408">
        <v>3</v>
      </c>
      <c r="V3408">
        <v>-0.05</v>
      </c>
      <c r="W3408">
        <v>-0.98275862068965503</v>
      </c>
      <c r="X3408">
        <v>116</v>
      </c>
      <c r="Y3408" t="s">
        <v>1533</v>
      </c>
      <c r="Z3408">
        <v>1</v>
      </c>
      <c r="AA3408">
        <v>7.3043478260869561</v>
      </c>
      <c r="AB3408" t="s">
        <v>738</v>
      </c>
      <c r="AC3408" t="s">
        <v>726</v>
      </c>
      <c r="AD3408">
        <v>31</v>
      </c>
      <c r="AE3408">
        <v>52</v>
      </c>
      <c r="AF3408">
        <v>137</v>
      </c>
    </row>
    <row r="3409" spans="1:32" hidden="1" x14ac:dyDescent="0.25">
      <c r="A3409" t="s">
        <v>692</v>
      </c>
      <c r="B3409" t="s">
        <v>787</v>
      </c>
      <c r="C3409" t="s">
        <v>1241</v>
      </c>
      <c r="D3409" t="s">
        <v>1504</v>
      </c>
      <c r="E3409" s="67">
        <v>45261</v>
      </c>
      <c r="F3409" t="s">
        <v>725</v>
      </c>
      <c r="G3409" t="s">
        <v>725</v>
      </c>
      <c r="H3409">
        <v>970</v>
      </c>
      <c r="J3409">
        <v>130</v>
      </c>
      <c r="K3409">
        <v>130</v>
      </c>
      <c r="M3409">
        <v>390</v>
      </c>
      <c r="Q3409" t="s">
        <v>726</v>
      </c>
      <c r="R3409">
        <v>0</v>
      </c>
      <c r="S3409">
        <v>1</v>
      </c>
      <c r="T3409">
        <v>1</v>
      </c>
      <c r="U3409">
        <v>4</v>
      </c>
      <c r="Y3409" t="s">
        <v>1533</v>
      </c>
      <c r="Z3409">
        <v>1</v>
      </c>
      <c r="AA3409">
        <v>3</v>
      </c>
      <c r="AB3409" t="s">
        <v>758</v>
      </c>
      <c r="AC3409" t="s">
        <v>733</v>
      </c>
      <c r="AD3409">
        <v>140</v>
      </c>
      <c r="AE3409">
        <v>970</v>
      </c>
    </row>
    <row r="3410" spans="1:32" hidden="1" x14ac:dyDescent="0.25">
      <c r="A3410" t="s">
        <v>691</v>
      </c>
      <c r="B3410" t="s">
        <v>238</v>
      </c>
      <c r="C3410" t="s">
        <v>244</v>
      </c>
      <c r="D3410" t="s">
        <v>248</v>
      </c>
      <c r="E3410" s="67">
        <v>45261</v>
      </c>
      <c r="F3410" t="s">
        <v>725</v>
      </c>
      <c r="G3410" t="s">
        <v>725</v>
      </c>
      <c r="K3410">
        <v>120</v>
      </c>
      <c r="N3410">
        <v>31</v>
      </c>
      <c r="Q3410" t="s">
        <v>726</v>
      </c>
      <c r="R3410">
        <v>1</v>
      </c>
      <c r="S3410">
        <v>0</v>
      </c>
      <c r="T3410">
        <v>0</v>
      </c>
      <c r="U3410">
        <v>0</v>
      </c>
      <c r="V3410">
        <v>0</v>
      </c>
      <c r="Y3410" t="s">
        <v>1533</v>
      </c>
      <c r="Z3410">
        <v>0</v>
      </c>
      <c r="AA3410">
        <v>0</v>
      </c>
      <c r="AB3410" t="s">
        <v>734</v>
      </c>
      <c r="AC3410" t="s">
        <v>734</v>
      </c>
    </row>
    <row r="3411" spans="1:32" hidden="1" x14ac:dyDescent="0.25">
      <c r="A3411" t="s">
        <v>692</v>
      </c>
      <c r="B3411" t="s">
        <v>747</v>
      </c>
      <c r="C3411" t="s">
        <v>748</v>
      </c>
      <c r="D3411" t="s">
        <v>1505</v>
      </c>
      <c r="E3411" s="67">
        <v>45261</v>
      </c>
      <c r="F3411" t="s">
        <v>725</v>
      </c>
      <c r="G3411" t="s">
        <v>725</v>
      </c>
      <c r="H3411">
        <v>900</v>
      </c>
      <c r="J3411">
        <v>60</v>
      </c>
      <c r="M3411">
        <v>840</v>
      </c>
      <c r="Q3411" t="s">
        <v>726</v>
      </c>
      <c r="R3411">
        <v>0</v>
      </c>
      <c r="S3411">
        <v>0</v>
      </c>
      <c r="T3411">
        <v>0</v>
      </c>
      <c r="U3411">
        <v>3</v>
      </c>
      <c r="V3411">
        <v>0.18181818181818199</v>
      </c>
      <c r="W3411">
        <v>-0.28318584070796499</v>
      </c>
      <c r="X3411">
        <v>113</v>
      </c>
      <c r="Y3411" t="s">
        <v>1533</v>
      </c>
      <c r="Z3411">
        <v>1</v>
      </c>
      <c r="AA3411">
        <v>14</v>
      </c>
      <c r="AB3411" t="s">
        <v>738</v>
      </c>
      <c r="AC3411" t="s">
        <v>726</v>
      </c>
      <c r="AE3411">
        <v>900</v>
      </c>
      <c r="AF3411">
        <v>123</v>
      </c>
    </row>
    <row r="3412" spans="1:32" hidden="1" x14ac:dyDescent="0.25">
      <c r="A3412" t="s">
        <v>691</v>
      </c>
      <c r="B3412" t="s">
        <v>238</v>
      </c>
      <c r="C3412" t="s">
        <v>249</v>
      </c>
      <c r="D3412" t="s">
        <v>258</v>
      </c>
      <c r="E3412" s="67">
        <v>45261</v>
      </c>
      <c r="F3412" t="s">
        <v>725</v>
      </c>
      <c r="G3412" t="s">
        <v>725</v>
      </c>
      <c r="H3412">
        <v>79</v>
      </c>
      <c r="I3412">
        <v>390</v>
      </c>
      <c r="J3412">
        <v>60</v>
      </c>
      <c r="M3412">
        <v>409</v>
      </c>
      <c r="Q3412" t="s">
        <v>726</v>
      </c>
      <c r="R3412">
        <v>0</v>
      </c>
      <c r="S3412">
        <v>1</v>
      </c>
      <c r="T3412">
        <v>1</v>
      </c>
      <c r="U3412">
        <v>4</v>
      </c>
      <c r="V3412">
        <v>-9.2307692307692299E-2</v>
      </c>
      <c r="W3412">
        <v>-0.31395348837209303</v>
      </c>
      <c r="Y3412" t="s">
        <v>1533</v>
      </c>
      <c r="Z3412">
        <v>1</v>
      </c>
      <c r="AA3412">
        <v>6.8166666666666664</v>
      </c>
      <c r="AB3412" t="s">
        <v>738</v>
      </c>
      <c r="AC3412" t="s">
        <v>726</v>
      </c>
      <c r="AD3412">
        <v>182</v>
      </c>
      <c r="AE3412">
        <v>79</v>
      </c>
      <c r="AF3412">
        <v>69</v>
      </c>
    </row>
    <row r="3413" spans="1:32" hidden="1" x14ac:dyDescent="0.25">
      <c r="A3413" t="s">
        <v>692</v>
      </c>
      <c r="B3413" t="s">
        <v>986</v>
      </c>
      <c r="C3413" t="s">
        <v>1224</v>
      </c>
      <c r="D3413" t="s">
        <v>1506</v>
      </c>
      <c r="E3413" s="67">
        <v>45261</v>
      </c>
      <c r="F3413" t="s">
        <v>725</v>
      </c>
      <c r="G3413" t="s">
        <v>725</v>
      </c>
      <c r="H3413">
        <v>396</v>
      </c>
      <c r="J3413">
        <v>27</v>
      </c>
      <c r="K3413">
        <v>50</v>
      </c>
      <c r="M3413">
        <v>369</v>
      </c>
      <c r="Q3413" t="s">
        <v>726</v>
      </c>
      <c r="R3413">
        <v>0</v>
      </c>
      <c r="S3413">
        <v>0</v>
      </c>
      <c r="T3413">
        <v>0</v>
      </c>
      <c r="U3413">
        <v>3</v>
      </c>
      <c r="V3413">
        <v>9.6969696969696997E-2</v>
      </c>
      <c r="W3413">
        <v>-0.44736842105263203</v>
      </c>
      <c r="X3413">
        <v>38</v>
      </c>
      <c r="Y3413" t="s">
        <v>1533</v>
      </c>
      <c r="Z3413">
        <v>1</v>
      </c>
      <c r="AA3413">
        <v>7.38</v>
      </c>
      <c r="AB3413" t="s">
        <v>738</v>
      </c>
      <c r="AC3413" t="s">
        <v>726</v>
      </c>
      <c r="AD3413">
        <v>49</v>
      </c>
      <c r="AE3413">
        <v>396</v>
      </c>
      <c r="AF3413">
        <v>78</v>
      </c>
    </row>
    <row r="3414" spans="1:32" hidden="1" x14ac:dyDescent="0.25">
      <c r="A3414" t="s">
        <v>692</v>
      </c>
      <c r="B3414" t="s">
        <v>828</v>
      </c>
      <c r="C3414" t="s">
        <v>872</v>
      </c>
      <c r="D3414" t="s">
        <v>1507</v>
      </c>
      <c r="E3414" s="67">
        <v>45261</v>
      </c>
      <c r="F3414" t="s">
        <v>725</v>
      </c>
      <c r="G3414" t="s">
        <v>725</v>
      </c>
      <c r="H3414">
        <v>1011</v>
      </c>
      <c r="J3414">
        <v>265</v>
      </c>
      <c r="K3414">
        <v>244</v>
      </c>
      <c r="M3414">
        <v>746</v>
      </c>
      <c r="Q3414" t="s">
        <v>726</v>
      </c>
      <c r="R3414">
        <v>0</v>
      </c>
      <c r="S3414">
        <v>1</v>
      </c>
      <c r="T3414">
        <v>1</v>
      </c>
      <c r="U3414">
        <v>4</v>
      </c>
      <c r="V3414">
        <v>0</v>
      </c>
      <c r="W3414">
        <v>-5.4142857142857101</v>
      </c>
      <c r="Y3414" t="s">
        <v>1533</v>
      </c>
      <c r="Z3414">
        <v>1</v>
      </c>
      <c r="AA3414">
        <v>3.057377049180328</v>
      </c>
      <c r="AB3414" t="s">
        <v>758</v>
      </c>
      <c r="AC3414" t="s">
        <v>726</v>
      </c>
      <c r="AD3414">
        <v>141</v>
      </c>
      <c r="AE3414">
        <v>1011</v>
      </c>
      <c r="AF3414">
        <v>121</v>
      </c>
    </row>
    <row r="3415" spans="1:32" hidden="1" x14ac:dyDescent="0.25">
      <c r="A3415" t="s">
        <v>692</v>
      </c>
      <c r="B3415" t="s">
        <v>747</v>
      </c>
      <c r="C3415" t="s">
        <v>748</v>
      </c>
      <c r="D3415" t="s">
        <v>1508</v>
      </c>
      <c r="E3415" s="67">
        <v>45261</v>
      </c>
      <c r="F3415" t="s">
        <v>725</v>
      </c>
      <c r="H3415">
        <v>114</v>
      </c>
      <c r="I3415">
        <v>240</v>
      </c>
      <c r="J3415">
        <v>99</v>
      </c>
      <c r="K3415">
        <v>110</v>
      </c>
      <c r="M3415">
        <v>255</v>
      </c>
      <c r="Q3415" t="s">
        <v>726</v>
      </c>
      <c r="R3415">
        <v>0</v>
      </c>
      <c r="S3415">
        <v>1</v>
      </c>
      <c r="T3415">
        <v>1</v>
      </c>
      <c r="U3415">
        <v>4</v>
      </c>
      <c r="V3415">
        <v>9.90990990990991E-2</v>
      </c>
      <c r="W3415">
        <v>0.28318584070796499</v>
      </c>
      <c r="X3415">
        <v>339</v>
      </c>
      <c r="Y3415" t="s">
        <v>1533</v>
      </c>
      <c r="Z3415">
        <v>1</v>
      </c>
      <c r="AA3415">
        <v>2.3181818181818183</v>
      </c>
      <c r="AB3415" t="s">
        <v>758</v>
      </c>
      <c r="AC3415" t="s">
        <v>726</v>
      </c>
      <c r="AF3415">
        <v>462</v>
      </c>
    </row>
    <row r="3416" spans="1:32" hidden="1" x14ac:dyDescent="0.25">
      <c r="A3416" t="s">
        <v>691</v>
      </c>
      <c r="B3416" t="s">
        <v>351</v>
      </c>
      <c r="C3416" t="s">
        <v>361</v>
      </c>
      <c r="D3416" t="s">
        <v>365</v>
      </c>
      <c r="E3416" s="67">
        <v>45261</v>
      </c>
      <c r="F3416" t="s">
        <v>725</v>
      </c>
      <c r="G3416" t="s">
        <v>725</v>
      </c>
      <c r="H3416">
        <v>223</v>
      </c>
      <c r="I3416">
        <v>600</v>
      </c>
      <c r="J3416">
        <v>128</v>
      </c>
      <c r="K3416">
        <v>64</v>
      </c>
      <c r="M3416">
        <v>695</v>
      </c>
      <c r="Q3416" t="s">
        <v>726</v>
      </c>
      <c r="R3416">
        <v>0</v>
      </c>
      <c r="S3416">
        <v>1</v>
      </c>
      <c r="T3416">
        <v>1</v>
      </c>
      <c r="U3416">
        <v>4</v>
      </c>
      <c r="V3416">
        <v>-0.375</v>
      </c>
      <c r="W3416">
        <v>-43</v>
      </c>
      <c r="Y3416" t="s">
        <v>1533</v>
      </c>
      <c r="Z3416">
        <v>1</v>
      </c>
      <c r="AA3416">
        <v>10.859375</v>
      </c>
      <c r="AB3416" t="s">
        <v>738</v>
      </c>
      <c r="AC3416" t="s">
        <v>726</v>
      </c>
      <c r="AD3416">
        <v>107</v>
      </c>
      <c r="AE3416">
        <v>223</v>
      </c>
    </row>
    <row r="3417" spans="1:32" hidden="1" x14ac:dyDescent="0.25">
      <c r="A3417" t="s">
        <v>692</v>
      </c>
      <c r="B3417" t="s">
        <v>773</v>
      </c>
      <c r="C3417" t="s">
        <v>1319</v>
      </c>
      <c r="D3417" t="s">
        <v>1509</v>
      </c>
      <c r="E3417" s="67">
        <v>45261</v>
      </c>
      <c r="F3417" t="s">
        <v>725</v>
      </c>
      <c r="G3417" t="s">
        <v>725</v>
      </c>
      <c r="H3417">
        <v>422</v>
      </c>
      <c r="J3417">
        <v>300</v>
      </c>
      <c r="K3417">
        <v>300</v>
      </c>
      <c r="M3417">
        <v>122</v>
      </c>
      <c r="Q3417" t="s">
        <v>726</v>
      </c>
      <c r="R3417">
        <v>0</v>
      </c>
      <c r="S3417">
        <v>1</v>
      </c>
      <c r="T3417">
        <v>1</v>
      </c>
      <c r="U3417">
        <v>4</v>
      </c>
      <c r="V3417">
        <v>0</v>
      </c>
      <c r="W3417">
        <v>-0.55440414507771996</v>
      </c>
      <c r="X3417">
        <v>386</v>
      </c>
      <c r="Y3417" t="s">
        <v>1533</v>
      </c>
      <c r="Z3417">
        <v>1</v>
      </c>
      <c r="AA3417">
        <v>0.40666666666666668</v>
      </c>
      <c r="AB3417" t="s">
        <v>732</v>
      </c>
      <c r="AC3417" t="s">
        <v>726</v>
      </c>
      <c r="AD3417">
        <v>238</v>
      </c>
      <c r="AE3417">
        <v>422</v>
      </c>
      <c r="AF3417">
        <v>477</v>
      </c>
    </row>
    <row r="3418" spans="1:32" hidden="1" x14ac:dyDescent="0.25">
      <c r="A3418" t="s">
        <v>692</v>
      </c>
      <c r="B3418" t="s">
        <v>760</v>
      </c>
      <c r="C3418" t="s">
        <v>761</v>
      </c>
      <c r="D3418" t="s">
        <v>1510</v>
      </c>
      <c r="E3418" s="67">
        <v>45261</v>
      </c>
      <c r="H3418">
        <v>237</v>
      </c>
      <c r="J3418">
        <v>90</v>
      </c>
      <c r="K3418">
        <v>242</v>
      </c>
      <c r="M3418">
        <v>147</v>
      </c>
      <c r="Q3418" t="s">
        <v>726</v>
      </c>
      <c r="R3418">
        <v>0</v>
      </c>
      <c r="S3418">
        <v>1</v>
      </c>
      <c r="T3418">
        <v>1</v>
      </c>
      <c r="U3418">
        <v>4</v>
      </c>
      <c r="W3418">
        <v>-6.7114093959731499E-3</v>
      </c>
      <c r="X3418">
        <v>149</v>
      </c>
      <c r="Y3418" t="s">
        <v>1533</v>
      </c>
      <c r="Z3418">
        <v>1</v>
      </c>
      <c r="AA3418">
        <v>0.6074380165289256</v>
      </c>
      <c r="AB3418" t="s">
        <v>732</v>
      </c>
      <c r="AC3418" t="s">
        <v>726</v>
      </c>
      <c r="AD3418">
        <v>392</v>
      </c>
      <c r="AE3418">
        <v>237</v>
      </c>
      <c r="AF3418">
        <v>370</v>
      </c>
    </row>
    <row r="3419" spans="1:32" hidden="1" x14ac:dyDescent="0.25">
      <c r="A3419" t="s">
        <v>691</v>
      </c>
      <c r="B3419" t="s">
        <v>275</v>
      </c>
      <c r="C3419" t="s">
        <v>296</v>
      </c>
      <c r="D3419" t="s">
        <v>300</v>
      </c>
      <c r="E3419" s="67">
        <v>45261</v>
      </c>
      <c r="Q3419" t="s">
        <v>733</v>
      </c>
      <c r="R3419">
        <v>1</v>
      </c>
      <c r="S3419">
        <v>0</v>
      </c>
      <c r="T3419">
        <v>0</v>
      </c>
      <c r="U3419">
        <v>0</v>
      </c>
      <c r="Y3419" t="s">
        <v>1533</v>
      </c>
      <c r="Z3419">
        <v>0</v>
      </c>
      <c r="AA3419">
        <v>0</v>
      </c>
      <c r="AB3419" t="s">
        <v>734</v>
      </c>
      <c r="AC3419" t="s">
        <v>734</v>
      </c>
    </row>
    <row r="3420" spans="1:32" hidden="1" x14ac:dyDescent="0.25">
      <c r="A3420" t="s">
        <v>692</v>
      </c>
      <c r="B3420" t="s">
        <v>752</v>
      </c>
      <c r="C3420" t="s">
        <v>1456</v>
      </c>
      <c r="D3420" t="s">
        <v>1511</v>
      </c>
      <c r="E3420" s="67">
        <v>45261</v>
      </c>
      <c r="F3420" t="s">
        <v>725</v>
      </c>
      <c r="G3420" t="s">
        <v>725</v>
      </c>
      <c r="H3420">
        <v>113</v>
      </c>
      <c r="J3420">
        <v>70</v>
      </c>
      <c r="K3420">
        <v>80</v>
      </c>
      <c r="M3420">
        <v>43</v>
      </c>
      <c r="Q3420" t="s">
        <v>726</v>
      </c>
      <c r="R3420">
        <v>0</v>
      </c>
      <c r="S3420">
        <v>1</v>
      </c>
      <c r="T3420">
        <v>1</v>
      </c>
      <c r="U3420">
        <v>4</v>
      </c>
      <c r="V3420">
        <v>0</v>
      </c>
      <c r="W3420">
        <v>-0.35384615384615398</v>
      </c>
      <c r="Y3420" t="s">
        <v>1533</v>
      </c>
      <c r="Z3420">
        <v>1</v>
      </c>
      <c r="AA3420">
        <v>0.53749999999999998</v>
      </c>
      <c r="AB3420" t="s">
        <v>732</v>
      </c>
      <c r="AC3420" t="s">
        <v>726</v>
      </c>
      <c r="AD3420">
        <v>60</v>
      </c>
      <c r="AE3420">
        <v>82</v>
      </c>
    </row>
    <row r="3421" spans="1:32" hidden="1" x14ac:dyDescent="0.25">
      <c r="A3421" t="s">
        <v>692</v>
      </c>
      <c r="B3421" t="s">
        <v>828</v>
      </c>
      <c r="C3421" t="s">
        <v>1152</v>
      </c>
      <c r="D3421" t="s">
        <v>1512</v>
      </c>
      <c r="E3421" s="67">
        <v>45261</v>
      </c>
      <c r="F3421" t="s">
        <v>725</v>
      </c>
      <c r="G3421" t="s">
        <v>725</v>
      </c>
      <c r="Q3421" t="s">
        <v>726</v>
      </c>
      <c r="R3421">
        <v>0</v>
      </c>
      <c r="S3421">
        <v>0</v>
      </c>
      <c r="T3421">
        <v>1</v>
      </c>
      <c r="U3421">
        <v>3</v>
      </c>
      <c r="V3421">
        <v>0.55140186915887801</v>
      </c>
      <c r="W3421">
        <v>-0.55555555555555602</v>
      </c>
      <c r="Y3421" t="s">
        <v>1533</v>
      </c>
      <c r="Z3421">
        <v>0</v>
      </c>
      <c r="AA3421">
        <v>0</v>
      </c>
      <c r="AB3421" t="s">
        <v>734</v>
      </c>
      <c r="AC3421" t="s">
        <v>734</v>
      </c>
    </row>
    <row r="3422" spans="1:32" hidden="1" x14ac:dyDescent="0.25">
      <c r="A3422" t="s">
        <v>692</v>
      </c>
      <c r="B3422" t="s">
        <v>828</v>
      </c>
      <c r="C3422" t="s">
        <v>1152</v>
      </c>
      <c r="D3422" t="s">
        <v>1513</v>
      </c>
      <c r="E3422" s="67">
        <v>45261</v>
      </c>
      <c r="F3422" t="s">
        <v>725</v>
      </c>
      <c r="G3422" t="s">
        <v>725</v>
      </c>
      <c r="H3422">
        <v>57</v>
      </c>
      <c r="J3422">
        <v>14</v>
      </c>
      <c r="K3422">
        <v>13</v>
      </c>
      <c r="M3422">
        <v>43</v>
      </c>
      <c r="Q3422" t="s">
        <v>726</v>
      </c>
      <c r="R3422">
        <v>0</v>
      </c>
      <c r="S3422">
        <v>1</v>
      </c>
      <c r="T3422">
        <v>1</v>
      </c>
      <c r="U3422">
        <v>4</v>
      </c>
      <c r="V3422">
        <v>0</v>
      </c>
      <c r="W3422">
        <v>-0.625</v>
      </c>
      <c r="Y3422" t="s">
        <v>1533</v>
      </c>
      <c r="Z3422">
        <v>1</v>
      </c>
      <c r="AA3422">
        <v>3.3076923076923075</v>
      </c>
      <c r="AB3422" t="s">
        <v>758</v>
      </c>
      <c r="AC3422" t="s">
        <v>726</v>
      </c>
      <c r="AD3422">
        <v>12</v>
      </c>
      <c r="AE3422">
        <v>57</v>
      </c>
    </row>
    <row r="3423" spans="1:32" hidden="1" x14ac:dyDescent="0.25">
      <c r="A3423" t="s">
        <v>691</v>
      </c>
      <c r="B3423" t="s">
        <v>275</v>
      </c>
      <c r="C3423" t="s">
        <v>296</v>
      </c>
      <c r="D3423" t="s">
        <v>301</v>
      </c>
      <c r="E3423" s="67">
        <v>45261</v>
      </c>
      <c r="F3423" t="s">
        <v>725</v>
      </c>
      <c r="G3423" t="s">
        <v>725</v>
      </c>
      <c r="H3423">
        <v>257</v>
      </c>
      <c r="J3423">
        <v>45</v>
      </c>
      <c r="L3423">
        <v>3</v>
      </c>
      <c r="M3423">
        <v>209</v>
      </c>
      <c r="O3423">
        <v>209</v>
      </c>
      <c r="Q3423" t="s">
        <v>726</v>
      </c>
      <c r="R3423">
        <v>0</v>
      </c>
      <c r="S3423">
        <v>1</v>
      </c>
      <c r="T3423">
        <v>1</v>
      </c>
      <c r="U3423">
        <v>4</v>
      </c>
      <c r="V3423">
        <v>0</v>
      </c>
      <c r="W3423">
        <v>-0.5</v>
      </c>
      <c r="X3423">
        <v>36</v>
      </c>
      <c r="Y3423" t="s">
        <v>1533</v>
      </c>
      <c r="Z3423">
        <v>1</v>
      </c>
      <c r="AA3423">
        <v>4.6444444444444448</v>
      </c>
      <c r="AB3423" t="s">
        <v>738</v>
      </c>
      <c r="AC3423" t="s">
        <v>726</v>
      </c>
      <c r="AD3423">
        <v>16</v>
      </c>
      <c r="AE3423">
        <v>257</v>
      </c>
      <c r="AF3423">
        <v>30</v>
      </c>
    </row>
    <row r="3424" spans="1:32" hidden="1" x14ac:dyDescent="0.25">
      <c r="A3424" t="s">
        <v>692</v>
      </c>
      <c r="B3424" t="s">
        <v>744</v>
      </c>
      <c r="C3424" t="s">
        <v>852</v>
      </c>
      <c r="D3424" t="s">
        <v>1514</v>
      </c>
      <c r="E3424" s="67">
        <v>45261</v>
      </c>
      <c r="Q3424" t="s">
        <v>733</v>
      </c>
      <c r="R3424">
        <v>1</v>
      </c>
      <c r="S3424">
        <v>0</v>
      </c>
      <c r="T3424">
        <v>0</v>
      </c>
      <c r="U3424">
        <v>0</v>
      </c>
      <c r="Y3424" t="s">
        <v>1533</v>
      </c>
      <c r="Z3424">
        <v>0</v>
      </c>
      <c r="AA3424">
        <v>0</v>
      </c>
      <c r="AB3424" t="s">
        <v>734</v>
      </c>
      <c r="AC3424" t="s">
        <v>734</v>
      </c>
    </row>
    <row r="3425" spans="1:32" hidden="1" x14ac:dyDescent="0.25">
      <c r="A3425" t="s">
        <v>692</v>
      </c>
      <c r="B3425" t="s">
        <v>773</v>
      </c>
      <c r="C3425" t="s">
        <v>1319</v>
      </c>
      <c r="D3425" t="s">
        <v>1515</v>
      </c>
      <c r="E3425" s="67">
        <v>45261</v>
      </c>
      <c r="Q3425" t="s">
        <v>733</v>
      </c>
      <c r="R3425">
        <v>1</v>
      </c>
      <c r="S3425">
        <v>0</v>
      </c>
      <c r="T3425">
        <v>0</v>
      </c>
      <c r="U3425">
        <v>0</v>
      </c>
      <c r="Y3425" t="s">
        <v>1533</v>
      </c>
      <c r="Z3425">
        <v>0</v>
      </c>
      <c r="AA3425">
        <v>0</v>
      </c>
      <c r="AB3425" t="s">
        <v>734</v>
      </c>
      <c r="AC3425" t="s">
        <v>734</v>
      </c>
    </row>
    <row r="3426" spans="1:32" hidden="1" x14ac:dyDescent="0.25">
      <c r="A3426" t="s">
        <v>692</v>
      </c>
      <c r="B3426" t="s">
        <v>828</v>
      </c>
      <c r="C3426" t="s">
        <v>1152</v>
      </c>
      <c r="D3426" t="s">
        <v>1516</v>
      </c>
      <c r="E3426" s="67">
        <v>45261</v>
      </c>
      <c r="F3426" t="s">
        <v>725</v>
      </c>
      <c r="G3426" t="s">
        <v>725</v>
      </c>
      <c r="Q3426" t="s">
        <v>733</v>
      </c>
      <c r="R3426">
        <v>1</v>
      </c>
      <c r="S3426">
        <v>0</v>
      </c>
      <c r="T3426">
        <v>0</v>
      </c>
      <c r="U3426">
        <v>0</v>
      </c>
      <c r="Y3426" t="s">
        <v>1533</v>
      </c>
      <c r="Z3426">
        <v>0</v>
      </c>
      <c r="AA3426">
        <v>0</v>
      </c>
      <c r="AB3426" t="s">
        <v>734</v>
      </c>
      <c r="AC3426" t="s">
        <v>734</v>
      </c>
    </row>
    <row r="3427" spans="1:32" hidden="1" x14ac:dyDescent="0.25">
      <c r="A3427" t="s">
        <v>692</v>
      </c>
      <c r="B3427" t="s">
        <v>744</v>
      </c>
      <c r="C3427" t="s">
        <v>854</v>
      </c>
      <c r="D3427" t="s">
        <v>1517</v>
      </c>
      <c r="E3427" s="67">
        <v>45261</v>
      </c>
      <c r="Q3427" t="s">
        <v>733</v>
      </c>
      <c r="R3427">
        <v>1</v>
      </c>
      <c r="S3427">
        <v>0</v>
      </c>
      <c r="T3427">
        <v>0</v>
      </c>
      <c r="U3427">
        <v>0</v>
      </c>
      <c r="Y3427" t="s">
        <v>1533</v>
      </c>
      <c r="Z3427">
        <v>0</v>
      </c>
      <c r="AA3427">
        <v>0</v>
      </c>
      <c r="AB3427" t="s">
        <v>734</v>
      </c>
      <c r="AC3427" t="s">
        <v>734</v>
      </c>
    </row>
    <row r="3428" spans="1:32" hidden="1" x14ac:dyDescent="0.25">
      <c r="A3428" t="s">
        <v>691</v>
      </c>
      <c r="B3428" t="s">
        <v>603</v>
      </c>
      <c r="C3428" t="s">
        <v>639</v>
      </c>
      <c r="D3428" t="s">
        <v>645</v>
      </c>
      <c r="E3428" s="67">
        <v>45261</v>
      </c>
      <c r="F3428" t="s">
        <v>725</v>
      </c>
      <c r="G3428" t="s">
        <v>725</v>
      </c>
      <c r="Q3428" t="s">
        <v>733</v>
      </c>
      <c r="R3428">
        <v>1</v>
      </c>
      <c r="S3428">
        <v>0</v>
      </c>
      <c r="T3428">
        <v>0</v>
      </c>
      <c r="U3428">
        <v>0</v>
      </c>
      <c r="Y3428" t="s">
        <v>1533</v>
      </c>
      <c r="Z3428">
        <v>0</v>
      </c>
      <c r="AA3428">
        <v>0</v>
      </c>
      <c r="AB3428" t="s">
        <v>734</v>
      </c>
      <c r="AC3428" t="s">
        <v>734</v>
      </c>
    </row>
    <row r="3429" spans="1:32" hidden="1" x14ac:dyDescent="0.25">
      <c r="A3429" t="s">
        <v>692</v>
      </c>
      <c r="B3429" t="s">
        <v>747</v>
      </c>
      <c r="C3429" t="s">
        <v>748</v>
      </c>
      <c r="D3429" t="s">
        <v>1518</v>
      </c>
      <c r="E3429" s="67">
        <v>45261</v>
      </c>
      <c r="F3429" t="s">
        <v>725</v>
      </c>
      <c r="G3429" t="s">
        <v>725</v>
      </c>
      <c r="Q3429" t="s">
        <v>733</v>
      </c>
      <c r="R3429">
        <v>1</v>
      </c>
      <c r="S3429">
        <v>0</v>
      </c>
      <c r="T3429">
        <v>0</v>
      </c>
      <c r="U3429">
        <v>0</v>
      </c>
      <c r="Y3429" t="s">
        <v>1533</v>
      </c>
      <c r="Z3429">
        <v>0</v>
      </c>
      <c r="AA3429">
        <v>0</v>
      </c>
      <c r="AB3429" t="s">
        <v>734</v>
      </c>
      <c r="AC3429" t="s">
        <v>734</v>
      </c>
    </row>
    <row r="3430" spans="1:32" hidden="1" x14ac:dyDescent="0.25">
      <c r="A3430" t="s">
        <v>692</v>
      </c>
      <c r="B3430" t="s">
        <v>744</v>
      </c>
      <c r="C3430" t="s">
        <v>854</v>
      </c>
      <c r="D3430" t="s">
        <v>1519</v>
      </c>
      <c r="E3430" s="67">
        <v>45261</v>
      </c>
      <c r="Q3430" t="s">
        <v>733</v>
      </c>
      <c r="R3430">
        <v>1</v>
      </c>
      <c r="S3430">
        <v>0</v>
      </c>
      <c r="T3430">
        <v>0</v>
      </c>
      <c r="U3430">
        <v>0</v>
      </c>
      <c r="Y3430" t="s">
        <v>1533</v>
      </c>
      <c r="Z3430">
        <v>0</v>
      </c>
      <c r="AA3430">
        <v>0</v>
      </c>
      <c r="AB3430" t="s">
        <v>734</v>
      </c>
      <c r="AC3430" t="s">
        <v>734</v>
      </c>
    </row>
    <row r="3431" spans="1:32" hidden="1" x14ac:dyDescent="0.25">
      <c r="A3431" t="s">
        <v>692</v>
      </c>
      <c r="B3431" t="s">
        <v>744</v>
      </c>
      <c r="C3431" t="s">
        <v>852</v>
      </c>
      <c r="D3431" t="s">
        <v>1520</v>
      </c>
      <c r="E3431" s="67">
        <v>45261</v>
      </c>
      <c r="Q3431" t="s">
        <v>733</v>
      </c>
      <c r="R3431">
        <v>1</v>
      </c>
      <c r="S3431">
        <v>0</v>
      </c>
      <c r="T3431">
        <v>0</v>
      </c>
      <c r="U3431">
        <v>0</v>
      </c>
      <c r="Y3431" t="s">
        <v>1533</v>
      </c>
      <c r="Z3431">
        <v>0</v>
      </c>
      <c r="AA3431">
        <v>0</v>
      </c>
      <c r="AB3431" t="s">
        <v>734</v>
      </c>
      <c r="AC3431" t="s">
        <v>734</v>
      </c>
    </row>
    <row r="3432" spans="1:32" hidden="1" x14ac:dyDescent="0.25">
      <c r="A3432" t="s">
        <v>692</v>
      </c>
      <c r="B3432" t="s">
        <v>741</v>
      </c>
      <c r="C3432" t="s">
        <v>742</v>
      </c>
      <c r="D3432" t="s">
        <v>1521</v>
      </c>
      <c r="E3432" s="67">
        <v>45261</v>
      </c>
      <c r="F3432" t="s">
        <v>725</v>
      </c>
      <c r="G3432" t="s">
        <v>725</v>
      </c>
      <c r="Q3432" t="s">
        <v>733</v>
      </c>
      <c r="R3432">
        <v>1</v>
      </c>
      <c r="S3432">
        <v>0</v>
      </c>
      <c r="T3432">
        <v>0</v>
      </c>
      <c r="U3432">
        <v>0</v>
      </c>
      <c r="Y3432" t="s">
        <v>1533</v>
      </c>
      <c r="Z3432">
        <v>0</v>
      </c>
      <c r="AA3432">
        <v>0</v>
      </c>
      <c r="AB3432" t="s">
        <v>734</v>
      </c>
      <c r="AC3432" t="s">
        <v>734</v>
      </c>
    </row>
    <row r="3433" spans="1:32" hidden="1" x14ac:dyDescent="0.25">
      <c r="A3433" t="s">
        <v>691</v>
      </c>
      <c r="B3433" t="s">
        <v>650</v>
      </c>
      <c r="C3433" t="s">
        <v>653</v>
      </c>
      <c r="D3433" t="s">
        <v>655</v>
      </c>
      <c r="E3433" s="67">
        <v>45261</v>
      </c>
      <c r="Q3433" t="s">
        <v>733</v>
      </c>
      <c r="R3433">
        <v>1</v>
      </c>
      <c r="S3433">
        <v>0</v>
      </c>
      <c r="T3433">
        <v>0</v>
      </c>
      <c r="U3433">
        <v>0</v>
      </c>
      <c r="Y3433" t="s">
        <v>1533</v>
      </c>
      <c r="Z3433">
        <v>0</v>
      </c>
      <c r="AA3433">
        <v>0</v>
      </c>
      <c r="AB3433" t="s">
        <v>734</v>
      </c>
      <c r="AC3433" t="s">
        <v>734</v>
      </c>
    </row>
    <row r="3434" spans="1:32" hidden="1" x14ac:dyDescent="0.25">
      <c r="A3434" t="s">
        <v>691</v>
      </c>
      <c r="B3434" t="s">
        <v>603</v>
      </c>
      <c r="C3434" t="s">
        <v>639</v>
      </c>
      <c r="D3434" t="s">
        <v>646</v>
      </c>
      <c r="E3434" s="67">
        <v>45261</v>
      </c>
      <c r="F3434" t="s">
        <v>725</v>
      </c>
      <c r="G3434" t="s">
        <v>725</v>
      </c>
      <c r="Q3434" t="s">
        <v>726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0.10344827586206901</v>
      </c>
      <c r="Y3434" t="s">
        <v>1533</v>
      </c>
      <c r="Z3434">
        <v>0</v>
      </c>
      <c r="AA3434">
        <v>0</v>
      </c>
      <c r="AB3434" t="s">
        <v>734</v>
      </c>
      <c r="AC3434" t="s">
        <v>734</v>
      </c>
      <c r="AF3434">
        <v>36</v>
      </c>
    </row>
    <row r="3435" spans="1:32" hidden="1" x14ac:dyDescent="0.25">
      <c r="A3435" t="s">
        <v>691</v>
      </c>
      <c r="B3435" t="s">
        <v>238</v>
      </c>
      <c r="C3435" t="s">
        <v>249</v>
      </c>
      <c r="D3435" t="s">
        <v>259</v>
      </c>
      <c r="E3435" s="67">
        <v>45261</v>
      </c>
      <c r="Q3435" t="s">
        <v>733</v>
      </c>
      <c r="R3435">
        <v>1</v>
      </c>
      <c r="S3435">
        <v>0</v>
      </c>
      <c r="T3435">
        <v>0</v>
      </c>
      <c r="U3435">
        <v>0</v>
      </c>
      <c r="Y3435" t="s">
        <v>1533</v>
      </c>
      <c r="Z3435">
        <v>0</v>
      </c>
      <c r="AA3435">
        <v>0</v>
      </c>
      <c r="AB3435" t="s">
        <v>734</v>
      </c>
      <c r="AC3435" t="s">
        <v>734</v>
      </c>
    </row>
    <row r="3436" spans="1:32" hidden="1" x14ac:dyDescent="0.25">
      <c r="A3436" t="s">
        <v>691</v>
      </c>
      <c r="B3436" t="s">
        <v>351</v>
      </c>
      <c r="C3436" t="s">
        <v>361</v>
      </c>
      <c r="D3436" t="s">
        <v>366</v>
      </c>
      <c r="E3436" s="67">
        <v>45261</v>
      </c>
      <c r="F3436" t="s">
        <v>725</v>
      </c>
      <c r="G3436" t="s">
        <v>725</v>
      </c>
      <c r="I3436">
        <v>180</v>
      </c>
      <c r="M3436">
        <v>180</v>
      </c>
      <c r="Q3436" t="s">
        <v>726</v>
      </c>
      <c r="R3436">
        <v>0</v>
      </c>
      <c r="S3436">
        <v>0</v>
      </c>
      <c r="T3436">
        <v>0</v>
      </c>
      <c r="U3436">
        <v>3</v>
      </c>
      <c r="V3436">
        <v>0.230769230769231</v>
      </c>
      <c r="W3436">
        <v>0.9</v>
      </c>
      <c r="Y3436" t="s">
        <v>1533</v>
      </c>
      <c r="Z3436">
        <v>1</v>
      </c>
      <c r="AA3436">
        <v>180</v>
      </c>
      <c r="AB3436" t="s">
        <v>738</v>
      </c>
      <c r="AC3436" t="s">
        <v>726</v>
      </c>
    </row>
    <row r="3437" spans="1:32" hidden="1" x14ac:dyDescent="0.25">
      <c r="A3437" t="s">
        <v>692</v>
      </c>
      <c r="B3437" t="s">
        <v>773</v>
      </c>
      <c r="C3437" t="s">
        <v>1319</v>
      </c>
      <c r="D3437" t="s">
        <v>1522</v>
      </c>
      <c r="E3437" s="67">
        <v>45261</v>
      </c>
      <c r="F3437" t="s">
        <v>725</v>
      </c>
      <c r="G3437" t="s">
        <v>725</v>
      </c>
      <c r="H3437">
        <v>120</v>
      </c>
      <c r="J3437">
        <v>17</v>
      </c>
      <c r="K3437">
        <v>45</v>
      </c>
      <c r="M3437">
        <v>103</v>
      </c>
      <c r="Q3437" t="s">
        <v>726</v>
      </c>
      <c r="R3437">
        <v>0</v>
      </c>
      <c r="S3437">
        <v>0</v>
      </c>
      <c r="T3437">
        <v>0</v>
      </c>
      <c r="U3437">
        <v>2</v>
      </c>
      <c r="V3437">
        <v>0</v>
      </c>
      <c r="W3437">
        <v>-0.125</v>
      </c>
      <c r="Y3437" t="s">
        <v>1533</v>
      </c>
      <c r="Z3437">
        <v>1</v>
      </c>
      <c r="AA3437">
        <v>2.2888888888888888</v>
      </c>
      <c r="AB3437" t="s">
        <v>758</v>
      </c>
      <c r="AC3437" t="s">
        <v>726</v>
      </c>
      <c r="AD3437">
        <v>37</v>
      </c>
      <c r="AE3437">
        <v>120</v>
      </c>
      <c r="AF3437">
        <v>32</v>
      </c>
    </row>
    <row r="3438" spans="1:32" hidden="1" x14ac:dyDescent="0.25">
      <c r="A3438" t="s">
        <v>692</v>
      </c>
      <c r="B3438" t="s">
        <v>741</v>
      </c>
      <c r="C3438" t="s">
        <v>742</v>
      </c>
      <c r="D3438" t="s">
        <v>1522</v>
      </c>
      <c r="E3438" s="67">
        <v>45261</v>
      </c>
      <c r="Q3438" t="s">
        <v>733</v>
      </c>
      <c r="R3438">
        <v>1</v>
      </c>
      <c r="S3438">
        <v>0</v>
      </c>
      <c r="T3438">
        <v>0</v>
      </c>
      <c r="U3438">
        <v>0</v>
      </c>
      <c r="Y3438" t="s">
        <v>1533</v>
      </c>
      <c r="Z3438">
        <v>0</v>
      </c>
      <c r="AA3438">
        <v>0</v>
      </c>
      <c r="AB3438" t="s">
        <v>734</v>
      </c>
      <c r="AC3438" t="s">
        <v>734</v>
      </c>
    </row>
    <row r="3439" spans="1:32" hidden="1" x14ac:dyDescent="0.25">
      <c r="A3439" t="s">
        <v>691</v>
      </c>
      <c r="B3439" t="s">
        <v>238</v>
      </c>
      <c r="C3439" t="s">
        <v>249</v>
      </c>
      <c r="D3439" t="s">
        <v>260</v>
      </c>
      <c r="E3439" s="67">
        <v>45261</v>
      </c>
      <c r="Q3439" t="s">
        <v>733</v>
      </c>
      <c r="R3439">
        <v>1</v>
      </c>
      <c r="S3439">
        <v>0</v>
      </c>
      <c r="T3439">
        <v>0</v>
      </c>
      <c r="U3439">
        <v>0</v>
      </c>
      <c r="Y3439" t="s">
        <v>1533</v>
      </c>
      <c r="Z3439">
        <v>0</v>
      </c>
      <c r="AA3439">
        <v>0</v>
      </c>
      <c r="AB3439" t="s">
        <v>734</v>
      </c>
      <c r="AC3439" t="s">
        <v>734</v>
      </c>
    </row>
    <row r="3440" spans="1:32" hidden="1" x14ac:dyDescent="0.25">
      <c r="A3440" t="s">
        <v>691</v>
      </c>
      <c r="B3440" t="s">
        <v>650</v>
      </c>
      <c r="C3440" t="s">
        <v>679</v>
      </c>
      <c r="D3440" t="s">
        <v>683</v>
      </c>
      <c r="E3440" s="67">
        <v>45261</v>
      </c>
      <c r="Q3440" t="s">
        <v>733</v>
      </c>
      <c r="R3440">
        <v>1</v>
      </c>
      <c r="S3440">
        <v>0</v>
      </c>
      <c r="T3440">
        <v>0</v>
      </c>
      <c r="U3440">
        <v>0</v>
      </c>
      <c r="Y3440" t="s">
        <v>1533</v>
      </c>
      <c r="Z3440">
        <v>0</v>
      </c>
      <c r="AA3440">
        <v>0</v>
      </c>
      <c r="AB3440" t="s">
        <v>734</v>
      </c>
      <c r="AC3440" t="s">
        <v>734</v>
      </c>
    </row>
    <row r="3441" spans="1:32" hidden="1" x14ac:dyDescent="0.25">
      <c r="A3441" t="s">
        <v>691</v>
      </c>
      <c r="B3441" t="s">
        <v>238</v>
      </c>
      <c r="C3441" t="s">
        <v>249</v>
      </c>
      <c r="D3441" t="s">
        <v>261</v>
      </c>
      <c r="E3441" s="67">
        <v>45261</v>
      </c>
      <c r="Q3441" t="s">
        <v>733</v>
      </c>
      <c r="R3441">
        <v>1</v>
      </c>
      <c r="S3441">
        <v>0</v>
      </c>
      <c r="T3441">
        <v>0</v>
      </c>
      <c r="U3441">
        <v>0</v>
      </c>
      <c r="Y3441" t="s">
        <v>1533</v>
      </c>
      <c r="Z3441">
        <v>0</v>
      </c>
      <c r="AA3441">
        <v>0</v>
      </c>
      <c r="AB3441" t="s">
        <v>734</v>
      </c>
      <c r="AC3441" t="s">
        <v>734</v>
      </c>
    </row>
    <row r="3442" spans="1:32" hidden="1" x14ac:dyDescent="0.25">
      <c r="A3442" t="s">
        <v>692</v>
      </c>
      <c r="B3442" t="s">
        <v>986</v>
      </c>
      <c r="C3442" t="s">
        <v>1324</v>
      </c>
      <c r="D3442" t="s">
        <v>1523</v>
      </c>
      <c r="E3442" s="67">
        <v>45261</v>
      </c>
      <c r="F3442" t="s">
        <v>725</v>
      </c>
      <c r="G3442" t="s">
        <v>725</v>
      </c>
      <c r="H3442">
        <v>96</v>
      </c>
      <c r="J3442">
        <v>21</v>
      </c>
      <c r="K3442">
        <v>50</v>
      </c>
      <c r="M3442">
        <v>75</v>
      </c>
      <c r="Q3442" t="s">
        <v>726</v>
      </c>
      <c r="R3442">
        <v>0</v>
      </c>
      <c r="S3442">
        <v>1</v>
      </c>
      <c r="T3442">
        <v>1</v>
      </c>
      <c r="U3442">
        <v>4</v>
      </c>
      <c r="V3442">
        <v>0</v>
      </c>
      <c r="W3442">
        <v>3.6363636363636397E-2</v>
      </c>
      <c r="Y3442" t="s">
        <v>1533</v>
      </c>
      <c r="Z3442">
        <v>1</v>
      </c>
      <c r="AA3442">
        <v>1.5</v>
      </c>
      <c r="AB3442" t="s">
        <v>758</v>
      </c>
      <c r="AC3442" t="s">
        <v>726</v>
      </c>
      <c r="AD3442">
        <v>85</v>
      </c>
      <c r="AE3442">
        <v>96</v>
      </c>
      <c r="AF3442">
        <v>244</v>
      </c>
    </row>
    <row r="3443" spans="1:32" hidden="1" x14ac:dyDescent="0.25">
      <c r="A3443" t="s">
        <v>692</v>
      </c>
      <c r="B3443" t="s">
        <v>744</v>
      </c>
      <c r="C3443" t="s">
        <v>854</v>
      </c>
      <c r="D3443" t="s">
        <v>1524</v>
      </c>
      <c r="E3443" s="67">
        <v>45261</v>
      </c>
      <c r="Q3443" t="s">
        <v>733</v>
      </c>
      <c r="R3443">
        <v>1</v>
      </c>
      <c r="S3443">
        <v>0</v>
      </c>
      <c r="T3443">
        <v>0</v>
      </c>
      <c r="U3443">
        <v>0</v>
      </c>
      <c r="Y3443" t="s">
        <v>1533</v>
      </c>
      <c r="Z3443">
        <v>0</v>
      </c>
      <c r="AA3443">
        <v>0</v>
      </c>
      <c r="AB3443" t="s">
        <v>734</v>
      </c>
      <c r="AC3443" t="s">
        <v>734</v>
      </c>
    </row>
    <row r="3444" spans="1:32" hidden="1" x14ac:dyDescent="0.25">
      <c r="A3444" t="s">
        <v>692</v>
      </c>
      <c r="B3444" t="s">
        <v>741</v>
      </c>
      <c r="C3444" t="s">
        <v>742</v>
      </c>
      <c r="D3444" t="s">
        <v>1525</v>
      </c>
      <c r="E3444" s="67">
        <v>45261</v>
      </c>
      <c r="F3444" t="s">
        <v>725</v>
      </c>
      <c r="G3444" t="s">
        <v>725</v>
      </c>
      <c r="Q3444" t="s">
        <v>733</v>
      </c>
      <c r="R3444">
        <v>1</v>
      </c>
      <c r="S3444">
        <v>0</v>
      </c>
      <c r="T3444">
        <v>0</v>
      </c>
      <c r="U3444">
        <v>0</v>
      </c>
      <c r="Y3444" t="s">
        <v>1533</v>
      </c>
      <c r="Z3444">
        <v>0</v>
      </c>
      <c r="AA3444">
        <v>0</v>
      </c>
      <c r="AB3444" t="s">
        <v>734</v>
      </c>
      <c r="AC3444" t="s">
        <v>734</v>
      </c>
    </row>
    <row r="3445" spans="1:32" hidden="1" x14ac:dyDescent="0.25">
      <c r="A3445" t="s">
        <v>691</v>
      </c>
      <c r="B3445" t="s">
        <v>238</v>
      </c>
      <c r="C3445" t="s">
        <v>249</v>
      </c>
      <c r="D3445" t="s">
        <v>262</v>
      </c>
      <c r="E3445" s="67">
        <v>45261</v>
      </c>
      <c r="F3445" t="s">
        <v>725</v>
      </c>
      <c r="G3445" t="s">
        <v>725</v>
      </c>
      <c r="I3445">
        <v>810</v>
      </c>
      <c r="J3445">
        <v>121</v>
      </c>
      <c r="K3445">
        <v>350</v>
      </c>
      <c r="M3445">
        <v>689</v>
      </c>
      <c r="Q3445" t="s">
        <v>726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-0.12195121951219499</v>
      </c>
      <c r="Y3445" t="s">
        <v>1533</v>
      </c>
      <c r="Z3445">
        <v>1</v>
      </c>
      <c r="AA3445">
        <v>1.9685714285714286</v>
      </c>
      <c r="AB3445" t="s">
        <v>758</v>
      </c>
      <c r="AC3445" t="s">
        <v>726</v>
      </c>
    </row>
    <row r="3446" spans="1:32" hidden="1" x14ac:dyDescent="0.25">
      <c r="A3446" t="s">
        <v>691</v>
      </c>
      <c r="B3446" t="s">
        <v>603</v>
      </c>
      <c r="C3446" t="s">
        <v>622</v>
      </c>
      <c r="D3446" t="s">
        <v>626</v>
      </c>
      <c r="E3446" s="67">
        <v>45261</v>
      </c>
      <c r="F3446" t="s">
        <v>725</v>
      </c>
      <c r="G3446" t="s">
        <v>725</v>
      </c>
      <c r="H3446">
        <v>31</v>
      </c>
      <c r="I3446">
        <v>60</v>
      </c>
      <c r="J3446">
        <v>8</v>
      </c>
      <c r="K3446">
        <v>15</v>
      </c>
      <c r="L3446">
        <v>23</v>
      </c>
      <c r="M3446">
        <v>60</v>
      </c>
      <c r="Q3446" t="s">
        <v>726</v>
      </c>
      <c r="R3446">
        <v>0</v>
      </c>
      <c r="S3446">
        <v>1</v>
      </c>
      <c r="T3446">
        <v>1</v>
      </c>
      <c r="U3446">
        <v>4</v>
      </c>
      <c r="V3446">
        <v>0.22641509433962301</v>
      </c>
      <c r="W3446">
        <v>2.8571428571428598E-2</v>
      </c>
      <c r="Y3446" t="s">
        <v>1533</v>
      </c>
      <c r="Z3446">
        <v>1</v>
      </c>
      <c r="AA3446">
        <v>4</v>
      </c>
      <c r="AB3446" t="s">
        <v>758</v>
      </c>
      <c r="AC3446" t="s">
        <v>726</v>
      </c>
      <c r="AD3446">
        <v>5</v>
      </c>
    </row>
    <row r="3447" spans="1:32" hidden="1" x14ac:dyDescent="0.25">
      <c r="A3447" t="s">
        <v>692</v>
      </c>
      <c r="B3447" t="s">
        <v>729</v>
      </c>
      <c r="C3447" t="s">
        <v>780</v>
      </c>
      <c r="D3447" t="s">
        <v>1526</v>
      </c>
      <c r="E3447" s="67">
        <v>45261</v>
      </c>
      <c r="Q3447" t="s">
        <v>733</v>
      </c>
      <c r="R3447">
        <v>1</v>
      </c>
      <c r="S3447">
        <v>0</v>
      </c>
      <c r="T3447">
        <v>0</v>
      </c>
      <c r="U3447">
        <v>0</v>
      </c>
      <c r="Y3447" t="s">
        <v>1533</v>
      </c>
      <c r="Z3447">
        <v>0</v>
      </c>
      <c r="AA3447">
        <v>0</v>
      </c>
      <c r="AB3447" t="s">
        <v>734</v>
      </c>
      <c r="AC3447" t="s">
        <v>734</v>
      </c>
    </row>
    <row r="3448" spans="1:32" hidden="1" x14ac:dyDescent="0.25">
      <c r="A3448" t="s">
        <v>692</v>
      </c>
      <c r="B3448" t="s">
        <v>747</v>
      </c>
      <c r="C3448" t="s">
        <v>748</v>
      </c>
      <c r="D3448" t="s">
        <v>1527</v>
      </c>
      <c r="E3448" s="67">
        <v>45261</v>
      </c>
      <c r="Q3448" t="s">
        <v>733</v>
      </c>
      <c r="R3448">
        <v>1</v>
      </c>
      <c r="S3448">
        <v>0</v>
      </c>
      <c r="T3448">
        <v>0</v>
      </c>
      <c r="U3448">
        <v>0</v>
      </c>
      <c r="Y3448" t="s">
        <v>1533</v>
      </c>
      <c r="Z3448">
        <v>0</v>
      </c>
      <c r="AA3448">
        <v>0</v>
      </c>
      <c r="AB3448" t="s">
        <v>734</v>
      </c>
      <c r="AC3448" t="s">
        <v>734</v>
      </c>
    </row>
    <row r="3449" spans="1:32" hidden="1" x14ac:dyDescent="0.25">
      <c r="A3449" t="s">
        <v>691</v>
      </c>
      <c r="B3449" t="s">
        <v>603</v>
      </c>
      <c r="C3449" t="s">
        <v>639</v>
      </c>
      <c r="D3449" t="s">
        <v>647</v>
      </c>
      <c r="E3449" s="67">
        <v>45261</v>
      </c>
      <c r="F3449" t="s">
        <v>725</v>
      </c>
      <c r="G3449" t="s">
        <v>725</v>
      </c>
      <c r="Q3449" t="s">
        <v>733</v>
      </c>
      <c r="R3449">
        <v>1</v>
      </c>
      <c r="S3449">
        <v>0</v>
      </c>
      <c r="T3449">
        <v>0</v>
      </c>
      <c r="U3449">
        <v>0</v>
      </c>
      <c r="Y3449" t="s">
        <v>1533</v>
      </c>
      <c r="Z3449">
        <v>0</v>
      </c>
      <c r="AA3449">
        <v>0</v>
      </c>
      <c r="AB3449" t="s">
        <v>734</v>
      </c>
      <c r="AC3449" t="s">
        <v>734</v>
      </c>
      <c r="AD3449">
        <v>12</v>
      </c>
    </row>
    <row r="3450" spans="1:32" hidden="1" x14ac:dyDescent="0.25">
      <c r="A3450" t="s">
        <v>692</v>
      </c>
      <c r="B3450" t="s">
        <v>741</v>
      </c>
      <c r="C3450" t="s">
        <v>742</v>
      </c>
      <c r="D3450" t="s">
        <v>1528</v>
      </c>
      <c r="E3450" s="67">
        <v>45261</v>
      </c>
      <c r="Q3450" t="s">
        <v>733</v>
      </c>
      <c r="R3450">
        <v>1</v>
      </c>
      <c r="S3450">
        <v>0</v>
      </c>
      <c r="T3450">
        <v>0</v>
      </c>
      <c r="U3450">
        <v>0</v>
      </c>
      <c r="Y3450" t="s">
        <v>1533</v>
      </c>
      <c r="Z3450">
        <v>0</v>
      </c>
      <c r="AA3450">
        <v>0</v>
      </c>
      <c r="AB3450" t="s">
        <v>734</v>
      </c>
      <c r="AC3450" t="s">
        <v>734</v>
      </c>
    </row>
    <row r="3451" spans="1:32" hidden="1" x14ac:dyDescent="0.25">
      <c r="A3451" t="s">
        <v>692</v>
      </c>
      <c r="B3451" t="s">
        <v>794</v>
      </c>
      <c r="C3451" t="s">
        <v>841</v>
      </c>
      <c r="D3451" t="s">
        <v>1528</v>
      </c>
      <c r="E3451" s="67">
        <v>45261</v>
      </c>
      <c r="F3451" t="s">
        <v>725</v>
      </c>
      <c r="G3451" t="s">
        <v>725</v>
      </c>
      <c r="Q3451" t="s">
        <v>733</v>
      </c>
      <c r="R3451">
        <v>1</v>
      </c>
      <c r="S3451">
        <v>0</v>
      </c>
      <c r="T3451">
        <v>0</v>
      </c>
      <c r="U3451">
        <v>0</v>
      </c>
      <c r="Y3451" t="s">
        <v>1533</v>
      </c>
      <c r="Z3451">
        <v>0</v>
      </c>
      <c r="AA3451">
        <v>0</v>
      </c>
      <c r="AB3451" t="s">
        <v>734</v>
      </c>
      <c r="AC3451" t="s">
        <v>734</v>
      </c>
    </row>
    <row r="3452" spans="1:32" hidden="1" x14ac:dyDescent="0.25">
      <c r="A3452" t="s">
        <v>691</v>
      </c>
      <c r="B3452" t="s">
        <v>452</v>
      </c>
      <c r="C3452" t="s">
        <v>478</v>
      </c>
      <c r="D3452" t="s">
        <v>485</v>
      </c>
      <c r="E3452" s="67">
        <v>45261</v>
      </c>
      <c r="F3452" t="s">
        <v>725</v>
      </c>
      <c r="G3452" t="s">
        <v>725</v>
      </c>
      <c r="H3452">
        <v>10</v>
      </c>
      <c r="J3452">
        <v>8</v>
      </c>
      <c r="K3452">
        <v>10</v>
      </c>
      <c r="M3452">
        <v>2</v>
      </c>
      <c r="Q3452" t="s">
        <v>726</v>
      </c>
      <c r="R3452">
        <v>0</v>
      </c>
      <c r="S3452">
        <v>0</v>
      </c>
      <c r="T3452">
        <v>0</v>
      </c>
      <c r="U3452">
        <v>3</v>
      </c>
      <c r="V3452">
        <v>0.375</v>
      </c>
      <c r="W3452">
        <v>-0.5</v>
      </c>
      <c r="Y3452" t="s">
        <v>1533</v>
      </c>
      <c r="Z3452">
        <v>1</v>
      </c>
      <c r="AA3452">
        <v>0.2</v>
      </c>
      <c r="AB3452" t="s">
        <v>732</v>
      </c>
      <c r="AC3452" t="s">
        <v>726</v>
      </c>
      <c r="AD3452">
        <v>10</v>
      </c>
    </row>
    <row r="3453" spans="1:32" hidden="1" x14ac:dyDescent="0.25">
      <c r="A3453" t="s">
        <v>691</v>
      </c>
      <c r="B3453" t="s">
        <v>603</v>
      </c>
      <c r="C3453" t="s">
        <v>639</v>
      </c>
      <c r="D3453" t="s">
        <v>648</v>
      </c>
      <c r="E3453" s="67">
        <v>45261</v>
      </c>
      <c r="F3453" t="s">
        <v>725</v>
      </c>
      <c r="G3453" t="s">
        <v>725</v>
      </c>
      <c r="Q3453" t="s">
        <v>733</v>
      </c>
      <c r="R3453">
        <v>1</v>
      </c>
      <c r="S3453">
        <v>0</v>
      </c>
      <c r="T3453">
        <v>0</v>
      </c>
      <c r="U3453">
        <v>0</v>
      </c>
      <c r="Y3453" t="s">
        <v>1533</v>
      </c>
      <c r="Z3453">
        <v>0</v>
      </c>
      <c r="AA3453">
        <v>0</v>
      </c>
      <c r="AB3453" t="s">
        <v>734</v>
      </c>
      <c r="AC3453" t="s">
        <v>734</v>
      </c>
    </row>
    <row r="3454" spans="1:32" hidden="1" x14ac:dyDescent="0.25">
      <c r="A3454" t="s">
        <v>691</v>
      </c>
      <c r="B3454" t="s">
        <v>650</v>
      </c>
      <c r="C3454" t="s">
        <v>670</v>
      </c>
      <c r="D3454" t="s">
        <v>678</v>
      </c>
      <c r="E3454" s="67">
        <v>45261</v>
      </c>
      <c r="Q3454" t="s">
        <v>733</v>
      </c>
      <c r="R3454">
        <v>1</v>
      </c>
      <c r="S3454">
        <v>0</v>
      </c>
      <c r="T3454">
        <v>0</v>
      </c>
      <c r="U3454">
        <v>0</v>
      </c>
      <c r="Y3454" t="s">
        <v>1533</v>
      </c>
      <c r="Z3454">
        <v>0</v>
      </c>
      <c r="AA3454">
        <v>0</v>
      </c>
      <c r="AB3454" t="s">
        <v>734</v>
      </c>
      <c r="AC3454" t="s">
        <v>734</v>
      </c>
    </row>
    <row r="3455" spans="1:32" hidden="1" x14ac:dyDescent="0.25">
      <c r="A3455" t="s">
        <v>691</v>
      </c>
      <c r="B3455" t="s">
        <v>603</v>
      </c>
      <c r="C3455" t="s">
        <v>617</v>
      </c>
      <c r="D3455" t="s">
        <v>621</v>
      </c>
      <c r="E3455" s="67">
        <v>45261</v>
      </c>
      <c r="F3455" t="s">
        <v>725</v>
      </c>
      <c r="G3455" t="s">
        <v>725</v>
      </c>
      <c r="H3455">
        <v>51</v>
      </c>
      <c r="J3455">
        <v>34</v>
      </c>
      <c r="K3455">
        <v>37</v>
      </c>
      <c r="M3455">
        <v>17</v>
      </c>
      <c r="Q3455" t="s">
        <v>726</v>
      </c>
      <c r="R3455">
        <v>0</v>
      </c>
      <c r="S3455">
        <v>0</v>
      </c>
      <c r="T3455">
        <v>0</v>
      </c>
      <c r="U3455">
        <v>3</v>
      </c>
      <c r="V3455">
        <v>-7.0175438596491196E-2</v>
      </c>
      <c r="W3455">
        <v>1.88679245283019E-2</v>
      </c>
      <c r="X3455">
        <v>106</v>
      </c>
      <c r="Y3455" t="s">
        <v>1533</v>
      </c>
      <c r="Z3455">
        <v>1</v>
      </c>
      <c r="AA3455">
        <v>0.45945945945945948</v>
      </c>
      <c r="AB3455" t="s">
        <v>732</v>
      </c>
      <c r="AC3455" t="s">
        <v>726</v>
      </c>
      <c r="AD3455">
        <v>55</v>
      </c>
      <c r="AE3455">
        <v>51</v>
      </c>
      <c r="AF3455">
        <v>118</v>
      </c>
    </row>
    <row r="3456" spans="1:32" hidden="1" x14ac:dyDescent="0.25">
      <c r="A3456" t="s">
        <v>692</v>
      </c>
      <c r="B3456" t="s">
        <v>763</v>
      </c>
      <c r="C3456" t="s">
        <v>764</v>
      </c>
      <c r="D3456" t="s">
        <v>1529</v>
      </c>
      <c r="E3456" s="67">
        <v>45261</v>
      </c>
      <c r="Q3456" t="s">
        <v>733</v>
      </c>
      <c r="R3456">
        <v>1</v>
      </c>
      <c r="S3456">
        <v>0</v>
      </c>
      <c r="T3456">
        <v>0</v>
      </c>
      <c r="U3456">
        <v>0</v>
      </c>
      <c r="Y3456" t="s">
        <v>1533</v>
      </c>
      <c r="Z3456">
        <v>0</v>
      </c>
      <c r="AA3456">
        <v>0</v>
      </c>
      <c r="AB3456" t="s">
        <v>734</v>
      </c>
      <c r="AC3456" t="s">
        <v>734</v>
      </c>
    </row>
    <row r="3457" spans="1:32" hidden="1" x14ac:dyDescent="0.25">
      <c r="A3457" t="s">
        <v>692</v>
      </c>
      <c r="B3457" t="s">
        <v>949</v>
      </c>
      <c r="C3457" t="s">
        <v>1482</v>
      </c>
      <c r="D3457" t="s">
        <v>1530</v>
      </c>
      <c r="E3457" s="67">
        <v>45261</v>
      </c>
      <c r="Q3457" t="s">
        <v>733</v>
      </c>
      <c r="R3457">
        <v>1</v>
      </c>
      <c r="S3457">
        <v>0</v>
      </c>
      <c r="T3457">
        <v>0</v>
      </c>
      <c r="U3457">
        <v>0</v>
      </c>
      <c r="Y3457" t="s">
        <v>1533</v>
      </c>
      <c r="Z3457">
        <v>0</v>
      </c>
      <c r="AA3457">
        <v>0</v>
      </c>
      <c r="AB3457" t="s">
        <v>734</v>
      </c>
      <c r="AC3457" t="s">
        <v>734</v>
      </c>
    </row>
    <row r="3458" spans="1:32" hidden="1" x14ac:dyDescent="0.25">
      <c r="A3458" t="s">
        <v>691</v>
      </c>
      <c r="B3458" t="s">
        <v>303</v>
      </c>
      <c r="C3458" t="s">
        <v>309</v>
      </c>
      <c r="D3458" t="s">
        <v>310</v>
      </c>
      <c r="E3458" s="67">
        <v>45261</v>
      </c>
      <c r="F3458" t="s">
        <v>725</v>
      </c>
      <c r="G3458" t="s">
        <v>725</v>
      </c>
      <c r="H3458">
        <v>58</v>
      </c>
      <c r="J3458">
        <v>58</v>
      </c>
      <c r="K3458">
        <v>70</v>
      </c>
      <c r="M3458">
        <v>15</v>
      </c>
      <c r="P3458">
        <v>111</v>
      </c>
      <c r="Q3458" t="s">
        <v>726</v>
      </c>
      <c r="R3458">
        <v>0</v>
      </c>
      <c r="S3458">
        <v>0</v>
      </c>
      <c r="T3458">
        <v>0</v>
      </c>
      <c r="U3458">
        <v>1</v>
      </c>
      <c r="W3458">
        <v>-0.183673469387755</v>
      </c>
      <c r="Y3458" t="s">
        <v>1534</v>
      </c>
      <c r="Z3458">
        <v>1</v>
      </c>
      <c r="AA3458">
        <v>0.13513513513513514</v>
      </c>
      <c r="AB3458" t="s">
        <v>732</v>
      </c>
      <c r="AC3458" t="s">
        <v>733</v>
      </c>
      <c r="AD3458">
        <v>102</v>
      </c>
      <c r="AE3458">
        <v>216</v>
      </c>
      <c r="AF3458">
        <v>91</v>
      </c>
    </row>
    <row r="3459" spans="1:32" hidden="1" x14ac:dyDescent="0.25">
      <c r="A3459" t="s">
        <v>692</v>
      </c>
      <c r="B3459" t="s">
        <v>729</v>
      </c>
      <c r="C3459" t="s">
        <v>730</v>
      </c>
      <c r="D3459" t="s">
        <v>731</v>
      </c>
      <c r="E3459" s="67">
        <v>45261</v>
      </c>
      <c r="F3459" t="s">
        <v>725</v>
      </c>
      <c r="H3459">
        <v>475</v>
      </c>
      <c r="J3459">
        <v>355</v>
      </c>
      <c r="K3459">
        <v>280</v>
      </c>
      <c r="M3459">
        <v>120</v>
      </c>
      <c r="P3459">
        <v>277</v>
      </c>
      <c r="Q3459" t="s">
        <v>726</v>
      </c>
      <c r="R3459">
        <v>0</v>
      </c>
      <c r="S3459">
        <v>1</v>
      </c>
      <c r="T3459">
        <v>1</v>
      </c>
      <c r="U3459">
        <v>4</v>
      </c>
      <c r="V3459">
        <v>0.62406015037593998</v>
      </c>
      <c r="W3459">
        <v>-5.0295857988165701E-2</v>
      </c>
      <c r="X3459">
        <v>314</v>
      </c>
      <c r="Y3459" t="s">
        <v>1534</v>
      </c>
      <c r="Z3459">
        <v>1</v>
      </c>
      <c r="AA3459">
        <v>0.43321299638989169</v>
      </c>
      <c r="AB3459" t="s">
        <v>732</v>
      </c>
      <c r="AC3459" t="s">
        <v>726</v>
      </c>
      <c r="AD3459">
        <v>372</v>
      </c>
      <c r="AE3459">
        <v>475</v>
      </c>
      <c r="AF3459">
        <v>151</v>
      </c>
    </row>
    <row r="3460" spans="1:32" hidden="1" x14ac:dyDescent="0.25">
      <c r="A3460" t="s">
        <v>691</v>
      </c>
      <c r="B3460" t="s">
        <v>275</v>
      </c>
      <c r="C3460" t="s">
        <v>285</v>
      </c>
      <c r="D3460" t="s">
        <v>286</v>
      </c>
      <c r="E3460" s="67">
        <v>45261</v>
      </c>
      <c r="Q3460" t="s">
        <v>733</v>
      </c>
      <c r="R3460">
        <v>1</v>
      </c>
      <c r="S3460">
        <v>0</v>
      </c>
      <c r="T3460">
        <v>0</v>
      </c>
      <c r="U3460">
        <v>0</v>
      </c>
      <c r="Y3460" t="s">
        <v>1534</v>
      </c>
      <c r="Z3460">
        <v>0</v>
      </c>
      <c r="AA3460">
        <v>0</v>
      </c>
      <c r="AB3460" t="s">
        <v>734</v>
      </c>
      <c r="AC3460" t="s">
        <v>734</v>
      </c>
    </row>
    <row r="3461" spans="1:32" hidden="1" x14ac:dyDescent="0.25">
      <c r="A3461" t="s">
        <v>691</v>
      </c>
      <c r="B3461" t="s">
        <v>275</v>
      </c>
      <c r="C3461" t="s">
        <v>285</v>
      </c>
      <c r="D3461" t="s">
        <v>287</v>
      </c>
      <c r="E3461" s="67">
        <v>45261</v>
      </c>
      <c r="F3461" t="s">
        <v>725</v>
      </c>
      <c r="G3461" t="s">
        <v>725</v>
      </c>
      <c r="H3461">
        <v>831</v>
      </c>
      <c r="I3461">
        <v>7150</v>
      </c>
      <c r="J3461">
        <v>228</v>
      </c>
      <c r="M3461">
        <v>7427</v>
      </c>
      <c r="P3461">
        <v>127</v>
      </c>
      <c r="Q3461" t="s">
        <v>726</v>
      </c>
      <c r="R3461">
        <v>0</v>
      </c>
      <c r="S3461">
        <v>0</v>
      </c>
      <c r="T3461">
        <v>0</v>
      </c>
      <c r="U3461">
        <v>3</v>
      </c>
      <c r="V3461">
        <v>0.78</v>
      </c>
      <c r="W3461">
        <v>-11</v>
      </c>
      <c r="X3461">
        <v>19</v>
      </c>
      <c r="Y3461" t="s">
        <v>1534</v>
      </c>
      <c r="Z3461">
        <v>1</v>
      </c>
      <c r="AA3461">
        <v>58.480314960629919</v>
      </c>
      <c r="AB3461" t="s">
        <v>738</v>
      </c>
      <c r="AC3461" t="s">
        <v>733</v>
      </c>
      <c r="AD3461">
        <v>24</v>
      </c>
      <c r="AE3461">
        <v>644</v>
      </c>
      <c r="AF3461">
        <v>17</v>
      </c>
    </row>
    <row r="3462" spans="1:32" hidden="1" x14ac:dyDescent="0.25">
      <c r="A3462" t="s">
        <v>692</v>
      </c>
      <c r="B3462" t="s">
        <v>735</v>
      </c>
      <c r="C3462" t="s">
        <v>736</v>
      </c>
      <c r="D3462" t="s">
        <v>737</v>
      </c>
      <c r="E3462" s="67">
        <v>45261</v>
      </c>
      <c r="Q3462" t="s">
        <v>733</v>
      </c>
      <c r="R3462">
        <v>1</v>
      </c>
      <c r="S3462">
        <v>0</v>
      </c>
      <c r="T3462">
        <v>0</v>
      </c>
      <c r="U3462">
        <v>0</v>
      </c>
      <c r="Y3462" t="s">
        <v>1534</v>
      </c>
      <c r="Z3462">
        <v>0</v>
      </c>
      <c r="AA3462">
        <v>0</v>
      </c>
      <c r="AB3462" t="s">
        <v>734</v>
      </c>
      <c r="AC3462" t="s">
        <v>734</v>
      </c>
    </row>
    <row r="3463" spans="1:32" hidden="1" x14ac:dyDescent="0.25">
      <c r="A3463" t="s">
        <v>691</v>
      </c>
      <c r="B3463" t="s">
        <v>275</v>
      </c>
      <c r="C3463" t="s">
        <v>296</v>
      </c>
      <c r="D3463" t="s">
        <v>297</v>
      </c>
      <c r="E3463" s="67">
        <v>45261</v>
      </c>
      <c r="F3463" t="s">
        <v>725</v>
      </c>
      <c r="G3463" t="s">
        <v>725</v>
      </c>
      <c r="H3463">
        <v>439</v>
      </c>
      <c r="J3463">
        <v>60</v>
      </c>
      <c r="M3463">
        <v>379</v>
      </c>
      <c r="P3463">
        <v>56</v>
      </c>
      <c r="Q3463" t="s">
        <v>726</v>
      </c>
      <c r="R3463">
        <v>0</v>
      </c>
      <c r="S3463">
        <v>1</v>
      </c>
      <c r="T3463">
        <v>1</v>
      </c>
      <c r="U3463">
        <v>4</v>
      </c>
      <c r="V3463">
        <v>0</v>
      </c>
      <c r="W3463">
        <v>-1.60869565217391</v>
      </c>
      <c r="X3463">
        <v>21</v>
      </c>
      <c r="Y3463" t="s">
        <v>1534</v>
      </c>
      <c r="Z3463">
        <v>1</v>
      </c>
      <c r="AA3463">
        <v>6.7678571428571432</v>
      </c>
      <c r="AB3463" t="s">
        <v>738</v>
      </c>
      <c r="AC3463" t="s">
        <v>726</v>
      </c>
      <c r="AD3463">
        <v>53</v>
      </c>
      <c r="AE3463">
        <v>439</v>
      </c>
      <c r="AF3463">
        <v>25</v>
      </c>
    </row>
    <row r="3464" spans="1:32" hidden="1" x14ac:dyDescent="0.25">
      <c r="A3464" t="s">
        <v>692</v>
      </c>
      <c r="B3464" t="s">
        <v>735</v>
      </c>
      <c r="C3464" t="s">
        <v>736</v>
      </c>
      <c r="D3464" t="s">
        <v>739</v>
      </c>
      <c r="E3464" s="67">
        <v>45261</v>
      </c>
      <c r="Q3464" t="s">
        <v>733</v>
      </c>
      <c r="R3464">
        <v>1</v>
      </c>
      <c r="S3464">
        <v>0</v>
      </c>
      <c r="T3464">
        <v>0</v>
      </c>
      <c r="U3464">
        <v>0</v>
      </c>
      <c r="Y3464" t="s">
        <v>1534</v>
      </c>
      <c r="Z3464">
        <v>0</v>
      </c>
      <c r="AA3464">
        <v>0</v>
      </c>
      <c r="AB3464" t="s">
        <v>734</v>
      </c>
      <c r="AC3464" t="s">
        <v>734</v>
      </c>
    </row>
    <row r="3465" spans="1:32" hidden="1" x14ac:dyDescent="0.25">
      <c r="A3465" t="s">
        <v>692</v>
      </c>
      <c r="B3465" t="s">
        <v>735</v>
      </c>
      <c r="C3465" t="s">
        <v>736</v>
      </c>
      <c r="D3465" t="s">
        <v>740</v>
      </c>
      <c r="E3465" s="67">
        <v>45261</v>
      </c>
      <c r="Q3465" t="s">
        <v>733</v>
      </c>
      <c r="R3465">
        <v>1</v>
      </c>
      <c r="S3465">
        <v>0</v>
      </c>
      <c r="T3465">
        <v>0</v>
      </c>
      <c r="U3465">
        <v>0</v>
      </c>
      <c r="Y3465" t="s">
        <v>1534</v>
      </c>
      <c r="Z3465">
        <v>0</v>
      </c>
      <c r="AA3465">
        <v>0</v>
      </c>
      <c r="AB3465" t="s">
        <v>734</v>
      </c>
      <c r="AC3465" t="s">
        <v>734</v>
      </c>
    </row>
    <row r="3466" spans="1:32" hidden="1" x14ac:dyDescent="0.25">
      <c r="A3466" t="s">
        <v>692</v>
      </c>
      <c r="B3466" t="s">
        <v>741</v>
      </c>
      <c r="C3466" t="s">
        <v>742</v>
      </c>
      <c r="D3466" t="s">
        <v>743</v>
      </c>
      <c r="E3466" s="67">
        <v>45261</v>
      </c>
      <c r="Q3466" t="s">
        <v>733</v>
      </c>
      <c r="R3466">
        <v>1</v>
      </c>
      <c r="S3466">
        <v>0</v>
      </c>
      <c r="T3466">
        <v>0</v>
      </c>
      <c r="U3466">
        <v>0</v>
      </c>
      <c r="Y3466" t="s">
        <v>1534</v>
      </c>
      <c r="Z3466">
        <v>0</v>
      </c>
      <c r="AA3466">
        <v>0</v>
      </c>
      <c r="AB3466" t="s">
        <v>734</v>
      </c>
      <c r="AC3466" t="s">
        <v>734</v>
      </c>
    </row>
    <row r="3467" spans="1:32" hidden="1" x14ac:dyDescent="0.25">
      <c r="A3467" t="s">
        <v>691</v>
      </c>
      <c r="B3467" t="s">
        <v>275</v>
      </c>
      <c r="C3467" t="s">
        <v>276</v>
      </c>
      <c r="D3467" t="s">
        <v>277</v>
      </c>
      <c r="E3467" s="67">
        <v>45261</v>
      </c>
      <c r="F3467" t="s">
        <v>725</v>
      </c>
      <c r="G3467" t="s">
        <v>725</v>
      </c>
      <c r="P3467">
        <v>22</v>
      </c>
      <c r="Q3467" t="s">
        <v>726</v>
      </c>
      <c r="R3467">
        <v>1</v>
      </c>
      <c r="S3467">
        <v>0</v>
      </c>
      <c r="T3467">
        <v>0</v>
      </c>
      <c r="U3467">
        <v>0</v>
      </c>
      <c r="X3467">
        <v>3</v>
      </c>
      <c r="Y3467" t="s">
        <v>1534</v>
      </c>
      <c r="Z3467">
        <v>0</v>
      </c>
      <c r="AA3467">
        <v>0</v>
      </c>
      <c r="AB3467" t="s">
        <v>734</v>
      </c>
      <c r="AC3467" t="s">
        <v>734</v>
      </c>
    </row>
    <row r="3468" spans="1:32" hidden="1" x14ac:dyDescent="0.25">
      <c r="A3468" t="s">
        <v>692</v>
      </c>
      <c r="B3468" t="s">
        <v>744</v>
      </c>
      <c r="C3468" t="s">
        <v>745</v>
      </c>
      <c r="D3468" t="s">
        <v>746</v>
      </c>
      <c r="E3468" s="67">
        <v>45261</v>
      </c>
      <c r="F3468" t="s">
        <v>725</v>
      </c>
      <c r="G3468" t="s">
        <v>725</v>
      </c>
      <c r="H3468">
        <v>294</v>
      </c>
      <c r="J3468">
        <v>31</v>
      </c>
      <c r="K3468">
        <v>47</v>
      </c>
      <c r="M3468">
        <v>263</v>
      </c>
      <c r="P3468">
        <v>35</v>
      </c>
      <c r="Q3468" t="s">
        <v>726</v>
      </c>
      <c r="R3468">
        <v>0</v>
      </c>
      <c r="S3468">
        <v>1</v>
      </c>
      <c r="T3468">
        <v>1</v>
      </c>
      <c r="U3468">
        <v>4</v>
      </c>
      <c r="V3468">
        <v>0</v>
      </c>
      <c r="W3468">
        <v>0.22500000000000001</v>
      </c>
      <c r="X3468">
        <v>37</v>
      </c>
      <c r="Y3468" t="s">
        <v>1534</v>
      </c>
      <c r="Z3468">
        <v>1</v>
      </c>
      <c r="AA3468">
        <v>7.5142857142857142</v>
      </c>
      <c r="AB3468" t="s">
        <v>738</v>
      </c>
      <c r="AC3468" t="s">
        <v>726</v>
      </c>
      <c r="AD3468">
        <v>53</v>
      </c>
      <c r="AE3468">
        <v>294</v>
      </c>
    </row>
    <row r="3469" spans="1:32" hidden="1" x14ac:dyDescent="0.25">
      <c r="A3469" t="s">
        <v>692</v>
      </c>
      <c r="B3469" t="s">
        <v>747</v>
      </c>
      <c r="C3469" t="s">
        <v>748</v>
      </c>
      <c r="D3469" t="s">
        <v>749</v>
      </c>
      <c r="E3469" s="67">
        <v>45261</v>
      </c>
      <c r="Q3469" t="s">
        <v>733</v>
      </c>
      <c r="R3469">
        <v>1</v>
      </c>
      <c r="S3469">
        <v>0</v>
      </c>
      <c r="T3469">
        <v>0</v>
      </c>
      <c r="U3469">
        <v>0</v>
      </c>
      <c r="Y3469" t="s">
        <v>1534</v>
      </c>
      <c r="Z3469">
        <v>0</v>
      </c>
      <c r="AA3469">
        <v>0</v>
      </c>
      <c r="AB3469" t="s">
        <v>734</v>
      </c>
      <c r="AC3469" t="s">
        <v>734</v>
      </c>
    </row>
    <row r="3470" spans="1:32" hidden="1" x14ac:dyDescent="0.25">
      <c r="A3470" t="s">
        <v>692</v>
      </c>
      <c r="B3470" t="s">
        <v>744</v>
      </c>
      <c r="C3470" t="s">
        <v>750</v>
      </c>
      <c r="D3470" t="s">
        <v>751</v>
      </c>
      <c r="E3470" s="67">
        <v>45261</v>
      </c>
      <c r="F3470" t="s">
        <v>725</v>
      </c>
      <c r="G3470" t="s">
        <v>725</v>
      </c>
      <c r="H3470">
        <v>311</v>
      </c>
      <c r="J3470">
        <v>49</v>
      </c>
      <c r="K3470">
        <v>106</v>
      </c>
      <c r="M3470">
        <v>262</v>
      </c>
      <c r="P3470">
        <v>45</v>
      </c>
      <c r="Q3470" t="s">
        <v>726</v>
      </c>
      <c r="R3470">
        <v>0</v>
      </c>
      <c r="S3470">
        <v>1</v>
      </c>
      <c r="T3470">
        <v>1</v>
      </c>
      <c r="U3470">
        <v>4</v>
      </c>
      <c r="W3470">
        <v>-2.0833333333333301E-2</v>
      </c>
      <c r="Y3470" t="s">
        <v>1534</v>
      </c>
      <c r="Z3470">
        <v>1</v>
      </c>
      <c r="AA3470">
        <v>5.822222222222222</v>
      </c>
      <c r="AB3470" t="s">
        <v>738</v>
      </c>
      <c r="AC3470" t="s">
        <v>726</v>
      </c>
      <c r="AD3470">
        <v>54</v>
      </c>
      <c r="AE3470">
        <v>311</v>
      </c>
    </row>
    <row r="3471" spans="1:32" hidden="1" x14ac:dyDescent="0.25">
      <c r="A3471" t="s">
        <v>692</v>
      </c>
      <c r="B3471" t="s">
        <v>752</v>
      </c>
      <c r="C3471" t="s">
        <v>753</v>
      </c>
      <c r="D3471" t="s">
        <v>754</v>
      </c>
      <c r="E3471" s="67">
        <v>45261</v>
      </c>
      <c r="P3471">
        <v>66</v>
      </c>
      <c r="Q3471" t="s">
        <v>733</v>
      </c>
      <c r="R3471">
        <v>1</v>
      </c>
      <c r="S3471">
        <v>0</v>
      </c>
      <c r="T3471">
        <v>0</v>
      </c>
      <c r="U3471">
        <v>0</v>
      </c>
      <c r="Y3471" t="s">
        <v>1534</v>
      </c>
      <c r="Z3471">
        <v>0</v>
      </c>
      <c r="AA3471">
        <v>0</v>
      </c>
      <c r="AB3471" t="s">
        <v>734</v>
      </c>
      <c r="AC3471" t="s">
        <v>734</v>
      </c>
      <c r="AD3471">
        <v>63</v>
      </c>
      <c r="AE3471">
        <v>415</v>
      </c>
      <c r="AF3471">
        <v>58</v>
      </c>
    </row>
    <row r="3472" spans="1:32" hidden="1" x14ac:dyDescent="0.25">
      <c r="A3472" t="s">
        <v>691</v>
      </c>
      <c r="B3472" t="s">
        <v>238</v>
      </c>
      <c r="C3472" t="s">
        <v>249</v>
      </c>
      <c r="D3472" t="s">
        <v>250</v>
      </c>
      <c r="E3472" s="67">
        <v>45261</v>
      </c>
      <c r="F3472" t="s">
        <v>725</v>
      </c>
      <c r="G3472" t="s">
        <v>725</v>
      </c>
      <c r="H3472">
        <v>142</v>
      </c>
      <c r="J3472">
        <v>16</v>
      </c>
      <c r="M3472">
        <v>126</v>
      </c>
      <c r="P3472">
        <v>20</v>
      </c>
      <c r="Q3472" t="s">
        <v>726</v>
      </c>
      <c r="R3472">
        <v>0</v>
      </c>
      <c r="S3472">
        <v>1</v>
      </c>
      <c r="T3472">
        <v>1</v>
      </c>
      <c r="U3472">
        <v>4</v>
      </c>
      <c r="V3472">
        <v>0.18181818181818199</v>
      </c>
      <c r="W3472">
        <v>0.2</v>
      </c>
      <c r="X3472">
        <v>18</v>
      </c>
      <c r="Y3472" t="s">
        <v>1534</v>
      </c>
      <c r="Z3472">
        <v>1</v>
      </c>
      <c r="AA3472">
        <v>6.3</v>
      </c>
      <c r="AB3472" t="s">
        <v>738</v>
      </c>
      <c r="AC3472" t="s">
        <v>726</v>
      </c>
      <c r="AD3472">
        <v>29</v>
      </c>
      <c r="AE3472">
        <v>142</v>
      </c>
      <c r="AF3472">
        <v>30</v>
      </c>
    </row>
    <row r="3473" spans="1:32" hidden="1" x14ac:dyDescent="0.25">
      <c r="A3473" t="s">
        <v>692</v>
      </c>
      <c r="B3473" t="s">
        <v>755</v>
      </c>
      <c r="C3473" t="s">
        <v>756</v>
      </c>
      <c r="D3473" t="s">
        <v>757</v>
      </c>
      <c r="E3473" s="67">
        <v>45261</v>
      </c>
      <c r="F3473" t="s">
        <v>725</v>
      </c>
      <c r="G3473" t="s">
        <v>725</v>
      </c>
      <c r="H3473">
        <v>132</v>
      </c>
      <c r="I3473">
        <v>180</v>
      </c>
      <c r="J3473">
        <v>42</v>
      </c>
      <c r="K3473">
        <v>68</v>
      </c>
      <c r="M3473">
        <v>270</v>
      </c>
      <c r="P3473">
        <v>47</v>
      </c>
      <c r="Q3473" t="s">
        <v>726</v>
      </c>
      <c r="R3473">
        <v>0</v>
      </c>
      <c r="S3473">
        <v>1</v>
      </c>
      <c r="T3473">
        <v>1</v>
      </c>
      <c r="U3473">
        <v>4</v>
      </c>
      <c r="V3473">
        <v>-6.3492063492063502E-2</v>
      </c>
      <c r="W3473">
        <v>0.26315789473684198</v>
      </c>
      <c r="X3473">
        <v>50</v>
      </c>
      <c r="Y3473" t="s">
        <v>1534</v>
      </c>
      <c r="Z3473">
        <v>1</v>
      </c>
      <c r="AA3473">
        <v>5.7446808510638299</v>
      </c>
      <c r="AB3473" t="s">
        <v>738</v>
      </c>
      <c r="AC3473" t="s">
        <v>726</v>
      </c>
      <c r="AD3473">
        <v>74</v>
      </c>
      <c r="AE3473">
        <v>132</v>
      </c>
      <c r="AF3473">
        <v>68</v>
      </c>
    </row>
    <row r="3474" spans="1:32" hidden="1" x14ac:dyDescent="0.25">
      <c r="A3474" t="s">
        <v>691</v>
      </c>
      <c r="B3474" t="s">
        <v>215</v>
      </c>
      <c r="C3474" t="s">
        <v>231</v>
      </c>
      <c r="D3474" t="s">
        <v>232</v>
      </c>
      <c r="E3474" s="67">
        <v>45261</v>
      </c>
      <c r="F3474" t="s">
        <v>725</v>
      </c>
      <c r="G3474" t="s">
        <v>725</v>
      </c>
      <c r="H3474">
        <v>782</v>
      </c>
      <c r="I3474">
        <v>895</v>
      </c>
      <c r="J3474">
        <v>324</v>
      </c>
      <c r="K3474">
        <v>350</v>
      </c>
      <c r="M3474">
        <v>1353</v>
      </c>
      <c r="P3474">
        <v>450</v>
      </c>
      <c r="Q3474" t="s">
        <v>726</v>
      </c>
      <c r="R3474">
        <v>0</v>
      </c>
      <c r="S3474">
        <v>1</v>
      </c>
      <c r="T3474">
        <v>1</v>
      </c>
      <c r="U3474">
        <v>4</v>
      </c>
      <c r="V3474">
        <v>-1.4186046511627901</v>
      </c>
      <c r="W3474">
        <v>-0.95180722891566305</v>
      </c>
      <c r="X3474">
        <v>93</v>
      </c>
      <c r="Y3474" t="s">
        <v>1534</v>
      </c>
      <c r="Z3474">
        <v>1</v>
      </c>
      <c r="AA3474">
        <v>3.0066666666666668</v>
      </c>
      <c r="AB3474" t="s">
        <v>758</v>
      </c>
      <c r="AC3474" t="s">
        <v>726</v>
      </c>
      <c r="AD3474">
        <v>468</v>
      </c>
      <c r="AE3474">
        <v>782</v>
      </c>
      <c r="AF3474">
        <v>293</v>
      </c>
    </row>
    <row r="3475" spans="1:32" hidden="1" x14ac:dyDescent="0.25">
      <c r="A3475" t="s">
        <v>691</v>
      </c>
      <c r="B3475" t="s">
        <v>182</v>
      </c>
      <c r="C3475" t="s">
        <v>185</v>
      </c>
      <c r="D3475" t="s">
        <v>186</v>
      </c>
      <c r="E3475" s="67">
        <v>45261</v>
      </c>
      <c r="F3475" t="s">
        <v>725</v>
      </c>
      <c r="G3475" t="s">
        <v>725</v>
      </c>
      <c r="H3475">
        <v>119</v>
      </c>
      <c r="I3475">
        <v>180</v>
      </c>
      <c r="J3475">
        <v>22</v>
      </c>
      <c r="K3475">
        <v>66</v>
      </c>
      <c r="M3475">
        <v>277</v>
      </c>
      <c r="P3475">
        <v>53</v>
      </c>
      <c r="Q3475" t="s">
        <v>726</v>
      </c>
      <c r="R3475">
        <v>0</v>
      </c>
      <c r="S3475">
        <v>1</v>
      </c>
      <c r="T3475">
        <v>1</v>
      </c>
      <c r="U3475">
        <v>4</v>
      </c>
      <c r="V3475">
        <v>0</v>
      </c>
      <c r="W3475">
        <v>0.214285714285714</v>
      </c>
      <c r="Y3475" t="s">
        <v>1534</v>
      </c>
      <c r="Z3475">
        <v>1</v>
      </c>
      <c r="AA3475">
        <v>5.2264150943396226</v>
      </c>
      <c r="AB3475" t="s">
        <v>738</v>
      </c>
      <c r="AC3475" t="s">
        <v>726</v>
      </c>
      <c r="AD3475">
        <v>128</v>
      </c>
      <c r="AE3475">
        <v>119</v>
      </c>
      <c r="AF3475">
        <v>82</v>
      </c>
    </row>
    <row r="3476" spans="1:32" hidden="1" x14ac:dyDescent="0.25">
      <c r="A3476" t="s">
        <v>691</v>
      </c>
      <c r="B3476" t="s">
        <v>452</v>
      </c>
      <c r="C3476" t="s">
        <v>462</v>
      </c>
      <c r="D3476" t="s">
        <v>463</v>
      </c>
      <c r="E3476" s="67">
        <v>45261</v>
      </c>
      <c r="Q3476" t="s">
        <v>733</v>
      </c>
      <c r="R3476">
        <v>1</v>
      </c>
      <c r="S3476">
        <v>0</v>
      </c>
      <c r="T3476">
        <v>0</v>
      </c>
      <c r="U3476">
        <v>0</v>
      </c>
      <c r="Y3476" t="s">
        <v>1534</v>
      </c>
      <c r="Z3476">
        <v>0</v>
      </c>
      <c r="AA3476">
        <v>0</v>
      </c>
      <c r="AB3476" t="s">
        <v>734</v>
      </c>
      <c r="AC3476" t="s">
        <v>734</v>
      </c>
    </row>
    <row r="3477" spans="1:32" hidden="1" x14ac:dyDescent="0.25">
      <c r="A3477" t="s">
        <v>691</v>
      </c>
      <c r="B3477" t="s">
        <v>238</v>
      </c>
      <c r="C3477" t="s">
        <v>249</v>
      </c>
      <c r="D3477" t="s">
        <v>251</v>
      </c>
      <c r="E3477" s="67">
        <v>45261</v>
      </c>
      <c r="F3477" t="s">
        <v>725</v>
      </c>
      <c r="G3477" t="s">
        <v>725</v>
      </c>
      <c r="P3477">
        <v>5</v>
      </c>
      <c r="Q3477" t="s">
        <v>733</v>
      </c>
      <c r="R3477">
        <v>1</v>
      </c>
      <c r="S3477">
        <v>0</v>
      </c>
      <c r="T3477">
        <v>0</v>
      </c>
      <c r="U3477">
        <v>0</v>
      </c>
      <c r="Y3477" t="s">
        <v>1534</v>
      </c>
      <c r="Z3477">
        <v>0</v>
      </c>
      <c r="AA3477">
        <v>0</v>
      </c>
      <c r="AB3477" t="s">
        <v>734</v>
      </c>
      <c r="AC3477" t="s">
        <v>734</v>
      </c>
    </row>
    <row r="3478" spans="1:32" hidden="1" x14ac:dyDescent="0.25">
      <c r="A3478" t="s">
        <v>691</v>
      </c>
      <c r="B3478" t="s">
        <v>275</v>
      </c>
      <c r="C3478" t="s">
        <v>285</v>
      </c>
      <c r="D3478" t="s">
        <v>288</v>
      </c>
      <c r="E3478" s="67">
        <v>45261</v>
      </c>
      <c r="F3478" t="s">
        <v>725</v>
      </c>
      <c r="G3478" t="s">
        <v>725</v>
      </c>
      <c r="H3478">
        <v>96</v>
      </c>
      <c r="J3478">
        <v>68</v>
      </c>
      <c r="M3478">
        <v>28</v>
      </c>
      <c r="P3478">
        <v>98</v>
      </c>
      <c r="Q3478" t="s">
        <v>726</v>
      </c>
      <c r="R3478">
        <v>0</v>
      </c>
      <c r="S3478">
        <v>0</v>
      </c>
      <c r="T3478">
        <v>1</v>
      </c>
      <c r="U3478">
        <v>2</v>
      </c>
      <c r="V3478">
        <v>0</v>
      </c>
      <c r="W3478">
        <v>0.39823008849557501</v>
      </c>
      <c r="X3478">
        <v>113</v>
      </c>
      <c r="Y3478" t="s">
        <v>1534</v>
      </c>
      <c r="Z3478">
        <v>1</v>
      </c>
      <c r="AA3478">
        <v>0.2857142857142857</v>
      </c>
      <c r="AB3478" t="s">
        <v>732</v>
      </c>
      <c r="AC3478" t="s">
        <v>726</v>
      </c>
      <c r="AD3478">
        <v>119</v>
      </c>
      <c r="AE3478">
        <v>96</v>
      </c>
      <c r="AF3478">
        <v>183</v>
      </c>
    </row>
    <row r="3479" spans="1:32" hidden="1" x14ac:dyDescent="0.25">
      <c r="A3479" t="s">
        <v>691</v>
      </c>
      <c r="B3479" t="s">
        <v>238</v>
      </c>
      <c r="C3479" t="s">
        <v>263</v>
      </c>
      <c r="D3479" t="s">
        <v>264</v>
      </c>
      <c r="E3479" s="67">
        <v>45261</v>
      </c>
      <c r="F3479" t="s">
        <v>725</v>
      </c>
      <c r="G3479" t="s">
        <v>725</v>
      </c>
      <c r="H3479">
        <v>456</v>
      </c>
      <c r="J3479">
        <v>123</v>
      </c>
      <c r="K3479">
        <v>133</v>
      </c>
      <c r="M3479">
        <v>333</v>
      </c>
      <c r="P3479">
        <v>98</v>
      </c>
      <c r="Q3479" t="s">
        <v>726</v>
      </c>
      <c r="R3479">
        <v>0</v>
      </c>
      <c r="S3479">
        <v>1</v>
      </c>
      <c r="T3479">
        <v>1</v>
      </c>
      <c r="U3479">
        <v>4</v>
      </c>
      <c r="V3479">
        <v>-6.6666666666666693E-2</v>
      </c>
      <c r="W3479">
        <v>6.1068702290076299E-2</v>
      </c>
      <c r="X3479">
        <v>123</v>
      </c>
      <c r="Y3479" t="s">
        <v>1534</v>
      </c>
      <c r="Z3479">
        <v>1</v>
      </c>
      <c r="AA3479">
        <v>3.3979591836734695</v>
      </c>
      <c r="AB3479" t="s">
        <v>758</v>
      </c>
      <c r="AC3479" t="s">
        <v>726</v>
      </c>
      <c r="AD3479">
        <v>128</v>
      </c>
      <c r="AE3479">
        <v>456</v>
      </c>
      <c r="AF3479">
        <v>119</v>
      </c>
    </row>
    <row r="3480" spans="1:32" hidden="1" x14ac:dyDescent="0.25">
      <c r="A3480" t="s">
        <v>692</v>
      </c>
      <c r="B3480" t="s">
        <v>744</v>
      </c>
      <c r="C3480" t="s">
        <v>745</v>
      </c>
      <c r="D3480" t="s">
        <v>759</v>
      </c>
      <c r="E3480" s="67">
        <v>45261</v>
      </c>
      <c r="F3480" t="s">
        <v>725</v>
      </c>
      <c r="G3480" t="s">
        <v>725</v>
      </c>
      <c r="H3480">
        <v>690</v>
      </c>
      <c r="J3480">
        <v>30</v>
      </c>
      <c r="M3480">
        <v>660</v>
      </c>
      <c r="P3480">
        <v>22</v>
      </c>
      <c r="Q3480" t="s">
        <v>726</v>
      </c>
      <c r="R3480">
        <v>0</v>
      </c>
      <c r="S3480">
        <v>0</v>
      </c>
      <c r="T3480">
        <v>0</v>
      </c>
      <c r="U3480">
        <v>2</v>
      </c>
      <c r="V3480">
        <v>7.4074074074074098E-2</v>
      </c>
      <c r="W3480">
        <v>9.0909090909090898E-2</v>
      </c>
      <c r="X3480">
        <v>33</v>
      </c>
      <c r="Y3480" t="s">
        <v>1534</v>
      </c>
      <c r="Z3480">
        <v>1</v>
      </c>
      <c r="AA3480">
        <v>30</v>
      </c>
      <c r="AB3480" t="s">
        <v>738</v>
      </c>
      <c r="AC3480" t="s">
        <v>726</v>
      </c>
      <c r="AD3480">
        <v>690</v>
      </c>
      <c r="AE3480">
        <v>930</v>
      </c>
      <c r="AF3480">
        <v>23</v>
      </c>
    </row>
    <row r="3481" spans="1:32" hidden="1" x14ac:dyDescent="0.25">
      <c r="A3481" t="s">
        <v>691</v>
      </c>
      <c r="B3481" t="s">
        <v>238</v>
      </c>
      <c r="C3481" t="s">
        <v>249</v>
      </c>
      <c r="D3481" t="s">
        <v>252</v>
      </c>
      <c r="E3481" s="67">
        <v>45261</v>
      </c>
      <c r="F3481" t="s">
        <v>725</v>
      </c>
      <c r="G3481" t="s">
        <v>725</v>
      </c>
      <c r="H3481">
        <v>110</v>
      </c>
      <c r="I3481">
        <v>120</v>
      </c>
      <c r="J3481">
        <v>40</v>
      </c>
      <c r="M3481">
        <v>190</v>
      </c>
      <c r="P3481">
        <v>27</v>
      </c>
      <c r="Q3481" t="s">
        <v>726</v>
      </c>
      <c r="R3481">
        <v>0</v>
      </c>
      <c r="S3481">
        <v>1</v>
      </c>
      <c r="T3481">
        <v>1</v>
      </c>
      <c r="U3481">
        <v>4</v>
      </c>
      <c r="W3481">
        <v>-2.0769230769230802</v>
      </c>
      <c r="X3481">
        <v>11</v>
      </c>
      <c r="Y3481" t="s">
        <v>1534</v>
      </c>
      <c r="Z3481">
        <v>1</v>
      </c>
      <c r="AA3481">
        <v>7.0370370370370372</v>
      </c>
      <c r="AB3481" t="s">
        <v>738</v>
      </c>
      <c r="AC3481" t="s">
        <v>726</v>
      </c>
      <c r="AD3481">
        <v>30</v>
      </c>
      <c r="AE3481">
        <v>107</v>
      </c>
      <c r="AF3481">
        <v>18</v>
      </c>
    </row>
    <row r="3482" spans="1:32" hidden="1" x14ac:dyDescent="0.25">
      <c r="A3482" t="s">
        <v>691</v>
      </c>
      <c r="B3482" t="s">
        <v>238</v>
      </c>
      <c r="C3482" t="s">
        <v>249</v>
      </c>
      <c r="D3482" t="s">
        <v>253</v>
      </c>
      <c r="E3482" s="67">
        <v>45261</v>
      </c>
      <c r="F3482" t="s">
        <v>725</v>
      </c>
      <c r="G3482" t="s">
        <v>725</v>
      </c>
      <c r="H3482">
        <v>55</v>
      </c>
      <c r="I3482">
        <v>60</v>
      </c>
      <c r="J3482">
        <v>29</v>
      </c>
      <c r="M3482">
        <v>86</v>
      </c>
      <c r="P3482">
        <v>30</v>
      </c>
      <c r="Q3482" t="s">
        <v>726</v>
      </c>
      <c r="R3482">
        <v>0</v>
      </c>
      <c r="S3482">
        <v>0</v>
      </c>
      <c r="T3482">
        <v>0</v>
      </c>
      <c r="U3482">
        <v>3</v>
      </c>
      <c r="V3482">
        <v>0</v>
      </c>
      <c r="W3482">
        <v>0.23684210526315799</v>
      </c>
      <c r="X3482">
        <v>38</v>
      </c>
      <c r="Y3482" t="s">
        <v>1534</v>
      </c>
      <c r="Z3482">
        <v>1</v>
      </c>
      <c r="AA3482">
        <v>2.8666666666666667</v>
      </c>
      <c r="AB3482" t="s">
        <v>758</v>
      </c>
      <c r="AC3482" t="s">
        <v>726</v>
      </c>
      <c r="AD3482">
        <v>58</v>
      </c>
      <c r="AE3482">
        <v>167</v>
      </c>
      <c r="AF3482">
        <v>111</v>
      </c>
    </row>
    <row r="3483" spans="1:32" hidden="1" x14ac:dyDescent="0.25">
      <c r="A3483" t="s">
        <v>692</v>
      </c>
      <c r="B3483" t="s">
        <v>760</v>
      </c>
      <c r="C3483" t="s">
        <v>761</v>
      </c>
      <c r="D3483" t="s">
        <v>762</v>
      </c>
      <c r="E3483" s="67">
        <v>45261</v>
      </c>
      <c r="F3483" t="s">
        <v>725</v>
      </c>
      <c r="G3483" t="s">
        <v>725</v>
      </c>
      <c r="H3483">
        <v>360</v>
      </c>
      <c r="J3483">
        <v>36</v>
      </c>
      <c r="K3483">
        <v>121</v>
      </c>
      <c r="M3483">
        <v>324</v>
      </c>
      <c r="P3483">
        <v>53</v>
      </c>
      <c r="Q3483" t="s">
        <v>726</v>
      </c>
      <c r="R3483">
        <v>0</v>
      </c>
      <c r="S3483">
        <v>0</v>
      </c>
      <c r="T3483">
        <v>1</v>
      </c>
      <c r="U3483">
        <v>3</v>
      </c>
      <c r="V3483">
        <v>3.3333333333333298E-2</v>
      </c>
      <c r="W3483">
        <v>7.69230769230769E-2</v>
      </c>
      <c r="X3483">
        <v>39</v>
      </c>
      <c r="Y3483" t="s">
        <v>1534</v>
      </c>
      <c r="Z3483">
        <v>1</v>
      </c>
      <c r="AA3483">
        <v>6.1132075471698117</v>
      </c>
      <c r="AB3483" t="s">
        <v>738</v>
      </c>
      <c r="AC3483" t="s">
        <v>726</v>
      </c>
      <c r="AD3483">
        <v>200</v>
      </c>
      <c r="AE3483">
        <v>360</v>
      </c>
      <c r="AF3483">
        <v>215</v>
      </c>
    </row>
    <row r="3484" spans="1:32" hidden="1" x14ac:dyDescent="0.25">
      <c r="A3484" t="s">
        <v>692</v>
      </c>
      <c r="B3484" t="s">
        <v>763</v>
      </c>
      <c r="C3484" t="s">
        <v>764</v>
      </c>
      <c r="D3484" t="s">
        <v>765</v>
      </c>
      <c r="E3484" s="67">
        <v>45261</v>
      </c>
      <c r="F3484" t="s">
        <v>725</v>
      </c>
      <c r="G3484" t="s">
        <v>725</v>
      </c>
      <c r="H3484">
        <v>28</v>
      </c>
      <c r="J3484">
        <v>28</v>
      </c>
      <c r="P3484">
        <v>28</v>
      </c>
      <c r="Q3484" t="s">
        <v>726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0.2</v>
      </c>
      <c r="X3484">
        <v>35</v>
      </c>
      <c r="Y3484" t="s">
        <v>1534</v>
      </c>
      <c r="Z3484">
        <v>1</v>
      </c>
      <c r="AA3484">
        <v>0</v>
      </c>
      <c r="AB3484" t="s">
        <v>728</v>
      </c>
      <c r="AC3484" t="s">
        <v>726</v>
      </c>
    </row>
    <row r="3485" spans="1:32" hidden="1" x14ac:dyDescent="0.25">
      <c r="A3485" t="s">
        <v>692</v>
      </c>
      <c r="B3485" t="s">
        <v>766</v>
      </c>
      <c r="C3485" t="s">
        <v>767</v>
      </c>
      <c r="D3485" t="s">
        <v>768</v>
      </c>
      <c r="E3485" s="67">
        <v>45261</v>
      </c>
      <c r="F3485" t="s">
        <v>725</v>
      </c>
      <c r="G3485" t="s">
        <v>725</v>
      </c>
      <c r="H3485">
        <v>744</v>
      </c>
      <c r="J3485">
        <v>140</v>
      </c>
      <c r="K3485">
        <v>220</v>
      </c>
      <c r="M3485">
        <v>604</v>
      </c>
      <c r="P3485">
        <v>118</v>
      </c>
      <c r="Q3485" t="s">
        <v>726</v>
      </c>
      <c r="R3485">
        <v>0</v>
      </c>
      <c r="S3485">
        <v>0</v>
      </c>
      <c r="T3485">
        <v>1</v>
      </c>
      <c r="U3485">
        <v>3</v>
      </c>
      <c r="V3485">
        <v>0</v>
      </c>
      <c r="W3485">
        <v>0.230769230769231</v>
      </c>
      <c r="Y3485" t="s">
        <v>1534</v>
      </c>
      <c r="Z3485">
        <v>1</v>
      </c>
      <c r="AA3485">
        <v>5.1186440677966099</v>
      </c>
      <c r="AB3485" t="s">
        <v>738</v>
      </c>
      <c r="AC3485" t="s">
        <v>726</v>
      </c>
      <c r="AD3485">
        <v>203</v>
      </c>
      <c r="AE3485">
        <v>744</v>
      </c>
      <c r="AF3485">
        <v>257</v>
      </c>
    </row>
    <row r="3486" spans="1:32" hidden="1" x14ac:dyDescent="0.25">
      <c r="A3486" t="s">
        <v>692</v>
      </c>
      <c r="B3486" t="s">
        <v>744</v>
      </c>
      <c r="C3486" t="s">
        <v>769</v>
      </c>
      <c r="D3486" t="s">
        <v>770</v>
      </c>
      <c r="E3486" s="67">
        <v>45261</v>
      </c>
      <c r="F3486" t="s">
        <v>725</v>
      </c>
      <c r="G3486" t="s">
        <v>725</v>
      </c>
      <c r="H3486">
        <v>294</v>
      </c>
      <c r="J3486">
        <v>24</v>
      </c>
      <c r="M3486">
        <v>270</v>
      </c>
      <c r="P3486">
        <v>18</v>
      </c>
      <c r="Q3486" t="s">
        <v>726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-4.3478260869565202E-2</v>
      </c>
      <c r="Y3486" t="s">
        <v>1534</v>
      </c>
      <c r="Z3486">
        <v>1</v>
      </c>
      <c r="AA3486">
        <v>15</v>
      </c>
      <c r="AB3486" t="s">
        <v>738</v>
      </c>
      <c r="AC3486" t="s">
        <v>726</v>
      </c>
      <c r="AD3486">
        <v>23</v>
      </c>
      <c r="AE3486">
        <v>325</v>
      </c>
    </row>
    <row r="3487" spans="1:32" hidden="1" x14ac:dyDescent="0.25">
      <c r="A3487" t="s">
        <v>691</v>
      </c>
      <c r="B3487" t="s">
        <v>238</v>
      </c>
      <c r="C3487" t="s">
        <v>263</v>
      </c>
      <c r="D3487" t="s">
        <v>265</v>
      </c>
      <c r="E3487" s="67">
        <v>45261</v>
      </c>
      <c r="F3487" t="s">
        <v>725</v>
      </c>
      <c r="G3487" t="s">
        <v>725</v>
      </c>
      <c r="H3487">
        <v>587</v>
      </c>
      <c r="J3487">
        <v>44</v>
      </c>
      <c r="K3487">
        <v>59</v>
      </c>
      <c r="M3487">
        <v>543</v>
      </c>
      <c r="P3487">
        <v>41</v>
      </c>
      <c r="Q3487" t="s">
        <v>726</v>
      </c>
      <c r="R3487">
        <v>0</v>
      </c>
      <c r="S3487">
        <v>1</v>
      </c>
      <c r="T3487">
        <v>1</v>
      </c>
      <c r="U3487">
        <v>4</v>
      </c>
      <c r="V3487">
        <v>0.36363636363636398</v>
      </c>
      <c r="W3487">
        <v>-1.2</v>
      </c>
      <c r="X3487">
        <v>18</v>
      </c>
      <c r="Y3487" t="s">
        <v>1534</v>
      </c>
      <c r="Z3487">
        <v>1</v>
      </c>
      <c r="AA3487">
        <v>13.24390243902439</v>
      </c>
      <c r="AB3487" t="s">
        <v>738</v>
      </c>
      <c r="AC3487" t="s">
        <v>726</v>
      </c>
      <c r="AD3487">
        <v>36</v>
      </c>
      <c r="AE3487">
        <v>587</v>
      </c>
      <c r="AF3487">
        <v>20</v>
      </c>
    </row>
    <row r="3488" spans="1:32" hidden="1" x14ac:dyDescent="0.25">
      <c r="A3488" t="s">
        <v>692</v>
      </c>
      <c r="B3488" t="s">
        <v>735</v>
      </c>
      <c r="C3488" t="s">
        <v>736</v>
      </c>
      <c r="D3488" t="s">
        <v>771</v>
      </c>
      <c r="E3488" s="67">
        <v>45261</v>
      </c>
      <c r="F3488" t="s">
        <v>725</v>
      </c>
      <c r="G3488" t="s">
        <v>725</v>
      </c>
      <c r="H3488">
        <v>576</v>
      </c>
      <c r="J3488">
        <v>55</v>
      </c>
      <c r="K3488">
        <v>37</v>
      </c>
      <c r="M3488">
        <v>527</v>
      </c>
      <c r="P3488">
        <v>61</v>
      </c>
      <c r="Q3488" t="s">
        <v>726</v>
      </c>
      <c r="R3488">
        <v>0</v>
      </c>
      <c r="S3488">
        <v>1</v>
      </c>
      <c r="T3488">
        <v>1</v>
      </c>
      <c r="U3488">
        <v>4</v>
      </c>
      <c r="V3488">
        <v>0</v>
      </c>
      <c r="W3488">
        <v>0.22535211267605601</v>
      </c>
      <c r="X3488">
        <v>68</v>
      </c>
      <c r="Y3488" t="s">
        <v>1534</v>
      </c>
      <c r="Z3488">
        <v>1</v>
      </c>
      <c r="AA3488">
        <v>8.6393442622950811</v>
      </c>
      <c r="AB3488" t="s">
        <v>738</v>
      </c>
      <c r="AC3488" t="s">
        <v>733</v>
      </c>
      <c r="AD3488">
        <v>106</v>
      </c>
      <c r="AE3488">
        <v>576</v>
      </c>
      <c r="AF3488">
        <v>109</v>
      </c>
    </row>
    <row r="3489" spans="1:32" hidden="1" x14ac:dyDescent="0.25">
      <c r="A3489" t="s">
        <v>692</v>
      </c>
      <c r="B3489" t="s">
        <v>735</v>
      </c>
      <c r="C3489" t="s">
        <v>736</v>
      </c>
      <c r="D3489" t="s">
        <v>772</v>
      </c>
      <c r="E3489" s="67">
        <v>45261</v>
      </c>
      <c r="F3489" t="s">
        <v>725</v>
      </c>
      <c r="G3489" t="s">
        <v>725</v>
      </c>
      <c r="P3489">
        <v>0</v>
      </c>
      <c r="Q3489" t="s">
        <v>733</v>
      </c>
      <c r="R3489">
        <v>1</v>
      </c>
      <c r="S3489">
        <v>0</v>
      </c>
      <c r="T3489">
        <v>0</v>
      </c>
      <c r="U3489">
        <v>0</v>
      </c>
      <c r="Y3489" t="s">
        <v>1534</v>
      </c>
      <c r="Z3489">
        <v>0</v>
      </c>
      <c r="AA3489">
        <v>0</v>
      </c>
      <c r="AB3489" t="s">
        <v>734</v>
      </c>
      <c r="AC3489" t="s">
        <v>734</v>
      </c>
    </row>
    <row r="3490" spans="1:32" hidden="1" x14ac:dyDescent="0.25">
      <c r="A3490" t="s">
        <v>692</v>
      </c>
      <c r="B3490" t="s">
        <v>773</v>
      </c>
      <c r="C3490" t="s">
        <v>774</v>
      </c>
      <c r="D3490" t="s">
        <v>775</v>
      </c>
      <c r="E3490" s="67">
        <v>45261</v>
      </c>
      <c r="Q3490" t="s">
        <v>733</v>
      </c>
      <c r="R3490">
        <v>1</v>
      </c>
      <c r="S3490">
        <v>0</v>
      </c>
      <c r="T3490">
        <v>0</v>
      </c>
      <c r="U3490">
        <v>0</v>
      </c>
      <c r="Y3490" t="s">
        <v>1534</v>
      </c>
      <c r="Z3490">
        <v>0</v>
      </c>
      <c r="AA3490">
        <v>0</v>
      </c>
      <c r="AB3490" t="s">
        <v>734</v>
      </c>
      <c r="AC3490" t="s">
        <v>734</v>
      </c>
    </row>
    <row r="3491" spans="1:32" hidden="1" x14ac:dyDescent="0.25">
      <c r="A3491" t="s">
        <v>692</v>
      </c>
      <c r="B3491" t="s">
        <v>744</v>
      </c>
      <c r="C3491" t="s">
        <v>750</v>
      </c>
      <c r="D3491" t="s">
        <v>776</v>
      </c>
      <c r="E3491" s="67">
        <v>45261</v>
      </c>
      <c r="F3491" t="s">
        <v>725</v>
      </c>
      <c r="G3491" t="s">
        <v>725</v>
      </c>
      <c r="H3491">
        <v>310</v>
      </c>
      <c r="J3491">
        <v>235</v>
      </c>
      <c r="M3491">
        <v>75</v>
      </c>
      <c r="P3491">
        <v>142</v>
      </c>
      <c r="Q3491" t="s">
        <v>726</v>
      </c>
      <c r="R3491">
        <v>0</v>
      </c>
      <c r="S3491">
        <v>0</v>
      </c>
      <c r="T3491">
        <v>0</v>
      </c>
      <c r="U3491">
        <v>2</v>
      </c>
      <c r="V3491">
        <v>0</v>
      </c>
      <c r="W3491">
        <v>-4.875</v>
      </c>
      <c r="X3491">
        <v>40</v>
      </c>
      <c r="Y3491" t="s">
        <v>1534</v>
      </c>
      <c r="Z3491">
        <v>1</v>
      </c>
      <c r="AA3491">
        <v>0.528169014084507</v>
      </c>
      <c r="AB3491" t="s">
        <v>732</v>
      </c>
      <c r="AC3491" t="s">
        <v>726</v>
      </c>
      <c r="AD3491">
        <v>54</v>
      </c>
      <c r="AE3491">
        <v>1168</v>
      </c>
      <c r="AF3491">
        <v>65</v>
      </c>
    </row>
    <row r="3492" spans="1:32" hidden="1" x14ac:dyDescent="0.25">
      <c r="A3492" t="s">
        <v>692</v>
      </c>
      <c r="B3492" t="s">
        <v>747</v>
      </c>
      <c r="C3492" t="s">
        <v>748</v>
      </c>
      <c r="D3492" t="s">
        <v>777</v>
      </c>
      <c r="E3492" s="67">
        <v>45261</v>
      </c>
      <c r="Q3492" t="s">
        <v>733</v>
      </c>
      <c r="R3492">
        <v>1</v>
      </c>
      <c r="S3492">
        <v>0</v>
      </c>
      <c r="T3492">
        <v>0</v>
      </c>
      <c r="U3492">
        <v>0</v>
      </c>
      <c r="Y3492" t="s">
        <v>1534</v>
      </c>
      <c r="Z3492">
        <v>0</v>
      </c>
      <c r="AA3492">
        <v>0</v>
      </c>
      <c r="AB3492" t="s">
        <v>734</v>
      </c>
      <c r="AC3492" t="s">
        <v>734</v>
      </c>
    </row>
    <row r="3493" spans="1:32" hidden="1" x14ac:dyDescent="0.25">
      <c r="A3493" t="s">
        <v>692</v>
      </c>
      <c r="B3493" t="s">
        <v>760</v>
      </c>
      <c r="C3493" t="s">
        <v>778</v>
      </c>
      <c r="D3493" t="s">
        <v>779</v>
      </c>
      <c r="E3493" s="67">
        <v>45261</v>
      </c>
      <c r="F3493" t="s">
        <v>725</v>
      </c>
      <c r="G3493" t="s">
        <v>725</v>
      </c>
      <c r="H3493">
        <v>470</v>
      </c>
      <c r="J3493">
        <v>16</v>
      </c>
      <c r="K3493">
        <v>90</v>
      </c>
      <c r="M3493">
        <v>454</v>
      </c>
      <c r="P3493">
        <v>19</v>
      </c>
      <c r="Q3493" t="s">
        <v>726</v>
      </c>
      <c r="R3493">
        <v>0</v>
      </c>
      <c r="S3493">
        <v>1</v>
      </c>
      <c r="T3493">
        <v>1</v>
      </c>
      <c r="U3493">
        <v>4</v>
      </c>
      <c r="V3493">
        <v>0</v>
      </c>
      <c r="W3493">
        <v>-1.6666666666666701</v>
      </c>
      <c r="X3493">
        <v>6</v>
      </c>
      <c r="Y3493" t="s">
        <v>1534</v>
      </c>
      <c r="Z3493">
        <v>1</v>
      </c>
      <c r="AA3493">
        <v>23.894736842105264</v>
      </c>
      <c r="AB3493" t="s">
        <v>738</v>
      </c>
      <c r="AC3493" t="s">
        <v>726</v>
      </c>
      <c r="AD3493">
        <v>35</v>
      </c>
      <c r="AE3493">
        <v>470</v>
      </c>
      <c r="AF3493">
        <v>15</v>
      </c>
    </row>
    <row r="3494" spans="1:32" hidden="1" x14ac:dyDescent="0.25">
      <c r="A3494" t="s">
        <v>691</v>
      </c>
      <c r="B3494" t="s">
        <v>275</v>
      </c>
      <c r="C3494" t="s">
        <v>285</v>
      </c>
      <c r="D3494" t="s">
        <v>289</v>
      </c>
      <c r="E3494" s="67">
        <v>45261</v>
      </c>
      <c r="F3494" t="s">
        <v>725</v>
      </c>
      <c r="G3494" t="s">
        <v>725</v>
      </c>
      <c r="P3494">
        <v>20</v>
      </c>
      <c r="Q3494" t="s">
        <v>733</v>
      </c>
      <c r="R3494">
        <v>1</v>
      </c>
      <c r="S3494">
        <v>0</v>
      </c>
      <c r="T3494">
        <v>0</v>
      </c>
      <c r="U3494">
        <v>0</v>
      </c>
      <c r="Y3494" t="s">
        <v>1534</v>
      </c>
      <c r="Z3494">
        <v>0</v>
      </c>
      <c r="AA3494">
        <v>0</v>
      </c>
      <c r="AB3494" t="s">
        <v>734</v>
      </c>
      <c r="AC3494" t="s">
        <v>734</v>
      </c>
      <c r="AD3494">
        <v>37</v>
      </c>
      <c r="AE3494">
        <v>90</v>
      </c>
    </row>
    <row r="3495" spans="1:32" hidden="1" x14ac:dyDescent="0.25">
      <c r="A3495" t="s">
        <v>691</v>
      </c>
      <c r="B3495" t="s">
        <v>275</v>
      </c>
      <c r="C3495" t="s">
        <v>291</v>
      </c>
      <c r="D3495" t="s">
        <v>292</v>
      </c>
      <c r="E3495" s="67">
        <v>45261</v>
      </c>
      <c r="F3495" t="s">
        <v>725</v>
      </c>
      <c r="G3495" t="s">
        <v>725</v>
      </c>
      <c r="H3495">
        <v>80</v>
      </c>
      <c r="J3495">
        <v>20</v>
      </c>
      <c r="M3495">
        <v>60</v>
      </c>
      <c r="P3495">
        <v>23</v>
      </c>
      <c r="Q3495" t="s">
        <v>726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0.76744186046511598</v>
      </c>
      <c r="X3495">
        <v>86</v>
      </c>
      <c r="Y3495" t="s">
        <v>1534</v>
      </c>
      <c r="Z3495">
        <v>1</v>
      </c>
      <c r="AA3495">
        <v>2.6086956521739131</v>
      </c>
      <c r="AB3495" t="s">
        <v>758</v>
      </c>
      <c r="AC3495" t="s">
        <v>726</v>
      </c>
      <c r="AE3495">
        <v>80</v>
      </c>
      <c r="AF3495">
        <v>58</v>
      </c>
    </row>
    <row r="3496" spans="1:32" hidden="1" x14ac:dyDescent="0.25">
      <c r="A3496" t="s">
        <v>692</v>
      </c>
      <c r="B3496" t="s">
        <v>729</v>
      </c>
      <c r="C3496" t="s">
        <v>780</v>
      </c>
      <c r="D3496" t="s">
        <v>781</v>
      </c>
      <c r="E3496" s="67">
        <v>45261</v>
      </c>
      <c r="Q3496" t="s">
        <v>733</v>
      </c>
      <c r="R3496">
        <v>1</v>
      </c>
      <c r="S3496">
        <v>0</v>
      </c>
      <c r="T3496">
        <v>0</v>
      </c>
      <c r="U3496">
        <v>0</v>
      </c>
      <c r="Y3496" t="s">
        <v>1534</v>
      </c>
      <c r="Z3496">
        <v>0</v>
      </c>
      <c r="AA3496">
        <v>0</v>
      </c>
      <c r="AB3496" t="s">
        <v>734</v>
      </c>
      <c r="AC3496" t="s">
        <v>734</v>
      </c>
    </row>
    <row r="3497" spans="1:32" hidden="1" x14ac:dyDescent="0.25">
      <c r="A3497" t="s">
        <v>692</v>
      </c>
      <c r="B3497" t="s">
        <v>760</v>
      </c>
      <c r="C3497" t="s">
        <v>761</v>
      </c>
      <c r="D3497" t="s">
        <v>782</v>
      </c>
      <c r="E3497" s="67">
        <v>45261</v>
      </c>
      <c r="F3497" t="s">
        <v>725</v>
      </c>
      <c r="G3497" t="s">
        <v>725</v>
      </c>
      <c r="H3497">
        <v>762</v>
      </c>
      <c r="J3497">
        <v>12</v>
      </c>
      <c r="M3497">
        <v>750</v>
      </c>
      <c r="P3497">
        <v>10</v>
      </c>
      <c r="Q3497" t="s">
        <v>726</v>
      </c>
      <c r="R3497">
        <v>0</v>
      </c>
      <c r="S3497">
        <v>1</v>
      </c>
      <c r="T3497">
        <v>1</v>
      </c>
      <c r="U3497">
        <v>4</v>
      </c>
      <c r="V3497">
        <v>0</v>
      </c>
      <c r="W3497">
        <v>0</v>
      </c>
      <c r="X3497">
        <v>11</v>
      </c>
      <c r="Y3497" t="s">
        <v>1534</v>
      </c>
      <c r="Z3497">
        <v>1</v>
      </c>
      <c r="AA3497">
        <v>75</v>
      </c>
      <c r="AB3497" t="s">
        <v>738</v>
      </c>
      <c r="AC3497" t="s">
        <v>726</v>
      </c>
      <c r="AD3497">
        <v>92</v>
      </c>
      <c r="AE3497">
        <v>762</v>
      </c>
      <c r="AF3497">
        <v>24</v>
      </c>
    </row>
    <row r="3498" spans="1:32" hidden="1" x14ac:dyDescent="0.25">
      <c r="A3498" t="s">
        <v>692</v>
      </c>
      <c r="B3498" t="s">
        <v>760</v>
      </c>
      <c r="C3498" t="s">
        <v>778</v>
      </c>
      <c r="D3498" t="s">
        <v>783</v>
      </c>
      <c r="E3498" s="67">
        <v>45261</v>
      </c>
      <c r="F3498" t="s">
        <v>725</v>
      </c>
      <c r="G3498" t="s">
        <v>725</v>
      </c>
      <c r="H3498">
        <v>100</v>
      </c>
      <c r="J3498">
        <v>100</v>
      </c>
      <c r="P3498">
        <v>80</v>
      </c>
      <c r="Q3498" t="s">
        <v>726</v>
      </c>
      <c r="R3498">
        <v>1</v>
      </c>
      <c r="S3498">
        <v>0</v>
      </c>
      <c r="T3498">
        <v>0</v>
      </c>
      <c r="U3498">
        <v>0</v>
      </c>
      <c r="V3498">
        <v>0.65116279069767402</v>
      </c>
      <c r="W3498">
        <v>-4.2631578947368398</v>
      </c>
      <c r="X3498">
        <v>16</v>
      </c>
      <c r="Y3498" t="s">
        <v>1534</v>
      </c>
      <c r="Z3498">
        <v>1</v>
      </c>
      <c r="AA3498">
        <v>0</v>
      </c>
      <c r="AB3498" t="s">
        <v>728</v>
      </c>
      <c r="AC3498" t="s">
        <v>726</v>
      </c>
      <c r="AD3498">
        <v>320</v>
      </c>
      <c r="AE3498">
        <v>100</v>
      </c>
      <c r="AF3498">
        <v>21</v>
      </c>
    </row>
    <row r="3499" spans="1:32" hidden="1" x14ac:dyDescent="0.25">
      <c r="A3499" t="s">
        <v>691</v>
      </c>
      <c r="B3499" t="s">
        <v>452</v>
      </c>
      <c r="C3499" t="s">
        <v>492</v>
      </c>
      <c r="D3499" t="s">
        <v>493</v>
      </c>
      <c r="E3499" s="67">
        <v>45261</v>
      </c>
      <c r="F3499" t="s">
        <v>725</v>
      </c>
      <c r="G3499" t="s">
        <v>725</v>
      </c>
      <c r="H3499">
        <v>244</v>
      </c>
      <c r="I3499">
        <v>180</v>
      </c>
      <c r="J3499">
        <v>21</v>
      </c>
      <c r="M3499">
        <v>403</v>
      </c>
      <c r="P3499">
        <v>66</v>
      </c>
      <c r="Q3499" t="s">
        <v>726</v>
      </c>
      <c r="R3499">
        <v>0</v>
      </c>
      <c r="S3499">
        <v>1</v>
      </c>
      <c r="T3499">
        <v>1</v>
      </c>
      <c r="U3499">
        <v>4</v>
      </c>
      <c r="V3499">
        <v>0</v>
      </c>
      <c r="W3499">
        <v>0.71621621621621601</v>
      </c>
      <c r="Y3499" t="s">
        <v>1534</v>
      </c>
      <c r="Z3499">
        <v>1</v>
      </c>
      <c r="AA3499">
        <v>6.1060606060606064</v>
      </c>
      <c r="AB3499" t="s">
        <v>738</v>
      </c>
      <c r="AC3499" t="s">
        <v>726</v>
      </c>
      <c r="AD3499">
        <v>50</v>
      </c>
      <c r="AE3499">
        <v>244</v>
      </c>
      <c r="AF3499">
        <v>82</v>
      </c>
    </row>
    <row r="3500" spans="1:32" hidden="1" x14ac:dyDescent="0.25">
      <c r="A3500" t="s">
        <v>692</v>
      </c>
      <c r="B3500" t="s">
        <v>784</v>
      </c>
      <c r="C3500" t="s">
        <v>785</v>
      </c>
      <c r="D3500" t="s">
        <v>786</v>
      </c>
      <c r="E3500" s="67">
        <v>45261</v>
      </c>
      <c r="F3500" t="s">
        <v>725</v>
      </c>
      <c r="G3500" t="s">
        <v>725</v>
      </c>
      <c r="I3500">
        <v>60</v>
      </c>
      <c r="J3500">
        <v>113</v>
      </c>
      <c r="P3500">
        <v>188</v>
      </c>
      <c r="Q3500" t="s">
        <v>726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0.36516853932584298</v>
      </c>
      <c r="X3500">
        <v>178</v>
      </c>
      <c r="Y3500" t="s">
        <v>1534</v>
      </c>
      <c r="Z3500">
        <v>1</v>
      </c>
      <c r="AA3500">
        <v>0</v>
      </c>
      <c r="AB3500" t="s">
        <v>728</v>
      </c>
      <c r="AC3500" t="s">
        <v>733</v>
      </c>
      <c r="AD3500">
        <v>515</v>
      </c>
      <c r="AE3500">
        <v>146</v>
      </c>
      <c r="AF3500">
        <v>297</v>
      </c>
    </row>
    <row r="3501" spans="1:32" hidden="1" x14ac:dyDescent="0.25">
      <c r="A3501" t="s">
        <v>692</v>
      </c>
      <c r="B3501" t="s">
        <v>787</v>
      </c>
      <c r="C3501" t="s">
        <v>788</v>
      </c>
      <c r="D3501" t="s">
        <v>789</v>
      </c>
      <c r="E3501" s="67">
        <v>45261</v>
      </c>
      <c r="F3501" t="s">
        <v>725</v>
      </c>
      <c r="G3501" t="s">
        <v>725</v>
      </c>
      <c r="H3501">
        <v>280</v>
      </c>
      <c r="I3501">
        <v>120</v>
      </c>
      <c r="J3501">
        <v>81</v>
      </c>
      <c r="K3501">
        <v>167</v>
      </c>
      <c r="M3501">
        <v>315</v>
      </c>
      <c r="P3501">
        <v>230</v>
      </c>
      <c r="Q3501" t="s">
        <v>726</v>
      </c>
      <c r="R3501">
        <v>0</v>
      </c>
      <c r="S3501">
        <v>1</v>
      </c>
      <c r="T3501">
        <v>1</v>
      </c>
      <c r="U3501">
        <v>4</v>
      </c>
      <c r="V3501">
        <v>-0.625</v>
      </c>
      <c r="W3501">
        <v>-0.22727272727272699</v>
      </c>
      <c r="X3501">
        <v>66</v>
      </c>
      <c r="Y3501" t="s">
        <v>1534</v>
      </c>
      <c r="Z3501">
        <v>1</v>
      </c>
      <c r="AA3501">
        <v>1.3695652173913044</v>
      </c>
      <c r="AB3501" t="s">
        <v>758</v>
      </c>
      <c r="AC3501" t="s">
        <v>733</v>
      </c>
      <c r="AD3501">
        <v>206</v>
      </c>
      <c r="AE3501">
        <v>416</v>
      </c>
      <c r="AF3501">
        <v>91</v>
      </c>
    </row>
    <row r="3502" spans="1:32" hidden="1" x14ac:dyDescent="0.25">
      <c r="A3502" t="s">
        <v>691</v>
      </c>
      <c r="B3502" t="s">
        <v>452</v>
      </c>
      <c r="C3502" t="s">
        <v>462</v>
      </c>
      <c r="D3502" t="s">
        <v>464</v>
      </c>
      <c r="E3502" s="67">
        <v>45261</v>
      </c>
      <c r="F3502" t="s">
        <v>725</v>
      </c>
      <c r="G3502" t="s">
        <v>725</v>
      </c>
      <c r="H3502">
        <v>967</v>
      </c>
      <c r="I3502">
        <v>360</v>
      </c>
      <c r="J3502">
        <v>79</v>
      </c>
      <c r="K3502">
        <v>300</v>
      </c>
      <c r="L3502">
        <v>12</v>
      </c>
      <c r="M3502">
        <v>1236</v>
      </c>
      <c r="P3502">
        <v>134</v>
      </c>
      <c r="Q3502" t="s">
        <v>726</v>
      </c>
      <c r="R3502">
        <v>0</v>
      </c>
      <c r="S3502">
        <v>1</v>
      </c>
      <c r="T3502">
        <v>1</v>
      </c>
      <c r="U3502">
        <v>4</v>
      </c>
      <c r="V3502">
        <v>-1.63829787234043</v>
      </c>
      <c r="W3502">
        <v>-8.2191780821917804E-2</v>
      </c>
      <c r="X3502">
        <v>63</v>
      </c>
      <c r="Y3502" t="s">
        <v>1534</v>
      </c>
      <c r="Z3502">
        <v>1</v>
      </c>
      <c r="AA3502">
        <v>9.2238805970149258</v>
      </c>
      <c r="AB3502" t="s">
        <v>738</v>
      </c>
      <c r="AC3502" t="s">
        <v>726</v>
      </c>
      <c r="AD3502">
        <v>174</v>
      </c>
      <c r="AE3502">
        <v>967</v>
      </c>
      <c r="AF3502">
        <v>95</v>
      </c>
    </row>
    <row r="3503" spans="1:32" hidden="1" x14ac:dyDescent="0.25">
      <c r="A3503" t="s">
        <v>692</v>
      </c>
      <c r="B3503" t="s">
        <v>787</v>
      </c>
      <c r="C3503" t="s">
        <v>790</v>
      </c>
      <c r="D3503" t="s">
        <v>791</v>
      </c>
      <c r="E3503" s="67">
        <v>45261</v>
      </c>
      <c r="F3503" t="s">
        <v>725</v>
      </c>
      <c r="G3503" t="s">
        <v>725</v>
      </c>
      <c r="H3503">
        <v>777</v>
      </c>
      <c r="I3503">
        <v>120</v>
      </c>
      <c r="J3503">
        <v>175</v>
      </c>
      <c r="M3503">
        <v>652</v>
      </c>
      <c r="P3503">
        <v>173</v>
      </c>
      <c r="Q3503" t="s">
        <v>726</v>
      </c>
      <c r="R3503">
        <v>0</v>
      </c>
      <c r="S3503">
        <v>1</v>
      </c>
      <c r="T3503">
        <v>1</v>
      </c>
      <c r="U3503">
        <v>4</v>
      </c>
      <c r="V3503">
        <v>0</v>
      </c>
      <c r="W3503">
        <v>0.20814479638009001</v>
      </c>
      <c r="X3503">
        <v>126</v>
      </c>
      <c r="Y3503" t="s">
        <v>1534</v>
      </c>
      <c r="Z3503">
        <v>1</v>
      </c>
      <c r="AA3503">
        <v>3.7687861271676302</v>
      </c>
      <c r="AB3503" t="s">
        <v>758</v>
      </c>
      <c r="AC3503" t="s">
        <v>733</v>
      </c>
      <c r="AD3503">
        <v>109</v>
      </c>
      <c r="AE3503">
        <v>777</v>
      </c>
      <c r="AF3503">
        <v>259</v>
      </c>
    </row>
    <row r="3504" spans="1:32" hidden="1" x14ac:dyDescent="0.25">
      <c r="A3504" t="s">
        <v>692</v>
      </c>
      <c r="B3504" t="s">
        <v>735</v>
      </c>
      <c r="C3504" t="s">
        <v>792</v>
      </c>
      <c r="D3504" t="s">
        <v>793</v>
      </c>
      <c r="E3504" s="67">
        <v>45261</v>
      </c>
      <c r="F3504" t="s">
        <v>725</v>
      </c>
      <c r="G3504" t="s">
        <v>725</v>
      </c>
      <c r="H3504">
        <v>597</v>
      </c>
      <c r="J3504">
        <v>333</v>
      </c>
      <c r="K3504">
        <v>519</v>
      </c>
      <c r="M3504">
        <v>264</v>
      </c>
      <c r="P3504">
        <v>263</v>
      </c>
      <c r="Q3504" t="s">
        <v>726</v>
      </c>
      <c r="R3504">
        <v>0</v>
      </c>
      <c r="S3504">
        <v>0</v>
      </c>
      <c r="T3504">
        <v>1</v>
      </c>
      <c r="U3504">
        <v>2</v>
      </c>
      <c r="V3504">
        <v>-0.17013888888888901</v>
      </c>
      <c r="W3504">
        <v>-0.94736842105263197</v>
      </c>
      <c r="Y3504" t="s">
        <v>1534</v>
      </c>
      <c r="Z3504">
        <v>1</v>
      </c>
      <c r="AA3504">
        <v>1.0038022813688212</v>
      </c>
      <c r="AB3504" t="s">
        <v>758</v>
      </c>
      <c r="AC3504" t="s">
        <v>726</v>
      </c>
      <c r="AD3504">
        <v>502</v>
      </c>
      <c r="AE3504">
        <v>570</v>
      </c>
      <c r="AF3504">
        <v>208</v>
      </c>
    </row>
    <row r="3505" spans="1:32" hidden="1" x14ac:dyDescent="0.25">
      <c r="A3505" t="s">
        <v>692</v>
      </c>
      <c r="B3505" t="s">
        <v>794</v>
      </c>
      <c r="C3505" t="s">
        <v>795</v>
      </c>
      <c r="D3505" t="s">
        <v>796</v>
      </c>
      <c r="E3505" s="67">
        <v>45261</v>
      </c>
      <c r="F3505" t="s">
        <v>725</v>
      </c>
      <c r="G3505" t="s">
        <v>725</v>
      </c>
      <c r="K3505">
        <v>190</v>
      </c>
      <c r="P3505">
        <v>17</v>
      </c>
      <c r="Q3505" t="s">
        <v>726</v>
      </c>
      <c r="R3505">
        <v>1</v>
      </c>
      <c r="S3505">
        <v>0</v>
      </c>
      <c r="T3505">
        <v>0</v>
      </c>
      <c r="U3505">
        <v>0</v>
      </c>
      <c r="Y3505" t="s">
        <v>1534</v>
      </c>
      <c r="Z3505">
        <v>0</v>
      </c>
      <c r="AA3505">
        <v>0</v>
      </c>
      <c r="AB3505" t="s">
        <v>734</v>
      </c>
      <c r="AC3505" t="s">
        <v>734</v>
      </c>
      <c r="AD3505">
        <v>55</v>
      </c>
      <c r="AF3505">
        <v>61</v>
      </c>
    </row>
    <row r="3506" spans="1:32" hidden="1" x14ac:dyDescent="0.25">
      <c r="A3506" t="s">
        <v>691</v>
      </c>
      <c r="B3506" t="s">
        <v>531</v>
      </c>
      <c r="C3506" t="s">
        <v>535</v>
      </c>
      <c r="D3506" t="s">
        <v>536</v>
      </c>
      <c r="E3506" s="67">
        <v>45261</v>
      </c>
      <c r="F3506" t="s">
        <v>725</v>
      </c>
      <c r="H3506">
        <v>36</v>
      </c>
      <c r="J3506">
        <v>21</v>
      </c>
      <c r="M3506">
        <v>15</v>
      </c>
      <c r="P3506">
        <v>41</v>
      </c>
      <c r="Q3506" t="s">
        <v>726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0.69117647058823495</v>
      </c>
      <c r="X3506">
        <v>58</v>
      </c>
      <c r="Y3506" t="s">
        <v>1534</v>
      </c>
      <c r="Z3506">
        <v>1</v>
      </c>
      <c r="AA3506">
        <v>0.36585365853658536</v>
      </c>
      <c r="AB3506" t="s">
        <v>732</v>
      </c>
      <c r="AC3506" t="s">
        <v>726</v>
      </c>
      <c r="AD3506">
        <v>149</v>
      </c>
      <c r="AE3506">
        <v>36</v>
      </c>
      <c r="AF3506">
        <v>46</v>
      </c>
    </row>
    <row r="3507" spans="1:32" hidden="1" x14ac:dyDescent="0.25">
      <c r="A3507" t="s">
        <v>691</v>
      </c>
      <c r="B3507" t="s">
        <v>275</v>
      </c>
      <c r="C3507" t="s">
        <v>280</v>
      </c>
      <c r="D3507" t="s">
        <v>281</v>
      </c>
      <c r="E3507" s="67">
        <v>45261</v>
      </c>
      <c r="F3507" t="s">
        <v>725</v>
      </c>
      <c r="G3507" t="s">
        <v>725</v>
      </c>
      <c r="H3507">
        <v>396</v>
      </c>
      <c r="I3507">
        <v>1680</v>
      </c>
      <c r="J3507">
        <v>131</v>
      </c>
      <c r="K3507">
        <v>230</v>
      </c>
      <c r="L3507">
        <v>73</v>
      </c>
      <c r="M3507">
        <v>1872</v>
      </c>
      <c r="P3507">
        <v>160</v>
      </c>
      <c r="Q3507" t="s">
        <v>726</v>
      </c>
      <c r="R3507">
        <v>0</v>
      </c>
      <c r="S3507">
        <v>1</v>
      </c>
      <c r="T3507">
        <v>1</v>
      </c>
      <c r="U3507">
        <v>4</v>
      </c>
      <c r="V3507">
        <v>-1.5454545454545501</v>
      </c>
      <c r="W3507">
        <v>0.18633540372670801</v>
      </c>
      <c r="X3507">
        <v>159</v>
      </c>
      <c r="Y3507" t="s">
        <v>1534</v>
      </c>
      <c r="Z3507">
        <v>1</v>
      </c>
      <c r="AA3507">
        <v>11.7</v>
      </c>
      <c r="AB3507" t="s">
        <v>738</v>
      </c>
      <c r="AC3507" t="s">
        <v>726</v>
      </c>
      <c r="AD3507">
        <v>289</v>
      </c>
      <c r="AE3507">
        <v>396</v>
      </c>
      <c r="AF3507">
        <v>200</v>
      </c>
    </row>
    <row r="3508" spans="1:32" hidden="1" x14ac:dyDescent="0.25">
      <c r="A3508" t="s">
        <v>691</v>
      </c>
      <c r="B3508" t="s">
        <v>603</v>
      </c>
      <c r="C3508" t="s">
        <v>627</v>
      </c>
      <c r="D3508" t="s">
        <v>628</v>
      </c>
      <c r="E3508" s="67">
        <v>45261</v>
      </c>
      <c r="F3508" t="s">
        <v>725</v>
      </c>
      <c r="G3508" t="s">
        <v>725</v>
      </c>
      <c r="H3508">
        <v>276</v>
      </c>
      <c r="J3508">
        <v>276</v>
      </c>
      <c r="P3508">
        <v>369</v>
      </c>
      <c r="Q3508" t="s">
        <v>726</v>
      </c>
      <c r="R3508">
        <v>1</v>
      </c>
      <c r="S3508">
        <v>0</v>
      </c>
      <c r="T3508">
        <v>0</v>
      </c>
      <c r="U3508">
        <v>0</v>
      </c>
      <c r="W3508">
        <v>-2.28571428571429</v>
      </c>
      <c r="X3508">
        <v>79</v>
      </c>
      <c r="Y3508" t="s">
        <v>1534</v>
      </c>
      <c r="Z3508">
        <v>1</v>
      </c>
      <c r="AA3508">
        <v>0</v>
      </c>
      <c r="AB3508" t="s">
        <v>728</v>
      </c>
      <c r="AC3508" t="s">
        <v>726</v>
      </c>
      <c r="AD3508">
        <v>767</v>
      </c>
      <c r="AE3508">
        <v>276</v>
      </c>
      <c r="AF3508">
        <v>157</v>
      </c>
    </row>
    <row r="3509" spans="1:32" hidden="1" x14ac:dyDescent="0.25">
      <c r="A3509" t="s">
        <v>692</v>
      </c>
      <c r="B3509" t="s">
        <v>773</v>
      </c>
      <c r="C3509" t="s">
        <v>797</v>
      </c>
      <c r="D3509" t="s">
        <v>798</v>
      </c>
      <c r="E3509" s="67">
        <v>45261</v>
      </c>
      <c r="F3509" t="s">
        <v>725</v>
      </c>
      <c r="G3509" t="s">
        <v>725</v>
      </c>
      <c r="I3509">
        <v>6540</v>
      </c>
      <c r="J3509">
        <v>2641</v>
      </c>
      <c r="K3509">
        <v>3800</v>
      </c>
      <c r="M3509">
        <v>3899</v>
      </c>
      <c r="P3509">
        <v>1501</v>
      </c>
      <c r="Q3509" t="s">
        <v>726</v>
      </c>
      <c r="R3509">
        <v>0</v>
      </c>
      <c r="S3509">
        <v>1</v>
      </c>
      <c r="T3509">
        <v>1</v>
      </c>
      <c r="U3509">
        <v>4</v>
      </c>
      <c r="V3509">
        <v>-1.9230769230769201E-2</v>
      </c>
      <c r="W3509">
        <v>-0.69621066152858002</v>
      </c>
      <c r="X3509">
        <v>1549</v>
      </c>
      <c r="Y3509" t="s">
        <v>1534</v>
      </c>
      <c r="Z3509">
        <v>1</v>
      </c>
      <c r="AA3509">
        <v>2.5976015989340442</v>
      </c>
      <c r="AB3509" t="s">
        <v>758</v>
      </c>
      <c r="AC3509" t="s">
        <v>726</v>
      </c>
      <c r="AD3509">
        <v>2484</v>
      </c>
      <c r="AF3509">
        <v>1226</v>
      </c>
    </row>
    <row r="3510" spans="1:32" hidden="1" x14ac:dyDescent="0.25">
      <c r="A3510" t="s">
        <v>692</v>
      </c>
      <c r="B3510" t="s">
        <v>773</v>
      </c>
      <c r="C3510" t="s">
        <v>799</v>
      </c>
      <c r="D3510" t="s">
        <v>800</v>
      </c>
      <c r="E3510" s="67">
        <v>45261</v>
      </c>
      <c r="F3510" t="s">
        <v>725</v>
      </c>
      <c r="G3510" t="s">
        <v>725</v>
      </c>
      <c r="H3510">
        <v>860</v>
      </c>
      <c r="I3510">
        <v>1290</v>
      </c>
      <c r="J3510">
        <v>320</v>
      </c>
      <c r="K3510">
        <v>279</v>
      </c>
      <c r="M3510">
        <v>1830</v>
      </c>
      <c r="P3510">
        <v>356</v>
      </c>
      <c r="Q3510" t="s">
        <v>726</v>
      </c>
      <c r="R3510">
        <v>0</v>
      </c>
      <c r="S3510">
        <v>1</v>
      </c>
      <c r="T3510">
        <v>1</v>
      </c>
      <c r="U3510">
        <v>4</v>
      </c>
      <c r="V3510">
        <v>-10.9230769230769</v>
      </c>
      <c r="W3510">
        <v>-0.56862745098039202</v>
      </c>
      <c r="X3510">
        <v>174</v>
      </c>
      <c r="Y3510" t="s">
        <v>1534</v>
      </c>
      <c r="Z3510">
        <v>1</v>
      </c>
      <c r="AA3510">
        <v>5.1404494382022472</v>
      </c>
      <c r="AB3510" t="s">
        <v>738</v>
      </c>
      <c r="AC3510" t="s">
        <v>726</v>
      </c>
      <c r="AD3510">
        <v>520</v>
      </c>
      <c r="AE3510">
        <v>860</v>
      </c>
      <c r="AF3510">
        <v>131</v>
      </c>
    </row>
    <row r="3511" spans="1:32" hidden="1" x14ac:dyDescent="0.25">
      <c r="A3511" t="s">
        <v>691</v>
      </c>
      <c r="B3511" t="s">
        <v>336</v>
      </c>
      <c r="C3511" t="s">
        <v>347</v>
      </c>
      <c r="D3511" t="s">
        <v>348</v>
      </c>
      <c r="E3511" s="67">
        <v>45261</v>
      </c>
      <c r="F3511" t="s">
        <v>725</v>
      </c>
      <c r="G3511" t="s">
        <v>725</v>
      </c>
      <c r="H3511">
        <v>90</v>
      </c>
      <c r="I3511">
        <v>240</v>
      </c>
      <c r="J3511">
        <v>54</v>
      </c>
      <c r="K3511">
        <v>151</v>
      </c>
      <c r="M3511">
        <v>276</v>
      </c>
      <c r="P3511">
        <v>55</v>
      </c>
      <c r="Q3511" t="s">
        <v>726</v>
      </c>
      <c r="R3511">
        <v>0</v>
      </c>
      <c r="S3511">
        <v>0</v>
      </c>
      <c r="T3511">
        <v>0</v>
      </c>
      <c r="U3511">
        <v>3</v>
      </c>
      <c r="V3511">
        <v>0</v>
      </c>
      <c r="W3511">
        <v>-3.8461538461538498E-2</v>
      </c>
      <c r="Y3511" t="s">
        <v>1534</v>
      </c>
      <c r="Z3511">
        <v>1</v>
      </c>
      <c r="AA3511">
        <v>5.0181818181818185</v>
      </c>
      <c r="AB3511" t="s">
        <v>738</v>
      </c>
      <c r="AC3511" t="s">
        <v>726</v>
      </c>
      <c r="AD3511">
        <v>71</v>
      </c>
      <c r="AE3511">
        <v>221</v>
      </c>
      <c r="AF3511">
        <v>70</v>
      </c>
    </row>
    <row r="3512" spans="1:32" hidden="1" x14ac:dyDescent="0.25">
      <c r="A3512" t="s">
        <v>692</v>
      </c>
      <c r="B3512" t="s">
        <v>773</v>
      </c>
      <c r="C3512" t="s">
        <v>801</v>
      </c>
      <c r="D3512" t="s">
        <v>802</v>
      </c>
      <c r="E3512" s="67">
        <v>45261</v>
      </c>
      <c r="F3512" t="s">
        <v>725</v>
      </c>
      <c r="G3512" t="s">
        <v>725</v>
      </c>
      <c r="H3512">
        <v>316</v>
      </c>
      <c r="I3512">
        <v>360</v>
      </c>
      <c r="J3512">
        <v>92</v>
      </c>
      <c r="K3512">
        <v>190</v>
      </c>
      <c r="M3512">
        <v>584</v>
      </c>
      <c r="P3512">
        <v>80</v>
      </c>
      <c r="Q3512" t="s">
        <v>726</v>
      </c>
      <c r="R3512">
        <v>0</v>
      </c>
      <c r="S3512">
        <v>1</v>
      </c>
      <c r="T3512">
        <v>1</v>
      </c>
      <c r="U3512">
        <v>4</v>
      </c>
      <c r="V3512">
        <v>-0.29787234042553201</v>
      </c>
      <c r="W3512">
        <v>-0.26027397260273999</v>
      </c>
      <c r="X3512">
        <v>70</v>
      </c>
      <c r="Y3512" t="s">
        <v>1534</v>
      </c>
      <c r="Z3512">
        <v>1</v>
      </c>
      <c r="AA3512">
        <v>7.3</v>
      </c>
      <c r="AB3512" t="s">
        <v>738</v>
      </c>
      <c r="AC3512" t="s">
        <v>726</v>
      </c>
      <c r="AD3512">
        <v>233</v>
      </c>
      <c r="AE3512">
        <v>316</v>
      </c>
      <c r="AF3512">
        <v>118</v>
      </c>
    </row>
    <row r="3513" spans="1:32" hidden="1" x14ac:dyDescent="0.25">
      <c r="A3513" t="s">
        <v>691</v>
      </c>
      <c r="B3513" t="s">
        <v>650</v>
      </c>
      <c r="C3513" t="s">
        <v>679</v>
      </c>
      <c r="D3513" t="s">
        <v>680</v>
      </c>
      <c r="E3513" s="67">
        <v>45261</v>
      </c>
      <c r="F3513" t="s">
        <v>725</v>
      </c>
      <c r="G3513" t="s">
        <v>725</v>
      </c>
      <c r="H3513">
        <v>333</v>
      </c>
      <c r="I3513">
        <v>270</v>
      </c>
      <c r="J3513">
        <v>139</v>
      </c>
      <c r="K3513">
        <v>190</v>
      </c>
      <c r="M3513">
        <v>464</v>
      </c>
      <c r="P3513">
        <v>151</v>
      </c>
      <c r="Q3513" t="s">
        <v>726</v>
      </c>
      <c r="R3513">
        <v>0</v>
      </c>
      <c r="S3513">
        <v>1</v>
      </c>
      <c r="T3513">
        <v>1</v>
      </c>
      <c r="U3513">
        <v>4</v>
      </c>
      <c r="V3513">
        <v>0</v>
      </c>
      <c r="W3513">
        <v>0.38766519823788598</v>
      </c>
      <c r="X3513">
        <v>206</v>
      </c>
      <c r="Y3513" t="s">
        <v>1534</v>
      </c>
      <c r="Z3513">
        <v>1</v>
      </c>
      <c r="AA3513">
        <v>3.0728476821192054</v>
      </c>
      <c r="AB3513" t="s">
        <v>758</v>
      </c>
      <c r="AC3513" t="s">
        <v>726</v>
      </c>
      <c r="AD3513">
        <v>147</v>
      </c>
      <c r="AE3513">
        <v>333</v>
      </c>
      <c r="AF3513">
        <v>215</v>
      </c>
    </row>
    <row r="3514" spans="1:32" hidden="1" x14ac:dyDescent="0.25">
      <c r="A3514" t="s">
        <v>691</v>
      </c>
      <c r="B3514" t="s">
        <v>238</v>
      </c>
      <c r="C3514" t="s">
        <v>244</v>
      </c>
      <c r="D3514" t="s">
        <v>245</v>
      </c>
      <c r="E3514" s="67">
        <v>45261</v>
      </c>
      <c r="F3514" t="s">
        <v>725</v>
      </c>
      <c r="G3514" t="s">
        <v>725</v>
      </c>
      <c r="H3514">
        <v>147</v>
      </c>
      <c r="I3514">
        <v>330</v>
      </c>
      <c r="J3514">
        <v>80</v>
      </c>
      <c r="K3514">
        <v>108</v>
      </c>
      <c r="M3514">
        <v>397</v>
      </c>
      <c r="P3514">
        <v>91</v>
      </c>
      <c r="Q3514" t="s">
        <v>726</v>
      </c>
      <c r="R3514">
        <v>0</v>
      </c>
      <c r="S3514">
        <v>1</v>
      </c>
      <c r="T3514">
        <v>1</v>
      </c>
      <c r="U3514">
        <v>4</v>
      </c>
      <c r="V3514">
        <v>0.83333333333333404</v>
      </c>
      <c r="W3514">
        <v>0.13978494623655899</v>
      </c>
      <c r="X3514">
        <v>83</v>
      </c>
      <c r="Y3514" t="s">
        <v>1534</v>
      </c>
      <c r="Z3514">
        <v>1</v>
      </c>
      <c r="AA3514">
        <v>4.3626373626373622</v>
      </c>
      <c r="AB3514" t="s">
        <v>738</v>
      </c>
      <c r="AC3514" t="s">
        <v>726</v>
      </c>
      <c r="AD3514">
        <v>76</v>
      </c>
      <c r="AE3514">
        <v>147</v>
      </c>
      <c r="AF3514">
        <v>54</v>
      </c>
    </row>
    <row r="3515" spans="1:32" hidden="1" x14ac:dyDescent="0.25">
      <c r="A3515" t="s">
        <v>692</v>
      </c>
      <c r="B3515" t="s">
        <v>747</v>
      </c>
      <c r="C3515" t="s">
        <v>803</v>
      </c>
      <c r="D3515" t="s">
        <v>804</v>
      </c>
      <c r="E3515" s="67">
        <v>45261</v>
      </c>
      <c r="F3515" t="s">
        <v>725</v>
      </c>
      <c r="G3515" t="s">
        <v>725</v>
      </c>
      <c r="H3515">
        <v>228</v>
      </c>
      <c r="I3515">
        <v>2820</v>
      </c>
      <c r="J3515">
        <v>390</v>
      </c>
      <c r="M3515">
        <v>2658</v>
      </c>
      <c r="P3515">
        <v>252</v>
      </c>
      <c r="Q3515" t="s">
        <v>726</v>
      </c>
      <c r="R3515">
        <v>0</v>
      </c>
      <c r="S3515">
        <v>1</v>
      </c>
      <c r="T3515">
        <v>1</v>
      </c>
      <c r="U3515">
        <v>4</v>
      </c>
      <c r="W3515">
        <v>-1.7083333333333299</v>
      </c>
      <c r="X3515">
        <v>84</v>
      </c>
      <c r="Y3515" t="s">
        <v>1534</v>
      </c>
      <c r="Z3515">
        <v>1</v>
      </c>
      <c r="AA3515">
        <v>10.547619047619047</v>
      </c>
      <c r="AB3515" t="s">
        <v>738</v>
      </c>
      <c r="AC3515" t="s">
        <v>726</v>
      </c>
      <c r="AD3515">
        <v>412</v>
      </c>
      <c r="AE3515">
        <v>228</v>
      </c>
      <c r="AF3515">
        <v>224</v>
      </c>
    </row>
    <row r="3516" spans="1:32" hidden="1" x14ac:dyDescent="0.25">
      <c r="A3516" t="s">
        <v>692</v>
      </c>
      <c r="B3516" t="s">
        <v>766</v>
      </c>
      <c r="C3516" t="s">
        <v>805</v>
      </c>
      <c r="D3516" t="s">
        <v>806</v>
      </c>
      <c r="E3516" s="67">
        <v>45261</v>
      </c>
      <c r="F3516" t="s">
        <v>725</v>
      </c>
      <c r="G3516" t="s">
        <v>725</v>
      </c>
      <c r="H3516">
        <v>361</v>
      </c>
      <c r="J3516">
        <v>11</v>
      </c>
      <c r="K3516">
        <v>110</v>
      </c>
      <c r="M3516">
        <v>352</v>
      </c>
      <c r="P3516">
        <v>13</v>
      </c>
      <c r="Q3516" t="s">
        <v>726</v>
      </c>
      <c r="R3516">
        <v>0</v>
      </c>
      <c r="S3516">
        <v>1</v>
      </c>
      <c r="T3516">
        <v>1</v>
      </c>
      <c r="U3516">
        <v>4</v>
      </c>
      <c r="V3516">
        <v>-0.116666666666667</v>
      </c>
      <c r="W3516">
        <v>0.42105263157894701</v>
      </c>
      <c r="Y3516" t="s">
        <v>1534</v>
      </c>
      <c r="Z3516">
        <v>1</v>
      </c>
      <c r="AA3516">
        <v>27.076923076923077</v>
      </c>
      <c r="AB3516" t="s">
        <v>738</v>
      </c>
      <c r="AC3516" t="s">
        <v>733</v>
      </c>
      <c r="AD3516">
        <v>102</v>
      </c>
      <c r="AE3516">
        <v>363</v>
      </c>
    </row>
    <row r="3517" spans="1:32" hidden="1" x14ac:dyDescent="0.25">
      <c r="A3517" t="s">
        <v>692</v>
      </c>
      <c r="B3517" t="s">
        <v>760</v>
      </c>
      <c r="C3517" t="s">
        <v>807</v>
      </c>
      <c r="D3517" t="s">
        <v>808</v>
      </c>
      <c r="E3517" s="67">
        <v>45261</v>
      </c>
      <c r="F3517" t="s">
        <v>725</v>
      </c>
      <c r="G3517" t="s">
        <v>725</v>
      </c>
      <c r="H3517">
        <v>809</v>
      </c>
      <c r="J3517">
        <v>292</v>
      </c>
      <c r="M3517">
        <v>517</v>
      </c>
      <c r="P3517">
        <v>266</v>
      </c>
      <c r="Q3517" t="s">
        <v>726</v>
      </c>
      <c r="R3517">
        <v>0</v>
      </c>
      <c r="S3517">
        <v>0</v>
      </c>
      <c r="T3517">
        <v>1</v>
      </c>
      <c r="U3517">
        <v>3</v>
      </c>
      <c r="V3517">
        <v>-1.0909090909090899</v>
      </c>
      <c r="W3517">
        <v>1.01694915254237E-2</v>
      </c>
      <c r="X3517">
        <v>286</v>
      </c>
      <c r="Y3517" t="s">
        <v>1534</v>
      </c>
      <c r="Z3517">
        <v>1</v>
      </c>
      <c r="AA3517">
        <v>1.9436090225563909</v>
      </c>
      <c r="AB3517" t="s">
        <v>758</v>
      </c>
      <c r="AC3517" t="s">
        <v>726</v>
      </c>
      <c r="AD3517">
        <v>319</v>
      </c>
      <c r="AE3517">
        <v>809</v>
      </c>
      <c r="AF3517">
        <v>332</v>
      </c>
    </row>
    <row r="3518" spans="1:32" hidden="1" x14ac:dyDescent="0.25">
      <c r="A3518" t="s">
        <v>692</v>
      </c>
      <c r="B3518" t="s">
        <v>809</v>
      </c>
      <c r="C3518" t="s">
        <v>810</v>
      </c>
      <c r="D3518" t="s">
        <v>811</v>
      </c>
      <c r="E3518" s="67">
        <v>45261</v>
      </c>
      <c r="F3518" t="s">
        <v>725</v>
      </c>
      <c r="G3518" t="s">
        <v>725</v>
      </c>
      <c r="H3518">
        <v>721</v>
      </c>
      <c r="J3518">
        <v>38</v>
      </c>
      <c r="L3518">
        <v>420</v>
      </c>
      <c r="M3518">
        <v>263</v>
      </c>
      <c r="P3518">
        <v>43</v>
      </c>
      <c r="Q3518" t="s">
        <v>726</v>
      </c>
      <c r="R3518">
        <v>0</v>
      </c>
      <c r="S3518">
        <v>0</v>
      </c>
      <c r="T3518">
        <v>0</v>
      </c>
      <c r="U3518">
        <v>3</v>
      </c>
      <c r="V3518">
        <v>0</v>
      </c>
      <c r="W3518">
        <v>0.05</v>
      </c>
      <c r="X3518">
        <v>40</v>
      </c>
      <c r="Y3518" t="s">
        <v>1534</v>
      </c>
      <c r="Z3518">
        <v>1</v>
      </c>
      <c r="AA3518">
        <v>6.1162790697674421</v>
      </c>
      <c r="AB3518" t="s">
        <v>738</v>
      </c>
      <c r="AC3518" t="s">
        <v>726</v>
      </c>
      <c r="AD3518">
        <v>97</v>
      </c>
      <c r="AE3518">
        <v>484</v>
      </c>
      <c r="AF3518">
        <v>84</v>
      </c>
    </row>
    <row r="3519" spans="1:32" hidden="1" x14ac:dyDescent="0.25">
      <c r="A3519" t="s">
        <v>692</v>
      </c>
      <c r="B3519" t="s">
        <v>812</v>
      </c>
      <c r="C3519" t="s">
        <v>813</v>
      </c>
      <c r="D3519" t="s">
        <v>814</v>
      </c>
      <c r="E3519" s="67">
        <v>45261</v>
      </c>
      <c r="F3519" t="s">
        <v>725</v>
      </c>
      <c r="G3519" t="s">
        <v>725</v>
      </c>
      <c r="H3519">
        <v>245</v>
      </c>
      <c r="J3519">
        <v>19</v>
      </c>
      <c r="K3519">
        <v>107</v>
      </c>
      <c r="M3519">
        <v>226</v>
      </c>
      <c r="P3519">
        <v>28</v>
      </c>
      <c r="Q3519" t="s">
        <v>726</v>
      </c>
      <c r="R3519">
        <v>0</v>
      </c>
      <c r="S3519">
        <v>0</v>
      </c>
      <c r="T3519">
        <v>0</v>
      </c>
      <c r="U3519">
        <v>3</v>
      </c>
      <c r="V3519">
        <v>0.38596491228070201</v>
      </c>
      <c r="W3519">
        <v>0.68333333333333302</v>
      </c>
      <c r="Y3519" t="s">
        <v>1534</v>
      </c>
      <c r="Z3519">
        <v>1</v>
      </c>
      <c r="AA3519">
        <v>8.0714285714285712</v>
      </c>
      <c r="AB3519" t="s">
        <v>738</v>
      </c>
      <c r="AC3519" t="s">
        <v>726</v>
      </c>
      <c r="AD3519">
        <v>139</v>
      </c>
      <c r="AE3519">
        <v>245</v>
      </c>
      <c r="AF3519">
        <v>42</v>
      </c>
    </row>
    <row r="3520" spans="1:32" hidden="1" x14ac:dyDescent="0.25">
      <c r="A3520" t="s">
        <v>691</v>
      </c>
      <c r="B3520" t="s">
        <v>390</v>
      </c>
      <c r="C3520" t="s">
        <v>411</v>
      </c>
      <c r="D3520" t="s">
        <v>412</v>
      </c>
      <c r="E3520" s="67">
        <v>45261</v>
      </c>
      <c r="F3520" t="s">
        <v>725</v>
      </c>
      <c r="G3520" t="s">
        <v>725</v>
      </c>
      <c r="H3520">
        <v>673</v>
      </c>
      <c r="J3520">
        <v>67</v>
      </c>
      <c r="K3520">
        <v>189</v>
      </c>
      <c r="M3520">
        <v>606</v>
      </c>
      <c r="P3520">
        <v>92</v>
      </c>
      <c r="Q3520" t="s">
        <v>726</v>
      </c>
      <c r="R3520">
        <v>0</v>
      </c>
      <c r="S3520">
        <v>1</v>
      </c>
      <c r="T3520">
        <v>1</v>
      </c>
      <c r="U3520">
        <v>4</v>
      </c>
      <c r="V3520">
        <v>-0.52678571428571397</v>
      </c>
      <c r="W3520">
        <v>-0.36734693877551</v>
      </c>
      <c r="X3520">
        <v>46</v>
      </c>
      <c r="Y3520" t="s">
        <v>1534</v>
      </c>
      <c r="Z3520">
        <v>1</v>
      </c>
      <c r="AA3520">
        <v>6.5869565217391308</v>
      </c>
      <c r="AB3520" t="s">
        <v>738</v>
      </c>
      <c r="AC3520" t="s">
        <v>726</v>
      </c>
      <c r="AD3520">
        <v>217</v>
      </c>
      <c r="AE3520">
        <v>673</v>
      </c>
      <c r="AF3520">
        <v>37</v>
      </c>
    </row>
    <row r="3521" spans="1:32" hidden="1" x14ac:dyDescent="0.25">
      <c r="A3521" t="s">
        <v>692</v>
      </c>
      <c r="B3521" t="s">
        <v>787</v>
      </c>
      <c r="C3521" t="s">
        <v>815</v>
      </c>
      <c r="D3521" t="s">
        <v>816</v>
      </c>
      <c r="E3521" s="67">
        <v>45261</v>
      </c>
      <c r="F3521" t="s">
        <v>725</v>
      </c>
      <c r="G3521" t="s">
        <v>725</v>
      </c>
      <c r="H3521">
        <v>2639</v>
      </c>
      <c r="J3521">
        <v>58</v>
      </c>
      <c r="K3521">
        <v>40</v>
      </c>
      <c r="M3521">
        <v>2581</v>
      </c>
      <c r="P3521">
        <v>58</v>
      </c>
      <c r="Q3521" t="s">
        <v>726</v>
      </c>
      <c r="R3521">
        <v>0</v>
      </c>
      <c r="S3521">
        <v>1</v>
      </c>
      <c r="T3521">
        <v>1</v>
      </c>
      <c r="U3521">
        <v>4</v>
      </c>
      <c r="V3521">
        <v>-0.493589743589744</v>
      </c>
      <c r="W3521">
        <v>-1.7543859649122799E-2</v>
      </c>
      <c r="X3521">
        <v>57</v>
      </c>
      <c r="Y3521" t="s">
        <v>1534</v>
      </c>
      <c r="Z3521">
        <v>1</v>
      </c>
      <c r="AA3521">
        <v>44.5</v>
      </c>
      <c r="AB3521" t="s">
        <v>738</v>
      </c>
      <c r="AC3521" t="s">
        <v>726</v>
      </c>
      <c r="AD3521">
        <v>37</v>
      </c>
      <c r="AE3521">
        <v>3939</v>
      </c>
      <c r="AF3521">
        <v>38</v>
      </c>
    </row>
    <row r="3522" spans="1:32" hidden="1" x14ac:dyDescent="0.25">
      <c r="A3522" t="s">
        <v>692</v>
      </c>
      <c r="B3522" t="s">
        <v>817</v>
      </c>
      <c r="C3522" t="s">
        <v>818</v>
      </c>
      <c r="D3522" t="s">
        <v>819</v>
      </c>
      <c r="E3522" s="67">
        <v>45261</v>
      </c>
      <c r="F3522" t="s">
        <v>725</v>
      </c>
      <c r="G3522" t="s">
        <v>725</v>
      </c>
      <c r="H3522">
        <v>253</v>
      </c>
      <c r="J3522">
        <v>6</v>
      </c>
      <c r="K3522">
        <v>50</v>
      </c>
      <c r="M3522">
        <v>247</v>
      </c>
      <c r="P3522">
        <v>21</v>
      </c>
      <c r="Q3522" t="s">
        <v>726</v>
      </c>
      <c r="R3522">
        <v>0</v>
      </c>
      <c r="S3522">
        <v>1</v>
      </c>
      <c r="T3522">
        <v>1</v>
      </c>
      <c r="U3522">
        <v>4</v>
      </c>
      <c r="V3522">
        <v>0</v>
      </c>
      <c r="W3522">
        <v>0.84615384615384603</v>
      </c>
      <c r="X3522">
        <v>25</v>
      </c>
      <c r="Y3522" t="s">
        <v>1534</v>
      </c>
      <c r="Z3522">
        <v>1</v>
      </c>
      <c r="AA3522">
        <v>11.761904761904763</v>
      </c>
      <c r="AB3522" t="s">
        <v>738</v>
      </c>
      <c r="AC3522" t="s">
        <v>726</v>
      </c>
      <c r="AD3522">
        <v>11</v>
      </c>
      <c r="AE3522">
        <v>253</v>
      </c>
      <c r="AF3522">
        <v>33</v>
      </c>
    </row>
    <row r="3523" spans="1:32" hidden="1" x14ac:dyDescent="0.25">
      <c r="A3523" t="s">
        <v>692</v>
      </c>
      <c r="B3523" t="s">
        <v>747</v>
      </c>
      <c r="C3523" t="s">
        <v>820</v>
      </c>
      <c r="D3523" t="s">
        <v>821</v>
      </c>
      <c r="E3523" s="67">
        <v>45261</v>
      </c>
      <c r="F3523" t="s">
        <v>725</v>
      </c>
      <c r="G3523" t="s">
        <v>725</v>
      </c>
      <c r="I3523">
        <v>2130</v>
      </c>
      <c r="J3523">
        <v>176</v>
      </c>
      <c r="K3523">
        <v>608</v>
      </c>
      <c r="M3523">
        <v>1954</v>
      </c>
      <c r="P3523">
        <v>127</v>
      </c>
      <c r="Q3523" t="s">
        <v>726</v>
      </c>
      <c r="R3523">
        <v>0</v>
      </c>
      <c r="S3523">
        <v>1</v>
      </c>
      <c r="T3523">
        <v>1</v>
      </c>
      <c r="U3523">
        <v>4</v>
      </c>
      <c r="V3523">
        <v>-10.909090909090899</v>
      </c>
      <c r="W3523">
        <v>-5.0689655172413799</v>
      </c>
      <c r="X3523">
        <v>10</v>
      </c>
      <c r="Y3523" t="s">
        <v>1534</v>
      </c>
      <c r="Z3523">
        <v>1</v>
      </c>
      <c r="AA3523">
        <v>15.385826771653543</v>
      </c>
      <c r="AB3523" t="s">
        <v>738</v>
      </c>
      <c r="AC3523" t="s">
        <v>726</v>
      </c>
    </row>
    <row r="3524" spans="1:32" hidden="1" x14ac:dyDescent="0.25">
      <c r="A3524" t="s">
        <v>692</v>
      </c>
      <c r="B3524" t="s">
        <v>741</v>
      </c>
      <c r="C3524" t="s">
        <v>822</v>
      </c>
      <c r="D3524" t="s">
        <v>823</v>
      </c>
      <c r="E3524" s="67">
        <v>45261</v>
      </c>
      <c r="F3524" t="s">
        <v>725</v>
      </c>
      <c r="G3524" t="s">
        <v>725</v>
      </c>
      <c r="H3524">
        <v>375</v>
      </c>
      <c r="J3524">
        <v>44</v>
      </c>
      <c r="K3524">
        <v>60</v>
      </c>
      <c r="M3524">
        <v>334</v>
      </c>
      <c r="P3524">
        <v>35</v>
      </c>
      <c r="Q3524" t="s">
        <v>726</v>
      </c>
      <c r="R3524">
        <v>0</v>
      </c>
      <c r="S3524">
        <v>0</v>
      </c>
      <c r="T3524">
        <v>0</v>
      </c>
      <c r="U3524">
        <v>3</v>
      </c>
      <c r="V3524">
        <v>-0.108108108108108</v>
      </c>
      <c r="W3524">
        <v>-0.91304347826086996</v>
      </c>
      <c r="X3524">
        <v>23</v>
      </c>
      <c r="Y3524" t="s">
        <v>1534</v>
      </c>
      <c r="Z3524">
        <v>1</v>
      </c>
      <c r="AA3524">
        <v>9.5428571428571427</v>
      </c>
      <c r="AB3524" t="s">
        <v>738</v>
      </c>
      <c r="AC3524" t="s">
        <v>733</v>
      </c>
      <c r="AD3524">
        <v>71</v>
      </c>
      <c r="AE3524">
        <v>375</v>
      </c>
      <c r="AF3524">
        <v>56</v>
      </c>
    </row>
    <row r="3525" spans="1:32" hidden="1" x14ac:dyDescent="0.25">
      <c r="A3525" t="s">
        <v>692</v>
      </c>
      <c r="B3525" t="s">
        <v>735</v>
      </c>
      <c r="C3525" t="s">
        <v>824</v>
      </c>
      <c r="D3525" t="s">
        <v>825</v>
      </c>
      <c r="E3525" s="67">
        <v>45261</v>
      </c>
      <c r="F3525" t="s">
        <v>725</v>
      </c>
      <c r="G3525" t="s">
        <v>725</v>
      </c>
      <c r="H3525">
        <v>438</v>
      </c>
      <c r="J3525">
        <v>101</v>
      </c>
      <c r="K3525">
        <v>330</v>
      </c>
      <c r="M3525">
        <v>337</v>
      </c>
      <c r="P3525">
        <v>89</v>
      </c>
      <c r="Q3525" t="s">
        <v>726</v>
      </c>
      <c r="R3525">
        <v>0</v>
      </c>
      <c r="S3525">
        <v>1</v>
      </c>
      <c r="T3525">
        <v>1</v>
      </c>
      <c r="U3525">
        <v>4</v>
      </c>
      <c r="V3525">
        <v>0</v>
      </c>
      <c r="W3525">
        <v>-0.87037037037037002</v>
      </c>
      <c r="X3525">
        <v>38</v>
      </c>
      <c r="Y3525" t="s">
        <v>1534</v>
      </c>
      <c r="Z3525">
        <v>1</v>
      </c>
      <c r="AA3525">
        <v>3.7865168539325844</v>
      </c>
      <c r="AB3525" t="s">
        <v>758</v>
      </c>
      <c r="AC3525" t="s">
        <v>726</v>
      </c>
      <c r="AD3525">
        <v>237</v>
      </c>
      <c r="AE3525">
        <v>438</v>
      </c>
      <c r="AF3525">
        <v>44</v>
      </c>
    </row>
    <row r="3526" spans="1:32" hidden="1" x14ac:dyDescent="0.25">
      <c r="A3526" t="s">
        <v>692</v>
      </c>
      <c r="B3526" t="s">
        <v>809</v>
      </c>
      <c r="C3526" t="s">
        <v>826</v>
      </c>
      <c r="D3526" t="s">
        <v>827</v>
      </c>
      <c r="E3526" s="67">
        <v>45261</v>
      </c>
      <c r="F3526" t="s">
        <v>725</v>
      </c>
      <c r="G3526" t="s">
        <v>725</v>
      </c>
      <c r="H3526">
        <v>439</v>
      </c>
      <c r="J3526">
        <v>138</v>
      </c>
      <c r="M3526">
        <v>301</v>
      </c>
      <c r="P3526">
        <v>97</v>
      </c>
      <c r="Q3526" t="s">
        <v>726</v>
      </c>
      <c r="R3526">
        <v>0</v>
      </c>
      <c r="S3526">
        <v>0</v>
      </c>
      <c r="T3526">
        <v>0</v>
      </c>
      <c r="U3526">
        <v>3</v>
      </c>
      <c r="V3526">
        <v>-0.58974358974358998</v>
      </c>
      <c r="W3526">
        <v>-1.19047619047619</v>
      </c>
      <c r="X3526">
        <v>37</v>
      </c>
      <c r="Y3526" t="s">
        <v>1534</v>
      </c>
      <c r="Z3526">
        <v>1</v>
      </c>
      <c r="AA3526">
        <v>3.1030927835051547</v>
      </c>
      <c r="AB3526" t="s">
        <v>758</v>
      </c>
      <c r="AC3526" t="s">
        <v>726</v>
      </c>
      <c r="AD3526">
        <v>227</v>
      </c>
      <c r="AE3526">
        <v>432</v>
      </c>
      <c r="AF3526">
        <v>87</v>
      </c>
    </row>
    <row r="3527" spans="1:32" hidden="1" x14ac:dyDescent="0.25">
      <c r="A3527" t="s">
        <v>691</v>
      </c>
      <c r="B3527" t="s">
        <v>215</v>
      </c>
      <c r="C3527" t="s">
        <v>233</v>
      </c>
      <c r="D3527" t="s">
        <v>234</v>
      </c>
      <c r="E3527" s="67">
        <v>45261</v>
      </c>
      <c r="F3527" t="s">
        <v>725</v>
      </c>
      <c r="G3527" t="s">
        <v>725</v>
      </c>
      <c r="H3527">
        <v>382</v>
      </c>
      <c r="I3527">
        <v>120</v>
      </c>
      <c r="J3527">
        <v>141</v>
      </c>
      <c r="K3527">
        <v>118</v>
      </c>
      <c r="M3527">
        <v>361</v>
      </c>
      <c r="P3527">
        <v>86</v>
      </c>
      <c r="Q3527" t="s">
        <v>726</v>
      </c>
      <c r="R3527">
        <v>0</v>
      </c>
      <c r="S3527">
        <v>1</v>
      </c>
      <c r="T3527">
        <v>1</v>
      </c>
      <c r="U3527">
        <v>4</v>
      </c>
      <c r="V3527">
        <v>-3.9756097560975601</v>
      </c>
      <c r="W3527">
        <v>-8.4</v>
      </c>
      <c r="X3527">
        <v>15</v>
      </c>
      <c r="Y3527" t="s">
        <v>1534</v>
      </c>
      <c r="Z3527">
        <v>1</v>
      </c>
      <c r="AA3527">
        <v>4.1976744186046515</v>
      </c>
      <c r="AB3527" t="s">
        <v>738</v>
      </c>
      <c r="AC3527" t="s">
        <v>726</v>
      </c>
      <c r="AD3527">
        <v>166</v>
      </c>
      <c r="AE3527">
        <v>382</v>
      </c>
      <c r="AF3527">
        <v>45</v>
      </c>
    </row>
    <row r="3528" spans="1:32" hidden="1" x14ac:dyDescent="0.25">
      <c r="A3528" t="s">
        <v>692</v>
      </c>
      <c r="B3528" t="s">
        <v>828</v>
      </c>
      <c r="C3528" t="s">
        <v>829</v>
      </c>
      <c r="D3528" t="s">
        <v>830</v>
      </c>
      <c r="E3528" s="67">
        <v>45261</v>
      </c>
      <c r="F3528" t="s">
        <v>725</v>
      </c>
      <c r="G3528" t="s">
        <v>725</v>
      </c>
      <c r="H3528">
        <v>1424</v>
      </c>
      <c r="J3528">
        <v>503</v>
      </c>
      <c r="L3528">
        <v>29</v>
      </c>
      <c r="M3528">
        <v>979</v>
      </c>
      <c r="P3528">
        <v>302</v>
      </c>
      <c r="Q3528" t="s">
        <v>726</v>
      </c>
      <c r="R3528">
        <v>0</v>
      </c>
      <c r="S3528">
        <v>1</v>
      </c>
      <c r="T3528">
        <v>1</v>
      </c>
      <c r="U3528">
        <v>4</v>
      </c>
      <c r="V3528">
        <v>0.13650306748466301</v>
      </c>
      <c r="W3528">
        <v>-0.62258064516128997</v>
      </c>
      <c r="X3528">
        <v>310</v>
      </c>
      <c r="Y3528" t="s">
        <v>1534</v>
      </c>
      <c r="Z3528">
        <v>1</v>
      </c>
      <c r="AA3528">
        <v>3.2417218543046356</v>
      </c>
      <c r="AB3528" t="s">
        <v>758</v>
      </c>
      <c r="AC3528" t="s">
        <v>733</v>
      </c>
      <c r="AD3528">
        <v>410</v>
      </c>
      <c r="AE3528">
        <v>1424</v>
      </c>
      <c r="AF3528">
        <v>229</v>
      </c>
    </row>
    <row r="3529" spans="1:32" hidden="1" x14ac:dyDescent="0.25">
      <c r="A3529" t="s">
        <v>692</v>
      </c>
      <c r="B3529" t="s">
        <v>831</v>
      </c>
      <c r="C3529" t="s">
        <v>4</v>
      </c>
      <c r="D3529" t="s">
        <v>832</v>
      </c>
      <c r="E3529" s="67">
        <v>45261</v>
      </c>
      <c r="F3529" t="s">
        <v>725</v>
      </c>
      <c r="G3529" t="s">
        <v>725</v>
      </c>
      <c r="H3529">
        <v>307</v>
      </c>
      <c r="I3529">
        <v>120</v>
      </c>
      <c r="J3529">
        <v>53</v>
      </c>
      <c r="K3529">
        <v>58</v>
      </c>
      <c r="M3529">
        <v>374</v>
      </c>
      <c r="P3529">
        <v>38</v>
      </c>
      <c r="Q3529" t="s">
        <v>726</v>
      </c>
      <c r="R3529">
        <v>0</v>
      </c>
      <c r="S3529">
        <v>1</v>
      </c>
      <c r="T3529">
        <v>1</v>
      </c>
      <c r="U3529">
        <v>4</v>
      </c>
      <c r="V3529">
        <v>-0.46956521739130402</v>
      </c>
      <c r="W3529">
        <v>-0.82758620689655205</v>
      </c>
      <c r="X3529">
        <v>29</v>
      </c>
      <c r="Y3529" t="s">
        <v>1534</v>
      </c>
      <c r="Z3529">
        <v>1</v>
      </c>
      <c r="AA3529">
        <v>9.8421052631578956</v>
      </c>
      <c r="AB3529" t="s">
        <v>738</v>
      </c>
      <c r="AC3529" t="s">
        <v>726</v>
      </c>
      <c r="AD3529">
        <v>31</v>
      </c>
      <c r="AE3529">
        <v>307</v>
      </c>
      <c r="AF3529">
        <v>52</v>
      </c>
    </row>
    <row r="3530" spans="1:32" hidden="1" x14ac:dyDescent="0.25">
      <c r="A3530" t="s">
        <v>691</v>
      </c>
      <c r="B3530" t="s">
        <v>650</v>
      </c>
      <c r="C3530" t="s">
        <v>658</v>
      </c>
      <c r="D3530" t="s">
        <v>659</v>
      </c>
      <c r="E3530" s="67">
        <v>45261</v>
      </c>
      <c r="F3530" t="s">
        <v>725</v>
      </c>
      <c r="G3530" t="s">
        <v>725</v>
      </c>
      <c r="H3530">
        <v>558</v>
      </c>
      <c r="I3530">
        <v>570</v>
      </c>
      <c r="J3530">
        <v>198</v>
      </c>
      <c r="K3530">
        <v>245</v>
      </c>
      <c r="M3530">
        <v>930</v>
      </c>
      <c r="P3530">
        <v>178</v>
      </c>
      <c r="Q3530" t="s">
        <v>726</v>
      </c>
      <c r="R3530">
        <v>0</v>
      </c>
      <c r="S3530">
        <v>1</v>
      </c>
      <c r="T3530">
        <v>1</v>
      </c>
      <c r="U3530">
        <v>4</v>
      </c>
      <c r="Y3530" t="s">
        <v>1534</v>
      </c>
      <c r="Z3530">
        <v>1</v>
      </c>
      <c r="AA3530">
        <v>5.2247191011235952</v>
      </c>
      <c r="AB3530" t="s">
        <v>738</v>
      </c>
      <c r="AC3530" t="s">
        <v>726</v>
      </c>
      <c r="AD3530">
        <v>231</v>
      </c>
      <c r="AE3530">
        <v>558</v>
      </c>
    </row>
    <row r="3531" spans="1:32" hidden="1" x14ac:dyDescent="0.25">
      <c r="A3531" t="s">
        <v>692</v>
      </c>
      <c r="B3531" t="s">
        <v>833</v>
      </c>
      <c r="C3531" t="s">
        <v>834</v>
      </c>
      <c r="D3531" t="s">
        <v>835</v>
      </c>
      <c r="E3531" s="67">
        <v>45261</v>
      </c>
      <c r="F3531" t="s">
        <v>725</v>
      </c>
      <c r="G3531" t="s">
        <v>725</v>
      </c>
      <c r="H3531">
        <v>16</v>
      </c>
      <c r="I3531">
        <v>2</v>
      </c>
      <c r="J3531">
        <v>14</v>
      </c>
      <c r="M3531">
        <v>4</v>
      </c>
      <c r="P3531">
        <v>27</v>
      </c>
      <c r="Q3531" t="s">
        <v>726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0.57575757575757602</v>
      </c>
      <c r="Y3531" t="s">
        <v>1534</v>
      </c>
      <c r="Z3531">
        <v>1</v>
      </c>
      <c r="AA3531">
        <v>0.14814814814814814</v>
      </c>
      <c r="AB3531" t="s">
        <v>732</v>
      </c>
      <c r="AC3531" t="s">
        <v>726</v>
      </c>
      <c r="AD3531">
        <v>8</v>
      </c>
      <c r="AE3531">
        <v>16</v>
      </c>
      <c r="AF3531">
        <v>60</v>
      </c>
    </row>
    <row r="3532" spans="1:32" hidden="1" x14ac:dyDescent="0.25">
      <c r="A3532" t="s">
        <v>692</v>
      </c>
      <c r="B3532" t="s">
        <v>833</v>
      </c>
      <c r="C3532" t="s">
        <v>836</v>
      </c>
      <c r="D3532" t="s">
        <v>837</v>
      </c>
      <c r="E3532" s="67">
        <v>45261</v>
      </c>
      <c r="F3532" t="s">
        <v>725</v>
      </c>
      <c r="G3532" t="s">
        <v>725</v>
      </c>
      <c r="H3532">
        <v>257</v>
      </c>
      <c r="I3532">
        <v>276</v>
      </c>
      <c r="J3532">
        <v>440</v>
      </c>
      <c r="K3532">
        <v>729</v>
      </c>
      <c r="M3532">
        <v>93</v>
      </c>
      <c r="P3532">
        <v>391</v>
      </c>
      <c r="Q3532" t="s">
        <v>726</v>
      </c>
      <c r="R3532">
        <v>0</v>
      </c>
      <c r="S3532">
        <v>0</v>
      </c>
      <c r="T3532">
        <v>0</v>
      </c>
      <c r="U3532">
        <v>3</v>
      </c>
      <c r="V3532">
        <v>0</v>
      </c>
      <c r="W3532">
        <v>-1.8758169934640501</v>
      </c>
      <c r="X3532">
        <v>153</v>
      </c>
      <c r="Y3532" t="s">
        <v>1534</v>
      </c>
      <c r="Z3532">
        <v>1</v>
      </c>
      <c r="AA3532">
        <v>0.23785166240409208</v>
      </c>
      <c r="AB3532" t="s">
        <v>732</v>
      </c>
      <c r="AC3532" t="s">
        <v>726</v>
      </c>
      <c r="AD3532">
        <v>748</v>
      </c>
      <c r="AE3532">
        <v>225</v>
      </c>
      <c r="AF3532">
        <v>489</v>
      </c>
    </row>
    <row r="3533" spans="1:32" hidden="1" x14ac:dyDescent="0.25">
      <c r="A3533" t="s">
        <v>692</v>
      </c>
      <c r="B3533" t="s">
        <v>838</v>
      </c>
      <c r="C3533" t="s">
        <v>839</v>
      </c>
      <c r="D3533" t="s">
        <v>840</v>
      </c>
      <c r="E3533" s="67">
        <v>45261</v>
      </c>
      <c r="F3533" t="s">
        <v>725</v>
      </c>
      <c r="G3533" t="s">
        <v>725</v>
      </c>
      <c r="H3533">
        <v>455</v>
      </c>
      <c r="J3533">
        <v>78</v>
      </c>
      <c r="M3533">
        <v>377</v>
      </c>
      <c r="P3533">
        <v>71</v>
      </c>
      <c r="Q3533" t="s">
        <v>726</v>
      </c>
      <c r="R3533">
        <v>0</v>
      </c>
      <c r="S3533">
        <v>0</v>
      </c>
      <c r="T3533">
        <v>1</v>
      </c>
      <c r="U3533">
        <v>3</v>
      </c>
      <c r="V3533">
        <v>-1</v>
      </c>
      <c r="W3533">
        <v>-1.36363636363636</v>
      </c>
      <c r="X3533">
        <v>25</v>
      </c>
      <c r="Y3533" t="s">
        <v>1534</v>
      </c>
      <c r="Z3533">
        <v>1</v>
      </c>
      <c r="AA3533">
        <v>5.3098591549295771</v>
      </c>
      <c r="AB3533" t="s">
        <v>738</v>
      </c>
      <c r="AC3533" t="s">
        <v>726</v>
      </c>
      <c r="AD3533">
        <v>102</v>
      </c>
      <c r="AE3533">
        <v>455</v>
      </c>
      <c r="AF3533">
        <v>50</v>
      </c>
    </row>
    <row r="3534" spans="1:32" hidden="1" x14ac:dyDescent="0.25">
      <c r="A3534" t="s">
        <v>692</v>
      </c>
      <c r="B3534" t="s">
        <v>794</v>
      </c>
      <c r="C3534" t="s">
        <v>841</v>
      </c>
      <c r="D3534" t="s">
        <v>842</v>
      </c>
      <c r="E3534" s="67">
        <v>45261</v>
      </c>
      <c r="F3534" t="s">
        <v>725</v>
      </c>
      <c r="G3534" t="s">
        <v>725</v>
      </c>
      <c r="H3534">
        <v>222</v>
      </c>
      <c r="J3534">
        <v>88</v>
      </c>
      <c r="K3534">
        <v>680</v>
      </c>
      <c r="M3534">
        <v>134</v>
      </c>
      <c r="P3534">
        <v>80</v>
      </c>
      <c r="Q3534" t="s">
        <v>726</v>
      </c>
      <c r="R3534">
        <v>0</v>
      </c>
      <c r="S3534">
        <v>0</v>
      </c>
      <c r="T3534">
        <v>1</v>
      </c>
      <c r="U3534">
        <v>3</v>
      </c>
      <c r="V3534">
        <v>-0.107142857142857</v>
      </c>
      <c r="W3534">
        <v>0.38028169014084501</v>
      </c>
      <c r="X3534">
        <v>124</v>
      </c>
      <c r="Y3534" t="s">
        <v>1534</v>
      </c>
      <c r="Z3534">
        <v>1</v>
      </c>
      <c r="AA3534">
        <v>1.675</v>
      </c>
      <c r="AB3534" t="s">
        <v>758</v>
      </c>
      <c r="AC3534" t="s">
        <v>726</v>
      </c>
      <c r="AD3534">
        <v>205</v>
      </c>
      <c r="AE3534">
        <v>192</v>
      </c>
      <c r="AF3534">
        <v>235</v>
      </c>
    </row>
    <row r="3535" spans="1:32" hidden="1" x14ac:dyDescent="0.25">
      <c r="A3535" t="s">
        <v>692</v>
      </c>
      <c r="B3535" t="s">
        <v>766</v>
      </c>
      <c r="C3535" t="s">
        <v>767</v>
      </c>
      <c r="D3535" t="s">
        <v>843</v>
      </c>
      <c r="E3535" s="67">
        <v>45261</v>
      </c>
      <c r="F3535" t="s">
        <v>725</v>
      </c>
      <c r="G3535" t="s">
        <v>725</v>
      </c>
      <c r="H3535">
        <v>274</v>
      </c>
      <c r="J3535">
        <v>146</v>
      </c>
      <c r="M3535">
        <v>79</v>
      </c>
      <c r="P3535">
        <v>110</v>
      </c>
      <c r="Q3535" t="s">
        <v>726</v>
      </c>
      <c r="R3535">
        <v>0</v>
      </c>
      <c r="S3535">
        <v>0</v>
      </c>
      <c r="T3535">
        <v>0</v>
      </c>
      <c r="U3535">
        <v>2</v>
      </c>
      <c r="W3535">
        <v>-4.0344827586206904</v>
      </c>
      <c r="X3535">
        <v>29</v>
      </c>
      <c r="Y3535" t="s">
        <v>1534</v>
      </c>
      <c r="Z3535">
        <v>1</v>
      </c>
      <c r="AA3535">
        <v>0.71818181818181814</v>
      </c>
      <c r="AB3535" t="s">
        <v>732</v>
      </c>
      <c r="AC3535" t="s">
        <v>733</v>
      </c>
      <c r="AD3535">
        <v>133</v>
      </c>
      <c r="AE3535">
        <v>274</v>
      </c>
      <c r="AF3535">
        <v>70</v>
      </c>
    </row>
    <row r="3536" spans="1:32" hidden="1" x14ac:dyDescent="0.25">
      <c r="A3536" t="s">
        <v>692</v>
      </c>
      <c r="B3536" t="s">
        <v>729</v>
      </c>
      <c r="C3536" t="s">
        <v>844</v>
      </c>
      <c r="D3536" t="s">
        <v>845</v>
      </c>
      <c r="E3536" s="67">
        <v>45261</v>
      </c>
      <c r="F3536" t="s">
        <v>725</v>
      </c>
      <c r="G3536" t="s">
        <v>725</v>
      </c>
      <c r="H3536">
        <v>567</v>
      </c>
      <c r="J3536">
        <v>278</v>
      </c>
      <c r="M3536">
        <v>289</v>
      </c>
      <c r="P3536">
        <v>224</v>
      </c>
      <c r="Q3536" t="s">
        <v>726</v>
      </c>
      <c r="R3536">
        <v>0</v>
      </c>
      <c r="S3536">
        <v>1</v>
      </c>
      <c r="T3536">
        <v>1</v>
      </c>
      <c r="U3536">
        <v>4</v>
      </c>
      <c r="V3536">
        <v>-3.1960784313725501</v>
      </c>
      <c r="W3536">
        <v>-15.352941176470599</v>
      </c>
      <c r="X3536">
        <v>12</v>
      </c>
      <c r="Y3536" t="s">
        <v>1534</v>
      </c>
      <c r="Z3536">
        <v>1</v>
      </c>
      <c r="AA3536">
        <v>1.2901785714285714</v>
      </c>
      <c r="AB3536" t="s">
        <v>758</v>
      </c>
      <c r="AC3536" t="s">
        <v>726</v>
      </c>
      <c r="AD3536">
        <v>1006</v>
      </c>
      <c r="AE3536">
        <v>567</v>
      </c>
      <c r="AF3536">
        <v>31</v>
      </c>
    </row>
    <row r="3537" spans="1:32" hidden="1" x14ac:dyDescent="0.25">
      <c r="A3537" t="s">
        <v>691</v>
      </c>
      <c r="B3537" t="s">
        <v>650</v>
      </c>
      <c r="C3537" t="s">
        <v>684</v>
      </c>
      <c r="D3537" t="s">
        <v>685</v>
      </c>
      <c r="E3537" s="67">
        <v>45261</v>
      </c>
      <c r="F3537" t="s">
        <v>725</v>
      </c>
      <c r="G3537" t="s">
        <v>725</v>
      </c>
      <c r="H3537">
        <v>234</v>
      </c>
      <c r="I3537">
        <v>1050</v>
      </c>
      <c r="J3537">
        <v>161</v>
      </c>
      <c r="K3537">
        <v>392</v>
      </c>
      <c r="M3537">
        <v>1123</v>
      </c>
      <c r="P3537">
        <v>207</v>
      </c>
      <c r="Q3537" t="s">
        <v>726</v>
      </c>
      <c r="R3537">
        <v>0</v>
      </c>
      <c r="S3537">
        <v>1</v>
      </c>
      <c r="T3537">
        <v>1</v>
      </c>
      <c r="U3537">
        <v>4</v>
      </c>
      <c r="V3537">
        <v>-1.2472527472527499</v>
      </c>
      <c r="W3537">
        <v>-0.21969696969697</v>
      </c>
      <c r="X3537">
        <v>92</v>
      </c>
      <c r="Y3537" t="s">
        <v>1534</v>
      </c>
      <c r="Z3537">
        <v>1</v>
      </c>
      <c r="AA3537">
        <v>5.42512077294686</v>
      </c>
      <c r="AB3537" t="s">
        <v>738</v>
      </c>
      <c r="AC3537" t="s">
        <v>726</v>
      </c>
      <c r="AD3537">
        <v>218</v>
      </c>
      <c r="AE3537">
        <v>234</v>
      </c>
      <c r="AF3537">
        <v>135</v>
      </c>
    </row>
    <row r="3538" spans="1:32" hidden="1" x14ac:dyDescent="0.25">
      <c r="A3538" t="s">
        <v>691</v>
      </c>
      <c r="B3538" t="s">
        <v>275</v>
      </c>
      <c r="C3538" t="s">
        <v>280</v>
      </c>
      <c r="D3538" t="s">
        <v>282</v>
      </c>
      <c r="E3538" s="67">
        <v>45261</v>
      </c>
      <c r="F3538" t="s">
        <v>725</v>
      </c>
      <c r="G3538" t="s">
        <v>725</v>
      </c>
      <c r="Q3538" t="s">
        <v>733</v>
      </c>
      <c r="R3538">
        <v>1</v>
      </c>
      <c r="S3538">
        <v>0</v>
      </c>
      <c r="T3538">
        <v>0</v>
      </c>
      <c r="U3538">
        <v>0</v>
      </c>
      <c r="Y3538" t="s">
        <v>1534</v>
      </c>
      <c r="Z3538">
        <v>0</v>
      </c>
      <c r="AA3538">
        <v>0</v>
      </c>
      <c r="AB3538" t="s">
        <v>734</v>
      </c>
      <c r="AC3538" t="s">
        <v>734</v>
      </c>
    </row>
    <row r="3539" spans="1:32" hidden="1" x14ac:dyDescent="0.25">
      <c r="A3539" t="s">
        <v>691</v>
      </c>
      <c r="B3539" t="s">
        <v>531</v>
      </c>
      <c r="C3539" t="s">
        <v>551</v>
      </c>
      <c r="D3539" t="s">
        <v>552</v>
      </c>
      <c r="E3539" s="67">
        <v>45261</v>
      </c>
      <c r="F3539" t="s">
        <v>725</v>
      </c>
      <c r="H3539">
        <v>31</v>
      </c>
      <c r="I3539">
        <v>120</v>
      </c>
      <c r="J3539">
        <v>56</v>
      </c>
      <c r="M3539">
        <v>95</v>
      </c>
      <c r="P3539">
        <v>29</v>
      </c>
      <c r="Q3539" t="s">
        <v>726</v>
      </c>
      <c r="R3539">
        <v>0</v>
      </c>
      <c r="S3539">
        <v>0</v>
      </c>
      <c r="T3539">
        <v>0</v>
      </c>
      <c r="U3539">
        <v>3</v>
      </c>
      <c r="V3539">
        <v>-2</v>
      </c>
      <c r="W3539">
        <v>-4.0909090909090899</v>
      </c>
      <c r="X3539">
        <v>11</v>
      </c>
      <c r="Y3539" t="s">
        <v>1534</v>
      </c>
      <c r="Z3539">
        <v>1</v>
      </c>
      <c r="AA3539">
        <v>3.2758620689655173</v>
      </c>
      <c r="AB3539" t="s">
        <v>758</v>
      </c>
      <c r="AC3539" t="s">
        <v>726</v>
      </c>
      <c r="AD3539">
        <v>71</v>
      </c>
      <c r="AE3539">
        <v>31</v>
      </c>
    </row>
    <row r="3540" spans="1:32" hidden="1" x14ac:dyDescent="0.25">
      <c r="A3540" t="s">
        <v>692</v>
      </c>
      <c r="B3540" t="s">
        <v>763</v>
      </c>
      <c r="C3540" t="s">
        <v>764</v>
      </c>
      <c r="D3540" t="s">
        <v>846</v>
      </c>
      <c r="E3540" s="67">
        <v>45261</v>
      </c>
      <c r="Q3540" t="s">
        <v>733</v>
      </c>
      <c r="R3540">
        <v>1</v>
      </c>
      <c r="S3540">
        <v>0</v>
      </c>
      <c r="T3540">
        <v>0</v>
      </c>
      <c r="U3540">
        <v>0</v>
      </c>
      <c r="Y3540" t="s">
        <v>1534</v>
      </c>
      <c r="Z3540">
        <v>0</v>
      </c>
      <c r="AA3540">
        <v>0</v>
      </c>
      <c r="AB3540" t="s">
        <v>734</v>
      </c>
      <c r="AC3540" t="s">
        <v>734</v>
      </c>
    </row>
    <row r="3541" spans="1:32" hidden="1" x14ac:dyDescent="0.25">
      <c r="A3541" t="s">
        <v>692</v>
      </c>
      <c r="B3541" t="s">
        <v>741</v>
      </c>
      <c r="C3541" t="s">
        <v>742</v>
      </c>
      <c r="D3541" t="s">
        <v>847</v>
      </c>
      <c r="E3541" s="67">
        <v>45261</v>
      </c>
      <c r="Q3541" t="s">
        <v>733</v>
      </c>
      <c r="R3541">
        <v>1</v>
      </c>
      <c r="S3541">
        <v>0</v>
      </c>
      <c r="T3541">
        <v>0</v>
      </c>
      <c r="U3541">
        <v>0</v>
      </c>
      <c r="Y3541" t="s">
        <v>1534</v>
      </c>
      <c r="Z3541">
        <v>0</v>
      </c>
      <c r="AA3541">
        <v>0</v>
      </c>
      <c r="AB3541" t="s">
        <v>734</v>
      </c>
      <c r="AC3541" t="s">
        <v>734</v>
      </c>
    </row>
    <row r="3542" spans="1:32" hidden="1" x14ac:dyDescent="0.25">
      <c r="A3542" t="s">
        <v>691</v>
      </c>
      <c r="B3542" t="s">
        <v>428</v>
      </c>
      <c r="C3542" t="s">
        <v>441</v>
      </c>
      <c r="D3542" t="s">
        <v>442</v>
      </c>
      <c r="E3542" s="67">
        <v>45261</v>
      </c>
      <c r="F3542" t="s">
        <v>725</v>
      </c>
      <c r="G3542" t="s">
        <v>725</v>
      </c>
      <c r="P3542">
        <v>0</v>
      </c>
      <c r="Q3542" t="s">
        <v>733</v>
      </c>
      <c r="R3542">
        <v>1</v>
      </c>
      <c r="S3542">
        <v>0</v>
      </c>
      <c r="T3542">
        <v>0</v>
      </c>
      <c r="U3542">
        <v>0</v>
      </c>
      <c r="Y3542" t="s">
        <v>1534</v>
      </c>
      <c r="Z3542">
        <v>0</v>
      </c>
      <c r="AA3542">
        <v>0</v>
      </c>
      <c r="AB3542" t="s">
        <v>734</v>
      </c>
      <c r="AC3542" t="s">
        <v>734</v>
      </c>
      <c r="AD3542">
        <v>19</v>
      </c>
      <c r="AE3542">
        <v>140</v>
      </c>
    </row>
    <row r="3543" spans="1:32" hidden="1" x14ac:dyDescent="0.25">
      <c r="A3543" t="s">
        <v>691</v>
      </c>
      <c r="B3543" t="s">
        <v>238</v>
      </c>
      <c r="C3543" t="s">
        <v>249</v>
      </c>
      <c r="D3543" t="s">
        <v>254</v>
      </c>
      <c r="E3543" s="67">
        <v>45261</v>
      </c>
      <c r="F3543" t="s">
        <v>725</v>
      </c>
      <c r="G3543" t="s">
        <v>725</v>
      </c>
      <c r="Q3543" t="s">
        <v>733</v>
      </c>
      <c r="R3543">
        <v>1</v>
      </c>
      <c r="S3543">
        <v>0</v>
      </c>
      <c r="T3543">
        <v>0</v>
      </c>
      <c r="U3543">
        <v>0</v>
      </c>
      <c r="Y3543" t="s">
        <v>1534</v>
      </c>
      <c r="Z3543">
        <v>0</v>
      </c>
      <c r="AA3543">
        <v>0</v>
      </c>
      <c r="AB3543" t="s">
        <v>734</v>
      </c>
      <c r="AC3543" t="s">
        <v>734</v>
      </c>
    </row>
    <row r="3544" spans="1:32" hidden="1" x14ac:dyDescent="0.25">
      <c r="A3544" t="s">
        <v>692</v>
      </c>
      <c r="B3544" t="s">
        <v>848</v>
      </c>
      <c r="C3544" t="s">
        <v>849</v>
      </c>
      <c r="D3544" t="s">
        <v>850</v>
      </c>
      <c r="E3544" s="67">
        <v>45261</v>
      </c>
      <c r="F3544" t="s">
        <v>725</v>
      </c>
      <c r="G3544" t="s">
        <v>725</v>
      </c>
      <c r="P3544">
        <v>0</v>
      </c>
      <c r="Q3544" t="s">
        <v>733</v>
      </c>
      <c r="R3544">
        <v>1</v>
      </c>
      <c r="S3544">
        <v>0</v>
      </c>
      <c r="T3544">
        <v>0</v>
      </c>
      <c r="U3544">
        <v>0</v>
      </c>
      <c r="Y3544" t="s">
        <v>1534</v>
      </c>
      <c r="Z3544">
        <v>0</v>
      </c>
      <c r="AA3544">
        <v>0</v>
      </c>
      <c r="AB3544" t="s">
        <v>734</v>
      </c>
      <c r="AC3544" t="s">
        <v>734</v>
      </c>
    </row>
    <row r="3545" spans="1:32" hidden="1" x14ac:dyDescent="0.25">
      <c r="A3545" t="s">
        <v>692</v>
      </c>
      <c r="B3545" t="s">
        <v>729</v>
      </c>
      <c r="C3545" t="s">
        <v>780</v>
      </c>
      <c r="D3545" t="s">
        <v>851</v>
      </c>
      <c r="E3545" s="67">
        <v>45261</v>
      </c>
      <c r="Q3545" t="s">
        <v>733</v>
      </c>
      <c r="R3545">
        <v>1</v>
      </c>
      <c r="S3545">
        <v>0</v>
      </c>
      <c r="T3545">
        <v>0</v>
      </c>
      <c r="U3545">
        <v>0</v>
      </c>
      <c r="Y3545" t="s">
        <v>1534</v>
      </c>
      <c r="Z3545">
        <v>0</v>
      </c>
      <c r="AA3545">
        <v>0</v>
      </c>
      <c r="AB3545" t="s">
        <v>734</v>
      </c>
      <c r="AC3545" t="s">
        <v>734</v>
      </c>
    </row>
    <row r="3546" spans="1:32" hidden="1" x14ac:dyDescent="0.25">
      <c r="A3546" t="s">
        <v>692</v>
      </c>
      <c r="B3546" t="s">
        <v>744</v>
      </c>
      <c r="C3546" t="s">
        <v>852</v>
      </c>
      <c r="D3546" t="s">
        <v>853</v>
      </c>
      <c r="E3546" s="67">
        <v>45261</v>
      </c>
      <c r="Q3546" t="s">
        <v>733</v>
      </c>
      <c r="R3546">
        <v>1</v>
      </c>
      <c r="S3546">
        <v>0</v>
      </c>
      <c r="T3546">
        <v>0</v>
      </c>
      <c r="U3546">
        <v>0</v>
      </c>
      <c r="Y3546" t="s">
        <v>1534</v>
      </c>
      <c r="Z3546">
        <v>0</v>
      </c>
      <c r="AA3546">
        <v>0</v>
      </c>
      <c r="AB3546" t="s">
        <v>734</v>
      </c>
      <c r="AC3546" t="s">
        <v>734</v>
      </c>
      <c r="AD3546">
        <v>235</v>
      </c>
      <c r="AE3546">
        <v>1084</v>
      </c>
      <c r="AF3546">
        <v>174</v>
      </c>
    </row>
    <row r="3547" spans="1:32" hidden="1" x14ac:dyDescent="0.25">
      <c r="A3547" t="s">
        <v>692</v>
      </c>
      <c r="B3547" t="s">
        <v>744</v>
      </c>
      <c r="C3547" t="s">
        <v>854</v>
      </c>
      <c r="D3547" t="s">
        <v>855</v>
      </c>
      <c r="E3547" s="67">
        <v>45261</v>
      </c>
      <c r="Q3547" t="s">
        <v>733</v>
      </c>
      <c r="R3547">
        <v>1</v>
      </c>
      <c r="S3547">
        <v>0</v>
      </c>
      <c r="T3547">
        <v>0</v>
      </c>
      <c r="U3547">
        <v>0</v>
      </c>
      <c r="Y3547" t="s">
        <v>1534</v>
      </c>
      <c r="Z3547">
        <v>0</v>
      </c>
      <c r="AA3547">
        <v>0</v>
      </c>
      <c r="AB3547" t="s">
        <v>734</v>
      </c>
      <c r="AC3547" t="s">
        <v>734</v>
      </c>
    </row>
    <row r="3548" spans="1:32" hidden="1" x14ac:dyDescent="0.25">
      <c r="A3548" t="s">
        <v>692</v>
      </c>
      <c r="B3548" t="s">
        <v>735</v>
      </c>
      <c r="C3548" t="s">
        <v>824</v>
      </c>
      <c r="D3548" t="s">
        <v>856</v>
      </c>
      <c r="E3548" s="67">
        <v>45261</v>
      </c>
      <c r="F3548" t="s">
        <v>725</v>
      </c>
      <c r="G3548" t="s">
        <v>725</v>
      </c>
      <c r="H3548">
        <v>13028</v>
      </c>
      <c r="J3548">
        <v>2341</v>
      </c>
      <c r="K3548">
        <v>1280</v>
      </c>
      <c r="M3548">
        <v>9687</v>
      </c>
      <c r="P3548">
        <v>1218</v>
      </c>
      <c r="Q3548" t="s">
        <v>726</v>
      </c>
      <c r="R3548">
        <v>0</v>
      </c>
      <c r="S3548">
        <v>0</v>
      </c>
      <c r="T3548">
        <v>1</v>
      </c>
      <c r="U3548">
        <v>3</v>
      </c>
      <c r="V3548">
        <v>0</v>
      </c>
      <c r="W3548">
        <v>-31.068493150684901</v>
      </c>
      <c r="X3548">
        <v>73</v>
      </c>
      <c r="Y3548" t="s">
        <v>1534</v>
      </c>
      <c r="Z3548">
        <v>1</v>
      </c>
      <c r="AA3548">
        <v>7.9532019704433496</v>
      </c>
      <c r="AB3548" t="s">
        <v>738</v>
      </c>
      <c r="AC3548" t="s">
        <v>733</v>
      </c>
      <c r="AD3548">
        <v>2376</v>
      </c>
      <c r="AE3548">
        <v>127538</v>
      </c>
      <c r="AF3548">
        <v>83</v>
      </c>
    </row>
    <row r="3549" spans="1:32" hidden="1" x14ac:dyDescent="0.25">
      <c r="A3549" t="s">
        <v>692</v>
      </c>
      <c r="B3549" t="s">
        <v>729</v>
      </c>
      <c r="C3549" t="s">
        <v>857</v>
      </c>
      <c r="D3549" t="s">
        <v>858</v>
      </c>
      <c r="E3549" s="67">
        <v>45261</v>
      </c>
      <c r="Q3549" t="s">
        <v>733</v>
      </c>
      <c r="R3549">
        <v>1</v>
      </c>
      <c r="S3549">
        <v>0</v>
      </c>
      <c r="T3549">
        <v>0</v>
      </c>
      <c r="U3549">
        <v>0</v>
      </c>
      <c r="Y3549" t="s">
        <v>1534</v>
      </c>
      <c r="Z3549">
        <v>0</v>
      </c>
      <c r="AA3549">
        <v>0</v>
      </c>
      <c r="AB3549" t="s">
        <v>734</v>
      </c>
      <c r="AC3549" t="s">
        <v>734</v>
      </c>
    </row>
    <row r="3550" spans="1:32" hidden="1" x14ac:dyDescent="0.25">
      <c r="A3550" t="s">
        <v>692</v>
      </c>
      <c r="B3550" t="s">
        <v>741</v>
      </c>
      <c r="C3550" t="s">
        <v>859</v>
      </c>
      <c r="D3550" t="s">
        <v>860</v>
      </c>
      <c r="E3550" s="67">
        <v>45261</v>
      </c>
      <c r="F3550" t="s">
        <v>725</v>
      </c>
      <c r="G3550" t="s">
        <v>725</v>
      </c>
      <c r="H3550">
        <v>529</v>
      </c>
      <c r="J3550">
        <v>50</v>
      </c>
      <c r="K3550">
        <v>187</v>
      </c>
      <c r="L3550">
        <v>150</v>
      </c>
      <c r="M3550">
        <v>329</v>
      </c>
      <c r="P3550">
        <v>43</v>
      </c>
      <c r="Q3550" t="s">
        <v>726</v>
      </c>
      <c r="R3550">
        <v>0</v>
      </c>
      <c r="S3550">
        <v>1</v>
      </c>
      <c r="T3550">
        <v>1</v>
      </c>
      <c r="U3550">
        <v>4</v>
      </c>
      <c r="W3550">
        <v>-4.1666666666666699E-2</v>
      </c>
      <c r="Y3550" t="s">
        <v>1534</v>
      </c>
      <c r="Z3550">
        <v>1</v>
      </c>
      <c r="AA3550">
        <v>7.6511627906976747</v>
      </c>
      <c r="AB3550" t="s">
        <v>738</v>
      </c>
      <c r="AC3550" t="s">
        <v>726</v>
      </c>
      <c r="AD3550">
        <v>154</v>
      </c>
      <c r="AE3550">
        <v>529</v>
      </c>
    </row>
    <row r="3551" spans="1:32" hidden="1" x14ac:dyDescent="0.25">
      <c r="A3551" t="s">
        <v>692</v>
      </c>
      <c r="B3551" t="s">
        <v>760</v>
      </c>
      <c r="C3551" t="s">
        <v>778</v>
      </c>
      <c r="D3551" t="s">
        <v>861</v>
      </c>
      <c r="E3551" s="67">
        <v>45261</v>
      </c>
      <c r="F3551" t="s">
        <v>725</v>
      </c>
      <c r="G3551" t="s">
        <v>725</v>
      </c>
      <c r="H3551">
        <v>593</v>
      </c>
      <c r="J3551">
        <v>45</v>
      </c>
      <c r="M3551">
        <v>548</v>
      </c>
      <c r="P3551">
        <v>56</v>
      </c>
      <c r="Q3551" t="s">
        <v>726</v>
      </c>
      <c r="R3551">
        <v>0</v>
      </c>
      <c r="S3551">
        <v>0</v>
      </c>
      <c r="T3551">
        <v>0</v>
      </c>
      <c r="U3551">
        <v>3</v>
      </c>
      <c r="V3551">
        <v>-1.26829268292683</v>
      </c>
      <c r="W3551">
        <v>-0.36363636363636398</v>
      </c>
      <c r="X3551">
        <v>26</v>
      </c>
      <c r="Y3551" t="s">
        <v>1534</v>
      </c>
      <c r="Z3551">
        <v>1</v>
      </c>
      <c r="AA3551">
        <v>9.7857142857142865</v>
      </c>
      <c r="AB3551" t="s">
        <v>738</v>
      </c>
      <c r="AC3551" t="s">
        <v>726</v>
      </c>
      <c r="AD3551">
        <v>124</v>
      </c>
      <c r="AE3551">
        <v>471</v>
      </c>
      <c r="AF3551">
        <v>59</v>
      </c>
    </row>
    <row r="3552" spans="1:32" hidden="1" x14ac:dyDescent="0.25">
      <c r="A3552" t="s">
        <v>692</v>
      </c>
      <c r="B3552" t="s">
        <v>794</v>
      </c>
      <c r="C3552" t="s">
        <v>862</v>
      </c>
      <c r="D3552" t="s">
        <v>863</v>
      </c>
      <c r="E3552" s="67">
        <v>45261</v>
      </c>
      <c r="Q3552" t="s">
        <v>733</v>
      </c>
      <c r="R3552">
        <v>1</v>
      </c>
      <c r="S3552">
        <v>0</v>
      </c>
      <c r="T3552">
        <v>0</v>
      </c>
      <c r="U3552">
        <v>0</v>
      </c>
      <c r="Y3552" t="s">
        <v>1534</v>
      </c>
      <c r="Z3552">
        <v>0</v>
      </c>
      <c r="AA3552">
        <v>0</v>
      </c>
      <c r="AB3552" t="s">
        <v>734</v>
      </c>
      <c r="AC3552" t="s">
        <v>734</v>
      </c>
    </row>
    <row r="3553" spans="1:32" hidden="1" x14ac:dyDescent="0.25">
      <c r="A3553" t="s">
        <v>691</v>
      </c>
      <c r="B3553" t="s">
        <v>452</v>
      </c>
      <c r="C3553" t="s">
        <v>492</v>
      </c>
      <c r="D3553" t="s">
        <v>494</v>
      </c>
      <c r="E3553" s="67">
        <v>45261</v>
      </c>
      <c r="F3553" t="s">
        <v>725</v>
      </c>
      <c r="G3553" t="s">
        <v>725</v>
      </c>
      <c r="H3553">
        <v>275</v>
      </c>
      <c r="I3553">
        <v>450</v>
      </c>
      <c r="J3553">
        <v>125</v>
      </c>
      <c r="M3553">
        <v>600</v>
      </c>
      <c r="P3553">
        <v>143</v>
      </c>
      <c r="Q3553" t="s">
        <v>726</v>
      </c>
      <c r="R3553">
        <v>0</v>
      </c>
      <c r="S3553">
        <v>1</v>
      </c>
      <c r="T3553">
        <v>1</v>
      </c>
      <c r="U3553">
        <v>4</v>
      </c>
      <c r="V3553">
        <v>0</v>
      </c>
      <c r="W3553">
        <v>0.25595238095238099</v>
      </c>
      <c r="Y3553" t="s">
        <v>1534</v>
      </c>
      <c r="Z3553">
        <v>1</v>
      </c>
      <c r="AA3553">
        <v>4.1958041958041958</v>
      </c>
      <c r="AB3553" t="s">
        <v>738</v>
      </c>
      <c r="AC3553" t="s">
        <v>726</v>
      </c>
      <c r="AD3553">
        <v>110</v>
      </c>
      <c r="AE3553">
        <v>275</v>
      </c>
      <c r="AF3553">
        <v>197</v>
      </c>
    </row>
    <row r="3554" spans="1:32" hidden="1" x14ac:dyDescent="0.25">
      <c r="A3554" t="s">
        <v>691</v>
      </c>
      <c r="B3554" t="s">
        <v>215</v>
      </c>
      <c r="C3554" t="s">
        <v>233</v>
      </c>
      <c r="D3554" t="s">
        <v>235</v>
      </c>
      <c r="E3554" s="67">
        <v>45261</v>
      </c>
      <c r="F3554" t="s">
        <v>725</v>
      </c>
      <c r="G3554" t="s">
        <v>725</v>
      </c>
      <c r="H3554">
        <v>367</v>
      </c>
      <c r="J3554">
        <v>2</v>
      </c>
      <c r="L3554">
        <v>90</v>
      </c>
      <c r="M3554">
        <v>275</v>
      </c>
      <c r="P3554">
        <v>3</v>
      </c>
      <c r="Q3554" t="s">
        <v>726</v>
      </c>
      <c r="R3554">
        <v>0</v>
      </c>
      <c r="S3554">
        <v>1</v>
      </c>
      <c r="T3554">
        <v>1</v>
      </c>
      <c r="U3554">
        <v>4</v>
      </c>
      <c r="V3554">
        <v>0</v>
      </c>
      <c r="W3554">
        <v>0.33333333333333298</v>
      </c>
      <c r="Y3554" t="s">
        <v>1534</v>
      </c>
      <c r="Z3554">
        <v>1</v>
      </c>
      <c r="AA3554">
        <v>91.666666666666671</v>
      </c>
      <c r="AB3554" t="s">
        <v>738</v>
      </c>
      <c r="AC3554" t="s">
        <v>726</v>
      </c>
      <c r="AD3554">
        <v>7</v>
      </c>
      <c r="AE3554">
        <v>367</v>
      </c>
    </row>
    <row r="3555" spans="1:32" hidden="1" x14ac:dyDescent="0.25">
      <c r="A3555" t="s">
        <v>692</v>
      </c>
      <c r="B3555" t="s">
        <v>794</v>
      </c>
      <c r="C3555" t="s">
        <v>864</v>
      </c>
      <c r="D3555" t="s">
        <v>865</v>
      </c>
      <c r="E3555" s="67">
        <v>45261</v>
      </c>
      <c r="F3555" t="s">
        <v>725</v>
      </c>
      <c r="G3555" t="s">
        <v>725</v>
      </c>
      <c r="H3555">
        <v>475</v>
      </c>
      <c r="J3555">
        <v>12</v>
      </c>
      <c r="K3555">
        <v>64</v>
      </c>
      <c r="M3555">
        <v>463</v>
      </c>
      <c r="P3555">
        <v>16</v>
      </c>
      <c r="Q3555" t="s">
        <v>726</v>
      </c>
      <c r="R3555">
        <v>0</v>
      </c>
      <c r="S3555">
        <v>1</v>
      </c>
      <c r="T3555">
        <v>1</v>
      </c>
      <c r="U3555">
        <v>4</v>
      </c>
      <c r="Y3555" t="s">
        <v>1534</v>
      </c>
      <c r="Z3555">
        <v>1</v>
      </c>
      <c r="AA3555">
        <v>28.9375</v>
      </c>
      <c r="AB3555" t="s">
        <v>738</v>
      </c>
      <c r="AC3555" t="s">
        <v>726</v>
      </c>
      <c r="AD3555">
        <v>28</v>
      </c>
      <c r="AE3555">
        <v>475</v>
      </c>
    </row>
    <row r="3556" spans="1:32" hidden="1" x14ac:dyDescent="0.25">
      <c r="A3556" t="s">
        <v>692</v>
      </c>
      <c r="B3556" t="s">
        <v>794</v>
      </c>
      <c r="C3556" t="s">
        <v>795</v>
      </c>
      <c r="D3556" t="s">
        <v>866</v>
      </c>
      <c r="E3556" s="67">
        <v>45261</v>
      </c>
      <c r="Q3556" t="s">
        <v>733</v>
      </c>
      <c r="R3556">
        <v>1</v>
      </c>
      <c r="S3556">
        <v>0</v>
      </c>
      <c r="T3556">
        <v>0</v>
      </c>
      <c r="U3556">
        <v>0</v>
      </c>
      <c r="Y3556" t="s">
        <v>1534</v>
      </c>
      <c r="Z3556">
        <v>0</v>
      </c>
      <c r="AA3556">
        <v>0</v>
      </c>
      <c r="AB3556" t="s">
        <v>734</v>
      </c>
      <c r="AC3556" t="s">
        <v>734</v>
      </c>
    </row>
    <row r="3557" spans="1:32" hidden="1" x14ac:dyDescent="0.25">
      <c r="A3557" t="s">
        <v>691</v>
      </c>
      <c r="B3557" t="s">
        <v>650</v>
      </c>
      <c r="C3557" t="s">
        <v>670</v>
      </c>
      <c r="D3557" t="s">
        <v>671</v>
      </c>
      <c r="E3557" s="67">
        <v>45261</v>
      </c>
      <c r="F3557" t="s">
        <v>725</v>
      </c>
      <c r="G3557" t="s">
        <v>725</v>
      </c>
      <c r="H3557">
        <v>460</v>
      </c>
      <c r="I3557">
        <v>960</v>
      </c>
      <c r="J3557">
        <v>47</v>
      </c>
      <c r="K3557">
        <v>75</v>
      </c>
      <c r="L3557">
        <v>343</v>
      </c>
      <c r="M3557">
        <v>1030</v>
      </c>
      <c r="P3557">
        <v>25</v>
      </c>
      <c r="Q3557" t="s">
        <v>726</v>
      </c>
      <c r="R3557">
        <v>0</v>
      </c>
      <c r="S3557">
        <v>1</v>
      </c>
      <c r="T3557">
        <v>1</v>
      </c>
      <c r="U3557">
        <v>4</v>
      </c>
      <c r="V3557">
        <v>-4.8632218844984802E-2</v>
      </c>
      <c r="W3557">
        <v>0.28787878787878801</v>
      </c>
      <c r="X3557">
        <v>59</v>
      </c>
      <c r="Y3557" t="s">
        <v>1534</v>
      </c>
      <c r="Z3557">
        <v>1</v>
      </c>
      <c r="AA3557">
        <v>41.2</v>
      </c>
      <c r="AB3557" t="s">
        <v>738</v>
      </c>
      <c r="AC3557" t="s">
        <v>726</v>
      </c>
      <c r="AD3557">
        <v>67</v>
      </c>
      <c r="AE3557">
        <v>460</v>
      </c>
      <c r="AF3557">
        <v>113</v>
      </c>
    </row>
    <row r="3558" spans="1:32" hidden="1" x14ac:dyDescent="0.25">
      <c r="A3558" t="s">
        <v>692</v>
      </c>
      <c r="B3558" t="s">
        <v>794</v>
      </c>
      <c r="C3558" t="s">
        <v>795</v>
      </c>
      <c r="D3558" t="s">
        <v>867</v>
      </c>
      <c r="E3558" s="67">
        <v>45261</v>
      </c>
      <c r="F3558" t="s">
        <v>725</v>
      </c>
      <c r="G3558" t="s">
        <v>725</v>
      </c>
      <c r="H3558">
        <v>66</v>
      </c>
      <c r="J3558">
        <v>23</v>
      </c>
      <c r="K3558">
        <v>100</v>
      </c>
      <c r="M3558">
        <v>43</v>
      </c>
      <c r="P3558">
        <v>16</v>
      </c>
      <c r="Q3558" t="s">
        <v>726</v>
      </c>
      <c r="R3558">
        <v>0</v>
      </c>
      <c r="S3558">
        <v>0</v>
      </c>
      <c r="T3558">
        <v>0</v>
      </c>
      <c r="U3558">
        <v>3</v>
      </c>
      <c r="V3558">
        <v>-0.38888888888888901</v>
      </c>
      <c r="W3558">
        <v>-1.875</v>
      </c>
      <c r="X3558">
        <v>6</v>
      </c>
      <c r="Y3558" t="s">
        <v>1534</v>
      </c>
      <c r="Z3558">
        <v>1</v>
      </c>
      <c r="AA3558">
        <v>2.6875</v>
      </c>
      <c r="AB3558" t="s">
        <v>758</v>
      </c>
      <c r="AC3558" t="s">
        <v>726</v>
      </c>
      <c r="AD3558">
        <v>67</v>
      </c>
      <c r="AE3558">
        <v>66</v>
      </c>
      <c r="AF3558">
        <v>51</v>
      </c>
    </row>
    <row r="3559" spans="1:32" hidden="1" x14ac:dyDescent="0.25">
      <c r="A3559" t="s">
        <v>691</v>
      </c>
      <c r="B3559" t="s">
        <v>390</v>
      </c>
      <c r="C3559" t="s">
        <v>404</v>
      </c>
      <c r="D3559" t="s">
        <v>405</v>
      </c>
      <c r="E3559" s="67">
        <v>45261</v>
      </c>
      <c r="F3559" t="s">
        <v>725</v>
      </c>
      <c r="G3559" t="s">
        <v>725</v>
      </c>
      <c r="H3559">
        <v>107</v>
      </c>
      <c r="I3559">
        <v>270</v>
      </c>
      <c r="J3559">
        <v>41</v>
      </c>
      <c r="K3559">
        <v>113</v>
      </c>
      <c r="M3559">
        <v>336</v>
      </c>
      <c r="P3559">
        <v>29</v>
      </c>
      <c r="Q3559" t="s">
        <v>726</v>
      </c>
      <c r="R3559">
        <v>0</v>
      </c>
      <c r="S3559">
        <v>1</v>
      </c>
      <c r="T3559">
        <v>1</v>
      </c>
      <c r="U3559">
        <v>4</v>
      </c>
      <c r="V3559">
        <v>0</v>
      </c>
      <c r="W3559">
        <v>0.32786885245901598</v>
      </c>
      <c r="X3559">
        <v>61</v>
      </c>
      <c r="Y3559" t="s">
        <v>1534</v>
      </c>
      <c r="Z3559">
        <v>1</v>
      </c>
      <c r="AA3559">
        <v>11.586206896551724</v>
      </c>
      <c r="AB3559" t="s">
        <v>738</v>
      </c>
      <c r="AC3559" t="s">
        <v>726</v>
      </c>
      <c r="AD3559">
        <v>87</v>
      </c>
      <c r="AE3559">
        <v>107</v>
      </c>
      <c r="AF3559">
        <v>122</v>
      </c>
    </row>
    <row r="3560" spans="1:32" hidden="1" x14ac:dyDescent="0.25">
      <c r="A3560" t="s">
        <v>691</v>
      </c>
      <c r="B3560" t="s">
        <v>238</v>
      </c>
      <c r="C3560" t="s">
        <v>244</v>
      </c>
      <c r="D3560" t="s">
        <v>246</v>
      </c>
      <c r="E3560" s="67">
        <v>45261</v>
      </c>
      <c r="F3560" t="s">
        <v>725</v>
      </c>
      <c r="G3560" t="s">
        <v>725</v>
      </c>
      <c r="H3560">
        <v>143</v>
      </c>
      <c r="I3560">
        <v>180</v>
      </c>
      <c r="J3560">
        <v>57</v>
      </c>
      <c r="M3560">
        <v>266</v>
      </c>
      <c r="P3560">
        <v>44</v>
      </c>
      <c r="Q3560" t="s">
        <v>726</v>
      </c>
      <c r="R3560">
        <v>0</v>
      </c>
      <c r="S3560">
        <v>1</v>
      </c>
      <c r="T3560">
        <v>1</v>
      </c>
      <c r="U3560">
        <v>4</v>
      </c>
      <c r="V3560">
        <v>0</v>
      </c>
      <c r="W3560">
        <v>-1.03571428571429</v>
      </c>
      <c r="Y3560" t="s">
        <v>1534</v>
      </c>
      <c r="Z3560">
        <v>1</v>
      </c>
      <c r="AA3560">
        <v>6.0454545454545459</v>
      </c>
      <c r="AB3560" t="s">
        <v>738</v>
      </c>
      <c r="AC3560" t="s">
        <v>726</v>
      </c>
      <c r="AD3560">
        <v>48</v>
      </c>
      <c r="AE3560">
        <v>143</v>
      </c>
      <c r="AF3560">
        <v>18</v>
      </c>
    </row>
    <row r="3561" spans="1:32" hidden="1" x14ac:dyDescent="0.25">
      <c r="A3561" t="s">
        <v>691</v>
      </c>
      <c r="B3561" t="s">
        <v>650</v>
      </c>
      <c r="C3561" t="s">
        <v>670</v>
      </c>
      <c r="D3561" t="s">
        <v>672</v>
      </c>
      <c r="E3561" s="67">
        <v>45261</v>
      </c>
      <c r="F3561" t="s">
        <v>725</v>
      </c>
      <c r="G3561" t="s">
        <v>725</v>
      </c>
      <c r="H3561">
        <v>505</v>
      </c>
      <c r="I3561">
        <v>300</v>
      </c>
      <c r="J3561">
        <v>116</v>
      </c>
      <c r="K3561">
        <v>115</v>
      </c>
      <c r="M3561">
        <v>689</v>
      </c>
      <c r="P3561">
        <v>135</v>
      </c>
      <c r="Q3561" t="s">
        <v>726</v>
      </c>
      <c r="R3561">
        <v>0</v>
      </c>
      <c r="S3561">
        <v>1</v>
      </c>
      <c r="T3561">
        <v>1</v>
      </c>
      <c r="U3561">
        <v>4</v>
      </c>
      <c r="V3561">
        <v>-5.4054054054054099E-2</v>
      </c>
      <c r="W3561">
        <v>1.6949152542372899E-2</v>
      </c>
      <c r="X3561">
        <v>91</v>
      </c>
      <c r="Y3561" t="s">
        <v>1534</v>
      </c>
      <c r="Z3561">
        <v>1</v>
      </c>
      <c r="AA3561">
        <v>5.1037037037037036</v>
      </c>
      <c r="AB3561" t="s">
        <v>738</v>
      </c>
      <c r="AC3561" t="s">
        <v>726</v>
      </c>
      <c r="AD3561">
        <v>130</v>
      </c>
      <c r="AE3561">
        <v>505</v>
      </c>
      <c r="AF3561">
        <v>118</v>
      </c>
    </row>
    <row r="3562" spans="1:32" hidden="1" x14ac:dyDescent="0.25">
      <c r="A3562" t="s">
        <v>691</v>
      </c>
      <c r="B3562" t="s">
        <v>452</v>
      </c>
      <c r="C3562" t="s">
        <v>478</v>
      </c>
      <c r="D3562" t="s">
        <v>479</v>
      </c>
      <c r="E3562" s="67">
        <v>45261</v>
      </c>
      <c r="F3562" t="s">
        <v>725</v>
      </c>
      <c r="G3562" t="s">
        <v>725</v>
      </c>
      <c r="H3562">
        <v>414</v>
      </c>
      <c r="I3562">
        <v>150</v>
      </c>
      <c r="J3562">
        <v>59</v>
      </c>
      <c r="K3562">
        <v>59</v>
      </c>
      <c r="M3562">
        <v>505</v>
      </c>
      <c r="P3562">
        <v>56</v>
      </c>
      <c r="Q3562" t="s">
        <v>726</v>
      </c>
      <c r="R3562">
        <v>0</v>
      </c>
      <c r="S3562">
        <v>1</v>
      </c>
      <c r="T3562">
        <v>1</v>
      </c>
      <c r="U3562">
        <v>4</v>
      </c>
      <c r="V3562">
        <v>0</v>
      </c>
      <c r="W3562">
        <v>-0.40476190476190499</v>
      </c>
      <c r="X3562">
        <v>42</v>
      </c>
      <c r="Y3562" t="s">
        <v>1534</v>
      </c>
      <c r="Z3562">
        <v>1</v>
      </c>
      <c r="AA3562">
        <v>9.0178571428571423</v>
      </c>
      <c r="AB3562" t="s">
        <v>738</v>
      </c>
      <c r="AC3562" t="s">
        <v>726</v>
      </c>
      <c r="AD3562">
        <v>101</v>
      </c>
      <c r="AE3562">
        <v>414</v>
      </c>
      <c r="AF3562">
        <v>109</v>
      </c>
    </row>
    <row r="3563" spans="1:32" hidden="1" x14ac:dyDescent="0.25">
      <c r="A3563" t="s">
        <v>692</v>
      </c>
      <c r="B3563" t="s">
        <v>794</v>
      </c>
      <c r="C3563" t="s">
        <v>868</v>
      </c>
      <c r="D3563" t="s">
        <v>869</v>
      </c>
      <c r="E3563" s="67">
        <v>45261</v>
      </c>
      <c r="Q3563" t="s">
        <v>733</v>
      </c>
      <c r="R3563">
        <v>1</v>
      </c>
      <c r="S3563">
        <v>0</v>
      </c>
      <c r="T3563">
        <v>0</v>
      </c>
      <c r="U3563">
        <v>0</v>
      </c>
      <c r="Y3563" t="s">
        <v>1534</v>
      </c>
      <c r="Z3563">
        <v>0</v>
      </c>
      <c r="AA3563">
        <v>0</v>
      </c>
      <c r="AB3563" t="s">
        <v>734</v>
      </c>
      <c r="AC3563" t="s">
        <v>734</v>
      </c>
    </row>
    <row r="3564" spans="1:32" hidden="1" x14ac:dyDescent="0.25">
      <c r="A3564" t="s">
        <v>691</v>
      </c>
      <c r="B3564" t="s">
        <v>452</v>
      </c>
      <c r="C3564" t="s">
        <v>478</v>
      </c>
      <c r="D3564" t="s">
        <v>480</v>
      </c>
      <c r="E3564" s="67">
        <v>45261</v>
      </c>
      <c r="F3564" t="s">
        <v>725</v>
      </c>
      <c r="G3564" t="s">
        <v>725</v>
      </c>
      <c r="H3564">
        <v>139</v>
      </c>
      <c r="J3564">
        <v>5</v>
      </c>
      <c r="M3564">
        <v>134</v>
      </c>
      <c r="P3564">
        <v>7</v>
      </c>
      <c r="Q3564" t="s">
        <v>726</v>
      </c>
      <c r="R3564">
        <v>0</v>
      </c>
      <c r="S3564">
        <v>1</v>
      </c>
      <c r="T3564">
        <v>1</v>
      </c>
      <c r="U3564">
        <v>4</v>
      </c>
      <c r="V3564">
        <v>-0.14285714285714299</v>
      </c>
      <c r="W3564">
        <v>-0.66666666666666696</v>
      </c>
      <c r="Y3564" t="s">
        <v>1534</v>
      </c>
      <c r="Z3564">
        <v>1</v>
      </c>
      <c r="AA3564">
        <v>19.142857142857142</v>
      </c>
      <c r="AB3564" t="s">
        <v>738</v>
      </c>
      <c r="AC3564" t="s">
        <v>726</v>
      </c>
      <c r="AD3564">
        <v>11</v>
      </c>
      <c r="AE3564">
        <v>139</v>
      </c>
      <c r="AF3564">
        <v>5</v>
      </c>
    </row>
    <row r="3565" spans="1:32" hidden="1" x14ac:dyDescent="0.25">
      <c r="A3565" t="s">
        <v>692</v>
      </c>
      <c r="B3565" t="s">
        <v>735</v>
      </c>
      <c r="C3565" t="s">
        <v>870</v>
      </c>
      <c r="D3565" t="s">
        <v>871</v>
      </c>
      <c r="E3565" s="67">
        <v>45261</v>
      </c>
      <c r="F3565" t="s">
        <v>725</v>
      </c>
      <c r="G3565" t="s">
        <v>725</v>
      </c>
      <c r="H3565">
        <v>380</v>
      </c>
      <c r="J3565">
        <v>11</v>
      </c>
      <c r="K3565">
        <v>42</v>
      </c>
      <c r="M3565">
        <v>334</v>
      </c>
      <c r="P3565">
        <v>14</v>
      </c>
      <c r="Q3565" t="s">
        <v>726</v>
      </c>
      <c r="R3565">
        <v>0</v>
      </c>
      <c r="S3565">
        <v>0</v>
      </c>
      <c r="T3565">
        <v>0</v>
      </c>
      <c r="U3565">
        <v>3</v>
      </c>
      <c r="V3565">
        <v>-0.14285714285714299</v>
      </c>
      <c r="W3565">
        <v>0.214285714285714</v>
      </c>
      <c r="X3565">
        <v>14</v>
      </c>
      <c r="Y3565" t="s">
        <v>1534</v>
      </c>
      <c r="Z3565">
        <v>1</v>
      </c>
      <c r="AA3565">
        <v>23.857142857142858</v>
      </c>
      <c r="AB3565" t="s">
        <v>738</v>
      </c>
      <c r="AC3565" t="s">
        <v>733</v>
      </c>
      <c r="AD3565">
        <v>34</v>
      </c>
      <c r="AE3565">
        <v>411</v>
      </c>
      <c r="AF3565">
        <v>37</v>
      </c>
    </row>
    <row r="3566" spans="1:32" hidden="1" x14ac:dyDescent="0.25">
      <c r="A3566" t="s">
        <v>691</v>
      </c>
      <c r="B3566" t="s">
        <v>351</v>
      </c>
      <c r="C3566" t="s">
        <v>385</v>
      </c>
      <c r="D3566" t="s">
        <v>386</v>
      </c>
      <c r="E3566" s="67">
        <v>45261</v>
      </c>
      <c r="F3566" t="s">
        <v>725</v>
      </c>
      <c r="G3566" t="s">
        <v>725</v>
      </c>
      <c r="H3566">
        <v>95</v>
      </c>
      <c r="I3566">
        <v>150</v>
      </c>
      <c r="J3566">
        <v>48</v>
      </c>
      <c r="M3566">
        <v>197</v>
      </c>
      <c r="P3566">
        <v>37</v>
      </c>
      <c r="Q3566" t="s">
        <v>726</v>
      </c>
      <c r="R3566">
        <v>0</v>
      </c>
      <c r="S3566">
        <v>1</v>
      </c>
      <c r="T3566">
        <v>1</v>
      </c>
      <c r="U3566">
        <v>4</v>
      </c>
      <c r="V3566">
        <v>-8.5106382978723402E-2</v>
      </c>
      <c r="W3566">
        <v>-0.71428571428571397</v>
      </c>
      <c r="X3566">
        <v>28</v>
      </c>
      <c r="Y3566" t="s">
        <v>1534</v>
      </c>
      <c r="Z3566">
        <v>1</v>
      </c>
      <c r="AA3566">
        <v>5.3243243243243246</v>
      </c>
      <c r="AB3566" t="s">
        <v>738</v>
      </c>
      <c r="AC3566" t="s">
        <v>726</v>
      </c>
      <c r="AD3566">
        <v>46</v>
      </c>
      <c r="AE3566">
        <v>95</v>
      </c>
      <c r="AF3566">
        <v>34</v>
      </c>
    </row>
    <row r="3567" spans="1:32" hidden="1" x14ac:dyDescent="0.25">
      <c r="A3567" t="s">
        <v>691</v>
      </c>
      <c r="B3567" t="s">
        <v>498</v>
      </c>
      <c r="C3567" t="s">
        <v>525</v>
      </c>
      <c r="D3567" t="s">
        <v>526</v>
      </c>
      <c r="E3567" s="67">
        <v>45261</v>
      </c>
      <c r="F3567" t="s">
        <v>725</v>
      </c>
      <c r="G3567" t="s">
        <v>725</v>
      </c>
      <c r="H3567">
        <v>187</v>
      </c>
      <c r="J3567">
        <v>21</v>
      </c>
      <c r="M3567">
        <v>166</v>
      </c>
      <c r="P3567">
        <v>22</v>
      </c>
      <c r="Q3567" t="s">
        <v>726</v>
      </c>
      <c r="R3567">
        <v>0</v>
      </c>
      <c r="S3567">
        <v>0</v>
      </c>
      <c r="T3567">
        <v>1</v>
      </c>
      <c r="U3567">
        <v>3</v>
      </c>
      <c r="W3567">
        <v>-0.16666666666666699</v>
      </c>
      <c r="X3567">
        <v>17</v>
      </c>
      <c r="Y3567" t="s">
        <v>1534</v>
      </c>
      <c r="Z3567">
        <v>1</v>
      </c>
      <c r="AA3567">
        <v>7.5454545454545459</v>
      </c>
      <c r="AB3567" t="s">
        <v>738</v>
      </c>
      <c r="AC3567" t="s">
        <v>726</v>
      </c>
      <c r="AD3567">
        <v>52</v>
      </c>
      <c r="AE3567">
        <v>255</v>
      </c>
      <c r="AF3567">
        <v>64</v>
      </c>
    </row>
    <row r="3568" spans="1:32" hidden="1" x14ac:dyDescent="0.25">
      <c r="A3568" t="s">
        <v>692</v>
      </c>
      <c r="B3568" t="s">
        <v>828</v>
      </c>
      <c r="C3568" t="s">
        <v>872</v>
      </c>
      <c r="D3568" t="s">
        <v>873</v>
      </c>
      <c r="E3568" s="67">
        <v>45261</v>
      </c>
      <c r="Q3568" t="s">
        <v>733</v>
      </c>
      <c r="R3568">
        <v>1</v>
      </c>
      <c r="S3568">
        <v>0</v>
      </c>
      <c r="T3568">
        <v>0</v>
      </c>
      <c r="U3568">
        <v>0</v>
      </c>
      <c r="Y3568" t="s">
        <v>1534</v>
      </c>
      <c r="Z3568">
        <v>0</v>
      </c>
      <c r="AA3568">
        <v>0</v>
      </c>
      <c r="AB3568" t="s">
        <v>734</v>
      </c>
      <c r="AC3568" t="s">
        <v>734</v>
      </c>
    </row>
    <row r="3569" spans="1:32" hidden="1" x14ac:dyDescent="0.25">
      <c r="A3569" t="s">
        <v>692</v>
      </c>
      <c r="B3569" t="s">
        <v>64</v>
      </c>
      <c r="C3569" t="s">
        <v>874</v>
      </c>
      <c r="D3569" t="s">
        <v>875</v>
      </c>
      <c r="E3569" s="67">
        <v>45261</v>
      </c>
      <c r="F3569" t="s">
        <v>725</v>
      </c>
      <c r="G3569" t="s">
        <v>725</v>
      </c>
      <c r="H3569">
        <v>134</v>
      </c>
      <c r="I3569">
        <v>3</v>
      </c>
      <c r="J3569">
        <v>80</v>
      </c>
      <c r="M3569">
        <v>57</v>
      </c>
      <c r="P3569">
        <v>59</v>
      </c>
      <c r="Q3569" t="s">
        <v>726</v>
      </c>
      <c r="R3569">
        <v>0</v>
      </c>
      <c r="S3569">
        <v>0</v>
      </c>
      <c r="T3569">
        <v>0</v>
      </c>
      <c r="U3569">
        <v>2</v>
      </c>
      <c r="V3569">
        <v>-0.54545454545454497</v>
      </c>
      <c r="W3569">
        <v>-0.86046511627906996</v>
      </c>
      <c r="X3569">
        <v>27</v>
      </c>
      <c r="Y3569" t="s">
        <v>1534</v>
      </c>
      <c r="Z3569">
        <v>1</v>
      </c>
      <c r="AA3569">
        <v>0.96610169491525422</v>
      </c>
      <c r="AB3569" t="s">
        <v>732</v>
      </c>
      <c r="AC3569" t="s">
        <v>726</v>
      </c>
      <c r="AD3569">
        <v>140</v>
      </c>
      <c r="AE3569">
        <v>134</v>
      </c>
    </row>
    <row r="3570" spans="1:32" hidden="1" x14ac:dyDescent="0.25">
      <c r="A3570" t="s">
        <v>692</v>
      </c>
      <c r="B3570" t="s">
        <v>741</v>
      </c>
      <c r="C3570" t="s">
        <v>876</v>
      </c>
      <c r="D3570" t="s">
        <v>877</v>
      </c>
      <c r="E3570" s="67">
        <v>45261</v>
      </c>
      <c r="F3570" t="s">
        <v>725</v>
      </c>
      <c r="G3570" t="s">
        <v>725</v>
      </c>
      <c r="H3570">
        <v>463</v>
      </c>
      <c r="J3570">
        <v>26</v>
      </c>
      <c r="K3570">
        <v>29</v>
      </c>
      <c r="L3570">
        <v>8</v>
      </c>
      <c r="M3570">
        <v>429</v>
      </c>
      <c r="P3570">
        <v>26</v>
      </c>
      <c r="Q3570" t="s">
        <v>726</v>
      </c>
      <c r="R3570">
        <v>0</v>
      </c>
      <c r="S3570">
        <v>1</v>
      </c>
      <c r="T3570">
        <v>1</v>
      </c>
      <c r="U3570">
        <v>4</v>
      </c>
      <c r="V3570">
        <v>-0.5</v>
      </c>
      <c r="W3570">
        <v>-0.13043478260869601</v>
      </c>
      <c r="X3570">
        <v>22</v>
      </c>
      <c r="Y3570" t="s">
        <v>1534</v>
      </c>
      <c r="Z3570">
        <v>1</v>
      </c>
      <c r="AA3570">
        <v>16.5</v>
      </c>
      <c r="AB3570" t="s">
        <v>738</v>
      </c>
      <c r="AC3570" t="s">
        <v>726</v>
      </c>
      <c r="AD3570">
        <v>31</v>
      </c>
      <c r="AE3570">
        <v>463</v>
      </c>
      <c r="AF3570">
        <v>23</v>
      </c>
    </row>
    <row r="3571" spans="1:32" hidden="1" x14ac:dyDescent="0.25">
      <c r="A3571" t="s">
        <v>692</v>
      </c>
      <c r="B3571" t="s">
        <v>878</v>
      </c>
      <c r="C3571" t="s">
        <v>879</v>
      </c>
      <c r="D3571" t="s">
        <v>880</v>
      </c>
      <c r="E3571" s="67">
        <v>45261</v>
      </c>
      <c r="F3571" t="s">
        <v>725</v>
      </c>
      <c r="G3571" t="s">
        <v>725</v>
      </c>
      <c r="H3571">
        <v>471</v>
      </c>
      <c r="J3571">
        <v>58</v>
      </c>
      <c r="M3571">
        <v>413</v>
      </c>
      <c r="P3571">
        <v>76</v>
      </c>
      <c r="Q3571" t="s">
        <v>726</v>
      </c>
      <c r="R3571">
        <v>0</v>
      </c>
      <c r="S3571">
        <v>0</v>
      </c>
      <c r="T3571">
        <v>0</v>
      </c>
      <c r="U3571">
        <v>3</v>
      </c>
      <c r="V3571">
        <v>0</v>
      </c>
      <c r="W3571">
        <v>-0.56756756756756799</v>
      </c>
      <c r="X3571">
        <v>25</v>
      </c>
      <c r="Y3571" t="s">
        <v>1534</v>
      </c>
      <c r="Z3571">
        <v>1</v>
      </c>
      <c r="AA3571">
        <v>5.4342105263157894</v>
      </c>
      <c r="AB3571" t="s">
        <v>738</v>
      </c>
      <c r="AC3571" t="s">
        <v>726</v>
      </c>
      <c r="AD3571">
        <v>66</v>
      </c>
      <c r="AE3571">
        <v>471</v>
      </c>
      <c r="AF3571">
        <v>32</v>
      </c>
    </row>
    <row r="3572" spans="1:32" hidden="1" x14ac:dyDescent="0.25">
      <c r="A3572" t="s">
        <v>692</v>
      </c>
      <c r="B3572" t="s">
        <v>812</v>
      </c>
      <c r="C3572" t="s">
        <v>881</v>
      </c>
      <c r="D3572" t="s">
        <v>882</v>
      </c>
      <c r="E3572" s="67">
        <v>45261</v>
      </c>
      <c r="F3572" t="s">
        <v>725</v>
      </c>
      <c r="G3572" t="s">
        <v>725</v>
      </c>
      <c r="H3572">
        <v>240</v>
      </c>
      <c r="J3572">
        <v>130</v>
      </c>
      <c r="K3572">
        <v>224</v>
      </c>
      <c r="M3572">
        <v>110</v>
      </c>
      <c r="P3572">
        <v>100</v>
      </c>
      <c r="Q3572" t="s">
        <v>726</v>
      </c>
      <c r="R3572">
        <v>0</v>
      </c>
      <c r="S3572">
        <v>0</v>
      </c>
      <c r="T3572">
        <v>0</v>
      </c>
      <c r="U3572">
        <v>3</v>
      </c>
      <c r="V3572">
        <v>-0.2</v>
      </c>
      <c r="W3572">
        <v>-2.25</v>
      </c>
      <c r="Y3572" t="s">
        <v>1534</v>
      </c>
      <c r="Z3572">
        <v>1</v>
      </c>
      <c r="AA3572">
        <v>1.1000000000000001</v>
      </c>
      <c r="AB3572" t="s">
        <v>758</v>
      </c>
      <c r="AC3572" t="s">
        <v>726</v>
      </c>
      <c r="AD3572">
        <v>110</v>
      </c>
      <c r="AE3572">
        <v>240</v>
      </c>
      <c r="AF3572">
        <v>63</v>
      </c>
    </row>
    <row r="3573" spans="1:32" hidden="1" x14ac:dyDescent="0.25">
      <c r="A3573" t="s">
        <v>692</v>
      </c>
      <c r="B3573" t="s">
        <v>729</v>
      </c>
      <c r="C3573" t="s">
        <v>883</v>
      </c>
      <c r="D3573" t="s">
        <v>884</v>
      </c>
      <c r="E3573" s="67">
        <v>45261</v>
      </c>
      <c r="F3573" t="s">
        <v>725</v>
      </c>
      <c r="G3573" t="s">
        <v>725</v>
      </c>
      <c r="H3573">
        <v>118</v>
      </c>
      <c r="J3573">
        <v>71</v>
      </c>
      <c r="M3573">
        <v>47</v>
      </c>
      <c r="P3573">
        <v>94</v>
      </c>
      <c r="Q3573" t="s">
        <v>726</v>
      </c>
      <c r="R3573">
        <v>0</v>
      </c>
      <c r="S3573">
        <v>0</v>
      </c>
      <c r="T3573">
        <v>1</v>
      </c>
      <c r="U3573">
        <v>2</v>
      </c>
      <c r="V3573">
        <v>-0.21306818181818199</v>
      </c>
      <c r="W3573">
        <v>0.38793103448275901</v>
      </c>
      <c r="X3573">
        <v>116</v>
      </c>
      <c r="Y3573" t="s">
        <v>1534</v>
      </c>
      <c r="Z3573">
        <v>1</v>
      </c>
      <c r="AA3573">
        <v>0.5</v>
      </c>
      <c r="AB3573" t="s">
        <v>732</v>
      </c>
      <c r="AC3573" t="s">
        <v>726</v>
      </c>
      <c r="AD3573">
        <v>73</v>
      </c>
      <c r="AE3573">
        <v>118</v>
      </c>
      <c r="AF3573">
        <v>135</v>
      </c>
    </row>
    <row r="3574" spans="1:32" hidden="1" x14ac:dyDescent="0.25">
      <c r="A3574" t="s">
        <v>692</v>
      </c>
      <c r="B3574" t="s">
        <v>831</v>
      </c>
      <c r="C3574" t="s">
        <v>885</v>
      </c>
      <c r="D3574" t="s">
        <v>886</v>
      </c>
      <c r="E3574" s="67">
        <v>45261</v>
      </c>
      <c r="F3574" t="s">
        <v>725</v>
      </c>
      <c r="G3574" t="s">
        <v>725</v>
      </c>
      <c r="H3574">
        <v>300</v>
      </c>
      <c r="I3574">
        <v>60</v>
      </c>
      <c r="J3574">
        <v>19</v>
      </c>
      <c r="M3574">
        <v>341</v>
      </c>
      <c r="P3574">
        <v>11</v>
      </c>
      <c r="Q3574" t="s">
        <v>726</v>
      </c>
      <c r="R3574">
        <v>0</v>
      </c>
      <c r="S3574">
        <v>1</v>
      </c>
      <c r="T3574">
        <v>1</v>
      </c>
      <c r="U3574">
        <v>4</v>
      </c>
      <c r="V3574">
        <v>-0.22368421052631601</v>
      </c>
      <c r="W3574">
        <v>0.269230769230769</v>
      </c>
      <c r="X3574">
        <v>26</v>
      </c>
      <c r="Y3574" t="s">
        <v>1534</v>
      </c>
      <c r="Z3574">
        <v>1</v>
      </c>
      <c r="AA3574">
        <v>31</v>
      </c>
      <c r="AB3574" t="s">
        <v>738</v>
      </c>
      <c r="AC3574" t="s">
        <v>726</v>
      </c>
      <c r="AD3574">
        <v>23</v>
      </c>
      <c r="AE3574">
        <v>300</v>
      </c>
      <c r="AF3574">
        <v>132</v>
      </c>
    </row>
    <row r="3575" spans="1:32" hidden="1" x14ac:dyDescent="0.25">
      <c r="A3575" t="s">
        <v>692</v>
      </c>
      <c r="B3575" t="s">
        <v>887</v>
      </c>
      <c r="C3575" t="s">
        <v>888</v>
      </c>
      <c r="D3575" t="s">
        <v>889</v>
      </c>
      <c r="E3575" s="67">
        <v>45261</v>
      </c>
      <c r="F3575" t="s">
        <v>725</v>
      </c>
      <c r="G3575" t="s">
        <v>725</v>
      </c>
      <c r="H3575">
        <v>278</v>
      </c>
      <c r="J3575">
        <v>34</v>
      </c>
      <c r="M3575">
        <v>244</v>
      </c>
      <c r="P3575">
        <v>227</v>
      </c>
      <c r="Q3575" t="s">
        <v>726</v>
      </c>
      <c r="R3575">
        <v>0</v>
      </c>
      <c r="S3575">
        <v>0</v>
      </c>
      <c r="T3575">
        <v>0</v>
      </c>
      <c r="U3575">
        <v>2</v>
      </c>
      <c r="V3575">
        <v>0.19871794871794901</v>
      </c>
      <c r="W3575">
        <v>0.209302325581395</v>
      </c>
      <c r="X3575">
        <v>36</v>
      </c>
      <c r="Y3575" t="s">
        <v>1534</v>
      </c>
      <c r="Z3575">
        <v>1</v>
      </c>
      <c r="AA3575">
        <v>1.0748898678414096</v>
      </c>
      <c r="AB3575" t="s">
        <v>758</v>
      </c>
      <c r="AC3575" t="s">
        <v>726</v>
      </c>
      <c r="AD3575">
        <v>95</v>
      </c>
      <c r="AE3575">
        <v>270</v>
      </c>
      <c r="AF3575">
        <v>62</v>
      </c>
    </row>
    <row r="3576" spans="1:32" hidden="1" x14ac:dyDescent="0.25">
      <c r="A3576" t="s">
        <v>691</v>
      </c>
      <c r="B3576" t="s">
        <v>531</v>
      </c>
      <c r="C3576" t="s">
        <v>547</v>
      </c>
      <c r="D3576" t="s">
        <v>548</v>
      </c>
      <c r="E3576" s="67">
        <v>45261</v>
      </c>
      <c r="F3576" t="s">
        <v>725</v>
      </c>
      <c r="G3576" t="s">
        <v>725</v>
      </c>
      <c r="H3576">
        <v>177</v>
      </c>
      <c r="I3576">
        <v>210</v>
      </c>
      <c r="J3576">
        <v>13</v>
      </c>
      <c r="K3576">
        <v>17</v>
      </c>
      <c r="M3576">
        <v>374</v>
      </c>
      <c r="P3576">
        <v>12</v>
      </c>
      <c r="Q3576" t="s">
        <v>726</v>
      </c>
      <c r="R3576">
        <v>0</v>
      </c>
      <c r="S3576">
        <v>1</v>
      </c>
      <c r="T3576">
        <v>1</v>
      </c>
      <c r="U3576">
        <v>4</v>
      </c>
      <c r="W3576">
        <v>-0.18181818181818199</v>
      </c>
      <c r="X3576">
        <v>11</v>
      </c>
      <c r="Y3576" t="s">
        <v>1534</v>
      </c>
      <c r="Z3576">
        <v>1</v>
      </c>
      <c r="AA3576">
        <v>31.166666666666668</v>
      </c>
      <c r="AB3576" t="s">
        <v>738</v>
      </c>
      <c r="AC3576" t="s">
        <v>726</v>
      </c>
      <c r="AD3576">
        <v>34</v>
      </c>
      <c r="AE3576">
        <v>350</v>
      </c>
      <c r="AF3576">
        <v>56</v>
      </c>
    </row>
    <row r="3577" spans="1:32" hidden="1" x14ac:dyDescent="0.25">
      <c r="A3577" t="s">
        <v>692</v>
      </c>
      <c r="B3577" t="s">
        <v>766</v>
      </c>
      <c r="C3577" t="s">
        <v>890</v>
      </c>
      <c r="D3577" t="s">
        <v>891</v>
      </c>
      <c r="E3577" s="67">
        <v>45261</v>
      </c>
      <c r="F3577" t="s">
        <v>725</v>
      </c>
      <c r="G3577" t="s">
        <v>725</v>
      </c>
      <c r="H3577">
        <v>421</v>
      </c>
      <c r="J3577">
        <v>1</v>
      </c>
      <c r="M3577">
        <v>420</v>
      </c>
      <c r="P3577">
        <v>2</v>
      </c>
      <c r="Q3577" t="s">
        <v>726</v>
      </c>
      <c r="R3577">
        <v>0</v>
      </c>
      <c r="S3577">
        <v>0</v>
      </c>
      <c r="T3577">
        <v>0</v>
      </c>
      <c r="U3577">
        <v>3</v>
      </c>
      <c r="W3577">
        <v>0</v>
      </c>
      <c r="Y3577" t="s">
        <v>1534</v>
      </c>
      <c r="Z3577">
        <v>1</v>
      </c>
      <c r="AA3577">
        <v>210</v>
      </c>
      <c r="AB3577" t="s">
        <v>738</v>
      </c>
      <c r="AC3577" t="s">
        <v>726</v>
      </c>
      <c r="AD3577">
        <v>19</v>
      </c>
      <c r="AE3577">
        <v>421</v>
      </c>
    </row>
    <row r="3578" spans="1:32" hidden="1" x14ac:dyDescent="0.25">
      <c r="A3578" t="s">
        <v>691</v>
      </c>
      <c r="B3578" t="s">
        <v>531</v>
      </c>
      <c r="C3578" t="s">
        <v>561</v>
      </c>
      <c r="D3578" t="s">
        <v>562</v>
      </c>
      <c r="E3578" s="67">
        <v>45261</v>
      </c>
      <c r="F3578" t="s">
        <v>725</v>
      </c>
      <c r="G3578" t="s">
        <v>725</v>
      </c>
      <c r="H3578">
        <v>343</v>
      </c>
      <c r="J3578">
        <v>32</v>
      </c>
      <c r="K3578">
        <v>38</v>
      </c>
      <c r="M3578">
        <v>311</v>
      </c>
      <c r="P3578">
        <v>24</v>
      </c>
      <c r="Q3578" t="s">
        <v>726</v>
      </c>
      <c r="R3578">
        <v>0</v>
      </c>
      <c r="S3578">
        <v>1</v>
      </c>
      <c r="T3578">
        <v>1</v>
      </c>
      <c r="U3578">
        <v>4</v>
      </c>
      <c r="Y3578" t="s">
        <v>1534</v>
      </c>
      <c r="Z3578">
        <v>1</v>
      </c>
      <c r="AA3578">
        <v>12.958333333333334</v>
      </c>
      <c r="AB3578" t="s">
        <v>738</v>
      </c>
      <c r="AC3578" t="s">
        <v>726</v>
      </c>
      <c r="AD3578">
        <v>29</v>
      </c>
      <c r="AE3578">
        <v>343</v>
      </c>
    </row>
    <row r="3579" spans="1:32" hidden="1" x14ac:dyDescent="0.25">
      <c r="A3579" t="s">
        <v>692</v>
      </c>
      <c r="B3579" t="s">
        <v>812</v>
      </c>
      <c r="C3579" t="s">
        <v>813</v>
      </c>
      <c r="D3579" t="s">
        <v>892</v>
      </c>
      <c r="E3579" s="67">
        <v>45261</v>
      </c>
      <c r="F3579" t="s">
        <v>725</v>
      </c>
      <c r="G3579" t="s">
        <v>725</v>
      </c>
      <c r="H3579">
        <v>180</v>
      </c>
      <c r="J3579">
        <v>115</v>
      </c>
      <c r="K3579">
        <v>226</v>
      </c>
      <c r="M3579">
        <v>65</v>
      </c>
      <c r="P3579">
        <v>63</v>
      </c>
      <c r="Q3579" t="s">
        <v>726</v>
      </c>
      <c r="R3579">
        <v>0</v>
      </c>
      <c r="S3579">
        <v>0</v>
      </c>
      <c r="T3579">
        <v>0</v>
      </c>
      <c r="U3579">
        <v>2</v>
      </c>
      <c r="V3579">
        <v>-0.15151515151515199</v>
      </c>
      <c r="W3579">
        <v>-0.29213483146067398</v>
      </c>
      <c r="Y3579" t="s">
        <v>1534</v>
      </c>
      <c r="Z3579">
        <v>1</v>
      </c>
      <c r="AA3579">
        <v>1.0317460317460319</v>
      </c>
      <c r="AB3579" t="s">
        <v>758</v>
      </c>
      <c r="AC3579" t="s">
        <v>726</v>
      </c>
      <c r="AD3579">
        <v>224</v>
      </c>
      <c r="AE3579">
        <v>39</v>
      </c>
      <c r="AF3579">
        <v>114</v>
      </c>
    </row>
    <row r="3580" spans="1:32" hidden="1" x14ac:dyDescent="0.25">
      <c r="A3580" t="s">
        <v>692</v>
      </c>
      <c r="B3580" t="s">
        <v>828</v>
      </c>
      <c r="C3580" t="s">
        <v>872</v>
      </c>
      <c r="D3580" t="s">
        <v>893</v>
      </c>
      <c r="E3580" s="67">
        <v>45261</v>
      </c>
      <c r="F3580" t="s">
        <v>725</v>
      </c>
      <c r="G3580" t="s">
        <v>725</v>
      </c>
      <c r="H3580">
        <v>907</v>
      </c>
      <c r="J3580">
        <v>27</v>
      </c>
      <c r="K3580">
        <v>165</v>
      </c>
      <c r="M3580">
        <v>880</v>
      </c>
      <c r="P3580">
        <v>54</v>
      </c>
      <c r="Q3580" t="s">
        <v>726</v>
      </c>
      <c r="R3580">
        <v>0</v>
      </c>
      <c r="S3580">
        <v>1</v>
      </c>
      <c r="T3580">
        <v>1</v>
      </c>
      <c r="U3580">
        <v>4</v>
      </c>
      <c r="V3580">
        <v>0</v>
      </c>
      <c r="W3580">
        <v>0</v>
      </c>
      <c r="X3580">
        <v>26</v>
      </c>
      <c r="Y3580" t="s">
        <v>1534</v>
      </c>
      <c r="Z3580">
        <v>1</v>
      </c>
      <c r="AA3580">
        <v>16.296296296296298</v>
      </c>
      <c r="AB3580" t="s">
        <v>738</v>
      </c>
      <c r="AC3580" t="s">
        <v>726</v>
      </c>
      <c r="AD3580">
        <v>57</v>
      </c>
      <c r="AE3580">
        <v>897</v>
      </c>
      <c r="AF3580">
        <v>44</v>
      </c>
    </row>
    <row r="3581" spans="1:32" hidden="1" x14ac:dyDescent="0.25">
      <c r="A3581" t="s">
        <v>692</v>
      </c>
      <c r="B3581" t="s">
        <v>744</v>
      </c>
      <c r="C3581" t="s">
        <v>745</v>
      </c>
      <c r="D3581" t="s">
        <v>894</v>
      </c>
      <c r="E3581" s="67">
        <v>45261</v>
      </c>
      <c r="F3581" t="s">
        <v>725</v>
      </c>
      <c r="G3581" t="s">
        <v>725</v>
      </c>
      <c r="H3581">
        <v>3275</v>
      </c>
      <c r="J3581">
        <v>333</v>
      </c>
      <c r="K3581">
        <v>400</v>
      </c>
      <c r="M3581">
        <v>2942</v>
      </c>
      <c r="P3581">
        <v>236</v>
      </c>
      <c r="Q3581" t="s">
        <v>726</v>
      </c>
      <c r="R3581">
        <v>0</v>
      </c>
      <c r="S3581">
        <v>1</v>
      </c>
      <c r="T3581">
        <v>1</v>
      </c>
      <c r="U3581">
        <v>4</v>
      </c>
      <c r="V3581">
        <v>0</v>
      </c>
      <c r="W3581">
        <v>1.18694362017804E-2</v>
      </c>
      <c r="X3581">
        <v>293</v>
      </c>
      <c r="Y3581" t="s">
        <v>1534</v>
      </c>
      <c r="Z3581">
        <v>1</v>
      </c>
      <c r="AA3581">
        <v>12.466101694915254</v>
      </c>
      <c r="AB3581" t="s">
        <v>738</v>
      </c>
      <c r="AC3581" t="s">
        <v>726</v>
      </c>
      <c r="AD3581">
        <v>505</v>
      </c>
      <c r="AE3581">
        <v>3275</v>
      </c>
      <c r="AF3581">
        <v>465</v>
      </c>
    </row>
    <row r="3582" spans="1:32" hidden="1" x14ac:dyDescent="0.25">
      <c r="A3582" t="s">
        <v>692</v>
      </c>
      <c r="B3582" t="s">
        <v>833</v>
      </c>
      <c r="C3582" t="s">
        <v>895</v>
      </c>
      <c r="D3582" t="s">
        <v>896</v>
      </c>
      <c r="E3582" s="67">
        <v>45261</v>
      </c>
      <c r="F3582" t="s">
        <v>725</v>
      </c>
      <c r="G3582" t="s">
        <v>725</v>
      </c>
      <c r="H3582">
        <v>31</v>
      </c>
      <c r="I3582">
        <v>190</v>
      </c>
      <c r="J3582">
        <v>103</v>
      </c>
      <c r="K3582">
        <v>150</v>
      </c>
      <c r="M3582">
        <v>118</v>
      </c>
      <c r="P3582">
        <v>59</v>
      </c>
      <c r="Q3582" t="s">
        <v>726</v>
      </c>
      <c r="R3582">
        <v>0</v>
      </c>
      <c r="S3582">
        <v>1</v>
      </c>
      <c r="T3582">
        <v>1</v>
      </c>
      <c r="U3582">
        <v>4</v>
      </c>
      <c r="V3582">
        <v>0.144508670520231</v>
      </c>
      <c r="W3582">
        <v>0.201550387596899</v>
      </c>
      <c r="X3582">
        <v>123</v>
      </c>
      <c r="Y3582" t="s">
        <v>1534</v>
      </c>
      <c r="Z3582">
        <v>1</v>
      </c>
      <c r="AA3582">
        <v>2</v>
      </c>
      <c r="AB3582" t="s">
        <v>758</v>
      </c>
      <c r="AC3582" t="s">
        <v>726</v>
      </c>
      <c r="AD3582">
        <v>136</v>
      </c>
      <c r="AE3582">
        <v>31</v>
      </c>
      <c r="AF3582">
        <v>126</v>
      </c>
    </row>
    <row r="3583" spans="1:32" hidden="1" x14ac:dyDescent="0.25">
      <c r="A3583" t="s">
        <v>692</v>
      </c>
      <c r="B3583" t="s">
        <v>833</v>
      </c>
      <c r="C3583" t="s">
        <v>897</v>
      </c>
      <c r="D3583" t="s">
        <v>898</v>
      </c>
      <c r="E3583" s="67">
        <v>45261</v>
      </c>
      <c r="F3583" t="s">
        <v>725</v>
      </c>
      <c r="G3583" t="s">
        <v>725</v>
      </c>
      <c r="H3583">
        <v>17</v>
      </c>
      <c r="J3583">
        <v>2</v>
      </c>
      <c r="M3583">
        <v>15</v>
      </c>
      <c r="P3583">
        <v>13</v>
      </c>
      <c r="Q3583" t="s">
        <v>726</v>
      </c>
      <c r="R3583">
        <v>0</v>
      </c>
      <c r="S3583">
        <v>0</v>
      </c>
      <c r="T3583">
        <v>0</v>
      </c>
      <c r="U3583">
        <v>1</v>
      </c>
      <c r="V3583">
        <v>3.5714285714285698E-2</v>
      </c>
      <c r="W3583">
        <v>0.9</v>
      </c>
      <c r="X3583">
        <v>20</v>
      </c>
      <c r="Y3583" t="s">
        <v>1534</v>
      </c>
      <c r="Z3583">
        <v>1</v>
      </c>
      <c r="AA3583">
        <v>1.1538461538461537</v>
      </c>
      <c r="AB3583" t="s">
        <v>758</v>
      </c>
      <c r="AC3583" t="s">
        <v>726</v>
      </c>
      <c r="AD3583">
        <v>77</v>
      </c>
      <c r="AE3583">
        <v>2</v>
      </c>
      <c r="AF3583">
        <v>142</v>
      </c>
    </row>
    <row r="3584" spans="1:32" hidden="1" x14ac:dyDescent="0.25">
      <c r="A3584" t="s">
        <v>692</v>
      </c>
      <c r="B3584" t="s">
        <v>899</v>
      </c>
      <c r="C3584" t="s">
        <v>900</v>
      </c>
      <c r="D3584" t="s">
        <v>901</v>
      </c>
      <c r="E3584" s="67">
        <v>45261</v>
      </c>
      <c r="F3584" t="s">
        <v>725</v>
      </c>
      <c r="G3584" t="s">
        <v>725</v>
      </c>
      <c r="H3584">
        <v>209</v>
      </c>
      <c r="J3584">
        <v>71</v>
      </c>
      <c r="K3584">
        <v>260</v>
      </c>
      <c r="M3584">
        <v>138</v>
      </c>
      <c r="P3584">
        <v>58</v>
      </c>
      <c r="Q3584" t="s">
        <v>726</v>
      </c>
      <c r="R3584">
        <v>0</v>
      </c>
      <c r="S3584">
        <v>0</v>
      </c>
      <c r="T3584">
        <v>0</v>
      </c>
      <c r="U3584">
        <v>2</v>
      </c>
      <c r="W3584">
        <v>-4.4615384615384599</v>
      </c>
      <c r="Y3584" t="s">
        <v>1534</v>
      </c>
      <c r="Z3584">
        <v>1</v>
      </c>
      <c r="AA3584">
        <v>2.3793103448275863</v>
      </c>
      <c r="AB3584" t="s">
        <v>758</v>
      </c>
      <c r="AC3584" t="s">
        <v>726</v>
      </c>
      <c r="AD3584">
        <v>41</v>
      </c>
      <c r="AE3584">
        <v>209</v>
      </c>
      <c r="AF3584">
        <v>40</v>
      </c>
    </row>
    <row r="3585" spans="1:32" hidden="1" x14ac:dyDescent="0.25">
      <c r="A3585" t="s">
        <v>692</v>
      </c>
      <c r="B3585" t="s">
        <v>878</v>
      </c>
      <c r="C3585" t="s">
        <v>902</v>
      </c>
      <c r="D3585" t="s">
        <v>903</v>
      </c>
      <c r="E3585" s="67">
        <v>45261</v>
      </c>
      <c r="F3585" t="s">
        <v>725</v>
      </c>
      <c r="G3585" t="s">
        <v>725</v>
      </c>
      <c r="H3585">
        <v>232</v>
      </c>
      <c r="J3585">
        <v>56</v>
      </c>
      <c r="K3585">
        <v>54</v>
      </c>
      <c r="M3585">
        <v>176</v>
      </c>
      <c r="P3585">
        <v>45</v>
      </c>
      <c r="Q3585" t="s">
        <v>726</v>
      </c>
      <c r="R3585">
        <v>0</v>
      </c>
      <c r="S3585">
        <v>1</v>
      </c>
      <c r="T3585">
        <v>1</v>
      </c>
      <c r="U3585">
        <v>4</v>
      </c>
      <c r="V3585">
        <v>0</v>
      </c>
      <c r="W3585">
        <v>0.125</v>
      </c>
      <c r="X3585">
        <v>56</v>
      </c>
      <c r="Y3585" t="s">
        <v>1534</v>
      </c>
      <c r="Z3585">
        <v>1</v>
      </c>
      <c r="AA3585">
        <v>3.911111111111111</v>
      </c>
      <c r="AB3585" t="s">
        <v>758</v>
      </c>
      <c r="AC3585" t="s">
        <v>726</v>
      </c>
      <c r="AD3585">
        <v>60</v>
      </c>
      <c r="AE3585">
        <v>232</v>
      </c>
      <c r="AF3585">
        <v>73</v>
      </c>
    </row>
    <row r="3586" spans="1:32" hidden="1" x14ac:dyDescent="0.25">
      <c r="A3586" t="s">
        <v>692</v>
      </c>
      <c r="B3586" t="s">
        <v>809</v>
      </c>
      <c r="C3586" t="s">
        <v>904</v>
      </c>
      <c r="D3586" t="s">
        <v>905</v>
      </c>
      <c r="E3586" s="67">
        <v>45261</v>
      </c>
      <c r="F3586" t="s">
        <v>725</v>
      </c>
      <c r="G3586" t="s">
        <v>725</v>
      </c>
      <c r="H3586">
        <v>506</v>
      </c>
      <c r="J3586">
        <v>201</v>
      </c>
      <c r="K3586">
        <v>180</v>
      </c>
      <c r="M3586">
        <v>305</v>
      </c>
      <c r="P3586">
        <v>190</v>
      </c>
      <c r="Q3586" t="s">
        <v>726</v>
      </c>
      <c r="R3586">
        <v>0</v>
      </c>
      <c r="S3586">
        <v>1</v>
      </c>
      <c r="T3586">
        <v>1</v>
      </c>
      <c r="U3586">
        <v>4</v>
      </c>
      <c r="V3586">
        <v>-0.28019323671497598</v>
      </c>
      <c r="W3586">
        <v>-0.60799999999999998</v>
      </c>
      <c r="X3586">
        <v>125</v>
      </c>
      <c r="Y3586" t="s">
        <v>1534</v>
      </c>
      <c r="Z3586">
        <v>1</v>
      </c>
      <c r="AA3586">
        <v>1.6052631578947369</v>
      </c>
      <c r="AB3586" t="s">
        <v>758</v>
      </c>
      <c r="AC3586" t="s">
        <v>726</v>
      </c>
      <c r="AD3586">
        <v>197</v>
      </c>
      <c r="AE3586">
        <v>461</v>
      </c>
      <c r="AF3586">
        <v>99</v>
      </c>
    </row>
    <row r="3587" spans="1:32" hidden="1" x14ac:dyDescent="0.25">
      <c r="A3587" t="s">
        <v>692</v>
      </c>
      <c r="B3587" t="s">
        <v>784</v>
      </c>
      <c r="C3587" t="s">
        <v>906</v>
      </c>
      <c r="D3587" t="s">
        <v>907</v>
      </c>
      <c r="E3587" s="67">
        <v>45261</v>
      </c>
      <c r="F3587" t="s">
        <v>725</v>
      </c>
      <c r="G3587" t="s">
        <v>725</v>
      </c>
      <c r="H3587">
        <v>333</v>
      </c>
      <c r="J3587">
        <v>276</v>
      </c>
      <c r="K3587">
        <v>170</v>
      </c>
      <c r="M3587">
        <v>57</v>
      </c>
      <c r="P3587">
        <v>151</v>
      </c>
      <c r="Q3587" t="s">
        <v>726</v>
      </c>
      <c r="R3587">
        <v>0</v>
      </c>
      <c r="S3587">
        <v>0</v>
      </c>
      <c r="T3587">
        <v>1</v>
      </c>
      <c r="U3587">
        <v>3</v>
      </c>
      <c r="V3587">
        <v>-8.5365853658536606E-2</v>
      </c>
      <c r="W3587">
        <v>-2.1363636363636398</v>
      </c>
      <c r="Y3587" t="s">
        <v>1534</v>
      </c>
      <c r="Z3587">
        <v>1</v>
      </c>
      <c r="AA3587">
        <v>0.37748344370860926</v>
      </c>
      <c r="AB3587" t="s">
        <v>732</v>
      </c>
      <c r="AC3587" t="s">
        <v>726</v>
      </c>
      <c r="AD3587">
        <v>138</v>
      </c>
      <c r="AE3587">
        <v>333</v>
      </c>
    </row>
    <row r="3588" spans="1:32" hidden="1" x14ac:dyDescent="0.25">
      <c r="A3588" t="s">
        <v>692</v>
      </c>
      <c r="B3588" t="s">
        <v>878</v>
      </c>
      <c r="C3588" t="s">
        <v>908</v>
      </c>
      <c r="D3588" t="s">
        <v>909</v>
      </c>
      <c r="E3588" s="67">
        <v>45261</v>
      </c>
      <c r="Q3588" t="s">
        <v>733</v>
      </c>
      <c r="R3588">
        <v>1</v>
      </c>
      <c r="S3588">
        <v>0</v>
      </c>
      <c r="T3588">
        <v>0</v>
      </c>
      <c r="U3588">
        <v>0</v>
      </c>
      <c r="Y3588" t="s">
        <v>1534</v>
      </c>
      <c r="Z3588">
        <v>0</v>
      </c>
      <c r="AA3588">
        <v>0</v>
      </c>
      <c r="AB3588" t="s">
        <v>734</v>
      </c>
      <c r="AC3588" t="s">
        <v>734</v>
      </c>
    </row>
    <row r="3589" spans="1:32" hidden="1" x14ac:dyDescent="0.25">
      <c r="A3589" t="s">
        <v>691</v>
      </c>
      <c r="B3589" t="s">
        <v>603</v>
      </c>
      <c r="C3589" t="s">
        <v>639</v>
      </c>
      <c r="D3589" t="s">
        <v>640</v>
      </c>
      <c r="E3589" s="67">
        <v>45261</v>
      </c>
      <c r="F3589" t="s">
        <v>725</v>
      </c>
      <c r="G3589" t="s">
        <v>725</v>
      </c>
      <c r="H3589">
        <v>302</v>
      </c>
      <c r="I3589">
        <v>30</v>
      </c>
      <c r="J3589">
        <v>20</v>
      </c>
      <c r="K3589">
        <v>30</v>
      </c>
      <c r="M3589">
        <v>309</v>
      </c>
      <c r="P3589">
        <v>27</v>
      </c>
      <c r="Q3589" t="s">
        <v>726</v>
      </c>
      <c r="R3589">
        <v>0</v>
      </c>
      <c r="S3589">
        <v>1</v>
      </c>
      <c r="T3589">
        <v>1</v>
      </c>
      <c r="U3589">
        <v>4</v>
      </c>
      <c r="V3589">
        <v>0</v>
      </c>
      <c r="W3589">
        <v>-0.33333333333333298</v>
      </c>
      <c r="X3589">
        <v>15</v>
      </c>
      <c r="Y3589" t="s">
        <v>1534</v>
      </c>
      <c r="Z3589">
        <v>1</v>
      </c>
      <c r="AA3589">
        <v>11.444444444444445</v>
      </c>
      <c r="AB3589" t="s">
        <v>738</v>
      </c>
      <c r="AC3589" t="s">
        <v>733</v>
      </c>
      <c r="AD3589">
        <v>53</v>
      </c>
      <c r="AE3589">
        <v>302</v>
      </c>
      <c r="AF3589">
        <v>31</v>
      </c>
    </row>
    <row r="3590" spans="1:32" hidden="1" x14ac:dyDescent="0.25">
      <c r="A3590" t="s">
        <v>691</v>
      </c>
      <c r="B3590" t="s">
        <v>531</v>
      </c>
      <c r="C3590" t="s">
        <v>532</v>
      </c>
      <c r="D3590" t="s">
        <v>533</v>
      </c>
      <c r="E3590" s="67">
        <v>45261</v>
      </c>
      <c r="F3590" t="s">
        <v>725</v>
      </c>
      <c r="H3590">
        <v>256</v>
      </c>
      <c r="I3590">
        <v>240</v>
      </c>
      <c r="J3590">
        <v>60</v>
      </c>
      <c r="M3590">
        <v>436</v>
      </c>
      <c r="P3590">
        <v>48</v>
      </c>
      <c r="Q3590" t="s">
        <v>726</v>
      </c>
      <c r="R3590">
        <v>0</v>
      </c>
      <c r="S3590">
        <v>1</v>
      </c>
      <c r="T3590">
        <v>1</v>
      </c>
      <c r="U3590">
        <v>4</v>
      </c>
      <c r="V3590">
        <v>-2.1428571428571401</v>
      </c>
      <c r="W3590">
        <v>-7.5714285714285703</v>
      </c>
      <c r="Y3590" t="s">
        <v>1534</v>
      </c>
      <c r="Z3590">
        <v>1</v>
      </c>
      <c r="AA3590">
        <v>9.0833333333333339</v>
      </c>
      <c r="AB3590" t="s">
        <v>738</v>
      </c>
      <c r="AC3590" t="s">
        <v>726</v>
      </c>
      <c r="AD3590">
        <v>370</v>
      </c>
      <c r="AE3590">
        <v>256</v>
      </c>
      <c r="AF3590">
        <v>23</v>
      </c>
    </row>
    <row r="3591" spans="1:32" hidden="1" x14ac:dyDescent="0.25">
      <c r="A3591" t="s">
        <v>691</v>
      </c>
      <c r="B3591" t="s">
        <v>351</v>
      </c>
      <c r="C3591" t="s">
        <v>376</v>
      </c>
      <c r="D3591" t="s">
        <v>377</v>
      </c>
      <c r="E3591" s="67">
        <v>45261</v>
      </c>
      <c r="F3591" t="s">
        <v>725</v>
      </c>
      <c r="G3591" t="s">
        <v>725</v>
      </c>
      <c r="H3591">
        <v>355</v>
      </c>
      <c r="I3591">
        <v>3000</v>
      </c>
      <c r="J3591">
        <v>125</v>
      </c>
      <c r="K3591">
        <v>170</v>
      </c>
      <c r="M3591">
        <v>3230</v>
      </c>
      <c r="P3591">
        <v>148</v>
      </c>
      <c r="Q3591" t="s">
        <v>726</v>
      </c>
      <c r="R3591">
        <v>0</v>
      </c>
      <c r="S3591">
        <v>1</v>
      </c>
      <c r="T3591">
        <v>1</v>
      </c>
      <c r="U3591">
        <v>4</v>
      </c>
      <c r="V3591">
        <v>-3</v>
      </c>
      <c r="W3591">
        <v>-0.582278481012658</v>
      </c>
      <c r="X3591">
        <v>70</v>
      </c>
      <c r="Y3591" t="s">
        <v>1534</v>
      </c>
      <c r="Z3591">
        <v>1</v>
      </c>
      <c r="AA3591">
        <v>21.824324324324323</v>
      </c>
      <c r="AB3591" t="s">
        <v>738</v>
      </c>
      <c r="AC3591" t="s">
        <v>726</v>
      </c>
      <c r="AD3591">
        <v>111</v>
      </c>
      <c r="AE3591">
        <v>355</v>
      </c>
      <c r="AF3591">
        <v>85</v>
      </c>
    </row>
    <row r="3592" spans="1:32" hidden="1" x14ac:dyDescent="0.25">
      <c r="A3592" t="s">
        <v>691</v>
      </c>
      <c r="B3592" t="s">
        <v>531</v>
      </c>
      <c r="C3592" t="s">
        <v>551</v>
      </c>
      <c r="D3592" t="s">
        <v>553</v>
      </c>
      <c r="E3592" s="67">
        <v>45261</v>
      </c>
      <c r="F3592" t="s">
        <v>725</v>
      </c>
      <c r="H3592">
        <v>320</v>
      </c>
      <c r="I3592">
        <v>30</v>
      </c>
      <c r="J3592">
        <v>32</v>
      </c>
      <c r="K3592">
        <v>30</v>
      </c>
      <c r="M3592">
        <v>318</v>
      </c>
      <c r="P3592">
        <v>71</v>
      </c>
      <c r="Q3592" t="s">
        <v>726</v>
      </c>
      <c r="R3592">
        <v>0</v>
      </c>
      <c r="S3592">
        <v>1</v>
      </c>
      <c r="T3592">
        <v>1</v>
      </c>
      <c r="U3592">
        <v>4</v>
      </c>
      <c r="V3592">
        <v>-1.2</v>
      </c>
      <c r="W3592">
        <v>-1.9090909090909101</v>
      </c>
      <c r="X3592">
        <v>9</v>
      </c>
      <c r="Y3592" t="s">
        <v>1534</v>
      </c>
      <c r="Z3592">
        <v>1</v>
      </c>
      <c r="AA3592">
        <v>4.47887323943662</v>
      </c>
      <c r="AB3592" t="s">
        <v>738</v>
      </c>
      <c r="AC3592" t="s">
        <v>726</v>
      </c>
      <c r="AD3592">
        <v>22</v>
      </c>
      <c r="AE3592">
        <v>320</v>
      </c>
      <c r="AF3592">
        <v>22</v>
      </c>
    </row>
    <row r="3593" spans="1:32" hidden="1" x14ac:dyDescent="0.25">
      <c r="A3593" t="s">
        <v>691</v>
      </c>
      <c r="B3593" t="s">
        <v>650</v>
      </c>
      <c r="C3593" t="s">
        <v>670</v>
      </c>
      <c r="D3593" t="s">
        <v>673</v>
      </c>
      <c r="E3593" s="67">
        <v>45261</v>
      </c>
      <c r="F3593" t="s">
        <v>725</v>
      </c>
      <c r="G3593" t="s">
        <v>725</v>
      </c>
      <c r="H3593">
        <v>148</v>
      </c>
      <c r="I3593">
        <v>300</v>
      </c>
      <c r="J3593">
        <v>135</v>
      </c>
      <c r="K3593">
        <v>145</v>
      </c>
      <c r="M3593">
        <v>313</v>
      </c>
      <c r="P3593">
        <v>112</v>
      </c>
      <c r="Q3593" t="s">
        <v>726</v>
      </c>
      <c r="R3593">
        <v>0</v>
      </c>
      <c r="S3593">
        <v>1</v>
      </c>
      <c r="T3593">
        <v>1</v>
      </c>
      <c r="U3593">
        <v>4</v>
      </c>
      <c r="V3593">
        <v>0</v>
      </c>
      <c r="W3593">
        <v>-0.13445378151260501</v>
      </c>
      <c r="X3593">
        <v>119</v>
      </c>
      <c r="Y3593" t="s">
        <v>1534</v>
      </c>
      <c r="Z3593">
        <v>1</v>
      </c>
      <c r="AA3593">
        <v>2.7946428571428572</v>
      </c>
      <c r="AB3593" t="s">
        <v>758</v>
      </c>
      <c r="AC3593" t="s">
        <v>726</v>
      </c>
      <c r="AD3593">
        <v>140</v>
      </c>
      <c r="AE3593">
        <v>148</v>
      </c>
      <c r="AF3593">
        <v>115</v>
      </c>
    </row>
    <row r="3594" spans="1:32" hidden="1" x14ac:dyDescent="0.25">
      <c r="A3594" t="s">
        <v>692</v>
      </c>
      <c r="B3594" t="s">
        <v>794</v>
      </c>
      <c r="C3594" t="s">
        <v>841</v>
      </c>
      <c r="D3594" t="s">
        <v>910</v>
      </c>
      <c r="E3594" s="67">
        <v>45261</v>
      </c>
      <c r="Q3594" t="s">
        <v>733</v>
      </c>
      <c r="R3594">
        <v>1</v>
      </c>
      <c r="S3594">
        <v>0</v>
      </c>
      <c r="T3594">
        <v>0</v>
      </c>
      <c r="U3594">
        <v>0</v>
      </c>
      <c r="Y3594" t="s">
        <v>1534</v>
      </c>
      <c r="Z3594">
        <v>0</v>
      </c>
      <c r="AA3594">
        <v>0</v>
      </c>
      <c r="AB3594" t="s">
        <v>734</v>
      </c>
      <c r="AC3594" t="s">
        <v>734</v>
      </c>
    </row>
    <row r="3595" spans="1:32" hidden="1" x14ac:dyDescent="0.25">
      <c r="A3595" t="s">
        <v>691</v>
      </c>
      <c r="B3595" t="s">
        <v>351</v>
      </c>
      <c r="C3595" t="s">
        <v>381</v>
      </c>
      <c r="D3595" t="s">
        <v>382</v>
      </c>
      <c r="E3595" s="67">
        <v>45261</v>
      </c>
      <c r="F3595" t="s">
        <v>725</v>
      </c>
      <c r="G3595" t="s">
        <v>725</v>
      </c>
      <c r="H3595">
        <v>493</v>
      </c>
      <c r="I3595">
        <v>1320</v>
      </c>
      <c r="J3595">
        <v>273</v>
      </c>
      <c r="M3595">
        <v>1540</v>
      </c>
      <c r="P3595">
        <v>294</v>
      </c>
      <c r="Q3595" t="s">
        <v>726</v>
      </c>
      <c r="R3595">
        <v>0</v>
      </c>
      <c r="S3595">
        <v>1</v>
      </c>
      <c r="T3595">
        <v>1</v>
      </c>
      <c r="U3595">
        <v>4</v>
      </c>
      <c r="V3595">
        <v>0.17857142857142899</v>
      </c>
      <c r="W3595">
        <v>-0.14225941422594099</v>
      </c>
      <c r="X3595">
        <v>203</v>
      </c>
      <c r="Y3595" t="s">
        <v>1534</v>
      </c>
      <c r="Z3595">
        <v>1</v>
      </c>
      <c r="AA3595">
        <v>5.2380952380952381</v>
      </c>
      <c r="AB3595" t="s">
        <v>738</v>
      </c>
      <c r="AC3595" t="s">
        <v>726</v>
      </c>
      <c r="AD3595">
        <v>362</v>
      </c>
      <c r="AE3595">
        <v>493</v>
      </c>
      <c r="AF3595">
        <v>277</v>
      </c>
    </row>
    <row r="3596" spans="1:32" hidden="1" x14ac:dyDescent="0.25">
      <c r="A3596" t="s">
        <v>692</v>
      </c>
      <c r="B3596" t="s">
        <v>878</v>
      </c>
      <c r="C3596" t="s">
        <v>879</v>
      </c>
      <c r="D3596" t="s">
        <v>911</v>
      </c>
      <c r="E3596" s="67">
        <v>45261</v>
      </c>
      <c r="F3596" t="s">
        <v>725</v>
      </c>
      <c r="G3596" t="s">
        <v>725</v>
      </c>
      <c r="H3596">
        <v>423</v>
      </c>
      <c r="J3596">
        <v>21</v>
      </c>
      <c r="K3596">
        <v>90</v>
      </c>
      <c r="M3596">
        <v>402</v>
      </c>
      <c r="P3596">
        <v>11</v>
      </c>
      <c r="Q3596" t="s">
        <v>726</v>
      </c>
      <c r="R3596">
        <v>0</v>
      </c>
      <c r="S3596">
        <v>1</v>
      </c>
      <c r="T3596">
        <v>1</v>
      </c>
      <c r="U3596">
        <v>4</v>
      </c>
      <c r="V3596">
        <v>0</v>
      </c>
      <c r="W3596">
        <v>0.22222222222222199</v>
      </c>
      <c r="Y3596" t="s">
        <v>1534</v>
      </c>
      <c r="Z3596">
        <v>1</v>
      </c>
      <c r="AA3596">
        <v>36.545454545454547</v>
      </c>
      <c r="AB3596" t="s">
        <v>738</v>
      </c>
      <c r="AC3596" t="s">
        <v>726</v>
      </c>
      <c r="AD3596">
        <v>22</v>
      </c>
      <c r="AE3596">
        <v>418</v>
      </c>
    </row>
    <row r="3597" spans="1:32" hidden="1" x14ac:dyDescent="0.25">
      <c r="A3597" t="s">
        <v>692</v>
      </c>
      <c r="B3597" t="s">
        <v>755</v>
      </c>
      <c r="C3597" t="s">
        <v>43</v>
      </c>
      <c r="D3597" t="s">
        <v>912</v>
      </c>
      <c r="E3597" s="67">
        <v>45261</v>
      </c>
      <c r="F3597" t="s">
        <v>725</v>
      </c>
      <c r="G3597" t="s">
        <v>725</v>
      </c>
      <c r="H3597">
        <v>340</v>
      </c>
      <c r="I3597">
        <v>120</v>
      </c>
      <c r="J3597">
        <v>37</v>
      </c>
      <c r="K3597">
        <v>37</v>
      </c>
      <c r="M3597">
        <v>423</v>
      </c>
      <c r="P3597">
        <v>47</v>
      </c>
      <c r="Q3597" t="s">
        <v>726</v>
      </c>
      <c r="R3597">
        <v>0</v>
      </c>
      <c r="S3597">
        <v>1</v>
      </c>
      <c r="T3597">
        <v>1</v>
      </c>
      <c r="U3597">
        <v>4</v>
      </c>
      <c r="V3597">
        <v>0.08</v>
      </c>
      <c r="W3597">
        <v>0</v>
      </c>
      <c r="X3597">
        <v>33</v>
      </c>
      <c r="Y3597" t="s">
        <v>1534</v>
      </c>
      <c r="Z3597">
        <v>1</v>
      </c>
      <c r="AA3597">
        <v>9</v>
      </c>
      <c r="AB3597" t="s">
        <v>738</v>
      </c>
      <c r="AC3597" t="s">
        <v>726</v>
      </c>
      <c r="AD3597">
        <v>37</v>
      </c>
      <c r="AE3597">
        <v>340</v>
      </c>
      <c r="AF3597">
        <v>32</v>
      </c>
    </row>
    <row r="3598" spans="1:32" hidden="1" x14ac:dyDescent="0.25">
      <c r="A3598" t="s">
        <v>692</v>
      </c>
      <c r="B3598" t="s">
        <v>899</v>
      </c>
      <c r="C3598" t="s">
        <v>913</v>
      </c>
      <c r="D3598" t="s">
        <v>914</v>
      </c>
      <c r="E3598" s="67">
        <v>45261</v>
      </c>
      <c r="F3598" t="s">
        <v>725</v>
      </c>
      <c r="G3598" t="s">
        <v>725</v>
      </c>
      <c r="H3598">
        <v>1030</v>
      </c>
      <c r="J3598">
        <v>9</v>
      </c>
      <c r="K3598">
        <v>37</v>
      </c>
      <c r="M3598">
        <v>1021</v>
      </c>
      <c r="P3598">
        <v>27</v>
      </c>
      <c r="Q3598" t="s">
        <v>726</v>
      </c>
      <c r="R3598">
        <v>0</v>
      </c>
      <c r="S3598">
        <v>1</v>
      </c>
      <c r="T3598">
        <v>1</v>
      </c>
      <c r="U3598">
        <v>4</v>
      </c>
      <c r="V3598">
        <v>-0.36986301369863001</v>
      </c>
      <c r="W3598">
        <v>0.8</v>
      </c>
      <c r="X3598">
        <v>34</v>
      </c>
      <c r="Y3598" t="s">
        <v>1534</v>
      </c>
      <c r="Z3598">
        <v>1</v>
      </c>
      <c r="AA3598">
        <v>37.814814814814817</v>
      </c>
      <c r="AB3598" t="s">
        <v>738</v>
      </c>
      <c r="AC3598" t="s">
        <v>726</v>
      </c>
      <c r="AD3598">
        <v>160</v>
      </c>
      <c r="AE3598">
        <v>1030</v>
      </c>
      <c r="AF3598">
        <v>152</v>
      </c>
    </row>
    <row r="3599" spans="1:32" hidden="1" x14ac:dyDescent="0.25">
      <c r="A3599" t="s">
        <v>692</v>
      </c>
      <c r="B3599" t="s">
        <v>744</v>
      </c>
      <c r="C3599" t="s">
        <v>915</v>
      </c>
      <c r="D3599" t="s">
        <v>916</v>
      </c>
      <c r="E3599" s="67">
        <v>45261</v>
      </c>
      <c r="F3599" t="s">
        <v>725</v>
      </c>
      <c r="G3599" t="s">
        <v>725</v>
      </c>
      <c r="H3599">
        <v>781</v>
      </c>
      <c r="J3599">
        <v>76</v>
      </c>
      <c r="M3599">
        <v>605</v>
      </c>
      <c r="P3599">
        <v>57</v>
      </c>
      <c r="Q3599" t="s">
        <v>726</v>
      </c>
      <c r="R3599">
        <v>0</v>
      </c>
      <c r="S3599">
        <v>1</v>
      </c>
      <c r="T3599">
        <v>1</v>
      </c>
      <c r="U3599">
        <v>4</v>
      </c>
      <c r="V3599">
        <v>0</v>
      </c>
      <c r="W3599">
        <v>-0.407407407407407</v>
      </c>
      <c r="X3599">
        <v>50</v>
      </c>
      <c r="Y3599" t="s">
        <v>1534</v>
      </c>
      <c r="Z3599">
        <v>1</v>
      </c>
      <c r="AA3599">
        <v>10.614035087719298</v>
      </c>
      <c r="AB3599" t="s">
        <v>738</v>
      </c>
      <c r="AC3599" t="s">
        <v>733</v>
      </c>
      <c r="AD3599">
        <v>104</v>
      </c>
      <c r="AE3599">
        <v>781</v>
      </c>
      <c r="AF3599">
        <v>71</v>
      </c>
    </row>
    <row r="3600" spans="1:32" hidden="1" x14ac:dyDescent="0.25">
      <c r="A3600" t="s">
        <v>691</v>
      </c>
      <c r="B3600" t="s">
        <v>390</v>
      </c>
      <c r="C3600" t="s">
        <v>391</v>
      </c>
      <c r="D3600" t="s">
        <v>392</v>
      </c>
      <c r="E3600" s="67">
        <v>45261</v>
      </c>
      <c r="F3600" t="s">
        <v>725</v>
      </c>
      <c r="G3600" t="s">
        <v>725</v>
      </c>
      <c r="H3600">
        <v>527</v>
      </c>
      <c r="J3600">
        <v>164</v>
      </c>
      <c r="M3600">
        <v>243</v>
      </c>
      <c r="P3600">
        <v>168</v>
      </c>
      <c r="Q3600" t="s">
        <v>726</v>
      </c>
      <c r="R3600">
        <v>0</v>
      </c>
      <c r="S3600">
        <v>0</v>
      </c>
      <c r="T3600">
        <v>0</v>
      </c>
      <c r="U3600">
        <v>3</v>
      </c>
      <c r="V3600">
        <v>-7.69230769230769E-2</v>
      </c>
      <c r="W3600">
        <v>6.8181818181818205E-2</v>
      </c>
      <c r="X3600">
        <v>176</v>
      </c>
      <c r="Y3600" t="s">
        <v>1534</v>
      </c>
      <c r="Z3600">
        <v>1</v>
      </c>
      <c r="AA3600">
        <v>1.4464285714285714</v>
      </c>
      <c r="AB3600" t="s">
        <v>758</v>
      </c>
      <c r="AC3600" t="s">
        <v>733</v>
      </c>
      <c r="AD3600">
        <v>77</v>
      </c>
      <c r="AE3600">
        <v>527</v>
      </c>
      <c r="AF3600">
        <v>90</v>
      </c>
    </row>
    <row r="3601" spans="1:32" hidden="1" x14ac:dyDescent="0.25">
      <c r="A3601" t="s">
        <v>691</v>
      </c>
      <c r="B3601" t="s">
        <v>390</v>
      </c>
      <c r="C3601" t="s">
        <v>393</v>
      </c>
      <c r="D3601" t="s">
        <v>394</v>
      </c>
      <c r="E3601" s="67">
        <v>45261</v>
      </c>
      <c r="F3601" t="s">
        <v>725</v>
      </c>
      <c r="G3601" t="s">
        <v>725</v>
      </c>
      <c r="H3601">
        <v>101</v>
      </c>
      <c r="I3601">
        <v>750</v>
      </c>
      <c r="J3601">
        <v>22</v>
      </c>
      <c r="K3601">
        <v>240</v>
      </c>
      <c r="M3601">
        <v>829</v>
      </c>
      <c r="P3601">
        <v>62</v>
      </c>
      <c r="Q3601" t="s">
        <v>726</v>
      </c>
      <c r="R3601">
        <v>0</v>
      </c>
      <c r="S3601">
        <v>1</v>
      </c>
      <c r="T3601">
        <v>1</v>
      </c>
      <c r="U3601">
        <v>4</v>
      </c>
      <c r="V3601">
        <v>0.56756756756756799</v>
      </c>
      <c r="W3601">
        <v>0.53191489361702105</v>
      </c>
      <c r="Y3601" t="s">
        <v>1534</v>
      </c>
      <c r="Z3601">
        <v>1</v>
      </c>
      <c r="AA3601">
        <v>13.370967741935484</v>
      </c>
      <c r="AB3601" t="s">
        <v>738</v>
      </c>
      <c r="AC3601" t="s">
        <v>726</v>
      </c>
      <c r="AD3601">
        <v>115</v>
      </c>
      <c r="AE3601">
        <v>101</v>
      </c>
      <c r="AF3601">
        <v>75</v>
      </c>
    </row>
    <row r="3602" spans="1:32" hidden="1" x14ac:dyDescent="0.25">
      <c r="A3602" t="s">
        <v>691</v>
      </c>
      <c r="B3602" t="s">
        <v>428</v>
      </c>
      <c r="C3602" t="s">
        <v>429</v>
      </c>
      <c r="D3602" t="s">
        <v>430</v>
      </c>
      <c r="E3602" s="67">
        <v>45261</v>
      </c>
      <c r="F3602" t="s">
        <v>725</v>
      </c>
      <c r="G3602" t="s">
        <v>725</v>
      </c>
      <c r="H3602">
        <v>320</v>
      </c>
      <c r="I3602">
        <v>30</v>
      </c>
      <c r="J3602">
        <v>87</v>
      </c>
      <c r="K3602">
        <v>149</v>
      </c>
      <c r="M3602">
        <v>263</v>
      </c>
      <c r="P3602">
        <v>61</v>
      </c>
      <c r="Q3602" t="s">
        <v>726</v>
      </c>
      <c r="R3602">
        <v>0</v>
      </c>
      <c r="S3602">
        <v>1</v>
      </c>
      <c r="T3602">
        <v>1</v>
      </c>
      <c r="U3602">
        <v>4</v>
      </c>
      <c r="V3602">
        <v>6.5573770491803296E-2</v>
      </c>
      <c r="W3602">
        <v>-2.3461538461538498</v>
      </c>
      <c r="X3602">
        <v>25</v>
      </c>
      <c r="Y3602" t="s">
        <v>1534</v>
      </c>
      <c r="Z3602">
        <v>1</v>
      </c>
      <c r="AA3602">
        <v>4.3114754098360653</v>
      </c>
      <c r="AB3602" t="s">
        <v>738</v>
      </c>
      <c r="AC3602" t="s">
        <v>726</v>
      </c>
      <c r="AD3602">
        <v>213</v>
      </c>
      <c r="AE3602">
        <v>320</v>
      </c>
      <c r="AF3602">
        <v>50</v>
      </c>
    </row>
    <row r="3603" spans="1:32" hidden="1" x14ac:dyDescent="0.25">
      <c r="A3603" t="s">
        <v>691</v>
      </c>
      <c r="B3603" t="s">
        <v>182</v>
      </c>
      <c r="C3603" t="s">
        <v>211</v>
      </c>
      <c r="D3603" t="s">
        <v>212</v>
      </c>
      <c r="E3603" s="67">
        <v>45261</v>
      </c>
      <c r="F3603" t="s">
        <v>725</v>
      </c>
      <c r="G3603" t="s">
        <v>725</v>
      </c>
      <c r="H3603">
        <v>325</v>
      </c>
      <c r="I3603">
        <v>90</v>
      </c>
      <c r="J3603">
        <v>38</v>
      </c>
      <c r="L3603">
        <v>36</v>
      </c>
      <c r="M3603">
        <v>349</v>
      </c>
      <c r="P3603">
        <v>36</v>
      </c>
      <c r="Q3603" t="s">
        <v>726</v>
      </c>
      <c r="R3603">
        <v>0</v>
      </c>
      <c r="S3603">
        <v>1</v>
      </c>
      <c r="T3603">
        <v>1</v>
      </c>
      <c r="U3603">
        <v>4</v>
      </c>
      <c r="V3603">
        <v>0.46153846153846201</v>
      </c>
      <c r="W3603">
        <v>9.5238095238095205E-2</v>
      </c>
      <c r="Y3603" t="s">
        <v>1534</v>
      </c>
      <c r="Z3603">
        <v>1</v>
      </c>
      <c r="AA3603">
        <v>9.6944444444444446</v>
      </c>
      <c r="AB3603" t="s">
        <v>738</v>
      </c>
      <c r="AC3603" t="s">
        <v>733</v>
      </c>
      <c r="AD3603">
        <v>39</v>
      </c>
      <c r="AE3603">
        <v>325</v>
      </c>
      <c r="AF3603">
        <v>26</v>
      </c>
    </row>
    <row r="3604" spans="1:32" hidden="1" x14ac:dyDescent="0.25">
      <c r="A3604" t="s">
        <v>691</v>
      </c>
      <c r="B3604" t="s">
        <v>498</v>
      </c>
      <c r="C3604" t="s">
        <v>506</v>
      </c>
      <c r="D3604" t="s">
        <v>507</v>
      </c>
      <c r="E3604" s="67">
        <v>45261</v>
      </c>
      <c r="F3604" t="s">
        <v>725</v>
      </c>
      <c r="G3604" t="s">
        <v>725</v>
      </c>
      <c r="P3604">
        <v>10</v>
      </c>
      <c r="Q3604" t="s">
        <v>726</v>
      </c>
      <c r="R3604">
        <v>1</v>
      </c>
      <c r="S3604">
        <v>0</v>
      </c>
      <c r="T3604">
        <v>0</v>
      </c>
      <c r="U3604">
        <v>0</v>
      </c>
      <c r="Y3604" t="s">
        <v>1534</v>
      </c>
      <c r="Z3604">
        <v>0</v>
      </c>
      <c r="AA3604">
        <v>0</v>
      </c>
      <c r="AB3604" t="s">
        <v>734</v>
      </c>
      <c r="AC3604" t="s">
        <v>734</v>
      </c>
      <c r="AD3604">
        <v>36</v>
      </c>
      <c r="AE3604">
        <v>10</v>
      </c>
      <c r="AF3604">
        <v>17</v>
      </c>
    </row>
    <row r="3605" spans="1:32" hidden="1" x14ac:dyDescent="0.25">
      <c r="A3605" t="s">
        <v>691</v>
      </c>
      <c r="B3605" t="s">
        <v>303</v>
      </c>
      <c r="C3605" t="s">
        <v>324</v>
      </c>
      <c r="D3605" t="s">
        <v>325</v>
      </c>
      <c r="E3605" s="67">
        <v>45261</v>
      </c>
      <c r="F3605" t="s">
        <v>725</v>
      </c>
      <c r="G3605" t="s">
        <v>725</v>
      </c>
      <c r="H3605">
        <v>125</v>
      </c>
      <c r="I3605">
        <v>385</v>
      </c>
      <c r="J3605">
        <v>240</v>
      </c>
      <c r="K3605">
        <v>221</v>
      </c>
      <c r="M3605">
        <v>279</v>
      </c>
      <c r="P3605">
        <v>167</v>
      </c>
      <c r="Q3605" t="s">
        <v>726</v>
      </c>
      <c r="R3605">
        <v>0</v>
      </c>
      <c r="S3605">
        <v>1</v>
      </c>
      <c r="T3605">
        <v>1</v>
      </c>
      <c r="U3605">
        <v>4</v>
      </c>
      <c r="V3605">
        <v>0.169811320754717</v>
      </c>
      <c r="W3605">
        <v>-7</v>
      </c>
      <c r="X3605">
        <v>20</v>
      </c>
      <c r="Y3605" t="s">
        <v>1534</v>
      </c>
      <c r="Z3605">
        <v>1</v>
      </c>
      <c r="AA3605">
        <v>1.6706586826347305</v>
      </c>
      <c r="AB3605" t="s">
        <v>758</v>
      </c>
      <c r="AC3605" t="s">
        <v>733</v>
      </c>
      <c r="AD3605">
        <v>95</v>
      </c>
      <c r="AE3605">
        <v>130</v>
      </c>
      <c r="AF3605">
        <v>25</v>
      </c>
    </row>
    <row r="3606" spans="1:32" hidden="1" x14ac:dyDescent="0.25">
      <c r="A3606" t="s">
        <v>691</v>
      </c>
      <c r="B3606" t="s">
        <v>390</v>
      </c>
      <c r="C3606" t="s">
        <v>415</v>
      </c>
      <c r="D3606" t="s">
        <v>416</v>
      </c>
      <c r="E3606" s="67">
        <v>45261</v>
      </c>
      <c r="F3606" t="s">
        <v>725</v>
      </c>
      <c r="G3606" t="s">
        <v>725</v>
      </c>
      <c r="H3606">
        <v>189</v>
      </c>
      <c r="J3606">
        <v>13</v>
      </c>
      <c r="K3606">
        <v>30</v>
      </c>
      <c r="M3606">
        <v>176</v>
      </c>
      <c r="P3606">
        <v>9</v>
      </c>
      <c r="Q3606" t="s">
        <v>726</v>
      </c>
      <c r="R3606">
        <v>0</v>
      </c>
      <c r="S3606">
        <v>1</v>
      </c>
      <c r="T3606">
        <v>1</v>
      </c>
      <c r="U3606">
        <v>4</v>
      </c>
      <c r="V3606">
        <v>0</v>
      </c>
      <c r="W3606">
        <v>0.38095238095238099</v>
      </c>
      <c r="X3606">
        <v>21</v>
      </c>
      <c r="Y3606" t="s">
        <v>1534</v>
      </c>
      <c r="Z3606">
        <v>1</v>
      </c>
      <c r="AA3606">
        <v>19.555555555555557</v>
      </c>
      <c r="AB3606" t="s">
        <v>738</v>
      </c>
      <c r="AC3606" t="s">
        <v>726</v>
      </c>
      <c r="AD3606">
        <v>6</v>
      </c>
      <c r="AE3606">
        <v>189</v>
      </c>
    </row>
    <row r="3607" spans="1:32" hidden="1" x14ac:dyDescent="0.25">
      <c r="A3607" t="s">
        <v>691</v>
      </c>
      <c r="B3607" t="s">
        <v>571</v>
      </c>
      <c r="C3607" t="s">
        <v>583</v>
      </c>
      <c r="D3607" t="s">
        <v>584</v>
      </c>
      <c r="E3607" s="67">
        <v>45261</v>
      </c>
      <c r="F3607" t="s">
        <v>725</v>
      </c>
      <c r="G3607" t="s">
        <v>725</v>
      </c>
      <c r="H3607">
        <v>7</v>
      </c>
      <c r="I3607">
        <v>180</v>
      </c>
      <c r="P3607">
        <v>70</v>
      </c>
      <c r="Q3607" t="s">
        <v>733</v>
      </c>
      <c r="R3607">
        <v>1</v>
      </c>
      <c r="S3607">
        <v>0</v>
      </c>
      <c r="T3607">
        <v>0</v>
      </c>
      <c r="U3607">
        <v>0</v>
      </c>
      <c r="Y3607" t="s">
        <v>1534</v>
      </c>
      <c r="Z3607">
        <v>0</v>
      </c>
      <c r="AA3607">
        <v>0</v>
      </c>
      <c r="AB3607" t="s">
        <v>734</v>
      </c>
      <c r="AC3607" t="s">
        <v>734</v>
      </c>
      <c r="AD3607">
        <v>221</v>
      </c>
      <c r="AE3607">
        <v>306</v>
      </c>
      <c r="AF3607">
        <v>203</v>
      </c>
    </row>
    <row r="3608" spans="1:32" hidden="1" x14ac:dyDescent="0.25">
      <c r="A3608" t="s">
        <v>691</v>
      </c>
      <c r="B3608" t="s">
        <v>428</v>
      </c>
      <c r="C3608" t="s">
        <v>431</v>
      </c>
      <c r="D3608" t="s">
        <v>432</v>
      </c>
      <c r="E3608" s="67">
        <v>45261</v>
      </c>
      <c r="F3608" t="s">
        <v>725</v>
      </c>
      <c r="G3608" t="s">
        <v>725</v>
      </c>
      <c r="H3608">
        <v>198</v>
      </c>
      <c r="J3608">
        <v>78</v>
      </c>
      <c r="K3608">
        <v>80</v>
      </c>
      <c r="M3608">
        <v>120</v>
      </c>
      <c r="P3608">
        <v>50</v>
      </c>
      <c r="Q3608" t="s">
        <v>726</v>
      </c>
      <c r="R3608">
        <v>0</v>
      </c>
      <c r="S3608">
        <v>1</v>
      </c>
      <c r="T3608">
        <v>1</v>
      </c>
      <c r="U3608">
        <v>4</v>
      </c>
      <c r="V3608">
        <v>-2.5245901639344299</v>
      </c>
      <c r="W3608">
        <v>-3.875</v>
      </c>
      <c r="X3608">
        <v>16</v>
      </c>
      <c r="Y3608" t="s">
        <v>1534</v>
      </c>
      <c r="Z3608">
        <v>1</v>
      </c>
      <c r="AA3608">
        <v>2.4</v>
      </c>
      <c r="AB3608" t="s">
        <v>758</v>
      </c>
      <c r="AC3608" t="s">
        <v>726</v>
      </c>
      <c r="AD3608">
        <v>115</v>
      </c>
      <c r="AE3608">
        <v>198</v>
      </c>
      <c r="AF3608">
        <v>28</v>
      </c>
    </row>
    <row r="3609" spans="1:32" hidden="1" x14ac:dyDescent="0.25">
      <c r="A3609" t="s">
        <v>691</v>
      </c>
      <c r="B3609" t="s">
        <v>351</v>
      </c>
      <c r="C3609" t="s">
        <v>356</v>
      </c>
      <c r="D3609" t="s">
        <v>357</v>
      </c>
      <c r="E3609" s="67">
        <v>45261</v>
      </c>
      <c r="F3609" t="s">
        <v>725</v>
      </c>
      <c r="G3609" t="s">
        <v>725</v>
      </c>
      <c r="H3609">
        <v>515</v>
      </c>
      <c r="I3609">
        <v>90</v>
      </c>
      <c r="J3609">
        <v>106</v>
      </c>
      <c r="K3609">
        <v>151</v>
      </c>
      <c r="L3609">
        <v>7</v>
      </c>
      <c r="M3609">
        <v>492</v>
      </c>
      <c r="P3609">
        <v>78</v>
      </c>
      <c r="Q3609" t="s">
        <v>726</v>
      </c>
      <c r="R3609">
        <v>0</v>
      </c>
      <c r="S3609">
        <v>1</v>
      </c>
      <c r="T3609">
        <v>1</v>
      </c>
      <c r="U3609">
        <v>4</v>
      </c>
      <c r="V3609">
        <v>-0.608108108108108</v>
      </c>
      <c r="W3609">
        <v>-1.7894736842105301</v>
      </c>
      <c r="X3609">
        <v>36</v>
      </c>
      <c r="Y3609" t="s">
        <v>1534</v>
      </c>
      <c r="Z3609">
        <v>1</v>
      </c>
      <c r="AA3609">
        <v>6.3076923076923075</v>
      </c>
      <c r="AB3609" t="s">
        <v>738</v>
      </c>
      <c r="AC3609" t="s">
        <v>726</v>
      </c>
      <c r="AD3609">
        <v>180</v>
      </c>
      <c r="AE3609">
        <v>515</v>
      </c>
      <c r="AF3609">
        <v>61</v>
      </c>
    </row>
    <row r="3610" spans="1:32" hidden="1" x14ac:dyDescent="0.25">
      <c r="A3610" t="s">
        <v>691</v>
      </c>
      <c r="B3610" t="s">
        <v>428</v>
      </c>
      <c r="C3610" t="s">
        <v>436</v>
      </c>
      <c r="D3610" t="s">
        <v>437</v>
      </c>
      <c r="E3610" s="67">
        <v>45261</v>
      </c>
      <c r="F3610" t="s">
        <v>725</v>
      </c>
      <c r="G3610" t="s">
        <v>725</v>
      </c>
      <c r="H3610">
        <v>276</v>
      </c>
      <c r="J3610">
        <v>9</v>
      </c>
      <c r="M3610">
        <v>267</v>
      </c>
      <c r="P3610">
        <v>42</v>
      </c>
      <c r="Q3610" t="s">
        <v>726</v>
      </c>
      <c r="R3610">
        <v>0</v>
      </c>
      <c r="S3610">
        <v>1</v>
      </c>
      <c r="T3610">
        <v>1</v>
      </c>
      <c r="U3610">
        <v>4</v>
      </c>
      <c r="V3610">
        <v>-0.43835616438356201</v>
      </c>
      <c r="W3610">
        <v>-0.8</v>
      </c>
      <c r="X3610">
        <v>5</v>
      </c>
      <c r="Y3610" t="s">
        <v>1534</v>
      </c>
      <c r="Z3610">
        <v>1</v>
      </c>
      <c r="AA3610">
        <v>6.3571428571428568</v>
      </c>
      <c r="AB3610" t="s">
        <v>738</v>
      </c>
      <c r="AC3610" t="s">
        <v>726</v>
      </c>
      <c r="AD3610">
        <v>449</v>
      </c>
      <c r="AE3610">
        <v>276</v>
      </c>
      <c r="AF3610">
        <v>18</v>
      </c>
    </row>
    <row r="3611" spans="1:32" hidden="1" x14ac:dyDescent="0.25">
      <c r="A3611" t="s">
        <v>691</v>
      </c>
      <c r="B3611" t="s">
        <v>390</v>
      </c>
      <c r="C3611" t="s">
        <v>419</v>
      </c>
      <c r="D3611" t="s">
        <v>420</v>
      </c>
      <c r="E3611" s="67">
        <v>45261</v>
      </c>
      <c r="F3611" t="s">
        <v>725</v>
      </c>
      <c r="G3611" t="s">
        <v>725</v>
      </c>
      <c r="H3611">
        <v>808</v>
      </c>
      <c r="I3611">
        <v>330</v>
      </c>
      <c r="J3611">
        <v>45</v>
      </c>
      <c r="K3611">
        <v>60</v>
      </c>
      <c r="M3611">
        <v>1093</v>
      </c>
      <c r="P3611">
        <v>61</v>
      </c>
      <c r="Q3611" t="s">
        <v>726</v>
      </c>
      <c r="R3611">
        <v>0</v>
      </c>
      <c r="S3611">
        <v>1</v>
      </c>
      <c r="T3611">
        <v>1</v>
      </c>
      <c r="U3611">
        <v>4</v>
      </c>
      <c r="V3611">
        <v>-9.3406593406593394E-2</v>
      </c>
      <c r="W3611">
        <v>-0.18421052631578899</v>
      </c>
      <c r="X3611">
        <v>34</v>
      </c>
      <c r="Y3611" t="s">
        <v>1534</v>
      </c>
      <c r="Z3611">
        <v>1</v>
      </c>
      <c r="AA3611">
        <v>17.918032786885245</v>
      </c>
      <c r="AB3611" t="s">
        <v>738</v>
      </c>
      <c r="AC3611" t="s">
        <v>726</v>
      </c>
      <c r="AD3611">
        <v>66</v>
      </c>
      <c r="AE3611">
        <v>808</v>
      </c>
      <c r="AF3611">
        <v>64</v>
      </c>
    </row>
    <row r="3612" spans="1:32" hidden="1" x14ac:dyDescent="0.25">
      <c r="A3612" t="s">
        <v>691</v>
      </c>
      <c r="B3612" t="s">
        <v>351</v>
      </c>
      <c r="C3612" t="s">
        <v>367</v>
      </c>
      <c r="D3612" t="s">
        <v>368</v>
      </c>
      <c r="E3612" s="67">
        <v>45261</v>
      </c>
      <c r="F3612" t="s">
        <v>725</v>
      </c>
      <c r="G3612" t="s">
        <v>725</v>
      </c>
      <c r="H3612">
        <v>760</v>
      </c>
      <c r="J3612">
        <v>52</v>
      </c>
      <c r="K3612">
        <v>111</v>
      </c>
      <c r="M3612">
        <v>708</v>
      </c>
      <c r="P3612">
        <v>45</v>
      </c>
      <c r="Q3612" t="s">
        <v>726</v>
      </c>
      <c r="R3612">
        <v>0</v>
      </c>
      <c r="S3612">
        <v>1</v>
      </c>
      <c r="T3612">
        <v>1</v>
      </c>
      <c r="U3612">
        <v>4</v>
      </c>
      <c r="V3612">
        <v>0</v>
      </c>
      <c r="W3612">
        <v>-0.67741935483870996</v>
      </c>
      <c r="X3612">
        <v>22</v>
      </c>
      <c r="Y3612" t="s">
        <v>1534</v>
      </c>
      <c r="Z3612">
        <v>1</v>
      </c>
      <c r="AA3612">
        <v>15.733333333333333</v>
      </c>
      <c r="AB3612" t="s">
        <v>738</v>
      </c>
      <c r="AC3612" t="s">
        <v>726</v>
      </c>
      <c r="AD3612">
        <v>142</v>
      </c>
      <c r="AE3612">
        <v>760</v>
      </c>
      <c r="AF3612">
        <v>55</v>
      </c>
    </row>
    <row r="3613" spans="1:32" hidden="1" x14ac:dyDescent="0.25">
      <c r="A3613" t="s">
        <v>691</v>
      </c>
      <c r="B3613" t="s">
        <v>351</v>
      </c>
      <c r="C3613" t="s">
        <v>369</v>
      </c>
      <c r="D3613" t="s">
        <v>370</v>
      </c>
      <c r="E3613" s="67">
        <v>45261</v>
      </c>
      <c r="F3613" t="s">
        <v>725</v>
      </c>
      <c r="G3613" t="s">
        <v>725</v>
      </c>
      <c r="H3613">
        <v>391</v>
      </c>
      <c r="I3613">
        <v>90</v>
      </c>
      <c r="J3613">
        <v>117</v>
      </c>
      <c r="K3613">
        <v>93</v>
      </c>
      <c r="M3613">
        <v>364</v>
      </c>
      <c r="P3613">
        <v>146</v>
      </c>
      <c r="Q3613" t="s">
        <v>726</v>
      </c>
      <c r="R3613">
        <v>0</v>
      </c>
      <c r="S3613">
        <v>1</v>
      </c>
      <c r="T3613">
        <v>1</v>
      </c>
      <c r="U3613">
        <v>4</v>
      </c>
      <c r="V3613">
        <v>-1.36</v>
      </c>
      <c r="W3613">
        <v>-12</v>
      </c>
      <c r="Y3613" t="s">
        <v>1534</v>
      </c>
      <c r="Z3613">
        <v>1</v>
      </c>
      <c r="AA3613">
        <v>2.493150684931507</v>
      </c>
      <c r="AB3613" t="s">
        <v>758</v>
      </c>
      <c r="AC3613" t="s">
        <v>726</v>
      </c>
      <c r="AD3613">
        <v>94</v>
      </c>
      <c r="AE3613">
        <v>391</v>
      </c>
      <c r="AF3613">
        <v>45</v>
      </c>
    </row>
    <row r="3614" spans="1:32" hidden="1" x14ac:dyDescent="0.25">
      <c r="A3614" t="s">
        <v>691</v>
      </c>
      <c r="B3614" t="s">
        <v>428</v>
      </c>
      <c r="C3614" t="s">
        <v>438</v>
      </c>
      <c r="D3614" t="s">
        <v>439</v>
      </c>
      <c r="E3614" s="67">
        <v>45261</v>
      </c>
      <c r="F3614" t="s">
        <v>725</v>
      </c>
      <c r="G3614" t="s">
        <v>725</v>
      </c>
      <c r="H3614">
        <v>797</v>
      </c>
      <c r="J3614">
        <v>220</v>
      </c>
      <c r="K3614">
        <v>330</v>
      </c>
      <c r="M3614">
        <v>577</v>
      </c>
      <c r="P3614">
        <v>218</v>
      </c>
      <c r="Q3614" t="s">
        <v>726</v>
      </c>
      <c r="R3614">
        <v>0</v>
      </c>
      <c r="S3614">
        <v>0</v>
      </c>
      <c r="T3614">
        <v>0</v>
      </c>
      <c r="U3614">
        <v>3</v>
      </c>
      <c r="V3614">
        <v>-1.1489361702127701</v>
      </c>
      <c r="W3614">
        <v>-2.8596491228070202</v>
      </c>
      <c r="Y3614" t="s">
        <v>1534</v>
      </c>
      <c r="Z3614">
        <v>1</v>
      </c>
      <c r="AA3614">
        <v>2.6467889908256881</v>
      </c>
      <c r="AB3614" t="s">
        <v>758</v>
      </c>
      <c r="AC3614" t="s">
        <v>726</v>
      </c>
      <c r="AD3614">
        <v>280</v>
      </c>
      <c r="AE3614">
        <v>797</v>
      </c>
      <c r="AF3614">
        <v>63</v>
      </c>
    </row>
    <row r="3615" spans="1:32" hidden="1" x14ac:dyDescent="0.25">
      <c r="A3615" t="s">
        <v>691</v>
      </c>
      <c r="B3615" t="s">
        <v>452</v>
      </c>
      <c r="C3615" t="s">
        <v>492</v>
      </c>
      <c r="D3615" t="s">
        <v>495</v>
      </c>
      <c r="E3615" s="67">
        <v>45261</v>
      </c>
      <c r="F3615" t="s">
        <v>725</v>
      </c>
      <c r="G3615" t="s">
        <v>725</v>
      </c>
      <c r="H3615">
        <v>238</v>
      </c>
      <c r="I3615">
        <v>150</v>
      </c>
      <c r="J3615">
        <v>83</v>
      </c>
      <c r="K3615">
        <v>83</v>
      </c>
      <c r="M3615">
        <v>305</v>
      </c>
      <c r="P3615">
        <v>65</v>
      </c>
      <c r="Q3615" t="s">
        <v>726</v>
      </c>
      <c r="R3615">
        <v>0</v>
      </c>
      <c r="S3615">
        <v>1</v>
      </c>
      <c r="T3615">
        <v>1</v>
      </c>
      <c r="U3615">
        <v>4</v>
      </c>
      <c r="V3615">
        <v>-3.4782608695652202E-2</v>
      </c>
      <c r="W3615">
        <v>-3.7499999999999999E-2</v>
      </c>
      <c r="Y3615" t="s">
        <v>1534</v>
      </c>
      <c r="Z3615">
        <v>1</v>
      </c>
      <c r="AA3615">
        <v>4.6923076923076925</v>
      </c>
      <c r="AB3615" t="s">
        <v>738</v>
      </c>
      <c r="AC3615" t="s">
        <v>726</v>
      </c>
      <c r="AD3615">
        <v>60</v>
      </c>
      <c r="AE3615">
        <v>238</v>
      </c>
      <c r="AF3615">
        <v>61</v>
      </c>
    </row>
    <row r="3616" spans="1:32" hidden="1" x14ac:dyDescent="0.25">
      <c r="A3616" t="s">
        <v>692</v>
      </c>
      <c r="B3616" t="s">
        <v>735</v>
      </c>
      <c r="C3616" t="s">
        <v>917</v>
      </c>
      <c r="D3616" t="s">
        <v>918</v>
      </c>
      <c r="E3616" s="67">
        <v>45261</v>
      </c>
      <c r="F3616" t="s">
        <v>725</v>
      </c>
      <c r="G3616" t="s">
        <v>725</v>
      </c>
      <c r="H3616">
        <v>1650</v>
      </c>
      <c r="I3616">
        <v>200</v>
      </c>
      <c r="J3616">
        <v>350</v>
      </c>
      <c r="M3616">
        <v>1500</v>
      </c>
      <c r="P3616">
        <v>190</v>
      </c>
      <c r="Q3616" t="s">
        <v>726</v>
      </c>
      <c r="R3616">
        <v>0</v>
      </c>
      <c r="S3616">
        <v>0</v>
      </c>
      <c r="T3616">
        <v>0</v>
      </c>
      <c r="U3616">
        <v>2</v>
      </c>
      <c r="V3616">
        <v>0</v>
      </c>
      <c r="W3616">
        <v>0.19354838709677399</v>
      </c>
      <c r="X3616">
        <v>419</v>
      </c>
      <c r="Y3616" t="s">
        <v>1534</v>
      </c>
      <c r="Z3616">
        <v>1</v>
      </c>
      <c r="AA3616">
        <v>7.8947368421052628</v>
      </c>
      <c r="AB3616" t="s">
        <v>738</v>
      </c>
      <c r="AC3616" t="s">
        <v>726</v>
      </c>
      <c r="AD3616">
        <v>1000</v>
      </c>
      <c r="AE3616">
        <v>1650</v>
      </c>
      <c r="AF3616">
        <v>1055</v>
      </c>
    </row>
    <row r="3617" spans="1:32" hidden="1" x14ac:dyDescent="0.25">
      <c r="A3617" t="s">
        <v>691</v>
      </c>
      <c r="B3617" t="s">
        <v>452</v>
      </c>
      <c r="C3617" t="s">
        <v>486</v>
      </c>
      <c r="D3617" t="s">
        <v>487</v>
      </c>
      <c r="E3617" s="67">
        <v>45261</v>
      </c>
      <c r="F3617" t="s">
        <v>725</v>
      </c>
      <c r="G3617" t="s">
        <v>725</v>
      </c>
      <c r="H3617">
        <v>300</v>
      </c>
      <c r="I3617">
        <v>720</v>
      </c>
      <c r="J3617">
        <v>130</v>
      </c>
      <c r="M3617">
        <v>890</v>
      </c>
      <c r="P3617">
        <v>130</v>
      </c>
      <c r="Q3617" t="s">
        <v>726</v>
      </c>
      <c r="R3617">
        <v>0</v>
      </c>
      <c r="S3617">
        <v>1</v>
      </c>
      <c r="T3617">
        <v>1</v>
      </c>
      <c r="U3617">
        <v>4</v>
      </c>
      <c r="V3617">
        <v>-0.474860335195531</v>
      </c>
      <c r="W3617">
        <v>-0.38297872340425498</v>
      </c>
      <c r="X3617">
        <v>90</v>
      </c>
      <c r="Y3617" t="s">
        <v>1534</v>
      </c>
      <c r="Z3617">
        <v>1</v>
      </c>
      <c r="AA3617">
        <v>6.8461538461538458</v>
      </c>
      <c r="AB3617" t="s">
        <v>738</v>
      </c>
      <c r="AC3617" t="s">
        <v>726</v>
      </c>
      <c r="AD3617">
        <v>228</v>
      </c>
      <c r="AE3617">
        <v>300</v>
      </c>
      <c r="AF3617">
        <v>122</v>
      </c>
    </row>
    <row r="3618" spans="1:32" hidden="1" x14ac:dyDescent="0.25">
      <c r="A3618" t="s">
        <v>691</v>
      </c>
      <c r="B3618" t="s">
        <v>571</v>
      </c>
      <c r="C3618" t="s">
        <v>600</v>
      </c>
      <c r="D3618" t="s">
        <v>601</v>
      </c>
      <c r="E3618" s="67">
        <v>45261</v>
      </c>
      <c r="F3618" t="s">
        <v>725</v>
      </c>
      <c r="G3618" t="s">
        <v>725</v>
      </c>
      <c r="H3618">
        <v>53</v>
      </c>
      <c r="I3618">
        <v>720</v>
      </c>
      <c r="J3618">
        <v>158</v>
      </c>
      <c r="K3618">
        <v>195</v>
      </c>
      <c r="M3618">
        <v>615</v>
      </c>
      <c r="P3618">
        <v>172</v>
      </c>
      <c r="Q3618" t="s">
        <v>726</v>
      </c>
      <c r="R3618">
        <v>0</v>
      </c>
      <c r="S3618">
        <v>1</v>
      </c>
      <c r="T3618">
        <v>1</v>
      </c>
      <c r="U3618">
        <v>4</v>
      </c>
      <c r="V3618">
        <v>-0.74358974358974395</v>
      </c>
      <c r="W3618">
        <v>-1.07894736842105</v>
      </c>
      <c r="X3618">
        <v>67</v>
      </c>
      <c r="Y3618" t="s">
        <v>1534</v>
      </c>
      <c r="Z3618">
        <v>1</v>
      </c>
      <c r="AA3618">
        <v>3.5755813953488373</v>
      </c>
      <c r="AB3618" t="s">
        <v>758</v>
      </c>
      <c r="AC3618" t="s">
        <v>726</v>
      </c>
      <c r="AD3618">
        <v>254</v>
      </c>
      <c r="AE3618">
        <v>53</v>
      </c>
      <c r="AF3618">
        <v>110</v>
      </c>
    </row>
    <row r="3619" spans="1:32" hidden="1" x14ac:dyDescent="0.25">
      <c r="A3619" t="s">
        <v>691</v>
      </c>
      <c r="B3619" t="s">
        <v>351</v>
      </c>
      <c r="C3619" t="s">
        <v>385</v>
      </c>
      <c r="D3619" t="s">
        <v>387</v>
      </c>
      <c r="E3619" s="67">
        <v>45261</v>
      </c>
      <c r="F3619" t="s">
        <v>725</v>
      </c>
      <c r="G3619" t="s">
        <v>725</v>
      </c>
      <c r="H3619">
        <v>136</v>
      </c>
      <c r="I3619">
        <v>240</v>
      </c>
      <c r="J3619">
        <v>126</v>
      </c>
      <c r="L3619">
        <v>10</v>
      </c>
      <c r="M3619">
        <v>240</v>
      </c>
      <c r="P3619">
        <v>66</v>
      </c>
      <c r="Q3619" t="s">
        <v>726</v>
      </c>
      <c r="R3619">
        <v>0</v>
      </c>
      <c r="S3619">
        <v>1</v>
      </c>
      <c r="T3619">
        <v>1</v>
      </c>
      <c r="U3619">
        <v>4</v>
      </c>
      <c r="V3619">
        <v>-0.36363636363636398</v>
      </c>
      <c r="W3619">
        <v>-3.8461538461538498</v>
      </c>
      <c r="Y3619" t="s">
        <v>1534</v>
      </c>
      <c r="Z3619">
        <v>1</v>
      </c>
      <c r="AA3619">
        <v>3.6363636363636362</v>
      </c>
      <c r="AB3619" t="s">
        <v>758</v>
      </c>
      <c r="AC3619" t="s">
        <v>726</v>
      </c>
      <c r="AD3619">
        <v>94</v>
      </c>
      <c r="AE3619">
        <v>128</v>
      </c>
      <c r="AF3619">
        <v>44</v>
      </c>
    </row>
    <row r="3620" spans="1:32" hidden="1" x14ac:dyDescent="0.25">
      <c r="A3620" t="s">
        <v>692</v>
      </c>
      <c r="B3620" t="s">
        <v>899</v>
      </c>
      <c r="C3620" t="s">
        <v>900</v>
      </c>
      <c r="D3620" t="s">
        <v>919</v>
      </c>
      <c r="E3620" s="67">
        <v>45261</v>
      </c>
      <c r="F3620" t="s">
        <v>725</v>
      </c>
      <c r="G3620" t="s">
        <v>725</v>
      </c>
      <c r="H3620">
        <v>334</v>
      </c>
      <c r="J3620">
        <v>30</v>
      </c>
      <c r="K3620">
        <v>60</v>
      </c>
      <c r="M3620">
        <v>304</v>
      </c>
      <c r="P3620">
        <v>23</v>
      </c>
      <c r="Q3620" t="s">
        <v>726</v>
      </c>
      <c r="R3620">
        <v>0</v>
      </c>
      <c r="S3620">
        <v>1</v>
      </c>
      <c r="T3620">
        <v>1</v>
      </c>
      <c r="U3620">
        <v>4</v>
      </c>
      <c r="W3620">
        <v>0.25</v>
      </c>
      <c r="X3620">
        <v>40</v>
      </c>
      <c r="Y3620" t="s">
        <v>1534</v>
      </c>
      <c r="Z3620">
        <v>1</v>
      </c>
      <c r="AA3620">
        <v>13.217391304347826</v>
      </c>
      <c r="AB3620" t="s">
        <v>738</v>
      </c>
      <c r="AC3620" t="s">
        <v>726</v>
      </c>
      <c r="AD3620">
        <v>18</v>
      </c>
      <c r="AE3620">
        <v>257</v>
      </c>
      <c r="AF3620">
        <v>26</v>
      </c>
    </row>
    <row r="3621" spans="1:32" hidden="1" x14ac:dyDescent="0.25">
      <c r="A3621" t="s">
        <v>691</v>
      </c>
      <c r="B3621" t="s">
        <v>452</v>
      </c>
      <c r="C3621" t="s">
        <v>488</v>
      </c>
      <c r="D3621" t="s">
        <v>489</v>
      </c>
      <c r="E3621" s="67">
        <v>45261</v>
      </c>
      <c r="F3621" t="s">
        <v>725</v>
      </c>
      <c r="G3621" t="s">
        <v>725</v>
      </c>
      <c r="H3621">
        <v>130</v>
      </c>
      <c r="I3621">
        <v>1930</v>
      </c>
      <c r="J3621">
        <v>276</v>
      </c>
      <c r="K3621">
        <v>305</v>
      </c>
      <c r="M3621">
        <v>1784</v>
      </c>
      <c r="P3621">
        <v>382</v>
      </c>
      <c r="Q3621" t="s">
        <v>726</v>
      </c>
      <c r="R3621">
        <v>0</v>
      </c>
      <c r="S3621">
        <v>1</v>
      </c>
      <c r="T3621">
        <v>1</v>
      </c>
      <c r="U3621">
        <v>4</v>
      </c>
      <c r="V3621">
        <v>-0.53846153846153799</v>
      </c>
      <c r="W3621">
        <v>-0.33333333333333298</v>
      </c>
      <c r="Y3621" t="s">
        <v>1534</v>
      </c>
      <c r="Z3621">
        <v>1</v>
      </c>
      <c r="AA3621">
        <v>4.670157068062827</v>
      </c>
      <c r="AB3621" t="s">
        <v>738</v>
      </c>
      <c r="AC3621" t="s">
        <v>726</v>
      </c>
      <c r="AD3621">
        <v>448</v>
      </c>
      <c r="AE3621">
        <v>64</v>
      </c>
      <c r="AF3621">
        <v>246</v>
      </c>
    </row>
    <row r="3622" spans="1:32" hidden="1" x14ac:dyDescent="0.25">
      <c r="A3622" t="s">
        <v>691</v>
      </c>
      <c r="B3622" t="s">
        <v>390</v>
      </c>
      <c r="C3622" t="s">
        <v>425</v>
      </c>
      <c r="D3622" t="s">
        <v>426</v>
      </c>
      <c r="E3622" s="67">
        <v>45261</v>
      </c>
      <c r="F3622" t="s">
        <v>725</v>
      </c>
      <c r="G3622" t="s">
        <v>725</v>
      </c>
      <c r="H3622">
        <v>815</v>
      </c>
      <c r="I3622">
        <v>90</v>
      </c>
      <c r="J3622">
        <v>30</v>
      </c>
      <c r="K3622">
        <v>68</v>
      </c>
      <c r="M3622">
        <v>875</v>
      </c>
      <c r="P3622">
        <v>58</v>
      </c>
      <c r="Q3622" t="s">
        <v>726</v>
      </c>
      <c r="R3622">
        <v>0</v>
      </c>
      <c r="S3622">
        <v>1</v>
      </c>
      <c r="T3622">
        <v>1</v>
      </c>
      <c r="U3622">
        <v>4</v>
      </c>
      <c r="V3622">
        <v>-8.7499999999999994E-2</v>
      </c>
      <c r="W3622">
        <v>-1.72727272727273</v>
      </c>
      <c r="X3622">
        <v>11</v>
      </c>
      <c r="Y3622" t="s">
        <v>1534</v>
      </c>
      <c r="Z3622">
        <v>1</v>
      </c>
      <c r="AA3622">
        <v>15.086206896551724</v>
      </c>
      <c r="AB3622" t="s">
        <v>738</v>
      </c>
      <c r="AC3622" t="s">
        <v>726</v>
      </c>
      <c r="AD3622">
        <v>60</v>
      </c>
      <c r="AE3622">
        <v>815</v>
      </c>
      <c r="AF3622">
        <v>27</v>
      </c>
    </row>
    <row r="3623" spans="1:32" hidden="1" x14ac:dyDescent="0.25">
      <c r="A3623" t="s">
        <v>691</v>
      </c>
      <c r="B3623" t="s">
        <v>428</v>
      </c>
      <c r="C3623" t="s">
        <v>449</v>
      </c>
      <c r="D3623" t="s">
        <v>450</v>
      </c>
      <c r="E3623" s="67">
        <v>45261</v>
      </c>
      <c r="F3623" t="s">
        <v>725</v>
      </c>
      <c r="G3623" t="s">
        <v>725</v>
      </c>
      <c r="H3623">
        <v>315</v>
      </c>
      <c r="J3623">
        <v>95</v>
      </c>
      <c r="K3623">
        <v>95</v>
      </c>
      <c r="M3623">
        <v>220</v>
      </c>
      <c r="P3623">
        <v>207</v>
      </c>
      <c r="Q3623" t="s">
        <v>726</v>
      </c>
      <c r="R3623">
        <v>0</v>
      </c>
      <c r="S3623">
        <v>1</v>
      </c>
      <c r="T3623">
        <v>1</v>
      </c>
      <c r="U3623">
        <v>4</v>
      </c>
      <c r="V3623">
        <v>-0.884848484848485</v>
      </c>
      <c r="W3623">
        <v>-0.55737704918032804</v>
      </c>
      <c r="X3623">
        <v>21</v>
      </c>
      <c r="Y3623" t="s">
        <v>1534</v>
      </c>
      <c r="Z3623">
        <v>1</v>
      </c>
      <c r="AA3623">
        <v>1.0628019323671498</v>
      </c>
      <c r="AB3623" t="s">
        <v>758</v>
      </c>
      <c r="AC3623" t="s">
        <v>726</v>
      </c>
      <c r="AD3623">
        <v>245</v>
      </c>
      <c r="AE3623">
        <v>315</v>
      </c>
      <c r="AF3623">
        <v>75</v>
      </c>
    </row>
    <row r="3624" spans="1:32" hidden="1" x14ac:dyDescent="0.25">
      <c r="A3624" t="s">
        <v>691</v>
      </c>
      <c r="B3624" t="s">
        <v>182</v>
      </c>
      <c r="C3624" t="s">
        <v>183</v>
      </c>
      <c r="D3624" t="s">
        <v>184</v>
      </c>
      <c r="E3624" s="67">
        <v>45261</v>
      </c>
      <c r="F3624" t="s">
        <v>725</v>
      </c>
      <c r="G3624" t="s">
        <v>725</v>
      </c>
      <c r="H3624">
        <v>543</v>
      </c>
      <c r="I3624">
        <v>360</v>
      </c>
      <c r="J3624">
        <v>293</v>
      </c>
      <c r="K3624">
        <v>192</v>
      </c>
      <c r="M3624">
        <v>610</v>
      </c>
      <c r="P3624">
        <v>265</v>
      </c>
      <c r="Q3624" t="s">
        <v>726</v>
      </c>
      <c r="R3624">
        <v>0</v>
      </c>
      <c r="S3624">
        <v>1</v>
      </c>
      <c r="T3624">
        <v>1</v>
      </c>
      <c r="U3624">
        <v>4</v>
      </c>
      <c r="V3624">
        <v>-2.00501253132832E-2</v>
      </c>
      <c r="W3624">
        <v>-0.210743801652893</v>
      </c>
      <c r="X3624">
        <v>240</v>
      </c>
      <c r="Y3624" t="s">
        <v>1534</v>
      </c>
      <c r="Z3624">
        <v>1</v>
      </c>
      <c r="AA3624">
        <v>2.3018867924528301</v>
      </c>
      <c r="AB3624" t="s">
        <v>758</v>
      </c>
      <c r="AC3624" t="s">
        <v>726</v>
      </c>
      <c r="AD3624">
        <v>301</v>
      </c>
      <c r="AE3624">
        <v>543</v>
      </c>
      <c r="AF3624">
        <v>277</v>
      </c>
    </row>
    <row r="3625" spans="1:32" hidden="1" x14ac:dyDescent="0.25">
      <c r="A3625" t="s">
        <v>692</v>
      </c>
      <c r="B3625" t="s">
        <v>763</v>
      </c>
      <c r="C3625" t="s">
        <v>920</v>
      </c>
      <c r="D3625" t="s">
        <v>921</v>
      </c>
      <c r="E3625" s="67">
        <v>45261</v>
      </c>
      <c r="F3625" t="s">
        <v>725</v>
      </c>
      <c r="G3625" t="s">
        <v>725</v>
      </c>
      <c r="H3625">
        <v>757</v>
      </c>
      <c r="J3625">
        <v>27</v>
      </c>
      <c r="K3625">
        <v>77</v>
      </c>
      <c r="M3625">
        <v>730</v>
      </c>
      <c r="P3625">
        <v>21</v>
      </c>
      <c r="Q3625" t="s">
        <v>726</v>
      </c>
      <c r="R3625">
        <v>0</v>
      </c>
      <c r="S3625">
        <v>1</v>
      </c>
      <c r="T3625">
        <v>1</v>
      </c>
      <c r="U3625">
        <v>4</v>
      </c>
      <c r="V3625">
        <v>0</v>
      </c>
      <c r="W3625">
        <v>-0.6875</v>
      </c>
      <c r="Y3625" t="s">
        <v>1534</v>
      </c>
      <c r="Z3625">
        <v>1</v>
      </c>
      <c r="AA3625">
        <v>34.761904761904759</v>
      </c>
      <c r="AB3625" t="s">
        <v>738</v>
      </c>
      <c r="AC3625" t="s">
        <v>726</v>
      </c>
      <c r="AD3625">
        <v>62</v>
      </c>
      <c r="AE3625">
        <v>757</v>
      </c>
    </row>
    <row r="3626" spans="1:32" hidden="1" x14ac:dyDescent="0.25">
      <c r="A3626" t="s">
        <v>692</v>
      </c>
      <c r="B3626" t="s">
        <v>729</v>
      </c>
      <c r="C3626" t="s">
        <v>922</v>
      </c>
      <c r="D3626" t="s">
        <v>923</v>
      </c>
      <c r="E3626" s="67">
        <v>45261</v>
      </c>
      <c r="F3626" t="s">
        <v>725</v>
      </c>
      <c r="G3626" t="s">
        <v>725</v>
      </c>
      <c r="H3626">
        <v>534</v>
      </c>
      <c r="I3626">
        <v>60</v>
      </c>
      <c r="J3626">
        <v>201</v>
      </c>
      <c r="K3626">
        <v>262</v>
      </c>
      <c r="M3626">
        <v>389</v>
      </c>
      <c r="P3626">
        <v>223</v>
      </c>
      <c r="Q3626" t="s">
        <v>726</v>
      </c>
      <c r="R3626">
        <v>0</v>
      </c>
      <c r="S3626">
        <v>1</v>
      </c>
      <c r="T3626">
        <v>1</v>
      </c>
      <c r="U3626">
        <v>4</v>
      </c>
      <c r="V3626">
        <v>-4.0285714285714302</v>
      </c>
      <c r="W3626">
        <v>-7.7391304347826102</v>
      </c>
      <c r="X3626">
        <v>18</v>
      </c>
      <c r="Y3626" t="s">
        <v>1534</v>
      </c>
      <c r="Z3626">
        <v>1</v>
      </c>
      <c r="AA3626">
        <v>1.7443946188340806</v>
      </c>
      <c r="AB3626" t="s">
        <v>758</v>
      </c>
      <c r="AC3626" t="s">
        <v>733</v>
      </c>
      <c r="AD3626">
        <v>247</v>
      </c>
      <c r="AE3626">
        <v>534</v>
      </c>
      <c r="AF3626">
        <v>51</v>
      </c>
    </row>
    <row r="3627" spans="1:32" hidden="1" x14ac:dyDescent="0.25">
      <c r="A3627" t="s">
        <v>692</v>
      </c>
      <c r="B3627" t="s">
        <v>838</v>
      </c>
      <c r="C3627" t="s">
        <v>924</v>
      </c>
      <c r="D3627" t="s">
        <v>925</v>
      </c>
      <c r="E3627" s="67">
        <v>45261</v>
      </c>
      <c r="F3627" t="s">
        <v>725</v>
      </c>
      <c r="G3627" t="s">
        <v>725</v>
      </c>
      <c r="H3627">
        <v>38</v>
      </c>
      <c r="J3627">
        <v>37</v>
      </c>
      <c r="M3627">
        <v>1</v>
      </c>
      <c r="P3627">
        <v>58</v>
      </c>
      <c r="Q3627" t="s">
        <v>726</v>
      </c>
      <c r="R3627">
        <v>0</v>
      </c>
      <c r="S3627">
        <v>0</v>
      </c>
      <c r="T3627">
        <v>0</v>
      </c>
      <c r="U3627">
        <v>1</v>
      </c>
      <c r="V3627">
        <v>-0.24444444444444399</v>
      </c>
      <c r="W3627">
        <v>-0.15625</v>
      </c>
      <c r="X3627">
        <v>32</v>
      </c>
      <c r="Y3627" t="s">
        <v>1534</v>
      </c>
      <c r="Z3627">
        <v>1</v>
      </c>
      <c r="AA3627">
        <v>1.7241379310344827E-2</v>
      </c>
      <c r="AB3627" t="s">
        <v>732</v>
      </c>
      <c r="AC3627" t="s">
        <v>726</v>
      </c>
      <c r="AD3627">
        <v>125</v>
      </c>
      <c r="AE3627">
        <v>38</v>
      </c>
      <c r="AF3627">
        <v>68</v>
      </c>
    </row>
    <row r="3628" spans="1:32" hidden="1" x14ac:dyDescent="0.25">
      <c r="A3628" t="s">
        <v>691</v>
      </c>
      <c r="B3628" t="s">
        <v>571</v>
      </c>
      <c r="C3628" t="s">
        <v>572</v>
      </c>
      <c r="D3628" t="s">
        <v>573</v>
      </c>
      <c r="E3628" s="67">
        <v>45261</v>
      </c>
      <c r="F3628" t="s">
        <v>725</v>
      </c>
      <c r="G3628" t="s">
        <v>725</v>
      </c>
      <c r="H3628">
        <v>616</v>
      </c>
      <c r="I3628">
        <v>1500</v>
      </c>
      <c r="J3628">
        <v>288</v>
      </c>
      <c r="K3628">
        <v>160</v>
      </c>
      <c r="M3628">
        <v>1828</v>
      </c>
      <c r="P3628">
        <v>267</v>
      </c>
      <c r="Q3628" t="s">
        <v>726</v>
      </c>
      <c r="R3628">
        <v>0</v>
      </c>
      <c r="S3628">
        <v>1</v>
      </c>
      <c r="T3628">
        <v>1</v>
      </c>
      <c r="U3628">
        <v>4</v>
      </c>
      <c r="V3628">
        <v>-1.91803278688525</v>
      </c>
      <c r="W3628">
        <v>-6.5789473684210504</v>
      </c>
      <c r="Y3628" t="s">
        <v>1534</v>
      </c>
      <c r="Z3628">
        <v>1</v>
      </c>
      <c r="AA3628">
        <v>6.8464419475655429</v>
      </c>
      <c r="AB3628" t="s">
        <v>738</v>
      </c>
      <c r="AC3628" t="s">
        <v>726</v>
      </c>
      <c r="AD3628">
        <v>338</v>
      </c>
      <c r="AE3628">
        <v>616</v>
      </c>
    </row>
    <row r="3629" spans="1:32" hidden="1" x14ac:dyDescent="0.25">
      <c r="A3629" t="s">
        <v>692</v>
      </c>
      <c r="B3629" t="s">
        <v>828</v>
      </c>
      <c r="C3629" t="s">
        <v>926</v>
      </c>
      <c r="D3629" t="s">
        <v>927</v>
      </c>
      <c r="E3629" s="67">
        <v>45261</v>
      </c>
      <c r="F3629" t="s">
        <v>725</v>
      </c>
      <c r="G3629" t="s">
        <v>725</v>
      </c>
      <c r="H3629">
        <v>1151</v>
      </c>
      <c r="J3629">
        <v>41</v>
      </c>
      <c r="K3629">
        <v>42</v>
      </c>
      <c r="M3629">
        <v>1110</v>
      </c>
      <c r="P3629">
        <v>25</v>
      </c>
      <c r="Q3629" t="s">
        <v>726</v>
      </c>
      <c r="R3629">
        <v>0</v>
      </c>
      <c r="S3629">
        <v>1</v>
      </c>
      <c r="T3629">
        <v>1</v>
      </c>
      <c r="U3629">
        <v>4</v>
      </c>
      <c r="V3629">
        <v>0</v>
      </c>
      <c r="W3629">
        <v>-9.25</v>
      </c>
      <c r="X3629">
        <v>4</v>
      </c>
      <c r="Y3629" t="s">
        <v>1534</v>
      </c>
      <c r="Z3629">
        <v>1</v>
      </c>
      <c r="AA3629">
        <v>44.4</v>
      </c>
      <c r="AB3629" t="s">
        <v>738</v>
      </c>
      <c r="AC3629" t="s">
        <v>726</v>
      </c>
      <c r="AD3629">
        <v>38</v>
      </c>
      <c r="AE3629">
        <v>1151</v>
      </c>
      <c r="AF3629">
        <v>20</v>
      </c>
    </row>
    <row r="3630" spans="1:32" hidden="1" x14ac:dyDescent="0.25">
      <c r="A3630" t="s">
        <v>692</v>
      </c>
      <c r="B3630" t="s">
        <v>928</v>
      </c>
      <c r="C3630" t="s">
        <v>929</v>
      </c>
      <c r="D3630" t="s">
        <v>930</v>
      </c>
      <c r="E3630" s="67">
        <v>45261</v>
      </c>
      <c r="H3630">
        <v>2902</v>
      </c>
      <c r="I3630">
        <v>1150</v>
      </c>
      <c r="J3630">
        <v>396</v>
      </c>
      <c r="K3630">
        <v>500</v>
      </c>
      <c r="M3630">
        <v>3580</v>
      </c>
      <c r="P3630">
        <v>216</v>
      </c>
      <c r="Q3630" t="s">
        <v>726</v>
      </c>
      <c r="R3630">
        <v>0</v>
      </c>
      <c r="S3630">
        <v>1</v>
      </c>
      <c r="T3630">
        <v>1</v>
      </c>
      <c r="U3630">
        <v>4</v>
      </c>
      <c r="V3630">
        <v>0</v>
      </c>
      <c r="W3630">
        <v>-8.6585365853658498</v>
      </c>
      <c r="X3630">
        <v>41</v>
      </c>
      <c r="Y3630" t="s">
        <v>1534</v>
      </c>
      <c r="Z3630">
        <v>1</v>
      </c>
      <c r="AA3630">
        <v>16.574074074074073</v>
      </c>
      <c r="AB3630" t="s">
        <v>738</v>
      </c>
      <c r="AC3630" t="s">
        <v>733</v>
      </c>
      <c r="AD3630">
        <v>876</v>
      </c>
      <c r="AE3630">
        <v>2902</v>
      </c>
      <c r="AF3630">
        <v>17</v>
      </c>
    </row>
    <row r="3631" spans="1:32" hidden="1" x14ac:dyDescent="0.25">
      <c r="A3631" t="s">
        <v>692</v>
      </c>
      <c r="B3631" t="s">
        <v>763</v>
      </c>
      <c r="C3631" t="s">
        <v>931</v>
      </c>
      <c r="D3631" t="s">
        <v>932</v>
      </c>
      <c r="E3631" s="67">
        <v>45261</v>
      </c>
      <c r="P3631">
        <v>22</v>
      </c>
      <c r="Q3631" t="s">
        <v>733</v>
      </c>
      <c r="R3631">
        <v>1</v>
      </c>
      <c r="S3631">
        <v>0</v>
      </c>
      <c r="T3631">
        <v>0</v>
      </c>
      <c r="U3631">
        <v>0</v>
      </c>
      <c r="Y3631" t="s">
        <v>1534</v>
      </c>
      <c r="Z3631">
        <v>0</v>
      </c>
      <c r="AA3631">
        <v>0</v>
      </c>
      <c r="AB3631" t="s">
        <v>734</v>
      </c>
      <c r="AC3631" t="s">
        <v>734</v>
      </c>
      <c r="AD3631">
        <v>5</v>
      </c>
      <c r="AE3631">
        <v>431</v>
      </c>
      <c r="AF3631">
        <v>5</v>
      </c>
    </row>
    <row r="3632" spans="1:32" hidden="1" x14ac:dyDescent="0.25">
      <c r="A3632" t="s">
        <v>692</v>
      </c>
      <c r="B3632" t="s">
        <v>833</v>
      </c>
      <c r="C3632" t="s">
        <v>933</v>
      </c>
      <c r="D3632" t="s">
        <v>934</v>
      </c>
      <c r="E3632" s="67">
        <v>45261</v>
      </c>
      <c r="F3632" t="s">
        <v>725</v>
      </c>
      <c r="G3632" t="s">
        <v>725</v>
      </c>
      <c r="H3632">
        <v>60</v>
      </c>
      <c r="J3632">
        <v>32</v>
      </c>
      <c r="K3632">
        <v>55</v>
      </c>
      <c r="M3632">
        <v>28</v>
      </c>
      <c r="P3632">
        <v>47</v>
      </c>
      <c r="Q3632" t="s">
        <v>726</v>
      </c>
      <c r="R3632">
        <v>0</v>
      </c>
      <c r="S3632">
        <v>1</v>
      </c>
      <c r="T3632">
        <v>1</v>
      </c>
      <c r="U3632">
        <v>4</v>
      </c>
      <c r="V3632">
        <v>-0.17073170731707299</v>
      </c>
      <c r="W3632">
        <v>-0.33333333333333298</v>
      </c>
      <c r="X3632">
        <v>17</v>
      </c>
      <c r="Y3632" t="s">
        <v>1534</v>
      </c>
      <c r="Z3632">
        <v>1</v>
      </c>
      <c r="AA3632">
        <v>0.5957446808510638</v>
      </c>
      <c r="AB3632" t="s">
        <v>732</v>
      </c>
      <c r="AC3632" t="s">
        <v>726</v>
      </c>
      <c r="AD3632">
        <v>25</v>
      </c>
      <c r="AE3632">
        <v>112</v>
      </c>
      <c r="AF3632">
        <v>55</v>
      </c>
    </row>
    <row r="3633" spans="1:32" hidden="1" x14ac:dyDescent="0.25">
      <c r="A3633" t="s">
        <v>691</v>
      </c>
      <c r="B3633" t="s">
        <v>498</v>
      </c>
      <c r="C3633" t="s">
        <v>514</v>
      </c>
      <c r="D3633" t="s">
        <v>515</v>
      </c>
      <c r="E3633" s="67">
        <v>45261</v>
      </c>
      <c r="F3633" t="s">
        <v>725</v>
      </c>
      <c r="G3633" t="s">
        <v>725</v>
      </c>
      <c r="H3633">
        <v>173</v>
      </c>
      <c r="J3633">
        <v>133</v>
      </c>
      <c r="M3633">
        <v>40</v>
      </c>
      <c r="P3633">
        <v>93</v>
      </c>
      <c r="Q3633" t="s">
        <v>726</v>
      </c>
      <c r="R3633">
        <v>0</v>
      </c>
      <c r="S3633">
        <v>0</v>
      </c>
      <c r="T3633">
        <v>0</v>
      </c>
      <c r="U3633">
        <v>2</v>
      </c>
      <c r="V3633">
        <v>0</v>
      </c>
      <c r="W3633">
        <v>-1.4629629629629599</v>
      </c>
      <c r="Y3633" t="s">
        <v>1534</v>
      </c>
      <c r="Z3633">
        <v>1</v>
      </c>
      <c r="AA3633">
        <v>0.43010752688172044</v>
      </c>
      <c r="AB3633" t="s">
        <v>732</v>
      </c>
      <c r="AC3633" t="s">
        <v>726</v>
      </c>
      <c r="AD3633">
        <v>117</v>
      </c>
      <c r="AE3633">
        <v>161</v>
      </c>
    </row>
    <row r="3634" spans="1:32" hidden="1" x14ac:dyDescent="0.25">
      <c r="A3634" t="s">
        <v>691</v>
      </c>
      <c r="B3634" t="s">
        <v>498</v>
      </c>
      <c r="C3634" t="s">
        <v>501</v>
      </c>
      <c r="D3634" t="s">
        <v>502</v>
      </c>
      <c r="E3634" s="67">
        <v>45261</v>
      </c>
      <c r="F3634" t="s">
        <v>725</v>
      </c>
      <c r="G3634" t="s">
        <v>725</v>
      </c>
      <c r="H3634">
        <v>363</v>
      </c>
      <c r="J3634">
        <v>45</v>
      </c>
      <c r="K3634">
        <v>240</v>
      </c>
      <c r="M3634">
        <v>318</v>
      </c>
      <c r="P3634">
        <v>71</v>
      </c>
      <c r="Q3634" t="s">
        <v>726</v>
      </c>
      <c r="R3634">
        <v>0</v>
      </c>
      <c r="S3634">
        <v>1</v>
      </c>
      <c r="T3634">
        <v>1</v>
      </c>
      <c r="U3634">
        <v>4</v>
      </c>
      <c r="V3634">
        <v>-0.27480916030534402</v>
      </c>
      <c r="W3634">
        <v>0.45783132530120502</v>
      </c>
      <c r="Y3634" t="s">
        <v>1534</v>
      </c>
      <c r="Z3634">
        <v>1</v>
      </c>
      <c r="AA3634">
        <v>4.47887323943662</v>
      </c>
      <c r="AB3634" t="s">
        <v>738</v>
      </c>
      <c r="AC3634" t="s">
        <v>726</v>
      </c>
      <c r="AD3634">
        <v>57</v>
      </c>
      <c r="AE3634">
        <v>363</v>
      </c>
      <c r="AF3634">
        <v>28</v>
      </c>
    </row>
    <row r="3635" spans="1:32" hidden="1" x14ac:dyDescent="0.25">
      <c r="A3635" t="s">
        <v>691</v>
      </c>
      <c r="B3635" t="s">
        <v>498</v>
      </c>
      <c r="C3635" t="s">
        <v>504</v>
      </c>
      <c r="D3635" t="s">
        <v>505</v>
      </c>
      <c r="E3635" s="67">
        <v>45261</v>
      </c>
      <c r="F3635" t="s">
        <v>725</v>
      </c>
      <c r="G3635" t="s">
        <v>725</v>
      </c>
      <c r="P3635">
        <v>17</v>
      </c>
      <c r="Q3635" t="s">
        <v>726</v>
      </c>
      <c r="R3635">
        <v>1</v>
      </c>
      <c r="S3635">
        <v>0</v>
      </c>
      <c r="T3635">
        <v>0</v>
      </c>
      <c r="U3635">
        <v>0</v>
      </c>
      <c r="Y3635" t="s">
        <v>1534</v>
      </c>
      <c r="Z3635">
        <v>0</v>
      </c>
      <c r="AA3635">
        <v>0</v>
      </c>
      <c r="AB3635" t="s">
        <v>734</v>
      </c>
      <c r="AC3635" t="s">
        <v>734</v>
      </c>
      <c r="AD3635">
        <v>117</v>
      </c>
    </row>
    <row r="3636" spans="1:32" hidden="1" x14ac:dyDescent="0.25">
      <c r="A3636" t="s">
        <v>692</v>
      </c>
      <c r="B3636" t="s">
        <v>755</v>
      </c>
      <c r="C3636" t="s">
        <v>46</v>
      </c>
      <c r="D3636" t="s">
        <v>935</v>
      </c>
      <c r="E3636" s="67">
        <v>45261</v>
      </c>
      <c r="F3636" t="s">
        <v>725</v>
      </c>
      <c r="G3636" t="s">
        <v>725</v>
      </c>
      <c r="H3636">
        <v>139</v>
      </c>
      <c r="I3636">
        <v>60</v>
      </c>
      <c r="J3636">
        <v>23</v>
      </c>
      <c r="K3636">
        <v>23</v>
      </c>
      <c r="M3636">
        <v>176</v>
      </c>
      <c r="P3636">
        <v>18</v>
      </c>
      <c r="Q3636" t="s">
        <v>726</v>
      </c>
      <c r="R3636">
        <v>0</v>
      </c>
      <c r="S3636">
        <v>1</v>
      </c>
      <c r="T3636">
        <v>1</v>
      </c>
      <c r="U3636">
        <v>4</v>
      </c>
      <c r="V3636">
        <v>0</v>
      </c>
      <c r="W3636">
        <v>0.148148148148148</v>
      </c>
      <c r="X3636">
        <v>19</v>
      </c>
      <c r="Y3636" t="s">
        <v>1534</v>
      </c>
      <c r="Z3636">
        <v>1</v>
      </c>
      <c r="AA3636">
        <v>9.7777777777777786</v>
      </c>
      <c r="AB3636" t="s">
        <v>738</v>
      </c>
      <c r="AC3636" t="s">
        <v>726</v>
      </c>
      <c r="AD3636">
        <v>24</v>
      </c>
      <c r="AE3636">
        <v>139</v>
      </c>
      <c r="AF3636">
        <v>52</v>
      </c>
    </row>
    <row r="3637" spans="1:32" hidden="1" x14ac:dyDescent="0.25">
      <c r="A3637" t="s">
        <v>692</v>
      </c>
      <c r="B3637" t="s">
        <v>787</v>
      </c>
      <c r="C3637" t="s">
        <v>936</v>
      </c>
      <c r="D3637" t="s">
        <v>937</v>
      </c>
      <c r="E3637" s="67">
        <v>45261</v>
      </c>
      <c r="F3637" t="s">
        <v>725</v>
      </c>
      <c r="G3637" t="s">
        <v>725</v>
      </c>
      <c r="H3637">
        <v>169</v>
      </c>
      <c r="J3637">
        <v>46</v>
      </c>
      <c r="K3637">
        <v>90</v>
      </c>
      <c r="M3637">
        <v>123</v>
      </c>
      <c r="P3637">
        <v>31</v>
      </c>
      <c r="Q3637" t="s">
        <v>726</v>
      </c>
      <c r="R3637">
        <v>0</v>
      </c>
      <c r="S3637">
        <v>1</v>
      </c>
      <c r="T3637">
        <v>1</v>
      </c>
      <c r="U3637">
        <v>4</v>
      </c>
      <c r="V3637">
        <v>-0.28571428571428598</v>
      </c>
      <c r="W3637">
        <v>0.28125</v>
      </c>
      <c r="X3637">
        <v>61</v>
      </c>
      <c r="Y3637" t="s">
        <v>1534</v>
      </c>
      <c r="Z3637">
        <v>1</v>
      </c>
      <c r="AA3637">
        <v>3.967741935483871</v>
      </c>
      <c r="AB3637" t="s">
        <v>758</v>
      </c>
      <c r="AC3637" t="s">
        <v>726</v>
      </c>
      <c r="AD3637">
        <v>42</v>
      </c>
      <c r="AE3637">
        <v>282</v>
      </c>
    </row>
    <row r="3638" spans="1:32" hidden="1" x14ac:dyDescent="0.25">
      <c r="A3638" t="s">
        <v>691</v>
      </c>
      <c r="B3638" t="s">
        <v>571</v>
      </c>
      <c r="C3638" t="s">
        <v>574</v>
      </c>
      <c r="D3638" t="s">
        <v>575</v>
      </c>
      <c r="E3638" s="67">
        <v>45261</v>
      </c>
      <c r="F3638" t="s">
        <v>725</v>
      </c>
      <c r="G3638" t="s">
        <v>725</v>
      </c>
      <c r="H3638">
        <v>187</v>
      </c>
      <c r="J3638">
        <v>45</v>
      </c>
      <c r="M3638">
        <v>142</v>
      </c>
      <c r="P3638">
        <v>152</v>
      </c>
      <c r="Q3638" t="s">
        <v>726</v>
      </c>
      <c r="R3638">
        <v>0</v>
      </c>
      <c r="S3638">
        <v>0</v>
      </c>
      <c r="T3638">
        <v>0</v>
      </c>
      <c r="U3638">
        <v>2</v>
      </c>
      <c r="V3638">
        <v>-0.30708661417322802</v>
      </c>
      <c r="W3638">
        <v>0.50549450549450603</v>
      </c>
      <c r="X3638">
        <v>78</v>
      </c>
      <c r="Y3638" t="s">
        <v>1534</v>
      </c>
      <c r="Z3638">
        <v>1</v>
      </c>
      <c r="AA3638">
        <v>0.93421052631578949</v>
      </c>
      <c r="AB3638" t="s">
        <v>732</v>
      </c>
      <c r="AC3638" t="s">
        <v>726</v>
      </c>
      <c r="AD3638">
        <v>130</v>
      </c>
      <c r="AE3638">
        <v>187</v>
      </c>
      <c r="AF3638">
        <v>110</v>
      </c>
    </row>
    <row r="3639" spans="1:32" hidden="1" x14ac:dyDescent="0.25">
      <c r="A3639" t="s">
        <v>691</v>
      </c>
      <c r="B3639" t="s">
        <v>603</v>
      </c>
      <c r="C3639" t="s">
        <v>611</v>
      </c>
      <c r="D3639" t="s">
        <v>612</v>
      </c>
      <c r="E3639" s="67">
        <v>45261</v>
      </c>
      <c r="F3639" t="s">
        <v>725</v>
      </c>
      <c r="G3639" t="s">
        <v>725</v>
      </c>
      <c r="H3639">
        <v>223</v>
      </c>
      <c r="I3639">
        <v>240</v>
      </c>
      <c r="J3639">
        <v>15</v>
      </c>
      <c r="K3639">
        <v>80</v>
      </c>
      <c r="M3639">
        <v>441</v>
      </c>
      <c r="P3639">
        <v>50</v>
      </c>
      <c r="Q3639" t="s">
        <v>726</v>
      </c>
      <c r="R3639">
        <v>0</v>
      </c>
      <c r="S3639">
        <v>1</v>
      </c>
      <c r="T3639">
        <v>1</v>
      </c>
      <c r="U3639">
        <v>4</v>
      </c>
      <c r="V3639">
        <v>0</v>
      </c>
      <c r="W3639">
        <v>0.53125</v>
      </c>
      <c r="X3639">
        <v>28</v>
      </c>
      <c r="Y3639" t="s">
        <v>1534</v>
      </c>
      <c r="Z3639">
        <v>1</v>
      </c>
      <c r="AA3639">
        <v>8.82</v>
      </c>
      <c r="AB3639" t="s">
        <v>738</v>
      </c>
      <c r="AC3639" t="s">
        <v>733</v>
      </c>
      <c r="AD3639">
        <v>16</v>
      </c>
      <c r="AE3639">
        <v>156</v>
      </c>
      <c r="AF3639">
        <v>19</v>
      </c>
    </row>
    <row r="3640" spans="1:32" hidden="1" x14ac:dyDescent="0.25">
      <c r="A3640" t="s">
        <v>692</v>
      </c>
      <c r="B3640" t="s">
        <v>755</v>
      </c>
      <c r="C3640" t="s">
        <v>48</v>
      </c>
      <c r="D3640" t="s">
        <v>49</v>
      </c>
      <c r="E3640" s="67">
        <v>45261</v>
      </c>
      <c r="F3640" t="s">
        <v>725</v>
      </c>
      <c r="G3640" t="s">
        <v>725</v>
      </c>
      <c r="I3640">
        <v>840</v>
      </c>
      <c r="J3640">
        <v>148</v>
      </c>
      <c r="K3640">
        <v>187</v>
      </c>
      <c r="M3640">
        <v>692</v>
      </c>
      <c r="P3640">
        <v>166</v>
      </c>
      <c r="Q3640" t="s">
        <v>726</v>
      </c>
      <c r="R3640">
        <v>0</v>
      </c>
      <c r="S3640">
        <v>1</v>
      </c>
      <c r="T3640">
        <v>1</v>
      </c>
      <c r="U3640">
        <v>4</v>
      </c>
      <c r="V3640">
        <v>-0.152542372881356</v>
      </c>
      <c r="W3640">
        <v>0.2</v>
      </c>
      <c r="Y3640" t="s">
        <v>1534</v>
      </c>
      <c r="Z3640">
        <v>1</v>
      </c>
      <c r="AA3640">
        <v>4.168674698795181</v>
      </c>
      <c r="AB3640" t="s">
        <v>738</v>
      </c>
      <c r="AC3640" t="s">
        <v>726</v>
      </c>
      <c r="AD3640">
        <v>202</v>
      </c>
      <c r="AF3640">
        <v>303</v>
      </c>
    </row>
    <row r="3641" spans="1:32" hidden="1" x14ac:dyDescent="0.25">
      <c r="A3641" t="s">
        <v>692</v>
      </c>
      <c r="B3641" t="s">
        <v>755</v>
      </c>
      <c r="C3641" t="s">
        <v>48</v>
      </c>
      <c r="D3641" t="s">
        <v>50</v>
      </c>
      <c r="E3641" s="67">
        <v>45261</v>
      </c>
      <c r="F3641" t="s">
        <v>725</v>
      </c>
      <c r="G3641" t="s">
        <v>725</v>
      </c>
      <c r="H3641">
        <v>431</v>
      </c>
      <c r="I3641">
        <v>420</v>
      </c>
      <c r="J3641">
        <v>82</v>
      </c>
      <c r="K3641">
        <v>110</v>
      </c>
      <c r="M3641">
        <v>769</v>
      </c>
      <c r="P3641">
        <v>101</v>
      </c>
      <c r="Q3641" t="s">
        <v>726</v>
      </c>
      <c r="R3641">
        <v>0</v>
      </c>
      <c r="S3641">
        <v>1</v>
      </c>
      <c r="T3641">
        <v>1</v>
      </c>
      <c r="U3641">
        <v>4</v>
      </c>
      <c r="V3641">
        <v>0</v>
      </c>
      <c r="W3641">
        <v>0.22641509433962301</v>
      </c>
      <c r="X3641">
        <v>106</v>
      </c>
      <c r="Y3641" t="s">
        <v>1534</v>
      </c>
      <c r="Z3641">
        <v>1</v>
      </c>
      <c r="AA3641">
        <v>7.6138613861386135</v>
      </c>
      <c r="AB3641" t="s">
        <v>738</v>
      </c>
      <c r="AC3641" t="s">
        <v>726</v>
      </c>
      <c r="AD3641">
        <v>146</v>
      </c>
      <c r="AE3641">
        <v>431</v>
      </c>
      <c r="AF3641">
        <v>156</v>
      </c>
    </row>
    <row r="3642" spans="1:32" hidden="1" x14ac:dyDescent="0.25">
      <c r="A3642" t="s">
        <v>692</v>
      </c>
      <c r="B3642" t="s">
        <v>755</v>
      </c>
      <c r="C3642" t="s">
        <v>43</v>
      </c>
      <c r="D3642" t="s">
        <v>51</v>
      </c>
      <c r="E3642" s="67">
        <v>45261</v>
      </c>
      <c r="F3642" t="s">
        <v>725</v>
      </c>
      <c r="G3642" t="s">
        <v>725</v>
      </c>
      <c r="H3642">
        <v>538</v>
      </c>
      <c r="J3642">
        <v>131</v>
      </c>
      <c r="K3642">
        <v>131</v>
      </c>
      <c r="M3642">
        <v>407</v>
      </c>
      <c r="P3642">
        <v>105</v>
      </c>
      <c r="Q3642" t="s">
        <v>726</v>
      </c>
      <c r="R3642">
        <v>0</v>
      </c>
      <c r="S3642">
        <v>1</v>
      </c>
      <c r="T3642">
        <v>1</v>
      </c>
      <c r="U3642">
        <v>4</v>
      </c>
      <c r="V3642">
        <v>4.3478260869565202E-2</v>
      </c>
      <c r="W3642">
        <v>0.102739726027397</v>
      </c>
      <c r="X3642">
        <v>130</v>
      </c>
      <c r="Y3642" t="s">
        <v>1534</v>
      </c>
      <c r="Z3642">
        <v>1</v>
      </c>
      <c r="AA3642">
        <v>3.8761904761904762</v>
      </c>
      <c r="AB3642" t="s">
        <v>758</v>
      </c>
      <c r="AC3642" t="s">
        <v>726</v>
      </c>
      <c r="AD3642">
        <v>202</v>
      </c>
      <c r="AE3642">
        <v>534</v>
      </c>
      <c r="AF3642">
        <v>169</v>
      </c>
    </row>
    <row r="3643" spans="1:32" hidden="1" x14ac:dyDescent="0.25">
      <c r="A3643" t="s">
        <v>691</v>
      </c>
      <c r="B3643" t="s">
        <v>390</v>
      </c>
      <c r="C3643" t="s">
        <v>396</v>
      </c>
      <c r="D3643" t="s">
        <v>397</v>
      </c>
      <c r="E3643" s="67">
        <v>45261</v>
      </c>
      <c r="F3643" t="s">
        <v>725</v>
      </c>
      <c r="G3643" t="s">
        <v>725</v>
      </c>
      <c r="H3643">
        <v>409</v>
      </c>
      <c r="I3643">
        <v>150</v>
      </c>
      <c r="J3643">
        <v>62</v>
      </c>
      <c r="K3643">
        <v>90</v>
      </c>
      <c r="M3643">
        <v>383</v>
      </c>
      <c r="P3643">
        <v>60</v>
      </c>
      <c r="Q3643" t="s">
        <v>726</v>
      </c>
      <c r="R3643">
        <v>0</v>
      </c>
      <c r="S3643">
        <v>1</v>
      </c>
      <c r="T3643">
        <v>1</v>
      </c>
      <c r="U3643">
        <v>4</v>
      </c>
      <c r="V3643">
        <v>-0.35483870967741898</v>
      </c>
      <c r="W3643">
        <v>-0.40909090909090901</v>
      </c>
      <c r="X3643">
        <v>44</v>
      </c>
      <c r="Y3643" t="s">
        <v>1534</v>
      </c>
      <c r="Z3643">
        <v>1</v>
      </c>
      <c r="AA3643">
        <v>6.3833333333333337</v>
      </c>
      <c r="AB3643" t="s">
        <v>738</v>
      </c>
      <c r="AC3643" t="s">
        <v>733</v>
      </c>
      <c r="AD3643">
        <v>37</v>
      </c>
      <c r="AE3643">
        <v>534</v>
      </c>
      <c r="AF3643">
        <v>43</v>
      </c>
    </row>
    <row r="3644" spans="1:32" hidden="1" x14ac:dyDescent="0.25">
      <c r="A3644" t="s">
        <v>691</v>
      </c>
      <c r="B3644" t="s">
        <v>603</v>
      </c>
      <c r="C3644" t="s">
        <v>632</v>
      </c>
      <c r="D3644" t="s">
        <v>633</v>
      </c>
      <c r="E3644" s="67">
        <v>45261</v>
      </c>
      <c r="F3644" t="s">
        <v>725</v>
      </c>
      <c r="G3644" t="s">
        <v>725</v>
      </c>
      <c r="H3644">
        <v>350</v>
      </c>
      <c r="P3644">
        <v>45</v>
      </c>
      <c r="Q3644" t="s">
        <v>726</v>
      </c>
      <c r="R3644">
        <v>1</v>
      </c>
      <c r="S3644">
        <v>0</v>
      </c>
      <c r="T3644">
        <v>0</v>
      </c>
      <c r="U3644">
        <v>0</v>
      </c>
      <c r="X3644">
        <v>64</v>
      </c>
      <c r="Y3644" t="s">
        <v>1534</v>
      </c>
      <c r="Z3644">
        <v>0</v>
      </c>
      <c r="AA3644">
        <v>0</v>
      </c>
      <c r="AB3644" t="s">
        <v>734</v>
      </c>
      <c r="AC3644" t="s">
        <v>734</v>
      </c>
      <c r="AD3644">
        <v>87</v>
      </c>
      <c r="AE3644">
        <v>350</v>
      </c>
      <c r="AF3644">
        <v>80</v>
      </c>
    </row>
    <row r="3645" spans="1:32" hidden="1" x14ac:dyDescent="0.25">
      <c r="A3645" t="s">
        <v>692</v>
      </c>
      <c r="B3645" t="s">
        <v>812</v>
      </c>
      <c r="C3645" t="s">
        <v>938</v>
      </c>
      <c r="D3645" t="s">
        <v>939</v>
      </c>
      <c r="E3645" s="67">
        <v>45261</v>
      </c>
      <c r="F3645" t="s">
        <v>725</v>
      </c>
      <c r="G3645" t="s">
        <v>725</v>
      </c>
      <c r="H3645">
        <v>234</v>
      </c>
      <c r="J3645">
        <v>83</v>
      </c>
      <c r="K3645">
        <v>133</v>
      </c>
      <c r="M3645">
        <v>151</v>
      </c>
      <c r="P3645">
        <v>83</v>
      </c>
      <c r="Q3645" t="s">
        <v>726</v>
      </c>
      <c r="R3645">
        <v>0</v>
      </c>
      <c r="S3645">
        <v>0</v>
      </c>
      <c r="T3645">
        <v>0</v>
      </c>
      <c r="U3645">
        <v>2</v>
      </c>
      <c r="V3645">
        <v>9.6153846153846194E-3</v>
      </c>
      <c r="W3645">
        <v>-0.97619047619047605</v>
      </c>
      <c r="X3645">
        <v>21</v>
      </c>
      <c r="Y3645" t="s">
        <v>1534</v>
      </c>
      <c r="Z3645">
        <v>1</v>
      </c>
      <c r="AA3645">
        <v>1.8192771084337349</v>
      </c>
      <c r="AB3645" t="s">
        <v>758</v>
      </c>
      <c r="AC3645" t="s">
        <v>726</v>
      </c>
      <c r="AD3645">
        <v>122</v>
      </c>
      <c r="AE3645">
        <v>234</v>
      </c>
      <c r="AF3645">
        <v>29</v>
      </c>
    </row>
    <row r="3646" spans="1:32" hidden="1" x14ac:dyDescent="0.25">
      <c r="A3646" t="s">
        <v>692</v>
      </c>
      <c r="B3646" t="s">
        <v>887</v>
      </c>
      <c r="C3646" t="s">
        <v>940</v>
      </c>
      <c r="D3646" t="s">
        <v>941</v>
      </c>
      <c r="E3646" s="67">
        <v>45261</v>
      </c>
      <c r="Q3646" t="s">
        <v>733</v>
      </c>
      <c r="R3646">
        <v>1</v>
      </c>
      <c r="S3646">
        <v>0</v>
      </c>
      <c r="T3646">
        <v>0</v>
      </c>
      <c r="U3646">
        <v>0</v>
      </c>
      <c r="Y3646" t="s">
        <v>1534</v>
      </c>
      <c r="Z3646">
        <v>0</v>
      </c>
      <c r="AA3646">
        <v>0</v>
      </c>
      <c r="AB3646" t="s">
        <v>734</v>
      </c>
      <c r="AC3646" t="s">
        <v>734</v>
      </c>
    </row>
    <row r="3647" spans="1:32" hidden="1" x14ac:dyDescent="0.25">
      <c r="A3647" t="s">
        <v>692</v>
      </c>
      <c r="B3647" t="s">
        <v>887</v>
      </c>
      <c r="C3647" t="s">
        <v>888</v>
      </c>
      <c r="D3647" t="s">
        <v>942</v>
      </c>
      <c r="E3647" s="67">
        <v>45261</v>
      </c>
      <c r="Q3647" t="s">
        <v>733</v>
      </c>
      <c r="R3647">
        <v>1</v>
      </c>
      <c r="S3647">
        <v>0</v>
      </c>
      <c r="T3647">
        <v>0</v>
      </c>
      <c r="U3647">
        <v>0</v>
      </c>
      <c r="Y3647" t="s">
        <v>1534</v>
      </c>
      <c r="Z3647">
        <v>0</v>
      </c>
      <c r="AA3647">
        <v>0</v>
      </c>
      <c r="AB3647" t="s">
        <v>734</v>
      </c>
      <c r="AC3647" t="s">
        <v>734</v>
      </c>
    </row>
    <row r="3648" spans="1:32" hidden="1" x14ac:dyDescent="0.25">
      <c r="A3648" t="s">
        <v>692</v>
      </c>
      <c r="B3648" t="s">
        <v>766</v>
      </c>
      <c r="C3648" t="s">
        <v>943</v>
      </c>
      <c r="D3648" t="s">
        <v>944</v>
      </c>
      <c r="E3648" s="67">
        <v>45261</v>
      </c>
      <c r="F3648" t="s">
        <v>725</v>
      </c>
      <c r="G3648" t="s">
        <v>725</v>
      </c>
      <c r="H3648">
        <v>909</v>
      </c>
      <c r="J3648">
        <v>168</v>
      </c>
      <c r="K3648">
        <v>184</v>
      </c>
      <c r="M3648">
        <v>741</v>
      </c>
      <c r="P3648">
        <v>146</v>
      </c>
      <c r="Q3648" t="s">
        <v>726</v>
      </c>
      <c r="R3648">
        <v>0</v>
      </c>
      <c r="S3648">
        <v>0</v>
      </c>
      <c r="T3648">
        <v>0</v>
      </c>
      <c r="U3648">
        <v>3</v>
      </c>
      <c r="V3648">
        <v>-0.43181818181818199</v>
      </c>
      <c r="W3648">
        <v>-0.6</v>
      </c>
      <c r="Y3648" t="s">
        <v>1534</v>
      </c>
      <c r="Z3648">
        <v>1</v>
      </c>
      <c r="AA3648">
        <v>5.0753424657534243</v>
      </c>
      <c r="AB3648" t="s">
        <v>738</v>
      </c>
      <c r="AC3648" t="s">
        <v>726</v>
      </c>
      <c r="AD3648">
        <v>343</v>
      </c>
      <c r="AE3648">
        <v>909</v>
      </c>
      <c r="AF3648">
        <v>190</v>
      </c>
    </row>
    <row r="3649" spans="1:32" hidden="1" x14ac:dyDescent="0.25">
      <c r="A3649" t="s">
        <v>691</v>
      </c>
      <c r="B3649" t="s">
        <v>303</v>
      </c>
      <c r="C3649" t="s">
        <v>304</v>
      </c>
      <c r="D3649" t="s">
        <v>305</v>
      </c>
      <c r="E3649" s="67">
        <v>45261</v>
      </c>
      <c r="F3649" t="s">
        <v>725</v>
      </c>
      <c r="G3649" t="s">
        <v>725</v>
      </c>
      <c r="H3649">
        <v>114</v>
      </c>
      <c r="I3649">
        <v>480</v>
      </c>
      <c r="J3649">
        <v>157</v>
      </c>
      <c r="K3649">
        <v>270</v>
      </c>
      <c r="M3649">
        <v>437</v>
      </c>
      <c r="P3649">
        <v>124</v>
      </c>
      <c r="Q3649" t="s">
        <v>726</v>
      </c>
      <c r="R3649">
        <v>0</v>
      </c>
      <c r="S3649">
        <v>1</v>
      </c>
      <c r="T3649">
        <v>1</v>
      </c>
      <c r="U3649">
        <v>4</v>
      </c>
      <c r="V3649">
        <v>-0.83950617283950602</v>
      </c>
      <c r="W3649">
        <v>-0.938271604938272</v>
      </c>
      <c r="Y3649" t="s">
        <v>1534</v>
      </c>
      <c r="Z3649">
        <v>1</v>
      </c>
      <c r="AA3649">
        <v>3.524193548387097</v>
      </c>
      <c r="AB3649" t="s">
        <v>758</v>
      </c>
      <c r="AC3649" t="s">
        <v>726</v>
      </c>
      <c r="AD3649">
        <v>165</v>
      </c>
      <c r="AE3649">
        <v>114</v>
      </c>
      <c r="AF3649">
        <v>93</v>
      </c>
    </row>
    <row r="3650" spans="1:32" hidden="1" x14ac:dyDescent="0.25">
      <c r="A3650" t="s">
        <v>691</v>
      </c>
      <c r="B3650" t="s">
        <v>238</v>
      </c>
      <c r="C3650" t="s">
        <v>249</v>
      </c>
      <c r="D3650" t="s">
        <v>255</v>
      </c>
      <c r="E3650" s="67">
        <v>45261</v>
      </c>
      <c r="F3650" t="s">
        <v>725</v>
      </c>
      <c r="G3650" t="s">
        <v>725</v>
      </c>
      <c r="H3650">
        <v>673</v>
      </c>
      <c r="I3650">
        <v>510</v>
      </c>
      <c r="J3650">
        <v>101</v>
      </c>
      <c r="K3650">
        <v>120</v>
      </c>
      <c r="L3650">
        <v>300</v>
      </c>
      <c r="M3650">
        <v>782</v>
      </c>
      <c r="P3650">
        <v>137</v>
      </c>
      <c r="Q3650" t="s">
        <v>726</v>
      </c>
      <c r="R3650">
        <v>0</v>
      </c>
      <c r="S3650">
        <v>1</v>
      </c>
      <c r="T3650">
        <v>1</v>
      </c>
      <c r="U3650">
        <v>4</v>
      </c>
      <c r="V3650">
        <v>-0.157894736842105</v>
      </c>
      <c r="W3650">
        <v>-0.46376811594202899</v>
      </c>
      <c r="X3650">
        <v>65</v>
      </c>
      <c r="Y3650" t="s">
        <v>1534</v>
      </c>
      <c r="Z3650">
        <v>1</v>
      </c>
      <c r="AA3650">
        <v>5.7080291970802923</v>
      </c>
      <c r="AB3650" t="s">
        <v>738</v>
      </c>
      <c r="AC3650" t="s">
        <v>726</v>
      </c>
      <c r="AD3650">
        <v>108</v>
      </c>
      <c r="AE3650">
        <v>673</v>
      </c>
      <c r="AF3650">
        <v>156</v>
      </c>
    </row>
    <row r="3651" spans="1:32" hidden="1" x14ac:dyDescent="0.25">
      <c r="A3651" t="s">
        <v>692</v>
      </c>
      <c r="B3651" t="s">
        <v>817</v>
      </c>
      <c r="C3651" t="s">
        <v>945</v>
      </c>
      <c r="D3651" t="s">
        <v>946</v>
      </c>
      <c r="E3651" s="67">
        <v>45261</v>
      </c>
      <c r="F3651" t="s">
        <v>725</v>
      </c>
      <c r="G3651" t="s">
        <v>725</v>
      </c>
      <c r="P3651">
        <v>26</v>
      </c>
      <c r="Q3651" t="s">
        <v>733</v>
      </c>
      <c r="R3651">
        <v>1</v>
      </c>
      <c r="S3651">
        <v>0</v>
      </c>
      <c r="T3651">
        <v>0</v>
      </c>
      <c r="U3651">
        <v>0</v>
      </c>
      <c r="Y3651" t="s">
        <v>1534</v>
      </c>
      <c r="Z3651">
        <v>0</v>
      </c>
      <c r="AA3651">
        <v>0</v>
      </c>
      <c r="AB3651" t="s">
        <v>734</v>
      </c>
      <c r="AC3651" t="s">
        <v>734</v>
      </c>
      <c r="AD3651">
        <v>69</v>
      </c>
      <c r="AE3651">
        <v>275</v>
      </c>
      <c r="AF3651">
        <v>42</v>
      </c>
    </row>
    <row r="3652" spans="1:32" hidden="1" x14ac:dyDescent="0.25">
      <c r="A3652" t="s">
        <v>692</v>
      </c>
      <c r="B3652" t="s">
        <v>744</v>
      </c>
      <c r="C3652" t="s">
        <v>947</v>
      </c>
      <c r="D3652" t="s">
        <v>948</v>
      </c>
      <c r="E3652" s="67">
        <v>45261</v>
      </c>
      <c r="F3652" t="s">
        <v>725</v>
      </c>
      <c r="G3652" t="s">
        <v>725</v>
      </c>
      <c r="H3652">
        <v>363</v>
      </c>
      <c r="J3652">
        <v>25</v>
      </c>
      <c r="K3652">
        <v>64</v>
      </c>
      <c r="M3652">
        <v>338</v>
      </c>
      <c r="P3652">
        <v>22</v>
      </c>
      <c r="Q3652" t="s">
        <v>726</v>
      </c>
      <c r="R3652">
        <v>0</v>
      </c>
      <c r="S3652">
        <v>1</v>
      </c>
      <c r="T3652">
        <v>1</v>
      </c>
      <c r="U3652">
        <v>4</v>
      </c>
      <c r="V3652">
        <v>0</v>
      </c>
      <c r="W3652">
        <v>-8.6956521739130405E-2</v>
      </c>
      <c r="X3652">
        <v>18</v>
      </c>
      <c r="Y3652" t="s">
        <v>1534</v>
      </c>
      <c r="Z3652">
        <v>1</v>
      </c>
      <c r="AA3652">
        <v>15.363636363636363</v>
      </c>
      <c r="AB3652" t="s">
        <v>738</v>
      </c>
      <c r="AC3652" t="s">
        <v>726</v>
      </c>
      <c r="AD3652">
        <v>62</v>
      </c>
      <c r="AE3652">
        <v>363</v>
      </c>
      <c r="AF3652">
        <v>46</v>
      </c>
    </row>
    <row r="3653" spans="1:32" hidden="1" x14ac:dyDescent="0.25">
      <c r="A3653" t="s">
        <v>692</v>
      </c>
      <c r="B3653" t="s">
        <v>949</v>
      </c>
      <c r="C3653" t="s">
        <v>950</v>
      </c>
      <c r="D3653" t="s">
        <v>951</v>
      </c>
      <c r="E3653" s="67">
        <v>45261</v>
      </c>
      <c r="Q3653" t="s">
        <v>733</v>
      </c>
      <c r="R3653">
        <v>1</v>
      </c>
      <c r="S3653">
        <v>0</v>
      </c>
      <c r="T3653">
        <v>0</v>
      </c>
      <c r="U3653">
        <v>0</v>
      </c>
      <c r="Y3653" t="s">
        <v>1534</v>
      </c>
      <c r="Z3653">
        <v>0</v>
      </c>
      <c r="AA3653">
        <v>0</v>
      </c>
      <c r="AB3653" t="s">
        <v>734</v>
      </c>
      <c r="AC3653" t="s">
        <v>734</v>
      </c>
    </row>
    <row r="3654" spans="1:32" hidden="1" x14ac:dyDescent="0.25">
      <c r="A3654" t="s">
        <v>691</v>
      </c>
      <c r="B3654" t="s">
        <v>351</v>
      </c>
      <c r="C3654" t="s">
        <v>378</v>
      </c>
      <c r="D3654" t="s">
        <v>379</v>
      </c>
      <c r="E3654" s="67">
        <v>45261</v>
      </c>
      <c r="F3654" t="s">
        <v>725</v>
      </c>
      <c r="G3654" t="s">
        <v>725</v>
      </c>
      <c r="H3654">
        <v>335</v>
      </c>
      <c r="I3654">
        <v>330</v>
      </c>
      <c r="J3654">
        <v>60</v>
      </c>
      <c r="K3654">
        <v>82</v>
      </c>
      <c r="M3654">
        <v>605</v>
      </c>
      <c r="P3654">
        <v>48</v>
      </c>
      <c r="Q3654" t="s">
        <v>726</v>
      </c>
      <c r="R3654">
        <v>0</v>
      </c>
      <c r="S3654">
        <v>1</v>
      </c>
      <c r="T3654">
        <v>1</v>
      </c>
      <c r="U3654">
        <v>4</v>
      </c>
      <c r="V3654">
        <v>-9.8039215686274495E-2</v>
      </c>
      <c r="W3654">
        <v>-0.15384615384615399</v>
      </c>
      <c r="Y3654" t="s">
        <v>1534</v>
      </c>
      <c r="Z3654">
        <v>1</v>
      </c>
      <c r="AA3654">
        <v>12.604166666666666</v>
      </c>
      <c r="AB3654" t="s">
        <v>738</v>
      </c>
      <c r="AC3654" t="s">
        <v>726</v>
      </c>
      <c r="AD3654">
        <v>78</v>
      </c>
      <c r="AE3654">
        <v>335</v>
      </c>
      <c r="AF3654">
        <v>87</v>
      </c>
    </row>
    <row r="3655" spans="1:32" hidden="1" x14ac:dyDescent="0.25">
      <c r="A3655" t="s">
        <v>692</v>
      </c>
      <c r="B3655" t="s">
        <v>752</v>
      </c>
      <c r="C3655" t="s">
        <v>952</v>
      </c>
      <c r="D3655" t="s">
        <v>953</v>
      </c>
      <c r="E3655" s="67">
        <v>45261</v>
      </c>
      <c r="F3655" t="s">
        <v>725</v>
      </c>
      <c r="G3655" t="s">
        <v>725</v>
      </c>
      <c r="H3655">
        <v>581</v>
      </c>
      <c r="J3655">
        <v>10</v>
      </c>
      <c r="K3655">
        <v>27</v>
      </c>
      <c r="M3655">
        <v>571</v>
      </c>
      <c r="P3655">
        <v>13</v>
      </c>
      <c r="Q3655" t="s">
        <v>726</v>
      </c>
      <c r="R3655">
        <v>0</v>
      </c>
      <c r="S3655">
        <v>1</v>
      </c>
      <c r="T3655">
        <v>1</v>
      </c>
      <c r="U3655">
        <v>4</v>
      </c>
      <c r="V3655">
        <v>0</v>
      </c>
      <c r="W3655">
        <v>0</v>
      </c>
      <c r="X3655">
        <v>10</v>
      </c>
      <c r="Y3655" t="s">
        <v>1534</v>
      </c>
      <c r="Z3655">
        <v>1</v>
      </c>
      <c r="AA3655">
        <v>43.92307692307692</v>
      </c>
      <c r="AB3655" t="s">
        <v>738</v>
      </c>
      <c r="AC3655" t="s">
        <v>726</v>
      </c>
      <c r="AD3655">
        <v>30</v>
      </c>
      <c r="AE3655">
        <v>581</v>
      </c>
      <c r="AF3655">
        <v>30</v>
      </c>
    </row>
    <row r="3656" spans="1:32" hidden="1" x14ac:dyDescent="0.25">
      <c r="A3656" t="s">
        <v>692</v>
      </c>
      <c r="B3656" t="s">
        <v>752</v>
      </c>
      <c r="C3656" t="s">
        <v>952</v>
      </c>
      <c r="D3656" t="s">
        <v>954</v>
      </c>
      <c r="E3656" s="67">
        <v>45261</v>
      </c>
      <c r="F3656" t="s">
        <v>725</v>
      </c>
      <c r="G3656" t="s">
        <v>725</v>
      </c>
      <c r="H3656">
        <v>901</v>
      </c>
      <c r="J3656">
        <v>44</v>
      </c>
      <c r="K3656">
        <v>138</v>
      </c>
      <c r="M3656">
        <v>957</v>
      </c>
      <c r="P3656">
        <v>40</v>
      </c>
      <c r="Q3656" t="s">
        <v>726</v>
      </c>
      <c r="R3656">
        <v>0</v>
      </c>
      <c r="S3656">
        <v>1</v>
      </c>
      <c r="T3656">
        <v>1</v>
      </c>
      <c r="U3656">
        <v>4</v>
      </c>
      <c r="V3656">
        <v>-2.1428571428571401E-2</v>
      </c>
      <c r="W3656">
        <v>-0.18918918918918901</v>
      </c>
      <c r="X3656">
        <v>37</v>
      </c>
      <c r="Y3656" t="s">
        <v>1534</v>
      </c>
      <c r="Z3656">
        <v>1</v>
      </c>
      <c r="AA3656">
        <v>23.925000000000001</v>
      </c>
      <c r="AB3656" t="s">
        <v>738</v>
      </c>
      <c r="AC3656" t="s">
        <v>733</v>
      </c>
      <c r="AD3656">
        <v>131</v>
      </c>
      <c r="AE3656">
        <v>811</v>
      </c>
      <c r="AF3656">
        <v>50</v>
      </c>
    </row>
    <row r="3657" spans="1:32" hidden="1" x14ac:dyDescent="0.25">
      <c r="A3657" t="s">
        <v>692</v>
      </c>
      <c r="B3657" t="s">
        <v>928</v>
      </c>
      <c r="C3657" t="s">
        <v>955</v>
      </c>
      <c r="D3657" t="s">
        <v>956</v>
      </c>
      <c r="E3657" s="67">
        <v>45261</v>
      </c>
      <c r="F3657" t="s">
        <v>725</v>
      </c>
      <c r="G3657" t="s">
        <v>725</v>
      </c>
      <c r="H3657">
        <v>675</v>
      </c>
      <c r="J3657">
        <v>34</v>
      </c>
      <c r="K3657">
        <v>53</v>
      </c>
      <c r="M3657">
        <v>641</v>
      </c>
      <c r="P3657">
        <v>50</v>
      </c>
      <c r="Q3657" t="s">
        <v>726</v>
      </c>
      <c r="R3657">
        <v>0</v>
      </c>
      <c r="S3657">
        <v>1</v>
      </c>
      <c r="T3657">
        <v>1</v>
      </c>
      <c r="U3657">
        <v>4</v>
      </c>
      <c r="V3657">
        <v>-17.115384615384599</v>
      </c>
      <c r="W3657">
        <v>-1.125</v>
      </c>
      <c r="X3657">
        <v>16</v>
      </c>
      <c r="Y3657" t="s">
        <v>1534</v>
      </c>
      <c r="Z3657">
        <v>1</v>
      </c>
      <c r="AA3657">
        <v>12.82</v>
      </c>
      <c r="AB3657" t="s">
        <v>738</v>
      </c>
      <c r="AC3657" t="s">
        <v>726</v>
      </c>
      <c r="AD3657">
        <v>35</v>
      </c>
      <c r="AE3657">
        <v>805</v>
      </c>
    </row>
    <row r="3658" spans="1:32" hidden="1" x14ac:dyDescent="0.25">
      <c r="A3658" t="s">
        <v>691</v>
      </c>
      <c r="B3658" t="s">
        <v>303</v>
      </c>
      <c r="C3658" t="s">
        <v>304</v>
      </c>
      <c r="D3658" t="s">
        <v>957</v>
      </c>
      <c r="E3658" s="67">
        <v>45261</v>
      </c>
      <c r="Q3658" t="s">
        <v>733</v>
      </c>
      <c r="R3658">
        <v>1</v>
      </c>
      <c r="S3658">
        <v>0</v>
      </c>
      <c r="T3658">
        <v>0</v>
      </c>
      <c r="U3658">
        <v>0</v>
      </c>
      <c r="Y3658" t="s">
        <v>1534</v>
      </c>
      <c r="Z3658">
        <v>0</v>
      </c>
      <c r="AA3658">
        <v>0</v>
      </c>
      <c r="AB3658" t="s">
        <v>734</v>
      </c>
      <c r="AC3658" t="s">
        <v>734</v>
      </c>
    </row>
    <row r="3659" spans="1:32" hidden="1" x14ac:dyDescent="0.25">
      <c r="A3659" t="s">
        <v>692</v>
      </c>
      <c r="B3659" t="s">
        <v>741</v>
      </c>
      <c r="C3659" t="s">
        <v>958</v>
      </c>
      <c r="D3659" t="s">
        <v>959</v>
      </c>
      <c r="E3659" s="67">
        <v>45261</v>
      </c>
      <c r="F3659" t="s">
        <v>725</v>
      </c>
      <c r="G3659" t="s">
        <v>725</v>
      </c>
      <c r="H3659">
        <v>143</v>
      </c>
      <c r="I3659">
        <v>30</v>
      </c>
      <c r="J3659">
        <v>29</v>
      </c>
      <c r="K3659">
        <v>48</v>
      </c>
      <c r="M3659">
        <v>144</v>
      </c>
      <c r="P3659">
        <v>41</v>
      </c>
      <c r="Q3659" t="s">
        <v>726</v>
      </c>
      <c r="R3659">
        <v>0</v>
      </c>
      <c r="S3659">
        <v>1</v>
      </c>
      <c r="T3659">
        <v>1</v>
      </c>
      <c r="U3659">
        <v>4</v>
      </c>
      <c r="V3659">
        <v>-0.71428571428571397</v>
      </c>
      <c r="W3659">
        <v>-1.0714285714285701</v>
      </c>
      <c r="Y3659" t="s">
        <v>1534</v>
      </c>
      <c r="Z3659">
        <v>1</v>
      </c>
      <c r="AA3659">
        <v>3.5121951219512195</v>
      </c>
      <c r="AB3659" t="s">
        <v>758</v>
      </c>
      <c r="AC3659" t="s">
        <v>726</v>
      </c>
      <c r="AD3659">
        <v>88</v>
      </c>
      <c r="AE3659">
        <v>143</v>
      </c>
      <c r="AF3659">
        <v>46</v>
      </c>
    </row>
    <row r="3660" spans="1:32" hidden="1" x14ac:dyDescent="0.25">
      <c r="A3660" t="s">
        <v>692</v>
      </c>
      <c r="B3660" t="s">
        <v>735</v>
      </c>
      <c r="C3660" t="s">
        <v>960</v>
      </c>
      <c r="D3660" t="s">
        <v>961</v>
      </c>
      <c r="E3660" s="67">
        <v>45261</v>
      </c>
      <c r="F3660" t="s">
        <v>725</v>
      </c>
      <c r="G3660" t="s">
        <v>725</v>
      </c>
      <c r="H3660">
        <v>298</v>
      </c>
      <c r="J3660">
        <v>11</v>
      </c>
      <c r="K3660">
        <v>94</v>
      </c>
      <c r="M3660">
        <v>287</v>
      </c>
      <c r="P3660">
        <v>53</v>
      </c>
      <c r="Q3660" t="s">
        <v>726</v>
      </c>
      <c r="R3660">
        <v>0</v>
      </c>
      <c r="S3660">
        <v>0</v>
      </c>
      <c r="T3660">
        <v>0</v>
      </c>
      <c r="U3660">
        <v>2</v>
      </c>
      <c r="V3660">
        <v>-0.48648648648648601</v>
      </c>
      <c r="W3660">
        <v>0.72499999999999998</v>
      </c>
      <c r="X3660">
        <v>32</v>
      </c>
      <c r="Y3660" t="s">
        <v>1534</v>
      </c>
      <c r="Z3660">
        <v>1</v>
      </c>
      <c r="AA3660">
        <v>5.4150943396226419</v>
      </c>
      <c r="AB3660" t="s">
        <v>738</v>
      </c>
      <c r="AC3660" t="s">
        <v>726</v>
      </c>
      <c r="AD3660">
        <v>97</v>
      </c>
      <c r="AE3660">
        <v>298</v>
      </c>
      <c r="AF3660">
        <v>51</v>
      </c>
    </row>
    <row r="3661" spans="1:32" hidden="1" x14ac:dyDescent="0.25">
      <c r="A3661" t="s">
        <v>692</v>
      </c>
      <c r="B3661" t="s">
        <v>766</v>
      </c>
      <c r="C3661" t="s">
        <v>962</v>
      </c>
      <c r="D3661" t="s">
        <v>963</v>
      </c>
      <c r="E3661" s="67">
        <v>45261</v>
      </c>
      <c r="F3661" t="s">
        <v>725</v>
      </c>
      <c r="G3661" t="s">
        <v>725</v>
      </c>
      <c r="H3661">
        <v>1458</v>
      </c>
      <c r="J3661">
        <v>88</v>
      </c>
      <c r="K3661">
        <v>65</v>
      </c>
      <c r="M3661">
        <v>1370</v>
      </c>
      <c r="P3661">
        <v>161</v>
      </c>
      <c r="Q3661" t="s">
        <v>726</v>
      </c>
      <c r="R3661">
        <v>0</v>
      </c>
      <c r="S3661">
        <v>1</v>
      </c>
      <c r="T3661">
        <v>1</v>
      </c>
      <c r="U3661">
        <v>4</v>
      </c>
      <c r="V3661">
        <v>0.87878787878787901</v>
      </c>
      <c r="W3661">
        <v>-1.93333333333333</v>
      </c>
      <c r="X3661">
        <v>30</v>
      </c>
      <c r="Y3661" t="s">
        <v>1534</v>
      </c>
      <c r="Z3661">
        <v>1</v>
      </c>
      <c r="AA3661">
        <v>8.5093167701863361</v>
      </c>
      <c r="AB3661" t="s">
        <v>738</v>
      </c>
      <c r="AC3661" t="s">
        <v>726</v>
      </c>
      <c r="AD3661">
        <v>487</v>
      </c>
      <c r="AE3661">
        <v>1458</v>
      </c>
      <c r="AF3661">
        <v>54</v>
      </c>
    </row>
    <row r="3662" spans="1:32" hidden="1" x14ac:dyDescent="0.25">
      <c r="A3662" t="s">
        <v>692</v>
      </c>
      <c r="B3662" t="s">
        <v>787</v>
      </c>
      <c r="C3662" t="s">
        <v>964</v>
      </c>
      <c r="D3662" t="s">
        <v>965</v>
      </c>
      <c r="E3662" s="67">
        <v>45261</v>
      </c>
      <c r="F3662" t="s">
        <v>725</v>
      </c>
      <c r="G3662" t="s">
        <v>725</v>
      </c>
      <c r="H3662">
        <v>932</v>
      </c>
      <c r="J3662">
        <v>50</v>
      </c>
      <c r="K3662">
        <v>115</v>
      </c>
      <c r="M3662">
        <v>882</v>
      </c>
      <c r="P3662">
        <v>52</v>
      </c>
      <c r="Q3662" t="s">
        <v>726</v>
      </c>
      <c r="R3662">
        <v>0</v>
      </c>
      <c r="S3662">
        <v>1</v>
      </c>
      <c r="T3662">
        <v>1</v>
      </c>
      <c r="U3662">
        <v>4</v>
      </c>
      <c r="V3662">
        <v>-3.2380952380952399</v>
      </c>
      <c r="W3662">
        <v>-6.1428571428571397</v>
      </c>
      <c r="X3662">
        <v>7</v>
      </c>
      <c r="Y3662" t="s">
        <v>1534</v>
      </c>
      <c r="Z3662">
        <v>1</v>
      </c>
      <c r="AA3662">
        <v>16.96153846153846</v>
      </c>
      <c r="AB3662" t="s">
        <v>738</v>
      </c>
      <c r="AC3662" t="s">
        <v>726</v>
      </c>
      <c r="AD3662">
        <v>37</v>
      </c>
      <c r="AE3662">
        <v>932</v>
      </c>
    </row>
    <row r="3663" spans="1:32" hidden="1" x14ac:dyDescent="0.25">
      <c r="A3663" t="s">
        <v>692</v>
      </c>
      <c r="B3663" t="s">
        <v>741</v>
      </c>
      <c r="C3663" t="s">
        <v>822</v>
      </c>
      <c r="D3663" t="s">
        <v>966</v>
      </c>
      <c r="E3663" s="67">
        <v>45261</v>
      </c>
      <c r="F3663" t="s">
        <v>725</v>
      </c>
      <c r="P3663">
        <v>194</v>
      </c>
      <c r="Q3663" t="s">
        <v>726</v>
      </c>
      <c r="R3663">
        <v>1</v>
      </c>
      <c r="S3663">
        <v>0</v>
      </c>
      <c r="T3663">
        <v>0</v>
      </c>
      <c r="U3663">
        <v>0</v>
      </c>
      <c r="V3663">
        <v>-0.87962962962962998</v>
      </c>
      <c r="X3663">
        <v>42</v>
      </c>
      <c r="Y3663" t="s">
        <v>1534</v>
      </c>
      <c r="Z3663">
        <v>0</v>
      </c>
      <c r="AA3663">
        <v>0</v>
      </c>
      <c r="AB3663" t="s">
        <v>734</v>
      </c>
      <c r="AC3663" t="s">
        <v>734</v>
      </c>
      <c r="AD3663">
        <v>216</v>
      </c>
      <c r="AF3663">
        <v>87</v>
      </c>
    </row>
    <row r="3664" spans="1:32" hidden="1" x14ac:dyDescent="0.25">
      <c r="A3664" t="s">
        <v>691</v>
      </c>
      <c r="B3664" t="s">
        <v>390</v>
      </c>
      <c r="C3664" t="s">
        <v>399</v>
      </c>
      <c r="D3664" t="s">
        <v>400</v>
      </c>
      <c r="E3664" s="67">
        <v>45261</v>
      </c>
      <c r="F3664" t="s">
        <v>725</v>
      </c>
      <c r="G3664" t="s">
        <v>725</v>
      </c>
      <c r="H3664">
        <v>330</v>
      </c>
      <c r="I3664">
        <v>60</v>
      </c>
      <c r="J3664">
        <v>66</v>
      </c>
      <c r="K3664">
        <v>77</v>
      </c>
      <c r="M3664">
        <v>324</v>
      </c>
      <c r="P3664">
        <v>47</v>
      </c>
      <c r="Q3664" t="s">
        <v>726</v>
      </c>
      <c r="R3664">
        <v>0</v>
      </c>
      <c r="S3664">
        <v>1</v>
      </c>
      <c r="T3664">
        <v>1</v>
      </c>
      <c r="U3664">
        <v>4</v>
      </c>
      <c r="V3664">
        <v>-0.22077922077922099</v>
      </c>
      <c r="W3664">
        <v>-7.25</v>
      </c>
      <c r="X3664">
        <v>6</v>
      </c>
      <c r="Y3664" t="s">
        <v>1534</v>
      </c>
      <c r="Z3664">
        <v>1</v>
      </c>
      <c r="AA3664">
        <v>6.8936170212765955</v>
      </c>
      <c r="AB3664" t="s">
        <v>738</v>
      </c>
      <c r="AC3664" t="s">
        <v>726</v>
      </c>
      <c r="AD3664">
        <v>24</v>
      </c>
      <c r="AE3664">
        <v>330</v>
      </c>
      <c r="AF3664">
        <v>27</v>
      </c>
    </row>
    <row r="3665" spans="1:32" hidden="1" x14ac:dyDescent="0.25">
      <c r="A3665" t="s">
        <v>692</v>
      </c>
      <c r="B3665" t="s">
        <v>928</v>
      </c>
      <c r="C3665" t="s">
        <v>967</v>
      </c>
      <c r="D3665" t="s">
        <v>968</v>
      </c>
      <c r="E3665" s="67">
        <v>45261</v>
      </c>
      <c r="F3665" t="s">
        <v>725</v>
      </c>
      <c r="G3665" t="s">
        <v>725</v>
      </c>
      <c r="H3665">
        <v>1543</v>
      </c>
      <c r="J3665">
        <v>253</v>
      </c>
      <c r="K3665">
        <v>731</v>
      </c>
      <c r="M3665">
        <v>1290</v>
      </c>
      <c r="P3665">
        <v>254</v>
      </c>
      <c r="Q3665" t="s">
        <v>726</v>
      </c>
      <c r="R3665">
        <v>0</v>
      </c>
      <c r="S3665">
        <v>1</v>
      </c>
      <c r="T3665">
        <v>1</v>
      </c>
      <c r="U3665">
        <v>4</v>
      </c>
      <c r="V3665">
        <v>-2.0681818181818201</v>
      </c>
      <c r="W3665">
        <v>-9.5416666666666607</v>
      </c>
      <c r="X3665">
        <v>23</v>
      </c>
      <c r="Y3665" t="s">
        <v>1534</v>
      </c>
      <c r="Z3665">
        <v>1</v>
      </c>
      <c r="AA3665">
        <v>5.0787401574803148</v>
      </c>
      <c r="AB3665" t="s">
        <v>738</v>
      </c>
      <c r="AC3665" t="s">
        <v>726</v>
      </c>
      <c r="AD3665">
        <v>243</v>
      </c>
      <c r="AE3665">
        <v>1543</v>
      </c>
      <c r="AF3665">
        <v>51</v>
      </c>
    </row>
    <row r="3666" spans="1:32" hidden="1" x14ac:dyDescent="0.25">
      <c r="A3666" t="s">
        <v>692</v>
      </c>
      <c r="B3666" t="s">
        <v>755</v>
      </c>
      <c r="C3666" t="s">
        <v>756</v>
      </c>
      <c r="D3666" t="s">
        <v>969</v>
      </c>
      <c r="E3666" s="67">
        <v>45261</v>
      </c>
      <c r="F3666" t="s">
        <v>725</v>
      </c>
      <c r="G3666" t="s">
        <v>725</v>
      </c>
      <c r="H3666">
        <v>562</v>
      </c>
      <c r="J3666">
        <v>28</v>
      </c>
      <c r="K3666">
        <v>28</v>
      </c>
      <c r="M3666">
        <v>534</v>
      </c>
      <c r="P3666">
        <v>63</v>
      </c>
      <c r="Q3666" t="s">
        <v>726</v>
      </c>
      <c r="R3666">
        <v>0</v>
      </c>
      <c r="S3666">
        <v>1</v>
      </c>
      <c r="T3666">
        <v>1</v>
      </c>
      <c r="U3666">
        <v>4</v>
      </c>
      <c r="V3666">
        <v>-0.163194444444444</v>
      </c>
      <c r="W3666">
        <v>0.76859504132231404</v>
      </c>
      <c r="Y3666" t="s">
        <v>1534</v>
      </c>
      <c r="Z3666">
        <v>1</v>
      </c>
      <c r="AA3666">
        <v>8.4761904761904763</v>
      </c>
      <c r="AB3666" t="s">
        <v>738</v>
      </c>
      <c r="AC3666" t="s">
        <v>726</v>
      </c>
      <c r="AD3666">
        <v>152</v>
      </c>
      <c r="AE3666">
        <v>562</v>
      </c>
    </row>
    <row r="3667" spans="1:32" hidden="1" x14ac:dyDescent="0.25">
      <c r="A3667" t="s">
        <v>691</v>
      </c>
      <c r="B3667" t="s">
        <v>452</v>
      </c>
      <c r="C3667" t="s">
        <v>492</v>
      </c>
      <c r="D3667" t="s">
        <v>496</v>
      </c>
      <c r="E3667" s="67">
        <v>45261</v>
      </c>
      <c r="F3667" t="s">
        <v>725</v>
      </c>
      <c r="G3667" t="s">
        <v>725</v>
      </c>
      <c r="H3667">
        <v>123</v>
      </c>
      <c r="I3667">
        <v>90</v>
      </c>
      <c r="J3667">
        <v>24</v>
      </c>
      <c r="K3667">
        <v>55</v>
      </c>
      <c r="M3667">
        <v>189</v>
      </c>
      <c r="P3667">
        <v>26</v>
      </c>
      <c r="Q3667" t="s">
        <v>726</v>
      </c>
      <c r="R3667">
        <v>0</v>
      </c>
      <c r="S3667">
        <v>1</v>
      </c>
      <c r="T3667">
        <v>1</v>
      </c>
      <c r="U3667">
        <v>4</v>
      </c>
      <c r="V3667">
        <v>0</v>
      </c>
      <c r="W3667">
        <v>-1</v>
      </c>
      <c r="X3667">
        <v>10</v>
      </c>
      <c r="Y3667" t="s">
        <v>1534</v>
      </c>
      <c r="Z3667">
        <v>1</v>
      </c>
      <c r="AA3667">
        <v>7.2692307692307692</v>
      </c>
      <c r="AB3667" t="s">
        <v>738</v>
      </c>
      <c r="AC3667" t="s">
        <v>726</v>
      </c>
      <c r="AD3667">
        <v>76</v>
      </c>
      <c r="AE3667">
        <v>134</v>
      </c>
      <c r="AF3667">
        <v>31</v>
      </c>
    </row>
    <row r="3668" spans="1:32" hidden="1" x14ac:dyDescent="0.25">
      <c r="A3668" t="s">
        <v>692</v>
      </c>
      <c r="B3668" t="s">
        <v>928</v>
      </c>
      <c r="C3668" t="s">
        <v>970</v>
      </c>
      <c r="D3668" t="s">
        <v>971</v>
      </c>
      <c r="E3668" s="67">
        <v>45261</v>
      </c>
      <c r="F3668" t="s">
        <v>725</v>
      </c>
      <c r="G3668" t="s">
        <v>725</v>
      </c>
      <c r="H3668">
        <v>1249</v>
      </c>
      <c r="J3668">
        <v>33</v>
      </c>
      <c r="M3668">
        <v>1228</v>
      </c>
      <c r="P3668">
        <v>23</v>
      </c>
      <c r="Q3668" t="s">
        <v>726</v>
      </c>
      <c r="R3668">
        <v>0</v>
      </c>
      <c r="S3668">
        <v>1</v>
      </c>
      <c r="T3668">
        <v>1</v>
      </c>
      <c r="U3668">
        <v>4</v>
      </c>
      <c r="V3668">
        <v>-1.7164179104477599</v>
      </c>
      <c r="W3668">
        <v>-1.3571428571428601</v>
      </c>
      <c r="X3668">
        <v>14</v>
      </c>
      <c r="Y3668" t="s">
        <v>1534</v>
      </c>
      <c r="Z3668">
        <v>1</v>
      </c>
      <c r="AA3668">
        <v>53.391304347826086</v>
      </c>
      <c r="AB3668" t="s">
        <v>738</v>
      </c>
      <c r="AC3668" t="s">
        <v>733</v>
      </c>
      <c r="AD3668">
        <v>26</v>
      </c>
      <c r="AE3668">
        <v>1249</v>
      </c>
      <c r="AF3668">
        <v>8</v>
      </c>
    </row>
    <row r="3669" spans="1:32" hidden="1" x14ac:dyDescent="0.25">
      <c r="A3669" t="s">
        <v>692</v>
      </c>
      <c r="B3669" t="s">
        <v>755</v>
      </c>
      <c r="C3669" t="s">
        <v>54</v>
      </c>
      <c r="D3669" t="s">
        <v>55</v>
      </c>
      <c r="E3669" s="67">
        <v>45261</v>
      </c>
      <c r="F3669" t="s">
        <v>725</v>
      </c>
      <c r="G3669" t="s">
        <v>725</v>
      </c>
      <c r="H3669">
        <v>130</v>
      </c>
      <c r="I3669">
        <v>210</v>
      </c>
      <c r="J3669">
        <v>145</v>
      </c>
      <c r="K3669">
        <v>145</v>
      </c>
      <c r="M3669">
        <v>195</v>
      </c>
      <c r="P3669">
        <v>165</v>
      </c>
      <c r="Q3669" t="s">
        <v>726</v>
      </c>
      <c r="R3669">
        <v>0</v>
      </c>
      <c r="S3669">
        <v>1</v>
      </c>
      <c r="T3669">
        <v>1</v>
      </c>
      <c r="U3669">
        <v>4</v>
      </c>
      <c r="V3669">
        <v>-1.5833333333333299</v>
      </c>
      <c r="W3669">
        <v>-2.08510638297872</v>
      </c>
      <c r="X3669">
        <v>37</v>
      </c>
      <c r="Y3669" t="s">
        <v>1534</v>
      </c>
      <c r="Z3669">
        <v>1</v>
      </c>
      <c r="AA3669">
        <v>1.1818181818181819</v>
      </c>
      <c r="AB3669" t="s">
        <v>758</v>
      </c>
      <c r="AC3669" t="s">
        <v>726</v>
      </c>
      <c r="AD3669">
        <v>70</v>
      </c>
      <c r="AE3669">
        <v>130</v>
      </c>
      <c r="AF3669">
        <v>52</v>
      </c>
    </row>
    <row r="3670" spans="1:32" hidden="1" x14ac:dyDescent="0.25">
      <c r="A3670" t="s">
        <v>691</v>
      </c>
      <c r="B3670" t="s">
        <v>452</v>
      </c>
      <c r="C3670" t="s">
        <v>456</v>
      </c>
      <c r="D3670" t="s">
        <v>457</v>
      </c>
      <c r="E3670" s="67">
        <v>45261</v>
      </c>
      <c r="F3670" t="s">
        <v>725</v>
      </c>
      <c r="G3670" t="s">
        <v>725</v>
      </c>
      <c r="H3670">
        <v>62</v>
      </c>
      <c r="I3670">
        <v>360</v>
      </c>
      <c r="J3670">
        <v>27</v>
      </c>
      <c r="K3670">
        <v>70</v>
      </c>
      <c r="M3670">
        <v>395</v>
      </c>
      <c r="P3670">
        <v>55</v>
      </c>
      <c r="Q3670" t="s">
        <v>726</v>
      </c>
      <c r="R3670">
        <v>0</v>
      </c>
      <c r="S3670">
        <v>1</v>
      </c>
      <c r="T3670">
        <v>1</v>
      </c>
      <c r="U3670">
        <v>4</v>
      </c>
      <c r="V3670">
        <v>9.5588235294117599E-2</v>
      </c>
      <c r="W3670">
        <v>0.18181818181818199</v>
      </c>
      <c r="X3670">
        <v>33</v>
      </c>
      <c r="Y3670" t="s">
        <v>1534</v>
      </c>
      <c r="Z3670">
        <v>1</v>
      </c>
      <c r="AA3670">
        <v>7.1818181818181817</v>
      </c>
      <c r="AB3670" t="s">
        <v>738</v>
      </c>
      <c r="AC3670" t="s">
        <v>726</v>
      </c>
      <c r="AD3670">
        <v>87</v>
      </c>
      <c r="AE3670">
        <v>62</v>
      </c>
      <c r="AF3670">
        <v>112</v>
      </c>
    </row>
    <row r="3671" spans="1:32" hidden="1" x14ac:dyDescent="0.25">
      <c r="A3671" t="s">
        <v>692</v>
      </c>
      <c r="B3671" t="s">
        <v>747</v>
      </c>
      <c r="C3671" t="s">
        <v>972</v>
      </c>
      <c r="D3671" t="s">
        <v>973</v>
      </c>
      <c r="E3671" s="67">
        <v>45261</v>
      </c>
      <c r="F3671" t="s">
        <v>725</v>
      </c>
      <c r="G3671" t="s">
        <v>725</v>
      </c>
      <c r="H3671">
        <v>422</v>
      </c>
      <c r="J3671">
        <v>107</v>
      </c>
      <c r="K3671">
        <v>330</v>
      </c>
      <c r="M3671">
        <v>316</v>
      </c>
      <c r="P3671">
        <v>101</v>
      </c>
      <c r="Q3671" t="s">
        <v>726</v>
      </c>
      <c r="R3671">
        <v>0</v>
      </c>
      <c r="S3671">
        <v>1</v>
      </c>
      <c r="T3671">
        <v>1</v>
      </c>
      <c r="U3671">
        <v>4</v>
      </c>
      <c r="V3671">
        <v>0</v>
      </c>
      <c r="W3671">
        <v>-8.0808080808080801E-2</v>
      </c>
      <c r="X3671">
        <v>99</v>
      </c>
      <c r="Y3671" t="s">
        <v>1534</v>
      </c>
      <c r="Z3671">
        <v>1</v>
      </c>
      <c r="AA3671">
        <v>3.1287128712871288</v>
      </c>
      <c r="AB3671" t="s">
        <v>758</v>
      </c>
      <c r="AC3671" t="s">
        <v>733</v>
      </c>
      <c r="AD3671">
        <v>105</v>
      </c>
      <c r="AE3671">
        <v>422</v>
      </c>
      <c r="AF3671">
        <v>89</v>
      </c>
    </row>
    <row r="3672" spans="1:32" hidden="1" x14ac:dyDescent="0.25">
      <c r="A3672" t="s">
        <v>692</v>
      </c>
      <c r="B3672" t="s">
        <v>752</v>
      </c>
      <c r="C3672" t="s">
        <v>974</v>
      </c>
      <c r="D3672" t="s">
        <v>975</v>
      </c>
      <c r="E3672" s="67">
        <v>45261</v>
      </c>
      <c r="F3672" t="s">
        <v>725</v>
      </c>
      <c r="G3672" t="s">
        <v>725</v>
      </c>
      <c r="H3672">
        <v>400</v>
      </c>
      <c r="J3672">
        <v>39</v>
      </c>
      <c r="K3672">
        <v>61</v>
      </c>
      <c r="M3672">
        <v>361</v>
      </c>
      <c r="P3672">
        <v>25</v>
      </c>
      <c r="Q3672" t="s">
        <v>726</v>
      </c>
      <c r="R3672">
        <v>0</v>
      </c>
      <c r="S3672">
        <v>1</v>
      </c>
      <c r="T3672">
        <v>1</v>
      </c>
      <c r="U3672">
        <v>4</v>
      </c>
      <c r="V3672">
        <v>-0.92307692307692302</v>
      </c>
      <c r="W3672">
        <v>-1.0526315789473699</v>
      </c>
      <c r="X3672">
        <v>13</v>
      </c>
      <c r="Y3672" t="s">
        <v>1534</v>
      </c>
      <c r="Z3672">
        <v>1</v>
      </c>
      <c r="AA3672">
        <v>14.44</v>
      </c>
      <c r="AB3672" t="s">
        <v>738</v>
      </c>
      <c r="AC3672" t="s">
        <v>726</v>
      </c>
      <c r="AD3672">
        <v>28</v>
      </c>
      <c r="AE3672">
        <v>400</v>
      </c>
      <c r="AF3672">
        <v>23</v>
      </c>
    </row>
    <row r="3673" spans="1:32" hidden="1" x14ac:dyDescent="0.25">
      <c r="A3673" t="s">
        <v>692</v>
      </c>
      <c r="B3673" t="s">
        <v>747</v>
      </c>
      <c r="C3673" t="s">
        <v>976</v>
      </c>
      <c r="D3673" t="s">
        <v>977</v>
      </c>
      <c r="E3673" s="67">
        <v>45261</v>
      </c>
      <c r="F3673" t="s">
        <v>725</v>
      </c>
      <c r="G3673" t="s">
        <v>725</v>
      </c>
      <c r="H3673">
        <v>5</v>
      </c>
      <c r="I3673">
        <v>390</v>
      </c>
      <c r="J3673">
        <v>43</v>
      </c>
      <c r="K3673">
        <v>61</v>
      </c>
      <c r="M3673">
        <v>352</v>
      </c>
      <c r="P3673">
        <v>42</v>
      </c>
      <c r="Q3673" t="s">
        <v>726</v>
      </c>
      <c r="R3673">
        <v>0</v>
      </c>
      <c r="S3673">
        <v>1</v>
      </c>
      <c r="T3673">
        <v>1</v>
      </c>
      <c r="U3673">
        <v>4</v>
      </c>
      <c r="V3673">
        <v>-0.145569620253165</v>
      </c>
      <c r="W3673">
        <v>0.203703703703704</v>
      </c>
      <c r="X3673">
        <v>47</v>
      </c>
      <c r="Y3673" t="s">
        <v>1534</v>
      </c>
      <c r="Z3673">
        <v>1</v>
      </c>
      <c r="AA3673">
        <v>8.3809523809523814</v>
      </c>
      <c r="AB3673" t="s">
        <v>738</v>
      </c>
      <c r="AC3673" t="s">
        <v>726</v>
      </c>
      <c r="AD3673">
        <v>135</v>
      </c>
      <c r="AE3673">
        <v>5</v>
      </c>
      <c r="AF3673">
        <v>126</v>
      </c>
    </row>
    <row r="3674" spans="1:32" hidden="1" x14ac:dyDescent="0.25">
      <c r="A3674" t="s">
        <v>692</v>
      </c>
      <c r="B3674" t="s">
        <v>899</v>
      </c>
      <c r="C3674" t="s">
        <v>978</v>
      </c>
      <c r="D3674" t="s">
        <v>979</v>
      </c>
      <c r="E3674" s="67">
        <v>45261</v>
      </c>
      <c r="F3674" t="s">
        <v>725</v>
      </c>
      <c r="G3674" t="s">
        <v>725</v>
      </c>
      <c r="H3674">
        <v>502</v>
      </c>
      <c r="I3674">
        <v>30</v>
      </c>
      <c r="J3674">
        <v>217</v>
      </c>
      <c r="K3674">
        <v>290</v>
      </c>
      <c r="M3674">
        <v>317</v>
      </c>
      <c r="P3674">
        <v>191</v>
      </c>
      <c r="Q3674" t="s">
        <v>726</v>
      </c>
      <c r="R3674">
        <v>0</v>
      </c>
      <c r="S3674">
        <v>0</v>
      </c>
      <c r="T3674">
        <v>1</v>
      </c>
      <c r="U3674">
        <v>3</v>
      </c>
      <c r="V3674">
        <v>-1.6666666666666701</v>
      </c>
      <c r="W3674">
        <v>-3.6170212765957399</v>
      </c>
      <c r="X3674">
        <v>47</v>
      </c>
      <c r="Y3674" t="s">
        <v>1534</v>
      </c>
      <c r="Z3674">
        <v>1</v>
      </c>
      <c r="AA3674">
        <v>1.6596858638743455</v>
      </c>
      <c r="AB3674" t="s">
        <v>758</v>
      </c>
      <c r="AC3674" t="s">
        <v>733</v>
      </c>
      <c r="AD3674">
        <v>190</v>
      </c>
      <c r="AE3674">
        <v>502</v>
      </c>
      <c r="AF3674">
        <v>92</v>
      </c>
    </row>
    <row r="3675" spans="1:32" hidden="1" x14ac:dyDescent="0.25">
      <c r="A3675" t="s">
        <v>692</v>
      </c>
      <c r="B3675" t="s">
        <v>899</v>
      </c>
      <c r="C3675" t="s">
        <v>980</v>
      </c>
      <c r="D3675" t="s">
        <v>981</v>
      </c>
      <c r="E3675" s="67">
        <v>45261</v>
      </c>
      <c r="F3675" t="s">
        <v>725</v>
      </c>
      <c r="G3675" t="s">
        <v>725</v>
      </c>
      <c r="H3675">
        <v>772</v>
      </c>
      <c r="J3675">
        <v>71</v>
      </c>
      <c r="K3675">
        <v>55</v>
      </c>
      <c r="M3675">
        <v>696</v>
      </c>
      <c r="P3675">
        <v>87</v>
      </c>
      <c r="Q3675" t="s">
        <v>726</v>
      </c>
      <c r="R3675">
        <v>0</v>
      </c>
      <c r="S3675">
        <v>1</v>
      </c>
      <c r="T3675">
        <v>1</v>
      </c>
      <c r="U3675">
        <v>4</v>
      </c>
      <c r="V3675">
        <v>-0.37614678899082599</v>
      </c>
      <c r="W3675">
        <v>-0.39215686274509798</v>
      </c>
      <c r="X3675">
        <v>51</v>
      </c>
      <c r="Y3675" t="s">
        <v>1534</v>
      </c>
      <c r="Z3675">
        <v>1</v>
      </c>
      <c r="AA3675">
        <v>8</v>
      </c>
      <c r="AB3675" t="s">
        <v>738</v>
      </c>
      <c r="AC3675" t="s">
        <v>733</v>
      </c>
      <c r="AD3675">
        <v>105</v>
      </c>
      <c r="AE3675">
        <v>772</v>
      </c>
      <c r="AF3675">
        <v>60</v>
      </c>
    </row>
    <row r="3676" spans="1:32" hidden="1" x14ac:dyDescent="0.25">
      <c r="A3676" t="s">
        <v>692</v>
      </c>
      <c r="B3676" t="s">
        <v>752</v>
      </c>
      <c r="C3676" t="s">
        <v>982</v>
      </c>
      <c r="D3676" t="s">
        <v>983</v>
      </c>
      <c r="E3676" s="67">
        <v>45261</v>
      </c>
      <c r="F3676" t="s">
        <v>725</v>
      </c>
      <c r="G3676" t="s">
        <v>725</v>
      </c>
      <c r="H3676">
        <v>407</v>
      </c>
      <c r="J3676">
        <v>60</v>
      </c>
      <c r="K3676">
        <v>85</v>
      </c>
      <c r="M3676">
        <v>347</v>
      </c>
      <c r="P3676">
        <v>35</v>
      </c>
      <c r="Q3676" t="s">
        <v>726</v>
      </c>
      <c r="R3676">
        <v>0</v>
      </c>
      <c r="S3676">
        <v>1</v>
      </c>
      <c r="T3676">
        <v>1</v>
      </c>
      <c r="U3676">
        <v>4</v>
      </c>
      <c r="V3676">
        <v>-0.23684210526315799</v>
      </c>
      <c r="W3676">
        <v>0.21052631578947401</v>
      </c>
      <c r="X3676">
        <v>70</v>
      </c>
      <c r="Y3676" t="s">
        <v>1534</v>
      </c>
      <c r="Z3676">
        <v>1</v>
      </c>
      <c r="AA3676">
        <v>9.9142857142857146</v>
      </c>
      <c r="AB3676" t="s">
        <v>738</v>
      </c>
      <c r="AC3676" t="s">
        <v>726</v>
      </c>
      <c r="AD3676">
        <v>80</v>
      </c>
      <c r="AE3676">
        <v>407</v>
      </c>
      <c r="AF3676">
        <v>90</v>
      </c>
    </row>
    <row r="3677" spans="1:32" hidden="1" x14ac:dyDescent="0.25">
      <c r="A3677" t="s">
        <v>692</v>
      </c>
      <c r="B3677" t="s">
        <v>729</v>
      </c>
      <c r="C3677" t="s">
        <v>984</v>
      </c>
      <c r="D3677" t="s">
        <v>985</v>
      </c>
      <c r="E3677" s="67">
        <v>45261</v>
      </c>
      <c r="F3677" t="s">
        <v>725</v>
      </c>
      <c r="G3677" t="s">
        <v>725</v>
      </c>
      <c r="H3677">
        <v>197</v>
      </c>
      <c r="I3677">
        <v>30</v>
      </c>
      <c r="J3677">
        <v>114</v>
      </c>
      <c r="K3677">
        <v>114</v>
      </c>
      <c r="M3677">
        <v>103</v>
      </c>
      <c r="P3677">
        <v>103</v>
      </c>
      <c r="Q3677" t="s">
        <v>726</v>
      </c>
      <c r="R3677">
        <v>0</v>
      </c>
      <c r="S3677">
        <v>1</v>
      </c>
      <c r="T3677">
        <v>1</v>
      </c>
      <c r="U3677">
        <v>4</v>
      </c>
      <c r="V3677">
        <v>-8.6705202312138699E-2</v>
      </c>
      <c r="W3677">
        <v>0.22448979591836701</v>
      </c>
      <c r="X3677">
        <v>147</v>
      </c>
      <c r="Y3677" t="s">
        <v>1534</v>
      </c>
      <c r="Z3677">
        <v>1</v>
      </c>
      <c r="AA3677">
        <v>1</v>
      </c>
      <c r="AB3677" t="s">
        <v>758</v>
      </c>
      <c r="AC3677" t="s">
        <v>733</v>
      </c>
      <c r="AD3677">
        <v>110</v>
      </c>
      <c r="AE3677">
        <v>197</v>
      </c>
      <c r="AF3677">
        <v>138</v>
      </c>
    </row>
    <row r="3678" spans="1:32" hidden="1" x14ac:dyDescent="0.25">
      <c r="A3678" t="s">
        <v>691</v>
      </c>
      <c r="B3678" t="s">
        <v>390</v>
      </c>
      <c r="C3678" t="s">
        <v>393</v>
      </c>
      <c r="D3678" t="s">
        <v>395</v>
      </c>
      <c r="E3678" s="67">
        <v>45261</v>
      </c>
      <c r="F3678" t="s">
        <v>725</v>
      </c>
      <c r="G3678" t="s">
        <v>725</v>
      </c>
      <c r="H3678">
        <v>79</v>
      </c>
      <c r="I3678">
        <v>120</v>
      </c>
      <c r="J3678">
        <v>22</v>
      </c>
      <c r="K3678">
        <v>20</v>
      </c>
      <c r="M3678">
        <v>176</v>
      </c>
      <c r="P3678">
        <v>14</v>
      </c>
      <c r="Q3678" t="s">
        <v>726</v>
      </c>
      <c r="R3678">
        <v>0</v>
      </c>
      <c r="S3678">
        <v>1</v>
      </c>
      <c r="T3678">
        <v>1</v>
      </c>
      <c r="U3678">
        <v>4</v>
      </c>
      <c r="V3678">
        <v>0</v>
      </c>
      <c r="W3678">
        <v>0.12</v>
      </c>
      <c r="X3678">
        <v>25</v>
      </c>
      <c r="Y3678" t="s">
        <v>1534</v>
      </c>
      <c r="Z3678">
        <v>1</v>
      </c>
      <c r="AA3678">
        <v>12.571428571428571</v>
      </c>
      <c r="AB3678" t="s">
        <v>738</v>
      </c>
      <c r="AC3678" t="s">
        <v>733</v>
      </c>
      <c r="AD3678">
        <v>74</v>
      </c>
      <c r="AE3678">
        <v>79</v>
      </c>
      <c r="AF3678">
        <v>43</v>
      </c>
    </row>
    <row r="3679" spans="1:32" hidden="1" x14ac:dyDescent="0.25">
      <c r="A3679" t="s">
        <v>692</v>
      </c>
      <c r="B3679" t="s">
        <v>986</v>
      </c>
      <c r="C3679" t="s">
        <v>987</v>
      </c>
      <c r="D3679" t="s">
        <v>988</v>
      </c>
      <c r="E3679" s="67">
        <v>45261</v>
      </c>
      <c r="F3679" t="s">
        <v>725</v>
      </c>
      <c r="G3679" t="s">
        <v>725</v>
      </c>
      <c r="H3679">
        <v>172</v>
      </c>
      <c r="J3679">
        <v>57</v>
      </c>
      <c r="K3679">
        <v>128</v>
      </c>
      <c r="M3679">
        <v>115</v>
      </c>
      <c r="P3679">
        <v>55</v>
      </c>
      <c r="Q3679" t="s">
        <v>726</v>
      </c>
      <c r="R3679">
        <v>0</v>
      </c>
      <c r="S3679">
        <v>1</v>
      </c>
      <c r="T3679">
        <v>1</v>
      </c>
      <c r="U3679">
        <v>4</v>
      </c>
      <c r="V3679">
        <v>0</v>
      </c>
      <c r="W3679">
        <v>-0.9</v>
      </c>
      <c r="X3679">
        <v>29</v>
      </c>
      <c r="Y3679" t="s">
        <v>1534</v>
      </c>
      <c r="Z3679">
        <v>1</v>
      </c>
      <c r="AA3679">
        <v>2.0909090909090908</v>
      </c>
      <c r="AB3679" t="s">
        <v>758</v>
      </c>
      <c r="AC3679" t="s">
        <v>726</v>
      </c>
      <c r="AD3679">
        <v>103</v>
      </c>
      <c r="AE3679">
        <v>172</v>
      </c>
      <c r="AF3679">
        <v>57</v>
      </c>
    </row>
    <row r="3680" spans="1:32" hidden="1" x14ac:dyDescent="0.25">
      <c r="A3680" t="s">
        <v>691</v>
      </c>
      <c r="B3680" t="s">
        <v>390</v>
      </c>
      <c r="C3680" t="s">
        <v>404</v>
      </c>
      <c r="D3680" t="s">
        <v>406</v>
      </c>
      <c r="E3680" s="67">
        <v>45261</v>
      </c>
      <c r="F3680" t="s">
        <v>725</v>
      </c>
      <c r="G3680" t="s">
        <v>725</v>
      </c>
      <c r="H3680">
        <v>520</v>
      </c>
      <c r="I3680">
        <v>60</v>
      </c>
      <c r="J3680">
        <v>29</v>
      </c>
      <c r="K3680">
        <v>30</v>
      </c>
      <c r="M3680">
        <v>551</v>
      </c>
      <c r="P3680">
        <v>58</v>
      </c>
      <c r="Q3680" t="s">
        <v>726</v>
      </c>
      <c r="R3680">
        <v>0</v>
      </c>
      <c r="S3680">
        <v>1</v>
      </c>
      <c r="T3680">
        <v>1</v>
      </c>
      <c r="U3680">
        <v>4</v>
      </c>
      <c r="V3680">
        <v>0</v>
      </c>
      <c r="W3680">
        <v>0.27500000000000002</v>
      </c>
      <c r="X3680">
        <v>37</v>
      </c>
      <c r="Y3680" t="s">
        <v>1534</v>
      </c>
      <c r="Z3680">
        <v>1</v>
      </c>
      <c r="AA3680">
        <v>9.5</v>
      </c>
      <c r="AB3680" t="s">
        <v>738</v>
      </c>
      <c r="AC3680" t="s">
        <v>726</v>
      </c>
      <c r="AD3680">
        <v>46</v>
      </c>
      <c r="AE3680">
        <v>520</v>
      </c>
      <c r="AF3680">
        <v>50</v>
      </c>
    </row>
    <row r="3681" spans="1:32" hidden="1" x14ac:dyDescent="0.25">
      <c r="A3681" t="s">
        <v>692</v>
      </c>
      <c r="B3681" t="s">
        <v>828</v>
      </c>
      <c r="C3681" t="s">
        <v>989</v>
      </c>
      <c r="D3681" t="s">
        <v>990</v>
      </c>
      <c r="E3681" s="67">
        <v>45261</v>
      </c>
      <c r="F3681" t="s">
        <v>725</v>
      </c>
      <c r="G3681" t="s">
        <v>725</v>
      </c>
      <c r="H3681">
        <v>396</v>
      </c>
      <c r="J3681">
        <v>82</v>
      </c>
      <c r="M3681">
        <v>314</v>
      </c>
      <c r="P3681">
        <v>76</v>
      </c>
      <c r="Q3681" t="s">
        <v>726</v>
      </c>
      <c r="R3681">
        <v>0</v>
      </c>
      <c r="S3681">
        <v>1</v>
      </c>
      <c r="T3681">
        <v>1</v>
      </c>
      <c r="U3681">
        <v>4</v>
      </c>
      <c r="V3681">
        <v>-6.8965517241379296E-2</v>
      </c>
      <c r="W3681">
        <v>-7.2</v>
      </c>
      <c r="X3681">
        <v>10</v>
      </c>
      <c r="Y3681" t="s">
        <v>1534</v>
      </c>
      <c r="Z3681">
        <v>1</v>
      </c>
      <c r="AA3681">
        <v>4.1315789473684212</v>
      </c>
      <c r="AB3681" t="s">
        <v>738</v>
      </c>
      <c r="AC3681" t="s">
        <v>726</v>
      </c>
      <c r="AD3681">
        <v>72</v>
      </c>
      <c r="AE3681">
        <v>396</v>
      </c>
      <c r="AF3681">
        <v>32</v>
      </c>
    </row>
    <row r="3682" spans="1:32" hidden="1" x14ac:dyDescent="0.25">
      <c r="A3682" t="s">
        <v>692</v>
      </c>
      <c r="B3682" t="s">
        <v>991</v>
      </c>
      <c r="C3682" t="s">
        <v>992</v>
      </c>
      <c r="D3682" t="s">
        <v>993</v>
      </c>
      <c r="E3682" s="67">
        <v>45261</v>
      </c>
      <c r="F3682" t="s">
        <v>725</v>
      </c>
      <c r="G3682" t="s">
        <v>725</v>
      </c>
      <c r="H3682">
        <v>1033</v>
      </c>
      <c r="J3682">
        <v>52</v>
      </c>
      <c r="M3682">
        <v>981</v>
      </c>
      <c r="P3682">
        <v>86</v>
      </c>
      <c r="Q3682" t="s">
        <v>726</v>
      </c>
      <c r="R3682">
        <v>0</v>
      </c>
      <c r="S3682">
        <v>1</v>
      </c>
      <c r="T3682">
        <v>1</v>
      </c>
      <c r="U3682">
        <v>4</v>
      </c>
      <c r="V3682">
        <v>-0.24489795918367299</v>
      </c>
      <c r="W3682">
        <v>0.16129032258064499</v>
      </c>
      <c r="X3682">
        <v>52</v>
      </c>
      <c r="Y3682" t="s">
        <v>1534</v>
      </c>
      <c r="Z3682">
        <v>1</v>
      </c>
      <c r="AA3682">
        <v>11.406976744186046</v>
      </c>
      <c r="AB3682" t="s">
        <v>738</v>
      </c>
      <c r="AC3682" t="s">
        <v>726</v>
      </c>
      <c r="AD3682">
        <v>66</v>
      </c>
      <c r="AE3682">
        <v>1033</v>
      </c>
      <c r="AF3682">
        <v>108</v>
      </c>
    </row>
    <row r="3683" spans="1:32" hidden="1" x14ac:dyDescent="0.25">
      <c r="A3683" t="s">
        <v>692</v>
      </c>
      <c r="B3683" t="s">
        <v>986</v>
      </c>
      <c r="C3683" t="s">
        <v>994</v>
      </c>
      <c r="D3683" t="s">
        <v>995</v>
      </c>
      <c r="E3683" s="67">
        <v>45261</v>
      </c>
      <c r="F3683" t="s">
        <v>725</v>
      </c>
      <c r="G3683" t="s">
        <v>725</v>
      </c>
      <c r="H3683">
        <v>59</v>
      </c>
      <c r="J3683">
        <v>46</v>
      </c>
      <c r="K3683">
        <v>150</v>
      </c>
      <c r="M3683">
        <v>13</v>
      </c>
      <c r="P3683">
        <v>30</v>
      </c>
      <c r="Q3683" t="s">
        <v>726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-0.17948717948717999</v>
      </c>
      <c r="X3683">
        <v>39</v>
      </c>
      <c r="Y3683" t="s">
        <v>1534</v>
      </c>
      <c r="Z3683">
        <v>1</v>
      </c>
      <c r="AA3683">
        <v>0.43333333333333335</v>
      </c>
      <c r="AB3683" t="s">
        <v>732</v>
      </c>
      <c r="AC3683" t="s">
        <v>726</v>
      </c>
      <c r="AD3683">
        <v>63</v>
      </c>
      <c r="AE3683">
        <v>59</v>
      </c>
      <c r="AF3683">
        <v>43</v>
      </c>
    </row>
    <row r="3684" spans="1:32" hidden="1" x14ac:dyDescent="0.25">
      <c r="A3684" t="s">
        <v>692</v>
      </c>
      <c r="B3684" t="s">
        <v>735</v>
      </c>
      <c r="C3684" t="s">
        <v>996</v>
      </c>
      <c r="D3684" t="s">
        <v>997</v>
      </c>
      <c r="E3684" s="67">
        <v>45261</v>
      </c>
      <c r="F3684" t="s">
        <v>725</v>
      </c>
      <c r="G3684" t="s">
        <v>725</v>
      </c>
      <c r="H3684">
        <v>117</v>
      </c>
      <c r="J3684">
        <v>107</v>
      </c>
      <c r="K3684">
        <v>380</v>
      </c>
      <c r="M3684">
        <v>10</v>
      </c>
      <c r="P3684">
        <v>96</v>
      </c>
      <c r="Q3684" t="s">
        <v>726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-0.48611111111111099</v>
      </c>
      <c r="Y3684" t="s">
        <v>1534</v>
      </c>
      <c r="Z3684">
        <v>1</v>
      </c>
      <c r="AA3684">
        <v>0.10416666666666667</v>
      </c>
      <c r="AB3684" t="s">
        <v>732</v>
      </c>
      <c r="AC3684" t="s">
        <v>726</v>
      </c>
      <c r="AD3684">
        <v>157</v>
      </c>
      <c r="AE3684">
        <v>117</v>
      </c>
      <c r="AF3684">
        <v>92</v>
      </c>
    </row>
    <row r="3685" spans="1:32" hidden="1" x14ac:dyDescent="0.25">
      <c r="A3685" t="s">
        <v>692</v>
      </c>
      <c r="B3685" t="s">
        <v>747</v>
      </c>
      <c r="C3685" t="s">
        <v>998</v>
      </c>
      <c r="D3685" t="s">
        <v>999</v>
      </c>
      <c r="E3685" s="67">
        <v>45261</v>
      </c>
      <c r="F3685" t="s">
        <v>725</v>
      </c>
      <c r="G3685" t="s">
        <v>725</v>
      </c>
      <c r="I3685">
        <v>930</v>
      </c>
      <c r="J3685">
        <v>34</v>
      </c>
      <c r="K3685">
        <v>52</v>
      </c>
      <c r="M3685">
        <v>896</v>
      </c>
      <c r="P3685">
        <v>85</v>
      </c>
      <c r="Q3685" t="s">
        <v>726</v>
      </c>
      <c r="R3685">
        <v>0</v>
      </c>
      <c r="S3685">
        <v>1</v>
      </c>
      <c r="T3685">
        <v>1</v>
      </c>
      <c r="U3685">
        <v>4</v>
      </c>
      <c r="V3685">
        <v>-1.25342465753425</v>
      </c>
      <c r="W3685">
        <v>0.61363636363636398</v>
      </c>
      <c r="Y3685" t="s">
        <v>1534</v>
      </c>
      <c r="Z3685">
        <v>1</v>
      </c>
      <c r="AA3685">
        <v>10.541176470588235</v>
      </c>
      <c r="AB3685" t="s">
        <v>738</v>
      </c>
      <c r="AC3685" t="s">
        <v>726</v>
      </c>
      <c r="AD3685">
        <v>188</v>
      </c>
    </row>
    <row r="3686" spans="1:32" hidden="1" x14ac:dyDescent="0.25">
      <c r="A3686" t="s">
        <v>692</v>
      </c>
      <c r="B3686" t="s">
        <v>766</v>
      </c>
      <c r="C3686" t="s">
        <v>1000</v>
      </c>
      <c r="D3686" t="s">
        <v>1001</v>
      </c>
      <c r="E3686" s="67">
        <v>45261</v>
      </c>
      <c r="Q3686" t="s">
        <v>733</v>
      </c>
      <c r="R3686">
        <v>1</v>
      </c>
      <c r="S3686">
        <v>0</v>
      </c>
      <c r="T3686">
        <v>0</v>
      </c>
      <c r="U3686">
        <v>0</v>
      </c>
      <c r="Y3686" t="s">
        <v>1534</v>
      </c>
      <c r="Z3686">
        <v>0</v>
      </c>
      <c r="AA3686">
        <v>0</v>
      </c>
      <c r="AB3686" t="s">
        <v>734</v>
      </c>
      <c r="AC3686" t="s">
        <v>734</v>
      </c>
    </row>
    <row r="3687" spans="1:32" hidden="1" x14ac:dyDescent="0.25">
      <c r="A3687" t="s">
        <v>692</v>
      </c>
      <c r="B3687" t="s">
        <v>766</v>
      </c>
      <c r="C3687" t="s">
        <v>1000</v>
      </c>
      <c r="D3687" t="s">
        <v>1001</v>
      </c>
      <c r="E3687" s="67">
        <v>45261</v>
      </c>
      <c r="Q3687" t="s">
        <v>733</v>
      </c>
      <c r="R3687">
        <v>1</v>
      </c>
      <c r="S3687">
        <v>0</v>
      </c>
      <c r="T3687">
        <v>0</v>
      </c>
      <c r="U3687">
        <v>0</v>
      </c>
      <c r="Y3687" t="s">
        <v>1534</v>
      </c>
      <c r="Z3687">
        <v>0</v>
      </c>
      <c r="AA3687">
        <v>0</v>
      </c>
      <c r="AB3687" t="s">
        <v>734</v>
      </c>
      <c r="AC3687" t="s">
        <v>734</v>
      </c>
    </row>
    <row r="3688" spans="1:32" hidden="1" x14ac:dyDescent="0.25">
      <c r="A3688" t="s">
        <v>692</v>
      </c>
      <c r="B3688" t="s">
        <v>766</v>
      </c>
      <c r="C3688" t="s">
        <v>1000</v>
      </c>
      <c r="D3688" t="s">
        <v>1001</v>
      </c>
      <c r="E3688" s="67">
        <v>45261</v>
      </c>
      <c r="Q3688" t="s">
        <v>733</v>
      </c>
      <c r="R3688">
        <v>1</v>
      </c>
      <c r="S3688">
        <v>0</v>
      </c>
      <c r="T3688">
        <v>0</v>
      </c>
      <c r="U3688">
        <v>0</v>
      </c>
      <c r="Y3688" t="s">
        <v>1534</v>
      </c>
      <c r="Z3688">
        <v>0</v>
      </c>
      <c r="AA3688">
        <v>0</v>
      </c>
      <c r="AB3688" t="s">
        <v>734</v>
      </c>
      <c r="AC3688" t="s">
        <v>734</v>
      </c>
    </row>
    <row r="3689" spans="1:32" hidden="1" x14ac:dyDescent="0.25">
      <c r="A3689" t="s">
        <v>692</v>
      </c>
      <c r="B3689" t="s">
        <v>766</v>
      </c>
      <c r="C3689" t="s">
        <v>1000</v>
      </c>
      <c r="D3689" t="s">
        <v>1001</v>
      </c>
      <c r="E3689" s="67">
        <v>45261</v>
      </c>
      <c r="Q3689" t="s">
        <v>733</v>
      </c>
      <c r="R3689">
        <v>1</v>
      </c>
      <c r="S3689">
        <v>0</v>
      </c>
      <c r="T3689">
        <v>0</v>
      </c>
      <c r="U3689">
        <v>0</v>
      </c>
      <c r="Y3689" t="s">
        <v>1534</v>
      </c>
      <c r="Z3689">
        <v>0</v>
      </c>
      <c r="AA3689">
        <v>0</v>
      </c>
      <c r="AB3689" t="s">
        <v>734</v>
      </c>
      <c r="AC3689" t="s">
        <v>734</v>
      </c>
    </row>
    <row r="3690" spans="1:32" hidden="1" x14ac:dyDescent="0.25">
      <c r="A3690" t="s">
        <v>692</v>
      </c>
      <c r="B3690" t="s">
        <v>766</v>
      </c>
      <c r="C3690" t="s">
        <v>1000</v>
      </c>
      <c r="D3690" t="s">
        <v>1001</v>
      </c>
      <c r="E3690" s="67">
        <v>45261</v>
      </c>
      <c r="Q3690" t="s">
        <v>733</v>
      </c>
      <c r="R3690">
        <v>1</v>
      </c>
      <c r="S3690">
        <v>0</v>
      </c>
      <c r="T3690">
        <v>0</v>
      </c>
      <c r="U3690">
        <v>0</v>
      </c>
      <c r="Y3690" t="s">
        <v>1534</v>
      </c>
      <c r="Z3690">
        <v>0</v>
      </c>
      <c r="AA3690">
        <v>0</v>
      </c>
      <c r="AB3690" t="s">
        <v>734</v>
      </c>
      <c r="AC3690" t="s">
        <v>734</v>
      </c>
    </row>
    <row r="3691" spans="1:32" hidden="1" x14ac:dyDescent="0.25">
      <c r="A3691" t="s">
        <v>692</v>
      </c>
      <c r="B3691" t="s">
        <v>766</v>
      </c>
      <c r="C3691" t="s">
        <v>1000</v>
      </c>
      <c r="D3691" t="s">
        <v>1001</v>
      </c>
      <c r="E3691" s="67">
        <v>45261</v>
      </c>
      <c r="Q3691" t="s">
        <v>733</v>
      </c>
      <c r="R3691">
        <v>1</v>
      </c>
      <c r="S3691">
        <v>0</v>
      </c>
      <c r="T3691">
        <v>0</v>
      </c>
      <c r="U3691">
        <v>0</v>
      </c>
      <c r="Y3691" t="s">
        <v>1534</v>
      </c>
      <c r="Z3691">
        <v>0</v>
      </c>
      <c r="AA3691">
        <v>0</v>
      </c>
      <c r="AB3691" t="s">
        <v>734</v>
      </c>
      <c r="AC3691" t="s">
        <v>734</v>
      </c>
    </row>
    <row r="3692" spans="1:32" hidden="1" x14ac:dyDescent="0.25">
      <c r="A3692" t="s">
        <v>692</v>
      </c>
      <c r="B3692" t="s">
        <v>766</v>
      </c>
      <c r="C3692" t="s">
        <v>1000</v>
      </c>
      <c r="D3692" t="s">
        <v>1001</v>
      </c>
      <c r="E3692" s="67">
        <v>45261</v>
      </c>
      <c r="Q3692" t="s">
        <v>733</v>
      </c>
      <c r="R3692">
        <v>1</v>
      </c>
      <c r="S3692">
        <v>0</v>
      </c>
      <c r="T3692">
        <v>0</v>
      </c>
      <c r="U3692">
        <v>0</v>
      </c>
      <c r="Y3692" t="s">
        <v>1534</v>
      </c>
      <c r="Z3692">
        <v>0</v>
      </c>
      <c r="AA3692">
        <v>0</v>
      </c>
      <c r="AB3692" t="s">
        <v>734</v>
      </c>
      <c r="AC3692" t="s">
        <v>734</v>
      </c>
    </row>
    <row r="3693" spans="1:32" hidden="1" x14ac:dyDescent="0.25">
      <c r="A3693" t="s">
        <v>692</v>
      </c>
      <c r="B3693" t="s">
        <v>766</v>
      </c>
      <c r="C3693" t="s">
        <v>1000</v>
      </c>
      <c r="D3693" t="s">
        <v>1001</v>
      </c>
      <c r="E3693" s="67">
        <v>45261</v>
      </c>
      <c r="Q3693" t="s">
        <v>733</v>
      </c>
      <c r="R3693">
        <v>1</v>
      </c>
      <c r="S3693">
        <v>0</v>
      </c>
      <c r="T3693">
        <v>0</v>
      </c>
      <c r="U3693">
        <v>0</v>
      </c>
      <c r="Y3693" t="s">
        <v>1534</v>
      </c>
      <c r="Z3693">
        <v>0</v>
      </c>
      <c r="AA3693">
        <v>0</v>
      </c>
      <c r="AB3693" t="s">
        <v>734</v>
      </c>
      <c r="AC3693" t="s">
        <v>734</v>
      </c>
    </row>
    <row r="3694" spans="1:32" hidden="1" x14ac:dyDescent="0.25">
      <c r="A3694" t="s">
        <v>692</v>
      </c>
      <c r="B3694" t="s">
        <v>766</v>
      </c>
      <c r="C3694" t="s">
        <v>1000</v>
      </c>
      <c r="D3694" t="s">
        <v>1001</v>
      </c>
      <c r="E3694" s="67">
        <v>45261</v>
      </c>
      <c r="Q3694" t="s">
        <v>733</v>
      </c>
      <c r="R3694">
        <v>1</v>
      </c>
      <c r="S3694">
        <v>0</v>
      </c>
      <c r="T3694">
        <v>0</v>
      </c>
      <c r="U3694">
        <v>0</v>
      </c>
      <c r="Y3694" t="s">
        <v>1534</v>
      </c>
      <c r="Z3694">
        <v>0</v>
      </c>
      <c r="AA3694">
        <v>0</v>
      </c>
      <c r="AB3694" t="s">
        <v>734</v>
      </c>
      <c r="AC3694" t="s">
        <v>734</v>
      </c>
    </row>
    <row r="3695" spans="1:32" hidden="1" x14ac:dyDescent="0.25">
      <c r="A3695" t="s">
        <v>692</v>
      </c>
      <c r="B3695" t="s">
        <v>766</v>
      </c>
      <c r="C3695" t="s">
        <v>1000</v>
      </c>
      <c r="D3695" t="s">
        <v>1001</v>
      </c>
      <c r="E3695" s="67">
        <v>45261</v>
      </c>
      <c r="Q3695" t="s">
        <v>733</v>
      </c>
      <c r="R3695">
        <v>1</v>
      </c>
      <c r="S3695">
        <v>0</v>
      </c>
      <c r="T3695">
        <v>0</v>
      </c>
      <c r="U3695">
        <v>0</v>
      </c>
      <c r="Y3695" t="s">
        <v>1534</v>
      </c>
      <c r="Z3695">
        <v>0</v>
      </c>
      <c r="AA3695">
        <v>0</v>
      </c>
      <c r="AB3695" t="s">
        <v>734</v>
      </c>
      <c r="AC3695" t="s">
        <v>734</v>
      </c>
    </row>
    <row r="3696" spans="1:32" hidden="1" x14ac:dyDescent="0.25">
      <c r="A3696" t="s">
        <v>692</v>
      </c>
      <c r="B3696" t="s">
        <v>766</v>
      </c>
      <c r="C3696" t="s">
        <v>1000</v>
      </c>
      <c r="D3696" t="s">
        <v>1001</v>
      </c>
      <c r="E3696" s="67">
        <v>45261</v>
      </c>
      <c r="Q3696" t="s">
        <v>733</v>
      </c>
      <c r="R3696">
        <v>1</v>
      </c>
      <c r="S3696">
        <v>0</v>
      </c>
      <c r="T3696">
        <v>0</v>
      </c>
      <c r="U3696">
        <v>0</v>
      </c>
      <c r="Y3696" t="s">
        <v>1534</v>
      </c>
      <c r="Z3696">
        <v>0</v>
      </c>
      <c r="AA3696">
        <v>0</v>
      </c>
      <c r="AB3696" t="s">
        <v>734</v>
      </c>
      <c r="AC3696" t="s">
        <v>734</v>
      </c>
    </row>
    <row r="3697" spans="1:29" hidden="1" x14ac:dyDescent="0.25">
      <c r="A3697" t="s">
        <v>692</v>
      </c>
      <c r="B3697" t="s">
        <v>766</v>
      </c>
      <c r="C3697" t="s">
        <v>1000</v>
      </c>
      <c r="D3697" t="s">
        <v>1001</v>
      </c>
      <c r="E3697" s="67">
        <v>45261</v>
      </c>
      <c r="Q3697" t="s">
        <v>733</v>
      </c>
      <c r="R3697">
        <v>1</v>
      </c>
      <c r="S3697">
        <v>0</v>
      </c>
      <c r="T3697">
        <v>0</v>
      </c>
      <c r="U3697">
        <v>0</v>
      </c>
      <c r="Y3697" t="s">
        <v>1534</v>
      </c>
      <c r="Z3697">
        <v>0</v>
      </c>
      <c r="AA3697">
        <v>0</v>
      </c>
      <c r="AB3697" t="s">
        <v>734</v>
      </c>
      <c r="AC3697" t="s">
        <v>734</v>
      </c>
    </row>
    <row r="3698" spans="1:29" hidden="1" x14ac:dyDescent="0.25">
      <c r="A3698" t="s">
        <v>692</v>
      </c>
      <c r="B3698" t="s">
        <v>766</v>
      </c>
      <c r="C3698" t="s">
        <v>1000</v>
      </c>
      <c r="D3698" t="s">
        <v>1001</v>
      </c>
      <c r="E3698" s="67">
        <v>45261</v>
      </c>
      <c r="Q3698" t="s">
        <v>733</v>
      </c>
      <c r="R3698">
        <v>1</v>
      </c>
      <c r="S3698">
        <v>0</v>
      </c>
      <c r="T3698">
        <v>0</v>
      </c>
      <c r="U3698">
        <v>0</v>
      </c>
      <c r="Y3698" t="s">
        <v>1534</v>
      </c>
      <c r="Z3698">
        <v>0</v>
      </c>
      <c r="AA3698">
        <v>0</v>
      </c>
      <c r="AB3698" t="s">
        <v>734</v>
      </c>
      <c r="AC3698" t="s">
        <v>734</v>
      </c>
    </row>
    <row r="3699" spans="1:29" hidden="1" x14ac:dyDescent="0.25">
      <c r="A3699" t="s">
        <v>692</v>
      </c>
      <c r="B3699" t="s">
        <v>766</v>
      </c>
      <c r="C3699" t="s">
        <v>1000</v>
      </c>
      <c r="D3699" t="s">
        <v>1001</v>
      </c>
      <c r="E3699" s="67">
        <v>45261</v>
      </c>
      <c r="Q3699" t="s">
        <v>733</v>
      </c>
      <c r="R3699">
        <v>1</v>
      </c>
      <c r="S3699">
        <v>0</v>
      </c>
      <c r="T3699">
        <v>0</v>
      </c>
      <c r="U3699">
        <v>0</v>
      </c>
      <c r="Y3699" t="s">
        <v>1534</v>
      </c>
      <c r="Z3699">
        <v>0</v>
      </c>
      <c r="AA3699">
        <v>0</v>
      </c>
      <c r="AB3699" t="s">
        <v>734</v>
      </c>
      <c r="AC3699" t="s">
        <v>734</v>
      </c>
    </row>
    <row r="3700" spans="1:29" hidden="1" x14ac:dyDescent="0.25">
      <c r="A3700" t="s">
        <v>692</v>
      </c>
      <c r="B3700" t="s">
        <v>766</v>
      </c>
      <c r="C3700" t="s">
        <v>1000</v>
      </c>
      <c r="D3700" t="s">
        <v>1001</v>
      </c>
      <c r="E3700" s="67">
        <v>45261</v>
      </c>
      <c r="Q3700" t="s">
        <v>733</v>
      </c>
      <c r="R3700">
        <v>1</v>
      </c>
      <c r="S3700">
        <v>0</v>
      </c>
      <c r="T3700">
        <v>0</v>
      </c>
      <c r="U3700">
        <v>0</v>
      </c>
      <c r="Y3700" t="s">
        <v>1534</v>
      </c>
      <c r="Z3700">
        <v>0</v>
      </c>
      <c r="AA3700">
        <v>0</v>
      </c>
      <c r="AB3700" t="s">
        <v>734</v>
      </c>
      <c r="AC3700" t="s">
        <v>734</v>
      </c>
    </row>
    <row r="3701" spans="1:29" hidden="1" x14ac:dyDescent="0.25">
      <c r="A3701" t="s">
        <v>692</v>
      </c>
      <c r="B3701" t="s">
        <v>766</v>
      </c>
      <c r="C3701" t="s">
        <v>1000</v>
      </c>
      <c r="D3701" t="s">
        <v>1001</v>
      </c>
      <c r="E3701" s="67">
        <v>45261</v>
      </c>
      <c r="Q3701" t="s">
        <v>733</v>
      </c>
      <c r="R3701">
        <v>1</v>
      </c>
      <c r="S3701">
        <v>0</v>
      </c>
      <c r="T3701">
        <v>0</v>
      </c>
      <c r="U3701">
        <v>0</v>
      </c>
      <c r="Y3701" t="s">
        <v>1534</v>
      </c>
      <c r="Z3701">
        <v>0</v>
      </c>
      <c r="AA3701">
        <v>0</v>
      </c>
      <c r="AB3701" t="s">
        <v>734</v>
      </c>
      <c r="AC3701" t="s">
        <v>734</v>
      </c>
    </row>
    <row r="3702" spans="1:29" hidden="1" x14ac:dyDescent="0.25">
      <c r="A3702" t="s">
        <v>692</v>
      </c>
      <c r="B3702" t="s">
        <v>766</v>
      </c>
      <c r="C3702" t="s">
        <v>1000</v>
      </c>
      <c r="D3702" t="s">
        <v>1001</v>
      </c>
      <c r="E3702" s="67">
        <v>45261</v>
      </c>
      <c r="Q3702" t="s">
        <v>733</v>
      </c>
      <c r="R3702">
        <v>1</v>
      </c>
      <c r="S3702">
        <v>0</v>
      </c>
      <c r="T3702">
        <v>0</v>
      </c>
      <c r="U3702">
        <v>0</v>
      </c>
      <c r="Y3702" t="s">
        <v>1534</v>
      </c>
      <c r="Z3702">
        <v>0</v>
      </c>
      <c r="AA3702">
        <v>0</v>
      </c>
      <c r="AB3702" t="s">
        <v>734</v>
      </c>
      <c r="AC3702" t="s">
        <v>734</v>
      </c>
    </row>
    <row r="3703" spans="1:29" hidden="1" x14ac:dyDescent="0.25">
      <c r="A3703" t="s">
        <v>692</v>
      </c>
      <c r="B3703" t="s">
        <v>766</v>
      </c>
      <c r="C3703" t="s">
        <v>1000</v>
      </c>
      <c r="D3703" t="s">
        <v>1001</v>
      </c>
      <c r="E3703" s="67">
        <v>45261</v>
      </c>
      <c r="Q3703" t="s">
        <v>733</v>
      </c>
      <c r="R3703">
        <v>1</v>
      </c>
      <c r="S3703">
        <v>0</v>
      </c>
      <c r="T3703">
        <v>0</v>
      </c>
      <c r="U3703">
        <v>0</v>
      </c>
      <c r="Y3703" t="s">
        <v>1534</v>
      </c>
      <c r="Z3703">
        <v>0</v>
      </c>
      <c r="AA3703">
        <v>0</v>
      </c>
      <c r="AB3703" t="s">
        <v>734</v>
      </c>
      <c r="AC3703" t="s">
        <v>734</v>
      </c>
    </row>
    <row r="3704" spans="1:29" hidden="1" x14ac:dyDescent="0.25">
      <c r="A3704" t="s">
        <v>692</v>
      </c>
      <c r="B3704" t="s">
        <v>766</v>
      </c>
      <c r="C3704" t="s">
        <v>1000</v>
      </c>
      <c r="D3704" t="s">
        <v>1001</v>
      </c>
      <c r="E3704" s="67">
        <v>45261</v>
      </c>
      <c r="Q3704" t="s">
        <v>733</v>
      </c>
      <c r="R3704">
        <v>1</v>
      </c>
      <c r="S3704">
        <v>0</v>
      </c>
      <c r="T3704">
        <v>0</v>
      </c>
      <c r="U3704">
        <v>0</v>
      </c>
      <c r="Y3704" t="s">
        <v>1534</v>
      </c>
      <c r="Z3704">
        <v>0</v>
      </c>
      <c r="AA3704">
        <v>0</v>
      </c>
      <c r="AB3704" t="s">
        <v>734</v>
      </c>
      <c r="AC3704" t="s">
        <v>734</v>
      </c>
    </row>
    <row r="3705" spans="1:29" hidden="1" x14ac:dyDescent="0.25">
      <c r="A3705" t="s">
        <v>692</v>
      </c>
      <c r="B3705" t="s">
        <v>766</v>
      </c>
      <c r="C3705" t="s">
        <v>1000</v>
      </c>
      <c r="D3705" t="s">
        <v>1001</v>
      </c>
      <c r="E3705" s="67">
        <v>45261</v>
      </c>
      <c r="Q3705" t="s">
        <v>733</v>
      </c>
      <c r="R3705">
        <v>1</v>
      </c>
      <c r="S3705">
        <v>0</v>
      </c>
      <c r="T3705">
        <v>0</v>
      </c>
      <c r="U3705">
        <v>0</v>
      </c>
      <c r="Y3705" t="s">
        <v>1534</v>
      </c>
      <c r="Z3705">
        <v>0</v>
      </c>
      <c r="AA3705">
        <v>0</v>
      </c>
      <c r="AB3705" t="s">
        <v>734</v>
      </c>
      <c r="AC3705" t="s">
        <v>734</v>
      </c>
    </row>
    <row r="3706" spans="1:29" hidden="1" x14ac:dyDescent="0.25">
      <c r="A3706" t="s">
        <v>692</v>
      </c>
      <c r="B3706" t="s">
        <v>766</v>
      </c>
      <c r="C3706" t="s">
        <v>1000</v>
      </c>
      <c r="D3706" t="s">
        <v>1001</v>
      </c>
      <c r="E3706" s="67">
        <v>45261</v>
      </c>
      <c r="Q3706" t="s">
        <v>733</v>
      </c>
      <c r="R3706">
        <v>1</v>
      </c>
      <c r="S3706">
        <v>0</v>
      </c>
      <c r="T3706">
        <v>0</v>
      </c>
      <c r="U3706">
        <v>0</v>
      </c>
      <c r="Y3706" t="s">
        <v>1534</v>
      </c>
      <c r="Z3706">
        <v>0</v>
      </c>
      <c r="AA3706">
        <v>0</v>
      </c>
      <c r="AB3706" t="s">
        <v>734</v>
      </c>
      <c r="AC3706" t="s">
        <v>734</v>
      </c>
    </row>
    <row r="3707" spans="1:29" hidden="1" x14ac:dyDescent="0.25">
      <c r="A3707" t="s">
        <v>692</v>
      </c>
      <c r="B3707" t="s">
        <v>766</v>
      </c>
      <c r="C3707" t="s">
        <v>1000</v>
      </c>
      <c r="D3707" t="s">
        <v>1001</v>
      </c>
      <c r="E3707" s="67">
        <v>45261</v>
      </c>
      <c r="Q3707" t="s">
        <v>733</v>
      </c>
      <c r="R3707">
        <v>1</v>
      </c>
      <c r="S3707">
        <v>0</v>
      </c>
      <c r="T3707">
        <v>0</v>
      </c>
      <c r="U3707">
        <v>0</v>
      </c>
      <c r="Y3707" t="s">
        <v>1534</v>
      </c>
      <c r="Z3707">
        <v>0</v>
      </c>
      <c r="AA3707">
        <v>0</v>
      </c>
      <c r="AB3707" t="s">
        <v>734</v>
      </c>
      <c r="AC3707" t="s">
        <v>734</v>
      </c>
    </row>
    <row r="3708" spans="1:29" hidden="1" x14ac:dyDescent="0.25">
      <c r="A3708" t="s">
        <v>692</v>
      </c>
      <c r="B3708" t="s">
        <v>766</v>
      </c>
      <c r="C3708" t="s">
        <v>1000</v>
      </c>
      <c r="D3708" t="s">
        <v>1001</v>
      </c>
      <c r="E3708" s="67">
        <v>45261</v>
      </c>
      <c r="Q3708" t="s">
        <v>733</v>
      </c>
      <c r="R3708">
        <v>1</v>
      </c>
      <c r="S3708">
        <v>0</v>
      </c>
      <c r="T3708">
        <v>0</v>
      </c>
      <c r="U3708">
        <v>0</v>
      </c>
      <c r="Y3708" t="s">
        <v>1534</v>
      </c>
      <c r="Z3708">
        <v>0</v>
      </c>
      <c r="AA3708">
        <v>0</v>
      </c>
      <c r="AB3708" t="s">
        <v>734</v>
      </c>
      <c r="AC3708" t="s">
        <v>734</v>
      </c>
    </row>
    <row r="3709" spans="1:29" hidden="1" x14ac:dyDescent="0.25">
      <c r="A3709" t="s">
        <v>692</v>
      </c>
      <c r="B3709" t="s">
        <v>766</v>
      </c>
      <c r="C3709" t="s">
        <v>1000</v>
      </c>
      <c r="D3709" t="s">
        <v>1001</v>
      </c>
      <c r="E3709" s="67">
        <v>45261</v>
      </c>
      <c r="Q3709" t="s">
        <v>733</v>
      </c>
      <c r="R3709">
        <v>1</v>
      </c>
      <c r="S3709">
        <v>0</v>
      </c>
      <c r="T3709">
        <v>0</v>
      </c>
      <c r="U3709">
        <v>0</v>
      </c>
      <c r="Y3709" t="s">
        <v>1534</v>
      </c>
      <c r="Z3709">
        <v>0</v>
      </c>
      <c r="AA3709">
        <v>0</v>
      </c>
      <c r="AB3709" t="s">
        <v>734</v>
      </c>
      <c r="AC3709" t="s">
        <v>734</v>
      </c>
    </row>
    <row r="3710" spans="1:29" hidden="1" x14ac:dyDescent="0.25">
      <c r="A3710" t="s">
        <v>692</v>
      </c>
      <c r="B3710" t="s">
        <v>766</v>
      </c>
      <c r="C3710" t="s">
        <v>1000</v>
      </c>
      <c r="D3710" t="s">
        <v>1001</v>
      </c>
      <c r="E3710" s="67">
        <v>45261</v>
      </c>
      <c r="Q3710" t="s">
        <v>733</v>
      </c>
      <c r="R3710">
        <v>1</v>
      </c>
      <c r="S3710">
        <v>0</v>
      </c>
      <c r="T3710">
        <v>0</v>
      </c>
      <c r="U3710">
        <v>0</v>
      </c>
      <c r="Y3710" t="s">
        <v>1534</v>
      </c>
      <c r="Z3710">
        <v>0</v>
      </c>
      <c r="AA3710">
        <v>0</v>
      </c>
      <c r="AB3710" t="s">
        <v>734</v>
      </c>
      <c r="AC3710" t="s">
        <v>734</v>
      </c>
    </row>
    <row r="3711" spans="1:29" hidden="1" x14ac:dyDescent="0.25">
      <c r="A3711" t="s">
        <v>692</v>
      </c>
      <c r="B3711" t="s">
        <v>766</v>
      </c>
      <c r="C3711" t="s">
        <v>1000</v>
      </c>
      <c r="D3711" t="s">
        <v>1001</v>
      </c>
      <c r="E3711" s="67">
        <v>45261</v>
      </c>
      <c r="Q3711" t="s">
        <v>733</v>
      </c>
      <c r="R3711">
        <v>1</v>
      </c>
      <c r="S3711">
        <v>0</v>
      </c>
      <c r="T3711">
        <v>0</v>
      </c>
      <c r="U3711">
        <v>0</v>
      </c>
      <c r="Y3711" t="s">
        <v>1534</v>
      </c>
      <c r="Z3711">
        <v>0</v>
      </c>
      <c r="AA3711">
        <v>0</v>
      </c>
      <c r="AB3711" t="s">
        <v>734</v>
      </c>
      <c r="AC3711" t="s">
        <v>734</v>
      </c>
    </row>
    <row r="3712" spans="1:29" hidden="1" x14ac:dyDescent="0.25">
      <c r="A3712" t="s">
        <v>692</v>
      </c>
      <c r="B3712" t="s">
        <v>766</v>
      </c>
      <c r="C3712" t="s">
        <v>1000</v>
      </c>
      <c r="D3712" t="s">
        <v>1001</v>
      </c>
      <c r="E3712" s="67">
        <v>45261</v>
      </c>
      <c r="Q3712" t="s">
        <v>733</v>
      </c>
      <c r="R3712">
        <v>1</v>
      </c>
      <c r="S3712">
        <v>0</v>
      </c>
      <c r="T3712">
        <v>0</v>
      </c>
      <c r="U3712">
        <v>0</v>
      </c>
      <c r="Y3712" t="s">
        <v>1534</v>
      </c>
      <c r="Z3712">
        <v>0</v>
      </c>
      <c r="AA3712">
        <v>0</v>
      </c>
      <c r="AB3712" t="s">
        <v>734</v>
      </c>
      <c r="AC3712" t="s">
        <v>734</v>
      </c>
    </row>
    <row r="3713" spans="1:32" hidden="1" x14ac:dyDescent="0.25">
      <c r="A3713" t="s">
        <v>692</v>
      </c>
      <c r="B3713" t="s">
        <v>766</v>
      </c>
      <c r="C3713" t="s">
        <v>1000</v>
      </c>
      <c r="D3713" t="s">
        <v>1001</v>
      </c>
      <c r="E3713" s="67">
        <v>45261</v>
      </c>
      <c r="Q3713" t="s">
        <v>733</v>
      </c>
      <c r="R3713">
        <v>1</v>
      </c>
      <c r="S3713">
        <v>0</v>
      </c>
      <c r="T3713">
        <v>0</v>
      </c>
      <c r="U3713">
        <v>0</v>
      </c>
      <c r="Y3713" t="s">
        <v>1534</v>
      </c>
      <c r="Z3713">
        <v>0</v>
      </c>
      <c r="AA3713">
        <v>0</v>
      </c>
      <c r="AB3713" t="s">
        <v>734</v>
      </c>
      <c r="AC3713" t="s">
        <v>734</v>
      </c>
    </row>
    <row r="3714" spans="1:32" hidden="1" x14ac:dyDescent="0.25">
      <c r="A3714" t="s">
        <v>692</v>
      </c>
      <c r="B3714" t="s">
        <v>766</v>
      </c>
      <c r="C3714" t="s">
        <v>1000</v>
      </c>
      <c r="D3714" t="s">
        <v>1001</v>
      </c>
      <c r="E3714" s="67">
        <v>45261</v>
      </c>
      <c r="Q3714" t="s">
        <v>733</v>
      </c>
      <c r="R3714">
        <v>1</v>
      </c>
      <c r="S3714">
        <v>0</v>
      </c>
      <c r="T3714">
        <v>0</v>
      </c>
      <c r="U3714">
        <v>0</v>
      </c>
      <c r="Y3714" t="s">
        <v>1534</v>
      </c>
      <c r="Z3714">
        <v>0</v>
      </c>
      <c r="AA3714">
        <v>0</v>
      </c>
      <c r="AB3714" t="s">
        <v>734</v>
      </c>
      <c r="AC3714" t="s">
        <v>734</v>
      </c>
    </row>
    <row r="3715" spans="1:32" hidden="1" x14ac:dyDescent="0.25">
      <c r="A3715" t="s">
        <v>692</v>
      </c>
      <c r="B3715" t="s">
        <v>766</v>
      </c>
      <c r="C3715" t="s">
        <v>1000</v>
      </c>
      <c r="D3715" t="s">
        <v>1001</v>
      </c>
      <c r="E3715" s="67">
        <v>45261</v>
      </c>
      <c r="Q3715" t="s">
        <v>733</v>
      </c>
      <c r="R3715">
        <v>1</v>
      </c>
      <c r="S3715">
        <v>0</v>
      </c>
      <c r="T3715">
        <v>0</v>
      </c>
      <c r="U3715">
        <v>0</v>
      </c>
      <c r="Y3715" t="s">
        <v>1534</v>
      </c>
      <c r="Z3715">
        <v>0</v>
      </c>
      <c r="AA3715">
        <v>0</v>
      </c>
      <c r="AB3715" t="s">
        <v>734</v>
      </c>
      <c r="AC3715" t="s">
        <v>734</v>
      </c>
    </row>
    <row r="3716" spans="1:32" hidden="1" x14ac:dyDescent="0.25">
      <c r="A3716" t="s">
        <v>692</v>
      </c>
      <c r="B3716" t="s">
        <v>766</v>
      </c>
      <c r="C3716" t="s">
        <v>1000</v>
      </c>
      <c r="D3716" t="s">
        <v>1001</v>
      </c>
      <c r="E3716" s="67">
        <v>45261</v>
      </c>
      <c r="Q3716" t="s">
        <v>733</v>
      </c>
      <c r="R3716">
        <v>1</v>
      </c>
      <c r="S3716">
        <v>0</v>
      </c>
      <c r="T3716">
        <v>0</v>
      </c>
      <c r="U3716">
        <v>0</v>
      </c>
      <c r="Y3716" t="s">
        <v>1534</v>
      </c>
      <c r="Z3716">
        <v>0</v>
      </c>
      <c r="AA3716">
        <v>0</v>
      </c>
      <c r="AB3716" t="s">
        <v>734</v>
      </c>
      <c r="AC3716" t="s">
        <v>734</v>
      </c>
    </row>
    <row r="3717" spans="1:32" hidden="1" x14ac:dyDescent="0.25">
      <c r="A3717" t="s">
        <v>692</v>
      </c>
      <c r="B3717" t="s">
        <v>766</v>
      </c>
      <c r="C3717" t="s">
        <v>1000</v>
      </c>
      <c r="D3717" t="s">
        <v>1001</v>
      </c>
      <c r="E3717" s="67">
        <v>45261</v>
      </c>
      <c r="Q3717" t="s">
        <v>733</v>
      </c>
      <c r="R3717">
        <v>1</v>
      </c>
      <c r="S3717">
        <v>0</v>
      </c>
      <c r="T3717">
        <v>0</v>
      </c>
      <c r="U3717">
        <v>0</v>
      </c>
      <c r="Y3717" t="s">
        <v>1534</v>
      </c>
      <c r="Z3717">
        <v>0</v>
      </c>
      <c r="AA3717">
        <v>0</v>
      </c>
      <c r="AB3717" t="s">
        <v>734</v>
      </c>
      <c r="AC3717" t="s">
        <v>734</v>
      </c>
    </row>
    <row r="3718" spans="1:32" hidden="1" x14ac:dyDescent="0.25">
      <c r="A3718" t="s">
        <v>692</v>
      </c>
      <c r="B3718" t="s">
        <v>1002</v>
      </c>
      <c r="C3718" t="s">
        <v>1003</v>
      </c>
      <c r="D3718" t="s">
        <v>1004</v>
      </c>
      <c r="E3718" s="67">
        <v>45261</v>
      </c>
      <c r="F3718" t="s">
        <v>725</v>
      </c>
      <c r="G3718" t="s">
        <v>725</v>
      </c>
      <c r="H3718">
        <v>22</v>
      </c>
      <c r="J3718">
        <v>8</v>
      </c>
      <c r="M3718">
        <v>14</v>
      </c>
      <c r="P3718">
        <v>6</v>
      </c>
      <c r="Q3718" t="s">
        <v>726</v>
      </c>
      <c r="R3718">
        <v>0</v>
      </c>
      <c r="S3718">
        <v>0</v>
      </c>
      <c r="T3718">
        <v>0</v>
      </c>
      <c r="U3718">
        <v>1</v>
      </c>
      <c r="V3718">
        <v>-0.375</v>
      </c>
      <c r="W3718">
        <v>0.11111111111111099</v>
      </c>
      <c r="Y3718" t="s">
        <v>1534</v>
      </c>
      <c r="Z3718">
        <v>1</v>
      </c>
      <c r="AA3718">
        <v>2.3333333333333335</v>
      </c>
      <c r="AB3718" t="s">
        <v>758</v>
      </c>
      <c r="AC3718" t="s">
        <v>726</v>
      </c>
      <c r="AD3718">
        <v>19</v>
      </c>
      <c r="AE3718">
        <v>27</v>
      </c>
      <c r="AF3718">
        <v>20</v>
      </c>
    </row>
    <row r="3719" spans="1:32" hidden="1" x14ac:dyDescent="0.25">
      <c r="A3719" t="s">
        <v>691</v>
      </c>
      <c r="B3719" t="s">
        <v>452</v>
      </c>
      <c r="C3719" t="s">
        <v>478</v>
      </c>
      <c r="D3719" t="s">
        <v>481</v>
      </c>
      <c r="E3719" s="67">
        <v>45261</v>
      </c>
      <c r="F3719" t="s">
        <v>725</v>
      </c>
      <c r="G3719" t="s">
        <v>725</v>
      </c>
      <c r="H3719">
        <v>180</v>
      </c>
      <c r="I3719">
        <v>16560</v>
      </c>
      <c r="J3719">
        <v>132</v>
      </c>
      <c r="M3719">
        <v>16608</v>
      </c>
      <c r="P3719">
        <v>101</v>
      </c>
      <c r="Q3719" t="s">
        <v>726</v>
      </c>
      <c r="R3719">
        <v>0</v>
      </c>
      <c r="S3719">
        <v>0</v>
      </c>
      <c r="T3719">
        <v>1</v>
      </c>
      <c r="U3719">
        <v>3</v>
      </c>
      <c r="V3719">
        <v>0.19230769230769201</v>
      </c>
      <c r="W3719">
        <v>-4.0769230769230802</v>
      </c>
      <c r="X3719">
        <v>26</v>
      </c>
      <c r="Y3719" t="s">
        <v>1534</v>
      </c>
      <c r="Z3719">
        <v>1</v>
      </c>
      <c r="AA3719">
        <v>164.43564356435644</v>
      </c>
      <c r="AB3719" t="s">
        <v>738</v>
      </c>
      <c r="AC3719" t="s">
        <v>726</v>
      </c>
      <c r="AD3719">
        <v>834</v>
      </c>
      <c r="AE3719">
        <v>846</v>
      </c>
      <c r="AF3719">
        <v>37</v>
      </c>
    </row>
    <row r="3720" spans="1:32" hidden="1" x14ac:dyDescent="0.25">
      <c r="A3720" t="s">
        <v>691</v>
      </c>
      <c r="B3720" t="s">
        <v>452</v>
      </c>
      <c r="C3720" t="s">
        <v>453</v>
      </c>
      <c r="D3720" t="s">
        <v>454</v>
      </c>
      <c r="E3720" s="67">
        <v>45261</v>
      </c>
      <c r="F3720" t="s">
        <v>725</v>
      </c>
      <c r="G3720" t="s">
        <v>725</v>
      </c>
      <c r="H3720">
        <v>877</v>
      </c>
      <c r="I3720">
        <v>240</v>
      </c>
      <c r="J3720">
        <v>62</v>
      </c>
      <c r="K3720">
        <v>62</v>
      </c>
      <c r="M3720">
        <v>1055</v>
      </c>
      <c r="P3720">
        <v>44</v>
      </c>
      <c r="Q3720" t="s">
        <v>726</v>
      </c>
      <c r="R3720">
        <v>0</v>
      </c>
      <c r="S3720">
        <v>1</v>
      </c>
      <c r="T3720">
        <v>1</v>
      </c>
      <c r="U3720">
        <v>4</v>
      </c>
      <c r="V3720">
        <v>-1.8181818181818198E-2</v>
      </c>
      <c r="W3720">
        <v>-0.63157894736842102</v>
      </c>
      <c r="X3720">
        <v>26</v>
      </c>
      <c r="Y3720" t="s">
        <v>1534</v>
      </c>
      <c r="Z3720">
        <v>1</v>
      </c>
      <c r="AA3720">
        <v>23.977272727272727</v>
      </c>
      <c r="AB3720" t="s">
        <v>738</v>
      </c>
      <c r="AC3720" t="s">
        <v>726</v>
      </c>
      <c r="AD3720">
        <v>90</v>
      </c>
      <c r="AE3720">
        <v>877</v>
      </c>
      <c r="AF3720">
        <v>51</v>
      </c>
    </row>
    <row r="3721" spans="1:32" hidden="1" x14ac:dyDescent="0.25">
      <c r="A3721" t="s">
        <v>691</v>
      </c>
      <c r="B3721" t="s">
        <v>336</v>
      </c>
      <c r="C3721" t="s">
        <v>337</v>
      </c>
      <c r="D3721" t="s">
        <v>338</v>
      </c>
      <c r="E3721" s="67">
        <v>45261</v>
      </c>
      <c r="F3721" t="s">
        <v>725</v>
      </c>
      <c r="G3721" t="s">
        <v>725</v>
      </c>
      <c r="H3721">
        <v>430</v>
      </c>
      <c r="I3721">
        <v>198</v>
      </c>
      <c r="J3721">
        <v>134</v>
      </c>
      <c r="K3721">
        <v>207</v>
      </c>
      <c r="M3721">
        <v>494</v>
      </c>
      <c r="P3721">
        <v>138</v>
      </c>
      <c r="Q3721" t="s">
        <v>726</v>
      </c>
      <c r="R3721">
        <v>0</v>
      </c>
      <c r="S3721">
        <v>1</v>
      </c>
      <c r="T3721">
        <v>1</v>
      </c>
      <c r="U3721">
        <v>4</v>
      </c>
      <c r="V3721">
        <v>-0.95522388059701502</v>
      </c>
      <c r="W3721">
        <v>-2.5263157894736801</v>
      </c>
      <c r="Y3721" t="s">
        <v>1534</v>
      </c>
      <c r="Z3721">
        <v>1</v>
      </c>
      <c r="AA3721">
        <v>3.5797101449275361</v>
      </c>
      <c r="AB3721" t="s">
        <v>758</v>
      </c>
      <c r="AC3721" t="s">
        <v>726</v>
      </c>
      <c r="AD3721">
        <v>82</v>
      </c>
      <c r="AE3721">
        <v>430</v>
      </c>
    </row>
    <row r="3722" spans="1:32" hidden="1" x14ac:dyDescent="0.25">
      <c r="A3722" t="s">
        <v>691</v>
      </c>
      <c r="B3722" t="s">
        <v>215</v>
      </c>
      <c r="C3722" t="s">
        <v>216</v>
      </c>
      <c r="D3722" t="s">
        <v>217</v>
      </c>
      <c r="E3722" s="67">
        <v>45261</v>
      </c>
      <c r="F3722" t="s">
        <v>725</v>
      </c>
      <c r="G3722" t="s">
        <v>725</v>
      </c>
      <c r="H3722">
        <v>166</v>
      </c>
      <c r="I3722">
        <v>300</v>
      </c>
      <c r="J3722">
        <v>124</v>
      </c>
      <c r="K3722">
        <v>81</v>
      </c>
      <c r="M3722">
        <v>342</v>
      </c>
      <c r="P3722">
        <v>125</v>
      </c>
      <c r="Q3722" t="s">
        <v>726</v>
      </c>
      <c r="R3722">
        <v>0</v>
      </c>
      <c r="S3722">
        <v>1</v>
      </c>
      <c r="T3722">
        <v>1</v>
      </c>
      <c r="U3722">
        <v>4</v>
      </c>
      <c r="V3722">
        <v>-0.62727272727272698</v>
      </c>
      <c r="W3722">
        <v>-1.6956521739130399</v>
      </c>
      <c r="X3722">
        <v>46</v>
      </c>
      <c r="Y3722" t="s">
        <v>1534</v>
      </c>
      <c r="Z3722">
        <v>1</v>
      </c>
      <c r="AA3722">
        <v>2.7360000000000002</v>
      </c>
      <c r="AB3722" t="s">
        <v>758</v>
      </c>
      <c r="AC3722" t="s">
        <v>726</v>
      </c>
      <c r="AD3722">
        <v>127</v>
      </c>
      <c r="AE3722">
        <v>166</v>
      </c>
      <c r="AF3722">
        <v>52</v>
      </c>
    </row>
    <row r="3723" spans="1:32" hidden="1" x14ac:dyDescent="0.25">
      <c r="A3723" t="s">
        <v>691</v>
      </c>
      <c r="B3723" t="s">
        <v>452</v>
      </c>
      <c r="C3723" t="s">
        <v>456</v>
      </c>
      <c r="D3723" t="s">
        <v>458</v>
      </c>
      <c r="E3723" s="67">
        <v>45261</v>
      </c>
      <c r="F3723" t="s">
        <v>725</v>
      </c>
      <c r="G3723" t="s">
        <v>725</v>
      </c>
      <c r="H3723">
        <v>292</v>
      </c>
      <c r="I3723">
        <v>450</v>
      </c>
      <c r="J3723">
        <v>141</v>
      </c>
      <c r="K3723">
        <v>165</v>
      </c>
      <c r="M3723">
        <v>601</v>
      </c>
      <c r="P3723">
        <v>125</v>
      </c>
      <c r="Q3723" t="s">
        <v>726</v>
      </c>
      <c r="R3723">
        <v>0</v>
      </c>
      <c r="S3723">
        <v>1</v>
      </c>
      <c r="T3723">
        <v>1</v>
      </c>
      <c r="U3723">
        <v>4</v>
      </c>
      <c r="V3723">
        <v>-0.75471698113207597</v>
      </c>
      <c r="W3723">
        <v>-0.90540540540540504</v>
      </c>
      <c r="X3723">
        <v>69</v>
      </c>
      <c r="Y3723" t="s">
        <v>1534</v>
      </c>
      <c r="Z3723">
        <v>1</v>
      </c>
      <c r="AA3723">
        <v>4.8079999999999998</v>
      </c>
      <c r="AB3723" t="s">
        <v>738</v>
      </c>
      <c r="AC3723" t="s">
        <v>726</v>
      </c>
      <c r="AD3723">
        <v>163</v>
      </c>
      <c r="AE3723">
        <v>289</v>
      </c>
      <c r="AF3723">
        <v>61</v>
      </c>
    </row>
    <row r="3724" spans="1:32" hidden="1" x14ac:dyDescent="0.25">
      <c r="A3724" t="s">
        <v>691</v>
      </c>
      <c r="B3724" t="s">
        <v>390</v>
      </c>
      <c r="C3724" t="s">
        <v>404</v>
      </c>
      <c r="D3724" t="s">
        <v>407</v>
      </c>
      <c r="E3724" s="67">
        <v>45261</v>
      </c>
      <c r="F3724" t="s">
        <v>725</v>
      </c>
      <c r="G3724" t="s">
        <v>725</v>
      </c>
      <c r="H3724">
        <v>150</v>
      </c>
      <c r="J3724">
        <v>27</v>
      </c>
      <c r="M3724">
        <v>126</v>
      </c>
      <c r="P3724">
        <v>17</v>
      </c>
      <c r="Q3724" t="s">
        <v>726</v>
      </c>
      <c r="R3724">
        <v>0</v>
      </c>
      <c r="S3724">
        <v>0</v>
      </c>
      <c r="T3724">
        <v>1</v>
      </c>
      <c r="U3724">
        <v>3</v>
      </c>
      <c r="V3724">
        <v>-0.68421052631579005</v>
      </c>
      <c r="W3724">
        <v>-1.07692307692308</v>
      </c>
      <c r="X3724">
        <v>13</v>
      </c>
      <c r="Y3724" t="s">
        <v>1534</v>
      </c>
      <c r="Z3724">
        <v>1</v>
      </c>
      <c r="AA3724">
        <v>7.4117647058823533</v>
      </c>
      <c r="AB3724" t="s">
        <v>738</v>
      </c>
      <c r="AC3724" t="s">
        <v>733</v>
      </c>
      <c r="AD3724">
        <v>71</v>
      </c>
      <c r="AE3724">
        <v>407</v>
      </c>
    </row>
    <row r="3725" spans="1:32" hidden="1" x14ac:dyDescent="0.25">
      <c r="A3725" t="s">
        <v>691</v>
      </c>
      <c r="B3725" t="s">
        <v>498</v>
      </c>
      <c r="C3725" t="s">
        <v>499</v>
      </c>
      <c r="D3725" t="s">
        <v>500</v>
      </c>
      <c r="E3725" s="67">
        <v>45261</v>
      </c>
      <c r="F3725" t="s">
        <v>725</v>
      </c>
      <c r="G3725" t="s">
        <v>725</v>
      </c>
      <c r="H3725">
        <v>241</v>
      </c>
      <c r="J3725">
        <v>173</v>
      </c>
      <c r="K3725">
        <v>250</v>
      </c>
      <c r="M3725">
        <v>68</v>
      </c>
      <c r="P3725">
        <v>168</v>
      </c>
      <c r="Q3725" t="s">
        <v>726</v>
      </c>
      <c r="R3725">
        <v>0</v>
      </c>
      <c r="S3725">
        <v>0</v>
      </c>
      <c r="T3725">
        <v>0</v>
      </c>
      <c r="U3725">
        <v>1</v>
      </c>
      <c r="W3725">
        <v>-5.8139534883720903E-3</v>
      </c>
      <c r="Y3725" t="s">
        <v>1534</v>
      </c>
      <c r="Z3725">
        <v>1</v>
      </c>
      <c r="AA3725">
        <v>0.40476190476190477</v>
      </c>
      <c r="AB3725" t="s">
        <v>732</v>
      </c>
      <c r="AC3725" t="s">
        <v>726</v>
      </c>
      <c r="AD3725">
        <v>273</v>
      </c>
      <c r="AE3725">
        <v>241</v>
      </c>
    </row>
    <row r="3726" spans="1:32" hidden="1" x14ac:dyDescent="0.25">
      <c r="A3726" t="s">
        <v>691</v>
      </c>
      <c r="B3726" t="s">
        <v>351</v>
      </c>
      <c r="C3726" t="s">
        <v>352</v>
      </c>
      <c r="D3726" t="s">
        <v>353</v>
      </c>
      <c r="E3726" s="67">
        <v>45261</v>
      </c>
      <c r="F3726" t="s">
        <v>725</v>
      </c>
      <c r="G3726" t="s">
        <v>725</v>
      </c>
      <c r="H3726">
        <v>557</v>
      </c>
      <c r="I3726">
        <v>450</v>
      </c>
      <c r="J3726">
        <v>31</v>
      </c>
      <c r="K3726">
        <v>90</v>
      </c>
      <c r="M3726">
        <v>976</v>
      </c>
      <c r="P3726">
        <v>96</v>
      </c>
      <c r="Q3726" t="s">
        <v>726</v>
      </c>
      <c r="R3726">
        <v>0</v>
      </c>
      <c r="S3726">
        <v>1</v>
      </c>
      <c r="T3726">
        <v>1</v>
      </c>
      <c r="U3726">
        <v>4</v>
      </c>
      <c r="V3726">
        <v>-5.8394160583941597E-2</v>
      </c>
      <c r="W3726">
        <v>0.24390243902438999</v>
      </c>
      <c r="X3726">
        <v>35</v>
      </c>
      <c r="Y3726" t="s">
        <v>1534</v>
      </c>
      <c r="Z3726">
        <v>1</v>
      </c>
      <c r="AA3726">
        <v>10.166666666666666</v>
      </c>
      <c r="AB3726" t="s">
        <v>738</v>
      </c>
      <c r="AC3726" t="s">
        <v>726</v>
      </c>
      <c r="AD3726">
        <v>123</v>
      </c>
      <c r="AE3726">
        <v>644</v>
      </c>
      <c r="AF3726">
        <v>62</v>
      </c>
    </row>
    <row r="3727" spans="1:32" hidden="1" x14ac:dyDescent="0.25">
      <c r="A3727" t="s">
        <v>691</v>
      </c>
      <c r="B3727" t="s">
        <v>303</v>
      </c>
      <c r="C3727" t="s">
        <v>314</v>
      </c>
      <c r="D3727" t="s">
        <v>315</v>
      </c>
      <c r="E3727" s="67">
        <v>45261</v>
      </c>
      <c r="F3727" t="s">
        <v>725</v>
      </c>
      <c r="G3727" t="s">
        <v>725</v>
      </c>
      <c r="H3727">
        <v>153</v>
      </c>
      <c r="J3727">
        <v>62</v>
      </c>
      <c r="M3727">
        <v>91</v>
      </c>
      <c r="P3727">
        <v>68</v>
      </c>
      <c r="Q3727" t="s">
        <v>726</v>
      </c>
      <c r="R3727">
        <v>0</v>
      </c>
      <c r="S3727">
        <v>0</v>
      </c>
      <c r="T3727">
        <v>1</v>
      </c>
      <c r="U3727">
        <v>3</v>
      </c>
      <c r="V3727">
        <v>-0.13207547169811301</v>
      </c>
      <c r="W3727">
        <v>-0.476190476190476</v>
      </c>
      <c r="Y3727" t="s">
        <v>1534</v>
      </c>
      <c r="Z3727">
        <v>1</v>
      </c>
      <c r="AA3727">
        <v>1.338235294117647</v>
      </c>
      <c r="AB3727" t="s">
        <v>758</v>
      </c>
      <c r="AC3727" t="s">
        <v>726</v>
      </c>
      <c r="AD3727">
        <v>83</v>
      </c>
      <c r="AE3727">
        <v>138</v>
      </c>
      <c r="AF3727">
        <v>61</v>
      </c>
    </row>
    <row r="3728" spans="1:32" hidden="1" x14ac:dyDescent="0.25">
      <c r="A3728" t="s">
        <v>691</v>
      </c>
      <c r="B3728" t="s">
        <v>498</v>
      </c>
      <c r="C3728" t="s">
        <v>506</v>
      </c>
      <c r="D3728" t="s">
        <v>508</v>
      </c>
      <c r="E3728" s="67">
        <v>45261</v>
      </c>
      <c r="F3728" t="s">
        <v>725</v>
      </c>
      <c r="G3728" t="s">
        <v>725</v>
      </c>
      <c r="H3728">
        <v>207</v>
      </c>
      <c r="J3728">
        <v>57</v>
      </c>
      <c r="K3728">
        <v>60</v>
      </c>
      <c r="M3728">
        <v>150</v>
      </c>
      <c r="P3728">
        <v>63</v>
      </c>
      <c r="Q3728" t="s">
        <v>726</v>
      </c>
      <c r="R3728">
        <v>0</v>
      </c>
      <c r="S3728">
        <v>1</v>
      </c>
      <c r="T3728">
        <v>1</v>
      </c>
      <c r="U3728">
        <v>4</v>
      </c>
      <c r="V3728">
        <v>-0.29787234042553201</v>
      </c>
      <c r="W3728">
        <v>-0.67647058823529405</v>
      </c>
      <c r="Y3728" t="s">
        <v>1534</v>
      </c>
      <c r="Z3728">
        <v>1</v>
      </c>
      <c r="AA3728">
        <v>2.3809523809523809</v>
      </c>
      <c r="AB3728" t="s">
        <v>758</v>
      </c>
      <c r="AC3728" t="s">
        <v>726</v>
      </c>
      <c r="AD3728">
        <v>78</v>
      </c>
      <c r="AE3728">
        <v>207</v>
      </c>
    </row>
    <row r="3729" spans="1:32" hidden="1" x14ac:dyDescent="0.25">
      <c r="A3729" t="s">
        <v>691</v>
      </c>
      <c r="B3729" t="s">
        <v>238</v>
      </c>
      <c r="C3729" t="s">
        <v>239</v>
      </c>
      <c r="D3729" t="s">
        <v>240</v>
      </c>
      <c r="E3729" s="67">
        <v>45261</v>
      </c>
      <c r="F3729" t="s">
        <v>725</v>
      </c>
      <c r="G3729" t="s">
        <v>725</v>
      </c>
      <c r="H3729">
        <v>200</v>
      </c>
      <c r="I3729">
        <v>300</v>
      </c>
      <c r="J3729">
        <v>45</v>
      </c>
      <c r="K3729">
        <v>117</v>
      </c>
      <c r="M3729">
        <v>455</v>
      </c>
      <c r="P3729">
        <v>98</v>
      </c>
      <c r="Q3729" t="s">
        <v>726</v>
      </c>
      <c r="R3729">
        <v>0</v>
      </c>
      <c r="S3729">
        <v>1</v>
      </c>
      <c r="T3729">
        <v>1</v>
      </c>
      <c r="U3729">
        <v>4</v>
      </c>
      <c r="V3729">
        <v>-4.1666666666666699E-2</v>
      </c>
      <c r="W3729">
        <v>-0.32352941176470601</v>
      </c>
      <c r="X3729">
        <v>33</v>
      </c>
      <c r="Y3729" t="s">
        <v>1534</v>
      </c>
      <c r="Z3729">
        <v>1</v>
      </c>
      <c r="AA3729">
        <v>4.6428571428571432</v>
      </c>
      <c r="AB3729" t="s">
        <v>738</v>
      </c>
      <c r="AC3729" t="s">
        <v>726</v>
      </c>
      <c r="AD3729">
        <v>124</v>
      </c>
      <c r="AE3729">
        <v>200</v>
      </c>
      <c r="AF3729">
        <v>46</v>
      </c>
    </row>
    <row r="3730" spans="1:32" hidden="1" x14ac:dyDescent="0.25">
      <c r="A3730" t="s">
        <v>691</v>
      </c>
      <c r="B3730" t="s">
        <v>531</v>
      </c>
      <c r="C3730" t="s">
        <v>551</v>
      </c>
      <c r="D3730" t="s">
        <v>554</v>
      </c>
      <c r="E3730" s="67">
        <v>45261</v>
      </c>
      <c r="F3730" t="s">
        <v>725</v>
      </c>
      <c r="H3730">
        <v>335</v>
      </c>
      <c r="J3730">
        <v>23</v>
      </c>
      <c r="M3730">
        <v>312</v>
      </c>
      <c r="P3730">
        <v>37</v>
      </c>
      <c r="Q3730" t="s">
        <v>726</v>
      </c>
      <c r="R3730">
        <v>0</v>
      </c>
      <c r="S3730">
        <v>1</v>
      </c>
      <c r="T3730">
        <v>1</v>
      </c>
      <c r="U3730">
        <v>4</v>
      </c>
      <c r="Y3730" t="s">
        <v>1534</v>
      </c>
      <c r="Z3730">
        <v>1</v>
      </c>
      <c r="AA3730">
        <v>8.4324324324324316</v>
      </c>
      <c r="AB3730" t="s">
        <v>738</v>
      </c>
      <c r="AC3730" t="s">
        <v>726</v>
      </c>
      <c r="AD3730">
        <v>36</v>
      </c>
      <c r="AE3730">
        <v>335</v>
      </c>
      <c r="AF3730">
        <v>49</v>
      </c>
    </row>
    <row r="3731" spans="1:32" hidden="1" x14ac:dyDescent="0.25">
      <c r="A3731" t="s">
        <v>691</v>
      </c>
      <c r="B3731" t="s">
        <v>603</v>
      </c>
      <c r="C3731" t="s">
        <v>617</v>
      </c>
      <c r="D3731" t="s">
        <v>618</v>
      </c>
      <c r="E3731" s="67">
        <v>45261</v>
      </c>
      <c r="F3731" t="s">
        <v>725</v>
      </c>
      <c r="G3731" t="s">
        <v>725</v>
      </c>
      <c r="H3731">
        <v>241</v>
      </c>
      <c r="J3731">
        <v>80</v>
      </c>
      <c r="K3731">
        <v>48</v>
      </c>
      <c r="M3731">
        <v>161</v>
      </c>
      <c r="P3731">
        <v>46</v>
      </c>
      <c r="Q3731" t="s">
        <v>726</v>
      </c>
      <c r="R3731">
        <v>0</v>
      </c>
      <c r="S3731">
        <v>1</v>
      </c>
      <c r="T3731">
        <v>1</v>
      </c>
      <c r="U3731">
        <v>4</v>
      </c>
      <c r="V3731">
        <v>-0.21212121212121199</v>
      </c>
      <c r="W3731">
        <v>-0.35593220338983</v>
      </c>
      <c r="Y3731" t="s">
        <v>1534</v>
      </c>
      <c r="Z3731">
        <v>1</v>
      </c>
      <c r="AA3731">
        <v>3.5</v>
      </c>
      <c r="AB3731" t="s">
        <v>758</v>
      </c>
      <c r="AC3731" t="s">
        <v>726</v>
      </c>
      <c r="AD3731">
        <v>108</v>
      </c>
      <c r="AE3731">
        <v>241</v>
      </c>
      <c r="AF3731">
        <v>96</v>
      </c>
    </row>
    <row r="3732" spans="1:32" hidden="1" x14ac:dyDescent="0.25">
      <c r="A3732" t="s">
        <v>691</v>
      </c>
      <c r="B3732" t="s">
        <v>238</v>
      </c>
      <c r="C3732" t="s">
        <v>270</v>
      </c>
      <c r="D3732" t="s">
        <v>271</v>
      </c>
      <c r="E3732" s="67">
        <v>45261</v>
      </c>
      <c r="F3732" t="s">
        <v>725</v>
      </c>
      <c r="G3732" t="s">
        <v>725</v>
      </c>
      <c r="H3732">
        <v>308</v>
      </c>
      <c r="I3732">
        <v>300</v>
      </c>
      <c r="J3732">
        <v>105</v>
      </c>
      <c r="K3732">
        <v>80</v>
      </c>
      <c r="L3732">
        <v>103</v>
      </c>
      <c r="M3732">
        <v>400</v>
      </c>
      <c r="P3732">
        <v>149</v>
      </c>
      <c r="Q3732" t="s">
        <v>726</v>
      </c>
      <c r="R3732">
        <v>0</v>
      </c>
      <c r="S3732">
        <v>1</v>
      </c>
      <c r="T3732">
        <v>1</v>
      </c>
      <c r="U3732">
        <v>4</v>
      </c>
      <c r="V3732">
        <v>0</v>
      </c>
      <c r="W3732">
        <v>-4.25</v>
      </c>
      <c r="Y3732" t="s">
        <v>1534</v>
      </c>
      <c r="Z3732">
        <v>1</v>
      </c>
      <c r="AA3732">
        <v>2.6845637583892619</v>
      </c>
      <c r="AB3732" t="s">
        <v>758</v>
      </c>
      <c r="AC3732" t="s">
        <v>726</v>
      </c>
      <c r="AD3732">
        <v>50</v>
      </c>
      <c r="AE3732">
        <v>205</v>
      </c>
      <c r="AF3732">
        <v>37</v>
      </c>
    </row>
    <row r="3733" spans="1:32" hidden="1" x14ac:dyDescent="0.25">
      <c r="A3733" t="s">
        <v>691</v>
      </c>
      <c r="B3733" t="s">
        <v>215</v>
      </c>
      <c r="C3733" t="s">
        <v>221</v>
      </c>
      <c r="D3733" t="s">
        <v>222</v>
      </c>
      <c r="E3733" s="67">
        <v>45261</v>
      </c>
      <c r="F3733" t="s">
        <v>725</v>
      </c>
      <c r="G3733" t="s">
        <v>725</v>
      </c>
      <c r="H3733">
        <v>262</v>
      </c>
      <c r="I3733">
        <v>240</v>
      </c>
      <c r="J3733">
        <v>83</v>
      </c>
      <c r="K3733">
        <v>161</v>
      </c>
      <c r="M3733">
        <v>419</v>
      </c>
      <c r="P3733">
        <v>75</v>
      </c>
      <c r="Q3733" t="s">
        <v>726</v>
      </c>
      <c r="R3733">
        <v>0</v>
      </c>
      <c r="S3733">
        <v>1</v>
      </c>
      <c r="T3733">
        <v>1</v>
      </c>
      <c r="U3733">
        <v>4</v>
      </c>
      <c r="V3733">
        <v>-0.55555555555555602</v>
      </c>
      <c r="W3733">
        <v>-0.13698630136986301</v>
      </c>
      <c r="Y3733" t="s">
        <v>1534</v>
      </c>
      <c r="Z3733">
        <v>1</v>
      </c>
      <c r="AA3733">
        <v>5.5866666666666669</v>
      </c>
      <c r="AB3733" t="s">
        <v>738</v>
      </c>
      <c r="AC3733" t="s">
        <v>726</v>
      </c>
      <c r="AD3733">
        <v>119</v>
      </c>
      <c r="AE3733">
        <v>262</v>
      </c>
    </row>
    <row r="3734" spans="1:32" hidden="1" x14ac:dyDescent="0.25">
      <c r="A3734" t="s">
        <v>691</v>
      </c>
      <c r="B3734" t="s">
        <v>498</v>
      </c>
      <c r="C3734" t="s">
        <v>512</v>
      </c>
      <c r="D3734" t="s">
        <v>513</v>
      </c>
      <c r="E3734" s="67">
        <v>45261</v>
      </c>
      <c r="F3734" t="s">
        <v>725</v>
      </c>
      <c r="G3734" t="s">
        <v>725</v>
      </c>
      <c r="H3734">
        <v>66</v>
      </c>
      <c r="J3734">
        <v>66</v>
      </c>
      <c r="P3734">
        <v>67</v>
      </c>
      <c r="Q3734" t="s">
        <v>726</v>
      </c>
      <c r="R3734">
        <v>1</v>
      </c>
      <c r="S3734">
        <v>0</v>
      </c>
      <c r="T3734">
        <v>0</v>
      </c>
      <c r="U3734">
        <v>0</v>
      </c>
      <c r="V3734">
        <v>-3.7878787878787901E-2</v>
      </c>
      <c r="W3734">
        <v>2.9411764705882401E-2</v>
      </c>
      <c r="X3734">
        <v>65</v>
      </c>
      <c r="Y3734" t="s">
        <v>1534</v>
      </c>
      <c r="Z3734">
        <v>1</v>
      </c>
      <c r="AA3734">
        <v>0</v>
      </c>
      <c r="AB3734" t="s">
        <v>728</v>
      </c>
      <c r="AC3734" t="s">
        <v>726</v>
      </c>
      <c r="AD3734">
        <v>126</v>
      </c>
      <c r="AE3734">
        <v>69</v>
      </c>
      <c r="AF3734">
        <v>83</v>
      </c>
    </row>
    <row r="3735" spans="1:32" hidden="1" x14ac:dyDescent="0.25">
      <c r="A3735" t="s">
        <v>691</v>
      </c>
      <c r="B3735" t="s">
        <v>571</v>
      </c>
      <c r="C3735" t="s">
        <v>576</v>
      </c>
      <c r="D3735" t="s">
        <v>578</v>
      </c>
      <c r="E3735" s="67">
        <v>45261</v>
      </c>
      <c r="F3735" t="s">
        <v>725</v>
      </c>
      <c r="G3735" t="s">
        <v>725</v>
      </c>
      <c r="H3735">
        <v>41</v>
      </c>
      <c r="I3735">
        <v>1260</v>
      </c>
      <c r="J3735">
        <v>458</v>
      </c>
      <c r="K3735">
        <v>580</v>
      </c>
      <c r="M3735">
        <v>843</v>
      </c>
      <c r="P3735">
        <v>287</v>
      </c>
      <c r="Q3735" t="s">
        <v>726</v>
      </c>
      <c r="R3735">
        <v>0</v>
      </c>
      <c r="S3735">
        <v>1</v>
      </c>
      <c r="T3735">
        <v>1</v>
      </c>
      <c r="U3735">
        <v>4</v>
      </c>
      <c r="V3735">
        <v>-0.59803921568627405</v>
      </c>
      <c r="W3735">
        <v>-3.1261261261261302</v>
      </c>
      <c r="Y3735" t="s">
        <v>1534</v>
      </c>
      <c r="Z3735">
        <v>1</v>
      </c>
      <c r="AA3735">
        <v>2.9372822299651569</v>
      </c>
      <c r="AB3735" t="s">
        <v>758</v>
      </c>
      <c r="AC3735" t="s">
        <v>726</v>
      </c>
      <c r="AD3735">
        <v>149</v>
      </c>
      <c r="AE3735">
        <v>41</v>
      </c>
      <c r="AF3735">
        <v>84</v>
      </c>
    </row>
    <row r="3736" spans="1:32" hidden="1" x14ac:dyDescent="0.25">
      <c r="A3736" t="s">
        <v>691</v>
      </c>
      <c r="B3736" t="s">
        <v>182</v>
      </c>
      <c r="C3736" t="s">
        <v>185</v>
      </c>
      <c r="D3736" t="s">
        <v>187</v>
      </c>
      <c r="E3736" s="67">
        <v>45261</v>
      </c>
      <c r="F3736" t="s">
        <v>725</v>
      </c>
      <c r="G3736" t="s">
        <v>725</v>
      </c>
      <c r="H3736">
        <v>105</v>
      </c>
      <c r="I3736">
        <v>540</v>
      </c>
      <c r="J3736">
        <v>185</v>
      </c>
      <c r="K3736">
        <v>185</v>
      </c>
      <c r="M3736">
        <v>460</v>
      </c>
      <c r="P3736">
        <v>154</v>
      </c>
      <c r="Q3736" t="s">
        <v>726</v>
      </c>
      <c r="R3736">
        <v>0</v>
      </c>
      <c r="S3736">
        <v>1</v>
      </c>
      <c r="T3736">
        <v>1</v>
      </c>
      <c r="U3736">
        <v>4</v>
      </c>
      <c r="V3736">
        <v>-0.115384615384615</v>
      </c>
      <c r="W3736">
        <v>-0.69724770642201805</v>
      </c>
      <c r="X3736">
        <v>83</v>
      </c>
      <c r="Y3736" t="s">
        <v>1534</v>
      </c>
      <c r="Z3736">
        <v>1</v>
      </c>
      <c r="AA3736">
        <v>2.9870129870129869</v>
      </c>
      <c r="AB3736" t="s">
        <v>758</v>
      </c>
      <c r="AC3736" t="s">
        <v>726</v>
      </c>
      <c r="AD3736">
        <v>200</v>
      </c>
      <c r="AE3736">
        <v>105</v>
      </c>
      <c r="AF3736">
        <v>138</v>
      </c>
    </row>
    <row r="3737" spans="1:32" hidden="1" x14ac:dyDescent="0.25">
      <c r="A3737" t="s">
        <v>691</v>
      </c>
      <c r="B3737" t="s">
        <v>182</v>
      </c>
      <c r="C3737" t="s">
        <v>190</v>
      </c>
      <c r="D3737" t="s">
        <v>191</v>
      </c>
      <c r="E3737" s="67">
        <v>45261</v>
      </c>
      <c r="F3737" t="s">
        <v>725</v>
      </c>
      <c r="G3737" t="s">
        <v>725</v>
      </c>
      <c r="H3737">
        <v>138</v>
      </c>
      <c r="I3737">
        <v>420</v>
      </c>
      <c r="J3737">
        <v>78</v>
      </c>
      <c r="K3737">
        <v>157</v>
      </c>
      <c r="M3737">
        <v>480</v>
      </c>
      <c r="P3737">
        <v>79</v>
      </c>
      <c r="Q3737" t="s">
        <v>726</v>
      </c>
      <c r="R3737">
        <v>0</v>
      </c>
      <c r="S3737">
        <v>1</v>
      </c>
      <c r="T3737">
        <v>1</v>
      </c>
      <c r="U3737">
        <v>4</v>
      </c>
      <c r="V3737">
        <v>0</v>
      </c>
      <c r="W3737">
        <v>0.33333333333333298</v>
      </c>
      <c r="X3737">
        <v>99</v>
      </c>
      <c r="Y3737" t="s">
        <v>1534</v>
      </c>
      <c r="Z3737">
        <v>1</v>
      </c>
      <c r="AA3737">
        <v>6.075949367088608</v>
      </c>
      <c r="AB3737" t="s">
        <v>738</v>
      </c>
      <c r="AC3737" t="s">
        <v>726</v>
      </c>
      <c r="AD3737">
        <v>136</v>
      </c>
      <c r="AE3737">
        <v>138</v>
      </c>
      <c r="AF3737">
        <v>136</v>
      </c>
    </row>
    <row r="3738" spans="1:32" hidden="1" x14ac:dyDescent="0.25">
      <c r="A3738" t="s">
        <v>691</v>
      </c>
      <c r="B3738" t="s">
        <v>215</v>
      </c>
      <c r="C3738" t="s">
        <v>223</v>
      </c>
      <c r="D3738" t="s">
        <v>224</v>
      </c>
      <c r="E3738" s="67">
        <v>45261</v>
      </c>
      <c r="F3738" t="s">
        <v>725</v>
      </c>
      <c r="G3738" t="s">
        <v>725</v>
      </c>
      <c r="H3738">
        <v>340</v>
      </c>
      <c r="I3738">
        <v>420</v>
      </c>
      <c r="J3738">
        <v>80</v>
      </c>
      <c r="K3738">
        <v>80</v>
      </c>
      <c r="M3738">
        <v>680</v>
      </c>
      <c r="P3738">
        <v>96</v>
      </c>
      <c r="Q3738" t="s">
        <v>726</v>
      </c>
      <c r="R3738">
        <v>0</v>
      </c>
      <c r="S3738">
        <v>1</v>
      </c>
      <c r="T3738">
        <v>1</v>
      </c>
      <c r="U3738">
        <v>4</v>
      </c>
      <c r="V3738">
        <v>-0.35955056179775302</v>
      </c>
      <c r="W3738">
        <v>-0.77777777777777801</v>
      </c>
      <c r="X3738">
        <v>45</v>
      </c>
      <c r="Y3738" t="s">
        <v>1534</v>
      </c>
      <c r="Z3738">
        <v>1</v>
      </c>
      <c r="AA3738">
        <v>7.083333333333333</v>
      </c>
      <c r="AB3738" t="s">
        <v>738</v>
      </c>
      <c r="AC3738" t="s">
        <v>726</v>
      </c>
      <c r="AD3738">
        <v>118</v>
      </c>
      <c r="AE3738">
        <v>340</v>
      </c>
      <c r="AF3738">
        <v>102</v>
      </c>
    </row>
    <row r="3739" spans="1:32" hidden="1" x14ac:dyDescent="0.25">
      <c r="A3739" t="s">
        <v>691</v>
      </c>
      <c r="B3739" t="s">
        <v>531</v>
      </c>
      <c r="C3739" t="s">
        <v>538</v>
      </c>
      <c r="D3739" t="s">
        <v>539</v>
      </c>
      <c r="E3739" s="67">
        <v>45261</v>
      </c>
      <c r="F3739" t="s">
        <v>725</v>
      </c>
      <c r="H3739">
        <v>317</v>
      </c>
      <c r="J3739">
        <v>33</v>
      </c>
      <c r="K3739">
        <v>152</v>
      </c>
      <c r="M3739">
        <v>284</v>
      </c>
      <c r="P3739">
        <v>27</v>
      </c>
      <c r="Q3739" t="s">
        <v>726</v>
      </c>
      <c r="R3739">
        <v>0</v>
      </c>
      <c r="S3739">
        <v>1</v>
      </c>
      <c r="T3739">
        <v>1</v>
      </c>
      <c r="U3739">
        <v>4</v>
      </c>
      <c r="V3739">
        <v>-0.12727272727272701</v>
      </c>
      <c r="W3739">
        <v>0.13157894736842099</v>
      </c>
      <c r="X3739">
        <v>38</v>
      </c>
      <c r="Y3739" t="s">
        <v>1534</v>
      </c>
      <c r="Z3739">
        <v>1</v>
      </c>
      <c r="AA3739">
        <v>10.518518518518519</v>
      </c>
      <c r="AB3739" t="s">
        <v>738</v>
      </c>
      <c r="AC3739" t="s">
        <v>726</v>
      </c>
      <c r="AD3739">
        <v>39</v>
      </c>
      <c r="AE3739">
        <v>317</v>
      </c>
      <c r="AF3739">
        <v>44</v>
      </c>
    </row>
    <row r="3740" spans="1:32" hidden="1" x14ac:dyDescent="0.25">
      <c r="A3740" t="s">
        <v>691</v>
      </c>
      <c r="B3740" t="s">
        <v>215</v>
      </c>
      <c r="C3740" t="s">
        <v>223</v>
      </c>
      <c r="D3740" t="s">
        <v>225</v>
      </c>
      <c r="E3740" s="67">
        <v>45261</v>
      </c>
      <c r="F3740" t="s">
        <v>725</v>
      </c>
      <c r="G3740" t="s">
        <v>725</v>
      </c>
      <c r="H3740">
        <v>144</v>
      </c>
      <c r="I3740">
        <v>420</v>
      </c>
      <c r="J3740">
        <v>110</v>
      </c>
      <c r="M3740">
        <v>454</v>
      </c>
      <c r="P3740">
        <v>111</v>
      </c>
      <c r="Q3740" t="s">
        <v>726</v>
      </c>
      <c r="R3740">
        <v>0</v>
      </c>
      <c r="S3740">
        <v>1</v>
      </c>
      <c r="T3740">
        <v>1</v>
      </c>
      <c r="U3740">
        <v>4</v>
      </c>
      <c r="V3740">
        <v>-2.9285714285714302</v>
      </c>
      <c r="W3740">
        <v>-3.4</v>
      </c>
      <c r="X3740">
        <v>25</v>
      </c>
      <c r="Y3740" t="s">
        <v>1534</v>
      </c>
      <c r="Z3740">
        <v>1</v>
      </c>
      <c r="AA3740">
        <v>4.0900900900900901</v>
      </c>
      <c r="AB3740" t="s">
        <v>738</v>
      </c>
      <c r="AC3740" t="s">
        <v>726</v>
      </c>
      <c r="AD3740">
        <v>275</v>
      </c>
      <c r="AE3740">
        <v>144</v>
      </c>
      <c r="AF3740">
        <v>54</v>
      </c>
    </row>
    <row r="3741" spans="1:32" hidden="1" x14ac:dyDescent="0.25">
      <c r="A3741" t="s">
        <v>691</v>
      </c>
      <c r="B3741" t="s">
        <v>336</v>
      </c>
      <c r="C3741" t="s">
        <v>339</v>
      </c>
      <c r="D3741" t="s">
        <v>340</v>
      </c>
      <c r="E3741" s="67">
        <v>45261</v>
      </c>
      <c r="F3741" t="s">
        <v>725</v>
      </c>
      <c r="G3741" t="s">
        <v>725</v>
      </c>
      <c r="H3741">
        <v>386</v>
      </c>
      <c r="I3741">
        <v>210</v>
      </c>
      <c r="J3741">
        <v>201</v>
      </c>
      <c r="K3741">
        <v>120</v>
      </c>
      <c r="M3741">
        <v>395</v>
      </c>
      <c r="P3741">
        <v>145</v>
      </c>
      <c r="Q3741" t="s">
        <v>726</v>
      </c>
      <c r="R3741">
        <v>0</v>
      </c>
      <c r="S3741">
        <v>1</v>
      </c>
      <c r="T3741">
        <v>1</v>
      </c>
      <c r="U3741">
        <v>4</v>
      </c>
      <c r="V3741">
        <v>-4.1764705882352899</v>
      </c>
      <c r="W3741">
        <v>-5.7</v>
      </c>
      <c r="Y3741" t="s">
        <v>1534</v>
      </c>
      <c r="Z3741">
        <v>1</v>
      </c>
      <c r="AA3741">
        <v>2.7241379310344827</v>
      </c>
      <c r="AB3741" t="s">
        <v>758</v>
      </c>
      <c r="AC3741" t="s">
        <v>726</v>
      </c>
      <c r="AD3741">
        <v>97</v>
      </c>
      <c r="AE3741">
        <v>386</v>
      </c>
    </row>
    <row r="3742" spans="1:32" hidden="1" x14ac:dyDescent="0.25">
      <c r="A3742" t="s">
        <v>691</v>
      </c>
      <c r="B3742" t="s">
        <v>603</v>
      </c>
      <c r="C3742" t="s">
        <v>611</v>
      </c>
      <c r="D3742" t="s">
        <v>613</v>
      </c>
      <c r="E3742" s="67">
        <v>45261</v>
      </c>
      <c r="F3742" t="s">
        <v>725</v>
      </c>
      <c r="G3742" t="s">
        <v>725</v>
      </c>
      <c r="H3742">
        <v>270</v>
      </c>
      <c r="I3742">
        <v>150</v>
      </c>
      <c r="J3742">
        <v>102</v>
      </c>
      <c r="M3742">
        <v>318</v>
      </c>
      <c r="P3742">
        <v>64</v>
      </c>
      <c r="Q3742" t="s">
        <v>726</v>
      </c>
      <c r="R3742">
        <v>0</v>
      </c>
      <c r="S3742">
        <v>1</v>
      </c>
      <c r="T3742">
        <v>1</v>
      </c>
      <c r="U3742">
        <v>4</v>
      </c>
      <c r="V3742">
        <v>-0.69642857142857095</v>
      </c>
      <c r="W3742">
        <v>-1.68421052631579</v>
      </c>
      <c r="X3742">
        <v>29</v>
      </c>
      <c r="Y3742" t="s">
        <v>1534</v>
      </c>
      <c r="Z3742">
        <v>1</v>
      </c>
      <c r="AA3742">
        <v>4.96875</v>
      </c>
      <c r="AB3742" t="s">
        <v>738</v>
      </c>
      <c r="AC3742" t="s">
        <v>726</v>
      </c>
      <c r="AD3742">
        <v>78</v>
      </c>
      <c r="AE3742">
        <v>270</v>
      </c>
      <c r="AF3742">
        <v>48</v>
      </c>
    </row>
    <row r="3743" spans="1:32" hidden="1" x14ac:dyDescent="0.25">
      <c r="A3743" t="s">
        <v>691</v>
      </c>
      <c r="B3743" t="s">
        <v>351</v>
      </c>
      <c r="C3743" t="s">
        <v>369</v>
      </c>
      <c r="D3743" t="s">
        <v>371</v>
      </c>
      <c r="E3743" s="67">
        <v>45261</v>
      </c>
      <c r="F3743" t="s">
        <v>725</v>
      </c>
      <c r="G3743" t="s">
        <v>725</v>
      </c>
      <c r="H3743">
        <v>170</v>
      </c>
      <c r="I3743">
        <v>90</v>
      </c>
      <c r="J3743">
        <v>66</v>
      </c>
      <c r="K3743">
        <v>40</v>
      </c>
      <c r="M3743">
        <v>194</v>
      </c>
      <c r="P3743">
        <v>37</v>
      </c>
      <c r="Q3743" t="s">
        <v>726</v>
      </c>
      <c r="R3743">
        <v>0</v>
      </c>
      <c r="S3743">
        <v>1</v>
      </c>
      <c r="T3743">
        <v>1</v>
      </c>
      <c r="U3743">
        <v>4</v>
      </c>
      <c r="V3743">
        <v>0.42857142857142899</v>
      </c>
      <c r="W3743">
        <v>-2.6666666666666701</v>
      </c>
      <c r="X3743">
        <v>18</v>
      </c>
      <c r="Y3743" t="s">
        <v>1534</v>
      </c>
      <c r="Z3743">
        <v>1</v>
      </c>
      <c r="AA3743">
        <v>5.243243243243243</v>
      </c>
      <c r="AB3743" t="s">
        <v>738</v>
      </c>
      <c r="AC3743" t="s">
        <v>726</v>
      </c>
      <c r="AD3743">
        <v>72</v>
      </c>
      <c r="AE3743">
        <v>170</v>
      </c>
      <c r="AF3743">
        <v>14</v>
      </c>
    </row>
    <row r="3744" spans="1:32" hidden="1" x14ac:dyDescent="0.25">
      <c r="A3744" t="s">
        <v>691</v>
      </c>
      <c r="B3744" t="s">
        <v>498</v>
      </c>
      <c r="C3744" t="s">
        <v>514</v>
      </c>
      <c r="D3744" t="s">
        <v>516</v>
      </c>
      <c r="E3744" s="67">
        <v>45261</v>
      </c>
      <c r="F3744" t="s">
        <v>725</v>
      </c>
      <c r="G3744" t="s">
        <v>725</v>
      </c>
      <c r="H3744">
        <v>61</v>
      </c>
      <c r="J3744">
        <v>60</v>
      </c>
      <c r="M3744">
        <v>1</v>
      </c>
      <c r="P3744">
        <v>119</v>
      </c>
      <c r="Q3744" t="s">
        <v>726</v>
      </c>
      <c r="R3744">
        <v>0</v>
      </c>
      <c r="S3744">
        <v>0</v>
      </c>
      <c r="T3744">
        <v>0</v>
      </c>
      <c r="U3744">
        <v>1</v>
      </c>
      <c r="W3744">
        <v>0.21052631578947401</v>
      </c>
      <c r="Y3744" t="s">
        <v>1534</v>
      </c>
      <c r="Z3744">
        <v>1</v>
      </c>
      <c r="AA3744">
        <v>8.4033613445378148E-3</v>
      </c>
      <c r="AB3744" t="s">
        <v>732</v>
      </c>
      <c r="AC3744" t="s">
        <v>726</v>
      </c>
      <c r="AD3744">
        <v>120</v>
      </c>
      <c r="AE3744">
        <v>60</v>
      </c>
      <c r="AF3744">
        <v>81</v>
      </c>
    </row>
    <row r="3745" spans="1:32" hidden="1" x14ac:dyDescent="0.25">
      <c r="A3745" t="s">
        <v>691</v>
      </c>
      <c r="B3745" t="s">
        <v>498</v>
      </c>
      <c r="C3745" t="s">
        <v>522</v>
      </c>
      <c r="D3745" t="s">
        <v>523</v>
      </c>
      <c r="E3745" s="67">
        <v>45261</v>
      </c>
      <c r="F3745" t="s">
        <v>725</v>
      </c>
      <c r="G3745" t="s">
        <v>725</v>
      </c>
      <c r="H3745">
        <v>323</v>
      </c>
      <c r="J3745">
        <v>16</v>
      </c>
      <c r="K3745">
        <v>95</v>
      </c>
      <c r="M3745">
        <v>307</v>
      </c>
      <c r="P3745">
        <v>57</v>
      </c>
      <c r="Q3745" t="s">
        <v>726</v>
      </c>
      <c r="R3745">
        <v>0</v>
      </c>
      <c r="S3745">
        <v>0</v>
      </c>
      <c r="T3745">
        <v>1</v>
      </c>
      <c r="U3745">
        <v>3</v>
      </c>
      <c r="V3745">
        <v>0</v>
      </c>
      <c r="W3745">
        <v>-6.6666666666666693E-2</v>
      </c>
      <c r="X3745">
        <v>14</v>
      </c>
      <c r="Y3745" t="s">
        <v>1534</v>
      </c>
      <c r="Z3745">
        <v>1</v>
      </c>
      <c r="AA3745">
        <v>5.3859649122807021</v>
      </c>
      <c r="AB3745" t="s">
        <v>738</v>
      </c>
      <c r="AC3745" t="s">
        <v>726</v>
      </c>
      <c r="AD3745">
        <v>48</v>
      </c>
      <c r="AE3745">
        <v>523</v>
      </c>
      <c r="AF3745">
        <v>27</v>
      </c>
    </row>
    <row r="3746" spans="1:32" hidden="1" x14ac:dyDescent="0.25">
      <c r="A3746" t="s">
        <v>691</v>
      </c>
      <c r="B3746" t="s">
        <v>531</v>
      </c>
      <c r="C3746" t="s">
        <v>542</v>
      </c>
      <c r="D3746" t="s">
        <v>543</v>
      </c>
      <c r="E3746" s="67">
        <v>45261</v>
      </c>
      <c r="F3746" t="s">
        <v>725</v>
      </c>
      <c r="G3746" t="s">
        <v>725</v>
      </c>
      <c r="H3746">
        <v>131</v>
      </c>
      <c r="I3746">
        <v>300</v>
      </c>
      <c r="J3746">
        <v>55</v>
      </c>
      <c r="K3746">
        <v>120</v>
      </c>
      <c r="M3746">
        <v>376</v>
      </c>
      <c r="P3746">
        <v>58</v>
      </c>
      <c r="Q3746" t="s">
        <v>726</v>
      </c>
      <c r="R3746">
        <v>0</v>
      </c>
      <c r="S3746">
        <v>1</v>
      </c>
      <c r="T3746">
        <v>1</v>
      </c>
      <c r="U3746">
        <v>4</v>
      </c>
      <c r="W3746">
        <v>0.375</v>
      </c>
      <c r="X3746">
        <v>88</v>
      </c>
      <c r="Y3746" t="s">
        <v>1534</v>
      </c>
      <c r="Z3746">
        <v>1</v>
      </c>
      <c r="AA3746">
        <v>6.4827586206896548</v>
      </c>
      <c r="AB3746" t="s">
        <v>738</v>
      </c>
      <c r="AC3746" t="s">
        <v>726</v>
      </c>
      <c r="AD3746">
        <v>84</v>
      </c>
      <c r="AE3746">
        <v>131</v>
      </c>
      <c r="AF3746">
        <v>129</v>
      </c>
    </row>
    <row r="3747" spans="1:32" hidden="1" x14ac:dyDescent="0.25">
      <c r="A3747" t="s">
        <v>691</v>
      </c>
      <c r="B3747" t="s">
        <v>452</v>
      </c>
      <c r="C3747" t="s">
        <v>460</v>
      </c>
      <c r="D3747" t="s">
        <v>461</v>
      </c>
      <c r="E3747" s="67">
        <v>45261</v>
      </c>
      <c r="F3747" t="s">
        <v>725</v>
      </c>
      <c r="G3747" t="s">
        <v>725</v>
      </c>
      <c r="H3747">
        <v>51</v>
      </c>
      <c r="I3747">
        <v>1650</v>
      </c>
      <c r="J3747">
        <v>214</v>
      </c>
      <c r="K3747">
        <v>420</v>
      </c>
      <c r="M3747">
        <v>1487</v>
      </c>
      <c r="P3747">
        <v>309</v>
      </c>
      <c r="Q3747" t="s">
        <v>726</v>
      </c>
      <c r="R3747">
        <v>0</v>
      </c>
      <c r="S3747">
        <v>1</v>
      </c>
      <c r="T3747">
        <v>1</v>
      </c>
      <c r="U3747">
        <v>4</v>
      </c>
      <c r="V3747">
        <v>-1.046875</v>
      </c>
      <c r="W3747">
        <v>-1.18367346938776</v>
      </c>
      <c r="X3747">
        <v>75</v>
      </c>
      <c r="Y3747" t="s">
        <v>1534</v>
      </c>
      <c r="Z3747">
        <v>1</v>
      </c>
      <c r="AA3747">
        <v>4.8122977346278315</v>
      </c>
      <c r="AB3747" t="s">
        <v>738</v>
      </c>
      <c r="AC3747" t="s">
        <v>726</v>
      </c>
      <c r="AD3747">
        <v>523</v>
      </c>
      <c r="AE3747">
        <v>51</v>
      </c>
      <c r="AF3747">
        <v>125</v>
      </c>
    </row>
    <row r="3748" spans="1:32" hidden="1" x14ac:dyDescent="0.25">
      <c r="A3748" t="s">
        <v>692</v>
      </c>
      <c r="B3748" t="s">
        <v>794</v>
      </c>
      <c r="C3748" t="s">
        <v>864</v>
      </c>
      <c r="D3748" t="s">
        <v>1005</v>
      </c>
      <c r="E3748" s="67">
        <v>45261</v>
      </c>
      <c r="F3748" t="s">
        <v>725</v>
      </c>
      <c r="G3748" t="s">
        <v>725</v>
      </c>
      <c r="H3748">
        <v>101</v>
      </c>
      <c r="J3748">
        <v>12</v>
      </c>
      <c r="M3748">
        <v>89</v>
      </c>
      <c r="P3748">
        <v>22</v>
      </c>
      <c r="Q3748" t="s">
        <v>726</v>
      </c>
      <c r="R3748">
        <v>0</v>
      </c>
      <c r="S3748">
        <v>0</v>
      </c>
      <c r="T3748">
        <v>0</v>
      </c>
      <c r="U3748">
        <v>3</v>
      </c>
      <c r="V3748">
        <v>0</v>
      </c>
      <c r="W3748">
        <v>-0.71428571428571397</v>
      </c>
      <c r="Y3748" t="s">
        <v>1534</v>
      </c>
      <c r="Z3748">
        <v>1</v>
      </c>
      <c r="AA3748">
        <v>4.0454545454545459</v>
      </c>
      <c r="AB3748" t="s">
        <v>738</v>
      </c>
      <c r="AC3748" t="s">
        <v>726</v>
      </c>
      <c r="AD3748">
        <v>96</v>
      </c>
      <c r="AE3748">
        <v>101</v>
      </c>
      <c r="AF3748">
        <v>27</v>
      </c>
    </row>
    <row r="3749" spans="1:32" hidden="1" x14ac:dyDescent="0.25">
      <c r="A3749" t="s">
        <v>691</v>
      </c>
      <c r="B3749" t="s">
        <v>303</v>
      </c>
      <c r="C3749" t="s">
        <v>312</v>
      </c>
      <c r="D3749" t="s">
        <v>313</v>
      </c>
      <c r="E3749" s="67">
        <v>45261</v>
      </c>
      <c r="F3749" t="s">
        <v>725</v>
      </c>
      <c r="G3749" t="s">
        <v>725</v>
      </c>
      <c r="H3749">
        <v>534</v>
      </c>
      <c r="I3749">
        <v>150</v>
      </c>
      <c r="J3749">
        <v>620</v>
      </c>
      <c r="K3749">
        <v>525</v>
      </c>
      <c r="M3749">
        <v>64</v>
      </c>
      <c r="P3749">
        <v>422</v>
      </c>
      <c r="Q3749" t="s">
        <v>726</v>
      </c>
      <c r="R3749">
        <v>0</v>
      </c>
      <c r="S3749">
        <v>1</v>
      </c>
      <c r="T3749">
        <v>1</v>
      </c>
      <c r="U3749">
        <v>4</v>
      </c>
      <c r="V3749">
        <v>-3.2093023255814002</v>
      </c>
      <c r="W3749">
        <v>-7.3783783783783798</v>
      </c>
      <c r="Y3749" t="s">
        <v>1534</v>
      </c>
      <c r="Z3749">
        <v>1</v>
      </c>
      <c r="AA3749">
        <v>0.15165876777251186</v>
      </c>
      <c r="AB3749" t="s">
        <v>732</v>
      </c>
      <c r="AC3749" t="s">
        <v>726</v>
      </c>
      <c r="AD3749">
        <v>211</v>
      </c>
      <c r="AE3749">
        <v>534</v>
      </c>
      <c r="AF3749">
        <v>127</v>
      </c>
    </row>
    <row r="3750" spans="1:32" hidden="1" x14ac:dyDescent="0.25">
      <c r="A3750" t="s">
        <v>691</v>
      </c>
      <c r="B3750" t="s">
        <v>303</v>
      </c>
      <c r="C3750" t="s">
        <v>314</v>
      </c>
      <c r="D3750" t="s">
        <v>316</v>
      </c>
      <c r="E3750" s="67">
        <v>45261</v>
      </c>
      <c r="F3750" t="s">
        <v>725</v>
      </c>
      <c r="G3750" t="s">
        <v>725</v>
      </c>
      <c r="H3750">
        <v>80</v>
      </c>
      <c r="I3750">
        <v>270</v>
      </c>
      <c r="J3750">
        <v>36</v>
      </c>
      <c r="K3750">
        <v>75</v>
      </c>
      <c r="M3750">
        <v>314</v>
      </c>
      <c r="P3750">
        <v>42</v>
      </c>
      <c r="Q3750" t="s">
        <v>726</v>
      </c>
      <c r="R3750">
        <v>0</v>
      </c>
      <c r="S3750">
        <v>1</v>
      </c>
      <c r="T3750">
        <v>1</v>
      </c>
      <c r="U3750">
        <v>4</v>
      </c>
      <c r="V3750">
        <v>-0.29411764705882398</v>
      </c>
      <c r="W3750">
        <v>-0.44</v>
      </c>
      <c r="X3750">
        <v>22</v>
      </c>
      <c r="Y3750" t="s">
        <v>1534</v>
      </c>
      <c r="Z3750">
        <v>1</v>
      </c>
      <c r="AA3750">
        <v>7.4761904761904763</v>
      </c>
      <c r="AB3750" t="s">
        <v>738</v>
      </c>
      <c r="AC3750" t="s">
        <v>726</v>
      </c>
      <c r="AD3750">
        <v>54</v>
      </c>
      <c r="AE3750">
        <v>298</v>
      </c>
      <c r="AF3750">
        <v>24</v>
      </c>
    </row>
    <row r="3751" spans="1:32" hidden="1" x14ac:dyDescent="0.25">
      <c r="A3751" t="s">
        <v>691</v>
      </c>
      <c r="B3751" t="s">
        <v>182</v>
      </c>
      <c r="C3751" t="s">
        <v>192</v>
      </c>
      <c r="D3751" t="s">
        <v>193</v>
      </c>
      <c r="E3751" s="67">
        <v>45261</v>
      </c>
      <c r="F3751" t="s">
        <v>725</v>
      </c>
      <c r="G3751" t="s">
        <v>725</v>
      </c>
      <c r="H3751">
        <v>258</v>
      </c>
      <c r="I3751">
        <v>150</v>
      </c>
      <c r="J3751">
        <v>19</v>
      </c>
      <c r="K3751">
        <v>60</v>
      </c>
      <c r="L3751">
        <v>36</v>
      </c>
      <c r="M3751">
        <v>353</v>
      </c>
      <c r="P3751">
        <v>21</v>
      </c>
      <c r="Q3751" t="s">
        <v>726</v>
      </c>
      <c r="R3751">
        <v>0</v>
      </c>
      <c r="S3751">
        <v>1</v>
      </c>
      <c r="T3751">
        <v>1</v>
      </c>
      <c r="U3751">
        <v>4</v>
      </c>
      <c r="V3751">
        <v>0</v>
      </c>
      <c r="W3751">
        <v>0.13636363636363599</v>
      </c>
      <c r="Y3751" t="s">
        <v>1534</v>
      </c>
      <c r="Z3751">
        <v>1</v>
      </c>
      <c r="AA3751">
        <v>16.80952380952381</v>
      </c>
      <c r="AB3751" t="s">
        <v>738</v>
      </c>
      <c r="AC3751" t="s">
        <v>726</v>
      </c>
      <c r="AD3751">
        <v>50</v>
      </c>
      <c r="AE3751">
        <v>258</v>
      </c>
      <c r="AF3751">
        <v>23</v>
      </c>
    </row>
    <row r="3752" spans="1:32" hidden="1" x14ac:dyDescent="0.25">
      <c r="A3752" t="s">
        <v>691</v>
      </c>
      <c r="B3752" t="s">
        <v>215</v>
      </c>
      <c r="C3752" t="s">
        <v>216</v>
      </c>
      <c r="D3752" t="s">
        <v>218</v>
      </c>
      <c r="E3752" s="67">
        <v>45261</v>
      </c>
      <c r="F3752" t="s">
        <v>725</v>
      </c>
      <c r="G3752" t="s">
        <v>725</v>
      </c>
      <c r="H3752">
        <v>80</v>
      </c>
      <c r="I3752">
        <v>300</v>
      </c>
      <c r="J3752">
        <v>57</v>
      </c>
      <c r="K3752">
        <v>65</v>
      </c>
      <c r="M3752">
        <v>323</v>
      </c>
      <c r="P3752">
        <v>51</v>
      </c>
      <c r="Q3752" t="s">
        <v>726</v>
      </c>
      <c r="R3752">
        <v>0</v>
      </c>
      <c r="S3752">
        <v>1</v>
      </c>
      <c r="T3752">
        <v>1</v>
      </c>
      <c r="U3752">
        <v>4</v>
      </c>
      <c r="V3752">
        <v>-1.5161290322580601</v>
      </c>
      <c r="W3752">
        <v>-1.71428571428571</v>
      </c>
      <c r="X3752">
        <v>21</v>
      </c>
      <c r="Y3752" t="s">
        <v>1534</v>
      </c>
      <c r="Z3752">
        <v>1</v>
      </c>
      <c r="AA3752">
        <v>6.333333333333333</v>
      </c>
      <c r="AB3752" t="s">
        <v>738</v>
      </c>
      <c r="AC3752" t="s">
        <v>726</v>
      </c>
      <c r="AD3752">
        <v>34</v>
      </c>
      <c r="AE3752">
        <v>80</v>
      </c>
      <c r="AF3752">
        <v>38</v>
      </c>
    </row>
    <row r="3753" spans="1:32" hidden="1" x14ac:dyDescent="0.25">
      <c r="A3753" t="s">
        <v>691</v>
      </c>
      <c r="B3753" t="s">
        <v>336</v>
      </c>
      <c r="C3753" t="s">
        <v>341</v>
      </c>
      <c r="D3753" t="s">
        <v>342</v>
      </c>
      <c r="E3753" s="67">
        <v>45261</v>
      </c>
      <c r="F3753" t="s">
        <v>725</v>
      </c>
      <c r="G3753" t="s">
        <v>725</v>
      </c>
      <c r="H3753">
        <v>437</v>
      </c>
      <c r="I3753">
        <v>210</v>
      </c>
      <c r="J3753">
        <v>120</v>
      </c>
      <c r="K3753">
        <v>71</v>
      </c>
      <c r="L3753">
        <v>1</v>
      </c>
      <c r="M3753">
        <v>526</v>
      </c>
      <c r="P3753">
        <v>89</v>
      </c>
      <c r="Q3753" t="s">
        <v>726</v>
      </c>
      <c r="R3753">
        <v>0</v>
      </c>
      <c r="S3753">
        <v>1</v>
      </c>
      <c r="T3753">
        <v>1</v>
      </c>
      <c r="U3753">
        <v>4</v>
      </c>
      <c r="V3753">
        <v>0.71052631578947401</v>
      </c>
      <c r="W3753">
        <v>-1.1818181818181801</v>
      </c>
      <c r="Y3753" t="s">
        <v>1534</v>
      </c>
      <c r="Z3753">
        <v>1</v>
      </c>
      <c r="AA3753">
        <v>5.9101123595505616</v>
      </c>
      <c r="AB3753" t="s">
        <v>738</v>
      </c>
      <c r="AC3753" t="s">
        <v>726</v>
      </c>
      <c r="AD3753">
        <v>134</v>
      </c>
      <c r="AE3753">
        <v>436</v>
      </c>
      <c r="AF3753">
        <v>66</v>
      </c>
    </row>
    <row r="3754" spans="1:32" hidden="1" x14ac:dyDescent="0.25">
      <c r="A3754" t="s">
        <v>691</v>
      </c>
      <c r="B3754" t="s">
        <v>531</v>
      </c>
      <c r="C3754" t="s">
        <v>561</v>
      </c>
      <c r="D3754" t="s">
        <v>563</v>
      </c>
      <c r="E3754" s="67">
        <v>45261</v>
      </c>
      <c r="F3754" t="s">
        <v>725</v>
      </c>
      <c r="G3754" t="s">
        <v>725</v>
      </c>
      <c r="H3754">
        <v>287</v>
      </c>
      <c r="I3754">
        <v>30</v>
      </c>
      <c r="J3754">
        <v>39</v>
      </c>
      <c r="M3754">
        <v>278</v>
      </c>
      <c r="P3754">
        <v>32</v>
      </c>
      <c r="Q3754" t="s">
        <v>726</v>
      </c>
      <c r="R3754">
        <v>0</v>
      </c>
      <c r="S3754">
        <v>1</v>
      </c>
      <c r="T3754">
        <v>1</v>
      </c>
      <c r="U3754">
        <v>4</v>
      </c>
      <c r="V3754">
        <v>-0.230769230769231</v>
      </c>
      <c r="W3754">
        <v>-0.21875</v>
      </c>
      <c r="Y3754" t="s">
        <v>1534</v>
      </c>
      <c r="Z3754">
        <v>1</v>
      </c>
      <c r="AA3754">
        <v>8.6875</v>
      </c>
      <c r="AB3754" t="s">
        <v>738</v>
      </c>
      <c r="AC3754" t="s">
        <v>726</v>
      </c>
      <c r="AD3754">
        <v>36</v>
      </c>
      <c r="AE3754">
        <v>287</v>
      </c>
      <c r="AF3754">
        <v>47</v>
      </c>
    </row>
    <row r="3755" spans="1:32" hidden="1" x14ac:dyDescent="0.25">
      <c r="A3755" t="s">
        <v>691</v>
      </c>
      <c r="B3755" t="s">
        <v>452</v>
      </c>
      <c r="C3755" t="s">
        <v>462</v>
      </c>
      <c r="D3755" t="s">
        <v>465</v>
      </c>
      <c r="E3755" s="67">
        <v>45261</v>
      </c>
      <c r="F3755" t="s">
        <v>725</v>
      </c>
      <c r="G3755" t="s">
        <v>725</v>
      </c>
      <c r="H3755">
        <v>426</v>
      </c>
      <c r="I3755">
        <v>1965</v>
      </c>
      <c r="J3755">
        <v>250</v>
      </c>
      <c r="M3755">
        <v>2141</v>
      </c>
      <c r="P3755">
        <v>229</v>
      </c>
      <c r="Q3755" t="s">
        <v>726</v>
      </c>
      <c r="R3755">
        <v>0</v>
      </c>
      <c r="S3755">
        <v>1</v>
      </c>
      <c r="T3755">
        <v>1</v>
      </c>
      <c r="U3755">
        <v>4</v>
      </c>
      <c r="V3755">
        <v>-1.34188034188034</v>
      </c>
      <c r="W3755">
        <v>-0.25</v>
      </c>
      <c r="X3755">
        <v>180</v>
      </c>
      <c r="Y3755" t="s">
        <v>1534</v>
      </c>
      <c r="Z3755">
        <v>1</v>
      </c>
      <c r="AA3755">
        <v>9.3493449781659397</v>
      </c>
      <c r="AB3755" t="s">
        <v>738</v>
      </c>
      <c r="AC3755" t="s">
        <v>726</v>
      </c>
      <c r="AD3755">
        <v>284</v>
      </c>
      <c r="AE3755">
        <v>426</v>
      </c>
      <c r="AF3755">
        <v>83</v>
      </c>
    </row>
    <row r="3756" spans="1:32" hidden="1" x14ac:dyDescent="0.25">
      <c r="A3756" t="s">
        <v>691</v>
      </c>
      <c r="B3756" t="s">
        <v>182</v>
      </c>
      <c r="C3756" t="s">
        <v>195</v>
      </c>
      <c r="D3756" t="s">
        <v>196</v>
      </c>
      <c r="E3756" s="67">
        <v>45261</v>
      </c>
      <c r="F3756" t="s">
        <v>725</v>
      </c>
      <c r="G3756" t="s">
        <v>725</v>
      </c>
      <c r="H3756">
        <v>219</v>
      </c>
      <c r="I3756">
        <v>150</v>
      </c>
      <c r="J3756">
        <v>29</v>
      </c>
      <c r="M3756">
        <v>284</v>
      </c>
      <c r="P3756">
        <v>49</v>
      </c>
      <c r="Q3756" t="s">
        <v>726</v>
      </c>
      <c r="R3756">
        <v>0</v>
      </c>
      <c r="S3756">
        <v>1</v>
      </c>
      <c r="T3756">
        <v>1</v>
      </c>
      <c r="U3756">
        <v>4</v>
      </c>
      <c r="Y3756" t="s">
        <v>1534</v>
      </c>
      <c r="Z3756">
        <v>1</v>
      </c>
      <c r="AA3756">
        <v>5.795918367346939</v>
      </c>
      <c r="AB3756" t="s">
        <v>738</v>
      </c>
      <c r="AC3756" t="s">
        <v>733</v>
      </c>
      <c r="AD3756">
        <v>68</v>
      </c>
      <c r="AE3756">
        <v>220</v>
      </c>
      <c r="AF3756">
        <v>49</v>
      </c>
    </row>
    <row r="3757" spans="1:32" hidden="1" x14ac:dyDescent="0.25">
      <c r="A3757" t="s">
        <v>691</v>
      </c>
      <c r="B3757" t="s">
        <v>571</v>
      </c>
      <c r="C3757" t="s">
        <v>579</v>
      </c>
      <c r="D3757" t="s">
        <v>580</v>
      </c>
      <c r="E3757" s="67">
        <v>45261</v>
      </c>
      <c r="F3757" t="s">
        <v>725</v>
      </c>
      <c r="G3757" t="s">
        <v>725</v>
      </c>
      <c r="H3757">
        <v>244</v>
      </c>
      <c r="I3757">
        <v>330</v>
      </c>
      <c r="J3757">
        <v>210</v>
      </c>
      <c r="K3757">
        <v>170</v>
      </c>
      <c r="M3757">
        <v>364</v>
      </c>
      <c r="P3757">
        <v>187</v>
      </c>
      <c r="Q3757" t="s">
        <v>726</v>
      </c>
      <c r="R3757">
        <v>0</v>
      </c>
      <c r="S3757">
        <v>1</v>
      </c>
      <c r="T3757">
        <v>1</v>
      </c>
      <c r="U3757">
        <v>4</v>
      </c>
      <c r="V3757">
        <v>-1.94444444444444</v>
      </c>
      <c r="W3757">
        <v>-2.0434782608695699</v>
      </c>
      <c r="Y3757" t="s">
        <v>1534</v>
      </c>
      <c r="Z3757">
        <v>1</v>
      </c>
      <c r="AA3757">
        <v>1.946524064171123</v>
      </c>
      <c r="AB3757" t="s">
        <v>758</v>
      </c>
      <c r="AC3757" t="s">
        <v>726</v>
      </c>
      <c r="AD3757">
        <v>100</v>
      </c>
      <c r="AE3757">
        <v>209</v>
      </c>
      <c r="AF3757">
        <v>76</v>
      </c>
    </row>
    <row r="3758" spans="1:32" hidden="1" x14ac:dyDescent="0.25">
      <c r="A3758" t="s">
        <v>691</v>
      </c>
      <c r="B3758" t="s">
        <v>303</v>
      </c>
      <c r="C3758" t="s">
        <v>318</v>
      </c>
      <c r="D3758" t="s">
        <v>319</v>
      </c>
      <c r="E3758" s="67">
        <v>45261</v>
      </c>
      <c r="F3758" t="s">
        <v>725</v>
      </c>
      <c r="G3758" t="s">
        <v>725</v>
      </c>
      <c r="H3758">
        <v>202</v>
      </c>
      <c r="I3758">
        <v>420</v>
      </c>
      <c r="J3758">
        <v>147</v>
      </c>
      <c r="K3758">
        <v>312</v>
      </c>
      <c r="M3758">
        <v>475</v>
      </c>
      <c r="P3758">
        <v>124</v>
      </c>
      <c r="Q3758" t="s">
        <v>726</v>
      </c>
      <c r="R3758">
        <v>0</v>
      </c>
      <c r="S3758">
        <v>1</v>
      </c>
      <c r="T3758">
        <v>1</v>
      </c>
      <c r="U3758">
        <v>4</v>
      </c>
      <c r="V3758">
        <v>-1.7692307692307701</v>
      </c>
      <c r="W3758">
        <v>-0.792682926829268</v>
      </c>
      <c r="Y3758" t="s">
        <v>1534</v>
      </c>
      <c r="Z3758">
        <v>1</v>
      </c>
      <c r="AA3758">
        <v>3.8306451612903225</v>
      </c>
      <c r="AB3758" t="s">
        <v>758</v>
      </c>
      <c r="AC3758" t="s">
        <v>726</v>
      </c>
      <c r="AD3758">
        <v>259</v>
      </c>
      <c r="AE3758">
        <v>202</v>
      </c>
      <c r="AF3758">
        <v>139</v>
      </c>
    </row>
    <row r="3759" spans="1:32" hidden="1" x14ac:dyDescent="0.25">
      <c r="A3759" t="s">
        <v>691</v>
      </c>
      <c r="B3759" t="s">
        <v>452</v>
      </c>
      <c r="C3759" t="s">
        <v>468</v>
      </c>
      <c r="D3759" t="s">
        <v>469</v>
      </c>
      <c r="E3759" s="67">
        <v>45261</v>
      </c>
      <c r="F3759" t="s">
        <v>725</v>
      </c>
      <c r="G3759" t="s">
        <v>725</v>
      </c>
      <c r="H3759">
        <v>197</v>
      </c>
      <c r="I3759">
        <v>450</v>
      </c>
      <c r="J3759">
        <v>59</v>
      </c>
      <c r="K3759">
        <v>68</v>
      </c>
      <c r="M3759">
        <v>588</v>
      </c>
      <c r="P3759">
        <v>46</v>
      </c>
      <c r="Q3759" t="s">
        <v>726</v>
      </c>
      <c r="R3759">
        <v>0</v>
      </c>
      <c r="S3759">
        <v>1</v>
      </c>
      <c r="T3759">
        <v>1</v>
      </c>
      <c r="U3759">
        <v>4</v>
      </c>
      <c r="V3759">
        <v>-8.3333333333333297E-3</v>
      </c>
      <c r="W3759">
        <v>0.253164556962025</v>
      </c>
      <c r="X3759">
        <v>46</v>
      </c>
      <c r="Y3759" t="s">
        <v>1534</v>
      </c>
      <c r="Z3759">
        <v>1</v>
      </c>
      <c r="AA3759">
        <v>12.782608695652174</v>
      </c>
      <c r="AB3759" t="s">
        <v>738</v>
      </c>
      <c r="AC3759" t="s">
        <v>726</v>
      </c>
      <c r="AD3759">
        <v>115</v>
      </c>
      <c r="AE3759">
        <v>187</v>
      </c>
      <c r="AF3759">
        <v>88</v>
      </c>
    </row>
    <row r="3760" spans="1:32" hidden="1" x14ac:dyDescent="0.25">
      <c r="A3760" t="s">
        <v>691</v>
      </c>
      <c r="B3760" t="s">
        <v>603</v>
      </c>
      <c r="C3760" t="s">
        <v>627</v>
      </c>
      <c r="D3760" t="s">
        <v>629</v>
      </c>
      <c r="E3760" s="67">
        <v>45261</v>
      </c>
      <c r="F3760" t="s">
        <v>725</v>
      </c>
      <c r="G3760" t="s">
        <v>725</v>
      </c>
      <c r="H3760">
        <v>258</v>
      </c>
      <c r="J3760">
        <v>63</v>
      </c>
      <c r="K3760">
        <v>38</v>
      </c>
      <c r="M3760">
        <v>195</v>
      </c>
      <c r="P3760">
        <v>60</v>
      </c>
      <c r="Q3760" t="s">
        <v>726</v>
      </c>
      <c r="R3760">
        <v>0</v>
      </c>
      <c r="S3760">
        <v>1</v>
      </c>
      <c r="T3760">
        <v>1</v>
      </c>
      <c r="U3760">
        <v>4</v>
      </c>
      <c r="V3760">
        <v>-0.84615384615384603</v>
      </c>
      <c r="W3760">
        <v>-2</v>
      </c>
      <c r="X3760">
        <v>20</v>
      </c>
      <c r="Y3760" t="s">
        <v>1534</v>
      </c>
      <c r="Z3760">
        <v>1</v>
      </c>
      <c r="AA3760">
        <v>3.25</v>
      </c>
      <c r="AB3760" t="s">
        <v>758</v>
      </c>
      <c r="AC3760" t="s">
        <v>726</v>
      </c>
      <c r="AD3760">
        <v>68</v>
      </c>
      <c r="AE3760">
        <v>258</v>
      </c>
      <c r="AF3760">
        <v>19</v>
      </c>
    </row>
    <row r="3761" spans="1:32" hidden="1" x14ac:dyDescent="0.25">
      <c r="A3761" t="s">
        <v>691</v>
      </c>
      <c r="B3761" t="s">
        <v>603</v>
      </c>
      <c r="C3761" t="s">
        <v>627</v>
      </c>
      <c r="D3761" t="s">
        <v>630</v>
      </c>
      <c r="E3761" s="67">
        <v>45261</v>
      </c>
      <c r="F3761" t="s">
        <v>725</v>
      </c>
      <c r="G3761" t="s">
        <v>725</v>
      </c>
      <c r="H3761">
        <v>87</v>
      </c>
      <c r="J3761">
        <v>35</v>
      </c>
      <c r="K3761">
        <v>97</v>
      </c>
      <c r="M3761">
        <v>52</v>
      </c>
      <c r="P3761">
        <v>25</v>
      </c>
      <c r="Q3761" t="s">
        <v>726</v>
      </c>
      <c r="R3761">
        <v>0</v>
      </c>
      <c r="S3761">
        <v>0</v>
      </c>
      <c r="T3761">
        <v>0</v>
      </c>
      <c r="U3761">
        <v>3</v>
      </c>
      <c r="V3761">
        <v>0</v>
      </c>
      <c r="W3761">
        <v>0.16666666666666699</v>
      </c>
      <c r="X3761">
        <v>37</v>
      </c>
      <c r="Y3761" t="s">
        <v>1534</v>
      </c>
      <c r="Z3761">
        <v>1</v>
      </c>
      <c r="AA3761">
        <v>2.08</v>
      </c>
      <c r="AB3761" t="s">
        <v>758</v>
      </c>
      <c r="AC3761" t="s">
        <v>726</v>
      </c>
      <c r="AD3761">
        <v>54</v>
      </c>
      <c r="AE3761">
        <v>87</v>
      </c>
      <c r="AF3761">
        <v>75</v>
      </c>
    </row>
    <row r="3762" spans="1:32" hidden="1" x14ac:dyDescent="0.25">
      <c r="A3762" t="s">
        <v>691</v>
      </c>
      <c r="B3762" t="s">
        <v>650</v>
      </c>
      <c r="C3762" t="s">
        <v>651</v>
      </c>
      <c r="D3762" t="s">
        <v>652</v>
      </c>
      <c r="E3762" s="67">
        <v>45261</v>
      </c>
      <c r="F3762" t="s">
        <v>725</v>
      </c>
      <c r="G3762" t="s">
        <v>725</v>
      </c>
      <c r="H3762">
        <v>247</v>
      </c>
      <c r="I3762">
        <v>30</v>
      </c>
      <c r="J3762">
        <v>33</v>
      </c>
      <c r="K3762">
        <v>33</v>
      </c>
      <c r="M3762">
        <v>244</v>
      </c>
      <c r="P3762">
        <v>34</v>
      </c>
      <c r="Q3762" t="s">
        <v>726</v>
      </c>
      <c r="R3762">
        <v>0</v>
      </c>
      <c r="S3762">
        <v>1</v>
      </c>
      <c r="T3762">
        <v>1</v>
      </c>
      <c r="U3762">
        <v>4</v>
      </c>
      <c r="V3762">
        <v>0</v>
      </c>
      <c r="W3762">
        <v>0.50746268656716398</v>
      </c>
      <c r="X3762">
        <v>67</v>
      </c>
      <c r="Y3762" t="s">
        <v>1534</v>
      </c>
      <c r="Z3762">
        <v>1</v>
      </c>
      <c r="AA3762">
        <v>7.1764705882352944</v>
      </c>
      <c r="AB3762" t="s">
        <v>738</v>
      </c>
      <c r="AC3762" t="s">
        <v>726</v>
      </c>
      <c r="AD3762">
        <v>29</v>
      </c>
      <c r="AE3762">
        <v>247</v>
      </c>
      <c r="AF3762">
        <v>76</v>
      </c>
    </row>
    <row r="3763" spans="1:32" hidden="1" x14ac:dyDescent="0.25">
      <c r="A3763" t="s">
        <v>691</v>
      </c>
      <c r="B3763" t="s">
        <v>215</v>
      </c>
      <c r="C3763" t="s">
        <v>226</v>
      </c>
      <c r="D3763" t="s">
        <v>227</v>
      </c>
      <c r="E3763" s="67">
        <v>45261</v>
      </c>
      <c r="F3763" t="s">
        <v>725</v>
      </c>
      <c r="G3763" t="s">
        <v>725</v>
      </c>
      <c r="H3763">
        <v>472</v>
      </c>
      <c r="J3763">
        <v>87</v>
      </c>
      <c r="K3763">
        <v>123</v>
      </c>
      <c r="M3763">
        <v>385</v>
      </c>
      <c r="P3763">
        <v>59</v>
      </c>
      <c r="Q3763" t="s">
        <v>726</v>
      </c>
      <c r="R3763">
        <v>0</v>
      </c>
      <c r="S3763">
        <v>1</v>
      </c>
      <c r="T3763">
        <v>1</v>
      </c>
      <c r="U3763">
        <v>4</v>
      </c>
      <c r="V3763">
        <v>-1.2166666666666699</v>
      </c>
      <c r="W3763">
        <v>-2.2222222222222201</v>
      </c>
      <c r="X3763">
        <v>26</v>
      </c>
      <c r="Y3763" t="s">
        <v>1534</v>
      </c>
      <c r="Z3763">
        <v>1</v>
      </c>
      <c r="AA3763">
        <v>6.5254237288135597</v>
      </c>
      <c r="AB3763" t="s">
        <v>738</v>
      </c>
      <c r="AC3763" t="s">
        <v>726</v>
      </c>
      <c r="AD3763">
        <v>222</v>
      </c>
      <c r="AE3763">
        <v>472</v>
      </c>
      <c r="AF3763">
        <v>73</v>
      </c>
    </row>
    <row r="3764" spans="1:32" hidden="1" x14ac:dyDescent="0.25">
      <c r="A3764" t="s">
        <v>691</v>
      </c>
      <c r="B3764" t="s">
        <v>531</v>
      </c>
      <c r="C3764" t="s">
        <v>544</v>
      </c>
      <c r="D3764" t="s">
        <v>545</v>
      </c>
      <c r="E3764" s="67">
        <v>45261</v>
      </c>
      <c r="F3764" t="s">
        <v>725</v>
      </c>
      <c r="G3764" t="s">
        <v>725</v>
      </c>
      <c r="H3764">
        <v>207</v>
      </c>
      <c r="I3764">
        <v>120</v>
      </c>
      <c r="J3764">
        <v>70</v>
      </c>
      <c r="K3764">
        <v>90</v>
      </c>
      <c r="M3764">
        <v>257</v>
      </c>
      <c r="P3764">
        <v>42</v>
      </c>
      <c r="Q3764" t="s">
        <v>726</v>
      </c>
      <c r="R3764">
        <v>0</v>
      </c>
      <c r="S3764">
        <v>0</v>
      </c>
      <c r="T3764">
        <v>1</v>
      </c>
      <c r="U3764">
        <v>3</v>
      </c>
      <c r="V3764">
        <v>-0.64705882352941202</v>
      </c>
      <c r="W3764">
        <v>-0.59090909090909105</v>
      </c>
      <c r="Y3764" t="s">
        <v>1534</v>
      </c>
      <c r="Z3764">
        <v>1</v>
      </c>
      <c r="AA3764">
        <v>6.1190476190476186</v>
      </c>
      <c r="AB3764" t="s">
        <v>738</v>
      </c>
      <c r="AC3764" t="s">
        <v>726</v>
      </c>
      <c r="AD3764">
        <v>149</v>
      </c>
      <c r="AE3764">
        <v>207</v>
      </c>
      <c r="AF3764">
        <v>90</v>
      </c>
    </row>
    <row r="3765" spans="1:32" hidden="1" x14ac:dyDescent="0.25">
      <c r="A3765" t="s">
        <v>691</v>
      </c>
      <c r="B3765" t="s">
        <v>571</v>
      </c>
      <c r="C3765" t="s">
        <v>581</v>
      </c>
      <c r="D3765" t="s">
        <v>582</v>
      </c>
      <c r="E3765" s="67">
        <v>45261</v>
      </c>
      <c r="F3765" t="s">
        <v>725</v>
      </c>
      <c r="G3765" t="s">
        <v>725</v>
      </c>
      <c r="H3765">
        <v>105</v>
      </c>
      <c r="I3765">
        <v>450</v>
      </c>
      <c r="J3765">
        <v>106</v>
      </c>
      <c r="K3765">
        <v>390</v>
      </c>
      <c r="M3765">
        <v>449</v>
      </c>
      <c r="P3765">
        <v>114</v>
      </c>
      <c r="Q3765" t="s">
        <v>726</v>
      </c>
      <c r="R3765">
        <v>0</v>
      </c>
      <c r="S3765">
        <v>1</v>
      </c>
      <c r="T3765">
        <v>1</v>
      </c>
      <c r="U3765">
        <v>4</v>
      </c>
      <c r="V3765">
        <v>-1.19277108433735</v>
      </c>
      <c r="W3765">
        <v>-2.2121212121212102</v>
      </c>
      <c r="X3765">
        <v>32</v>
      </c>
      <c r="Y3765" t="s">
        <v>1534</v>
      </c>
      <c r="Z3765">
        <v>1</v>
      </c>
      <c r="AA3765">
        <v>3.9385964912280702</v>
      </c>
      <c r="AB3765" t="s">
        <v>758</v>
      </c>
      <c r="AC3765" t="s">
        <v>726</v>
      </c>
      <c r="AD3765">
        <v>229</v>
      </c>
      <c r="AE3765">
        <v>105</v>
      </c>
      <c r="AF3765">
        <v>73</v>
      </c>
    </row>
    <row r="3766" spans="1:32" hidden="1" x14ac:dyDescent="0.25">
      <c r="A3766" t="s">
        <v>691</v>
      </c>
      <c r="B3766" t="s">
        <v>498</v>
      </c>
      <c r="C3766" t="s">
        <v>517</v>
      </c>
      <c r="D3766" t="s">
        <v>518</v>
      </c>
      <c r="E3766" s="67">
        <v>45261</v>
      </c>
      <c r="F3766" t="s">
        <v>725</v>
      </c>
      <c r="G3766" t="s">
        <v>725</v>
      </c>
      <c r="H3766">
        <v>252</v>
      </c>
      <c r="J3766">
        <v>42</v>
      </c>
      <c r="K3766">
        <v>32</v>
      </c>
      <c r="M3766">
        <v>210</v>
      </c>
      <c r="P3766">
        <v>30</v>
      </c>
      <c r="Q3766" t="s">
        <v>726</v>
      </c>
      <c r="R3766">
        <v>0</v>
      </c>
      <c r="S3766">
        <v>1</v>
      </c>
      <c r="T3766">
        <v>1</v>
      </c>
      <c r="U3766">
        <v>4</v>
      </c>
      <c r="V3766">
        <v>0</v>
      </c>
      <c r="W3766">
        <v>-0.2</v>
      </c>
      <c r="X3766">
        <v>34</v>
      </c>
      <c r="Y3766" t="s">
        <v>1534</v>
      </c>
      <c r="Z3766">
        <v>1</v>
      </c>
      <c r="AA3766">
        <v>7</v>
      </c>
      <c r="AB3766" t="s">
        <v>738</v>
      </c>
      <c r="AC3766" t="s">
        <v>726</v>
      </c>
      <c r="AD3766">
        <v>68</v>
      </c>
      <c r="AE3766">
        <v>252</v>
      </c>
      <c r="AF3766">
        <v>66</v>
      </c>
    </row>
    <row r="3767" spans="1:32" hidden="1" x14ac:dyDescent="0.25">
      <c r="A3767" t="s">
        <v>691</v>
      </c>
      <c r="B3767" t="s">
        <v>650</v>
      </c>
      <c r="C3767" t="s">
        <v>653</v>
      </c>
      <c r="D3767" t="s">
        <v>654</v>
      </c>
      <c r="E3767" s="67">
        <v>45261</v>
      </c>
      <c r="F3767" t="s">
        <v>725</v>
      </c>
      <c r="G3767" t="s">
        <v>725</v>
      </c>
      <c r="H3767">
        <v>110</v>
      </c>
      <c r="I3767">
        <v>240</v>
      </c>
      <c r="J3767">
        <v>29</v>
      </c>
      <c r="K3767">
        <v>99</v>
      </c>
      <c r="M3767">
        <v>321</v>
      </c>
      <c r="P3767">
        <v>30</v>
      </c>
      <c r="Q3767" t="s">
        <v>726</v>
      </c>
      <c r="R3767">
        <v>0</v>
      </c>
      <c r="S3767">
        <v>1</v>
      </c>
      <c r="T3767">
        <v>1</v>
      </c>
      <c r="U3767">
        <v>4</v>
      </c>
      <c r="V3767">
        <v>0</v>
      </c>
      <c r="W3767">
        <v>0.36956521739130399</v>
      </c>
      <c r="X3767">
        <v>46</v>
      </c>
      <c r="Y3767" t="s">
        <v>1534</v>
      </c>
      <c r="Z3767">
        <v>1</v>
      </c>
      <c r="AA3767">
        <v>10.7</v>
      </c>
      <c r="AB3767" t="s">
        <v>738</v>
      </c>
      <c r="AC3767" t="s">
        <v>726</v>
      </c>
      <c r="AD3767">
        <v>139</v>
      </c>
      <c r="AE3767">
        <v>110</v>
      </c>
      <c r="AF3767">
        <v>35</v>
      </c>
    </row>
    <row r="3768" spans="1:32" hidden="1" x14ac:dyDescent="0.25">
      <c r="A3768" t="s">
        <v>691</v>
      </c>
      <c r="B3768" t="s">
        <v>182</v>
      </c>
      <c r="C3768" t="s">
        <v>206</v>
      </c>
      <c r="D3768" t="s">
        <v>207</v>
      </c>
      <c r="E3768" s="67">
        <v>45261</v>
      </c>
      <c r="F3768" t="s">
        <v>725</v>
      </c>
      <c r="G3768" t="s">
        <v>725</v>
      </c>
      <c r="H3768">
        <v>307</v>
      </c>
      <c r="I3768">
        <v>60</v>
      </c>
      <c r="J3768">
        <v>15</v>
      </c>
      <c r="K3768">
        <v>47</v>
      </c>
      <c r="M3768">
        <v>262</v>
      </c>
      <c r="P3768">
        <v>18</v>
      </c>
      <c r="Q3768" t="s">
        <v>726</v>
      </c>
      <c r="R3768">
        <v>0</v>
      </c>
      <c r="S3768">
        <v>1</v>
      </c>
      <c r="T3768">
        <v>1</v>
      </c>
      <c r="U3768">
        <v>4</v>
      </c>
      <c r="V3768">
        <v>0</v>
      </c>
      <c r="W3768">
        <v>0.34782608695652201</v>
      </c>
      <c r="Y3768" t="s">
        <v>1534</v>
      </c>
      <c r="Z3768">
        <v>1</v>
      </c>
      <c r="AA3768">
        <v>14.555555555555555</v>
      </c>
      <c r="AB3768" t="s">
        <v>738</v>
      </c>
      <c r="AC3768" t="s">
        <v>733</v>
      </c>
      <c r="AD3768">
        <v>25</v>
      </c>
      <c r="AE3768">
        <v>307</v>
      </c>
      <c r="AF3768">
        <v>32</v>
      </c>
    </row>
    <row r="3769" spans="1:32" hidden="1" x14ac:dyDescent="0.25">
      <c r="A3769" t="s">
        <v>691</v>
      </c>
      <c r="B3769" t="s">
        <v>531</v>
      </c>
      <c r="C3769" t="s">
        <v>547</v>
      </c>
      <c r="D3769" t="s">
        <v>549</v>
      </c>
      <c r="E3769" s="67">
        <v>45261</v>
      </c>
      <c r="F3769" t="s">
        <v>725</v>
      </c>
      <c r="H3769">
        <v>171</v>
      </c>
      <c r="I3769">
        <v>210</v>
      </c>
      <c r="J3769">
        <v>19</v>
      </c>
      <c r="K3769">
        <v>70</v>
      </c>
      <c r="L3769">
        <v>68</v>
      </c>
      <c r="M3769">
        <v>263</v>
      </c>
      <c r="P3769">
        <v>21</v>
      </c>
      <c r="Q3769" t="s">
        <v>726</v>
      </c>
      <c r="R3769">
        <v>0</v>
      </c>
      <c r="S3769">
        <v>1</v>
      </c>
      <c r="T3769">
        <v>1</v>
      </c>
      <c r="U3769">
        <v>4</v>
      </c>
      <c r="Y3769" t="s">
        <v>1534</v>
      </c>
      <c r="Z3769">
        <v>1</v>
      </c>
      <c r="AA3769">
        <v>12.523809523809524</v>
      </c>
      <c r="AB3769" t="s">
        <v>738</v>
      </c>
      <c r="AC3769" t="s">
        <v>733</v>
      </c>
      <c r="AD3769">
        <v>29</v>
      </c>
      <c r="AE3769">
        <v>171</v>
      </c>
      <c r="AF3769">
        <v>33</v>
      </c>
    </row>
    <row r="3770" spans="1:32" hidden="1" x14ac:dyDescent="0.25">
      <c r="A3770" t="s">
        <v>691</v>
      </c>
      <c r="B3770" t="s">
        <v>215</v>
      </c>
      <c r="C3770" t="s">
        <v>228</v>
      </c>
      <c r="D3770" t="s">
        <v>229</v>
      </c>
      <c r="E3770" s="67">
        <v>45261</v>
      </c>
      <c r="F3770" t="s">
        <v>725</v>
      </c>
      <c r="G3770" t="s">
        <v>725</v>
      </c>
      <c r="H3770">
        <v>209</v>
      </c>
      <c r="I3770">
        <v>300</v>
      </c>
      <c r="J3770">
        <v>132</v>
      </c>
      <c r="M3770">
        <v>377</v>
      </c>
      <c r="P3770">
        <v>144</v>
      </c>
      <c r="Q3770" t="s">
        <v>726</v>
      </c>
      <c r="R3770">
        <v>0</v>
      </c>
      <c r="S3770">
        <v>1</v>
      </c>
      <c r="T3770">
        <v>1</v>
      </c>
      <c r="U3770">
        <v>4</v>
      </c>
      <c r="V3770">
        <v>-1.77</v>
      </c>
      <c r="W3770">
        <v>-3.4</v>
      </c>
      <c r="X3770">
        <v>29</v>
      </c>
      <c r="Y3770" t="s">
        <v>1534</v>
      </c>
      <c r="Z3770">
        <v>1</v>
      </c>
      <c r="AA3770">
        <v>2.6180555555555554</v>
      </c>
      <c r="AB3770" t="s">
        <v>758</v>
      </c>
      <c r="AC3770" t="s">
        <v>726</v>
      </c>
      <c r="AD3770">
        <v>49</v>
      </c>
      <c r="AE3770">
        <v>209</v>
      </c>
      <c r="AF3770">
        <v>46</v>
      </c>
    </row>
    <row r="3771" spans="1:32" hidden="1" x14ac:dyDescent="0.25">
      <c r="A3771" t="s">
        <v>691</v>
      </c>
      <c r="B3771" t="s">
        <v>275</v>
      </c>
      <c r="C3771" t="s">
        <v>276</v>
      </c>
      <c r="D3771" t="s">
        <v>278</v>
      </c>
      <c r="E3771" s="67">
        <v>45261</v>
      </c>
      <c r="F3771" t="s">
        <v>725</v>
      </c>
      <c r="G3771" t="s">
        <v>725</v>
      </c>
      <c r="I3771">
        <v>2610</v>
      </c>
      <c r="J3771">
        <v>578</v>
      </c>
      <c r="K3771">
        <v>1041</v>
      </c>
      <c r="M3771">
        <v>2062</v>
      </c>
      <c r="P3771">
        <v>896</v>
      </c>
      <c r="Q3771" t="s">
        <v>726</v>
      </c>
      <c r="R3771">
        <v>0</v>
      </c>
      <c r="S3771">
        <v>1</v>
      </c>
      <c r="T3771">
        <v>1</v>
      </c>
      <c r="U3771">
        <v>4</v>
      </c>
      <c r="V3771">
        <v>-4</v>
      </c>
      <c r="W3771">
        <v>-3.3134328358209002</v>
      </c>
      <c r="X3771">
        <v>121</v>
      </c>
      <c r="Y3771" t="s">
        <v>1534</v>
      </c>
      <c r="Z3771">
        <v>1</v>
      </c>
      <c r="AA3771">
        <v>2.3013392857142856</v>
      </c>
      <c r="AB3771" t="s">
        <v>758</v>
      </c>
      <c r="AC3771" t="s">
        <v>733</v>
      </c>
      <c r="AD3771">
        <v>610</v>
      </c>
      <c r="AF3771">
        <v>109</v>
      </c>
    </row>
    <row r="3772" spans="1:32" hidden="1" x14ac:dyDescent="0.25">
      <c r="A3772" t="s">
        <v>692</v>
      </c>
      <c r="B3772" t="s">
        <v>773</v>
      </c>
      <c r="C3772" t="s">
        <v>1006</v>
      </c>
      <c r="D3772" t="s">
        <v>1007</v>
      </c>
      <c r="E3772" s="67">
        <v>45261</v>
      </c>
      <c r="F3772" t="s">
        <v>725</v>
      </c>
      <c r="G3772" t="s">
        <v>725</v>
      </c>
      <c r="H3772">
        <v>838</v>
      </c>
      <c r="I3772">
        <v>390</v>
      </c>
      <c r="J3772">
        <v>277</v>
      </c>
      <c r="K3772">
        <v>221</v>
      </c>
      <c r="M3772">
        <v>951</v>
      </c>
      <c r="P3772">
        <v>162</v>
      </c>
      <c r="Q3772" t="s">
        <v>726</v>
      </c>
      <c r="R3772">
        <v>0</v>
      </c>
      <c r="S3772">
        <v>1</v>
      </c>
      <c r="T3772">
        <v>1</v>
      </c>
      <c r="U3772">
        <v>4</v>
      </c>
      <c r="V3772">
        <v>-0.177884615384615</v>
      </c>
      <c r="W3772">
        <v>-2.2209302325581399</v>
      </c>
      <c r="X3772">
        <v>72</v>
      </c>
      <c r="Y3772" t="s">
        <v>1534</v>
      </c>
      <c r="Z3772">
        <v>1</v>
      </c>
      <c r="AA3772">
        <v>5.8703703703703702</v>
      </c>
      <c r="AB3772" t="s">
        <v>738</v>
      </c>
      <c r="AC3772" t="s">
        <v>726</v>
      </c>
      <c r="AD3772">
        <v>247</v>
      </c>
      <c r="AE3772">
        <v>838</v>
      </c>
      <c r="AF3772">
        <v>132</v>
      </c>
    </row>
    <row r="3773" spans="1:32" hidden="1" x14ac:dyDescent="0.25">
      <c r="A3773" t="s">
        <v>691</v>
      </c>
      <c r="B3773" t="s">
        <v>603</v>
      </c>
      <c r="C3773" t="s">
        <v>608</v>
      </c>
      <c r="D3773" t="s">
        <v>609</v>
      </c>
      <c r="E3773" s="67">
        <v>45261</v>
      </c>
      <c r="F3773" t="s">
        <v>725</v>
      </c>
      <c r="G3773" t="s">
        <v>725</v>
      </c>
      <c r="P3773">
        <v>63</v>
      </c>
      <c r="Q3773" t="s">
        <v>726</v>
      </c>
      <c r="R3773">
        <v>1</v>
      </c>
      <c r="S3773">
        <v>0</v>
      </c>
      <c r="T3773">
        <v>0</v>
      </c>
      <c r="U3773">
        <v>0</v>
      </c>
      <c r="Y3773" t="s">
        <v>1534</v>
      </c>
      <c r="Z3773">
        <v>0</v>
      </c>
      <c r="AA3773">
        <v>0</v>
      </c>
      <c r="AB3773" t="s">
        <v>734</v>
      </c>
      <c r="AC3773" t="s">
        <v>734</v>
      </c>
      <c r="AD3773">
        <v>76</v>
      </c>
      <c r="AF3773">
        <v>151</v>
      </c>
    </row>
    <row r="3774" spans="1:32" hidden="1" x14ac:dyDescent="0.25">
      <c r="A3774" t="s">
        <v>691</v>
      </c>
      <c r="B3774" t="s">
        <v>603</v>
      </c>
      <c r="C3774" t="s">
        <v>611</v>
      </c>
      <c r="D3774" t="s">
        <v>614</v>
      </c>
      <c r="E3774" s="67">
        <v>45261</v>
      </c>
      <c r="F3774" t="s">
        <v>725</v>
      </c>
      <c r="G3774" t="s">
        <v>725</v>
      </c>
      <c r="H3774">
        <v>223</v>
      </c>
      <c r="J3774">
        <v>120</v>
      </c>
      <c r="K3774">
        <v>130</v>
      </c>
      <c r="M3774">
        <v>103</v>
      </c>
      <c r="P3774">
        <v>113</v>
      </c>
      <c r="Q3774" t="s">
        <v>726</v>
      </c>
      <c r="R3774">
        <v>0</v>
      </c>
      <c r="S3774">
        <v>0</v>
      </c>
      <c r="T3774">
        <v>1</v>
      </c>
      <c r="U3774">
        <v>3</v>
      </c>
      <c r="V3774">
        <v>-0.36144578313253001</v>
      </c>
      <c r="W3774">
        <v>-0.90476190476190499</v>
      </c>
      <c r="X3774">
        <v>59</v>
      </c>
      <c r="Y3774" t="s">
        <v>1534</v>
      </c>
      <c r="Z3774">
        <v>1</v>
      </c>
      <c r="AA3774">
        <v>0.91150442477876104</v>
      </c>
      <c r="AB3774" t="s">
        <v>732</v>
      </c>
      <c r="AC3774" t="s">
        <v>726</v>
      </c>
      <c r="AD3774">
        <v>175</v>
      </c>
      <c r="AE3774">
        <v>223</v>
      </c>
      <c r="AF3774">
        <v>75</v>
      </c>
    </row>
    <row r="3775" spans="1:32" hidden="1" x14ac:dyDescent="0.25">
      <c r="A3775" t="s">
        <v>691</v>
      </c>
      <c r="B3775" t="s">
        <v>238</v>
      </c>
      <c r="C3775" t="s">
        <v>267</v>
      </c>
      <c r="D3775" t="s">
        <v>268</v>
      </c>
      <c r="E3775" s="67">
        <v>45261</v>
      </c>
      <c r="F3775" t="s">
        <v>725</v>
      </c>
      <c r="G3775" t="s">
        <v>725</v>
      </c>
      <c r="H3775">
        <v>887</v>
      </c>
      <c r="I3775">
        <v>450</v>
      </c>
      <c r="J3775">
        <v>59</v>
      </c>
      <c r="K3775">
        <v>195</v>
      </c>
      <c r="M3775">
        <v>1278</v>
      </c>
      <c r="P3775">
        <v>93</v>
      </c>
      <c r="Q3775" t="s">
        <v>726</v>
      </c>
      <c r="R3775">
        <v>0</v>
      </c>
      <c r="S3775">
        <v>1</v>
      </c>
      <c r="T3775">
        <v>1</v>
      </c>
      <c r="U3775">
        <v>4</v>
      </c>
      <c r="V3775">
        <v>-1.26086956521739</v>
      </c>
      <c r="W3775">
        <v>-2.1052631578947398</v>
      </c>
      <c r="Y3775" t="s">
        <v>1534</v>
      </c>
      <c r="Z3775">
        <v>1</v>
      </c>
      <c r="AA3775">
        <v>13.741935483870968</v>
      </c>
      <c r="AB3775" t="s">
        <v>738</v>
      </c>
      <c r="AC3775" t="s">
        <v>726</v>
      </c>
      <c r="AD3775">
        <v>109</v>
      </c>
      <c r="AE3775">
        <v>897</v>
      </c>
      <c r="AF3775">
        <v>30</v>
      </c>
    </row>
    <row r="3776" spans="1:32" hidden="1" x14ac:dyDescent="0.25">
      <c r="A3776" t="s">
        <v>691</v>
      </c>
      <c r="B3776" t="s">
        <v>650</v>
      </c>
      <c r="C3776" t="s">
        <v>670</v>
      </c>
      <c r="D3776" t="s">
        <v>674</v>
      </c>
      <c r="E3776" s="67">
        <v>45261</v>
      </c>
      <c r="F3776" t="s">
        <v>725</v>
      </c>
      <c r="G3776" t="s">
        <v>725</v>
      </c>
      <c r="H3776">
        <v>279</v>
      </c>
      <c r="I3776">
        <v>450</v>
      </c>
      <c r="J3776">
        <v>256</v>
      </c>
      <c r="K3776">
        <v>345</v>
      </c>
      <c r="M3776">
        <v>473</v>
      </c>
      <c r="P3776">
        <v>153</v>
      </c>
      <c r="Q3776" t="s">
        <v>726</v>
      </c>
      <c r="R3776">
        <v>0</v>
      </c>
      <c r="S3776">
        <v>1</v>
      </c>
      <c r="T3776">
        <v>1</v>
      </c>
      <c r="U3776">
        <v>4</v>
      </c>
      <c r="V3776">
        <v>0</v>
      </c>
      <c r="W3776">
        <v>-1.9425287356321801</v>
      </c>
      <c r="X3776">
        <v>77</v>
      </c>
      <c r="Y3776" t="s">
        <v>1534</v>
      </c>
      <c r="Z3776">
        <v>1</v>
      </c>
      <c r="AA3776">
        <v>3.0915032679738563</v>
      </c>
      <c r="AB3776" t="s">
        <v>758</v>
      </c>
      <c r="AC3776" t="s">
        <v>726</v>
      </c>
      <c r="AD3776">
        <v>158</v>
      </c>
      <c r="AE3776">
        <v>279</v>
      </c>
      <c r="AF3776">
        <v>68</v>
      </c>
    </row>
    <row r="3777" spans="1:32" hidden="1" x14ac:dyDescent="0.25">
      <c r="A3777" t="s">
        <v>691</v>
      </c>
      <c r="B3777" t="s">
        <v>531</v>
      </c>
      <c r="C3777" t="s">
        <v>547</v>
      </c>
      <c r="D3777" t="s">
        <v>550</v>
      </c>
      <c r="E3777" s="67">
        <v>45261</v>
      </c>
      <c r="F3777" t="s">
        <v>725</v>
      </c>
      <c r="H3777">
        <v>110</v>
      </c>
      <c r="I3777">
        <v>270</v>
      </c>
      <c r="J3777">
        <v>67</v>
      </c>
      <c r="K3777">
        <v>143</v>
      </c>
      <c r="M3777">
        <v>313</v>
      </c>
      <c r="P3777">
        <v>62</v>
      </c>
      <c r="Q3777" t="s">
        <v>726</v>
      </c>
      <c r="R3777">
        <v>0</v>
      </c>
      <c r="S3777">
        <v>1</v>
      </c>
      <c r="T3777">
        <v>1</v>
      </c>
      <c r="U3777">
        <v>4</v>
      </c>
      <c r="V3777">
        <v>0</v>
      </c>
      <c r="W3777">
        <v>-2.9411764705882399</v>
      </c>
      <c r="X3777">
        <v>16</v>
      </c>
      <c r="Y3777" t="s">
        <v>1534</v>
      </c>
      <c r="Z3777">
        <v>1</v>
      </c>
      <c r="AA3777">
        <v>5.0483870967741939</v>
      </c>
      <c r="AB3777" t="s">
        <v>738</v>
      </c>
      <c r="AC3777" t="s">
        <v>726</v>
      </c>
      <c r="AD3777">
        <v>108</v>
      </c>
      <c r="AE3777">
        <v>110</v>
      </c>
      <c r="AF3777">
        <v>106</v>
      </c>
    </row>
    <row r="3778" spans="1:32" hidden="1" x14ac:dyDescent="0.25">
      <c r="A3778" t="s">
        <v>692</v>
      </c>
      <c r="B3778" t="s">
        <v>766</v>
      </c>
      <c r="C3778" t="s">
        <v>767</v>
      </c>
      <c r="D3778" t="s">
        <v>1008</v>
      </c>
      <c r="E3778" s="67">
        <v>45261</v>
      </c>
      <c r="F3778" t="s">
        <v>725</v>
      </c>
      <c r="G3778" t="s">
        <v>725</v>
      </c>
      <c r="H3778">
        <v>396</v>
      </c>
      <c r="J3778">
        <v>20</v>
      </c>
      <c r="K3778">
        <v>69</v>
      </c>
      <c r="M3778">
        <v>376</v>
      </c>
      <c r="P3778">
        <v>16</v>
      </c>
      <c r="Q3778" t="s">
        <v>726</v>
      </c>
      <c r="R3778">
        <v>0</v>
      </c>
      <c r="S3778">
        <v>1</v>
      </c>
      <c r="T3778">
        <v>1</v>
      </c>
      <c r="U3778">
        <v>4</v>
      </c>
      <c r="V3778">
        <v>0</v>
      </c>
      <c r="W3778">
        <v>0.53488372093023195</v>
      </c>
      <c r="X3778">
        <v>37</v>
      </c>
      <c r="Y3778" t="s">
        <v>1534</v>
      </c>
      <c r="Z3778">
        <v>1</v>
      </c>
      <c r="AA3778">
        <v>23.5</v>
      </c>
      <c r="AB3778" t="s">
        <v>738</v>
      </c>
      <c r="AC3778" t="s">
        <v>726</v>
      </c>
      <c r="AD3778">
        <v>42</v>
      </c>
      <c r="AE3778">
        <v>396</v>
      </c>
      <c r="AF3778">
        <v>53</v>
      </c>
    </row>
    <row r="3779" spans="1:32" hidden="1" x14ac:dyDescent="0.25">
      <c r="A3779" t="s">
        <v>691</v>
      </c>
      <c r="B3779" t="s">
        <v>603</v>
      </c>
      <c r="C3779" t="s">
        <v>617</v>
      </c>
      <c r="D3779" t="s">
        <v>619</v>
      </c>
      <c r="E3779" s="67">
        <v>45261</v>
      </c>
      <c r="F3779" t="s">
        <v>725</v>
      </c>
      <c r="G3779" t="s">
        <v>725</v>
      </c>
      <c r="H3779">
        <v>243</v>
      </c>
      <c r="J3779">
        <v>88</v>
      </c>
      <c r="K3779">
        <v>96</v>
      </c>
      <c r="M3779">
        <v>155</v>
      </c>
      <c r="P3779">
        <v>87</v>
      </c>
      <c r="Q3779" t="s">
        <v>726</v>
      </c>
      <c r="R3779">
        <v>0</v>
      </c>
      <c r="S3779">
        <v>1</v>
      </c>
      <c r="T3779">
        <v>1</v>
      </c>
      <c r="U3779">
        <v>4</v>
      </c>
      <c r="V3779">
        <v>0</v>
      </c>
      <c r="W3779">
        <v>-0.157894736842105</v>
      </c>
      <c r="X3779">
        <v>73</v>
      </c>
      <c r="Y3779" t="s">
        <v>1534</v>
      </c>
      <c r="Z3779">
        <v>1</v>
      </c>
      <c r="AA3779">
        <v>1.7816091954022988</v>
      </c>
      <c r="AB3779" t="s">
        <v>758</v>
      </c>
      <c r="AC3779" t="s">
        <v>726</v>
      </c>
      <c r="AD3779">
        <v>82</v>
      </c>
      <c r="AE3779">
        <v>243</v>
      </c>
      <c r="AF3779">
        <v>75</v>
      </c>
    </row>
    <row r="3780" spans="1:32" hidden="1" x14ac:dyDescent="0.25">
      <c r="A3780" t="s">
        <v>691</v>
      </c>
      <c r="B3780" t="s">
        <v>603</v>
      </c>
      <c r="C3780" t="s">
        <v>611</v>
      </c>
      <c r="D3780" t="s">
        <v>615</v>
      </c>
      <c r="E3780" s="67">
        <v>45261</v>
      </c>
      <c r="F3780" t="s">
        <v>725</v>
      </c>
      <c r="G3780" t="s">
        <v>725</v>
      </c>
      <c r="H3780">
        <v>179</v>
      </c>
      <c r="I3780">
        <v>1050</v>
      </c>
      <c r="J3780">
        <v>179</v>
      </c>
      <c r="K3780">
        <v>195</v>
      </c>
      <c r="M3780">
        <v>1050</v>
      </c>
      <c r="P3780">
        <v>181</v>
      </c>
      <c r="Q3780" t="s">
        <v>726</v>
      </c>
      <c r="R3780">
        <v>0</v>
      </c>
      <c r="S3780">
        <v>1</v>
      </c>
      <c r="T3780">
        <v>1</v>
      </c>
      <c r="U3780">
        <v>4</v>
      </c>
      <c r="V3780">
        <v>-0.26829268292682901</v>
      </c>
      <c r="W3780">
        <v>-0.58407079646017701</v>
      </c>
      <c r="Y3780" t="s">
        <v>1534</v>
      </c>
      <c r="Z3780">
        <v>1</v>
      </c>
      <c r="AA3780">
        <v>5.8011049723756907</v>
      </c>
      <c r="AB3780" t="s">
        <v>738</v>
      </c>
      <c r="AC3780" t="s">
        <v>726</v>
      </c>
      <c r="AD3780">
        <v>209</v>
      </c>
      <c r="AE3780">
        <v>179</v>
      </c>
      <c r="AF3780">
        <v>115</v>
      </c>
    </row>
    <row r="3781" spans="1:32" hidden="1" x14ac:dyDescent="0.25">
      <c r="A3781" t="s">
        <v>691</v>
      </c>
      <c r="B3781" t="s">
        <v>531</v>
      </c>
      <c r="C3781" t="s">
        <v>566</v>
      </c>
      <c r="D3781" t="s">
        <v>567</v>
      </c>
      <c r="E3781" s="67">
        <v>45261</v>
      </c>
      <c r="F3781" t="s">
        <v>725</v>
      </c>
      <c r="H3781">
        <v>200</v>
      </c>
      <c r="J3781">
        <v>46</v>
      </c>
      <c r="M3781">
        <v>154</v>
      </c>
      <c r="P3781">
        <v>38</v>
      </c>
      <c r="Q3781" t="s">
        <v>726</v>
      </c>
      <c r="R3781">
        <v>0</v>
      </c>
      <c r="S3781">
        <v>1</v>
      </c>
      <c r="T3781">
        <v>1</v>
      </c>
      <c r="U3781">
        <v>4</v>
      </c>
      <c r="V3781">
        <v>0</v>
      </c>
      <c r="W3781">
        <v>-0.64285714285714302</v>
      </c>
      <c r="X3781">
        <v>24</v>
      </c>
      <c r="Y3781" t="s">
        <v>1534</v>
      </c>
      <c r="Z3781">
        <v>1</v>
      </c>
      <c r="AA3781">
        <v>4.0526315789473681</v>
      </c>
      <c r="AB3781" t="s">
        <v>738</v>
      </c>
      <c r="AC3781" t="s">
        <v>726</v>
      </c>
      <c r="AD3781">
        <v>58</v>
      </c>
      <c r="AE3781">
        <v>200</v>
      </c>
      <c r="AF3781">
        <v>36</v>
      </c>
    </row>
    <row r="3782" spans="1:32" hidden="1" x14ac:dyDescent="0.25">
      <c r="A3782" t="s">
        <v>692</v>
      </c>
      <c r="B3782" t="s">
        <v>773</v>
      </c>
      <c r="C3782" t="s">
        <v>1009</v>
      </c>
      <c r="D3782" t="s">
        <v>1010</v>
      </c>
      <c r="E3782" s="67">
        <v>45261</v>
      </c>
      <c r="F3782" t="s">
        <v>725</v>
      </c>
      <c r="G3782" t="s">
        <v>725</v>
      </c>
      <c r="H3782">
        <v>510</v>
      </c>
      <c r="I3782">
        <v>8670</v>
      </c>
      <c r="J3782">
        <v>490</v>
      </c>
      <c r="K3782">
        <v>4000</v>
      </c>
      <c r="M3782">
        <v>8690</v>
      </c>
      <c r="P3782">
        <v>410</v>
      </c>
      <c r="Q3782" t="s">
        <v>726</v>
      </c>
      <c r="R3782">
        <v>0</v>
      </c>
      <c r="S3782">
        <v>1</v>
      </c>
      <c r="T3782">
        <v>1</v>
      </c>
      <c r="U3782">
        <v>4</v>
      </c>
      <c r="V3782">
        <v>0</v>
      </c>
      <c r="W3782">
        <v>-0.78181818181818197</v>
      </c>
      <c r="X3782">
        <v>251</v>
      </c>
      <c r="Y3782" t="s">
        <v>1534</v>
      </c>
      <c r="Z3782">
        <v>1</v>
      </c>
      <c r="AA3782">
        <v>21.195121951219512</v>
      </c>
      <c r="AB3782" t="s">
        <v>738</v>
      </c>
      <c r="AC3782" t="s">
        <v>726</v>
      </c>
      <c r="AD3782">
        <v>736</v>
      </c>
      <c r="AE3782">
        <v>504</v>
      </c>
      <c r="AF3782">
        <v>508</v>
      </c>
    </row>
    <row r="3783" spans="1:32" hidden="1" x14ac:dyDescent="0.25">
      <c r="A3783" t="s">
        <v>692</v>
      </c>
      <c r="B3783" t="s">
        <v>763</v>
      </c>
      <c r="C3783" t="s">
        <v>1011</v>
      </c>
      <c r="D3783" t="s">
        <v>1012</v>
      </c>
      <c r="E3783" s="67">
        <v>45261</v>
      </c>
      <c r="F3783" t="s">
        <v>725</v>
      </c>
      <c r="G3783" t="s">
        <v>725</v>
      </c>
      <c r="H3783">
        <v>300</v>
      </c>
      <c r="J3783">
        <v>74</v>
      </c>
      <c r="M3783">
        <v>226</v>
      </c>
      <c r="P3783">
        <v>55</v>
      </c>
      <c r="Q3783" t="s">
        <v>726</v>
      </c>
      <c r="R3783">
        <v>0</v>
      </c>
      <c r="S3783">
        <v>0</v>
      </c>
      <c r="T3783">
        <v>0</v>
      </c>
      <c r="U3783">
        <v>3</v>
      </c>
      <c r="V3783">
        <v>-1.76595744680851</v>
      </c>
      <c r="W3783">
        <v>-2.7777777777777801E-2</v>
      </c>
      <c r="X3783">
        <v>72</v>
      </c>
      <c r="Y3783" t="s">
        <v>1534</v>
      </c>
      <c r="Z3783">
        <v>1</v>
      </c>
      <c r="AA3783">
        <v>4.1090909090909093</v>
      </c>
      <c r="AB3783" t="s">
        <v>738</v>
      </c>
      <c r="AC3783" t="s">
        <v>726</v>
      </c>
      <c r="AF3783">
        <v>86</v>
      </c>
    </row>
    <row r="3784" spans="1:32" hidden="1" x14ac:dyDescent="0.25">
      <c r="A3784" t="s">
        <v>691</v>
      </c>
      <c r="B3784" t="s">
        <v>498</v>
      </c>
      <c r="C3784" t="s">
        <v>525</v>
      </c>
      <c r="D3784" t="s">
        <v>527</v>
      </c>
      <c r="E3784" s="67">
        <v>45261</v>
      </c>
      <c r="F3784" t="s">
        <v>725</v>
      </c>
      <c r="G3784" t="s">
        <v>725</v>
      </c>
      <c r="H3784">
        <v>238</v>
      </c>
      <c r="J3784">
        <v>6</v>
      </c>
      <c r="M3784">
        <v>232</v>
      </c>
      <c r="P3784">
        <v>16</v>
      </c>
      <c r="Q3784" t="s">
        <v>726</v>
      </c>
      <c r="R3784">
        <v>0</v>
      </c>
      <c r="S3784">
        <v>0</v>
      </c>
      <c r="T3784">
        <v>0</v>
      </c>
      <c r="U3784">
        <v>3</v>
      </c>
      <c r="V3784">
        <v>-0.05</v>
      </c>
      <c r="W3784">
        <v>0.6</v>
      </c>
      <c r="X3784">
        <v>10</v>
      </c>
      <c r="Y3784" t="s">
        <v>1534</v>
      </c>
      <c r="Z3784">
        <v>1</v>
      </c>
      <c r="AA3784">
        <v>14.5</v>
      </c>
      <c r="AB3784" t="s">
        <v>738</v>
      </c>
      <c r="AC3784" t="s">
        <v>726</v>
      </c>
      <c r="AD3784">
        <v>22</v>
      </c>
      <c r="AE3784">
        <v>277</v>
      </c>
      <c r="AF3784">
        <v>20</v>
      </c>
    </row>
    <row r="3785" spans="1:32" hidden="1" x14ac:dyDescent="0.25">
      <c r="A3785" t="s">
        <v>692</v>
      </c>
      <c r="B3785" t="s">
        <v>812</v>
      </c>
      <c r="C3785" t="s">
        <v>813</v>
      </c>
      <c r="D3785" t="s">
        <v>1013</v>
      </c>
      <c r="E3785" s="67">
        <v>45261</v>
      </c>
      <c r="F3785" t="s">
        <v>725</v>
      </c>
      <c r="G3785" t="s">
        <v>725</v>
      </c>
      <c r="M3785">
        <v>135</v>
      </c>
      <c r="P3785">
        <v>4</v>
      </c>
      <c r="Q3785" t="s">
        <v>733</v>
      </c>
      <c r="R3785">
        <v>0</v>
      </c>
      <c r="S3785">
        <v>1</v>
      </c>
      <c r="T3785">
        <v>1</v>
      </c>
      <c r="U3785">
        <v>4</v>
      </c>
      <c r="Y3785" t="s">
        <v>1534</v>
      </c>
      <c r="Z3785">
        <v>1</v>
      </c>
      <c r="AA3785">
        <v>33.75</v>
      </c>
      <c r="AB3785" t="s">
        <v>738</v>
      </c>
      <c r="AC3785" t="s">
        <v>733</v>
      </c>
      <c r="AD3785">
        <v>41</v>
      </c>
      <c r="AE3785">
        <v>150</v>
      </c>
    </row>
    <row r="3786" spans="1:32" hidden="1" x14ac:dyDescent="0.25">
      <c r="A3786" t="s">
        <v>692</v>
      </c>
      <c r="B3786" t="s">
        <v>755</v>
      </c>
      <c r="C3786" t="s">
        <v>54</v>
      </c>
      <c r="D3786" t="s">
        <v>56</v>
      </c>
      <c r="E3786" s="67">
        <v>45261</v>
      </c>
      <c r="F3786" t="s">
        <v>725</v>
      </c>
      <c r="G3786" t="s">
        <v>725</v>
      </c>
      <c r="H3786">
        <v>331</v>
      </c>
      <c r="I3786">
        <v>150</v>
      </c>
      <c r="J3786">
        <v>83</v>
      </c>
      <c r="K3786">
        <v>83</v>
      </c>
      <c r="M3786">
        <v>398</v>
      </c>
      <c r="P3786">
        <v>60</v>
      </c>
      <c r="Q3786" t="s">
        <v>726</v>
      </c>
      <c r="R3786">
        <v>0</v>
      </c>
      <c r="S3786">
        <v>0</v>
      </c>
      <c r="T3786">
        <v>1</v>
      </c>
      <c r="U3786">
        <v>3</v>
      </c>
      <c r="V3786">
        <v>-1.2820512820512799E-2</v>
      </c>
      <c r="W3786">
        <v>-0.238805970149254</v>
      </c>
      <c r="Y3786" t="s">
        <v>1534</v>
      </c>
      <c r="Z3786">
        <v>1</v>
      </c>
      <c r="AA3786">
        <v>6.6333333333333337</v>
      </c>
      <c r="AB3786" t="s">
        <v>738</v>
      </c>
      <c r="AC3786" t="s">
        <v>726</v>
      </c>
      <c r="AD3786">
        <v>265</v>
      </c>
      <c r="AE3786">
        <v>331</v>
      </c>
      <c r="AF3786">
        <v>66</v>
      </c>
    </row>
    <row r="3787" spans="1:32" hidden="1" x14ac:dyDescent="0.25">
      <c r="A3787" t="s">
        <v>691</v>
      </c>
      <c r="B3787" t="s">
        <v>303</v>
      </c>
      <c r="C3787" t="s">
        <v>324</v>
      </c>
      <c r="D3787" t="s">
        <v>326</v>
      </c>
      <c r="E3787" s="67">
        <v>45261</v>
      </c>
      <c r="F3787" t="s">
        <v>725</v>
      </c>
      <c r="G3787" t="s">
        <v>725</v>
      </c>
      <c r="H3787">
        <v>270</v>
      </c>
      <c r="I3787">
        <v>325</v>
      </c>
      <c r="J3787">
        <v>106</v>
      </c>
      <c r="K3787">
        <v>140</v>
      </c>
      <c r="M3787">
        <v>489</v>
      </c>
      <c r="P3787">
        <v>70</v>
      </c>
      <c r="Q3787" t="s">
        <v>726</v>
      </c>
      <c r="R3787">
        <v>0</v>
      </c>
      <c r="S3787">
        <v>1</v>
      </c>
      <c r="T3787">
        <v>1</v>
      </c>
      <c r="U3787">
        <v>4</v>
      </c>
      <c r="V3787">
        <v>-3.68</v>
      </c>
      <c r="W3787">
        <v>-3.0769230769230802</v>
      </c>
      <c r="Y3787" t="s">
        <v>1534</v>
      </c>
      <c r="Z3787">
        <v>1</v>
      </c>
      <c r="AA3787">
        <v>6.9857142857142858</v>
      </c>
      <c r="AB3787" t="s">
        <v>738</v>
      </c>
      <c r="AC3787" t="s">
        <v>726</v>
      </c>
      <c r="AD3787">
        <v>113</v>
      </c>
      <c r="AE3787">
        <v>270</v>
      </c>
    </row>
    <row r="3788" spans="1:32" hidden="1" x14ac:dyDescent="0.25">
      <c r="A3788" t="s">
        <v>692</v>
      </c>
      <c r="B3788" t="s">
        <v>787</v>
      </c>
      <c r="C3788" t="s">
        <v>815</v>
      </c>
      <c r="D3788" t="s">
        <v>1014</v>
      </c>
      <c r="E3788" s="67">
        <v>45261</v>
      </c>
      <c r="Q3788" t="s">
        <v>733</v>
      </c>
      <c r="R3788">
        <v>1</v>
      </c>
      <c r="S3788">
        <v>0</v>
      </c>
      <c r="T3788">
        <v>0</v>
      </c>
      <c r="U3788">
        <v>0</v>
      </c>
      <c r="Y3788" t="s">
        <v>1534</v>
      </c>
      <c r="Z3788">
        <v>0</v>
      </c>
      <c r="AA3788">
        <v>0</v>
      </c>
      <c r="AB3788" t="s">
        <v>734</v>
      </c>
      <c r="AC3788" t="s">
        <v>734</v>
      </c>
    </row>
    <row r="3789" spans="1:32" hidden="1" x14ac:dyDescent="0.25">
      <c r="A3789" t="s">
        <v>691</v>
      </c>
      <c r="B3789" t="s">
        <v>498</v>
      </c>
      <c r="C3789" t="s">
        <v>520</v>
      </c>
      <c r="D3789" t="s">
        <v>521</v>
      </c>
      <c r="E3789" s="67">
        <v>45261</v>
      </c>
      <c r="F3789" t="s">
        <v>725</v>
      </c>
      <c r="G3789" t="s">
        <v>725</v>
      </c>
      <c r="H3789">
        <v>409</v>
      </c>
      <c r="J3789">
        <v>183</v>
      </c>
      <c r="K3789">
        <v>228</v>
      </c>
      <c r="M3789">
        <v>226</v>
      </c>
      <c r="P3789">
        <v>169</v>
      </c>
      <c r="Q3789" t="s">
        <v>726</v>
      </c>
      <c r="R3789">
        <v>0</v>
      </c>
      <c r="S3789">
        <v>1</v>
      </c>
      <c r="T3789">
        <v>1</v>
      </c>
      <c r="U3789">
        <v>4</v>
      </c>
      <c r="V3789">
        <v>-5.8631921824104198E-2</v>
      </c>
      <c r="W3789">
        <v>0.273809523809524</v>
      </c>
      <c r="X3789">
        <v>216</v>
      </c>
      <c r="Y3789" t="s">
        <v>1534</v>
      </c>
      <c r="Z3789">
        <v>1</v>
      </c>
      <c r="AA3789">
        <v>1.3372781065088757</v>
      </c>
      <c r="AB3789" t="s">
        <v>758</v>
      </c>
      <c r="AC3789" t="s">
        <v>726</v>
      </c>
      <c r="AD3789">
        <v>138</v>
      </c>
      <c r="AE3789">
        <v>664</v>
      </c>
      <c r="AF3789">
        <v>339</v>
      </c>
    </row>
    <row r="3790" spans="1:32" hidden="1" x14ac:dyDescent="0.25">
      <c r="A3790" t="s">
        <v>691</v>
      </c>
      <c r="B3790" t="s">
        <v>603</v>
      </c>
      <c r="C3790" t="s">
        <v>617</v>
      </c>
      <c r="D3790" t="s">
        <v>620</v>
      </c>
      <c r="E3790" s="67">
        <v>45261</v>
      </c>
      <c r="F3790" t="s">
        <v>725</v>
      </c>
      <c r="G3790" t="s">
        <v>725</v>
      </c>
      <c r="H3790">
        <v>564</v>
      </c>
      <c r="J3790">
        <v>35</v>
      </c>
      <c r="K3790">
        <v>146</v>
      </c>
      <c r="M3790">
        <v>529</v>
      </c>
      <c r="P3790">
        <v>34</v>
      </c>
      <c r="Q3790" t="s">
        <v>726</v>
      </c>
      <c r="R3790">
        <v>0</v>
      </c>
      <c r="S3790">
        <v>1</v>
      </c>
      <c r="T3790">
        <v>1</v>
      </c>
      <c r="U3790">
        <v>4</v>
      </c>
      <c r="V3790">
        <v>-0.407407407407407</v>
      </c>
      <c r="W3790">
        <v>-0.4</v>
      </c>
      <c r="Y3790" t="s">
        <v>1534</v>
      </c>
      <c r="Z3790">
        <v>1</v>
      </c>
      <c r="AA3790">
        <v>15.558823529411764</v>
      </c>
      <c r="AB3790" t="s">
        <v>738</v>
      </c>
      <c r="AC3790" t="s">
        <v>726</v>
      </c>
      <c r="AD3790">
        <v>51</v>
      </c>
      <c r="AE3790">
        <v>564</v>
      </c>
      <c r="AF3790">
        <v>35</v>
      </c>
    </row>
    <row r="3791" spans="1:32" hidden="1" x14ac:dyDescent="0.25">
      <c r="A3791" t="s">
        <v>691</v>
      </c>
      <c r="B3791" t="s">
        <v>182</v>
      </c>
      <c r="C3791" t="s">
        <v>198</v>
      </c>
      <c r="D3791" t="s">
        <v>199</v>
      </c>
      <c r="E3791" s="67">
        <v>45261</v>
      </c>
      <c r="F3791" t="s">
        <v>725</v>
      </c>
      <c r="G3791" t="s">
        <v>725</v>
      </c>
      <c r="H3791">
        <v>336</v>
      </c>
      <c r="I3791">
        <v>1170</v>
      </c>
      <c r="J3791">
        <v>166</v>
      </c>
      <c r="K3791">
        <v>274</v>
      </c>
      <c r="M3791">
        <v>1340</v>
      </c>
      <c r="P3791">
        <v>221</v>
      </c>
      <c r="Q3791" t="s">
        <v>726</v>
      </c>
      <c r="R3791">
        <v>0</v>
      </c>
      <c r="S3791">
        <v>1</v>
      </c>
      <c r="T3791">
        <v>1</v>
      </c>
      <c r="U3791">
        <v>4</v>
      </c>
      <c r="V3791">
        <v>-0.11764705882352899</v>
      </c>
      <c r="W3791">
        <v>-0.844444444444444</v>
      </c>
      <c r="Y3791" t="s">
        <v>1534</v>
      </c>
      <c r="Z3791">
        <v>1</v>
      </c>
      <c r="AA3791">
        <v>6.0633484162895925</v>
      </c>
      <c r="AB3791" t="s">
        <v>738</v>
      </c>
      <c r="AC3791" t="s">
        <v>726</v>
      </c>
      <c r="AD3791">
        <v>288</v>
      </c>
      <c r="AE3791">
        <v>336</v>
      </c>
      <c r="AF3791">
        <v>72</v>
      </c>
    </row>
    <row r="3792" spans="1:32" hidden="1" x14ac:dyDescent="0.25">
      <c r="A3792" t="s">
        <v>691</v>
      </c>
      <c r="B3792" t="s">
        <v>215</v>
      </c>
      <c r="C3792" t="s">
        <v>216</v>
      </c>
      <c r="D3792" t="s">
        <v>219</v>
      </c>
      <c r="E3792" s="67">
        <v>45261</v>
      </c>
      <c r="F3792" t="s">
        <v>725</v>
      </c>
      <c r="G3792" t="s">
        <v>725</v>
      </c>
      <c r="I3792">
        <v>300</v>
      </c>
      <c r="J3792">
        <v>7</v>
      </c>
      <c r="K3792">
        <v>145</v>
      </c>
      <c r="M3792">
        <v>293</v>
      </c>
      <c r="P3792">
        <v>17</v>
      </c>
      <c r="Q3792" t="s">
        <v>726</v>
      </c>
      <c r="R3792">
        <v>0</v>
      </c>
      <c r="S3792">
        <v>1</v>
      </c>
      <c r="T3792">
        <v>1</v>
      </c>
      <c r="U3792">
        <v>4</v>
      </c>
      <c r="V3792">
        <v>-1.5185185185185199</v>
      </c>
      <c r="W3792">
        <v>0.36363636363636398</v>
      </c>
      <c r="X3792">
        <v>9</v>
      </c>
      <c r="Y3792" t="s">
        <v>1534</v>
      </c>
      <c r="Z3792">
        <v>1</v>
      </c>
      <c r="AA3792">
        <v>17.235294117647058</v>
      </c>
      <c r="AB3792" t="s">
        <v>738</v>
      </c>
      <c r="AC3792" t="s">
        <v>726</v>
      </c>
      <c r="AD3792">
        <v>70</v>
      </c>
      <c r="AF3792">
        <v>11</v>
      </c>
    </row>
    <row r="3793" spans="1:32" hidden="1" x14ac:dyDescent="0.25">
      <c r="A3793" t="s">
        <v>691</v>
      </c>
      <c r="B3793" t="s">
        <v>182</v>
      </c>
      <c r="C3793" t="s">
        <v>195</v>
      </c>
      <c r="D3793" t="s">
        <v>197</v>
      </c>
      <c r="E3793" s="67">
        <v>45261</v>
      </c>
      <c r="F3793" t="s">
        <v>725</v>
      </c>
      <c r="G3793" t="s">
        <v>725</v>
      </c>
      <c r="H3793">
        <v>253</v>
      </c>
      <c r="I3793">
        <v>30</v>
      </c>
      <c r="J3793">
        <v>45</v>
      </c>
      <c r="K3793">
        <v>76</v>
      </c>
      <c r="M3793">
        <v>201</v>
      </c>
      <c r="P3793">
        <v>28</v>
      </c>
      <c r="Q3793" t="s">
        <v>726</v>
      </c>
      <c r="R3793">
        <v>0</v>
      </c>
      <c r="S3793">
        <v>0</v>
      </c>
      <c r="T3793">
        <v>0</v>
      </c>
      <c r="U3793">
        <v>3</v>
      </c>
      <c r="V3793">
        <v>0</v>
      </c>
      <c r="W3793">
        <v>-4.625</v>
      </c>
      <c r="Y3793" t="s">
        <v>1534</v>
      </c>
      <c r="Z3793">
        <v>1</v>
      </c>
      <c r="AA3793">
        <v>7.1785714285714288</v>
      </c>
      <c r="AB3793" t="s">
        <v>738</v>
      </c>
      <c r="AC3793" t="s">
        <v>733</v>
      </c>
      <c r="AD3793">
        <v>29</v>
      </c>
      <c r="AE3793">
        <v>253</v>
      </c>
    </row>
    <row r="3794" spans="1:32" hidden="1" x14ac:dyDescent="0.25">
      <c r="A3794" t="s">
        <v>691</v>
      </c>
      <c r="B3794" t="s">
        <v>603</v>
      </c>
      <c r="C3794" t="s">
        <v>622</v>
      </c>
      <c r="D3794" t="s">
        <v>623</v>
      </c>
      <c r="E3794" s="67">
        <v>45261</v>
      </c>
      <c r="F3794" t="s">
        <v>725</v>
      </c>
      <c r="G3794" t="s">
        <v>725</v>
      </c>
      <c r="H3794">
        <v>144</v>
      </c>
      <c r="I3794">
        <v>180</v>
      </c>
      <c r="J3794">
        <v>68</v>
      </c>
      <c r="K3794">
        <v>66</v>
      </c>
      <c r="M3794">
        <v>256</v>
      </c>
      <c r="P3794">
        <v>64</v>
      </c>
      <c r="Q3794" t="s">
        <v>726</v>
      </c>
      <c r="R3794">
        <v>0</v>
      </c>
      <c r="S3794">
        <v>1</v>
      </c>
      <c r="T3794">
        <v>1</v>
      </c>
      <c r="U3794">
        <v>4</v>
      </c>
      <c r="V3794">
        <v>-1.7741935483871001</v>
      </c>
      <c r="W3794">
        <v>-1.19354838709677</v>
      </c>
      <c r="X3794">
        <v>31</v>
      </c>
      <c r="Y3794" t="s">
        <v>1534</v>
      </c>
      <c r="Z3794">
        <v>1</v>
      </c>
      <c r="AA3794">
        <v>4</v>
      </c>
      <c r="AB3794" t="s">
        <v>758</v>
      </c>
      <c r="AC3794" t="s">
        <v>726</v>
      </c>
      <c r="AD3794">
        <v>114</v>
      </c>
      <c r="AE3794">
        <v>144</v>
      </c>
      <c r="AF3794">
        <v>110</v>
      </c>
    </row>
    <row r="3795" spans="1:32" hidden="1" x14ac:dyDescent="0.25">
      <c r="A3795" t="s">
        <v>691</v>
      </c>
      <c r="B3795" t="s">
        <v>452</v>
      </c>
      <c r="C3795" t="s">
        <v>468</v>
      </c>
      <c r="D3795" t="s">
        <v>470</v>
      </c>
      <c r="E3795" s="67">
        <v>45261</v>
      </c>
      <c r="F3795" t="s">
        <v>725</v>
      </c>
      <c r="G3795" t="s">
        <v>725</v>
      </c>
      <c r="H3795">
        <v>370</v>
      </c>
      <c r="I3795">
        <v>550</v>
      </c>
      <c r="J3795">
        <v>229</v>
      </c>
      <c r="K3795">
        <v>290</v>
      </c>
      <c r="M3795">
        <v>691</v>
      </c>
      <c r="P3795">
        <v>263</v>
      </c>
      <c r="Q3795" t="s">
        <v>726</v>
      </c>
      <c r="R3795">
        <v>0</v>
      </c>
      <c r="S3795">
        <v>1</v>
      </c>
      <c r="T3795">
        <v>1</v>
      </c>
      <c r="U3795">
        <v>4</v>
      </c>
      <c r="V3795">
        <v>-0.91666666666666596</v>
      </c>
      <c r="W3795">
        <v>-2.81666666666667</v>
      </c>
      <c r="X3795">
        <v>56</v>
      </c>
      <c r="Y3795" t="s">
        <v>1534</v>
      </c>
      <c r="Z3795">
        <v>1</v>
      </c>
      <c r="AA3795">
        <v>2.6273764258555135</v>
      </c>
      <c r="AB3795" t="s">
        <v>758</v>
      </c>
      <c r="AC3795" t="s">
        <v>726</v>
      </c>
      <c r="AD3795">
        <v>174</v>
      </c>
      <c r="AE3795">
        <v>370</v>
      </c>
      <c r="AF3795">
        <v>73</v>
      </c>
    </row>
    <row r="3796" spans="1:32" hidden="1" x14ac:dyDescent="0.25">
      <c r="A3796" t="s">
        <v>691</v>
      </c>
      <c r="B3796" t="s">
        <v>452</v>
      </c>
      <c r="C3796" t="s">
        <v>453</v>
      </c>
      <c r="D3796" t="s">
        <v>455</v>
      </c>
      <c r="E3796" s="67">
        <v>45261</v>
      </c>
      <c r="F3796" t="s">
        <v>725</v>
      </c>
      <c r="G3796" t="s">
        <v>725</v>
      </c>
      <c r="H3796">
        <v>591</v>
      </c>
      <c r="I3796">
        <v>30</v>
      </c>
      <c r="J3796">
        <v>22</v>
      </c>
      <c r="K3796">
        <v>22</v>
      </c>
      <c r="M3796">
        <v>599</v>
      </c>
      <c r="P3796">
        <v>78</v>
      </c>
      <c r="Q3796" t="s">
        <v>726</v>
      </c>
      <c r="R3796">
        <v>0</v>
      </c>
      <c r="S3796">
        <v>1</v>
      </c>
      <c r="T3796">
        <v>1</v>
      </c>
      <c r="U3796">
        <v>4</v>
      </c>
      <c r="V3796">
        <v>0</v>
      </c>
      <c r="W3796">
        <v>0.476190476190476</v>
      </c>
      <c r="X3796">
        <v>42</v>
      </c>
      <c r="Y3796" t="s">
        <v>1534</v>
      </c>
      <c r="Z3796">
        <v>1</v>
      </c>
      <c r="AA3796">
        <v>7.6794871794871797</v>
      </c>
      <c r="AB3796" t="s">
        <v>738</v>
      </c>
      <c r="AC3796" t="s">
        <v>726</v>
      </c>
      <c r="AD3796">
        <v>78</v>
      </c>
      <c r="AE3796">
        <v>667</v>
      </c>
      <c r="AF3796">
        <v>108</v>
      </c>
    </row>
    <row r="3797" spans="1:32" hidden="1" x14ac:dyDescent="0.25">
      <c r="A3797" t="s">
        <v>691</v>
      </c>
      <c r="B3797" t="s">
        <v>303</v>
      </c>
      <c r="C3797" t="s">
        <v>327</v>
      </c>
      <c r="D3797" t="s">
        <v>328</v>
      </c>
      <c r="E3797" s="67">
        <v>45261</v>
      </c>
      <c r="F3797" t="s">
        <v>725</v>
      </c>
      <c r="G3797" t="s">
        <v>725</v>
      </c>
      <c r="H3797">
        <v>428</v>
      </c>
      <c r="J3797">
        <v>82</v>
      </c>
      <c r="K3797">
        <v>102</v>
      </c>
      <c r="M3797">
        <v>346</v>
      </c>
      <c r="P3797">
        <v>127</v>
      </c>
      <c r="Q3797" t="s">
        <v>726</v>
      </c>
      <c r="R3797">
        <v>0</v>
      </c>
      <c r="S3797">
        <v>1</v>
      </c>
      <c r="T3797">
        <v>1</v>
      </c>
      <c r="U3797">
        <v>4</v>
      </c>
      <c r="V3797">
        <v>-3.8518518518518499</v>
      </c>
      <c r="W3797">
        <v>-2.2799999999999998</v>
      </c>
      <c r="X3797">
        <v>25</v>
      </c>
      <c r="Y3797" t="s">
        <v>1534</v>
      </c>
      <c r="Z3797">
        <v>1</v>
      </c>
      <c r="AA3797">
        <v>2.7244094488188977</v>
      </c>
      <c r="AB3797" t="s">
        <v>758</v>
      </c>
      <c r="AC3797" t="s">
        <v>726</v>
      </c>
      <c r="AD3797">
        <v>90</v>
      </c>
      <c r="AE3797">
        <v>428</v>
      </c>
      <c r="AF3797">
        <v>28</v>
      </c>
    </row>
    <row r="3798" spans="1:32" hidden="1" x14ac:dyDescent="0.25">
      <c r="A3798" t="s">
        <v>691</v>
      </c>
      <c r="B3798" t="s">
        <v>238</v>
      </c>
      <c r="C3798" t="s">
        <v>249</v>
      </c>
      <c r="D3798" t="s">
        <v>256</v>
      </c>
      <c r="E3798" s="67">
        <v>45261</v>
      </c>
      <c r="F3798" t="s">
        <v>725</v>
      </c>
      <c r="G3798" t="s">
        <v>725</v>
      </c>
      <c r="H3798">
        <v>313</v>
      </c>
      <c r="I3798">
        <v>1710</v>
      </c>
      <c r="J3798">
        <v>198</v>
      </c>
      <c r="M3798">
        <v>1825</v>
      </c>
      <c r="P3798">
        <v>314</v>
      </c>
      <c r="Q3798" t="s">
        <v>726</v>
      </c>
      <c r="R3798">
        <v>0</v>
      </c>
      <c r="S3798">
        <v>1</v>
      </c>
      <c r="T3798">
        <v>1</v>
      </c>
      <c r="U3798">
        <v>4</v>
      </c>
      <c r="V3798">
        <v>-11.7826086956522</v>
      </c>
      <c r="W3798">
        <v>-1.8695652173913</v>
      </c>
      <c r="X3798">
        <v>66</v>
      </c>
      <c r="Y3798" t="s">
        <v>1534</v>
      </c>
      <c r="Z3798">
        <v>1</v>
      </c>
      <c r="AA3798">
        <v>5.8121019108280256</v>
      </c>
      <c r="AB3798" t="s">
        <v>738</v>
      </c>
      <c r="AC3798" t="s">
        <v>726</v>
      </c>
      <c r="AD3798">
        <v>170</v>
      </c>
      <c r="AE3798">
        <v>385</v>
      </c>
      <c r="AF3798">
        <v>74</v>
      </c>
    </row>
    <row r="3799" spans="1:32" hidden="1" x14ac:dyDescent="0.25">
      <c r="A3799" t="s">
        <v>691</v>
      </c>
      <c r="B3799" t="s">
        <v>215</v>
      </c>
      <c r="C3799" t="s">
        <v>233</v>
      </c>
      <c r="D3799" t="s">
        <v>236</v>
      </c>
      <c r="E3799" s="67">
        <v>45261</v>
      </c>
      <c r="F3799" t="s">
        <v>725</v>
      </c>
      <c r="G3799" t="s">
        <v>725</v>
      </c>
      <c r="H3799">
        <v>344</v>
      </c>
      <c r="I3799">
        <v>120</v>
      </c>
      <c r="J3799">
        <v>93</v>
      </c>
      <c r="K3799">
        <v>93</v>
      </c>
      <c r="M3799">
        <v>371</v>
      </c>
      <c r="P3799">
        <v>60</v>
      </c>
      <c r="Q3799" t="s">
        <v>726</v>
      </c>
      <c r="R3799">
        <v>0</v>
      </c>
      <c r="S3799">
        <v>1</v>
      </c>
      <c r="T3799">
        <v>1</v>
      </c>
      <c r="U3799">
        <v>4</v>
      </c>
      <c r="V3799">
        <v>-1.0136986301369899</v>
      </c>
      <c r="W3799">
        <v>-1.325</v>
      </c>
      <c r="X3799">
        <v>40</v>
      </c>
      <c r="Y3799" t="s">
        <v>1534</v>
      </c>
      <c r="Z3799">
        <v>1</v>
      </c>
      <c r="AA3799">
        <v>6.1833333333333336</v>
      </c>
      <c r="AB3799" t="s">
        <v>738</v>
      </c>
      <c r="AC3799" t="s">
        <v>726</v>
      </c>
      <c r="AD3799">
        <v>264</v>
      </c>
      <c r="AE3799">
        <v>457</v>
      </c>
      <c r="AF3799">
        <v>61</v>
      </c>
    </row>
    <row r="3800" spans="1:32" hidden="1" x14ac:dyDescent="0.25">
      <c r="A3800" t="s">
        <v>691</v>
      </c>
      <c r="B3800" t="s">
        <v>571</v>
      </c>
      <c r="C3800" t="s">
        <v>587</v>
      </c>
      <c r="D3800" t="s">
        <v>588</v>
      </c>
      <c r="E3800" s="67">
        <v>45261</v>
      </c>
      <c r="F3800" t="s">
        <v>725</v>
      </c>
      <c r="G3800" t="s">
        <v>725</v>
      </c>
      <c r="H3800">
        <v>4</v>
      </c>
      <c r="I3800">
        <v>1440</v>
      </c>
      <c r="J3800">
        <v>83</v>
      </c>
      <c r="K3800">
        <v>358</v>
      </c>
      <c r="M3800">
        <v>1361</v>
      </c>
      <c r="P3800">
        <v>283</v>
      </c>
      <c r="Q3800" t="s">
        <v>726</v>
      </c>
      <c r="R3800">
        <v>0</v>
      </c>
      <c r="S3800">
        <v>1</v>
      </c>
      <c r="T3800">
        <v>1</v>
      </c>
      <c r="U3800">
        <v>4</v>
      </c>
      <c r="V3800">
        <v>-0.51639344262295095</v>
      </c>
      <c r="W3800">
        <v>-0.53703703703703698</v>
      </c>
      <c r="X3800">
        <v>38</v>
      </c>
      <c r="Y3800" t="s">
        <v>1534</v>
      </c>
      <c r="Z3800">
        <v>1</v>
      </c>
      <c r="AA3800">
        <v>4.8091872791519439</v>
      </c>
      <c r="AB3800" t="s">
        <v>738</v>
      </c>
      <c r="AC3800" t="s">
        <v>726</v>
      </c>
      <c r="AD3800">
        <v>362</v>
      </c>
      <c r="AE3800">
        <v>4</v>
      </c>
      <c r="AF3800">
        <v>123</v>
      </c>
    </row>
    <row r="3801" spans="1:32" hidden="1" x14ac:dyDescent="0.25">
      <c r="A3801" t="s">
        <v>691</v>
      </c>
      <c r="B3801" t="s">
        <v>275</v>
      </c>
      <c r="C3801" t="s">
        <v>276</v>
      </c>
      <c r="D3801" t="s">
        <v>279</v>
      </c>
      <c r="E3801" s="67">
        <v>45261</v>
      </c>
      <c r="F3801" t="s">
        <v>725</v>
      </c>
      <c r="G3801" t="s">
        <v>725</v>
      </c>
      <c r="P3801">
        <v>161</v>
      </c>
      <c r="Q3801" t="s">
        <v>726</v>
      </c>
      <c r="R3801">
        <v>1</v>
      </c>
      <c r="S3801">
        <v>0</v>
      </c>
      <c r="T3801">
        <v>0</v>
      </c>
      <c r="U3801">
        <v>0</v>
      </c>
      <c r="X3801">
        <v>53</v>
      </c>
      <c r="Y3801" t="s">
        <v>1534</v>
      </c>
      <c r="Z3801">
        <v>0</v>
      </c>
      <c r="AA3801">
        <v>0</v>
      </c>
      <c r="AB3801" t="s">
        <v>734</v>
      </c>
      <c r="AC3801" t="s">
        <v>734</v>
      </c>
      <c r="AD3801">
        <v>7992</v>
      </c>
      <c r="AE3801">
        <v>1968</v>
      </c>
    </row>
    <row r="3802" spans="1:32" hidden="1" x14ac:dyDescent="0.25">
      <c r="A3802" t="s">
        <v>691</v>
      </c>
      <c r="B3802" t="s">
        <v>603</v>
      </c>
      <c r="C3802" t="s">
        <v>622</v>
      </c>
      <c r="D3802" t="s">
        <v>624</v>
      </c>
      <c r="E3802" s="67">
        <v>45261</v>
      </c>
      <c r="F3802" t="s">
        <v>725</v>
      </c>
      <c r="G3802" t="s">
        <v>725</v>
      </c>
      <c r="H3802">
        <v>247</v>
      </c>
      <c r="J3802">
        <v>32</v>
      </c>
      <c r="K3802">
        <v>40</v>
      </c>
      <c r="M3802">
        <v>215</v>
      </c>
      <c r="P3802">
        <v>35</v>
      </c>
      <c r="Q3802" t="s">
        <v>726</v>
      </c>
      <c r="R3802">
        <v>0</v>
      </c>
      <c r="S3802">
        <v>1</v>
      </c>
      <c r="T3802">
        <v>1</v>
      </c>
      <c r="U3802">
        <v>4</v>
      </c>
      <c r="V3802">
        <v>-0.2</v>
      </c>
      <c r="W3802">
        <v>-0.33333333333333298</v>
      </c>
      <c r="X3802">
        <v>24</v>
      </c>
      <c r="Y3802" t="s">
        <v>1534</v>
      </c>
      <c r="Z3802">
        <v>1</v>
      </c>
      <c r="AA3802">
        <v>6.1428571428571432</v>
      </c>
      <c r="AB3802" t="s">
        <v>738</v>
      </c>
      <c r="AC3802" t="s">
        <v>726</v>
      </c>
      <c r="AD3802">
        <v>32</v>
      </c>
      <c r="AE3802">
        <v>247</v>
      </c>
      <c r="AF3802">
        <v>14</v>
      </c>
    </row>
    <row r="3803" spans="1:32" hidden="1" x14ac:dyDescent="0.25">
      <c r="A3803" t="s">
        <v>691</v>
      </c>
      <c r="B3803" t="s">
        <v>531</v>
      </c>
      <c r="C3803" t="s">
        <v>558</v>
      </c>
      <c r="D3803" t="s">
        <v>559</v>
      </c>
      <c r="E3803" s="67">
        <v>45261</v>
      </c>
      <c r="F3803" t="s">
        <v>725</v>
      </c>
      <c r="H3803">
        <v>210</v>
      </c>
      <c r="J3803">
        <v>19</v>
      </c>
      <c r="K3803">
        <v>34</v>
      </c>
      <c r="M3803">
        <v>191</v>
      </c>
      <c r="P3803">
        <v>19</v>
      </c>
      <c r="Q3803" t="s">
        <v>726</v>
      </c>
      <c r="R3803">
        <v>0</v>
      </c>
      <c r="S3803">
        <v>1</v>
      </c>
      <c r="T3803">
        <v>1</v>
      </c>
      <c r="U3803">
        <v>4</v>
      </c>
      <c r="V3803">
        <v>0</v>
      </c>
      <c r="W3803">
        <v>-0.1875</v>
      </c>
      <c r="X3803">
        <v>13</v>
      </c>
      <c r="Y3803" t="s">
        <v>1534</v>
      </c>
      <c r="Z3803">
        <v>1</v>
      </c>
      <c r="AA3803">
        <v>10.052631578947368</v>
      </c>
      <c r="AB3803" t="s">
        <v>738</v>
      </c>
      <c r="AC3803" t="s">
        <v>726</v>
      </c>
      <c r="AD3803">
        <v>47</v>
      </c>
      <c r="AE3803">
        <v>210</v>
      </c>
      <c r="AF3803">
        <v>27</v>
      </c>
    </row>
    <row r="3804" spans="1:32" hidden="1" x14ac:dyDescent="0.25">
      <c r="A3804" t="s">
        <v>692</v>
      </c>
      <c r="B3804" t="s">
        <v>744</v>
      </c>
      <c r="C3804" t="s">
        <v>852</v>
      </c>
      <c r="D3804" t="s">
        <v>1015</v>
      </c>
      <c r="E3804" s="67">
        <v>45261</v>
      </c>
      <c r="Q3804" t="s">
        <v>733</v>
      </c>
      <c r="R3804">
        <v>1</v>
      </c>
      <c r="S3804">
        <v>0</v>
      </c>
      <c r="T3804">
        <v>0</v>
      </c>
      <c r="U3804">
        <v>0</v>
      </c>
      <c r="Y3804" t="s">
        <v>1534</v>
      </c>
      <c r="Z3804">
        <v>0</v>
      </c>
      <c r="AA3804">
        <v>0</v>
      </c>
      <c r="AB3804" t="s">
        <v>734</v>
      </c>
      <c r="AC3804" t="s">
        <v>734</v>
      </c>
    </row>
    <row r="3805" spans="1:32" hidden="1" x14ac:dyDescent="0.25">
      <c r="A3805" t="s">
        <v>691</v>
      </c>
      <c r="B3805" t="s">
        <v>390</v>
      </c>
      <c r="C3805" t="s">
        <v>415</v>
      </c>
      <c r="D3805" t="s">
        <v>417</v>
      </c>
      <c r="E3805" s="67">
        <v>45261</v>
      </c>
      <c r="F3805" t="s">
        <v>725</v>
      </c>
      <c r="G3805" t="s">
        <v>725</v>
      </c>
      <c r="H3805">
        <v>218</v>
      </c>
      <c r="I3805">
        <v>210</v>
      </c>
      <c r="J3805">
        <v>47</v>
      </c>
      <c r="K3805">
        <v>136</v>
      </c>
      <c r="M3805">
        <v>381</v>
      </c>
      <c r="P3805">
        <v>95</v>
      </c>
      <c r="Q3805" t="s">
        <v>726</v>
      </c>
      <c r="R3805">
        <v>0</v>
      </c>
      <c r="S3805">
        <v>1</v>
      </c>
      <c r="T3805">
        <v>1</v>
      </c>
      <c r="U3805">
        <v>4</v>
      </c>
      <c r="V3805">
        <v>-0.133333333333333</v>
      </c>
      <c r="W3805">
        <v>0.20338983050847501</v>
      </c>
      <c r="X3805">
        <v>54</v>
      </c>
      <c r="Y3805" t="s">
        <v>1534</v>
      </c>
      <c r="Z3805">
        <v>1</v>
      </c>
      <c r="AA3805">
        <v>4.0105263157894733</v>
      </c>
      <c r="AB3805" t="s">
        <v>738</v>
      </c>
      <c r="AC3805" t="s">
        <v>726</v>
      </c>
      <c r="AD3805">
        <v>108</v>
      </c>
      <c r="AE3805">
        <v>282</v>
      </c>
      <c r="AF3805">
        <v>127</v>
      </c>
    </row>
    <row r="3806" spans="1:32" hidden="1" x14ac:dyDescent="0.25">
      <c r="A3806" t="s">
        <v>691</v>
      </c>
      <c r="B3806" t="s">
        <v>452</v>
      </c>
      <c r="C3806" t="s">
        <v>471</v>
      </c>
      <c r="D3806" t="s">
        <v>472</v>
      </c>
      <c r="E3806" s="67">
        <v>45261</v>
      </c>
      <c r="F3806" t="s">
        <v>725</v>
      </c>
      <c r="G3806" t="s">
        <v>725</v>
      </c>
      <c r="H3806">
        <v>243</v>
      </c>
      <c r="I3806">
        <v>450</v>
      </c>
      <c r="J3806">
        <v>157</v>
      </c>
      <c r="K3806">
        <v>160</v>
      </c>
      <c r="M3806">
        <v>536</v>
      </c>
      <c r="P3806">
        <v>112</v>
      </c>
      <c r="Q3806" t="s">
        <v>726</v>
      </c>
      <c r="R3806">
        <v>0</v>
      </c>
      <c r="S3806">
        <v>1</v>
      </c>
      <c r="T3806">
        <v>1</v>
      </c>
      <c r="U3806">
        <v>4</v>
      </c>
      <c r="V3806">
        <v>-1.81578947368421</v>
      </c>
      <c r="W3806">
        <v>-5.5416666666666696</v>
      </c>
      <c r="X3806">
        <v>24</v>
      </c>
      <c r="Y3806" t="s">
        <v>1534</v>
      </c>
      <c r="Z3806">
        <v>1</v>
      </c>
      <c r="AA3806">
        <v>4.7857142857142856</v>
      </c>
      <c r="AB3806" t="s">
        <v>738</v>
      </c>
      <c r="AC3806" t="s">
        <v>726</v>
      </c>
      <c r="AD3806">
        <v>99</v>
      </c>
      <c r="AE3806">
        <v>243</v>
      </c>
      <c r="AF3806">
        <v>27</v>
      </c>
    </row>
    <row r="3807" spans="1:32" hidden="1" x14ac:dyDescent="0.25">
      <c r="A3807" t="s">
        <v>691</v>
      </c>
      <c r="B3807" t="s">
        <v>182</v>
      </c>
      <c r="C3807" t="s">
        <v>200</v>
      </c>
      <c r="D3807" t="s">
        <v>201</v>
      </c>
      <c r="E3807" s="67">
        <v>45261</v>
      </c>
      <c r="F3807" t="s">
        <v>725</v>
      </c>
      <c r="G3807" t="s">
        <v>725</v>
      </c>
      <c r="H3807">
        <v>126</v>
      </c>
      <c r="I3807">
        <v>420</v>
      </c>
      <c r="J3807">
        <v>84</v>
      </c>
      <c r="M3807">
        <v>462</v>
      </c>
      <c r="P3807">
        <v>68</v>
      </c>
      <c r="Q3807" t="s">
        <v>726</v>
      </c>
      <c r="R3807">
        <v>0</v>
      </c>
      <c r="S3807">
        <v>1</v>
      </c>
      <c r="T3807">
        <v>1</v>
      </c>
      <c r="U3807">
        <v>4</v>
      </c>
      <c r="V3807">
        <v>-0.31958762886597902</v>
      </c>
      <c r="W3807">
        <v>-0.55555555555555602</v>
      </c>
      <c r="X3807">
        <v>17</v>
      </c>
      <c r="Y3807" t="s">
        <v>1534</v>
      </c>
      <c r="Z3807">
        <v>1</v>
      </c>
      <c r="AA3807">
        <v>6.7941176470588234</v>
      </c>
      <c r="AB3807" t="s">
        <v>738</v>
      </c>
      <c r="AC3807" t="s">
        <v>726</v>
      </c>
      <c r="AD3807">
        <v>100</v>
      </c>
      <c r="AE3807">
        <v>126</v>
      </c>
      <c r="AF3807">
        <v>403</v>
      </c>
    </row>
    <row r="3808" spans="1:32" hidden="1" x14ac:dyDescent="0.25">
      <c r="A3808" t="s">
        <v>691</v>
      </c>
      <c r="B3808" t="s">
        <v>571</v>
      </c>
      <c r="C3808" t="s">
        <v>591</v>
      </c>
      <c r="D3808" t="s">
        <v>592</v>
      </c>
      <c r="E3808" s="67">
        <v>45261</v>
      </c>
      <c r="F3808" t="s">
        <v>725</v>
      </c>
      <c r="G3808" t="s">
        <v>725</v>
      </c>
      <c r="H3808">
        <v>24</v>
      </c>
      <c r="I3808">
        <v>600</v>
      </c>
      <c r="J3808">
        <v>87</v>
      </c>
      <c r="K3808">
        <v>595</v>
      </c>
      <c r="M3808">
        <v>513</v>
      </c>
      <c r="P3808">
        <v>69</v>
      </c>
      <c r="Q3808" t="s">
        <v>726</v>
      </c>
      <c r="R3808">
        <v>0</v>
      </c>
      <c r="S3808">
        <v>1</v>
      </c>
      <c r="T3808">
        <v>1</v>
      </c>
      <c r="U3808">
        <v>4</v>
      </c>
      <c r="V3808">
        <v>-0.45918367346938799</v>
      </c>
      <c r="W3808">
        <v>-0.31818181818181801</v>
      </c>
      <c r="X3808">
        <v>62</v>
      </c>
      <c r="Y3808" t="s">
        <v>1534</v>
      </c>
      <c r="Z3808">
        <v>1</v>
      </c>
      <c r="AA3808">
        <v>7.4347826086956523</v>
      </c>
      <c r="AB3808" t="s">
        <v>738</v>
      </c>
      <c r="AC3808" t="s">
        <v>733</v>
      </c>
      <c r="AD3808">
        <v>118</v>
      </c>
      <c r="AF3808">
        <v>112</v>
      </c>
    </row>
    <row r="3809" spans="1:32" hidden="1" x14ac:dyDescent="0.25">
      <c r="A3809" t="s">
        <v>691</v>
      </c>
      <c r="B3809" t="s">
        <v>498</v>
      </c>
      <c r="C3809" t="s">
        <v>522</v>
      </c>
      <c r="D3809" t="s">
        <v>524</v>
      </c>
      <c r="E3809" s="67">
        <v>45261</v>
      </c>
      <c r="F3809" t="s">
        <v>725</v>
      </c>
      <c r="G3809" t="s">
        <v>725</v>
      </c>
      <c r="H3809">
        <v>489</v>
      </c>
      <c r="J3809">
        <v>111</v>
      </c>
      <c r="K3809">
        <v>157</v>
      </c>
      <c r="M3809">
        <v>378</v>
      </c>
      <c r="P3809">
        <v>106</v>
      </c>
      <c r="Q3809" t="s">
        <v>726</v>
      </c>
      <c r="R3809">
        <v>0</v>
      </c>
      <c r="S3809">
        <v>1</v>
      </c>
      <c r="T3809">
        <v>1</v>
      </c>
      <c r="U3809">
        <v>4</v>
      </c>
      <c r="V3809">
        <v>0</v>
      </c>
      <c r="W3809">
        <v>-0.37037037037037002</v>
      </c>
      <c r="X3809">
        <v>63</v>
      </c>
      <c r="Y3809" t="s">
        <v>1534</v>
      </c>
      <c r="Z3809">
        <v>1</v>
      </c>
      <c r="AA3809">
        <v>3.5660377358490565</v>
      </c>
      <c r="AB3809" t="s">
        <v>758</v>
      </c>
      <c r="AC3809" t="s">
        <v>726</v>
      </c>
      <c r="AD3809">
        <v>138</v>
      </c>
      <c r="AE3809">
        <v>489</v>
      </c>
      <c r="AF3809">
        <v>68</v>
      </c>
    </row>
    <row r="3810" spans="1:32" hidden="1" x14ac:dyDescent="0.25">
      <c r="A3810" t="s">
        <v>691</v>
      </c>
      <c r="B3810" t="s">
        <v>603</v>
      </c>
      <c r="C3810" t="s">
        <v>608</v>
      </c>
      <c r="D3810" t="s">
        <v>610</v>
      </c>
      <c r="E3810" s="67">
        <v>45261</v>
      </c>
      <c r="F3810" t="s">
        <v>725</v>
      </c>
      <c r="G3810" t="s">
        <v>725</v>
      </c>
      <c r="H3810">
        <v>201</v>
      </c>
      <c r="I3810">
        <v>76</v>
      </c>
      <c r="J3810">
        <v>25</v>
      </c>
      <c r="K3810">
        <v>59</v>
      </c>
      <c r="L3810">
        <v>9</v>
      </c>
      <c r="M3810">
        <v>233</v>
      </c>
      <c r="P3810">
        <v>49</v>
      </c>
      <c r="Q3810" t="s">
        <v>726</v>
      </c>
      <c r="R3810">
        <v>0</v>
      </c>
      <c r="S3810">
        <v>1</v>
      </c>
      <c r="T3810">
        <v>1</v>
      </c>
      <c r="U3810">
        <v>4</v>
      </c>
      <c r="V3810">
        <v>0</v>
      </c>
      <c r="W3810">
        <v>0.63235294117647001</v>
      </c>
      <c r="X3810">
        <v>67</v>
      </c>
      <c r="Y3810" t="s">
        <v>1534</v>
      </c>
      <c r="Z3810">
        <v>1</v>
      </c>
      <c r="AA3810">
        <v>4.7551020408163263</v>
      </c>
      <c r="AB3810" t="s">
        <v>738</v>
      </c>
      <c r="AC3810" t="s">
        <v>733</v>
      </c>
      <c r="AD3810">
        <v>37</v>
      </c>
      <c r="AE3810">
        <v>277</v>
      </c>
      <c r="AF3810">
        <v>89</v>
      </c>
    </row>
    <row r="3811" spans="1:32" hidden="1" x14ac:dyDescent="0.25">
      <c r="A3811" t="s">
        <v>691</v>
      </c>
      <c r="B3811" t="s">
        <v>182</v>
      </c>
      <c r="C3811" t="s">
        <v>185</v>
      </c>
      <c r="D3811" t="s">
        <v>188</v>
      </c>
      <c r="E3811" s="67">
        <v>45261</v>
      </c>
      <c r="F3811" t="s">
        <v>725</v>
      </c>
      <c r="G3811" t="s">
        <v>725</v>
      </c>
      <c r="H3811">
        <v>242</v>
      </c>
      <c r="I3811">
        <v>180</v>
      </c>
      <c r="J3811">
        <v>70</v>
      </c>
      <c r="M3811">
        <v>352</v>
      </c>
      <c r="P3811">
        <v>70</v>
      </c>
      <c r="Q3811" t="s">
        <v>726</v>
      </c>
      <c r="R3811">
        <v>0</v>
      </c>
      <c r="S3811">
        <v>1</v>
      </c>
      <c r="T3811">
        <v>1</v>
      </c>
      <c r="U3811">
        <v>4</v>
      </c>
      <c r="V3811">
        <v>0</v>
      </c>
      <c r="W3811">
        <v>-1.12121212121212</v>
      </c>
      <c r="X3811">
        <v>30</v>
      </c>
      <c r="Y3811" t="s">
        <v>1534</v>
      </c>
      <c r="Z3811">
        <v>1</v>
      </c>
      <c r="AA3811">
        <v>5.0285714285714285</v>
      </c>
      <c r="AB3811" t="s">
        <v>738</v>
      </c>
      <c r="AC3811" t="s">
        <v>726</v>
      </c>
      <c r="AD3811">
        <v>105</v>
      </c>
      <c r="AE3811">
        <v>242</v>
      </c>
      <c r="AF3811">
        <v>34</v>
      </c>
    </row>
    <row r="3812" spans="1:32" hidden="1" x14ac:dyDescent="0.25">
      <c r="A3812" t="s">
        <v>691</v>
      </c>
      <c r="B3812" t="s">
        <v>351</v>
      </c>
      <c r="C3812" t="s">
        <v>372</v>
      </c>
      <c r="D3812" t="s">
        <v>373</v>
      </c>
      <c r="E3812" s="67">
        <v>45261</v>
      </c>
      <c r="F3812" t="s">
        <v>725</v>
      </c>
      <c r="G3812" t="s">
        <v>725</v>
      </c>
      <c r="H3812">
        <v>224</v>
      </c>
      <c r="I3812">
        <v>180</v>
      </c>
      <c r="J3812">
        <v>47</v>
      </c>
      <c r="M3812">
        <v>357</v>
      </c>
      <c r="P3812">
        <v>45</v>
      </c>
      <c r="Q3812" t="s">
        <v>726</v>
      </c>
      <c r="R3812">
        <v>0</v>
      </c>
      <c r="S3812">
        <v>1</v>
      </c>
      <c r="T3812">
        <v>1</v>
      </c>
      <c r="U3812">
        <v>4</v>
      </c>
      <c r="W3812">
        <v>-1.2380952380952399</v>
      </c>
      <c r="Y3812" t="s">
        <v>1534</v>
      </c>
      <c r="Z3812">
        <v>1</v>
      </c>
      <c r="AA3812">
        <v>7.9333333333333336</v>
      </c>
      <c r="AB3812" t="s">
        <v>738</v>
      </c>
      <c r="AC3812" t="s">
        <v>726</v>
      </c>
      <c r="AD3812">
        <v>135</v>
      </c>
      <c r="AE3812">
        <v>224</v>
      </c>
      <c r="AF3812">
        <v>43</v>
      </c>
    </row>
    <row r="3813" spans="1:32" hidden="1" x14ac:dyDescent="0.25">
      <c r="A3813" t="s">
        <v>692</v>
      </c>
      <c r="B3813" t="s">
        <v>809</v>
      </c>
      <c r="C3813" t="s">
        <v>1016</v>
      </c>
      <c r="D3813" t="s">
        <v>167</v>
      </c>
      <c r="E3813" s="67">
        <v>45261</v>
      </c>
      <c r="F3813" t="s">
        <v>725</v>
      </c>
      <c r="G3813" t="s">
        <v>725</v>
      </c>
      <c r="H3813">
        <v>39</v>
      </c>
      <c r="I3813">
        <v>240</v>
      </c>
      <c r="J3813">
        <v>16</v>
      </c>
      <c r="K3813">
        <v>82</v>
      </c>
      <c r="M3813">
        <v>263</v>
      </c>
      <c r="P3813">
        <v>26</v>
      </c>
      <c r="Q3813" t="s">
        <v>726</v>
      </c>
      <c r="R3813">
        <v>0</v>
      </c>
      <c r="S3813">
        <v>1</v>
      </c>
      <c r="T3813">
        <v>1</v>
      </c>
      <c r="U3813">
        <v>4</v>
      </c>
      <c r="V3813">
        <v>-7.69230769230769E-2</v>
      </c>
      <c r="W3813">
        <v>0.51515151515151503</v>
      </c>
      <c r="X3813">
        <v>30</v>
      </c>
      <c r="Y3813" t="s">
        <v>1534</v>
      </c>
      <c r="Z3813">
        <v>1</v>
      </c>
      <c r="AA3813">
        <v>10.115384615384615</v>
      </c>
      <c r="AB3813" t="s">
        <v>738</v>
      </c>
      <c r="AC3813" t="s">
        <v>726</v>
      </c>
      <c r="AD3813">
        <v>21</v>
      </c>
      <c r="AE3813">
        <v>39</v>
      </c>
      <c r="AF3813">
        <v>22</v>
      </c>
    </row>
    <row r="3814" spans="1:32" hidden="1" x14ac:dyDescent="0.25">
      <c r="A3814" t="s">
        <v>692</v>
      </c>
      <c r="B3814" t="s">
        <v>899</v>
      </c>
      <c r="C3814" t="s">
        <v>1017</v>
      </c>
      <c r="D3814" t="s">
        <v>1018</v>
      </c>
      <c r="E3814" s="67">
        <v>45261</v>
      </c>
      <c r="F3814" t="s">
        <v>725</v>
      </c>
      <c r="G3814" t="s">
        <v>725</v>
      </c>
      <c r="H3814">
        <v>647</v>
      </c>
      <c r="J3814">
        <v>10</v>
      </c>
      <c r="K3814">
        <v>14</v>
      </c>
      <c r="M3814">
        <v>637</v>
      </c>
      <c r="P3814">
        <v>11</v>
      </c>
      <c r="Q3814" t="s">
        <v>726</v>
      </c>
      <c r="R3814">
        <v>0</v>
      </c>
      <c r="S3814">
        <v>1</v>
      </c>
      <c r="T3814">
        <v>1</v>
      </c>
      <c r="U3814">
        <v>4</v>
      </c>
      <c r="V3814">
        <v>-0.12903225806451599</v>
      </c>
      <c r="W3814">
        <v>-0.11111111111111099</v>
      </c>
      <c r="X3814">
        <v>9</v>
      </c>
      <c r="Y3814" t="s">
        <v>1534</v>
      </c>
      <c r="Z3814">
        <v>1</v>
      </c>
      <c r="AA3814">
        <v>57.909090909090907</v>
      </c>
      <c r="AB3814" t="s">
        <v>738</v>
      </c>
      <c r="AC3814" t="s">
        <v>726</v>
      </c>
      <c r="AD3814">
        <v>10</v>
      </c>
      <c r="AE3814">
        <v>647</v>
      </c>
      <c r="AF3814">
        <v>10</v>
      </c>
    </row>
    <row r="3815" spans="1:32" hidden="1" x14ac:dyDescent="0.25">
      <c r="A3815" t="s">
        <v>691</v>
      </c>
      <c r="B3815" t="s">
        <v>452</v>
      </c>
      <c r="C3815" t="s">
        <v>488</v>
      </c>
      <c r="D3815" t="s">
        <v>490</v>
      </c>
      <c r="E3815" s="67">
        <v>45261</v>
      </c>
      <c r="F3815" t="s">
        <v>725</v>
      </c>
      <c r="G3815" t="s">
        <v>725</v>
      </c>
      <c r="H3815">
        <v>94</v>
      </c>
      <c r="I3815">
        <v>150</v>
      </c>
      <c r="J3815">
        <v>130</v>
      </c>
      <c r="K3815">
        <v>130</v>
      </c>
      <c r="M3815">
        <v>114</v>
      </c>
      <c r="P3815">
        <v>79</v>
      </c>
      <c r="Q3815" t="s">
        <v>726</v>
      </c>
      <c r="R3815">
        <v>0</v>
      </c>
      <c r="S3815">
        <v>1</v>
      </c>
      <c r="T3815">
        <v>1</v>
      </c>
      <c r="U3815">
        <v>4</v>
      </c>
      <c r="V3815">
        <v>-0.51162790697674398</v>
      </c>
      <c r="W3815">
        <v>-1.4528301886792501</v>
      </c>
      <c r="Y3815" t="s">
        <v>1534</v>
      </c>
      <c r="Z3815">
        <v>1</v>
      </c>
      <c r="AA3815">
        <v>1.4430379746835442</v>
      </c>
      <c r="AB3815" t="s">
        <v>758</v>
      </c>
      <c r="AC3815" t="s">
        <v>726</v>
      </c>
      <c r="AD3815">
        <v>73</v>
      </c>
      <c r="AE3815">
        <v>99</v>
      </c>
    </row>
    <row r="3816" spans="1:32" hidden="1" x14ac:dyDescent="0.25">
      <c r="A3816" t="s">
        <v>691</v>
      </c>
      <c r="B3816" t="s">
        <v>650</v>
      </c>
      <c r="C3816" t="s">
        <v>656</v>
      </c>
      <c r="D3816" t="s">
        <v>657</v>
      </c>
      <c r="E3816" s="67">
        <v>45261</v>
      </c>
      <c r="F3816" t="s">
        <v>725</v>
      </c>
      <c r="G3816" t="s">
        <v>725</v>
      </c>
      <c r="H3816">
        <v>316</v>
      </c>
      <c r="I3816">
        <v>210</v>
      </c>
      <c r="J3816">
        <v>115</v>
      </c>
      <c r="K3816">
        <v>203</v>
      </c>
      <c r="M3816">
        <v>411</v>
      </c>
      <c r="P3816">
        <v>159</v>
      </c>
      <c r="Q3816" t="s">
        <v>726</v>
      </c>
      <c r="R3816">
        <v>0</v>
      </c>
      <c r="S3816">
        <v>1</v>
      </c>
      <c r="T3816">
        <v>1</v>
      </c>
      <c r="U3816">
        <v>4</v>
      </c>
      <c r="V3816">
        <v>-0.223776223776224</v>
      </c>
      <c r="W3816">
        <v>-0.74242424242424199</v>
      </c>
      <c r="X3816">
        <v>52</v>
      </c>
      <c r="Y3816" t="s">
        <v>1534</v>
      </c>
      <c r="Z3816">
        <v>1</v>
      </c>
      <c r="AA3816">
        <v>2.5849056603773586</v>
      </c>
      <c r="AB3816" t="s">
        <v>758</v>
      </c>
      <c r="AC3816" t="s">
        <v>726</v>
      </c>
      <c r="AD3816">
        <v>167</v>
      </c>
      <c r="AE3816">
        <v>316</v>
      </c>
      <c r="AF3816">
        <v>68</v>
      </c>
    </row>
    <row r="3817" spans="1:32" hidden="1" x14ac:dyDescent="0.25">
      <c r="A3817" t="s">
        <v>692</v>
      </c>
      <c r="B3817" t="s">
        <v>773</v>
      </c>
      <c r="C3817" t="s">
        <v>1019</v>
      </c>
      <c r="D3817" t="s">
        <v>1020</v>
      </c>
      <c r="E3817" s="67">
        <v>45261</v>
      </c>
      <c r="F3817" t="s">
        <v>725</v>
      </c>
      <c r="G3817" t="s">
        <v>725</v>
      </c>
      <c r="H3817">
        <v>680</v>
      </c>
      <c r="I3817">
        <v>480</v>
      </c>
      <c r="J3817">
        <v>160</v>
      </c>
      <c r="K3817">
        <v>390</v>
      </c>
      <c r="M3817">
        <v>1184</v>
      </c>
      <c r="P3817">
        <v>82</v>
      </c>
      <c r="Q3817" t="s">
        <v>726</v>
      </c>
      <c r="R3817">
        <v>0</v>
      </c>
      <c r="S3817">
        <v>1</v>
      </c>
      <c r="T3817">
        <v>1</v>
      </c>
      <c r="U3817">
        <v>4</v>
      </c>
      <c r="V3817">
        <v>-0.23129251700680301</v>
      </c>
      <c r="W3817">
        <v>-0.55339805825242705</v>
      </c>
      <c r="X3817">
        <v>97</v>
      </c>
      <c r="Y3817" t="s">
        <v>1534</v>
      </c>
      <c r="Z3817">
        <v>1</v>
      </c>
      <c r="AA3817">
        <v>14.439024390243903</v>
      </c>
      <c r="AB3817" t="s">
        <v>738</v>
      </c>
      <c r="AC3817" t="s">
        <v>733</v>
      </c>
      <c r="AD3817">
        <v>176</v>
      </c>
      <c r="AE3817">
        <v>680</v>
      </c>
      <c r="AF3817">
        <v>151</v>
      </c>
    </row>
    <row r="3818" spans="1:32" hidden="1" x14ac:dyDescent="0.25">
      <c r="A3818" t="s">
        <v>692</v>
      </c>
      <c r="B3818" t="s">
        <v>741</v>
      </c>
      <c r="C3818" t="s">
        <v>859</v>
      </c>
      <c r="D3818" t="s">
        <v>1021</v>
      </c>
      <c r="E3818" s="67">
        <v>45261</v>
      </c>
      <c r="F3818" t="s">
        <v>725</v>
      </c>
      <c r="G3818" t="s">
        <v>725</v>
      </c>
      <c r="H3818">
        <v>439</v>
      </c>
      <c r="J3818">
        <v>182</v>
      </c>
      <c r="K3818">
        <v>80</v>
      </c>
      <c r="M3818">
        <v>137</v>
      </c>
      <c r="P3818">
        <v>104</v>
      </c>
      <c r="Q3818" t="s">
        <v>726</v>
      </c>
      <c r="R3818">
        <v>0</v>
      </c>
      <c r="S3818">
        <v>0</v>
      </c>
      <c r="T3818">
        <v>0</v>
      </c>
      <c r="U3818">
        <v>2</v>
      </c>
      <c r="V3818">
        <v>-1.25</v>
      </c>
      <c r="W3818">
        <v>-44.5</v>
      </c>
      <c r="X3818">
        <v>4</v>
      </c>
      <c r="Y3818" t="s">
        <v>1534</v>
      </c>
      <c r="Z3818">
        <v>1</v>
      </c>
      <c r="AA3818">
        <v>1.3173076923076923</v>
      </c>
      <c r="AB3818" t="s">
        <v>758</v>
      </c>
      <c r="AC3818" t="s">
        <v>733</v>
      </c>
      <c r="AD3818">
        <v>50</v>
      </c>
      <c r="AE3818">
        <v>439</v>
      </c>
      <c r="AF3818">
        <v>4</v>
      </c>
    </row>
    <row r="3819" spans="1:32" hidden="1" x14ac:dyDescent="0.25">
      <c r="A3819" t="s">
        <v>691</v>
      </c>
      <c r="B3819" t="s">
        <v>531</v>
      </c>
      <c r="C3819" t="s">
        <v>532</v>
      </c>
      <c r="D3819" t="s">
        <v>534</v>
      </c>
      <c r="E3819" s="67">
        <v>45261</v>
      </c>
      <c r="F3819" t="s">
        <v>725</v>
      </c>
      <c r="H3819">
        <v>311</v>
      </c>
      <c r="J3819">
        <v>45</v>
      </c>
      <c r="M3819">
        <v>266</v>
      </c>
      <c r="P3819">
        <v>41</v>
      </c>
      <c r="Q3819" t="s">
        <v>726</v>
      </c>
      <c r="R3819">
        <v>0</v>
      </c>
      <c r="S3819">
        <v>1</v>
      </c>
      <c r="T3819">
        <v>1</v>
      </c>
      <c r="U3819">
        <v>4</v>
      </c>
      <c r="Y3819" t="s">
        <v>1534</v>
      </c>
      <c r="Z3819">
        <v>1</v>
      </c>
      <c r="AA3819">
        <v>6.4878048780487809</v>
      </c>
      <c r="AB3819" t="s">
        <v>738</v>
      </c>
      <c r="AC3819" t="s">
        <v>726</v>
      </c>
      <c r="AD3819">
        <v>55</v>
      </c>
      <c r="AE3819">
        <v>311</v>
      </c>
      <c r="AF3819">
        <v>23</v>
      </c>
    </row>
    <row r="3820" spans="1:32" hidden="1" x14ac:dyDescent="0.25">
      <c r="A3820" t="s">
        <v>692</v>
      </c>
      <c r="B3820" t="s">
        <v>773</v>
      </c>
      <c r="C3820" t="s">
        <v>1022</v>
      </c>
      <c r="D3820" t="s">
        <v>1023</v>
      </c>
      <c r="E3820" s="67">
        <v>45261</v>
      </c>
      <c r="Q3820" t="s">
        <v>733</v>
      </c>
      <c r="R3820">
        <v>1</v>
      </c>
      <c r="S3820">
        <v>0</v>
      </c>
      <c r="T3820">
        <v>0</v>
      </c>
      <c r="U3820">
        <v>0</v>
      </c>
      <c r="Y3820" t="s">
        <v>1534</v>
      </c>
      <c r="Z3820">
        <v>0</v>
      </c>
      <c r="AA3820">
        <v>0</v>
      </c>
      <c r="AB3820" t="s">
        <v>734</v>
      </c>
      <c r="AC3820" t="s">
        <v>734</v>
      </c>
    </row>
    <row r="3821" spans="1:32" hidden="1" x14ac:dyDescent="0.25">
      <c r="A3821" t="s">
        <v>692</v>
      </c>
      <c r="B3821" t="s">
        <v>773</v>
      </c>
      <c r="C3821" t="s">
        <v>1022</v>
      </c>
      <c r="D3821" t="s">
        <v>1024</v>
      </c>
      <c r="E3821" s="67">
        <v>45261</v>
      </c>
      <c r="F3821" t="s">
        <v>725</v>
      </c>
      <c r="G3821" t="s">
        <v>725</v>
      </c>
      <c r="H3821">
        <v>1341</v>
      </c>
      <c r="I3821">
        <v>600</v>
      </c>
      <c r="J3821">
        <v>91</v>
      </c>
      <c r="K3821">
        <v>120</v>
      </c>
      <c r="M3821">
        <v>1850</v>
      </c>
      <c r="P3821">
        <v>59</v>
      </c>
      <c r="Q3821" t="s">
        <v>726</v>
      </c>
      <c r="R3821">
        <v>0</v>
      </c>
      <c r="S3821">
        <v>1</v>
      </c>
      <c r="T3821">
        <v>1</v>
      </c>
      <c r="U3821">
        <v>4</v>
      </c>
      <c r="V3821">
        <v>-0.13186813186813201</v>
      </c>
      <c r="W3821">
        <v>-0.3</v>
      </c>
      <c r="X3821">
        <v>70</v>
      </c>
      <c r="Y3821" t="s">
        <v>1534</v>
      </c>
      <c r="Z3821">
        <v>1</v>
      </c>
      <c r="AA3821">
        <v>31.35593220338983</v>
      </c>
      <c r="AB3821" t="s">
        <v>738</v>
      </c>
      <c r="AC3821" t="s">
        <v>726</v>
      </c>
      <c r="AD3821">
        <v>194</v>
      </c>
      <c r="AE3821">
        <v>1341</v>
      </c>
      <c r="AF3821">
        <v>180</v>
      </c>
    </row>
    <row r="3822" spans="1:32" hidden="1" x14ac:dyDescent="0.25">
      <c r="A3822" t="s">
        <v>691</v>
      </c>
      <c r="B3822" t="s">
        <v>275</v>
      </c>
      <c r="C3822" t="s">
        <v>291</v>
      </c>
      <c r="D3822" t="s">
        <v>293</v>
      </c>
      <c r="E3822" s="67">
        <v>45261</v>
      </c>
      <c r="Q3822" t="s">
        <v>733</v>
      </c>
      <c r="R3822">
        <v>1</v>
      </c>
      <c r="S3822">
        <v>0</v>
      </c>
      <c r="T3822">
        <v>0</v>
      </c>
      <c r="U3822">
        <v>0</v>
      </c>
      <c r="Y3822" t="s">
        <v>1534</v>
      </c>
      <c r="Z3822">
        <v>0</v>
      </c>
      <c r="AA3822">
        <v>0</v>
      </c>
      <c r="AB3822" t="s">
        <v>734</v>
      </c>
      <c r="AC3822" t="s">
        <v>734</v>
      </c>
    </row>
    <row r="3823" spans="1:32" hidden="1" x14ac:dyDescent="0.25">
      <c r="A3823" t="s">
        <v>691</v>
      </c>
      <c r="B3823" t="s">
        <v>351</v>
      </c>
      <c r="C3823" t="s">
        <v>374</v>
      </c>
      <c r="D3823" t="s">
        <v>375</v>
      </c>
      <c r="E3823" s="67">
        <v>45261</v>
      </c>
      <c r="F3823" t="s">
        <v>725</v>
      </c>
      <c r="G3823" t="s">
        <v>725</v>
      </c>
      <c r="H3823">
        <v>106</v>
      </c>
      <c r="I3823">
        <v>180</v>
      </c>
      <c r="J3823">
        <v>15</v>
      </c>
      <c r="M3823">
        <v>271</v>
      </c>
      <c r="P3823">
        <v>20</v>
      </c>
      <c r="Q3823" t="s">
        <v>726</v>
      </c>
      <c r="R3823">
        <v>0</v>
      </c>
      <c r="S3823">
        <v>1</v>
      </c>
      <c r="T3823">
        <v>1</v>
      </c>
      <c r="U3823">
        <v>4</v>
      </c>
      <c r="V3823">
        <v>8.3333333333333301E-2</v>
      </c>
      <c r="W3823">
        <v>0.34782608695652201</v>
      </c>
      <c r="X3823">
        <v>22</v>
      </c>
      <c r="Y3823" t="s">
        <v>1534</v>
      </c>
      <c r="Z3823">
        <v>1</v>
      </c>
      <c r="AA3823">
        <v>13.55</v>
      </c>
      <c r="AB3823" t="s">
        <v>738</v>
      </c>
      <c r="AC3823" t="s">
        <v>726</v>
      </c>
      <c r="AD3823">
        <v>65</v>
      </c>
      <c r="AE3823">
        <v>106</v>
      </c>
      <c r="AF3823">
        <v>44</v>
      </c>
    </row>
    <row r="3824" spans="1:32" hidden="1" x14ac:dyDescent="0.25">
      <c r="A3824" t="s">
        <v>692</v>
      </c>
      <c r="B3824" t="s">
        <v>773</v>
      </c>
      <c r="C3824" t="s">
        <v>774</v>
      </c>
      <c r="D3824" t="s">
        <v>1025</v>
      </c>
      <c r="E3824" s="67">
        <v>45261</v>
      </c>
      <c r="Q3824" t="s">
        <v>733</v>
      </c>
      <c r="R3824">
        <v>1</v>
      </c>
      <c r="S3824">
        <v>0</v>
      </c>
      <c r="T3824">
        <v>0</v>
      </c>
      <c r="U3824">
        <v>0</v>
      </c>
      <c r="Y3824" t="s">
        <v>1534</v>
      </c>
      <c r="Z3824">
        <v>0</v>
      </c>
      <c r="AA3824">
        <v>0</v>
      </c>
      <c r="AB3824" t="s">
        <v>734</v>
      </c>
      <c r="AC3824" t="s">
        <v>734</v>
      </c>
    </row>
    <row r="3825" spans="1:32" hidden="1" x14ac:dyDescent="0.25">
      <c r="A3825" t="s">
        <v>691</v>
      </c>
      <c r="B3825" t="s">
        <v>603</v>
      </c>
      <c r="C3825" t="s">
        <v>635</v>
      </c>
      <c r="D3825" t="s">
        <v>636</v>
      </c>
      <c r="E3825" s="67">
        <v>45261</v>
      </c>
      <c r="F3825" t="s">
        <v>725</v>
      </c>
      <c r="G3825" t="s">
        <v>725</v>
      </c>
      <c r="H3825">
        <v>218</v>
      </c>
      <c r="J3825">
        <v>28</v>
      </c>
      <c r="M3825">
        <v>215</v>
      </c>
      <c r="P3825">
        <v>24</v>
      </c>
      <c r="Q3825" t="s">
        <v>726</v>
      </c>
      <c r="R3825">
        <v>0</v>
      </c>
      <c r="S3825">
        <v>0</v>
      </c>
      <c r="T3825">
        <v>0</v>
      </c>
      <c r="U3825">
        <v>3</v>
      </c>
      <c r="V3825">
        <v>0</v>
      </c>
      <c r="W3825">
        <v>0.49090909090909102</v>
      </c>
      <c r="X3825">
        <v>55</v>
      </c>
      <c r="Y3825" t="s">
        <v>1534</v>
      </c>
      <c r="Z3825">
        <v>1</v>
      </c>
      <c r="AA3825">
        <v>8.9583333333333339</v>
      </c>
      <c r="AB3825" t="s">
        <v>738</v>
      </c>
      <c r="AC3825" t="s">
        <v>733</v>
      </c>
      <c r="AD3825">
        <v>25</v>
      </c>
      <c r="AE3825">
        <v>218</v>
      </c>
      <c r="AF3825">
        <v>30</v>
      </c>
    </row>
    <row r="3826" spans="1:32" hidden="1" x14ac:dyDescent="0.25">
      <c r="A3826" t="s">
        <v>691</v>
      </c>
      <c r="B3826" t="s">
        <v>603</v>
      </c>
      <c r="C3826" t="s">
        <v>639</v>
      </c>
      <c r="D3826" t="s">
        <v>641</v>
      </c>
      <c r="E3826" s="67">
        <v>45261</v>
      </c>
      <c r="F3826" t="s">
        <v>725</v>
      </c>
      <c r="G3826" t="s">
        <v>725</v>
      </c>
      <c r="H3826">
        <v>162</v>
      </c>
      <c r="J3826">
        <v>81</v>
      </c>
      <c r="K3826">
        <v>156</v>
      </c>
      <c r="M3826">
        <v>81</v>
      </c>
      <c r="P3826">
        <v>60</v>
      </c>
      <c r="Q3826" t="s">
        <v>726</v>
      </c>
      <c r="R3826">
        <v>0</v>
      </c>
      <c r="S3826">
        <v>1</v>
      </c>
      <c r="T3826">
        <v>1</v>
      </c>
      <c r="U3826">
        <v>4</v>
      </c>
      <c r="V3826">
        <v>0.44</v>
      </c>
      <c r="W3826">
        <v>-0.84090909090909105</v>
      </c>
      <c r="X3826">
        <v>44</v>
      </c>
      <c r="Y3826" t="s">
        <v>1534</v>
      </c>
      <c r="Z3826">
        <v>1</v>
      </c>
      <c r="AA3826">
        <v>1.35</v>
      </c>
      <c r="AB3826" t="s">
        <v>758</v>
      </c>
      <c r="AC3826" t="s">
        <v>726</v>
      </c>
      <c r="AD3826">
        <v>123</v>
      </c>
      <c r="AE3826">
        <v>162</v>
      </c>
      <c r="AF3826">
        <v>67</v>
      </c>
    </row>
    <row r="3827" spans="1:32" hidden="1" x14ac:dyDescent="0.25">
      <c r="A3827" t="s">
        <v>691</v>
      </c>
      <c r="B3827" t="s">
        <v>182</v>
      </c>
      <c r="C3827" t="s">
        <v>204</v>
      </c>
      <c r="D3827" t="s">
        <v>205</v>
      </c>
      <c r="E3827" s="67">
        <v>45261</v>
      </c>
      <c r="F3827" t="s">
        <v>725</v>
      </c>
      <c r="G3827" t="s">
        <v>725</v>
      </c>
      <c r="H3827">
        <v>317</v>
      </c>
      <c r="I3827">
        <v>420</v>
      </c>
      <c r="J3827">
        <v>105</v>
      </c>
      <c r="M3827">
        <v>632</v>
      </c>
      <c r="P3827">
        <v>115</v>
      </c>
      <c r="Q3827" t="s">
        <v>726</v>
      </c>
      <c r="R3827">
        <v>0</v>
      </c>
      <c r="S3827">
        <v>1</v>
      </c>
      <c r="T3827">
        <v>1</v>
      </c>
      <c r="U3827">
        <v>4</v>
      </c>
      <c r="V3827">
        <v>-0.45652173913043498</v>
      </c>
      <c r="W3827">
        <v>-0.296296296296296</v>
      </c>
      <c r="Y3827" t="s">
        <v>1534</v>
      </c>
      <c r="Z3827">
        <v>1</v>
      </c>
      <c r="AA3827">
        <v>5.4956521739130437</v>
      </c>
      <c r="AB3827" t="s">
        <v>738</v>
      </c>
      <c r="AC3827" t="s">
        <v>726</v>
      </c>
      <c r="AD3827">
        <v>212</v>
      </c>
      <c r="AE3827">
        <v>317</v>
      </c>
    </row>
    <row r="3828" spans="1:32" hidden="1" x14ac:dyDescent="0.25">
      <c r="A3828" t="s">
        <v>691</v>
      </c>
      <c r="B3828" t="s">
        <v>452</v>
      </c>
      <c r="C3828" t="s">
        <v>473</v>
      </c>
      <c r="D3828" t="s">
        <v>474</v>
      </c>
      <c r="E3828" s="67">
        <v>45261</v>
      </c>
      <c r="F3828" t="s">
        <v>725</v>
      </c>
      <c r="G3828" t="s">
        <v>725</v>
      </c>
      <c r="I3828">
        <v>600</v>
      </c>
      <c r="J3828">
        <v>139</v>
      </c>
      <c r="K3828">
        <v>130</v>
      </c>
      <c r="M3828">
        <v>461</v>
      </c>
      <c r="P3828">
        <v>143</v>
      </c>
      <c r="Q3828" t="s">
        <v>726</v>
      </c>
      <c r="R3828">
        <v>0</v>
      </c>
      <c r="S3828">
        <v>1</v>
      </c>
      <c r="T3828">
        <v>1</v>
      </c>
      <c r="U3828">
        <v>4</v>
      </c>
      <c r="V3828">
        <v>-0.28515625</v>
      </c>
      <c r="W3828">
        <v>-0.24107142857142899</v>
      </c>
      <c r="Y3828" t="s">
        <v>1534</v>
      </c>
      <c r="Z3828">
        <v>1</v>
      </c>
      <c r="AA3828">
        <v>3.2237762237762237</v>
      </c>
      <c r="AB3828" t="s">
        <v>758</v>
      </c>
      <c r="AC3828" t="s">
        <v>726</v>
      </c>
      <c r="AD3828">
        <v>147</v>
      </c>
    </row>
    <row r="3829" spans="1:32" hidden="1" x14ac:dyDescent="0.25">
      <c r="A3829" t="s">
        <v>691</v>
      </c>
      <c r="B3829" t="s">
        <v>650</v>
      </c>
      <c r="C3829" t="s">
        <v>660</v>
      </c>
      <c r="D3829" t="s">
        <v>661</v>
      </c>
      <c r="E3829" s="67">
        <v>45261</v>
      </c>
      <c r="F3829" t="s">
        <v>725</v>
      </c>
      <c r="G3829" t="s">
        <v>725</v>
      </c>
      <c r="H3829">
        <v>125</v>
      </c>
      <c r="I3829">
        <v>330</v>
      </c>
      <c r="J3829">
        <v>54</v>
      </c>
      <c r="K3829">
        <v>90</v>
      </c>
      <c r="M3829">
        <v>401</v>
      </c>
      <c r="P3829">
        <v>123</v>
      </c>
      <c r="Q3829" t="s">
        <v>726</v>
      </c>
      <c r="R3829">
        <v>0</v>
      </c>
      <c r="S3829">
        <v>1</v>
      </c>
      <c r="T3829">
        <v>1</v>
      </c>
      <c r="U3829">
        <v>4</v>
      </c>
      <c r="V3829">
        <v>-0.31318681318681302</v>
      </c>
      <c r="W3829">
        <v>0.217391304347826</v>
      </c>
      <c r="X3829">
        <v>55</v>
      </c>
      <c r="Y3829" t="s">
        <v>1534</v>
      </c>
      <c r="Z3829">
        <v>1</v>
      </c>
      <c r="AA3829">
        <v>3.2601626016260163</v>
      </c>
      <c r="AB3829" t="s">
        <v>758</v>
      </c>
      <c r="AC3829" t="s">
        <v>726</v>
      </c>
      <c r="AD3829">
        <v>266</v>
      </c>
      <c r="AE3829">
        <v>125</v>
      </c>
      <c r="AF3829">
        <v>89</v>
      </c>
    </row>
    <row r="3830" spans="1:32" hidden="1" x14ac:dyDescent="0.25">
      <c r="A3830" t="s">
        <v>691</v>
      </c>
      <c r="B3830" t="s">
        <v>650</v>
      </c>
      <c r="C3830" t="s">
        <v>670</v>
      </c>
      <c r="D3830" t="s">
        <v>675</v>
      </c>
      <c r="E3830" s="67">
        <v>45261</v>
      </c>
      <c r="F3830" t="s">
        <v>725</v>
      </c>
      <c r="G3830" t="s">
        <v>725</v>
      </c>
      <c r="H3830">
        <v>193</v>
      </c>
      <c r="I3830">
        <v>30</v>
      </c>
      <c r="J3830">
        <v>68</v>
      </c>
      <c r="K3830">
        <v>65</v>
      </c>
      <c r="M3830">
        <v>155</v>
      </c>
      <c r="P3830">
        <v>81</v>
      </c>
      <c r="Q3830" t="s">
        <v>726</v>
      </c>
      <c r="R3830">
        <v>0</v>
      </c>
      <c r="S3830">
        <v>1</v>
      </c>
      <c r="T3830">
        <v>1</v>
      </c>
      <c r="U3830">
        <v>4</v>
      </c>
      <c r="V3830">
        <v>-2</v>
      </c>
      <c r="W3830">
        <v>-12.6</v>
      </c>
      <c r="Y3830" t="s">
        <v>1534</v>
      </c>
      <c r="Z3830">
        <v>1</v>
      </c>
      <c r="AA3830">
        <v>1.9135802469135803</v>
      </c>
      <c r="AB3830" t="s">
        <v>758</v>
      </c>
      <c r="AC3830" t="s">
        <v>726</v>
      </c>
      <c r="AD3830">
        <v>47</v>
      </c>
      <c r="AE3830">
        <v>193</v>
      </c>
    </row>
    <row r="3831" spans="1:32" hidden="1" x14ac:dyDescent="0.25">
      <c r="A3831" t="s">
        <v>691</v>
      </c>
      <c r="B3831" t="s">
        <v>650</v>
      </c>
      <c r="C3831" t="s">
        <v>662</v>
      </c>
      <c r="D3831" t="s">
        <v>663</v>
      </c>
      <c r="E3831" s="67">
        <v>45261</v>
      </c>
      <c r="F3831" t="s">
        <v>725</v>
      </c>
      <c r="G3831" t="s">
        <v>725</v>
      </c>
      <c r="H3831">
        <v>287</v>
      </c>
      <c r="I3831">
        <v>150</v>
      </c>
      <c r="J3831">
        <v>106</v>
      </c>
      <c r="K3831">
        <v>106</v>
      </c>
      <c r="M3831">
        <v>331</v>
      </c>
      <c r="P3831">
        <v>116</v>
      </c>
      <c r="Q3831" t="s">
        <v>726</v>
      </c>
      <c r="R3831">
        <v>0</v>
      </c>
      <c r="S3831">
        <v>1</v>
      </c>
      <c r="T3831">
        <v>1</v>
      </c>
      <c r="U3831">
        <v>4</v>
      </c>
      <c r="V3831">
        <v>-1.4912280701754399</v>
      </c>
      <c r="W3831">
        <v>-1</v>
      </c>
      <c r="X3831">
        <v>52</v>
      </c>
      <c r="Y3831" t="s">
        <v>1534</v>
      </c>
      <c r="Z3831">
        <v>1</v>
      </c>
      <c r="AA3831">
        <v>2.853448275862069</v>
      </c>
      <c r="AB3831" t="s">
        <v>758</v>
      </c>
      <c r="AC3831" t="s">
        <v>726</v>
      </c>
      <c r="AD3831">
        <v>98</v>
      </c>
      <c r="AE3831">
        <v>287</v>
      </c>
      <c r="AF3831">
        <v>115</v>
      </c>
    </row>
    <row r="3832" spans="1:32" hidden="1" x14ac:dyDescent="0.25">
      <c r="A3832" t="s">
        <v>691</v>
      </c>
      <c r="B3832" t="s">
        <v>650</v>
      </c>
      <c r="C3832" t="s">
        <v>664</v>
      </c>
      <c r="D3832" t="s">
        <v>665</v>
      </c>
      <c r="E3832" s="67">
        <v>45261</v>
      </c>
      <c r="F3832" t="s">
        <v>725</v>
      </c>
      <c r="G3832" t="s">
        <v>725</v>
      </c>
      <c r="H3832">
        <v>170</v>
      </c>
      <c r="I3832">
        <v>300</v>
      </c>
      <c r="J3832">
        <v>63</v>
      </c>
      <c r="K3832">
        <v>63</v>
      </c>
      <c r="L3832">
        <v>54</v>
      </c>
      <c r="M3832">
        <v>353</v>
      </c>
      <c r="P3832">
        <v>46</v>
      </c>
      <c r="Q3832" t="s">
        <v>726</v>
      </c>
      <c r="R3832">
        <v>0</v>
      </c>
      <c r="S3832">
        <v>1</v>
      </c>
      <c r="T3832">
        <v>1</v>
      </c>
      <c r="U3832">
        <v>4</v>
      </c>
      <c r="V3832">
        <v>0</v>
      </c>
      <c r="W3832">
        <v>0.13698630136986301</v>
      </c>
      <c r="X3832">
        <v>73</v>
      </c>
      <c r="Y3832" t="s">
        <v>1534</v>
      </c>
      <c r="Z3832">
        <v>1</v>
      </c>
      <c r="AA3832">
        <v>7.6739130434782608</v>
      </c>
      <c r="AB3832" t="s">
        <v>738</v>
      </c>
      <c r="AC3832" t="s">
        <v>726</v>
      </c>
      <c r="AD3832">
        <v>33</v>
      </c>
      <c r="AE3832">
        <v>170</v>
      </c>
      <c r="AF3832">
        <v>47</v>
      </c>
    </row>
    <row r="3833" spans="1:32" hidden="1" x14ac:dyDescent="0.25">
      <c r="A3833" t="s">
        <v>691</v>
      </c>
      <c r="B3833" t="s">
        <v>182</v>
      </c>
      <c r="C3833" t="s">
        <v>206</v>
      </c>
      <c r="D3833" t="s">
        <v>208</v>
      </c>
      <c r="E3833" s="67">
        <v>45261</v>
      </c>
      <c r="F3833" t="s">
        <v>725</v>
      </c>
      <c r="G3833" t="s">
        <v>725</v>
      </c>
      <c r="H3833">
        <v>264</v>
      </c>
      <c r="I3833">
        <v>120</v>
      </c>
      <c r="J3833">
        <v>69</v>
      </c>
      <c r="K3833">
        <v>37</v>
      </c>
      <c r="M3833">
        <v>315</v>
      </c>
      <c r="P3833">
        <v>47</v>
      </c>
      <c r="Q3833" t="s">
        <v>726</v>
      </c>
      <c r="R3833">
        <v>0</v>
      </c>
      <c r="S3833">
        <v>1</v>
      </c>
      <c r="T3833">
        <v>1</v>
      </c>
      <c r="U3833">
        <v>4</v>
      </c>
      <c r="V3833">
        <v>-0.11111111111111099</v>
      </c>
      <c r="W3833">
        <v>-0.35294117647058798</v>
      </c>
      <c r="Y3833" t="s">
        <v>1534</v>
      </c>
      <c r="Z3833">
        <v>1</v>
      </c>
      <c r="AA3833">
        <v>6.7021276595744679</v>
      </c>
      <c r="AB3833" t="s">
        <v>738</v>
      </c>
      <c r="AC3833" t="s">
        <v>726</v>
      </c>
      <c r="AD3833">
        <v>72</v>
      </c>
      <c r="AE3833">
        <v>264</v>
      </c>
    </row>
    <row r="3834" spans="1:32" hidden="1" x14ac:dyDescent="0.25">
      <c r="A3834" t="s">
        <v>691</v>
      </c>
      <c r="B3834" t="s">
        <v>603</v>
      </c>
      <c r="C3834" t="s">
        <v>635</v>
      </c>
      <c r="D3834" t="s">
        <v>637</v>
      </c>
      <c r="E3834" s="67">
        <v>45261</v>
      </c>
      <c r="F3834" t="s">
        <v>725</v>
      </c>
      <c r="G3834" t="s">
        <v>725</v>
      </c>
      <c r="H3834">
        <v>194</v>
      </c>
      <c r="J3834">
        <v>35</v>
      </c>
      <c r="M3834">
        <v>159</v>
      </c>
      <c r="P3834">
        <v>27</v>
      </c>
      <c r="Q3834" t="s">
        <v>726</v>
      </c>
      <c r="R3834">
        <v>0</v>
      </c>
      <c r="S3834">
        <v>0</v>
      </c>
      <c r="T3834">
        <v>0</v>
      </c>
      <c r="U3834">
        <v>3</v>
      </c>
      <c r="V3834">
        <v>0</v>
      </c>
      <c r="W3834">
        <v>0.186046511627907</v>
      </c>
      <c r="Y3834" t="s">
        <v>1534</v>
      </c>
      <c r="Z3834">
        <v>1</v>
      </c>
      <c r="AA3834">
        <v>5.8888888888888893</v>
      </c>
      <c r="AB3834" t="s">
        <v>738</v>
      </c>
      <c r="AC3834" t="s">
        <v>726</v>
      </c>
      <c r="AD3834">
        <v>64</v>
      </c>
      <c r="AE3834">
        <v>194</v>
      </c>
      <c r="AF3834">
        <v>64</v>
      </c>
    </row>
    <row r="3835" spans="1:32" hidden="1" x14ac:dyDescent="0.25">
      <c r="A3835" t="s">
        <v>692</v>
      </c>
      <c r="B3835" t="s">
        <v>773</v>
      </c>
      <c r="C3835" t="s">
        <v>799</v>
      </c>
      <c r="D3835" t="s">
        <v>1026</v>
      </c>
      <c r="E3835" s="67">
        <v>45261</v>
      </c>
      <c r="Q3835" t="s">
        <v>733</v>
      </c>
      <c r="R3835">
        <v>1</v>
      </c>
      <c r="S3835">
        <v>0</v>
      </c>
      <c r="T3835">
        <v>0</v>
      </c>
      <c r="U3835">
        <v>0</v>
      </c>
      <c r="Y3835" t="s">
        <v>1534</v>
      </c>
      <c r="Z3835">
        <v>0</v>
      </c>
      <c r="AA3835">
        <v>0</v>
      </c>
      <c r="AB3835" t="s">
        <v>734</v>
      </c>
      <c r="AC3835" t="s">
        <v>734</v>
      </c>
    </row>
    <row r="3836" spans="1:32" hidden="1" x14ac:dyDescent="0.25">
      <c r="A3836" t="s">
        <v>691</v>
      </c>
      <c r="B3836" t="s">
        <v>571</v>
      </c>
      <c r="C3836" t="s">
        <v>589</v>
      </c>
      <c r="D3836" t="s">
        <v>590</v>
      </c>
      <c r="E3836" s="67">
        <v>45261</v>
      </c>
      <c r="F3836" t="s">
        <v>725</v>
      </c>
      <c r="G3836" t="s">
        <v>725</v>
      </c>
      <c r="H3836">
        <v>35</v>
      </c>
      <c r="I3836">
        <v>470</v>
      </c>
      <c r="J3836">
        <v>146</v>
      </c>
      <c r="K3836">
        <v>105</v>
      </c>
      <c r="L3836">
        <v>6</v>
      </c>
      <c r="M3836">
        <v>339</v>
      </c>
      <c r="P3836">
        <v>230</v>
      </c>
      <c r="Q3836" t="s">
        <v>726</v>
      </c>
      <c r="R3836">
        <v>0</v>
      </c>
      <c r="S3836">
        <v>1</v>
      </c>
      <c r="T3836">
        <v>1</v>
      </c>
      <c r="U3836">
        <v>4</v>
      </c>
      <c r="V3836">
        <v>-4.6744186046511604</v>
      </c>
      <c r="W3836">
        <v>-4.84</v>
      </c>
      <c r="X3836">
        <v>25</v>
      </c>
      <c r="Y3836" t="s">
        <v>1534</v>
      </c>
      <c r="Z3836">
        <v>1</v>
      </c>
      <c r="AA3836">
        <v>1.4739130434782608</v>
      </c>
      <c r="AB3836" t="s">
        <v>758</v>
      </c>
      <c r="AC3836" t="s">
        <v>733</v>
      </c>
      <c r="AD3836">
        <v>336</v>
      </c>
      <c r="AE3836">
        <v>35</v>
      </c>
      <c r="AF3836">
        <v>45</v>
      </c>
    </row>
    <row r="3837" spans="1:32" hidden="1" x14ac:dyDescent="0.25">
      <c r="A3837" t="s">
        <v>692</v>
      </c>
      <c r="B3837" t="s">
        <v>773</v>
      </c>
      <c r="C3837" t="s">
        <v>1027</v>
      </c>
      <c r="D3837" t="s">
        <v>1028</v>
      </c>
      <c r="E3837" s="67">
        <v>45261</v>
      </c>
      <c r="F3837" t="s">
        <v>725</v>
      </c>
      <c r="G3837" t="s">
        <v>725</v>
      </c>
      <c r="H3837">
        <v>330</v>
      </c>
      <c r="I3837">
        <v>180</v>
      </c>
      <c r="J3837">
        <v>71</v>
      </c>
      <c r="K3837">
        <v>210</v>
      </c>
      <c r="M3837">
        <v>439</v>
      </c>
      <c r="P3837">
        <v>48</v>
      </c>
      <c r="Q3837" t="s">
        <v>726</v>
      </c>
      <c r="R3837">
        <v>0</v>
      </c>
      <c r="S3837">
        <v>1</v>
      </c>
      <c r="T3837">
        <v>1</v>
      </c>
      <c r="U3837">
        <v>4</v>
      </c>
      <c r="V3837">
        <v>-0.51111111111111096</v>
      </c>
      <c r="W3837">
        <v>-0.82051282051282004</v>
      </c>
      <c r="X3837">
        <v>39</v>
      </c>
      <c r="Y3837" t="s">
        <v>1534</v>
      </c>
      <c r="Z3837">
        <v>1</v>
      </c>
      <c r="AA3837">
        <v>9.1458333333333339</v>
      </c>
      <c r="AB3837" t="s">
        <v>738</v>
      </c>
      <c r="AC3837" t="s">
        <v>726</v>
      </c>
      <c r="AD3837">
        <v>197</v>
      </c>
      <c r="AE3837">
        <v>333</v>
      </c>
    </row>
    <row r="3838" spans="1:32" hidden="1" x14ac:dyDescent="0.25">
      <c r="A3838" t="s">
        <v>691</v>
      </c>
      <c r="B3838" t="s">
        <v>351</v>
      </c>
      <c r="C3838" t="s">
        <v>378</v>
      </c>
      <c r="D3838" t="s">
        <v>380</v>
      </c>
      <c r="E3838" s="67">
        <v>45261</v>
      </c>
      <c r="F3838" t="s">
        <v>725</v>
      </c>
      <c r="G3838" t="s">
        <v>725</v>
      </c>
      <c r="H3838">
        <v>915</v>
      </c>
      <c r="I3838">
        <v>60</v>
      </c>
      <c r="J3838">
        <v>60</v>
      </c>
      <c r="M3838">
        <v>915</v>
      </c>
      <c r="P3838">
        <v>58</v>
      </c>
      <c r="Q3838" t="s">
        <v>726</v>
      </c>
      <c r="R3838">
        <v>0</v>
      </c>
      <c r="S3838">
        <v>1</v>
      </c>
      <c r="T3838">
        <v>1</v>
      </c>
      <c r="U3838">
        <v>4</v>
      </c>
      <c r="V3838">
        <v>0</v>
      </c>
      <c r="W3838">
        <v>-0.875</v>
      </c>
      <c r="X3838">
        <v>22</v>
      </c>
      <c r="Y3838" t="s">
        <v>1534</v>
      </c>
      <c r="Z3838">
        <v>1</v>
      </c>
      <c r="AA3838">
        <v>15.775862068965518</v>
      </c>
      <c r="AB3838" t="s">
        <v>738</v>
      </c>
      <c r="AC3838" t="s">
        <v>726</v>
      </c>
      <c r="AD3838">
        <v>194</v>
      </c>
      <c r="AE3838">
        <v>915</v>
      </c>
      <c r="AF3838">
        <v>64</v>
      </c>
    </row>
    <row r="3839" spans="1:32" hidden="1" x14ac:dyDescent="0.25">
      <c r="A3839" t="s">
        <v>691</v>
      </c>
      <c r="B3839" t="s">
        <v>238</v>
      </c>
      <c r="C3839" t="s">
        <v>239</v>
      </c>
      <c r="D3839" t="s">
        <v>241</v>
      </c>
      <c r="E3839" s="67">
        <v>45261</v>
      </c>
      <c r="F3839" t="s">
        <v>725</v>
      </c>
      <c r="G3839" t="s">
        <v>725</v>
      </c>
      <c r="H3839">
        <v>387</v>
      </c>
      <c r="J3839">
        <v>22</v>
      </c>
      <c r="K3839">
        <v>77</v>
      </c>
      <c r="M3839">
        <v>365</v>
      </c>
      <c r="P3839">
        <v>22</v>
      </c>
      <c r="Q3839" t="s">
        <v>726</v>
      </c>
      <c r="R3839">
        <v>0</v>
      </c>
      <c r="S3839">
        <v>1</v>
      </c>
      <c r="T3839">
        <v>1</v>
      </c>
      <c r="U3839">
        <v>4</v>
      </c>
      <c r="V3839">
        <v>0</v>
      </c>
      <c r="W3839">
        <v>0.18518518518518501</v>
      </c>
      <c r="X3839">
        <v>25</v>
      </c>
      <c r="Y3839" t="s">
        <v>1534</v>
      </c>
      <c r="Z3839">
        <v>1</v>
      </c>
      <c r="AA3839">
        <v>16.59090909090909</v>
      </c>
      <c r="AB3839" t="s">
        <v>738</v>
      </c>
      <c r="AC3839" t="s">
        <v>726</v>
      </c>
      <c r="AD3839">
        <v>21</v>
      </c>
      <c r="AE3839">
        <v>387</v>
      </c>
      <c r="AF3839">
        <v>33</v>
      </c>
    </row>
    <row r="3840" spans="1:32" hidden="1" x14ac:dyDescent="0.25">
      <c r="A3840" t="s">
        <v>691</v>
      </c>
      <c r="B3840" t="s">
        <v>275</v>
      </c>
      <c r="C3840" t="s">
        <v>283</v>
      </c>
      <c r="D3840" t="s">
        <v>284</v>
      </c>
      <c r="E3840" s="67">
        <v>45261</v>
      </c>
      <c r="F3840" t="s">
        <v>725</v>
      </c>
      <c r="G3840" t="s">
        <v>725</v>
      </c>
      <c r="H3840">
        <v>422</v>
      </c>
      <c r="I3840">
        <v>2160</v>
      </c>
      <c r="J3840">
        <v>313</v>
      </c>
      <c r="M3840">
        <v>2466</v>
      </c>
      <c r="P3840">
        <v>339</v>
      </c>
      <c r="Q3840" t="s">
        <v>726</v>
      </c>
      <c r="R3840">
        <v>0</v>
      </c>
      <c r="S3840">
        <v>1</v>
      </c>
      <c r="T3840">
        <v>1</v>
      </c>
      <c r="U3840">
        <v>4</v>
      </c>
      <c r="V3840">
        <v>-5.1515151515151496</v>
      </c>
      <c r="W3840">
        <v>-12.6086956521739</v>
      </c>
      <c r="Y3840" t="s">
        <v>1534</v>
      </c>
      <c r="Z3840">
        <v>1</v>
      </c>
      <c r="AA3840">
        <v>7.2743362831858409</v>
      </c>
      <c r="AB3840" t="s">
        <v>738</v>
      </c>
      <c r="AC3840" t="s">
        <v>733</v>
      </c>
      <c r="AD3840">
        <v>286</v>
      </c>
      <c r="AE3840">
        <v>475</v>
      </c>
    </row>
    <row r="3841" spans="1:32" hidden="1" x14ac:dyDescent="0.25">
      <c r="A3841" t="s">
        <v>691</v>
      </c>
      <c r="B3841" t="s">
        <v>182</v>
      </c>
      <c r="C3841" t="s">
        <v>209</v>
      </c>
      <c r="D3841" t="s">
        <v>210</v>
      </c>
      <c r="E3841" s="67">
        <v>45261</v>
      </c>
      <c r="F3841" t="s">
        <v>725</v>
      </c>
      <c r="G3841" t="s">
        <v>725</v>
      </c>
      <c r="H3841">
        <v>61</v>
      </c>
      <c r="I3841">
        <v>750</v>
      </c>
      <c r="J3841">
        <v>130</v>
      </c>
      <c r="K3841">
        <v>211</v>
      </c>
      <c r="M3841">
        <v>681</v>
      </c>
      <c r="P3841">
        <v>158</v>
      </c>
      <c r="Q3841" t="s">
        <v>726</v>
      </c>
      <c r="R3841">
        <v>0</v>
      </c>
      <c r="S3841">
        <v>1</v>
      </c>
      <c r="T3841">
        <v>1</v>
      </c>
      <c r="U3841">
        <v>4</v>
      </c>
      <c r="V3841">
        <v>-0.219512195121951</v>
      </c>
      <c r="W3841">
        <v>0.28176795580110497</v>
      </c>
      <c r="Y3841" t="s">
        <v>1534</v>
      </c>
      <c r="Z3841">
        <v>1</v>
      </c>
      <c r="AA3841">
        <v>4.3101265822784809</v>
      </c>
      <c r="AB3841" t="s">
        <v>738</v>
      </c>
      <c r="AC3841" t="s">
        <v>726</v>
      </c>
      <c r="AD3841">
        <v>346</v>
      </c>
      <c r="AE3841">
        <v>61</v>
      </c>
    </row>
    <row r="3842" spans="1:32" hidden="1" x14ac:dyDescent="0.25">
      <c r="A3842" t="s">
        <v>691</v>
      </c>
      <c r="B3842" t="s">
        <v>603</v>
      </c>
      <c r="C3842" t="s">
        <v>627</v>
      </c>
      <c r="D3842" t="s">
        <v>631</v>
      </c>
      <c r="E3842" s="67">
        <v>45261</v>
      </c>
      <c r="F3842" t="s">
        <v>725</v>
      </c>
      <c r="G3842" t="s">
        <v>725</v>
      </c>
      <c r="H3842">
        <v>523</v>
      </c>
      <c r="J3842">
        <v>13</v>
      </c>
      <c r="K3842">
        <v>21</v>
      </c>
      <c r="M3842">
        <v>36</v>
      </c>
      <c r="P3842">
        <v>9</v>
      </c>
      <c r="Q3842" t="s">
        <v>726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0.1875</v>
      </c>
      <c r="X3842">
        <v>14</v>
      </c>
      <c r="Y3842" t="s">
        <v>1534</v>
      </c>
      <c r="Z3842">
        <v>1</v>
      </c>
      <c r="AA3842">
        <v>4</v>
      </c>
      <c r="AB3842" t="s">
        <v>758</v>
      </c>
      <c r="AC3842" t="s">
        <v>733</v>
      </c>
      <c r="AD3842">
        <v>16</v>
      </c>
      <c r="AE3842">
        <v>524</v>
      </c>
      <c r="AF3842">
        <v>24</v>
      </c>
    </row>
    <row r="3843" spans="1:32" hidden="1" x14ac:dyDescent="0.25">
      <c r="A3843" t="s">
        <v>691</v>
      </c>
      <c r="B3843" t="s">
        <v>650</v>
      </c>
      <c r="C3843" t="s">
        <v>666</v>
      </c>
      <c r="D3843" t="s">
        <v>667</v>
      </c>
      <c r="E3843" s="67">
        <v>45261</v>
      </c>
      <c r="F3843" t="s">
        <v>725</v>
      </c>
      <c r="G3843" t="s">
        <v>725</v>
      </c>
      <c r="H3843">
        <v>139</v>
      </c>
      <c r="I3843">
        <v>840</v>
      </c>
      <c r="J3843">
        <v>70</v>
      </c>
      <c r="K3843">
        <v>115</v>
      </c>
      <c r="M3843">
        <v>909</v>
      </c>
      <c r="P3843">
        <v>98</v>
      </c>
      <c r="Q3843" t="s">
        <v>726</v>
      </c>
      <c r="R3843">
        <v>0</v>
      </c>
      <c r="S3843">
        <v>1</v>
      </c>
      <c r="T3843">
        <v>1</v>
      </c>
      <c r="U3843">
        <v>4</v>
      </c>
      <c r="V3843">
        <v>0</v>
      </c>
      <c r="W3843">
        <v>-0.20689655172413801</v>
      </c>
      <c r="X3843">
        <v>54</v>
      </c>
      <c r="Y3843" t="s">
        <v>1534</v>
      </c>
      <c r="Z3843">
        <v>1</v>
      </c>
      <c r="AA3843">
        <v>9.2755102040816322</v>
      </c>
      <c r="AB3843" t="s">
        <v>738</v>
      </c>
      <c r="AC3843" t="s">
        <v>726</v>
      </c>
      <c r="AD3843">
        <v>73</v>
      </c>
      <c r="AE3843">
        <v>139</v>
      </c>
      <c r="AF3843">
        <v>91</v>
      </c>
    </row>
    <row r="3844" spans="1:32" hidden="1" x14ac:dyDescent="0.25">
      <c r="A3844" t="s">
        <v>691</v>
      </c>
      <c r="B3844" t="s">
        <v>452</v>
      </c>
      <c r="C3844" t="s">
        <v>478</v>
      </c>
      <c r="D3844" t="s">
        <v>482</v>
      </c>
      <c r="E3844" s="67">
        <v>45261</v>
      </c>
      <c r="F3844" t="s">
        <v>725</v>
      </c>
      <c r="G3844" t="s">
        <v>725</v>
      </c>
      <c r="H3844">
        <v>66</v>
      </c>
      <c r="I3844">
        <v>600</v>
      </c>
      <c r="J3844">
        <v>34</v>
      </c>
      <c r="K3844">
        <v>34</v>
      </c>
      <c r="M3844">
        <v>632</v>
      </c>
      <c r="P3844">
        <v>155</v>
      </c>
      <c r="Q3844" t="s">
        <v>726</v>
      </c>
      <c r="R3844">
        <v>0</v>
      </c>
      <c r="S3844">
        <v>1</v>
      </c>
      <c r="T3844">
        <v>1</v>
      </c>
      <c r="U3844">
        <v>4</v>
      </c>
      <c r="V3844">
        <v>-8.1632653061224497E-2</v>
      </c>
      <c r="W3844">
        <v>0</v>
      </c>
      <c r="Y3844" t="s">
        <v>1534</v>
      </c>
      <c r="Z3844">
        <v>1</v>
      </c>
      <c r="AA3844">
        <v>4.0774193548387094</v>
      </c>
      <c r="AB3844" t="s">
        <v>738</v>
      </c>
      <c r="AC3844" t="s">
        <v>726</v>
      </c>
      <c r="AD3844">
        <v>50</v>
      </c>
      <c r="AE3844">
        <v>66</v>
      </c>
      <c r="AF3844">
        <v>55</v>
      </c>
    </row>
    <row r="3845" spans="1:32" hidden="1" x14ac:dyDescent="0.25">
      <c r="A3845" t="s">
        <v>692</v>
      </c>
      <c r="B3845" t="s">
        <v>1029</v>
      </c>
      <c r="C3845" t="s">
        <v>1030</v>
      </c>
      <c r="D3845" t="s">
        <v>1031</v>
      </c>
      <c r="E3845" s="67">
        <v>45261</v>
      </c>
      <c r="F3845" t="s">
        <v>725</v>
      </c>
      <c r="G3845" t="s">
        <v>725</v>
      </c>
      <c r="H3845">
        <v>1667</v>
      </c>
      <c r="J3845">
        <v>358</v>
      </c>
      <c r="M3845">
        <v>1309</v>
      </c>
      <c r="P3845">
        <v>227</v>
      </c>
      <c r="Q3845" t="s">
        <v>726</v>
      </c>
      <c r="R3845">
        <v>0</v>
      </c>
      <c r="S3845">
        <v>1</v>
      </c>
      <c r="T3845">
        <v>1</v>
      </c>
      <c r="U3845">
        <v>4</v>
      </c>
      <c r="V3845">
        <v>-1.3260869565217399</v>
      </c>
      <c r="W3845">
        <v>-6.7826086956521703</v>
      </c>
      <c r="X3845">
        <v>46</v>
      </c>
      <c r="Y3845" t="s">
        <v>1534</v>
      </c>
      <c r="Z3845">
        <v>1</v>
      </c>
      <c r="AA3845">
        <v>5.7665198237885464</v>
      </c>
      <c r="AB3845" t="s">
        <v>738</v>
      </c>
      <c r="AC3845" t="s">
        <v>726</v>
      </c>
      <c r="AD3845">
        <v>282</v>
      </c>
      <c r="AE3845">
        <v>1265</v>
      </c>
      <c r="AF3845">
        <v>41</v>
      </c>
    </row>
    <row r="3846" spans="1:32" hidden="1" x14ac:dyDescent="0.25">
      <c r="A3846" t="s">
        <v>691</v>
      </c>
      <c r="B3846" t="s">
        <v>531</v>
      </c>
      <c r="C3846" t="s">
        <v>538</v>
      </c>
      <c r="D3846" t="s">
        <v>540</v>
      </c>
      <c r="E3846" s="67">
        <v>45261</v>
      </c>
      <c r="F3846" t="s">
        <v>725</v>
      </c>
      <c r="H3846">
        <v>328</v>
      </c>
      <c r="I3846">
        <v>300</v>
      </c>
      <c r="J3846">
        <v>85</v>
      </c>
      <c r="K3846">
        <v>73</v>
      </c>
      <c r="M3846">
        <v>543</v>
      </c>
      <c r="P3846">
        <v>94</v>
      </c>
      <c r="Q3846" t="s">
        <v>726</v>
      </c>
      <c r="R3846">
        <v>0</v>
      </c>
      <c r="S3846">
        <v>1</v>
      </c>
      <c r="T3846">
        <v>1</v>
      </c>
      <c r="U3846">
        <v>4</v>
      </c>
      <c r="V3846">
        <v>0</v>
      </c>
      <c r="W3846">
        <v>-0.57407407407407396</v>
      </c>
      <c r="X3846">
        <v>49</v>
      </c>
      <c r="Y3846" t="s">
        <v>1534</v>
      </c>
      <c r="Z3846">
        <v>1</v>
      </c>
      <c r="AA3846">
        <v>5.7765957446808507</v>
      </c>
      <c r="AB3846" t="s">
        <v>738</v>
      </c>
      <c r="AC3846" t="s">
        <v>726</v>
      </c>
      <c r="AD3846">
        <v>143</v>
      </c>
      <c r="AE3846">
        <v>328</v>
      </c>
      <c r="AF3846">
        <v>122</v>
      </c>
    </row>
    <row r="3847" spans="1:32" hidden="1" x14ac:dyDescent="0.25">
      <c r="A3847" t="s">
        <v>691</v>
      </c>
      <c r="B3847" t="s">
        <v>238</v>
      </c>
      <c r="C3847" t="s">
        <v>263</v>
      </c>
      <c r="D3847" t="s">
        <v>266</v>
      </c>
      <c r="E3847" s="67">
        <v>45261</v>
      </c>
      <c r="F3847" t="s">
        <v>725</v>
      </c>
      <c r="G3847" t="s">
        <v>725</v>
      </c>
      <c r="H3847">
        <v>337</v>
      </c>
      <c r="I3847">
        <v>960</v>
      </c>
      <c r="J3847">
        <v>155</v>
      </c>
      <c r="K3847">
        <v>310</v>
      </c>
      <c r="M3847">
        <v>1142</v>
      </c>
      <c r="P3847">
        <v>403</v>
      </c>
      <c r="Q3847" t="s">
        <v>726</v>
      </c>
      <c r="R3847">
        <v>0</v>
      </c>
      <c r="S3847">
        <v>1</v>
      </c>
      <c r="T3847">
        <v>1</v>
      </c>
      <c r="U3847">
        <v>4</v>
      </c>
      <c r="V3847">
        <v>-0.71875</v>
      </c>
      <c r="W3847">
        <v>-4.3448275862069003</v>
      </c>
      <c r="X3847">
        <v>28</v>
      </c>
      <c r="Y3847" t="s">
        <v>1534</v>
      </c>
      <c r="Z3847">
        <v>1</v>
      </c>
      <c r="AA3847">
        <v>2.8337468982630272</v>
      </c>
      <c r="AB3847" t="s">
        <v>758</v>
      </c>
      <c r="AC3847" t="s">
        <v>726</v>
      </c>
      <c r="AD3847">
        <v>214</v>
      </c>
      <c r="AE3847">
        <v>356</v>
      </c>
      <c r="AF3847">
        <v>40</v>
      </c>
    </row>
    <row r="3848" spans="1:32" hidden="1" x14ac:dyDescent="0.25">
      <c r="A3848" t="s">
        <v>691</v>
      </c>
      <c r="B3848" t="s">
        <v>275</v>
      </c>
      <c r="C3848" t="s">
        <v>296</v>
      </c>
      <c r="D3848" t="s">
        <v>298</v>
      </c>
      <c r="E3848" s="67">
        <v>45261</v>
      </c>
      <c r="F3848" t="s">
        <v>725</v>
      </c>
      <c r="G3848" t="s">
        <v>725</v>
      </c>
      <c r="H3848">
        <v>8</v>
      </c>
      <c r="I3848">
        <v>1380</v>
      </c>
      <c r="J3848">
        <v>328</v>
      </c>
      <c r="K3848">
        <v>619</v>
      </c>
      <c r="M3848">
        <v>1100</v>
      </c>
      <c r="P3848">
        <v>339</v>
      </c>
      <c r="Q3848" t="s">
        <v>726</v>
      </c>
      <c r="R3848">
        <v>0</v>
      </c>
      <c r="S3848">
        <v>0</v>
      </c>
      <c r="T3848">
        <v>0</v>
      </c>
      <c r="U3848">
        <v>3</v>
      </c>
      <c r="W3848">
        <v>-4.2903225806451601</v>
      </c>
      <c r="Y3848" t="s">
        <v>1534</v>
      </c>
      <c r="Z3848">
        <v>1</v>
      </c>
      <c r="AA3848">
        <v>3.2448377581120944</v>
      </c>
      <c r="AB3848" t="s">
        <v>758</v>
      </c>
      <c r="AC3848" t="s">
        <v>733</v>
      </c>
      <c r="AD3848">
        <v>530</v>
      </c>
      <c r="AE3848">
        <v>16</v>
      </c>
      <c r="AF3848">
        <v>108</v>
      </c>
    </row>
    <row r="3849" spans="1:32" hidden="1" x14ac:dyDescent="0.25">
      <c r="A3849" t="s">
        <v>691</v>
      </c>
      <c r="B3849" t="s">
        <v>351</v>
      </c>
      <c r="C3849" t="s">
        <v>381</v>
      </c>
      <c r="D3849" t="s">
        <v>383</v>
      </c>
      <c r="E3849" s="67">
        <v>45261</v>
      </c>
      <c r="F3849" t="s">
        <v>725</v>
      </c>
      <c r="G3849" t="s">
        <v>725</v>
      </c>
      <c r="H3849">
        <v>744</v>
      </c>
      <c r="I3849">
        <v>60</v>
      </c>
      <c r="J3849">
        <v>32</v>
      </c>
      <c r="K3849">
        <v>90</v>
      </c>
      <c r="M3849">
        <v>772</v>
      </c>
      <c r="P3849">
        <v>38</v>
      </c>
      <c r="Q3849" t="s">
        <v>726</v>
      </c>
      <c r="R3849">
        <v>0</v>
      </c>
      <c r="S3849">
        <v>1</v>
      </c>
      <c r="T3849">
        <v>1</v>
      </c>
      <c r="U3849">
        <v>4</v>
      </c>
      <c r="V3849">
        <v>-0.68041237113402098</v>
      </c>
      <c r="W3849">
        <v>-6.6666666666666693E-2</v>
      </c>
      <c r="X3849">
        <v>30</v>
      </c>
      <c r="Y3849" t="s">
        <v>1534</v>
      </c>
      <c r="Z3849">
        <v>1</v>
      </c>
      <c r="AA3849">
        <v>20.315789473684209</v>
      </c>
      <c r="AB3849" t="s">
        <v>738</v>
      </c>
      <c r="AC3849" t="s">
        <v>726</v>
      </c>
      <c r="AD3849">
        <v>71</v>
      </c>
      <c r="AE3849">
        <v>744</v>
      </c>
      <c r="AF3849">
        <v>67</v>
      </c>
    </row>
    <row r="3850" spans="1:32" hidden="1" x14ac:dyDescent="0.25">
      <c r="A3850" t="s">
        <v>692</v>
      </c>
      <c r="B3850" t="s">
        <v>741</v>
      </c>
      <c r="C3850" t="s">
        <v>1032</v>
      </c>
      <c r="D3850" t="s">
        <v>1033</v>
      </c>
      <c r="E3850" s="67">
        <v>45261</v>
      </c>
      <c r="F3850" t="s">
        <v>725</v>
      </c>
      <c r="G3850" t="s">
        <v>725</v>
      </c>
      <c r="H3850">
        <v>356</v>
      </c>
      <c r="J3850">
        <v>2</v>
      </c>
      <c r="K3850">
        <v>4</v>
      </c>
      <c r="M3850">
        <v>354</v>
      </c>
      <c r="P3850">
        <v>3</v>
      </c>
      <c r="Q3850" t="s">
        <v>726</v>
      </c>
      <c r="R3850">
        <v>0</v>
      </c>
      <c r="S3850">
        <v>0</v>
      </c>
      <c r="T3850">
        <v>1</v>
      </c>
      <c r="U3850">
        <v>3</v>
      </c>
      <c r="V3850">
        <v>0</v>
      </c>
      <c r="W3850">
        <v>0.33333333333333298</v>
      </c>
      <c r="Y3850" t="s">
        <v>1534</v>
      </c>
      <c r="Z3850">
        <v>1</v>
      </c>
      <c r="AA3850">
        <v>118</v>
      </c>
      <c r="AB3850" t="s">
        <v>738</v>
      </c>
      <c r="AC3850" t="s">
        <v>726</v>
      </c>
      <c r="AD3850">
        <v>3</v>
      </c>
      <c r="AE3850">
        <v>531</v>
      </c>
    </row>
    <row r="3851" spans="1:32" hidden="1" x14ac:dyDescent="0.25">
      <c r="A3851" t="s">
        <v>691</v>
      </c>
      <c r="B3851" t="s">
        <v>182</v>
      </c>
      <c r="C3851" t="s">
        <v>211</v>
      </c>
      <c r="D3851" t="s">
        <v>213</v>
      </c>
      <c r="E3851" s="67">
        <v>45261</v>
      </c>
      <c r="F3851" t="s">
        <v>725</v>
      </c>
      <c r="G3851" t="s">
        <v>725</v>
      </c>
      <c r="H3851">
        <v>143</v>
      </c>
      <c r="I3851">
        <v>450</v>
      </c>
      <c r="J3851">
        <v>94</v>
      </c>
      <c r="K3851">
        <v>177</v>
      </c>
      <c r="M3851">
        <v>499</v>
      </c>
      <c r="P3851">
        <v>78</v>
      </c>
      <c r="Q3851" t="s">
        <v>726</v>
      </c>
      <c r="R3851">
        <v>0</v>
      </c>
      <c r="S3851">
        <v>1</v>
      </c>
      <c r="T3851">
        <v>1</v>
      </c>
      <c r="U3851">
        <v>4</v>
      </c>
      <c r="V3851">
        <v>-0.145299145299145</v>
      </c>
      <c r="W3851">
        <v>0.29323308270676701</v>
      </c>
      <c r="Y3851" t="s">
        <v>1534</v>
      </c>
      <c r="Z3851">
        <v>1</v>
      </c>
      <c r="AA3851">
        <v>6.3974358974358978</v>
      </c>
      <c r="AB3851" t="s">
        <v>738</v>
      </c>
      <c r="AC3851" t="s">
        <v>726</v>
      </c>
      <c r="AD3851">
        <v>177</v>
      </c>
      <c r="AE3851">
        <v>143</v>
      </c>
    </row>
    <row r="3852" spans="1:32" hidden="1" x14ac:dyDescent="0.25">
      <c r="A3852" t="s">
        <v>691</v>
      </c>
      <c r="B3852" t="s">
        <v>215</v>
      </c>
      <c r="C3852" t="s">
        <v>216</v>
      </c>
      <c r="D3852" t="s">
        <v>220</v>
      </c>
      <c r="E3852" s="67">
        <v>45261</v>
      </c>
      <c r="F3852" t="s">
        <v>725</v>
      </c>
      <c r="G3852" t="s">
        <v>725</v>
      </c>
      <c r="H3852">
        <v>193</v>
      </c>
      <c r="I3852">
        <v>150</v>
      </c>
      <c r="J3852">
        <v>51</v>
      </c>
      <c r="M3852">
        <v>292</v>
      </c>
      <c r="P3852">
        <v>52</v>
      </c>
      <c r="Q3852" t="s">
        <v>726</v>
      </c>
      <c r="R3852">
        <v>0</v>
      </c>
      <c r="S3852">
        <v>1</v>
      </c>
      <c r="T3852">
        <v>1</v>
      </c>
      <c r="U3852">
        <v>4</v>
      </c>
      <c r="V3852">
        <v>-0.73469387755102</v>
      </c>
      <c r="W3852">
        <v>-1.68421052631579</v>
      </c>
      <c r="X3852">
        <v>19</v>
      </c>
      <c r="Y3852" t="s">
        <v>1534</v>
      </c>
      <c r="Z3852">
        <v>1</v>
      </c>
      <c r="AA3852">
        <v>5.615384615384615</v>
      </c>
      <c r="AB3852" t="s">
        <v>738</v>
      </c>
      <c r="AC3852" t="s">
        <v>726</v>
      </c>
      <c r="AD3852">
        <v>73</v>
      </c>
      <c r="AE3852">
        <v>193</v>
      </c>
      <c r="AF3852">
        <v>40</v>
      </c>
    </row>
    <row r="3853" spans="1:32" hidden="1" x14ac:dyDescent="0.25">
      <c r="A3853" t="s">
        <v>691</v>
      </c>
      <c r="B3853" t="s">
        <v>498</v>
      </c>
      <c r="C3853" t="s">
        <v>506</v>
      </c>
      <c r="D3853" t="s">
        <v>509</v>
      </c>
      <c r="E3853" s="67">
        <v>45261</v>
      </c>
      <c r="F3853" t="s">
        <v>725</v>
      </c>
      <c r="G3853" t="s">
        <v>725</v>
      </c>
      <c r="H3853">
        <v>101</v>
      </c>
      <c r="J3853">
        <v>17</v>
      </c>
      <c r="K3853">
        <v>200</v>
      </c>
      <c r="M3853">
        <v>84</v>
      </c>
      <c r="P3853">
        <v>30</v>
      </c>
      <c r="Q3853" t="s">
        <v>726</v>
      </c>
      <c r="R3853">
        <v>0</v>
      </c>
      <c r="S3853">
        <v>0</v>
      </c>
      <c r="T3853">
        <v>0</v>
      </c>
      <c r="U3853">
        <v>2</v>
      </c>
      <c r="V3853">
        <v>0</v>
      </c>
      <c r="W3853">
        <v>5.5555555555555601E-2</v>
      </c>
      <c r="X3853">
        <v>18</v>
      </c>
      <c r="Y3853" t="s">
        <v>1534</v>
      </c>
      <c r="Z3853">
        <v>1</v>
      </c>
      <c r="AA3853">
        <v>2.8</v>
      </c>
      <c r="AB3853" t="s">
        <v>758</v>
      </c>
      <c r="AC3853" t="s">
        <v>726</v>
      </c>
      <c r="AD3853">
        <v>49</v>
      </c>
      <c r="AE3853">
        <v>117</v>
      </c>
      <c r="AF3853">
        <v>76</v>
      </c>
    </row>
    <row r="3854" spans="1:32" hidden="1" x14ac:dyDescent="0.25">
      <c r="A3854" t="s">
        <v>691</v>
      </c>
      <c r="B3854" t="s">
        <v>650</v>
      </c>
      <c r="C3854" t="s">
        <v>666</v>
      </c>
      <c r="D3854" t="s">
        <v>668</v>
      </c>
      <c r="E3854" s="67">
        <v>45261</v>
      </c>
      <c r="F3854" t="s">
        <v>725</v>
      </c>
      <c r="G3854" t="s">
        <v>725</v>
      </c>
      <c r="H3854">
        <v>289</v>
      </c>
      <c r="I3854">
        <v>120</v>
      </c>
      <c r="J3854">
        <v>70</v>
      </c>
      <c r="K3854">
        <v>60</v>
      </c>
      <c r="M3854">
        <v>339</v>
      </c>
      <c r="P3854">
        <v>75</v>
      </c>
      <c r="Q3854" t="s">
        <v>726</v>
      </c>
      <c r="R3854">
        <v>0</v>
      </c>
      <c r="S3854">
        <v>1</v>
      </c>
      <c r="T3854">
        <v>1</v>
      </c>
      <c r="U3854">
        <v>4</v>
      </c>
      <c r="V3854">
        <v>0</v>
      </c>
      <c r="W3854">
        <v>-7.69230769230769E-2</v>
      </c>
      <c r="X3854">
        <v>56</v>
      </c>
      <c r="Y3854" t="s">
        <v>1534</v>
      </c>
      <c r="Z3854">
        <v>1</v>
      </c>
      <c r="AA3854">
        <v>4.5199999999999996</v>
      </c>
      <c r="AB3854" t="s">
        <v>738</v>
      </c>
      <c r="AC3854" t="s">
        <v>726</v>
      </c>
      <c r="AD3854">
        <v>57</v>
      </c>
      <c r="AE3854">
        <v>289</v>
      </c>
      <c r="AF3854">
        <v>52</v>
      </c>
    </row>
    <row r="3855" spans="1:32" hidden="1" x14ac:dyDescent="0.25">
      <c r="A3855" t="s">
        <v>691</v>
      </c>
      <c r="B3855" t="s">
        <v>498</v>
      </c>
      <c r="C3855" t="s">
        <v>525</v>
      </c>
      <c r="D3855" t="s">
        <v>528</v>
      </c>
      <c r="E3855" s="67">
        <v>45261</v>
      </c>
      <c r="F3855" t="s">
        <v>725</v>
      </c>
      <c r="G3855" t="s">
        <v>725</v>
      </c>
      <c r="H3855">
        <v>93</v>
      </c>
      <c r="J3855">
        <v>93</v>
      </c>
      <c r="P3855">
        <v>76</v>
      </c>
      <c r="Q3855" t="s">
        <v>726</v>
      </c>
      <c r="R3855">
        <v>1</v>
      </c>
      <c r="S3855">
        <v>0</v>
      </c>
      <c r="T3855">
        <v>0</v>
      </c>
      <c r="U3855">
        <v>0</v>
      </c>
      <c r="W3855">
        <v>2.1052631578947399E-2</v>
      </c>
      <c r="X3855">
        <v>89</v>
      </c>
      <c r="Y3855" t="s">
        <v>1534</v>
      </c>
      <c r="Z3855">
        <v>1</v>
      </c>
      <c r="AA3855">
        <v>0</v>
      </c>
      <c r="AB3855" t="s">
        <v>728</v>
      </c>
      <c r="AC3855" t="s">
        <v>726</v>
      </c>
      <c r="AD3855">
        <v>369</v>
      </c>
      <c r="AE3855">
        <v>93</v>
      </c>
      <c r="AF3855">
        <v>171</v>
      </c>
    </row>
    <row r="3856" spans="1:32" hidden="1" x14ac:dyDescent="0.25">
      <c r="A3856" t="s">
        <v>691</v>
      </c>
      <c r="B3856" t="s">
        <v>531</v>
      </c>
      <c r="C3856" t="s">
        <v>551</v>
      </c>
      <c r="D3856" t="s">
        <v>555</v>
      </c>
      <c r="E3856" s="67">
        <v>45261</v>
      </c>
      <c r="F3856" t="s">
        <v>725</v>
      </c>
      <c r="G3856" t="s">
        <v>725</v>
      </c>
      <c r="H3856">
        <v>320</v>
      </c>
      <c r="I3856">
        <v>120</v>
      </c>
      <c r="J3856">
        <v>69</v>
      </c>
      <c r="K3856">
        <v>122</v>
      </c>
      <c r="M3856">
        <v>371</v>
      </c>
      <c r="P3856">
        <v>40</v>
      </c>
      <c r="Q3856" t="s">
        <v>726</v>
      </c>
      <c r="R3856">
        <v>0</v>
      </c>
      <c r="S3856">
        <v>1</v>
      </c>
      <c r="T3856">
        <v>1</v>
      </c>
      <c r="U3856">
        <v>4</v>
      </c>
      <c r="V3856">
        <v>-0.28358208955223901</v>
      </c>
      <c r="W3856">
        <v>-0.46808510638297901</v>
      </c>
      <c r="Y3856" t="s">
        <v>1534</v>
      </c>
      <c r="Z3856">
        <v>1</v>
      </c>
      <c r="AA3856">
        <v>9.2750000000000004</v>
      </c>
      <c r="AB3856" t="s">
        <v>738</v>
      </c>
      <c r="AC3856" t="s">
        <v>726</v>
      </c>
      <c r="AD3856">
        <v>124</v>
      </c>
      <c r="AE3856">
        <v>320</v>
      </c>
      <c r="AF3856">
        <v>88</v>
      </c>
    </row>
    <row r="3857" spans="1:32" hidden="1" x14ac:dyDescent="0.25">
      <c r="A3857" t="s">
        <v>691</v>
      </c>
      <c r="B3857" t="s">
        <v>531</v>
      </c>
      <c r="C3857" t="s">
        <v>535</v>
      </c>
      <c r="D3857" t="s">
        <v>537</v>
      </c>
      <c r="E3857" s="67">
        <v>45261</v>
      </c>
      <c r="F3857" t="s">
        <v>725</v>
      </c>
      <c r="G3857" t="s">
        <v>725</v>
      </c>
      <c r="H3857">
        <v>194</v>
      </c>
      <c r="I3857">
        <v>120</v>
      </c>
      <c r="J3857">
        <v>149</v>
      </c>
      <c r="M3857">
        <v>165</v>
      </c>
      <c r="P3857">
        <v>91</v>
      </c>
      <c r="Q3857" t="s">
        <v>726</v>
      </c>
      <c r="R3857">
        <v>0</v>
      </c>
      <c r="S3857">
        <v>1</v>
      </c>
      <c r="T3857">
        <v>1</v>
      </c>
      <c r="U3857">
        <v>4</v>
      </c>
      <c r="V3857">
        <v>0</v>
      </c>
      <c r="W3857">
        <v>-0.23140495867768601</v>
      </c>
      <c r="Y3857" t="s">
        <v>1534</v>
      </c>
      <c r="Z3857">
        <v>1</v>
      </c>
      <c r="AA3857">
        <v>1.8131868131868132</v>
      </c>
      <c r="AB3857" t="s">
        <v>758</v>
      </c>
      <c r="AC3857" t="s">
        <v>726</v>
      </c>
      <c r="AD3857">
        <v>111</v>
      </c>
      <c r="AE3857">
        <v>194</v>
      </c>
      <c r="AF3857">
        <v>90</v>
      </c>
    </row>
    <row r="3858" spans="1:32" hidden="1" x14ac:dyDescent="0.25">
      <c r="A3858" t="s">
        <v>691</v>
      </c>
      <c r="B3858" t="s">
        <v>303</v>
      </c>
      <c r="C3858" t="s">
        <v>330</v>
      </c>
      <c r="D3858" t="s">
        <v>331</v>
      </c>
      <c r="E3858" s="67">
        <v>45261</v>
      </c>
      <c r="F3858" t="s">
        <v>725</v>
      </c>
      <c r="G3858" t="s">
        <v>725</v>
      </c>
      <c r="H3858">
        <v>240</v>
      </c>
      <c r="I3858">
        <v>240</v>
      </c>
      <c r="J3858">
        <v>125</v>
      </c>
      <c r="K3858">
        <v>256</v>
      </c>
      <c r="M3858">
        <v>355</v>
      </c>
      <c r="P3858">
        <v>141</v>
      </c>
      <c r="Q3858" t="s">
        <v>726</v>
      </c>
      <c r="R3858">
        <v>0</v>
      </c>
      <c r="S3858">
        <v>1</v>
      </c>
      <c r="T3858">
        <v>1</v>
      </c>
      <c r="U3858">
        <v>4</v>
      </c>
      <c r="V3858">
        <v>0.56488549618320605</v>
      </c>
      <c r="W3858">
        <v>-0.19047619047618999</v>
      </c>
      <c r="Y3858" t="s">
        <v>1534</v>
      </c>
      <c r="Z3858">
        <v>1</v>
      </c>
      <c r="AA3858">
        <v>2.5177304964539009</v>
      </c>
      <c r="AB3858" t="s">
        <v>758</v>
      </c>
      <c r="AC3858" t="s">
        <v>726</v>
      </c>
      <c r="AD3858">
        <v>237</v>
      </c>
      <c r="AE3858">
        <v>351</v>
      </c>
      <c r="AF3858">
        <v>106</v>
      </c>
    </row>
    <row r="3859" spans="1:32" hidden="1" x14ac:dyDescent="0.25">
      <c r="A3859" t="s">
        <v>691</v>
      </c>
      <c r="B3859" t="s">
        <v>275</v>
      </c>
      <c r="C3859" t="s">
        <v>285</v>
      </c>
      <c r="D3859" t="s">
        <v>290</v>
      </c>
      <c r="E3859" s="67">
        <v>45261</v>
      </c>
      <c r="F3859" t="s">
        <v>725</v>
      </c>
      <c r="G3859" t="s">
        <v>725</v>
      </c>
      <c r="H3859">
        <v>611</v>
      </c>
      <c r="J3859">
        <v>282</v>
      </c>
      <c r="K3859">
        <v>442</v>
      </c>
      <c r="M3859">
        <v>329</v>
      </c>
      <c r="P3859">
        <v>301</v>
      </c>
      <c r="Q3859" t="s">
        <v>726</v>
      </c>
      <c r="R3859">
        <v>0</v>
      </c>
      <c r="S3859">
        <v>0</v>
      </c>
      <c r="T3859">
        <v>1</v>
      </c>
      <c r="U3859">
        <v>3</v>
      </c>
      <c r="V3859">
        <v>-2.4959349593495901</v>
      </c>
      <c r="W3859">
        <v>-7.14285714285714E-3</v>
      </c>
      <c r="X3859">
        <v>280</v>
      </c>
      <c r="Y3859" t="s">
        <v>1534</v>
      </c>
      <c r="Z3859">
        <v>1</v>
      </c>
      <c r="AA3859">
        <v>1.0930232558139534</v>
      </c>
      <c r="AB3859" t="s">
        <v>758</v>
      </c>
      <c r="AC3859" t="s">
        <v>726</v>
      </c>
      <c r="AD3859">
        <v>394</v>
      </c>
      <c r="AE3859">
        <v>611</v>
      </c>
      <c r="AF3859">
        <v>235</v>
      </c>
    </row>
    <row r="3860" spans="1:32" hidden="1" x14ac:dyDescent="0.25">
      <c r="A3860" t="s">
        <v>691</v>
      </c>
      <c r="B3860" t="s">
        <v>498</v>
      </c>
      <c r="C3860" t="s">
        <v>506</v>
      </c>
      <c r="D3860" t="s">
        <v>510</v>
      </c>
      <c r="E3860" s="67">
        <v>45261</v>
      </c>
      <c r="F3860" t="s">
        <v>725</v>
      </c>
      <c r="G3860" t="s">
        <v>725</v>
      </c>
      <c r="H3860">
        <v>179</v>
      </c>
      <c r="J3860">
        <v>36</v>
      </c>
      <c r="M3860">
        <v>143</v>
      </c>
      <c r="P3860">
        <v>22</v>
      </c>
      <c r="Q3860" t="s">
        <v>726</v>
      </c>
      <c r="R3860">
        <v>0</v>
      </c>
      <c r="S3860">
        <v>0</v>
      </c>
      <c r="T3860">
        <v>0</v>
      </c>
      <c r="U3860">
        <v>3</v>
      </c>
      <c r="V3860">
        <v>0</v>
      </c>
      <c r="W3860">
        <v>-1.1176470588235301</v>
      </c>
      <c r="Y3860" t="s">
        <v>1534</v>
      </c>
      <c r="Z3860">
        <v>1</v>
      </c>
      <c r="AA3860">
        <v>6.5</v>
      </c>
      <c r="AB3860" t="s">
        <v>738</v>
      </c>
      <c r="AC3860" t="s">
        <v>726</v>
      </c>
      <c r="AD3860">
        <v>48</v>
      </c>
      <c r="AE3860">
        <v>179</v>
      </c>
    </row>
    <row r="3861" spans="1:32" hidden="1" x14ac:dyDescent="0.25">
      <c r="A3861" t="s">
        <v>692</v>
      </c>
      <c r="B3861" t="s">
        <v>878</v>
      </c>
      <c r="C3861" t="s">
        <v>902</v>
      </c>
      <c r="D3861" t="s">
        <v>1034</v>
      </c>
      <c r="E3861" s="67">
        <v>45261</v>
      </c>
      <c r="F3861" t="s">
        <v>725</v>
      </c>
      <c r="G3861" t="s">
        <v>725</v>
      </c>
      <c r="H3861">
        <v>222</v>
      </c>
      <c r="J3861">
        <v>33</v>
      </c>
      <c r="K3861">
        <v>56</v>
      </c>
      <c r="M3861">
        <v>189</v>
      </c>
      <c r="P3861">
        <v>33</v>
      </c>
      <c r="Q3861" t="s">
        <v>726</v>
      </c>
      <c r="R3861">
        <v>0</v>
      </c>
      <c r="S3861">
        <v>1</v>
      </c>
      <c r="T3861">
        <v>1</v>
      </c>
      <c r="U3861">
        <v>4</v>
      </c>
      <c r="V3861">
        <v>0</v>
      </c>
      <c r="W3861">
        <v>-0.375</v>
      </c>
      <c r="X3861">
        <v>24</v>
      </c>
      <c r="Y3861" t="s">
        <v>1534</v>
      </c>
      <c r="Z3861">
        <v>1</v>
      </c>
      <c r="AA3861">
        <v>5.7272727272727275</v>
      </c>
      <c r="AB3861" t="s">
        <v>738</v>
      </c>
      <c r="AC3861" t="s">
        <v>726</v>
      </c>
      <c r="AD3861">
        <v>27</v>
      </c>
      <c r="AE3861">
        <v>222</v>
      </c>
      <c r="AF3861">
        <v>27</v>
      </c>
    </row>
    <row r="3862" spans="1:32" hidden="1" x14ac:dyDescent="0.25">
      <c r="A3862" t="s">
        <v>691</v>
      </c>
      <c r="B3862" t="s">
        <v>303</v>
      </c>
      <c r="C3862" t="s">
        <v>333</v>
      </c>
      <c r="D3862" t="s">
        <v>334</v>
      </c>
      <c r="E3862" s="67">
        <v>45261</v>
      </c>
      <c r="F3862" t="s">
        <v>725</v>
      </c>
      <c r="G3862" t="s">
        <v>725</v>
      </c>
      <c r="H3862">
        <v>101</v>
      </c>
      <c r="I3862">
        <v>390</v>
      </c>
      <c r="J3862">
        <v>49</v>
      </c>
      <c r="K3862">
        <v>250</v>
      </c>
      <c r="M3862">
        <v>442</v>
      </c>
      <c r="P3862">
        <v>136</v>
      </c>
      <c r="Q3862" t="s">
        <v>726</v>
      </c>
      <c r="R3862">
        <v>0</v>
      </c>
      <c r="S3862">
        <v>1</v>
      </c>
      <c r="T3862">
        <v>1</v>
      </c>
      <c r="U3862">
        <v>4</v>
      </c>
      <c r="V3862">
        <v>-4.1666666666666699E-2</v>
      </c>
      <c r="W3862">
        <v>-0.81481481481481499</v>
      </c>
      <c r="Y3862" t="s">
        <v>1534</v>
      </c>
      <c r="Z3862">
        <v>1</v>
      </c>
      <c r="AA3862">
        <v>3.25</v>
      </c>
      <c r="AB3862" t="s">
        <v>758</v>
      </c>
      <c r="AC3862" t="s">
        <v>726</v>
      </c>
      <c r="AD3862">
        <v>186</v>
      </c>
      <c r="AE3862">
        <v>101</v>
      </c>
      <c r="AF3862">
        <v>71</v>
      </c>
    </row>
    <row r="3863" spans="1:32" hidden="1" x14ac:dyDescent="0.25">
      <c r="A3863" t="s">
        <v>691</v>
      </c>
      <c r="B3863" t="s">
        <v>275</v>
      </c>
      <c r="C3863" t="s">
        <v>291</v>
      </c>
      <c r="D3863" t="s">
        <v>294</v>
      </c>
      <c r="E3863" s="67">
        <v>45261</v>
      </c>
      <c r="F3863" t="s">
        <v>725</v>
      </c>
      <c r="G3863" t="s">
        <v>725</v>
      </c>
      <c r="H3863">
        <v>933</v>
      </c>
      <c r="I3863">
        <v>2997</v>
      </c>
      <c r="J3863">
        <v>480</v>
      </c>
      <c r="K3863">
        <v>330</v>
      </c>
      <c r="M3863">
        <v>3510</v>
      </c>
      <c r="P3863">
        <v>377</v>
      </c>
      <c r="Q3863" t="s">
        <v>726</v>
      </c>
      <c r="R3863">
        <v>0</v>
      </c>
      <c r="S3863">
        <v>1</v>
      </c>
      <c r="T3863">
        <v>1</v>
      </c>
      <c r="U3863">
        <v>4</v>
      </c>
      <c r="V3863">
        <v>-92.8</v>
      </c>
      <c r="W3863">
        <v>-4.5172413793103399</v>
      </c>
      <c r="X3863">
        <v>77</v>
      </c>
      <c r="Y3863" t="s">
        <v>1534</v>
      </c>
      <c r="Z3863">
        <v>1</v>
      </c>
      <c r="AA3863">
        <v>9.3103448275862064</v>
      </c>
      <c r="AB3863" t="s">
        <v>738</v>
      </c>
      <c r="AC3863" t="s">
        <v>733</v>
      </c>
      <c r="AD3863">
        <v>515</v>
      </c>
      <c r="AE3863">
        <v>933</v>
      </c>
      <c r="AF3863">
        <v>68</v>
      </c>
    </row>
    <row r="3864" spans="1:32" hidden="1" x14ac:dyDescent="0.25">
      <c r="A3864" t="s">
        <v>691</v>
      </c>
      <c r="B3864" t="s">
        <v>603</v>
      </c>
      <c r="C3864" t="s">
        <v>632</v>
      </c>
      <c r="D3864" t="s">
        <v>634</v>
      </c>
      <c r="E3864" s="67">
        <v>45261</v>
      </c>
      <c r="F3864" t="s">
        <v>725</v>
      </c>
      <c r="G3864" t="s">
        <v>725</v>
      </c>
      <c r="H3864">
        <v>193</v>
      </c>
      <c r="J3864">
        <v>193</v>
      </c>
      <c r="P3864">
        <v>109</v>
      </c>
      <c r="Q3864" t="s">
        <v>726</v>
      </c>
      <c r="R3864">
        <v>1</v>
      </c>
      <c r="S3864">
        <v>0</v>
      </c>
      <c r="T3864">
        <v>0</v>
      </c>
      <c r="U3864">
        <v>0</v>
      </c>
      <c r="V3864">
        <v>-0.90697674418604601</v>
      </c>
      <c r="W3864">
        <v>-2.1639344262295102</v>
      </c>
      <c r="X3864">
        <v>37</v>
      </c>
      <c r="Y3864" t="s">
        <v>1534</v>
      </c>
      <c r="Z3864">
        <v>1</v>
      </c>
      <c r="AA3864">
        <v>0</v>
      </c>
      <c r="AB3864" t="s">
        <v>728</v>
      </c>
      <c r="AC3864" t="s">
        <v>726</v>
      </c>
      <c r="AD3864">
        <v>238</v>
      </c>
      <c r="AE3864">
        <v>193</v>
      </c>
      <c r="AF3864">
        <v>66</v>
      </c>
    </row>
    <row r="3865" spans="1:32" hidden="1" x14ac:dyDescent="0.25">
      <c r="A3865" t="s">
        <v>692</v>
      </c>
      <c r="B3865" t="s">
        <v>744</v>
      </c>
      <c r="C3865" t="s">
        <v>852</v>
      </c>
      <c r="D3865" t="s">
        <v>1035</v>
      </c>
      <c r="E3865" s="67">
        <v>45261</v>
      </c>
      <c r="F3865" t="s">
        <v>725</v>
      </c>
      <c r="G3865" t="s">
        <v>725</v>
      </c>
      <c r="H3865">
        <v>153</v>
      </c>
      <c r="J3865">
        <v>94</v>
      </c>
      <c r="K3865">
        <v>134</v>
      </c>
      <c r="M3865">
        <v>59</v>
      </c>
      <c r="P3865">
        <v>55</v>
      </c>
      <c r="Q3865" t="s">
        <v>726</v>
      </c>
      <c r="R3865">
        <v>0</v>
      </c>
      <c r="S3865">
        <v>0</v>
      </c>
      <c r="T3865">
        <v>1</v>
      </c>
      <c r="U3865">
        <v>3</v>
      </c>
      <c r="V3865">
        <v>-1.6129032258064498E-2</v>
      </c>
      <c r="W3865">
        <v>-1.0434782608695701</v>
      </c>
      <c r="X3865">
        <v>37</v>
      </c>
      <c r="Y3865" t="s">
        <v>1534</v>
      </c>
      <c r="Z3865">
        <v>1</v>
      </c>
      <c r="AA3865">
        <v>1.0727272727272728</v>
      </c>
      <c r="AB3865" t="s">
        <v>758</v>
      </c>
      <c r="AC3865" t="s">
        <v>726</v>
      </c>
      <c r="AD3865">
        <v>161</v>
      </c>
      <c r="AE3865">
        <v>137</v>
      </c>
      <c r="AF3865">
        <v>115</v>
      </c>
    </row>
    <row r="3866" spans="1:32" hidden="1" x14ac:dyDescent="0.25">
      <c r="A3866" t="s">
        <v>691</v>
      </c>
      <c r="B3866" t="s">
        <v>498</v>
      </c>
      <c r="C3866" t="s">
        <v>517</v>
      </c>
      <c r="D3866" t="s">
        <v>519</v>
      </c>
      <c r="E3866" s="67">
        <v>45261</v>
      </c>
      <c r="F3866" t="s">
        <v>725</v>
      </c>
      <c r="G3866" t="s">
        <v>725</v>
      </c>
      <c r="H3866">
        <v>113</v>
      </c>
      <c r="J3866">
        <v>31</v>
      </c>
      <c r="M3866">
        <v>82</v>
      </c>
      <c r="P3866">
        <v>35</v>
      </c>
      <c r="Q3866" t="s">
        <v>726</v>
      </c>
      <c r="R3866">
        <v>0</v>
      </c>
      <c r="S3866">
        <v>1</v>
      </c>
      <c r="T3866">
        <v>1</v>
      </c>
      <c r="U3866">
        <v>4</v>
      </c>
      <c r="V3866">
        <v>0</v>
      </c>
      <c r="W3866">
        <v>0.29545454545454602</v>
      </c>
      <c r="X3866">
        <v>39</v>
      </c>
      <c r="Y3866" t="s">
        <v>1534</v>
      </c>
      <c r="Z3866">
        <v>1</v>
      </c>
      <c r="AA3866">
        <v>2.342857142857143</v>
      </c>
      <c r="AB3866" t="s">
        <v>758</v>
      </c>
      <c r="AC3866" t="s">
        <v>726</v>
      </c>
      <c r="AD3866">
        <v>55</v>
      </c>
      <c r="AE3866">
        <v>113</v>
      </c>
      <c r="AF3866">
        <v>38</v>
      </c>
    </row>
    <row r="3867" spans="1:32" hidden="1" x14ac:dyDescent="0.25">
      <c r="A3867" t="s">
        <v>691</v>
      </c>
      <c r="B3867" t="s">
        <v>571</v>
      </c>
      <c r="C3867" t="s">
        <v>598</v>
      </c>
      <c r="D3867" t="s">
        <v>599</v>
      </c>
      <c r="E3867" s="67">
        <v>45261</v>
      </c>
      <c r="F3867" t="s">
        <v>725</v>
      </c>
      <c r="G3867" t="s">
        <v>725</v>
      </c>
      <c r="H3867">
        <v>357</v>
      </c>
      <c r="I3867">
        <v>300</v>
      </c>
      <c r="J3867">
        <v>189</v>
      </c>
      <c r="K3867">
        <v>550</v>
      </c>
      <c r="M3867">
        <v>468</v>
      </c>
      <c r="P3867">
        <v>168</v>
      </c>
      <c r="Q3867" t="s">
        <v>726</v>
      </c>
      <c r="R3867">
        <v>0</v>
      </c>
      <c r="S3867">
        <v>1</v>
      </c>
      <c r="T3867">
        <v>1</v>
      </c>
      <c r="U3867">
        <v>4</v>
      </c>
      <c r="V3867">
        <v>-0.51505016722408004</v>
      </c>
      <c r="W3867">
        <v>0.26459143968871601</v>
      </c>
      <c r="X3867">
        <v>257</v>
      </c>
      <c r="Y3867" t="s">
        <v>1534</v>
      </c>
      <c r="Z3867">
        <v>1</v>
      </c>
      <c r="AA3867">
        <v>2.7857142857142856</v>
      </c>
      <c r="AB3867" t="s">
        <v>758</v>
      </c>
      <c r="AC3867" t="s">
        <v>726</v>
      </c>
      <c r="AD3867">
        <v>94</v>
      </c>
      <c r="AE3867">
        <v>357</v>
      </c>
      <c r="AF3867">
        <v>64</v>
      </c>
    </row>
    <row r="3868" spans="1:32" hidden="1" x14ac:dyDescent="0.25">
      <c r="A3868" t="s">
        <v>691</v>
      </c>
      <c r="B3868" t="s">
        <v>531</v>
      </c>
      <c r="C3868" t="s">
        <v>551</v>
      </c>
      <c r="D3868" t="s">
        <v>556</v>
      </c>
      <c r="E3868" s="67">
        <v>45261</v>
      </c>
      <c r="F3868" t="s">
        <v>725</v>
      </c>
      <c r="H3868">
        <v>209</v>
      </c>
      <c r="I3868">
        <v>240</v>
      </c>
      <c r="J3868">
        <v>46</v>
      </c>
      <c r="M3868">
        <v>403</v>
      </c>
      <c r="P3868">
        <v>48</v>
      </c>
      <c r="Q3868" t="s">
        <v>726</v>
      </c>
      <c r="R3868">
        <v>0</v>
      </c>
      <c r="S3868">
        <v>1</v>
      </c>
      <c r="T3868">
        <v>1</v>
      </c>
      <c r="U3868">
        <v>4</v>
      </c>
      <c r="V3868">
        <v>-0.52083333333333304</v>
      </c>
      <c r="W3868">
        <v>-0.84</v>
      </c>
      <c r="X3868">
        <v>22</v>
      </c>
      <c r="Y3868" t="s">
        <v>1534</v>
      </c>
      <c r="Z3868">
        <v>1</v>
      </c>
      <c r="AA3868">
        <v>8.3958333333333339</v>
      </c>
      <c r="AB3868" t="s">
        <v>738</v>
      </c>
      <c r="AC3868" t="s">
        <v>726</v>
      </c>
      <c r="AD3868">
        <v>170</v>
      </c>
      <c r="AE3868">
        <v>199</v>
      </c>
      <c r="AF3868">
        <v>56</v>
      </c>
    </row>
    <row r="3869" spans="1:32" hidden="1" x14ac:dyDescent="0.25">
      <c r="A3869" t="s">
        <v>691</v>
      </c>
      <c r="B3869" t="s">
        <v>336</v>
      </c>
      <c r="C3869" t="s">
        <v>343</v>
      </c>
      <c r="D3869" t="s">
        <v>344</v>
      </c>
      <c r="E3869" s="67">
        <v>45261</v>
      </c>
      <c r="F3869" t="s">
        <v>725</v>
      </c>
      <c r="G3869" t="s">
        <v>725</v>
      </c>
      <c r="H3869">
        <v>70</v>
      </c>
      <c r="I3869">
        <v>900</v>
      </c>
      <c r="J3869">
        <v>74</v>
      </c>
      <c r="K3869">
        <v>158</v>
      </c>
      <c r="M3869">
        <v>896</v>
      </c>
      <c r="P3869">
        <v>106</v>
      </c>
      <c r="Q3869" t="s">
        <v>726</v>
      </c>
      <c r="R3869">
        <v>0</v>
      </c>
      <c r="S3869">
        <v>1</v>
      </c>
      <c r="T3869">
        <v>1</v>
      </c>
      <c r="U3869">
        <v>4</v>
      </c>
      <c r="V3869">
        <v>0</v>
      </c>
      <c r="W3869">
        <v>-2.7777777777777801E-2</v>
      </c>
      <c r="Y3869" t="s">
        <v>1534</v>
      </c>
      <c r="Z3869">
        <v>1</v>
      </c>
      <c r="AA3869">
        <v>8.4528301886792452</v>
      </c>
      <c r="AB3869" t="s">
        <v>738</v>
      </c>
      <c r="AC3869" t="s">
        <v>726</v>
      </c>
      <c r="AD3869">
        <v>223</v>
      </c>
      <c r="AE3869">
        <v>70</v>
      </c>
    </row>
    <row r="3870" spans="1:32" hidden="1" x14ac:dyDescent="0.25">
      <c r="A3870" t="s">
        <v>691</v>
      </c>
      <c r="B3870" t="s">
        <v>603</v>
      </c>
      <c r="C3870" t="s">
        <v>635</v>
      </c>
      <c r="D3870" t="s">
        <v>638</v>
      </c>
      <c r="E3870" s="67">
        <v>45261</v>
      </c>
      <c r="F3870" t="s">
        <v>725</v>
      </c>
      <c r="G3870" t="s">
        <v>725</v>
      </c>
      <c r="H3870">
        <v>527</v>
      </c>
      <c r="J3870">
        <v>176</v>
      </c>
      <c r="K3870">
        <v>287</v>
      </c>
      <c r="M3870">
        <v>347</v>
      </c>
      <c r="P3870">
        <v>201</v>
      </c>
      <c r="Q3870" t="s">
        <v>726</v>
      </c>
      <c r="R3870">
        <v>0</v>
      </c>
      <c r="S3870">
        <v>1</v>
      </c>
      <c r="T3870">
        <v>1</v>
      </c>
      <c r="U3870">
        <v>4</v>
      </c>
      <c r="V3870">
        <v>-6.3636363636363602E-2</v>
      </c>
      <c r="W3870">
        <v>-1.47887323943662</v>
      </c>
      <c r="X3870">
        <v>39</v>
      </c>
      <c r="Y3870" t="s">
        <v>1534</v>
      </c>
      <c r="Z3870">
        <v>1</v>
      </c>
      <c r="AA3870">
        <v>1.7263681592039801</v>
      </c>
      <c r="AB3870" t="s">
        <v>758</v>
      </c>
      <c r="AC3870" t="s">
        <v>733</v>
      </c>
      <c r="AD3870">
        <v>479</v>
      </c>
      <c r="AE3870">
        <v>527</v>
      </c>
      <c r="AF3870">
        <v>70</v>
      </c>
    </row>
    <row r="3871" spans="1:32" hidden="1" x14ac:dyDescent="0.25">
      <c r="A3871" t="s">
        <v>691</v>
      </c>
      <c r="B3871" t="s">
        <v>336</v>
      </c>
      <c r="C3871" t="s">
        <v>345</v>
      </c>
      <c r="D3871" t="s">
        <v>346</v>
      </c>
      <c r="E3871" s="67">
        <v>45261</v>
      </c>
      <c r="F3871" t="s">
        <v>725</v>
      </c>
      <c r="G3871" t="s">
        <v>725</v>
      </c>
      <c r="I3871">
        <v>750</v>
      </c>
      <c r="J3871">
        <v>39</v>
      </c>
      <c r="K3871">
        <v>110</v>
      </c>
      <c r="M3871">
        <v>711</v>
      </c>
      <c r="P3871">
        <v>46</v>
      </c>
      <c r="Q3871" t="s">
        <v>726</v>
      </c>
      <c r="R3871">
        <v>0</v>
      </c>
      <c r="S3871">
        <v>1</v>
      </c>
      <c r="T3871">
        <v>1</v>
      </c>
      <c r="U3871">
        <v>4</v>
      </c>
      <c r="V3871">
        <v>0.39597315436241598</v>
      </c>
      <c r="W3871">
        <v>0.52439024390243905</v>
      </c>
      <c r="Y3871" t="s">
        <v>1534</v>
      </c>
      <c r="Z3871">
        <v>1</v>
      </c>
      <c r="AA3871">
        <v>15.456521739130435</v>
      </c>
      <c r="AB3871" t="s">
        <v>738</v>
      </c>
      <c r="AC3871" t="s">
        <v>726</v>
      </c>
      <c r="AD3871">
        <v>252</v>
      </c>
      <c r="AE3871">
        <v>4</v>
      </c>
    </row>
    <row r="3872" spans="1:32" hidden="1" x14ac:dyDescent="0.25">
      <c r="A3872" t="s">
        <v>691</v>
      </c>
      <c r="B3872" t="s">
        <v>603</v>
      </c>
      <c r="C3872" t="s">
        <v>639</v>
      </c>
      <c r="D3872" t="s">
        <v>642</v>
      </c>
      <c r="E3872" s="67">
        <v>45261</v>
      </c>
      <c r="F3872" t="s">
        <v>725</v>
      </c>
      <c r="G3872" t="s">
        <v>725</v>
      </c>
      <c r="H3872">
        <v>360</v>
      </c>
      <c r="J3872">
        <v>60</v>
      </c>
      <c r="M3872">
        <v>301</v>
      </c>
      <c r="P3872">
        <v>80</v>
      </c>
      <c r="Q3872" t="s">
        <v>726</v>
      </c>
      <c r="R3872">
        <v>0</v>
      </c>
      <c r="S3872">
        <v>1</v>
      </c>
      <c r="T3872">
        <v>1</v>
      </c>
      <c r="U3872">
        <v>4</v>
      </c>
      <c r="V3872">
        <v>-0.236363636363636</v>
      </c>
      <c r="W3872">
        <v>-0.66666666666666696</v>
      </c>
      <c r="Y3872" t="s">
        <v>1534</v>
      </c>
      <c r="Z3872">
        <v>1</v>
      </c>
      <c r="AA3872">
        <v>3.7625000000000002</v>
      </c>
      <c r="AB3872" t="s">
        <v>758</v>
      </c>
      <c r="AC3872" t="s">
        <v>733</v>
      </c>
      <c r="AD3872">
        <v>115</v>
      </c>
      <c r="AE3872">
        <v>330</v>
      </c>
      <c r="AF3872">
        <v>79</v>
      </c>
    </row>
    <row r="3873" spans="1:32" hidden="1" x14ac:dyDescent="0.25">
      <c r="A3873" t="s">
        <v>691</v>
      </c>
      <c r="B3873" t="s">
        <v>275</v>
      </c>
      <c r="C3873" t="s">
        <v>296</v>
      </c>
      <c r="D3873" t="s">
        <v>299</v>
      </c>
      <c r="E3873" s="67">
        <v>45261</v>
      </c>
      <c r="F3873" t="s">
        <v>725</v>
      </c>
      <c r="G3873" t="s">
        <v>725</v>
      </c>
      <c r="H3873">
        <v>796</v>
      </c>
      <c r="I3873">
        <v>1620</v>
      </c>
      <c r="J3873">
        <v>427</v>
      </c>
      <c r="K3873">
        <v>800</v>
      </c>
      <c r="M3873">
        <v>1989</v>
      </c>
      <c r="P3873">
        <v>382</v>
      </c>
      <c r="Q3873" t="s">
        <v>726</v>
      </c>
      <c r="R3873">
        <v>0</v>
      </c>
      <c r="S3873">
        <v>1</v>
      </c>
      <c r="T3873">
        <v>1</v>
      </c>
      <c r="U3873">
        <v>4</v>
      </c>
      <c r="W3873">
        <v>-0.79411764705882404</v>
      </c>
      <c r="Y3873" t="s">
        <v>1534</v>
      </c>
      <c r="Z3873">
        <v>1</v>
      </c>
      <c r="AA3873">
        <v>5.2068062827225132</v>
      </c>
      <c r="AB3873" t="s">
        <v>738</v>
      </c>
      <c r="AC3873" t="s">
        <v>726</v>
      </c>
      <c r="AD3873">
        <v>337</v>
      </c>
      <c r="AE3873">
        <v>796</v>
      </c>
    </row>
    <row r="3874" spans="1:32" hidden="1" x14ac:dyDescent="0.25">
      <c r="A3874" t="s">
        <v>691</v>
      </c>
      <c r="B3874" t="s">
        <v>531</v>
      </c>
      <c r="C3874" t="s">
        <v>558</v>
      </c>
      <c r="D3874" t="s">
        <v>560</v>
      </c>
      <c r="E3874" s="67">
        <v>45261</v>
      </c>
      <c r="F3874" t="s">
        <v>725</v>
      </c>
      <c r="G3874" t="s">
        <v>725</v>
      </c>
      <c r="H3874">
        <v>194</v>
      </c>
      <c r="I3874">
        <v>60</v>
      </c>
      <c r="J3874">
        <v>36</v>
      </c>
      <c r="M3874">
        <v>218</v>
      </c>
      <c r="P3874">
        <v>35</v>
      </c>
      <c r="Q3874" t="s">
        <v>726</v>
      </c>
      <c r="R3874">
        <v>0</v>
      </c>
      <c r="S3874">
        <v>1</v>
      </c>
      <c r="T3874">
        <v>1</v>
      </c>
      <c r="U3874">
        <v>4</v>
      </c>
      <c r="V3874">
        <v>-1.6428571428571399</v>
      </c>
      <c r="W3874">
        <v>-2.2727272727272698</v>
      </c>
      <c r="X3874">
        <v>11</v>
      </c>
      <c r="Y3874" t="s">
        <v>1534</v>
      </c>
      <c r="Z3874">
        <v>1</v>
      </c>
      <c r="AA3874">
        <v>6.2285714285714286</v>
      </c>
      <c r="AB3874" t="s">
        <v>738</v>
      </c>
      <c r="AC3874" t="s">
        <v>726</v>
      </c>
      <c r="AD3874">
        <v>36</v>
      </c>
      <c r="AE3874">
        <v>194</v>
      </c>
      <c r="AF3874">
        <v>19</v>
      </c>
    </row>
    <row r="3875" spans="1:32" hidden="1" x14ac:dyDescent="0.25">
      <c r="A3875" t="s">
        <v>691</v>
      </c>
      <c r="B3875" t="s">
        <v>531</v>
      </c>
      <c r="C3875" t="s">
        <v>561</v>
      </c>
      <c r="D3875" t="s">
        <v>564</v>
      </c>
      <c r="E3875" s="67">
        <v>45261</v>
      </c>
      <c r="F3875" t="s">
        <v>725</v>
      </c>
      <c r="H3875">
        <v>109</v>
      </c>
      <c r="I3875">
        <v>90</v>
      </c>
      <c r="J3875">
        <v>69</v>
      </c>
      <c r="M3875">
        <v>130</v>
      </c>
      <c r="P3875">
        <v>63</v>
      </c>
      <c r="Q3875" t="s">
        <v>726</v>
      </c>
      <c r="R3875">
        <v>0</v>
      </c>
      <c r="S3875">
        <v>0</v>
      </c>
      <c r="T3875">
        <v>0</v>
      </c>
      <c r="U3875">
        <v>3</v>
      </c>
      <c r="V3875">
        <v>0</v>
      </c>
      <c r="W3875">
        <v>-0.23214285714285701</v>
      </c>
      <c r="X3875">
        <v>56</v>
      </c>
      <c r="Y3875" t="s">
        <v>1534</v>
      </c>
      <c r="Z3875">
        <v>1</v>
      </c>
      <c r="AA3875">
        <v>2.0634920634920637</v>
      </c>
      <c r="AB3875" t="s">
        <v>758</v>
      </c>
      <c r="AC3875" t="s">
        <v>726</v>
      </c>
      <c r="AD3875">
        <v>145</v>
      </c>
      <c r="AE3875">
        <v>109</v>
      </c>
      <c r="AF3875">
        <v>87</v>
      </c>
    </row>
    <row r="3876" spans="1:32" hidden="1" x14ac:dyDescent="0.25">
      <c r="A3876" t="s">
        <v>691</v>
      </c>
      <c r="B3876" t="s">
        <v>238</v>
      </c>
      <c r="C3876" t="s">
        <v>239</v>
      </c>
      <c r="D3876" t="s">
        <v>242</v>
      </c>
      <c r="E3876" s="67">
        <v>45261</v>
      </c>
      <c r="F3876" t="s">
        <v>725</v>
      </c>
      <c r="G3876" t="s">
        <v>725</v>
      </c>
      <c r="H3876">
        <v>210</v>
      </c>
      <c r="I3876">
        <v>540</v>
      </c>
      <c r="J3876">
        <v>330</v>
      </c>
      <c r="M3876">
        <v>420</v>
      </c>
      <c r="P3876">
        <v>215</v>
      </c>
      <c r="Q3876" t="s">
        <v>726</v>
      </c>
      <c r="R3876">
        <v>0</v>
      </c>
      <c r="S3876">
        <v>0</v>
      </c>
      <c r="T3876">
        <v>0</v>
      </c>
      <c r="U3876">
        <v>3</v>
      </c>
      <c r="V3876">
        <v>0</v>
      </c>
      <c r="W3876">
        <v>-1.64</v>
      </c>
      <c r="X3876">
        <v>91</v>
      </c>
      <c r="Y3876" t="s">
        <v>1534</v>
      </c>
      <c r="Z3876">
        <v>1</v>
      </c>
      <c r="AA3876">
        <v>1.9534883720930232</v>
      </c>
      <c r="AB3876" t="s">
        <v>758</v>
      </c>
      <c r="AC3876" t="s">
        <v>726</v>
      </c>
      <c r="AD3876">
        <v>335</v>
      </c>
      <c r="AE3876">
        <v>210</v>
      </c>
      <c r="AF3876">
        <v>109</v>
      </c>
    </row>
    <row r="3877" spans="1:32" hidden="1" x14ac:dyDescent="0.25">
      <c r="A3877" t="s">
        <v>691</v>
      </c>
      <c r="B3877" t="s">
        <v>303</v>
      </c>
      <c r="C3877" t="s">
        <v>304</v>
      </c>
      <c r="D3877" t="s">
        <v>306</v>
      </c>
      <c r="E3877" s="67">
        <v>45261</v>
      </c>
      <c r="F3877" t="s">
        <v>725</v>
      </c>
      <c r="G3877" t="s">
        <v>725</v>
      </c>
      <c r="H3877">
        <v>46</v>
      </c>
      <c r="I3877">
        <v>200</v>
      </c>
      <c r="J3877">
        <v>19</v>
      </c>
      <c r="K3877">
        <v>40</v>
      </c>
      <c r="M3877">
        <v>227</v>
      </c>
      <c r="P3877">
        <v>31</v>
      </c>
      <c r="Q3877" t="s">
        <v>726</v>
      </c>
      <c r="R3877">
        <v>0</v>
      </c>
      <c r="S3877">
        <v>1</v>
      </c>
      <c r="T3877">
        <v>1</v>
      </c>
      <c r="U3877">
        <v>4</v>
      </c>
      <c r="V3877">
        <v>0</v>
      </c>
      <c r="W3877">
        <v>0.13636363636363599</v>
      </c>
      <c r="Y3877" t="s">
        <v>1534</v>
      </c>
      <c r="Z3877">
        <v>1</v>
      </c>
      <c r="AA3877">
        <v>7.32258064516129</v>
      </c>
      <c r="AB3877" t="s">
        <v>738</v>
      </c>
      <c r="AC3877" t="s">
        <v>726</v>
      </c>
      <c r="AD3877">
        <v>47</v>
      </c>
      <c r="AE3877">
        <v>46</v>
      </c>
      <c r="AF3877">
        <v>40</v>
      </c>
    </row>
    <row r="3878" spans="1:32" hidden="1" x14ac:dyDescent="0.25">
      <c r="A3878" t="s">
        <v>691</v>
      </c>
      <c r="B3878" t="s">
        <v>603</v>
      </c>
      <c r="C3878" t="s">
        <v>639</v>
      </c>
      <c r="D3878" t="s">
        <v>643</v>
      </c>
      <c r="E3878" s="67">
        <v>45261</v>
      </c>
      <c r="F3878" t="s">
        <v>725</v>
      </c>
      <c r="G3878" t="s">
        <v>725</v>
      </c>
      <c r="H3878">
        <v>73</v>
      </c>
      <c r="I3878">
        <v>960</v>
      </c>
      <c r="J3878">
        <v>31</v>
      </c>
      <c r="M3878">
        <v>1002</v>
      </c>
      <c r="P3878">
        <v>96</v>
      </c>
      <c r="Q3878" t="s">
        <v>726</v>
      </c>
      <c r="R3878">
        <v>0</v>
      </c>
      <c r="S3878">
        <v>1</v>
      </c>
      <c r="T3878">
        <v>1</v>
      </c>
      <c r="U3878">
        <v>4</v>
      </c>
      <c r="V3878">
        <v>-3.1666666666666701</v>
      </c>
      <c r="W3878">
        <v>-6.8965517241379296E-2</v>
      </c>
      <c r="X3878">
        <v>18</v>
      </c>
      <c r="Y3878" t="s">
        <v>1534</v>
      </c>
      <c r="Z3878">
        <v>1</v>
      </c>
      <c r="AA3878">
        <v>10.4375</v>
      </c>
      <c r="AB3878" t="s">
        <v>738</v>
      </c>
      <c r="AC3878" t="s">
        <v>726</v>
      </c>
      <c r="AD3878">
        <v>555</v>
      </c>
      <c r="AE3878">
        <v>73</v>
      </c>
      <c r="AF3878">
        <v>60</v>
      </c>
    </row>
    <row r="3879" spans="1:32" hidden="1" x14ac:dyDescent="0.25">
      <c r="A3879" t="s">
        <v>691</v>
      </c>
      <c r="B3879" t="s">
        <v>498</v>
      </c>
      <c r="C3879" t="s">
        <v>506</v>
      </c>
      <c r="D3879" t="s">
        <v>511</v>
      </c>
      <c r="E3879" s="67">
        <v>45261</v>
      </c>
      <c r="F3879" t="s">
        <v>725</v>
      </c>
      <c r="G3879" t="s">
        <v>725</v>
      </c>
      <c r="H3879">
        <v>214</v>
      </c>
      <c r="J3879">
        <v>8</v>
      </c>
      <c r="K3879">
        <v>18</v>
      </c>
      <c r="M3879">
        <v>206</v>
      </c>
      <c r="P3879">
        <v>12</v>
      </c>
      <c r="Q3879" t="s">
        <v>726</v>
      </c>
      <c r="R3879">
        <v>0</v>
      </c>
      <c r="S3879">
        <v>1</v>
      </c>
      <c r="T3879">
        <v>1</v>
      </c>
      <c r="U3879">
        <v>4</v>
      </c>
      <c r="V3879">
        <v>0</v>
      </c>
      <c r="W3879">
        <v>-0.6</v>
      </c>
      <c r="Y3879" t="s">
        <v>1534</v>
      </c>
      <c r="Z3879">
        <v>1</v>
      </c>
      <c r="AA3879">
        <v>17.166666666666668</v>
      </c>
      <c r="AB3879" t="s">
        <v>738</v>
      </c>
      <c r="AC3879" t="s">
        <v>726</v>
      </c>
      <c r="AD3879">
        <v>17</v>
      </c>
      <c r="AE3879">
        <v>214</v>
      </c>
      <c r="AF3879">
        <v>19</v>
      </c>
    </row>
    <row r="3880" spans="1:32" hidden="1" x14ac:dyDescent="0.25">
      <c r="A3880" t="s">
        <v>691</v>
      </c>
      <c r="B3880" t="s">
        <v>336</v>
      </c>
      <c r="C3880" t="s">
        <v>347</v>
      </c>
      <c r="D3880" t="s">
        <v>349</v>
      </c>
      <c r="E3880" s="67">
        <v>45261</v>
      </c>
      <c r="F3880" t="s">
        <v>725</v>
      </c>
      <c r="G3880" t="s">
        <v>725</v>
      </c>
      <c r="H3880">
        <v>159</v>
      </c>
      <c r="I3880">
        <v>570</v>
      </c>
      <c r="J3880">
        <v>49</v>
      </c>
      <c r="K3880">
        <v>43</v>
      </c>
      <c r="M3880">
        <v>680</v>
      </c>
      <c r="P3880">
        <v>145</v>
      </c>
      <c r="Q3880" t="s">
        <v>726</v>
      </c>
      <c r="R3880">
        <v>0</v>
      </c>
      <c r="S3880">
        <v>1</v>
      </c>
      <c r="T3880">
        <v>1</v>
      </c>
      <c r="U3880">
        <v>4</v>
      </c>
      <c r="V3880">
        <v>2.04081632653061E-2</v>
      </c>
      <c r="W3880">
        <v>0.22222222222222199</v>
      </c>
      <c r="Y3880" t="s">
        <v>1534</v>
      </c>
      <c r="Z3880">
        <v>1</v>
      </c>
      <c r="AA3880">
        <v>4.6896551724137927</v>
      </c>
      <c r="AB3880" t="s">
        <v>738</v>
      </c>
      <c r="AC3880" t="s">
        <v>726</v>
      </c>
      <c r="AD3880">
        <v>110</v>
      </c>
      <c r="AE3880">
        <v>159</v>
      </c>
      <c r="AF3880">
        <v>76</v>
      </c>
    </row>
    <row r="3881" spans="1:32" hidden="1" x14ac:dyDescent="0.25">
      <c r="A3881" t="s">
        <v>691</v>
      </c>
      <c r="B3881" t="s">
        <v>531</v>
      </c>
      <c r="C3881" t="s">
        <v>544</v>
      </c>
      <c r="D3881" t="s">
        <v>546</v>
      </c>
      <c r="E3881" s="67">
        <v>45261</v>
      </c>
      <c r="F3881" t="s">
        <v>725</v>
      </c>
      <c r="G3881" t="s">
        <v>725</v>
      </c>
      <c r="H3881">
        <v>139</v>
      </c>
      <c r="J3881">
        <v>22</v>
      </c>
      <c r="K3881">
        <v>46</v>
      </c>
      <c r="M3881">
        <v>117</v>
      </c>
      <c r="P3881">
        <v>15</v>
      </c>
      <c r="Q3881" t="s">
        <v>726</v>
      </c>
      <c r="R3881">
        <v>0</v>
      </c>
      <c r="S3881">
        <v>1</v>
      </c>
      <c r="T3881">
        <v>1</v>
      </c>
      <c r="U3881">
        <v>4</v>
      </c>
      <c r="V3881">
        <v>0</v>
      </c>
      <c r="W3881">
        <v>0.15384615384615399</v>
      </c>
      <c r="Y3881" t="s">
        <v>1534</v>
      </c>
      <c r="Z3881">
        <v>1</v>
      </c>
      <c r="AA3881">
        <v>7.8</v>
      </c>
      <c r="AB3881" t="s">
        <v>738</v>
      </c>
      <c r="AC3881" t="s">
        <v>726</v>
      </c>
      <c r="AD3881">
        <v>106</v>
      </c>
      <c r="AE3881">
        <v>196</v>
      </c>
      <c r="AF3881">
        <v>63</v>
      </c>
    </row>
    <row r="3882" spans="1:32" hidden="1" x14ac:dyDescent="0.25">
      <c r="A3882" t="s">
        <v>691</v>
      </c>
      <c r="B3882" t="s">
        <v>603</v>
      </c>
      <c r="C3882" t="s">
        <v>622</v>
      </c>
      <c r="D3882" t="s">
        <v>625</v>
      </c>
      <c r="E3882" s="67">
        <v>45261</v>
      </c>
      <c r="F3882" t="s">
        <v>725</v>
      </c>
      <c r="G3882" t="s">
        <v>725</v>
      </c>
      <c r="P3882">
        <v>71</v>
      </c>
      <c r="Q3882" t="s">
        <v>733</v>
      </c>
      <c r="R3882">
        <v>1</v>
      </c>
      <c r="S3882">
        <v>0</v>
      </c>
      <c r="T3882">
        <v>0</v>
      </c>
      <c r="U3882">
        <v>0</v>
      </c>
      <c r="Y3882" t="s">
        <v>1534</v>
      </c>
      <c r="Z3882">
        <v>0</v>
      </c>
      <c r="AA3882">
        <v>0</v>
      </c>
      <c r="AB3882" t="s">
        <v>734</v>
      </c>
      <c r="AC3882" t="s">
        <v>734</v>
      </c>
      <c r="AD3882">
        <v>16</v>
      </c>
      <c r="AE3882">
        <v>249</v>
      </c>
    </row>
    <row r="3883" spans="1:32" hidden="1" x14ac:dyDescent="0.25">
      <c r="A3883" t="s">
        <v>691</v>
      </c>
      <c r="B3883" t="s">
        <v>303</v>
      </c>
      <c r="C3883" t="s">
        <v>320</v>
      </c>
      <c r="D3883" t="s">
        <v>321</v>
      </c>
      <c r="E3883" s="67">
        <v>45261</v>
      </c>
      <c r="F3883" t="s">
        <v>725</v>
      </c>
      <c r="G3883" t="s">
        <v>725</v>
      </c>
      <c r="H3883">
        <v>323</v>
      </c>
      <c r="I3883">
        <v>270</v>
      </c>
      <c r="J3883">
        <v>215</v>
      </c>
      <c r="K3883">
        <v>102</v>
      </c>
      <c r="M3883">
        <v>378</v>
      </c>
      <c r="P3883">
        <v>162</v>
      </c>
      <c r="Q3883" t="s">
        <v>726</v>
      </c>
      <c r="R3883">
        <v>0</v>
      </c>
      <c r="S3883">
        <v>1</v>
      </c>
      <c r="T3883">
        <v>1</v>
      </c>
      <c r="U3883">
        <v>4</v>
      </c>
      <c r="V3883">
        <v>-0.43243243243243201</v>
      </c>
      <c r="W3883">
        <v>-2.9090909090909101</v>
      </c>
      <c r="X3883">
        <v>54</v>
      </c>
      <c r="Y3883" t="s">
        <v>1534</v>
      </c>
      <c r="Z3883">
        <v>1</v>
      </c>
      <c r="AA3883">
        <v>2.3333333333333335</v>
      </c>
      <c r="AB3883" t="s">
        <v>758</v>
      </c>
      <c r="AC3883" t="s">
        <v>726</v>
      </c>
      <c r="AD3883">
        <v>137</v>
      </c>
      <c r="AE3883">
        <v>323</v>
      </c>
      <c r="AF3883">
        <v>91</v>
      </c>
    </row>
    <row r="3884" spans="1:32" hidden="1" x14ac:dyDescent="0.25">
      <c r="A3884" t="s">
        <v>691</v>
      </c>
      <c r="B3884" t="s">
        <v>650</v>
      </c>
      <c r="C3884" t="s">
        <v>670</v>
      </c>
      <c r="D3884" t="s">
        <v>676</v>
      </c>
      <c r="E3884" s="67">
        <v>45261</v>
      </c>
      <c r="F3884" t="s">
        <v>725</v>
      </c>
      <c r="G3884" t="s">
        <v>725</v>
      </c>
      <c r="H3884">
        <v>502</v>
      </c>
      <c r="I3884">
        <v>690</v>
      </c>
      <c r="J3884">
        <v>153</v>
      </c>
      <c r="K3884">
        <v>195</v>
      </c>
      <c r="M3884">
        <v>1039</v>
      </c>
      <c r="P3884">
        <v>217</v>
      </c>
      <c r="Q3884" t="s">
        <v>726</v>
      </c>
      <c r="R3884">
        <v>0</v>
      </c>
      <c r="S3884">
        <v>1</v>
      </c>
      <c r="T3884">
        <v>1</v>
      </c>
      <c r="U3884">
        <v>4</v>
      </c>
      <c r="V3884">
        <v>-4</v>
      </c>
      <c r="W3884">
        <v>-1.25</v>
      </c>
      <c r="X3884">
        <v>39</v>
      </c>
      <c r="Y3884" t="s">
        <v>1534</v>
      </c>
      <c r="Z3884">
        <v>1</v>
      </c>
      <c r="AA3884">
        <v>4.7880184331797233</v>
      </c>
      <c r="AB3884" t="s">
        <v>738</v>
      </c>
      <c r="AC3884" t="s">
        <v>726</v>
      </c>
      <c r="AD3884">
        <v>241</v>
      </c>
      <c r="AE3884">
        <v>502</v>
      </c>
      <c r="AF3884">
        <v>72</v>
      </c>
    </row>
    <row r="3885" spans="1:32" hidden="1" x14ac:dyDescent="0.25">
      <c r="A3885" t="s">
        <v>691</v>
      </c>
      <c r="B3885" t="s">
        <v>571</v>
      </c>
      <c r="C3885" t="s">
        <v>591</v>
      </c>
      <c r="D3885" t="s">
        <v>593</v>
      </c>
      <c r="E3885" s="67">
        <v>45261</v>
      </c>
      <c r="F3885" t="s">
        <v>725</v>
      </c>
      <c r="G3885" t="s">
        <v>725</v>
      </c>
      <c r="H3885">
        <v>780</v>
      </c>
      <c r="I3885">
        <v>210</v>
      </c>
      <c r="J3885">
        <v>382</v>
      </c>
      <c r="K3885">
        <v>242</v>
      </c>
      <c r="M3885">
        <v>608</v>
      </c>
      <c r="P3885">
        <v>325</v>
      </c>
      <c r="Q3885" t="s">
        <v>726</v>
      </c>
      <c r="R3885">
        <v>0</v>
      </c>
      <c r="S3885">
        <v>1</v>
      </c>
      <c r="T3885">
        <v>1</v>
      </c>
      <c r="U3885">
        <v>4</v>
      </c>
      <c r="V3885">
        <v>-1.18518518518519</v>
      </c>
      <c r="W3885">
        <v>-4.45714285714286</v>
      </c>
      <c r="X3885">
        <v>60</v>
      </c>
      <c r="Y3885" t="s">
        <v>1534</v>
      </c>
      <c r="Z3885">
        <v>1</v>
      </c>
      <c r="AA3885">
        <v>1.8707692307692307</v>
      </c>
      <c r="AB3885" t="s">
        <v>758</v>
      </c>
      <c r="AC3885" t="s">
        <v>726</v>
      </c>
      <c r="AD3885">
        <v>242</v>
      </c>
      <c r="AE3885">
        <v>780</v>
      </c>
      <c r="AF3885">
        <v>111</v>
      </c>
    </row>
    <row r="3886" spans="1:32" hidden="1" x14ac:dyDescent="0.25">
      <c r="A3886" t="s">
        <v>691</v>
      </c>
      <c r="B3886" t="s">
        <v>531</v>
      </c>
      <c r="C3886" t="s">
        <v>568</v>
      </c>
      <c r="D3886" t="s">
        <v>569</v>
      </c>
      <c r="E3886" s="67">
        <v>45261</v>
      </c>
      <c r="F3886" t="s">
        <v>725</v>
      </c>
      <c r="H3886">
        <v>391</v>
      </c>
      <c r="J3886">
        <v>29</v>
      </c>
      <c r="K3886">
        <v>23</v>
      </c>
      <c r="M3886">
        <v>362</v>
      </c>
      <c r="P3886">
        <v>22</v>
      </c>
      <c r="Q3886" t="s">
        <v>726</v>
      </c>
      <c r="R3886">
        <v>0</v>
      </c>
      <c r="S3886">
        <v>1</v>
      </c>
      <c r="T3886">
        <v>1</v>
      </c>
      <c r="U3886">
        <v>4</v>
      </c>
      <c r="V3886">
        <v>0</v>
      </c>
      <c r="W3886">
        <v>0</v>
      </c>
      <c r="Y3886" t="s">
        <v>1534</v>
      </c>
      <c r="Z3886">
        <v>1</v>
      </c>
      <c r="AA3886">
        <v>16.454545454545453</v>
      </c>
      <c r="AB3886" t="s">
        <v>738</v>
      </c>
      <c r="AC3886" t="s">
        <v>726</v>
      </c>
      <c r="AD3886">
        <v>19</v>
      </c>
      <c r="AE3886">
        <v>391</v>
      </c>
      <c r="AF3886">
        <v>28</v>
      </c>
    </row>
    <row r="3887" spans="1:32" hidden="1" x14ac:dyDescent="0.25">
      <c r="A3887" t="s">
        <v>692</v>
      </c>
      <c r="B3887" t="s">
        <v>899</v>
      </c>
      <c r="C3887" t="s">
        <v>913</v>
      </c>
      <c r="D3887" t="s">
        <v>1036</v>
      </c>
      <c r="E3887" s="67">
        <v>45261</v>
      </c>
      <c r="F3887" t="s">
        <v>725</v>
      </c>
      <c r="G3887" t="s">
        <v>725</v>
      </c>
      <c r="H3887">
        <v>289</v>
      </c>
      <c r="J3887">
        <v>50</v>
      </c>
      <c r="K3887">
        <v>240</v>
      </c>
      <c r="M3887">
        <v>249</v>
      </c>
      <c r="P3887">
        <v>33</v>
      </c>
      <c r="Q3887" t="s">
        <v>726</v>
      </c>
      <c r="R3887">
        <v>0</v>
      </c>
      <c r="S3887">
        <v>1</v>
      </c>
      <c r="T3887">
        <v>1</v>
      </c>
      <c r="U3887">
        <v>4</v>
      </c>
      <c r="V3887">
        <v>0.20833333333333301</v>
      </c>
      <c r="W3887">
        <v>-0.162790697674419</v>
      </c>
      <c r="Y3887" t="s">
        <v>1534</v>
      </c>
      <c r="Z3887">
        <v>1</v>
      </c>
      <c r="AA3887">
        <v>7.5454545454545459</v>
      </c>
      <c r="AB3887" t="s">
        <v>738</v>
      </c>
      <c r="AC3887" t="s">
        <v>733</v>
      </c>
      <c r="AD3887">
        <v>217</v>
      </c>
      <c r="AE3887">
        <v>289</v>
      </c>
      <c r="AF3887">
        <v>30</v>
      </c>
    </row>
    <row r="3888" spans="1:32" hidden="1" x14ac:dyDescent="0.25">
      <c r="A3888" t="s">
        <v>691</v>
      </c>
      <c r="B3888" t="s">
        <v>452</v>
      </c>
      <c r="C3888" t="s">
        <v>478</v>
      </c>
      <c r="D3888" t="s">
        <v>483</v>
      </c>
      <c r="E3888" s="67">
        <v>45261</v>
      </c>
      <c r="F3888" t="s">
        <v>725</v>
      </c>
      <c r="G3888" t="s">
        <v>725</v>
      </c>
      <c r="H3888">
        <v>204</v>
      </c>
      <c r="I3888">
        <v>180</v>
      </c>
      <c r="J3888">
        <v>86</v>
      </c>
      <c r="M3888">
        <v>298</v>
      </c>
      <c r="P3888">
        <v>79</v>
      </c>
      <c r="Q3888" t="s">
        <v>726</v>
      </c>
      <c r="R3888">
        <v>0</v>
      </c>
      <c r="S3888">
        <v>1</v>
      </c>
      <c r="T3888">
        <v>1</v>
      </c>
      <c r="U3888">
        <v>4</v>
      </c>
      <c r="V3888">
        <v>-0.5</v>
      </c>
      <c r="W3888">
        <v>-0.17808219178082199</v>
      </c>
      <c r="X3888">
        <v>66</v>
      </c>
      <c r="Y3888" t="s">
        <v>1534</v>
      </c>
      <c r="Z3888">
        <v>1</v>
      </c>
      <c r="AA3888">
        <v>3.7721518987341773</v>
      </c>
      <c r="AB3888" t="s">
        <v>758</v>
      </c>
      <c r="AC3888" t="s">
        <v>726</v>
      </c>
      <c r="AD3888">
        <v>71</v>
      </c>
      <c r="AE3888">
        <v>204</v>
      </c>
      <c r="AF3888">
        <v>67</v>
      </c>
    </row>
    <row r="3889" spans="1:32" hidden="1" x14ac:dyDescent="0.25">
      <c r="A3889" t="s">
        <v>692</v>
      </c>
      <c r="B3889" t="s">
        <v>773</v>
      </c>
      <c r="C3889" t="s">
        <v>1037</v>
      </c>
      <c r="D3889" t="s">
        <v>1038</v>
      </c>
      <c r="E3889" s="67">
        <v>45261</v>
      </c>
      <c r="F3889" t="s">
        <v>725</v>
      </c>
      <c r="G3889" t="s">
        <v>725</v>
      </c>
      <c r="H3889">
        <v>30</v>
      </c>
      <c r="I3889">
        <v>3090</v>
      </c>
      <c r="J3889">
        <v>660</v>
      </c>
      <c r="K3889">
        <v>750</v>
      </c>
      <c r="M3889">
        <v>2460</v>
      </c>
      <c r="P3889">
        <v>368</v>
      </c>
      <c r="Q3889" t="s">
        <v>726</v>
      </c>
      <c r="R3889">
        <v>0</v>
      </c>
      <c r="S3889">
        <v>1</v>
      </c>
      <c r="T3889">
        <v>1</v>
      </c>
      <c r="U3889">
        <v>4</v>
      </c>
      <c r="V3889">
        <v>-0.32211538461538503</v>
      </c>
      <c r="W3889">
        <v>-3</v>
      </c>
      <c r="X3889">
        <v>110</v>
      </c>
      <c r="Y3889" t="s">
        <v>1534</v>
      </c>
      <c r="Z3889">
        <v>1</v>
      </c>
      <c r="AA3889">
        <v>6.6847826086956523</v>
      </c>
      <c r="AB3889" t="s">
        <v>738</v>
      </c>
      <c r="AC3889" t="s">
        <v>726</v>
      </c>
      <c r="AD3889">
        <v>350</v>
      </c>
      <c r="AE3889">
        <v>30</v>
      </c>
      <c r="AF3889">
        <v>146</v>
      </c>
    </row>
    <row r="3890" spans="1:32" hidden="1" x14ac:dyDescent="0.25">
      <c r="A3890" t="s">
        <v>691</v>
      </c>
      <c r="B3890" t="s">
        <v>498</v>
      </c>
      <c r="C3890" t="s">
        <v>501</v>
      </c>
      <c r="D3890" t="s">
        <v>503</v>
      </c>
      <c r="E3890" s="67">
        <v>45261</v>
      </c>
      <c r="F3890" t="s">
        <v>725</v>
      </c>
      <c r="G3890" t="s">
        <v>725</v>
      </c>
      <c r="H3890">
        <v>324</v>
      </c>
      <c r="J3890">
        <v>136</v>
      </c>
      <c r="K3890">
        <v>136</v>
      </c>
      <c r="M3890">
        <v>188</v>
      </c>
      <c r="P3890">
        <v>100</v>
      </c>
      <c r="Q3890" t="s">
        <v>726</v>
      </c>
      <c r="R3890">
        <v>0</v>
      </c>
      <c r="S3890">
        <v>0</v>
      </c>
      <c r="T3890">
        <v>0</v>
      </c>
      <c r="U3890">
        <v>2</v>
      </c>
      <c r="V3890">
        <v>-0.10404624277456601</v>
      </c>
      <c r="W3890">
        <v>-0.74358974358974395</v>
      </c>
      <c r="Y3890" t="s">
        <v>1534</v>
      </c>
      <c r="Z3890">
        <v>1</v>
      </c>
      <c r="AA3890">
        <v>1.88</v>
      </c>
      <c r="AB3890" t="s">
        <v>758</v>
      </c>
      <c r="AC3890" t="s">
        <v>726</v>
      </c>
      <c r="AD3890">
        <v>162</v>
      </c>
      <c r="AE3890">
        <v>324</v>
      </c>
    </row>
    <row r="3891" spans="1:32" hidden="1" x14ac:dyDescent="0.25">
      <c r="A3891" t="s">
        <v>691</v>
      </c>
      <c r="B3891" t="s">
        <v>390</v>
      </c>
      <c r="C3891" t="s">
        <v>402</v>
      </c>
      <c r="D3891" t="s">
        <v>403</v>
      </c>
      <c r="E3891" s="67">
        <v>45261</v>
      </c>
      <c r="F3891" t="s">
        <v>725</v>
      </c>
      <c r="G3891" t="s">
        <v>725</v>
      </c>
      <c r="H3891">
        <v>270</v>
      </c>
      <c r="I3891">
        <v>990</v>
      </c>
      <c r="J3891">
        <v>103</v>
      </c>
      <c r="K3891">
        <v>145</v>
      </c>
      <c r="M3891">
        <v>1157</v>
      </c>
      <c r="P3891">
        <v>98</v>
      </c>
      <c r="Q3891" t="s">
        <v>726</v>
      </c>
      <c r="R3891">
        <v>0</v>
      </c>
      <c r="S3891">
        <v>1</v>
      </c>
      <c r="T3891">
        <v>1</v>
      </c>
      <c r="U3891">
        <v>4</v>
      </c>
      <c r="V3891">
        <v>-0.51190476190476197</v>
      </c>
      <c r="W3891">
        <v>-2.21875</v>
      </c>
      <c r="Y3891" t="s">
        <v>1534</v>
      </c>
      <c r="Z3891">
        <v>1</v>
      </c>
      <c r="AA3891">
        <v>11.806122448979592</v>
      </c>
      <c r="AB3891" t="s">
        <v>738</v>
      </c>
      <c r="AC3891" t="s">
        <v>726</v>
      </c>
      <c r="AD3891">
        <v>226</v>
      </c>
      <c r="AE3891">
        <v>270</v>
      </c>
    </row>
    <row r="3892" spans="1:32" hidden="1" x14ac:dyDescent="0.25">
      <c r="A3892" t="s">
        <v>691</v>
      </c>
      <c r="B3892" t="s">
        <v>603</v>
      </c>
      <c r="C3892" t="s">
        <v>604</v>
      </c>
      <c r="D3892" t="s">
        <v>605</v>
      </c>
      <c r="E3892" s="67">
        <v>45261</v>
      </c>
      <c r="F3892" t="s">
        <v>725</v>
      </c>
      <c r="G3892" t="s">
        <v>725</v>
      </c>
      <c r="H3892">
        <v>281</v>
      </c>
      <c r="J3892">
        <v>134</v>
      </c>
      <c r="K3892">
        <v>154</v>
      </c>
      <c r="M3892">
        <v>147</v>
      </c>
      <c r="P3892">
        <v>125</v>
      </c>
      <c r="Q3892" t="s">
        <v>726</v>
      </c>
      <c r="R3892">
        <v>0</v>
      </c>
      <c r="S3892">
        <v>0</v>
      </c>
      <c r="T3892">
        <v>0</v>
      </c>
      <c r="U3892">
        <v>1</v>
      </c>
      <c r="V3892">
        <v>-0.890625</v>
      </c>
      <c r="W3892">
        <v>0.16250000000000001</v>
      </c>
      <c r="Y3892" t="s">
        <v>1534</v>
      </c>
      <c r="Z3892">
        <v>1</v>
      </c>
      <c r="AA3892">
        <v>1.1759999999999999</v>
      </c>
      <c r="AB3892" t="s">
        <v>758</v>
      </c>
      <c r="AC3892" t="s">
        <v>726</v>
      </c>
      <c r="AD3892">
        <v>246</v>
      </c>
      <c r="AE3892">
        <v>281</v>
      </c>
      <c r="AF3892">
        <v>175</v>
      </c>
    </row>
    <row r="3893" spans="1:32" hidden="1" x14ac:dyDescent="0.25">
      <c r="A3893" t="s">
        <v>692</v>
      </c>
      <c r="B3893" t="s">
        <v>817</v>
      </c>
      <c r="C3893" t="s">
        <v>1039</v>
      </c>
      <c r="D3893" t="s">
        <v>1040</v>
      </c>
      <c r="E3893" s="67">
        <v>45261</v>
      </c>
      <c r="F3893" t="s">
        <v>725</v>
      </c>
      <c r="H3893">
        <v>459</v>
      </c>
      <c r="J3893">
        <v>17</v>
      </c>
      <c r="M3893">
        <v>442</v>
      </c>
      <c r="P3893">
        <v>21</v>
      </c>
      <c r="Q3893" t="s">
        <v>726</v>
      </c>
      <c r="R3893">
        <v>0</v>
      </c>
      <c r="S3893">
        <v>0</v>
      </c>
      <c r="T3893">
        <v>0</v>
      </c>
      <c r="U3893">
        <v>2</v>
      </c>
      <c r="V3893">
        <v>-0.5</v>
      </c>
      <c r="W3893">
        <v>-4.6666666666666696</v>
      </c>
      <c r="Y3893" t="s">
        <v>1534</v>
      </c>
      <c r="Z3893">
        <v>1</v>
      </c>
      <c r="AA3893">
        <v>21.047619047619047</v>
      </c>
      <c r="AB3893" t="s">
        <v>738</v>
      </c>
      <c r="AC3893" t="s">
        <v>726</v>
      </c>
      <c r="AD3893">
        <v>45</v>
      </c>
      <c r="AE3893">
        <v>609</v>
      </c>
      <c r="AF3893">
        <v>19</v>
      </c>
    </row>
    <row r="3894" spans="1:32" hidden="1" x14ac:dyDescent="0.25">
      <c r="A3894" t="s">
        <v>691</v>
      </c>
      <c r="B3894" t="s">
        <v>303</v>
      </c>
      <c r="C3894" t="s">
        <v>1041</v>
      </c>
      <c r="D3894" t="s">
        <v>1042</v>
      </c>
      <c r="E3894" s="67">
        <v>45261</v>
      </c>
      <c r="Q3894" t="s">
        <v>733</v>
      </c>
      <c r="R3894">
        <v>1</v>
      </c>
      <c r="S3894">
        <v>0</v>
      </c>
      <c r="T3894">
        <v>0</v>
      </c>
      <c r="U3894">
        <v>0</v>
      </c>
      <c r="Y3894" t="s">
        <v>1534</v>
      </c>
      <c r="Z3894">
        <v>0</v>
      </c>
      <c r="AA3894">
        <v>0</v>
      </c>
      <c r="AB3894" t="s">
        <v>734</v>
      </c>
      <c r="AC3894" t="s">
        <v>734</v>
      </c>
    </row>
    <row r="3895" spans="1:32" hidden="1" x14ac:dyDescent="0.25">
      <c r="A3895" t="s">
        <v>691</v>
      </c>
      <c r="B3895" t="s">
        <v>390</v>
      </c>
      <c r="C3895" t="s">
        <v>411</v>
      </c>
      <c r="D3895" t="s">
        <v>413</v>
      </c>
      <c r="E3895" s="67">
        <v>45261</v>
      </c>
      <c r="F3895" t="s">
        <v>725</v>
      </c>
      <c r="G3895" t="s">
        <v>725</v>
      </c>
      <c r="H3895">
        <v>112</v>
      </c>
      <c r="I3895">
        <v>300</v>
      </c>
      <c r="J3895">
        <v>57</v>
      </c>
      <c r="K3895">
        <v>77</v>
      </c>
      <c r="M3895">
        <v>355</v>
      </c>
      <c r="P3895">
        <v>52</v>
      </c>
      <c r="Q3895" t="s">
        <v>726</v>
      </c>
      <c r="R3895">
        <v>0</v>
      </c>
      <c r="S3895">
        <v>1</v>
      </c>
      <c r="T3895">
        <v>1</v>
      </c>
      <c r="U3895">
        <v>4</v>
      </c>
      <c r="Y3895" t="s">
        <v>1534</v>
      </c>
      <c r="Z3895">
        <v>1</v>
      </c>
      <c r="AA3895">
        <v>6.8269230769230766</v>
      </c>
      <c r="AB3895" t="s">
        <v>738</v>
      </c>
      <c r="AC3895" t="s">
        <v>726</v>
      </c>
      <c r="AD3895">
        <v>51</v>
      </c>
      <c r="AE3895">
        <v>112</v>
      </c>
      <c r="AF3895">
        <v>32</v>
      </c>
    </row>
    <row r="3896" spans="1:32" hidden="1" x14ac:dyDescent="0.25">
      <c r="A3896" t="s">
        <v>692</v>
      </c>
      <c r="B3896" t="s">
        <v>838</v>
      </c>
      <c r="C3896" t="s">
        <v>1043</v>
      </c>
      <c r="D3896" t="s">
        <v>1044</v>
      </c>
      <c r="E3896" s="67">
        <v>45261</v>
      </c>
      <c r="F3896" t="s">
        <v>725</v>
      </c>
      <c r="G3896" t="s">
        <v>725</v>
      </c>
      <c r="H3896">
        <v>197</v>
      </c>
      <c r="J3896">
        <v>89</v>
      </c>
      <c r="M3896">
        <v>22</v>
      </c>
      <c r="P3896">
        <v>46</v>
      </c>
      <c r="Q3896" t="s">
        <v>726</v>
      </c>
      <c r="R3896">
        <v>0</v>
      </c>
      <c r="S3896">
        <v>0</v>
      </c>
      <c r="T3896">
        <v>0</v>
      </c>
      <c r="U3896">
        <v>2</v>
      </c>
      <c r="V3896">
        <v>0</v>
      </c>
      <c r="W3896">
        <v>8.2474226804123696E-2</v>
      </c>
      <c r="X3896">
        <v>93</v>
      </c>
      <c r="Y3896" t="s">
        <v>1534</v>
      </c>
      <c r="Z3896">
        <v>1</v>
      </c>
      <c r="AA3896">
        <v>0.47826086956521741</v>
      </c>
      <c r="AB3896" t="s">
        <v>732</v>
      </c>
      <c r="AC3896" t="s">
        <v>733</v>
      </c>
      <c r="AD3896">
        <v>146</v>
      </c>
      <c r="AE3896">
        <v>197</v>
      </c>
      <c r="AF3896">
        <v>79</v>
      </c>
    </row>
    <row r="3897" spans="1:32" hidden="1" x14ac:dyDescent="0.25">
      <c r="A3897" t="s">
        <v>692</v>
      </c>
      <c r="B3897" t="s">
        <v>848</v>
      </c>
      <c r="C3897" t="s">
        <v>1045</v>
      </c>
      <c r="D3897" t="s">
        <v>1046</v>
      </c>
      <c r="E3897" s="67">
        <v>45261</v>
      </c>
      <c r="F3897" t="s">
        <v>725</v>
      </c>
      <c r="G3897" t="s">
        <v>725</v>
      </c>
      <c r="H3897">
        <v>588</v>
      </c>
      <c r="J3897">
        <v>299</v>
      </c>
      <c r="K3897">
        <v>180</v>
      </c>
      <c r="M3897">
        <v>289</v>
      </c>
      <c r="P3897">
        <v>190</v>
      </c>
      <c r="Q3897" t="s">
        <v>726</v>
      </c>
      <c r="R3897">
        <v>0</v>
      </c>
      <c r="S3897">
        <v>0</v>
      </c>
      <c r="T3897">
        <v>0</v>
      </c>
      <c r="U3897">
        <v>3</v>
      </c>
      <c r="V3897">
        <v>0</v>
      </c>
      <c r="W3897">
        <v>-1.7685185185185199</v>
      </c>
      <c r="X3897">
        <v>103</v>
      </c>
      <c r="Y3897" t="s">
        <v>1534</v>
      </c>
      <c r="Z3897">
        <v>1</v>
      </c>
      <c r="AA3897">
        <v>1.5210526315789474</v>
      </c>
      <c r="AB3897" t="s">
        <v>758</v>
      </c>
      <c r="AC3897" t="s">
        <v>726</v>
      </c>
      <c r="AD3897">
        <v>310</v>
      </c>
      <c r="AE3897">
        <v>583</v>
      </c>
      <c r="AF3897">
        <v>143</v>
      </c>
    </row>
    <row r="3898" spans="1:32" hidden="1" x14ac:dyDescent="0.25">
      <c r="A3898" t="s">
        <v>692</v>
      </c>
      <c r="B3898" t="s">
        <v>741</v>
      </c>
      <c r="C3898" t="s">
        <v>876</v>
      </c>
      <c r="D3898" t="s">
        <v>1047</v>
      </c>
      <c r="E3898" s="67">
        <v>45261</v>
      </c>
      <c r="F3898" t="s">
        <v>725</v>
      </c>
      <c r="G3898" t="s">
        <v>725</v>
      </c>
      <c r="H3898">
        <v>284</v>
      </c>
      <c r="J3898">
        <v>149</v>
      </c>
      <c r="K3898">
        <v>52</v>
      </c>
      <c r="M3898">
        <v>147</v>
      </c>
      <c r="P3898">
        <v>93</v>
      </c>
      <c r="Q3898" t="s">
        <v>726</v>
      </c>
      <c r="R3898">
        <v>0</v>
      </c>
      <c r="S3898">
        <v>1</v>
      </c>
      <c r="T3898">
        <v>1</v>
      </c>
      <c r="U3898">
        <v>4</v>
      </c>
      <c r="V3898">
        <v>-0.984375</v>
      </c>
      <c r="W3898">
        <v>-4.96</v>
      </c>
      <c r="Y3898" t="s">
        <v>1534</v>
      </c>
      <c r="Z3898">
        <v>1</v>
      </c>
      <c r="AA3898">
        <v>1.5806451612903225</v>
      </c>
      <c r="AB3898" t="s">
        <v>758</v>
      </c>
      <c r="AC3898" t="s">
        <v>733</v>
      </c>
      <c r="AD3898">
        <v>34</v>
      </c>
      <c r="AE3898">
        <v>284</v>
      </c>
    </row>
    <row r="3899" spans="1:32" hidden="1" x14ac:dyDescent="0.25">
      <c r="A3899" t="s">
        <v>692</v>
      </c>
      <c r="B3899" t="s">
        <v>899</v>
      </c>
      <c r="C3899" t="s">
        <v>978</v>
      </c>
      <c r="D3899" t="s">
        <v>1048</v>
      </c>
      <c r="E3899" s="67">
        <v>45261</v>
      </c>
      <c r="Q3899" t="s">
        <v>733</v>
      </c>
      <c r="R3899">
        <v>1</v>
      </c>
      <c r="S3899">
        <v>0</v>
      </c>
      <c r="T3899">
        <v>0</v>
      </c>
      <c r="U3899">
        <v>0</v>
      </c>
      <c r="Y3899" t="s">
        <v>1534</v>
      </c>
      <c r="Z3899">
        <v>0</v>
      </c>
      <c r="AA3899">
        <v>0</v>
      </c>
      <c r="AB3899" t="s">
        <v>734</v>
      </c>
      <c r="AC3899" t="s">
        <v>734</v>
      </c>
    </row>
    <row r="3900" spans="1:32" hidden="1" x14ac:dyDescent="0.25">
      <c r="A3900" t="s">
        <v>691</v>
      </c>
      <c r="B3900" t="s">
        <v>390</v>
      </c>
      <c r="C3900" t="s">
        <v>404</v>
      </c>
      <c r="D3900" t="s">
        <v>408</v>
      </c>
      <c r="E3900" s="67">
        <v>45261</v>
      </c>
      <c r="F3900" t="s">
        <v>725</v>
      </c>
      <c r="G3900" t="s">
        <v>725</v>
      </c>
      <c r="H3900">
        <v>495</v>
      </c>
      <c r="I3900">
        <v>180</v>
      </c>
      <c r="J3900">
        <v>80</v>
      </c>
      <c r="K3900">
        <v>102</v>
      </c>
      <c r="M3900">
        <v>595</v>
      </c>
      <c r="P3900">
        <v>72</v>
      </c>
      <c r="Q3900" t="s">
        <v>726</v>
      </c>
      <c r="R3900">
        <v>0</v>
      </c>
      <c r="S3900">
        <v>1</v>
      </c>
      <c r="T3900">
        <v>1</v>
      </c>
      <c r="U3900">
        <v>4</v>
      </c>
      <c r="V3900">
        <v>-2.4310344827586201</v>
      </c>
      <c r="W3900">
        <v>-1.5</v>
      </c>
      <c r="X3900">
        <v>27</v>
      </c>
      <c r="Y3900" t="s">
        <v>1534</v>
      </c>
      <c r="Z3900">
        <v>1</v>
      </c>
      <c r="AA3900">
        <v>8.2638888888888893</v>
      </c>
      <c r="AB3900" t="s">
        <v>738</v>
      </c>
      <c r="AC3900" t="s">
        <v>726</v>
      </c>
      <c r="AD3900">
        <v>106</v>
      </c>
      <c r="AE3900">
        <v>492</v>
      </c>
      <c r="AF3900">
        <v>46</v>
      </c>
    </row>
    <row r="3901" spans="1:32" hidden="1" x14ac:dyDescent="0.25">
      <c r="A3901" t="s">
        <v>692</v>
      </c>
      <c r="B3901" t="s">
        <v>735</v>
      </c>
      <c r="C3901" t="s">
        <v>1049</v>
      </c>
      <c r="D3901" t="s">
        <v>1050</v>
      </c>
      <c r="E3901" s="67">
        <v>45261</v>
      </c>
      <c r="F3901" t="s">
        <v>725</v>
      </c>
      <c r="G3901" t="s">
        <v>725</v>
      </c>
      <c r="H3901">
        <v>456</v>
      </c>
      <c r="J3901">
        <v>25</v>
      </c>
      <c r="K3901">
        <v>52</v>
      </c>
      <c r="M3901">
        <v>432</v>
      </c>
      <c r="P3901">
        <v>28</v>
      </c>
      <c r="Q3901" t="s">
        <v>726</v>
      </c>
      <c r="R3901">
        <v>0</v>
      </c>
      <c r="S3901">
        <v>1</v>
      </c>
      <c r="T3901">
        <v>1</v>
      </c>
      <c r="U3901">
        <v>4</v>
      </c>
      <c r="V3901">
        <v>0</v>
      </c>
      <c r="W3901">
        <v>0</v>
      </c>
      <c r="Y3901" t="s">
        <v>1534</v>
      </c>
      <c r="Z3901">
        <v>1</v>
      </c>
      <c r="AA3901">
        <v>15.428571428571429</v>
      </c>
      <c r="AB3901" t="s">
        <v>738</v>
      </c>
      <c r="AC3901" t="s">
        <v>733</v>
      </c>
      <c r="AD3901">
        <v>37</v>
      </c>
      <c r="AE3901">
        <v>456</v>
      </c>
      <c r="AF3901">
        <v>50</v>
      </c>
    </row>
    <row r="3902" spans="1:32" hidden="1" x14ac:dyDescent="0.25">
      <c r="A3902" t="s">
        <v>691</v>
      </c>
      <c r="B3902" t="s">
        <v>390</v>
      </c>
      <c r="C3902" t="s">
        <v>396</v>
      </c>
      <c r="D3902" t="s">
        <v>398</v>
      </c>
      <c r="E3902" s="67">
        <v>45261</v>
      </c>
      <c r="F3902" t="s">
        <v>725</v>
      </c>
      <c r="G3902" t="s">
        <v>725</v>
      </c>
      <c r="H3902">
        <v>185</v>
      </c>
      <c r="I3902">
        <v>60</v>
      </c>
      <c r="J3902">
        <v>14</v>
      </c>
      <c r="M3902">
        <v>212</v>
      </c>
      <c r="P3902">
        <v>12</v>
      </c>
      <c r="Q3902" t="s">
        <v>726</v>
      </c>
      <c r="R3902">
        <v>0</v>
      </c>
      <c r="S3902">
        <v>1</v>
      </c>
      <c r="T3902">
        <v>1</v>
      </c>
      <c r="U3902">
        <v>4</v>
      </c>
      <c r="V3902">
        <v>0</v>
      </c>
      <c r="W3902">
        <v>0.48148148148148101</v>
      </c>
      <c r="X3902">
        <v>27</v>
      </c>
      <c r="Y3902" t="s">
        <v>1534</v>
      </c>
      <c r="Z3902">
        <v>1</v>
      </c>
      <c r="AA3902">
        <v>17.666666666666668</v>
      </c>
      <c r="AB3902" t="s">
        <v>738</v>
      </c>
      <c r="AC3902" t="s">
        <v>733</v>
      </c>
      <c r="AD3902">
        <v>4</v>
      </c>
      <c r="AE3902">
        <v>185</v>
      </c>
      <c r="AF3902">
        <v>10</v>
      </c>
    </row>
    <row r="3903" spans="1:32" hidden="1" x14ac:dyDescent="0.25">
      <c r="A3903" t="s">
        <v>692</v>
      </c>
      <c r="B3903" t="s">
        <v>729</v>
      </c>
      <c r="C3903" t="s">
        <v>1051</v>
      </c>
      <c r="D3903" t="s">
        <v>1052</v>
      </c>
      <c r="E3903" s="67">
        <v>45261</v>
      </c>
      <c r="F3903" t="s">
        <v>725</v>
      </c>
      <c r="G3903" t="s">
        <v>725</v>
      </c>
      <c r="H3903">
        <v>305</v>
      </c>
      <c r="J3903">
        <v>94</v>
      </c>
      <c r="M3903">
        <v>211</v>
      </c>
      <c r="P3903">
        <v>65</v>
      </c>
      <c r="Q3903" t="s">
        <v>726</v>
      </c>
      <c r="R3903">
        <v>0</v>
      </c>
      <c r="S3903">
        <v>1</v>
      </c>
      <c r="T3903">
        <v>1</v>
      </c>
      <c r="U3903">
        <v>4</v>
      </c>
      <c r="V3903">
        <v>-0.286885245901639</v>
      </c>
      <c r="W3903">
        <v>-0.62068965517241403</v>
      </c>
      <c r="X3903">
        <v>38</v>
      </c>
      <c r="Y3903" t="s">
        <v>1534</v>
      </c>
      <c r="Z3903">
        <v>1</v>
      </c>
      <c r="AA3903">
        <v>3.2461538461538462</v>
      </c>
      <c r="AB3903" t="s">
        <v>758</v>
      </c>
      <c r="AC3903" t="s">
        <v>726</v>
      </c>
      <c r="AD3903">
        <v>66</v>
      </c>
      <c r="AE3903">
        <v>305</v>
      </c>
      <c r="AF3903">
        <v>54</v>
      </c>
    </row>
    <row r="3904" spans="1:32" hidden="1" x14ac:dyDescent="0.25">
      <c r="A3904" t="s">
        <v>692</v>
      </c>
      <c r="B3904" t="s">
        <v>838</v>
      </c>
      <c r="C3904" t="s">
        <v>1053</v>
      </c>
      <c r="D3904" t="s">
        <v>1054</v>
      </c>
      <c r="E3904" s="67">
        <v>45261</v>
      </c>
      <c r="F3904" t="s">
        <v>725</v>
      </c>
      <c r="G3904" t="s">
        <v>725</v>
      </c>
      <c r="H3904">
        <v>85</v>
      </c>
      <c r="J3904">
        <v>56</v>
      </c>
      <c r="M3904">
        <v>29</v>
      </c>
      <c r="P3904">
        <v>44</v>
      </c>
      <c r="Q3904" t="s">
        <v>726</v>
      </c>
      <c r="R3904">
        <v>0</v>
      </c>
      <c r="S3904">
        <v>0</v>
      </c>
      <c r="T3904">
        <v>0</v>
      </c>
      <c r="U3904">
        <v>1</v>
      </c>
      <c r="V3904">
        <v>-1.1041666666666701</v>
      </c>
      <c r="W3904">
        <v>-1</v>
      </c>
      <c r="Y3904" t="s">
        <v>1534</v>
      </c>
      <c r="Z3904">
        <v>1</v>
      </c>
      <c r="AA3904">
        <v>0.65909090909090906</v>
      </c>
      <c r="AB3904" t="s">
        <v>732</v>
      </c>
      <c r="AC3904" t="s">
        <v>726</v>
      </c>
      <c r="AD3904">
        <v>110</v>
      </c>
      <c r="AE3904">
        <v>85</v>
      </c>
      <c r="AF3904">
        <v>52</v>
      </c>
    </row>
    <row r="3905" spans="1:32" hidden="1" x14ac:dyDescent="0.25">
      <c r="A3905" t="s">
        <v>691</v>
      </c>
      <c r="B3905" t="s">
        <v>603</v>
      </c>
      <c r="C3905" t="s">
        <v>604</v>
      </c>
      <c r="D3905" t="s">
        <v>606</v>
      </c>
      <c r="E3905" s="67">
        <v>45261</v>
      </c>
      <c r="F3905" t="s">
        <v>725</v>
      </c>
      <c r="G3905" t="s">
        <v>725</v>
      </c>
      <c r="H3905">
        <v>329</v>
      </c>
      <c r="J3905">
        <v>82</v>
      </c>
      <c r="K3905">
        <v>125</v>
      </c>
      <c r="M3905">
        <v>247</v>
      </c>
      <c r="P3905">
        <v>56</v>
      </c>
      <c r="Q3905" t="s">
        <v>726</v>
      </c>
      <c r="R3905">
        <v>0</v>
      </c>
      <c r="S3905">
        <v>1</v>
      </c>
      <c r="T3905">
        <v>1</v>
      </c>
      <c r="U3905">
        <v>4</v>
      </c>
      <c r="V3905">
        <v>0</v>
      </c>
      <c r="W3905">
        <v>-1.6451612903225801</v>
      </c>
      <c r="Y3905" t="s">
        <v>1534</v>
      </c>
      <c r="Z3905">
        <v>1</v>
      </c>
      <c r="AA3905">
        <v>4.4107142857142856</v>
      </c>
      <c r="AB3905" t="s">
        <v>738</v>
      </c>
      <c r="AC3905" t="s">
        <v>726</v>
      </c>
      <c r="AD3905">
        <v>83</v>
      </c>
      <c r="AE3905">
        <v>301</v>
      </c>
      <c r="AF3905">
        <v>44</v>
      </c>
    </row>
    <row r="3906" spans="1:32" hidden="1" x14ac:dyDescent="0.25">
      <c r="A3906" t="s">
        <v>692</v>
      </c>
      <c r="B3906" t="s">
        <v>744</v>
      </c>
      <c r="C3906" t="s">
        <v>854</v>
      </c>
      <c r="D3906" t="s">
        <v>1055</v>
      </c>
      <c r="E3906" s="67">
        <v>45261</v>
      </c>
      <c r="F3906" t="s">
        <v>725</v>
      </c>
      <c r="G3906" t="s">
        <v>725</v>
      </c>
      <c r="H3906">
        <v>792</v>
      </c>
      <c r="J3906">
        <v>241</v>
      </c>
      <c r="K3906">
        <v>600</v>
      </c>
      <c r="M3906">
        <v>551</v>
      </c>
      <c r="P3906">
        <v>248</v>
      </c>
      <c r="Q3906" t="s">
        <v>726</v>
      </c>
      <c r="R3906">
        <v>0</v>
      </c>
      <c r="S3906">
        <v>0</v>
      </c>
      <c r="T3906">
        <v>0</v>
      </c>
      <c r="U3906">
        <v>3</v>
      </c>
      <c r="V3906">
        <v>0</v>
      </c>
      <c r="W3906">
        <v>-0.56493506493506496</v>
      </c>
      <c r="X3906">
        <v>73</v>
      </c>
      <c r="Y3906" t="s">
        <v>1534</v>
      </c>
      <c r="Z3906">
        <v>1</v>
      </c>
      <c r="AA3906">
        <v>2.221774193548387</v>
      </c>
      <c r="AB3906" t="s">
        <v>758</v>
      </c>
      <c r="AC3906" t="s">
        <v>726</v>
      </c>
      <c r="AD3906">
        <v>352</v>
      </c>
      <c r="AE3906">
        <v>792</v>
      </c>
      <c r="AF3906">
        <v>91</v>
      </c>
    </row>
    <row r="3907" spans="1:32" hidden="1" x14ac:dyDescent="0.25">
      <c r="A3907" t="s">
        <v>692</v>
      </c>
      <c r="B3907" t="s">
        <v>747</v>
      </c>
      <c r="C3907" t="s">
        <v>998</v>
      </c>
      <c r="D3907" t="s">
        <v>1056</v>
      </c>
      <c r="E3907" s="67">
        <v>45261</v>
      </c>
      <c r="F3907" t="s">
        <v>725</v>
      </c>
      <c r="G3907" t="s">
        <v>725</v>
      </c>
      <c r="H3907">
        <v>286</v>
      </c>
      <c r="I3907">
        <v>1380</v>
      </c>
      <c r="J3907">
        <v>25</v>
      </c>
      <c r="M3907">
        <v>1641</v>
      </c>
      <c r="P3907">
        <v>24</v>
      </c>
      <c r="Q3907" t="s">
        <v>726</v>
      </c>
      <c r="R3907">
        <v>0</v>
      </c>
      <c r="S3907">
        <v>1</v>
      </c>
      <c r="T3907">
        <v>1</v>
      </c>
      <c r="U3907">
        <v>4</v>
      </c>
      <c r="V3907">
        <v>-0.29166666666666702</v>
      </c>
      <c r="W3907">
        <v>-4.1666666666666699E-2</v>
      </c>
      <c r="X3907">
        <v>23</v>
      </c>
      <c r="Y3907" t="s">
        <v>1534</v>
      </c>
      <c r="Z3907">
        <v>1</v>
      </c>
      <c r="AA3907">
        <v>68.375</v>
      </c>
      <c r="AB3907" t="s">
        <v>738</v>
      </c>
      <c r="AC3907" t="s">
        <v>726</v>
      </c>
      <c r="AF3907">
        <v>27</v>
      </c>
    </row>
    <row r="3908" spans="1:32" hidden="1" x14ac:dyDescent="0.25">
      <c r="A3908" t="s">
        <v>692</v>
      </c>
      <c r="B3908" t="s">
        <v>812</v>
      </c>
      <c r="C3908" t="s">
        <v>1057</v>
      </c>
      <c r="D3908" t="s">
        <v>1058</v>
      </c>
      <c r="E3908" s="67">
        <v>45261</v>
      </c>
      <c r="F3908" t="s">
        <v>725</v>
      </c>
      <c r="G3908" t="s">
        <v>725</v>
      </c>
      <c r="P3908">
        <v>13</v>
      </c>
      <c r="Q3908" t="s">
        <v>726</v>
      </c>
      <c r="R3908">
        <v>1</v>
      </c>
      <c r="S3908">
        <v>0</v>
      </c>
      <c r="T3908">
        <v>0</v>
      </c>
      <c r="U3908">
        <v>0</v>
      </c>
      <c r="V3908">
        <v>0</v>
      </c>
      <c r="Y3908" t="s">
        <v>1534</v>
      </c>
      <c r="Z3908">
        <v>0</v>
      </c>
      <c r="AA3908">
        <v>0</v>
      </c>
      <c r="AB3908" t="s">
        <v>734</v>
      </c>
      <c r="AC3908" t="s">
        <v>734</v>
      </c>
      <c r="AD3908">
        <v>44</v>
      </c>
    </row>
    <row r="3909" spans="1:32" hidden="1" x14ac:dyDescent="0.25">
      <c r="A3909" t="s">
        <v>692</v>
      </c>
      <c r="B3909" t="s">
        <v>741</v>
      </c>
      <c r="C3909" t="s">
        <v>1059</v>
      </c>
      <c r="D3909" t="s">
        <v>1060</v>
      </c>
      <c r="E3909" s="67">
        <v>45261</v>
      </c>
      <c r="F3909" t="s">
        <v>725</v>
      </c>
      <c r="G3909" t="s">
        <v>725</v>
      </c>
      <c r="H3909">
        <v>429</v>
      </c>
      <c r="I3909">
        <v>60</v>
      </c>
      <c r="J3909">
        <v>88</v>
      </c>
      <c r="K3909">
        <v>263</v>
      </c>
      <c r="M3909">
        <v>383</v>
      </c>
      <c r="P3909">
        <v>117</v>
      </c>
      <c r="Q3909" t="s">
        <v>726</v>
      </c>
      <c r="R3909">
        <v>0</v>
      </c>
      <c r="S3909">
        <v>0</v>
      </c>
      <c r="T3909">
        <v>0</v>
      </c>
      <c r="U3909">
        <v>3</v>
      </c>
      <c r="V3909">
        <v>-0.49253731343283602</v>
      </c>
      <c r="W3909">
        <v>-0.128205128205128</v>
      </c>
      <c r="X3909">
        <v>70</v>
      </c>
      <c r="Y3909" t="s">
        <v>1534</v>
      </c>
      <c r="Z3909">
        <v>1</v>
      </c>
      <c r="AA3909">
        <v>3.2735042735042734</v>
      </c>
      <c r="AB3909" t="s">
        <v>758</v>
      </c>
      <c r="AC3909" t="s">
        <v>733</v>
      </c>
      <c r="AD3909">
        <v>248</v>
      </c>
      <c r="AE3909">
        <v>440</v>
      </c>
      <c r="AF3909">
        <v>174</v>
      </c>
    </row>
    <row r="3910" spans="1:32" hidden="1" x14ac:dyDescent="0.25">
      <c r="A3910" t="s">
        <v>692</v>
      </c>
      <c r="B3910" t="s">
        <v>766</v>
      </c>
      <c r="C3910" t="s">
        <v>1061</v>
      </c>
      <c r="D3910" t="s">
        <v>1062</v>
      </c>
      <c r="E3910" s="67">
        <v>45261</v>
      </c>
      <c r="F3910" t="s">
        <v>725</v>
      </c>
      <c r="G3910" t="s">
        <v>725</v>
      </c>
      <c r="H3910">
        <v>218</v>
      </c>
      <c r="J3910">
        <v>84</v>
      </c>
      <c r="K3910">
        <v>100</v>
      </c>
      <c r="L3910">
        <v>11</v>
      </c>
      <c r="M3910">
        <v>156</v>
      </c>
      <c r="P3910">
        <v>52</v>
      </c>
      <c r="Q3910" t="s">
        <v>726</v>
      </c>
      <c r="R3910">
        <v>0</v>
      </c>
      <c r="S3910">
        <v>0</v>
      </c>
      <c r="T3910">
        <v>1</v>
      </c>
      <c r="U3910">
        <v>3</v>
      </c>
      <c r="V3910">
        <v>-0.19148936170212799</v>
      </c>
      <c r="W3910">
        <v>-3</v>
      </c>
      <c r="Y3910" t="s">
        <v>1534</v>
      </c>
      <c r="Z3910">
        <v>1</v>
      </c>
      <c r="AA3910">
        <v>3</v>
      </c>
      <c r="AB3910" t="s">
        <v>758</v>
      </c>
      <c r="AC3910" t="s">
        <v>733</v>
      </c>
      <c r="AD3910">
        <v>122</v>
      </c>
      <c r="AE3910">
        <v>206</v>
      </c>
      <c r="AF3910">
        <v>18</v>
      </c>
    </row>
    <row r="3911" spans="1:32" hidden="1" x14ac:dyDescent="0.25">
      <c r="A3911" t="s">
        <v>692</v>
      </c>
      <c r="B3911" t="s">
        <v>817</v>
      </c>
      <c r="C3911" t="s">
        <v>1063</v>
      </c>
      <c r="D3911" t="s">
        <v>1064</v>
      </c>
      <c r="E3911" s="67">
        <v>45261</v>
      </c>
      <c r="F3911" t="s">
        <v>725</v>
      </c>
      <c r="G3911" t="s">
        <v>725</v>
      </c>
      <c r="H3911">
        <v>376</v>
      </c>
      <c r="J3911">
        <v>58</v>
      </c>
      <c r="M3911">
        <v>318</v>
      </c>
      <c r="P3911">
        <v>48</v>
      </c>
      <c r="Q3911" t="s">
        <v>726</v>
      </c>
      <c r="R3911">
        <v>0</v>
      </c>
      <c r="S3911">
        <v>0</v>
      </c>
      <c r="T3911">
        <v>0</v>
      </c>
      <c r="U3911">
        <v>3</v>
      </c>
      <c r="V3911">
        <v>-0.67708333333333304</v>
      </c>
      <c r="W3911">
        <v>-1.4166666666666701</v>
      </c>
      <c r="X3911">
        <v>22</v>
      </c>
      <c r="Y3911" t="s">
        <v>1534</v>
      </c>
      <c r="Z3911">
        <v>1</v>
      </c>
      <c r="AA3911">
        <v>6.625</v>
      </c>
      <c r="AB3911" t="s">
        <v>738</v>
      </c>
      <c r="AC3911" t="s">
        <v>726</v>
      </c>
      <c r="AD3911">
        <v>321</v>
      </c>
      <c r="AE3911">
        <v>376</v>
      </c>
      <c r="AF3911">
        <v>69</v>
      </c>
    </row>
    <row r="3912" spans="1:32" hidden="1" x14ac:dyDescent="0.25">
      <c r="A3912" t="s">
        <v>692</v>
      </c>
      <c r="B3912" t="s">
        <v>760</v>
      </c>
      <c r="C3912" t="s">
        <v>1065</v>
      </c>
      <c r="D3912" t="s">
        <v>1066</v>
      </c>
      <c r="E3912" s="67">
        <v>45261</v>
      </c>
      <c r="F3912" t="s">
        <v>725</v>
      </c>
      <c r="G3912" t="s">
        <v>725</v>
      </c>
      <c r="H3912">
        <v>177</v>
      </c>
      <c r="J3912">
        <v>150</v>
      </c>
      <c r="M3912">
        <v>27</v>
      </c>
      <c r="P3912">
        <v>95</v>
      </c>
      <c r="Q3912" t="s">
        <v>726</v>
      </c>
      <c r="R3912">
        <v>0</v>
      </c>
      <c r="S3912">
        <v>0</v>
      </c>
      <c r="T3912">
        <v>1</v>
      </c>
      <c r="U3912">
        <v>2</v>
      </c>
      <c r="V3912">
        <v>-0.108247422680412</v>
      </c>
      <c r="W3912">
        <v>-1.72727272727273</v>
      </c>
      <c r="X3912">
        <v>34</v>
      </c>
      <c r="Y3912" t="s">
        <v>1534</v>
      </c>
      <c r="Z3912">
        <v>1</v>
      </c>
      <c r="AA3912">
        <v>0.28421052631578947</v>
      </c>
      <c r="AB3912" t="s">
        <v>732</v>
      </c>
      <c r="AC3912" t="s">
        <v>726</v>
      </c>
      <c r="AD3912">
        <v>473</v>
      </c>
      <c r="AE3912">
        <v>177</v>
      </c>
      <c r="AF3912">
        <v>156</v>
      </c>
    </row>
    <row r="3913" spans="1:32" hidden="1" x14ac:dyDescent="0.25">
      <c r="A3913" t="s">
        <v>692</v>
      </c>
      <c r="B3913" t="s">
        <v>766</v>
      </c>
      <c r="C3913" t="s">
        <v>1067</v>
      </c>
      <c r="D3913" t="s">
        <v>1068</v>
      </c>
      <c r="E3913" s="67">
        <v>45261</v>
      </c>
      <c r="F3913" t="s">
        <v>725</v>
      </c>
      <c r="G3913" t="s">
        <v>725</v>
      </c>
      <c r="H3913">
        <v>395</v>
      </c>
      <c r="J3913">
        <v>33</v>
      </c>
      <c r="M3913">
        <v>362</v>
      </c>
      <c r="P3913">
        <v>20</v>
      </c>
      <c r="Q3913" t="s">
        <v>726</v>
      </c>
      <c r="R3913">
        <v>0</v>
      </c>
      <c r="S3913">
        <v>1</v>
      </c>
      <c r="T3913">
        <v>1</v>
      </c>
      <c r="U3913">
        <v>4</v>
      </c>
      <c r="V3913">
        <v>0.26530612244898</v>
      </c>
      <c r="W3913">
        <v>-0.83333333333333404</v>
      </c>
      <c r="Y3913" t="s">
        <v>1534</v>
      </c>
      <c r="Z3913">
        <v>1</v>
      </c>
      <c r="AA3913">
        <v>18.100000000000001</v>
      </c>
      <c r="AB3913" t="s">
        <v>738</v>
      </c>
      <c r="AC3913" t="s">
        <v>726</v>
      </c>
      <c r="AD3913">
        <v>131</v>
      </c>
      <c r="AE3913">
        <v>395</v>
      </c>
      <c r="AF3913">
        <v>9</v>
      </c>
    </row>
    <row r="3914" spans="1:32" hidden="1" x14ac:dyDescent="0.25">
      <c r="A3914" t="s">
        <v>692</v>
      </c>
      <c r="B3914" t="s">
        <v>838</v>
      </c>
      <c r="C3914" t="s">
        <v>1069</v>
      </c>
      <c r="D3914" t="s">
        <v>1070</v>
      </c>
      <c r="E3914" s="67">
        <v>45261</v>
      </c>
      <c r="F3914" t="s">
        <v>725</v>
      </c>
      <c r="G3914" t="s">
        <v>725</v>
      </c>
      <c r="H3914">
        <v>207</v>
      </c>
      <c r="J3914">
        <v>94</v>
      </c>
      <c r="K3914">
        <v>86</v>
      </c>
      <c r="M3914">
        <v>113</v>
      </c>
      <c r="P3914">
        <v>135</v>
      </c>
      <c r="Q3914" t="s">
        <v>726</v>
      </c>
      <c r="R3914">
        <v>0</v>
      </c>
      <c r="S3914">
        <v>1</v>
      </c>
      <c r="T3914">
        <v>1</v>
      </c>
      <c r="U3914">
        <v>4</v>
      </c>
      <c r="V3914">
        <v>-0.42499999999999999</v>
      </c>
      <c r="W3914">
        <v>-8.04597701149425E-2</v>
      </c>
      <c r="X3914">
        <v>87</v>
      </c>
      <c r="Y3914" t="s">
        <v>1534</v>
      </c>
      <c r="Z3914">
        <v>1</v>
      </c>
      <c r="AA3914">
        <v>0.83703703703703702</v>
      </c>
      <c r="AB3914" t="s">
        <v>732</v>
      </c>
      <c r="AC3914" t="s">
        <v>726</v>
      </c>
      <c r="AD3914">
        <v>212</v>
      </c>
      <c r="AE3914">
        <v>207</v>
      </c>
      <c r="AF3914">
        <v>76</v>
      </c>
    </row>
    <row r="3915" spans="1:32" hidden="1" x14ac:dyDescent="0.25">
      <c r="A3915" t="s">
        <v>692</v>
      </c>
      <c r="B3915" t="s">
        <v>735</v>
      </c>
      <c r="C3915" t="s">
        <v>736</v>
      </c>
      <c r="D3915" t="s">
        <v>1071</v>
      </c>
      <c r="E3915" s="67">
        <v>45261</v>
      </c>
      <c r="F3915" t="s">
        <v>725</v>
      </c>
      <c r="G3915" t="s">
        <v>725</v>
      </c>
      <c r="H3915">
        <v>1599</v>
      </c>
      <c r="J3915">
        <v>344</v>
      </c>
      <c r="K3915">
        <v>630</v>
      </c>
      <c r="M3915">
        <v>1265</v>
      </c>
      <c r="P3915">
        <v>315</v>
      </c>
      <c r="Q3915" t="s">
        <v>726</v>
      </c>
      <c r="R3915">
        <v>0</v>
      </c>
      <c r="S3915">
        <v>1</v>
      </c>
      <c r="T3915">
        <v>1</v>
      </c>
      <c r="U3915">
        <v>4</v>
      </c>
      <c r="V3915">
        <v>-6.6844919786096302E-2</v>
      </c>
      <c r="W3915">
        <v>-0.22857142857142901</v>
      </c>
      <c r="X3915">
        <v>215</v>
      </c>
      <c r="Y3915" t="s">
        <v>1534</v>
      </c>
      <c r="Z3915">
        <v>1</v>
      </c>
      <c r="AA3915">
        <v>4.0158730158730158</v>
      </c>
      <c r="AB3915" t="s">
        <v>738</v>
      </c>
      <c r="AC3915" t="s">
        <v>733</v>
      </c>
      <c r="AD3915">
        <v>646</v>
      </c>
      <c r="AE3915">
        <v>1599</v>
      </c>
      <c r="AF3915">
        <v>511</v>
      </c>
    </row>
    <row r="3916" spans="1:32" hidden="1" x14ac:dyDescent="0.25">
      <c r="A3916" t="s">
        <v>692</v>
      </c>
      <c r="B3916" t="s">
        <v>64</v>
      </c>
      <c r="C3916" t="s">
        <v>67</v>
      </c>
      <c r="D3916" t="s">
        <v>1072</v>
      </c>
      <c r="E3916" s="67">
        <v>45261</v>
      </c>
      <c r="F3916" t="s">
        <v>725</v>
      </c>
      <c r="G3916" t="s">
        <v>725</v>
      </c>
      <c r="I3916">
        <v>1170</v>
      </c>
      <c r="J3916">
        <v>82</v>
      </c>
      <c r="K3916">
        <v>125</v>
      </c>
      <c r="M3916">
        <v>1088</v>
      </c>
      <c r="P3916">
        <v>95</v>
      </c>
      <c r="Q3916" t="s">
        <v>726</v>
      </c>
      <c r="R3916">
        <v>0</v>
      </c>
      <c r="S3916">
        <v>1</v>
      </c>
      <c r="T3916">
        <v>1</v>
      </c>
      <c r="U3916">
        <v>4</v>
      </c>
      <c r="V3916">
        <v>-0.25274725274725302</v>
      </c>
      <c r="W3916">
        <v>-0.20588235294117599</v>
      </c>
      <c r="X3916">
        <v>62</v>
      </c>
      <c r="Y3916" t="s">
        <v>1534</v>
      </c>
      <c r="Z3916">
        <v>1</v>
      </c>
      <c r="AA3916">
        <v>11.452631578947368</v>
      </c>
      <c r="AB3916" t="s">
        <v>738</v>
      </c>
      <c r="AC3916" t="s">
        <v>726</v>
      </c>
      <c r="AD3916">
        <v>207</v>
      </c>
      <c r="AF3916">
        <v>192</v>
      </c>
    </row>
    <row r="3917" spans="1:32" hidden="1" x14ac:dyDescent="0.25">
      <c r="A3917" t="s">
        <v>692</v>
      </c>
      <c r="B3917" t="s">
        <v>794</v>
      </c>
      <c r="C3917" t="s">
        <v>1073</v>
      </c>
      <c r="D3917" t="s">
        <v>1074</v>
      </c>
      <c r="E3917" s="67">
        <v>45261</v>
      </c>
      <c r="F3917" t="s">
        <v>725</v>
      </c>
      <c r="G3917" t="s">
        <v>725</v>
      </c>
      <c r="H3917">
        <v>44</v>
      </c>
      <c r="J3917">
        <v>19</v>
      </c>
      <c r="P3917">
        <v>87</v>
      </c>
      <c r="Q3917" t="s">
        <v>726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0.269230769230769</v>
      </c>
      <c r="Y3917" t="s">
        <v>1534</v>
      </c>
      <c r="Z3917">
        <v>1</v>
      </c>
      <c r="AA3917">
        <v>0</v>
      </c>
      <c r="AB3917" t="s">
        <v>728</v>
      </c>
      <c r="AC3917" t="s">
        <v>733</v>
      </c>
      <c r="AD3917">
        <v>41</v>
      </c>
      <c r="AE3917">
        <v>79</v>
      </c>
    </row>
    <row r="3918" spans="1:32" hidden="1" x14ac:dyDescent="0.25">
      <c r="A3918" t="s">
        <v>692</v>
      </c>
      <c r="B3918" t="s">
        <v>794</v>
      </c>
      <c r="C3918" t="s">
        <v>864</v>
      </c>
      <c r="D3918" t="s">
        <v>1075</v>
      </c>
      <c r="E3918" s="67">
        <v>45261</v>
      </c>
      <c r="F3918" t="s">
        <v>725</v>
      </c>
      <c r="G3918" t="s">
        <v>725</v>
      </c>
      <c r="H3918">
        <v>337</v>
      </c>
      <c r="J3918">
        <v>39</v>
      </c>
      <c r="K3918">
        <v>155</v>
      </c>
      <c r="M3918">
        <v>234</v>
      </c>
      <c r="P3918">
        <v>44</v>
      </c>
      <c r="Q3918" t="s">
        <v>726</v>
      </c>
      <c r="R3918">
        <v>0</v>
      </c>
      <c r="S3918">
        <v>1</v>
      </c>
      <c r="T3918">
        <v>1</v>
      </c>
      <c r="U3918">
        <v>4</v>
      </c>
      <c r="V3918">
        <v>0</v>
      </c>
      <c r="W3918">
        <v>4.8780487804878002E-2</v>
      </c>
      <c r="Y3918" t="s">
        <v>1534</v>
      </c>
      <c r="Z3918">
        <v>1</v>
      </c>
      <c r="AA3918">
        <v>5.3181818181818183</v>
      </c>
      <c r="AB3918" t="s">
        <v>738</v>
      </c>
      <c r="AC3918" t="s">
        <v>733</v>
      </c>
      <c r="AD3918">
        <v>35</v>
      </c>
      <c r="AE3918">
        <v>337</v>
      </c>
    </row>
    <row r="3919" spans="1:32" hidden="1" x14ac:dyDescent="0.25">
      <c r="A3919" t="s">
        <v>692</v>
      </c>
      <c r="B3919" t="s">
        <v>64</v>
      </c>
      <c r="C3919" t="s">
        <v>69</v>
      </c>
      <c r="D3919" t="s">
        <v>70</v>
      </c>
      <c r="E3919" s="67">
        <v>45261</v>
      </c>
      <c r="F3919" t="s">
        <v>725</v>
      </c>
      <c r="G3919" t="s">
        <v>725</v>
      </c>
      <c r="I3919">
        <v>1680</v>
      </c>
      <c r="J3919">
        <v>65</v>
      </c>
      <c r="K3919">
        <v>64</v>
      </c>
      <c r="M3919">
        <v>1615</v>
      </c>
      <c r="P3919">
        <v>67</v>
      </c>
      <c r="Q3919" t="s">
        <v>726</v>
      </c>
      <c r="R3919">
        <v>0</v>
      </c>
      <c r="S3919">
        <v>0</v>
      </c>
      <c r="T3919">
        <v>1</v>
      </c>
      <c r="U3919">
        <v>3</v>
      </c>
      <c r="V3919">
        <v>-0.91803278688524603</v>
      </c>
      <c r="W3919">
        <v>-4.8387096774193603E-2</v>
      </c>
      <c r="X3919">
        <v>59</v>
      </c>
      <c r="Y3919" t="s">
        <v>1534</v>
      </c>
      <c r="Z3919">
        <v>1</v>
      </c>
      <c r="AA3919">
        <v>24.104477611940297</v>
      </c>
      <c r="AB3919" t="s">
        <v>738</v>
      </c>
      <c r="AC3919" t="s">
        <v>726</v>
      </c>
      <c r="AD3919">
        <v>55</v>
      </c>
      <c r="AF3919">
        <v>175</v>
      </c>
    </row>
    <row r="3920" spans="1:32" hidden="1" x14ac:dyDescent="0.25">
      <c r="A3920" t="s">
        <v>691</v>
      </c>
      <c r="B3920" t="s">
        <v>182</v>
      </c>
      <c r="C3920" t="s">
        <v>192</v>
      </c>
      <c r="D3920" t="s">
        <v>194</v>
      </c>
      <c r="E3920" s="67">
        <v>45261</v>
      </c>
      <c r="F3920" t="s">
        <v>725</v>
      </c>
      <c r="G3920" t="s">
        <v>725</v>
      </c>
      <c r="H3920">
        <v>286</v>
      </c>
      <c r="I3920">
        <v>300</v>
      </c>
      <c r="J3920">
        <v>137</v>
      </c>
      <c r="M3920">
        <v>449</v>
      </c>
      <c r="P3920">
        <v>120</v>
      </c>
      <c r="Q3920" t="s">
        <v>726</v>
      </c>
      <c r="R3920">
        <v>0</v>
      </c>
      <c r="S3920">
        <v>1</v>
      </c>
      <c r="T3920">
        <v>1</v>
      </c>
      <c r="U3920">
        <v>4</v>
      </c>
      <c r="V3920">
        <v>0</v>
      </c>
      <c r="W3920">
        <v>-1.2833333333333301</v>
      </c>
      <c r="Y3920" t="s">
        <v>1534</v>
      </c>
      <c r="Z3920">
        <v>1</v>
      </c>
      <c r="AA3920">
        <v>3.7416666666666667</v>
      </c>
      <c r="AB3920" t="s">
        <v>758</v>
      </c>
      <c r="AC3920" t="s">
        <v>726</v>
      </c>
      <c r="AD3920">
        <v>121</v>
      </c>
      <c r="AE3920">
        <v>286</v>
      </c>
    </row>
    <row r="3921" spans="1:32" hidden="1" x14ac:dyDescent="0.25">
      <c r="A3921" t="s">
        <v>691</v>
      </c>
      <c r="B3921" t="s">
        <v>452</v>
      </c>
      <c r="C3921" t="s">
        <v>456</v>
      </c>
      <c r="D3921" t="s">
        <v>459</v>
      </c>
      <c r="E3921" s="67">
        <v>45261</v>
      </c>
      <c r="F3921" t="s">
        <v>725</v>
      </c>
      <c r="G3921" t="s">
        <v>725</v>
      </c>
      <c r="H3921">
        <v>48</v>
      </c>
      <c r="I3921">
        <v>270</v>
      </c>
      <c r="J3921">
        <v>87</v>
      </c>
      <c r="K3921">
        <v>87</v>
      </c>
      <c r="M3921">
        <v>231</v>
      </c>
      <c r="P3921">
        <v>45</v>
      </c>
      <c r="Q3921" t="s">
        <v>726</v>
      </c>
      <c r="R3921">
        <v>0</v>
      </c>
      <c r="S3921">
        <v>1</v>
      </c>
      <c r="T3921">
        <v>1</v>
      </c>
      <c r="U3921">
        <v>4</v>
      </c>
      <c r="V3921">
        <v>0</v>
      </c>
      <c r="W3921">
        <v>-0.33846153846153798</v>
      </c>
      <c r="X3921">
        <v>14</v>
      </c>
      <c r="Y3921" t="s">
        <v>1534</v>
      </c>
      <c r="Z3921">
        <v>1</v>
      </c>
      <c r="AA3921">
        <v>5.1333333333333337</v>
      </c>
      <c r="AB3921" t="s">
        <v>738</v>
      </c>
      <c r="AC3921" t="s">
        <v>726</v>
      </c>
      <c r="AD3921">
        <v>108</v>
      </c>
      <c r="AE3921">
        <v>50</v>
      </c>
      <c r="AF3921">
        <v>79</v>
      </c>
    </row>
    <row r="3922" spans="1:32" hidden="1" x14ac:dyDescent="0.25">
      <c r="A3922" t="s">
        <v>691</v>
      </c>
      <c r="B3922" t="s">
        <v>428</v>
      </c>
      <c r="C3922" t="s">
        <v>433</v>
      </c>
      <c r="D3922" t="s">
        <v>434</v>
      </c>
      <c r="E3922" s="67">
        <v>45261</v>
      </c>
      <c r="F3922" t="s">
        <v>725</v>
      </c>
      <c r="G3922" t="s">
        <v>725</v>
      </c>
      <c r="H3922">
        <v>128</v>
      </c>
      <c r="I3922">
        <v>27</v>
      </c>
      <c r="J3922">
        <v>42</v>
      </c>
      <c r="K3922">
        <v>41</v>
      </c>
      <c r="M3922">
        <v>112</v>
      </c>
      <c r="P3922">
        <v>34</v>
      </c>
      <c r="Q3922" t="s">
        <v>726</v>
      </c>
      <c r="R3922">
        <v>0</v>
      </c>
      <c r="S3922">
        <v>1</v>
      </c>
      <c r="T3922">
        <v>1</v>
      </c>
      <c r="U3922">
        <v>4</v>
      </c>
      <c r="V3922">
        <v>-0.92307692307692302</v>
      </c>
      <c r="W3922">
        <v>-1.8</v>
      </c>
      <c r="X3922">
        <v>15</v>
      </c>
      <c r="Y3922" t="s">
        <v>1534</v>
      </c>
      <c r="Z3922">
        <v>1</v>
      </c>
      <c r="AA3922">
        <v>3.2941176470588234</v>
      </c>
      <c r="AB3922" t="s">
        <v>758</v>
      </c>
      <c r="AC3922" t="s">
        <v>733</v>
      </c>
      <c r="AD3922">
        <v>60</v>
      </c>
      <c r="AE3922">
        <v>125</v>
      </c>
      <c r="AF3922">
        <v>38</v>
      </c>
    </row>
    <row r="3923" spans="1:32" hidden="1" x14ac:dyDescent="0.25">
      <c r="A3923" t="s">
        <v>691</v>
      </c>
      <c r="B3923" t="s">
        <v>351</v>
      </c>
      <c r="C3923" t="s">
        <v>355</v>
      </c>
      <c r="D3923" t="s">
        <v>72</v>
      </c>
      <c r="E3923" s="67">
        <v>45261</v>
      </c>
      <c r="F3923" t="s">
        <v>725</v>
      </c>
      <c r="G3923" t="s">
        <v>725</v>
      </c>
      <c r="H3923">
        <v>665</v>
      </c>
      <c r="I3923">
        <v>540</v>
      </c>
      <c r="J3923">
        <v>103</v>
      </c>
      <c r="K3923">
        <v>75</v>
      </c>
      <c r="M3923">
        <v>1102</v>
      </c>
      <c r="P3923">
        <v>152</v>
      </c>
      <c r="Q3923" t="s">
        <v>726</v>
      </c>
      <c r="R3923">
        <v>0</v>
      </c>
      <c r="S3923">
        <v>1</v>
      </c>
      <c r="T3923">
        <v>1</v>
      </c>
      <c r="U3923">
        <v>4</v>
      </c>
      <c r="V3923">
        <v>-0.67164179104477595</v>
      </c>
      <c r="W3923">
        <v>-0.80701754385964897</v>
      </c>
      <c r="X3923">
        <v>57</v>
      </c>
      <c r="Y3923" t="s">
        <v>1534</v>
      </c>
      <c r="Z3923">
        <v>1</v>
      </c>
      <c r="AA3923">
        <v>7.25</v>
      </c>
      <c r="AB3923" t="s">
        <v>738</v>
      </c>
      <c r="AC3923" t="s">
        <v>726</v>
      </c>
      <c r="AD3923">
        <v>340</v>
      </c>
      <c r="AE3923">
        <v>665</v>
      </c>
      <c r="AF3923">
        <v>63</v>
      </c>
    </row>
    <row r="3924" spans="1:32" hidden="1" x14ac:dyDescent="0.25">
      <c r="A3924" t="s">
        <v>692</v>
      </c>
      <c r="B3924" t="s">
        <v>64</v>
      </c>
      <c r="C3924" t="s">
        <v>1076</v>
      </c>
      <c r="D3924" t="s">
        <v>72</v>
      </c>
      <c r="E3924" s="67">
        <v>45261</v>
      </c>
      <c r="F3924" t="s">
        <v>725</v>
      </c>
      <c r="G3924" t="s">
        <v>725</v>
      </c>
      <c r="H3924">
        <v>165</v>
      </c>
      <c r="J3924">
        <v>128</v>
      </c>
      <c r="K3924">
        <v>120</v>
      </c>
      <c r="M3924">
        <v>45</v>
      </c>
      <c r="P3924">
        <v>75</v>
      </c>
      <c r="Q3924" t="s">
        <v>726</v>
      </c>
      <c r="R3924">
        <v>0</v>
      </c>
      <c r="S3924">
        <v>0</v>
      </c>
      <c r="T3924">
        <v>0</v>
      </c>
      <c r="U3924">
        <v>2</v>
      </c>
      <c r="V3924">
        <v>-1.4657534246575299</v>
      </c>
      <c r="W3924">
        <v>-1.6122448979591799</v>
      </c>
      <c r="Y3924" t="s">
        <v>1534</v>
      </c>
      <c r="Z3924">
        <v>1</v>
      </c>
      <c r="AA3924">
        <v>0.6</v>
      </c>
      <c r="AB3924" t="s">
        <v>732</v>
      </c>
      <c r="AC3924" t="s">
        <v>733</v>
      </c>
      <c r="AD3924">
        <v>62</v>
      </c>
      <c r="AE3924">
        <v>165</v>
      </c>
      <c r="AF3924">
        <v>20</v>
      </c>
    </row>
    <row r="3925" spans="1:32" hidden="1" x14ac:dyDescent="0.25">
      <c r="A3925" t="s">
        <v>691</v>
      </c>
      <c r="B3925" t="s">
        <v>428</v>
      </c>
      <c r="C3925" t="s">
        <v>438</v>
      </c>
      <c r="D3925" t="s">
        <v>440</v>
      </c>
      <c r="E3925" s="67">
        <v>45261</v>
      </c>
      <c r="F3925" t="s">
        <v>725</v>
      </c>
      <c r="G3925" t="s">
        <v>725</v>
      </c>
      <c r="H3925">
        <v>374</v>
      </c>
      <c r="J3925">
        <v>61</v>
      </c>
      <c r="K3925">
        <v>74</v>
      </c>
      <c r="M3925">
        <v>313</v>
      </c>
      <c r="P3925">
        <v>50</v>
      </c>
      <c r="Q3925" t="s">
        <v>726</v>
      </c>
      <c r="R3925">
        <v>0</v>
      </c>
      <c r="S3925">
        <v>1</v>
      </c>
      <c r="T3925">
        <v>1</v>
      </c>
      <c r="U3925">
        <v>4</v>
      </c>
      <c r="V3925">
        <v>0</v>
      </c>
      <c r="W3925">
        <v>0.36458333333333298</v>
      </c>
      <c r="X3925">
        <v>89</v>
      </c>
      <c r="Y3925" t="s">
        <v>1534</v>
      </c>
      <c r="Z3925">
        <v>1</v>
      </c>
      <c r="AA3925">
        <v>6.26</v>
      </c>
      <c r="AB3925" t="s">
        <v>738</v>
      </c>
      <c r="AC3925" t="s">
        <v>726</v>
      </c>
      <c r="AD3925">
        <v>27</v>
      </c>
      <c r="AE3925">
        <v>374</v>
      </c>
      <c r="AF3925">
        <v>50</v>
      </c>
    </row>
    <row r="3926" spans="1:32" hidden="1" x14ac:dyDescent="0.25">
      <c r="A3926" t="s">
        <v>692</v>
      </c>
      <c r="B3926" t="s">
        <v>848</v>
      </c>
      <c r="C3926" t="s">
        <v>1077</v>
      </c>
      <c r="D3926" t="s">
        <v>1078</v>
      </c>
      <c r="E3926" s="67">
        <v>45261</v>
      </c>
      <c r="F3926" t="s">
        <v>725</v>
      </c>
      <c r="G3926" t="s">
        <v>725</v>
      </c>
      <c r="H3926">
        <v>807</v>
      </c>
      <c r="J3926">
        <v>75</v>
      </c>
      <c r="K3926">
        <v>712</v>
      </c>
      <c r="M3926">
        <v>732</v>
      </c>
      <c r="P3926">
        <v>45</v>
      </c>
      <c r="Q3926" t="s">
        <v>726</v>
      </c>
      <c r="R3926">
        <v>0</v>
      </c>
      <c r="S3926">
        <v>1</v>
      </c>
      <c r="T3926">
        <v>1</v>
      </c>
      <c r="U3926">
        <v>4</v>
      </c>
      <c r="Y3926" t="s">
        <v>1534</v>
      </c>
      <c r="Z3926">
        <v>1</v>
      </c>
      <c r="AA3926">
        <v>16.266666666666666</v>
      </c>
      <c r="AB3926" t="s">
        <v>738</v>
      </c>
      <c r="AC3926" t="s">
        <v>726</v>
      </c>
      <c r="AD3926">
        <v>179</v>
      </c>
      <c r="AE3926">
        <v>807</v>
      </c>
      <c r="AF3926">
        <v>82</v>
      </c>
    </row>
    <row r="3927" spans="1:32" hidden="1" x14ac:dyDescent="0.25">
      <c r="A3927" t="s">
        <v>692</v>
      </c>
      <c r="B3927" t="s">
        <v>838</v>
      </c>
      <c r="C3927" t="s">
        <v>1079</v>
      </c>
      <c r="D3927" t="s">
        <v>1080</v>
      </c>
      <c r="E3927" s="67">
        <v>45261</v>
      </c>
      <c r="F3927" t="s">
        <v>725</v>
      </c>
      <c r="G3927" t="s">
        <v>725</v>
      </c>
      <c r="H3927">
        <v>82</v>
      </c>
      <c r="J3927">
        <v>82</v>
      </c>
      <c r="P3927">
        <v>148</v>
      </c>
      <c r="Q3927" t="s">
        <v>726</v>
      </c>
      <c r="R3927">
        <v>1</v>
      </c>
      <c r="S3927">
        <v>0</v>
      </c>
      <c r="T3927">
        <v>0</v>
      </c>
      <c r="U3927">
        <v>0</v>
      </c>
      <c r="V3927">
        <v>-0.58235294117647096</v>
      </c>
      <c r="W3927">
        <v>0.48427672955974799</v>
      </c>
      <c r="X3927">
        <v>137</v>
      </c>
      <c r="Y3927" t="s">
        <v>1534</v>
      </c>
      <c r="Z3927">
        <v>1</v>
      </c>
      <c r="AA3927">
        <v>0</v>
      </c>
      <c r="AB3927" t="s">
        <v>728</v>
      </c>
      <c r="AC3927" t="s">
        <v>726</v>
      </c>
      <c r="AD3927">
        <v>167</v>
      </c>
      <c r="AE3927">
        <v>51</v>
      </c>
      <c r="AF3927">
        <v>230</v>
      </c>
    </row>
    <row r="3928" spans="1:32" hidden="1" x14ac:dyDescent="0.25">
      <c r="A3928" t="s">
        <v>692</v>
      </c>
      <c r="B3928" t="s">
        <v>887</v>
      </c>
      <c r="C3928" t="s">
        <v>1081</v>
      </c>
      <c r="D3928" t="s">
        <v>1082</v>
      </c>
      <c r="E3928" s="67">
        <v>45261</v>
      </c>
      <c r="Q3928" t="s">
        <v>733</v>
      </c>
      <c r="R3928">
        <v>1</v>
      </c>
      <c r="S3928">
        <v>0</v>
      </c>
      <c r="T3928">
        <v>0</v>
      </c>
      <c r="U3928">
        <v>0</v>
      </c>
      <c r="Y3928" t="s">
        <v>1534</v>
      </c>
      <c r="Z3928">
        <v>0</v>
      </c>
      <c r="AA3928">
        <v>0</v>
      </c>
      <c r="AB3928" t="s">
        <v>734</v>
      </c>
      <c r="AC3928" t="s">
        <v>734</v>
      </c>
    </row>
    <row r="3929" spans="1:32" hidden="1" x14ac:dyDescent="0.25">
      <c r="A3929" t="s">
        <v>692</v>
      </c>
      <c r="B3929" t="s">
        <v>986</v>
      </c>
      <c r="C3929" t="s">
        <v>1083</v>
      </c>
      <c r="D3929" t="s">
        <v>1084</v>
      </c>
      <c r="E3929" s="67">
        <v>45261</v>
      </c>
      <c r="F3929" t="s">
        <v>725</v>
      </c>
      <c r="G3929" t="s">
        <v>725</v>
      </c>
      <c r="H3929">
        <v>279</v>
      </c>
      <c r="I3929">
        <v>138</v>
      </c>
      <c r="J3929">
        <v>10</v>
      </c>
      <c r="K3929">
        <v>65</v>
      </c>
      <c r="M3929">
        <v>131</v>
      </c>
      <c r="P3929">
        <v>44</v>
      </c>
      <c r="Q3929" t="s">
        <v>726</v>
      </c>
      <c r="R3929">
        <v>0</v>
      </c>
      <c r="S3929">
        <v>0</v>
      </c>
      <c r="T3929">
        <v>0</v>
      </c>
      <c r="U3929">
        <v>2</v>
      </c>
      <c r="V3929">
        <v>-0.375</v>
      </c>
      <c r="W3929">
        <v>0.9</v>
      </c>
      <c r="Y3929" t="s">
        <v>1534</v>
      </c>
      <c r="Z3929">
        <v>1</v>
      </c>
      <c r="AA3929">
        <v>2.9772727272727271</v>
      </c>
      <c r="AB3929" t="s">
        <v>758</v>
      </c>
      <c r="AC3929" t="s">
        <v>733</v>
      </c>
      <c r="AD3929">
        <v>122</v>
      </c>
      <c r="AE3929">
        <v>258</v>
      </c>
      <c r="AF3929">
        <v>103</v>
      </c>
    </row>
    <row r="3930" spans="1:32" hidden="1" x14ac:dyDescent="0.25">
      <c r="A3930" t="s">
        <v>692</v>
      </c>
      <c r="B3930" t="s">
        <v>741</v>
      </c>
      <c r="C3930" t="s">
        <v>1085</v>
      </c>
      <c r="D3930" t="s">
        <v>1086</v>
      </c>
      <c r="E3930" s="67">
        <v>45261</v>
      </c>
      <c r="F3930" t="s">
        <v>725</v>
      </c>
      <c r="G3930" t="s">
        <v>725</v>
      </c>
      <c r="H3930">
        <v>36</v>
      </c>
      <c r="J3930">
        <v>25</v>
      </c>
      <c r="K3930">
        <v>63</v>
      </c>
      <c r="M3930">
        <v>11</v>
      </c>
      <c r="P3930">
        <v>46</v>
      </c>
      <c r="Q3930" t="s">
        <v>726</v>
      </c>
      <c r="R3930">
        <v>0</v>
      </c>
      <c r="S3930">
        <v>0</v>
      </c>
      <c r="T3930">
        <v>0</v>
      </c>
      <c r="U3930">
        <v>2</v>
      </c>
      <c r="V3930">
        <v>-1.25</v>
      </c>
      <c r="W3930">
        <v>0.35897435897435898</v>
      </c>
      <c r="Y3930" t="s">
        <v>1534</v>
      </c>
      <c r="Z3930">
        <v>1</v>
      </c>
      <c r="AA3930">
        <v>0.2391304347826087</v>
      </c>
      <c r="AB3930" t="s">
        <v>732</v>
      </c>
      <c r="AC3930" t="s">
        <v>726</v>
      </c>
      <c r="AD3930">
        <v>259</v>
      </c>
      <c r="AE3930">
        <v>36</v>
      </c>
    </row>
    <row r="3931" spans="1:32" hidden="1" x14ac:dyDescent="0.25">
      <c r="A3931" t="s">
        <v>692</v>
      </c>
      <c r="B3931" t="s">
        <v>817</v>
      </c>
      <c r="C3931" t="s">
        <v>1087</v>
      </c>
      <c r="D3931" t="s">
        <v>1088</v>
      </c>
      <c r="E3931" s="67">
        <v>45261</v>
      </c>
      <c r="F3931" t="s">
        <v>725</v>
      </c>
      <c r="G3931" t="s">
        <v>725</v>
      </c>
      <c r="H3931">
        <v>210</v>
      </c>
      <c r="J3931">
        <v>56</v>
      </c>
      <c r="M3931">
        <v>154</v>
      </c>
      <c r="P3931">
        <v>35</v>
      </c>
      <c r="Q3931" t="s">
        <v>726</v>
      </c>
      <c r="R3931">
        <v>0</v>
      </c>
      <c r="S3931">
        <v>0</v>
      </c>
      <c r="T3931">
        <v>1</v>
      </c>
      <c r="U3931">
        <v>3</v>
      </c>
      <c r="V3931">
        <v>-2.0833333333333301E-2</v>
      </c>
      <c r="W3931">
        <v>-0.80645161290322598</v>
      </c>
      <c r="X3931">
        <v>31</v>
      </c>
      <c r="Y3931" t="s">
        <v>1534</v>
      </c>
      <c r="Z3931">
        <v>1</v>
      </c>
      <c r="AA3931">
        <v>4.4000000000000004</v>
      </c>
      <c r="AB3931" t="s">
        <v>738</v>
      </c>
      <c r="AC3931" t="s">
        <v>726</v>
      </c>
      <c r="AD3931">
        <v>74</v>
      </c>
      <c r="AE3931">
        <v>150</v>
      </c>
      <c r="AF3931">
        <v>67</v>
      </c>
    </row>
    <row r="3932" spans="1:32" hidden="1" x14ac:dyDescent="0.25">
      <c r="A3932" t="s">
        <v>692</v>
      </c>
      <c r="B3932" t="s">
        <v>741</v>
      </c>
      <c r="C3932" t="s">
        <v>1089</v>
      </c>
      <c r="D3932" t="s">
        <v>1090</v>
      </c>
      <c r="E3932" s="67">
        <v>45261</v>
      </c>
      <c r="F3932" t="s">
        <v>725</v>
      </c>
      <c r="G3932" t="s">
        <v>725</v>
      </c>
      <c r="H3932">
        <v>78</v>
      </c>
      <c r="J3932">
        <v>18</v>
      </c>
      <c r="K3932">
        <v>55</v>
      </c>
      <c r="M3932">
        <v>40</v>
      </c>
      <c r="P3932">
        <v>29</v>
      </c>
      <c r="Q3932" t="s">
        <v>726</v>
      </c>
      <c r="R3932">
        <v>0</v>
      </c>
      <c r="S3932">
        <v>0</v>
      </c>
      <c r="T3932">
        <v>0</v>
      </c>
      <c r="U3932">
        <v>1</v>
      </c>
      <c r="V3932">
        <v>-4</v>
      </c>
      <c r="W3932">
        <v>-2</v>
      </c>
      <c r="X3932">
        <v>6</v>
      </c>
      <c r="Y3932" t="s">
        <v>1534</v>
      </c>
      <c r="Z3932">
        <v>1</v>
      </c>
      <c r="AA3932">
        <v>1.3793103448275863</v>
      </c>
      <c r="AB3932" t="s">
        <v>758</v>
      </c>
      <c r="AC3932" t="s">
        <v>733</v>
      </c>
      <c r="AD3932">
        <v>69</v>
      </c>
      <c r="AE3932">
        <v>78</v>
      </c>
      <c r="AF3932">
        <v>48</v>
      </c>
    </row>
    <row r="3933" spans="1:32" hidden="1" x14ac:dyDescent="0.25">
      <c r="A3933" t="s">
        <v>692</v>
      </c>
      <c r="B3933" t="s">
        <v>735</v>
      </c>
      <c r="C3933" t="s">
        <v>1091</v>
      </c>
      <c r="D3933" t="s">
        <v>1092</v>
      </c>
      <c r="E3933" s="67">
        <v>45261</v>
      </c>
      <c r="Q3933" t="s">
        <v>733</v>
      </c>
      <c r="R3933">
        <v>1</v>
      </c>
      <c r="S3933">
        <v>0</v>
      </c>
      <c r="T3933">
        <v>0</v>
      </c>
      <c r="U3933">
        <v>0</v>
      </c>
      <c r="Y3933" t="s">
        <v>1534</v>
      </c>
      <c r="Z3933">
        <v>0</v>
      </c>
      <c r="AA3933">
        <v>0</v>
      </c>
      <c r="AB3933" t="s">
        <v>734</v>
      </c>
      <c r="AC3933" t="s">
        <v>734</v>
      </c>
    </row>
    <row r="3934" spans="1:32" hidden="1" x14ac:dyDescent="0.25">
      <c r="A3934" t="s">
        <v>692</v>
      </c>
      <c r="B3934" t="s">
        <v>741</v>
      </c>
      <c r="C3934" t="s">
        <v>1093</v>
      </c>
      <c r="D3934" t="s">
        <v>1094</v>
      </c>
      <c r="E3934" s="67">
        <v>45261</v>
      </c>
      <c r="Q3934" t="s">
        <v>733</v>
      </c>
      <c r="R3934">
        <v>1</v>
      </c>
      <c r="S3934">
        <v>0</v>
      </c>
      <c r="T3934">
        <v>0</v>
      </c>
      <c r="U3934">
        <v>0</v>
      </c>
      <c r="Y3934" t="s">
        <v>1534</v>
      </c>
      <c r="Z3934">
        <v>0</v>
      </c>
      <c r="AA3934">
        <v>0</v>
      </c>
      <c r="AB3934" t="s">
        <v>734</v>
      </c>
      <c r="AC3934" t="s">
        <v>734</v>
      </c>
    </row>
    <row r="3935" spans="1:32" hidden="1" x14ac:dyDescent="0.25">
      <c r="A3935" t="s">
        <v>692</v>
      </c>
      <c r="B3935" t="s">
        <v>899</v>
      </c>
      <c r="C3935" t="s">
        <v>1095</v>
      </c>
      <c r="D3935" t="s">
        <v>1096</v>
      </c>
      <c r="E3935" s="67">
        <v>45261</v>
      </c>
      <c r="F3935" t="s">
        <v>725</v>
      </c>
      <c r="G3935" t="s">
        <v>725</v>
      </c>
      <c r="H3935">
        <v>485</v>
      </c>
      <c r="J3935">
        <v>18</v>
      </c>
      <c r="K3935">
        <v>26</v>
      </c>
      <c r="M3935">
        <v>457</v>
      </c>
      <c r="P3935">
        <v>27</v>
      </c>
      <c r="Q3935" t="s">
        <v>726</v>
      </c>
      <c r="R3935">
        <v>0</v>
      </c>
      <c r="S3935">
        <v>1</v>
      </c>
      <c r="T3935">
        <v>1</v>
      </c>
      <c r="U3935">
        <v>4</v>
      </c>
      <c r="V3935">
        <v>0</v>
      </c>
      <c r="W3935">
        <v>0.28000000000000003</v>
      </c>
      <c r="X3935">
        <v>25</v>
      </c>
      <c r="Y3935" t="s">
        <v>1534</v>
      </c>
      <c r="Z3935">
        <v>1</v>
      </c>
      <c r="AA3935">
        <v>16.925925925925927</v>
      </c>
      <c r="AB3935" t="s">
        <v>738</v>
      </c>
      <c r="AC3935" t="s">
        <v>733</v>
      </c>
      <c r="AD3935">
        <v>4</v>
      </c>
      <c r="AE3935">
        <v>547</v>
      </c>
      <c r="AF3935">
        <v>10</v>
      </c>
    </row>
    <row r="3936" spans="1:32" hidden="1" x14ac:dyDescent="0.25">
      <c r="A3936" t="s">
        <v>692</v>
      </c>
      <c r="B3936" t="s">
        <v>752</v>
      </c>
      <c r="C3936" t="s">
        <v>1097</v>
      </c>
      <c r="D3936" t="s">
        <v>1098</v>
      </c>
      <c r="E3936" s="67">
        <v>45261</v>
      </c>
      <c r="F3936" t="s">
        <v>725</v>
      </c>
      <c r="G3936" t="s">
        <v>725</v>
      </c>
      <c r="H3936">
        <v>854</v>
      </c>
      <c r="I3936">
        <v>120</v>
      </c>
      <c r="J3936">
        <v>107</v>
      </c>
      <c r="K3936">
        <v>167</v>
      </c>
      <c r="M3936">
        <v>867</v>
      </c>
      <c r="P3936">
        <v>89</v>
      </c>
      <c r="Q3936" t="s">
        <v>726</v>
      </c>
      <c r="R3936">
        <v>0</v>
      </c>
      <c r="S3936">
        <v>1</v>
      </c>
      <c r="T3936">
        <v>1</v>
      </c>
      <c r="U3936">
        <v>4</v>
      </c>
      <c r="V3936">
        <v>-0.29120879120879101</v>
      </c>
      <c r="W3936">
        <v>-1.48837209302326</v>
      </c>
      <c r="X3936">
        <v>43</v>
      </c>
      <c r="Y3936" t="s">
        <v>1534</v>
      </c>
      <c r="Z3936">
        <v>1</v>
      </c>
      <c r="AA3936">
        <v>9.7415730337078656</v>
      </c>
      <c r="AB3936" t="s">
        <v>738</v>
      </c>
      <c r="AC3936" t="s">
        <v>726</v>
      </c>
      <c r="AD3936">
        <v>89</v>
      </c>
      <c r="AE3936">
        <v>854</v>
      </c>
      <c r="AF3936">
        <v>72</v>
      </c>
    </row>
    <row r="3937" spans="1:32" hidden="1" x14ac:dyDescent="0.25">
      <c r="A3937" t="s">
        <v>692</v>
      </c>
      <c r="B3937" t="s">
        <v>794</v>
      </c>
      <c r="C3937" t="s">
        <v>862</v>
      </c>
      <c r="D3937" t="s">
        <v>1099</v>
      </c>
      <c r="E3937" s="67">
        <v>45261</v>
      </c>
      <c r="F3937" t="s">
        <v>725</v>
      </c>
      <c r="G3937" t="s">
        <v>725</v>
      </c>
      <c r="H3937">
        <v>236</v>
      </c>
      <c r="J3937">
        <v>22</v>
      </c>
      <c r="K3937">
        <v>36</v>
      </c>
      <c r="M3937">
        <v>214</v>
      </c>
      <c r="P3937">
        <v>17</v>
      </c>
      <c r="Q3937" t="s">
        <v>726</v>
      </c>
      <c r="R3937">
        <v>0</v>
      </c>
      <c r="S3937">
        <v>1</v>
      </c>
      <c r="T3937">
        <v>1</v>
      </c>
      <c r="U3937">
        <v>4</v>
      </c>
      <c r="V3937">
        <v>0</v>
      </c>
      <c r="W3937">
        <v>-0.22222222222222199</v>
      </c>
      <c r="X3937">
        <v>11</v>
      </c>
      <c r="Y3937" t="s">
        <v>1534</v>
      </c>
      <c r="Z3937">
        <v>1</v>
      </c>
      <c r="AA3937">
        <v>12.588235294117647</v>
      </c>
      <c r="AB3937" t="s">
        <v>738</v>
      </c>
      <c r="AC3937" t="s">
        <v>726</v>
      </c>
      <c r="AD3937">
        <v>107</v>
      </c>
      <c r="AE3937">
        <v>236</v>
      </c>
      <c r="AF3937">
        <v>38</v>
      </c>
    </row>
    <row r="3938" spans="1:32" hidden="1" x14ac:dyDescent="0.25">
      <c r="A3938" t="s">
        <v>692</v>
      </c>
      <c r="B3938" t="s">
        <v>741</v>
      </c>
      <c r="C3938" t="s">
        <v>1100</v>
      </c>
      <c r="D3938" t="s">
        <v>1101</v>
      </c>
      <c r="E3938" s="67">
        <v>45261</v>
      </c>
      <c r="F3938" t="s">
        <v>725</v>
      </c>
      <c r="G3938" t="s">
        <v>725</v>
      </c>
      <c r="H3938">
        <v>196</v>
      </c>
      <c r="J3938">
        <v>51</v>
      </c>
      <c r="K3938">
        <v>245</v>
      </c>
      <c r="M3938">
        <v>180</v>
      </c>
      <c r="P3938">
        <v>34</v>
      </c>
      <c r="Q3938" t="s">
        <v>726</v>
      </c>
      <c r="R3938">
        <v>0</v>
      </c>
      <c r="S3938">
        <v>0</v>
      </c>
      <c r="T3938">
        <v>1</v>
      </c>
      <c r="U3938">
        <v>3</v>
      </c>
      <c r="V3938">
        <v>-0.581395348837209</v>
      </c>
      <c r="W3938">
        <v>0.16393442622950799</v>
      </c>
      <c r="X3938">
        <v>42</v>
      </c>
      <c r="Y3938" t="s">
        <v>1534</v>
      </c>
      <c r="Z3938">
        <v>1</v>
      </c>
      <c r="AA3938">
        <v>5.2941176470588234</v>
      </c>
      <c r="AB3938" t="s">
        <v>738</v>
      </c>
      <c r="AC3938" t="s">
        <v>733</v>
      </c>
      <c r="AD3938">
        <v>187</v>
      </c>
      <c r="AE3938">
        <v>282</v>
      </c>
      <c r="AF3938">
        <v>99</v>
      </c>
    </row>
    <row r="3939" spans="1:32" hidden="1" x14ac:dyDescent="0.25">
      <c r="A3939" t="s">
        <v>691</v>
      </c>
      <c r="B3939" t="s">
        <v>238</v>
      </c>
      <c r="C3939" t="s">
        <v>270</v>
      </c>
      <c r="D3939" t="s">
        <v>272</v>
      </c>
      <c r="E3939" s="67">
        <v>45261</v>
      </c>
      <c r="F3939" t="s">
        <v>725</v>
      </c>
      <c r="G3939" t="s">
        <v>725</v>
      </c>
      <c r="H3939">
        <v>313</v>
      </c>
      <c r="I3939">
        <v>120</v>
      </c>
      <c r="J3939">
        <v>215</v>
      </c>
      <c r="K3939">
        <v>272</v>
      </c>
      <c r="M3939">
        <v>218</v>
      </c>
      <c r="P3939">
        <v>151</v>
      </c>
      <c r="Q3939" t="s">
        <v>726</v>
      </c>
      <c r="R3939">
        <v>0</v>
      </c>
      <c r="S3939">
        <v>0</v>
      </c>
      <c r="T3939">
        <v>1</v>
      </c>
      <c r="U3939">
        <v>3</v>
      </c>
      <c r="V3939">
        <v>0</v>
      </c>
      <c r="W3939">
        <v>-20.5</v>
      </c>
      <c r="Y3939" t="s">
        <v>1534</v>
      </c>
      <c r="Z3939">
        <v>1</v>
      </c>
      <c r="AA3939">
        <v>1.4437086092715232</v>
      </c>
      <c r="AB3939" t="s">
        <v>758</v>
      </c>
      <c r="AC3939" t="s">
        <v>726</v>
      </c>
      <c r="AD3939">
        <v>71</v>
      </c>
      <c r="AE3939">
        <v>313</v>
      </c>
      <c r="AF3939">
        <v>16</v>
      </c>
    </row>
    <row r="3940" spans="1:32" hidden="1" x14ac:dyDescent="0.25">
      <c r="A3940" t="s">
        <v>691</v>
      </c>
      <c r="B3940" t="s">
        <v>303</v>
      </c>
      <c r="C3940" t="s">
        <v>320</v>
      </c>
      <c r="D3940" t="s">
        <v>322</v>
      </c>
      <c r="E3940" s="67">
        <v>45261</v>
      </c>
      <c r="F3940" t="s">
        <v>725</v>
      </c>
      <c r="G3940" t="s">
        <v>725</v>
      </c>
      <c r="H3940">
        <v>46</v>
      </c>
      <c r="I3940">
        <v>180</v>
      </c>
      <c r="J3940">
        <v>85</v>
      </c>
      <c r="K3940">
        <v>390</v>
      </c>
      <c r="M3940">
        <v>141</v>
      </c>
      <c r="P3940">
        <v>270</v>
      </c>
      <c r="Q3940" t="s">
        <v>726</v>
      </c>
      <c r="R3940">
        <v>0</v>
      </c>
      <c r="S3940">
        <v>1</v>
      </c>
      <c r="T3940">
        <v>1</v>
      </c>
      <c r="U3940">
        <v>4</v>
      </c>
      <c r="V3940">
        <v>1.7543859649122799E-2</v>
      </c>
      <c r="W3940">
        <v>0</v>
      </c>
      <c r="Y3940" t="s">
        <v>1534</v>
      </c>
      <c r="Z3940">
        <v>1</v>
      </c>
      <c r="AA3940">
        <v>0.52222222222222225</v>
      </c>
      <c r="AB3940" t="s">
        <v>732</v>
      </c>
      <c r="AC3940" t="s">
        <v>726</v>
      </c>
      <c r="AD3940">
        <v>257</v>
      </c>
      <c r="AE3940">
        <v>141</v>
      </c>
      <c r="AF3940">
        <v>138</v>
      </c>
    </row>
    <row r="3941" spans="1:32" hidden="1" x14ac:dyDescent="0.25">
      <c r="A3941" t="s">
        <v>692</v>
      </c>
      <c r="B3941" t="s">
        <v>752</v>
      </c>
      <c r="C3941" t="s">
        <v>1102</v>
      </c>
      <c r="D3941" t="s">
        <v>1103</v>
      </c>
      <c r="E3941" s="67">
        <v>45261</v>
      </c>
      <c r="F3941" t="s">
        <v>725</v>
      </c>
      <c r="G3941" t="s">
        <v>725</v>
      </c>
      <c r="H3941">
        <v>509</v>
      </c>
      <c r="J3941">
        <v>16</v>
      </c>
      <c r="K3941">
        <v>90</v>
      </c>
      <c r="M3941">
        <v>711</v>
      </c>
      <c r="P3941">
        <v>30</v>
      </c>
      <c r="Q3941" t="s">
        <v>726</v>
      </c>
      <c r="R3941">
        <v>0</v>
      </c>
      <c r="S3941">
        <v>1</v>
      </c>
      <c r="T3941">
        <v>1</v>
      </c>
      <c r="U3941">
        <v>4</v>
      </c>
      <c r="V3941">
        <v>0</v>
      </c>
      <c r="W3941">
        <v>0.58974358974358998</v>
      </c>
      <c r="X3941">
        <v>32</v>
      </c>
      <c r="Y3941" t="s">
        <v>1534</v>
      </c>
      <c r="Z3941">
        <v>1</v>
      </c>
      <c r="AA3941">
        <v>23.7</v>
      </c>
      <c r="AB3941" t="s">
        <v>738</v>
      </c>
      <c r="AC3941" t="s">
        <v>733</v>
      </c>
      <c r="AD3941">
        <v>66</v>
      </c>
      <c r="AE3941">
        <v>761</v>
      </c>
      <c r="AF3941">
        <v>52</v>
      </c>
    </row>
    <row r="3942" spans="1:32" hidden="1" x14ac:dyDescent="0.25">
      <c r="A3942" t="s">
        <v>692</v>
      </c>
      <c r="B3942" t="s">
        <v>991</v>
      </c>
      <c r="C3942" t="s">
        <v>1104</v>
      </c>
      <c r="D3942" t="s">
        <v>1105</v>
      </c>
      <c r="E3942" s="67">
        <v>45261</v>
      </c>
      <c r="F3942" t="s">
        <v>725</v>
      </c>
      <c r="G3942" t="s">
        <v>725</v>
      </c>
      <c r="H3942">
        <v>813</v>
      </c>
      <c r="J3942">
        <v>88</v>
      </c>
      <c r="K3942">
        <v>280</v>
      </c>
      <c r="L3942">
        <v>225</v>
      </c>
      <c r="M3942">
        <v>532</v>
      </c>
      <c r="P3942">
        <v>72</v>
      </c>
      <c r="Q3942" t="s">
        <v>726</v>
      </c>
      <c r="R3942">
        <v>0</v>
      </c>
      <c r="S3942">
        <v>0</v>
      </c>
      <c r="T3942">
        <v>1</v>
      </c>
      <c r="U3942">
        <v>3</v>
      </c>
      <c r="V3942">
        <v>0</v>
      </c>
      <c r="W3942">
        <v>-3</v>
      </c>
      <c r="Y3942" t="s">
        <v>1534</v>
      </c>
      <c r="Z3942">
        <v>1</v>
      </c>
      <c r="AA3942">
        <v>7.3888888888888893</v>
      </c>
      <c r="AB3942" t="s">
        <v>738</v>
      </c>
      <c r="AC3942" t="s">
        <v>733</v>
      </c>
      <c r="AD3942">
        <v>104</v>
      </c>
      <c r="AE3942">
        <v>813</v>
      </c>
    </row>
    <row r="3943" spans="1:32" hidden="1" x14ac:dyDescent="0.25">
      <c r="A3943" t="s">
        <v>692</v>
      </c>
      <c r="B3943" t="s">
        <v>741</v>
      </c>
      <c r="C3943" t="s">
        <v>1089</v>
      </c>
      <c r="D3943" t="s">
        <v>1106</v>
      </c>
      <c r="E3943" s="67">
        <v>45261</v>
      </c>
      <c r="Q3943" t="s">
        <v>733</v>
      </c>
      <c r="R3943">
        <v>1</v>
      </c>
      <c r="S3943">
        <v>0</v>
      </c>
      <c r="T3943">
        <v>0</v>
      </c>
      <c r="U3943">
        <v>0</v>
      </c>
      <c r="Y3943" t="s">
        <v>1534</v>
      </c>
      <c r="Z3943">
        <v>0</v>
      </c>
      <c r="AA3943">
        <v>0</v>
      </c>
      <c r="AB3943" t="s">
        <v>734</v>
      </c>
      <c r="AC3943" t="s">
        <v>734</v>
      </c>
    </row>
    <row r="3944" spans="1:32" hidden="1" x14ac:dyDescent="0.25">
      <c r="A3944" t="s">
        <v>692</v>
      </c>
      <c r="B3944" t="s">
        <v>991</v>
      </c>
      <c r="C3944" t="s">
        <v>1107</v>
      </c>
      <c r="D3944" t="s">
        <v>1108</v>
      </c>
      <c r="E3944" s="67">
        <v>45261</v>
      </c>
      <c r="F3944" t="s">
        <v>725</v>
      </c>
      <c r="G3944" t="s">
        <v>725</v>
      </c>
      <c r="H3944">
        <v>362</v>
      </c>
      <c r="J3944">
        <v>135</v>
      </c>
      <c r="M3944">
        <v>202</v>
      </c>
      <c r="P3944">
        <v>96</v>
      </c>
      <c r="Q3944" t="s">
        <v>726</v>
      </c>
      <c r="R3944">
        <v>0</v>
      </c>
      <c r="S3944">
        <v>1</v>
      </c>
      <c r="T3944">
        <v>1</v>
      </c>
      <c r="U3944">
        <v>4</v>
      </c>
      <c r="V3944">
        <v>-0.72807017543859598</v>
      </c>
      <c r="W3944">
        <v>-1.109375</v>
      </c>
      <c r="Y3944" t="s">
        <v>1534</v>
      </c>
      <c r="Z3944">
        <v>1</v>
      </c>
      <c r="AA3944">
        <v>2.1041666666666665</v>
      </c>
      <c r="AB3944" t="s">
        <v>758</v>
      </c>
      <c r="AC3944" t="s">
        <v>733</v>
      </c>
      <c r="AD3944">
        <v>192</v>
      </c>
      <c r="AE3944">
        <v>362</v>
      </c>
      <c r="AF3944">
        <v>81</v>
      </c>
    </row>
    <row r="3945" spans="1:32" hidden="1" x14ac:dyDescent="0.25">
      <c r="A3945" t="s">
        <v>692</v>
      </c>
      <c r="B3945" t="s">
        <v>747</v>
      </c>
      <c r="C3945" t="s">
        <v>1109</v>
      </c>
      <c r="D3945" t="s">
        <v>1110</v>
      </c>
      <c r="E3945" s="67">
        <v>45261</v>
      </c>
      <c r="F3945" t="s">
        <v>725</v>
      </c>
      <c r="G3945" t="s">
        <v>725</v>
      </c>
      <c r="H3945">
        <v>41</v>
      </c>
      <c r="I3945">
        <v>720</v>
      </c>
      <c r="J3945">
        <v>90</v>
      </c>
      <c r="K3945">
        <v>215</v>
      </c>
      <c r="M3945">
        <v>671</v>
      </c>
      <c r="P3945">
        <v>80</v>
      </c>
      <c r="Q3945" t="s">
        <v>726</v>
      </c>
      <c r="R3945">
        <v>0</v>
      </c>
      <c r="S3945">
        <v>1</v>
      </c>
      <c r="T3945">
        <v>1</v>
      </c>
      <c r="U3945">
        <v>4</v>
      </c>
      <c r="V3945">
        <v>-2.0638297872340399</v>
      </c>
      <c r="W3945">
        <v>-2.3333333333333299</v>
      </c>
      <c r="X3945">
        <v>24</v>
      </c>
      <c r="Y3945" t="s">
        <v>1534</v>
      </c>
      <c r="Z3945">
        <v>1</v>
      </c>
      <c r="AA3945">
        <v>8.3874999999999993</v>
      </c>
      <c r="AB3945" t="s">
        <v>738</v>
      </c>
      <c r="AC3945" t="s">
        <v>726</v>
      </c>
      <c r="AD3945">
        <v>109</v>
      </c>
      <c r="AE3945">
        <v>41</v>
      </c>
      <c r="AF3945">
        <v>83</v>
      </c>
    </row>
    <row r="3946" spans="1:32" hidden="1" x14ac:dyDescent="0.25">
      <c r="A3946" t="s">
        <v>692</v>
      </c>
      <c r="B3946" t="s">
        <v>64</v>
      </c>
      <c r="C3946" t="s">
        <v>67</v>
      </c>
      <c r="D3946" t="s">
        <v>73</v>
      </c>
      <c r="E3946" s="67">
        <v>45261</v>
      </c>
      <c r="F3946" t="s">
        <v>725</v>
      </c>
      <c r="G3946" t="s">
        <v>725</v>
      </c>
      <c r="I3946">
        <v>1590</v>
      </c>
      <c r="J3946">
        <v>200</v>
      </c>
      <c r="K3946">
        <v>600</v>
      </c>
      <c r="M3946">
        <v>1390</v>
      </c>
      <c r="P3946">
        <v>141</v>
      </c>
      <c r="Q3946" t="s">
        <v>726</v>
      </c>
      <c r="R3946">
        <v>0</v>
      </c>
      <c r="S3946">
        <v>1</v>
      </c>
      <c r="T3946">
        <v>1</v>
      </c>
      <c r="U3946">
        <v>4</v>
      </c>
      <c r="V3946">
        <v>-1.056</v>
      </c>
      <c r="W3946">
        <v>-1.0408163265306101</v>
      </c>
      <c r="Y3946" t="s">
        <v>1534</v>
      </c>
      <c r="Z3946">
        <v>1</v>
      </c>
      <c r="AA3946">
        <v>9.8581560283687946</v>
      </c>
      <c r="AB3946" t="s">
        <v>738</v>
      </c>
      <c r="AC3946" t="s">
        <v>726</v>
      </c>
      <c r="AD3946">
        <v>251</v>
      </c>
      <c r="AF3946">
        <v>111</v>
      </c>
    </row>
    <row r="3947" spans="1:32" hidden="1" x14ac:dyDescent="0.25">
      <c r="A3947" t="s">
        <v>692</v>
      </c>
      <c r="B3947" t="s">
        <v>741</v>
      </c>
      <c r="C3947" t="s">
        <v>1111</v>
      </c>
      <c r="D3947" t="s">
        <v>1112</v>
      </c>
      <c r="E3947" s="67">
        <v>45261</v>
      </c>
      <c r="F3947" t="s">
        <v>725</v>
      </c>
      <c r="G3947" t="s">
        <v>725</v>
      </c>
      <c r="H3947">
        <v>599</v>
      </c>
      <c r="J3947">
        <v>23</v>
      </c>
      <c r="K3947">
        <v>34</v>
      </c>
      <c r="M3947">
        <v>576</v>
      </c>
      <c r="P3947">
        <v>12</v>
      </c>
      <c r="Q3947" t="s">
        <v>726</v>
      </c>
      <c r="R3947">
        <v>0</v>
      </c>
      <c r="S3947">
        <v>1</v>
      </c>
      <c r="T3947">
        <v>1</v>
      </c>
      <c r="U3947">
        <v>4</v>
      </c>
      <c r="V3947">
        <v>-0.1</v>
      </c>
      <c r="W3947">
        <v>-1.55555555555556</v>
      </c>
      <c r="Y3947" t="s">
        <v>1534</v>
      </c>
      <c r="Z3947">
        <v>1</v>
      </c>
      <c r="AA3947">
        <v>48</v>
      </c>
      <c r="AB3947" t="s">
        <v>738</v>
      </c>
      <c r="AC3947" t="s">
        <v>726</v>
      </c>
      <c r="AD3947">
        <v>38</v>
      </c>
      <c r="AE3947">
        <v>599</v>
      </c>
      <c r="AF3947">
        <v>19</v>
      </c>
    </row>
    <row r="3948" spans="1:32" hidden="1" x14ac:dyDescent="0.25">
      <c r="A3948" t="s">
        <v>692</v>
      </c>
      <c r="B3948" t="s">
        <v>794</v>
      </c>
      <c r="C3948" t="s">
        <v>1113</v>
      </c>
      <c r="D3948" t="s">
        <v>1114</v>
      </c>
      <c r="E3948" s="67">
        <v>45261</v>
      </c>
      <c r="F3948" t="s">
        <v>725</v>
      </c>
      <c r="G3948" t="s">
        <v>725</v>
      </c>
      <c r="H3948">
        <v>145</v>
      </c>
      <c r="J3948">
        <v>26</v>
      </c>
      <c r="M3948">
        <v>119</v>
      </c>
      <c r="P3948">
        <v>20</v>
      </c>
      <c r="Q3948" t="s">
        <v>726</v>
      </c>
      <c r="R3948">
        <v>0</v>
      </c>
      <c r="S3948">
        <v>0</v>
      </c>
      <c r="T3948">
        <v>1</v>
      </c>
      <c r="U3948">
        <v>2</v>
      </c>
      <c r="V3948">
        <v>-3.03030303030303E-2</v>
      </c>
      <c r="W3948">
        <v>0.23529411764705899</v>
      </c>
      <c r="Y3948" t="s">
        <v>1534</v>
      </c>
      <c r="Z3948">
        <v>1</v>
      </c>
      <c r="AA3948">
        <v>5.95</v>
      </c>
      <c r="AB3948" t="s">
        <v>738</v>
      </c>
      <c r="AC3948" t="s">
        <v>726</v>
      </c>
      <c r="AD3948">
        <v>79</v>
      </c>
      <c r="AE3948">
        <v>145</v>
      </c>
    </row>
    <row r="3949" spans="1:32" hidden="1" x14ac:dyDescent="0.25">
      <c r="A3949" t="s">
        <v>692</v>
      </c>
      <c r="B3949" t="s">
        <v>833</v>
      </c>
      <c r="C3949" t="s">
        <v>1115</v>
      </c>
      <c r="D3949" t="s">
        <v>1116</v>
      </c>
      <c r="E3949" s="67">
        <v>45261</v>
      </c>
      <c r="F3949" t="s">
        <v>725</v>
      </c>
      <c r="G3949" t="s">
        <v>725</v>
      </c>
      <c r="H3949">
        <v>36</v>
      </c>
      <c r="J3949">
        <v>22</v>
      </c>
      <c r="K3949">
        <v>43</v>
      </c>
      <c r="M3949">
        <v>16</v>
      </c>
      <c r="P3949">
        <v>24</v>
      </c>
      <c r="Q3949" t="s">
        <v>726</v>
      </c>
      <c r="R3949">
        <v>0</v>
      </c>
      <c r="S3949">
        <v>0</v>
      </c>
      <c r="T3949">
        <v>0</v>
      </c>
      <c r="U3949">
        <v>2</v>
      </c>
      <c r="V3949">
        <v>0</v>
      </c>
      <c r="W3949">
        <v>0.18518518518518501</v>
      </c>
      <c r="Y3949" t="s">
        <v>1534</v>
      </c>
      <c r="Z3949">
        <v>1</v>
      </c>
      <c r="AA3949">
        <v>0.66666666666666663</v>
      </c>
      <c r="AB3949" t="s">
        <v>732</v>
      </c>
      <c r="AC3949" t="s">
        <v>733</v>
      </c>
      <c r="AD3949">
        <v>40</v>
      </c>
      <c r="AE3949">
        <v>36</v>
      </c>
      <c r="AF3949">
        <v>40</v>
      </c>
    </row>
    <row r="3950" spans="1:32" hidden="1" x14ac:dyDescent="0.25">
      <c r="A3950" t="s">
        <v>692</v>
      </c>
      <c r="B3950" t="s">
        <v>887</v>
      </c>
      <c r="C3950" t="s">
        <v>1117</v>
      </c>
      <c r="D3950" t="s">
        <v>1118</v>
      </c>
      <c r="E3950" s="67">
        <v>45261</v>
      </c>
      <c r="F3950" t="s">
        <v>725</v>
      </c>
      <c r="G3950" t="s">
        <v>725</v>
      </c>
      <c r="H3950">
        <v>92</v>
      </c>
      <c r="J3950">
        <v>24</v>
      </c>
      <c r="K3950">
        <v>85</v>
      </c>
      <c r="M3950">
        <v>68</v>
      </c>
      <c r="P3950">
        <v>16</v>
      </c>
      <c r="Q3950" t="s">
        <v>726</v>
      </c>
      <c r="R3950">
        <v>0</v>
      </c>
      <c r="S3950">
        <v>1</v>
      </c>
      <c r="T3950">
        <v>1</v>
      </c>
      <c r="U3950">
        <v>4</v>
      </c>
      <c r="V3950">
        <v>-3.5714285714285698E-2</v>
      </c>
      <c r="Y3950" t="s">
        <v>1534</v>
      </c>
      <c r="Z3950">
        <v>1</v>
      </c>
      <c r="AA3950">
        <v>4.25</v>
      </c>
      <c r="AB3950" t="s">
        <v>738</v>
      </c>
      <c r="AC3950" t="s">
        <v>726</v>
      </c>
      <c r="AE3950">
        <v>92</v>
      </c>
      <c r="AF3950">
        <v>34</v>
      </c>
    </row>
    <row r="3951" spans="1:32" hidden="1" x14ac:dyDescent="0.25">
      <c r="A3951" t="s">
        <v>692</v>
      </c>
      <c r="B3951" t="s">
        <v>766</v>
      </c>
      <c r="C3951" t="s">
        <v>1000</v>
      </c>
      <c r="D3951" t="s">
        <v>1119</v>
      </c>
      <c r="E3951" s="67">
        <v>45261</v>
      </c>
      <c r="F3951" t="s">
        <v>725</v>
      </c>
      <c r="G3951" t="s">
        <v>725</v>
      </c>
      <c r="H3951">
        <v>534</v>
      </c>
      <c r="J3951">
        <v>8</v>
      </c>
      <c r="K3951">
        <v>36</v>
      </c>
      <c r="M3951">
        <v>426</v>
      </c>
      <c r="P3951">
        <v>8</v>
      </c>
      <c r="Q3951" t="s">
        <v>726</v>
      </c>
      <c r="R3951">
        <v>0</v>
      </c>
      <c r="S3951">
        <v>1</v>
      </c>
      <c r="T3951">
        <v>1</v>
      </c>
      <c r="U3951">
        <v>4</v>
      </c>
      <c r="V3951">
        <v>6.8965517241379296E-2</v>
      </c>
      <c r="W3951">
        <v>0.33333333333333298</v>
      </c>
      <c r="Y3951" t="s">
        <v>1534</v>
      </c>
      <c r="Z3951">
        <v>1</v>
      </c>
      <c r="AA3951">
        <v>53.25</v>
      </c>
      <c r="AB3951" t="s">
        <v>738</v>
      </c>
      <c r="AC3951" t="s">
        <v>733</v>
      </c>
      <c r="AD3951">
        <v>44</v>
      </c>
      <c r="AE3951">
        <v>434</v>
      </c>
    </row>
    <row r="3952" spans="1:32" hidden="1" x14ac:dyDescent="0.25">
      <c r="A3952" t="s">
        <v>691</v>
      </c>
      <c r="B3952" t="s">
        <v>428</v>
      </c>
      <c r="C3952" t="s">
        <v>433</v>
      </c>
      <c r="D3952" t="s">
        <v>435</v>
      </c>
      <c r="E3952" s="67">
        <v>45261</v>
      </c>
      <c r="F3952" t="s">
        <v>725</v>
      </c>
      <c r="G3952" t="s">
        <v>725</v>
      </c>
      <c r="H3952">
        <v>321</v>
      </c>
      <c r="J3952">
        <v>45</v>
      </c>
      <c r="K3952">
        <v>48</v>
      </c>
      <c r="L3952">
        <v>9</v>
      </c>
      <c r="M3952">
        <v>276</v>
      </c>
      <c r="P3952">
        <v>27</v>
      </c>
      <c r="Q3952" t="s">
        <v>726</v>
      </c>
      <c r="R3952">
        <v>0</v>
      </c>
      <c r="S3952">
        <v>1</v>
      </c>
      <c r="T3952">
        <v>1</v>
      </c>
      <c r="U3952">
        <v>4</v>
      </c>
      <c r="V3952">
        <v>0.53191489361702105</v>
      </c>
      <c r="W3952">
        <v>-0.60714285714285698</v>
      </c>
      <c r="X3952">
        <v>27</v>
      </c>
      <c r="Y3952" t="s">
        <v>1534</v>
      </c>
      <c r="Z3952">
        <v>1</v>
      </c>
      <c r="AA3952">
        <v>10.222222222222221</v>
      </c>
      <c r="AB3952" t="s">
        <v>738</v>
      </c>
      <c r="AC3952" t="s">
        <v>733</v>
      </c>
      <c r="AD3952">
        <v>67</v>
      </c>
      <c r="AE3952">
        <v>321</v>
      </c>
      <c r="AF3952">
        <v>58</v>
      </c>
    </row>
    <row r="3953" spans="1:32" hidden="1" x14ac:dyDescent="0.25">
      <c r="A3953" t="s">
        <v>691</v>
      </c>
      <c r="B3953" t="s">
        <v>351</v>
      </c>
      <c r="C3953" t="s">
        <v>359</v>
      </c>
      <c r="D3953" t="s">
        <v>360</v>
      </c>
      <c r="E3953" s="67">
        <v>45261</v>
      </c>
      <c r="F3953" t="s">
        <v>725</v>
      </c>
      <c r="G3953" t="s">
        <v>725</v>
      </c>
      <c r="H3953">
        <v>171</v>
      </c>
      <c r="I3953">
        <v>180</v>
      </c>
      <c r="J3953">
        <v>26</v>
      </c>
      <c r="K3953">
        <v>62</v>
      </c>
      <c r="M3953">
        <v>325</v>
      </c>
      <c r="P3953">
        <v>28</v>
      </c>
      <c r="Q3953" t="s">
        <v>726</v>
      </c>
      <c r="R3953">
        <v>0</v>
      </c>
      <c r="S3953">
        <v>1</v>
      </c>
      <c r="T3953">
        <v>1</v>
      </c>
      <c r="U3953">
        <v>4</v>
      </c>
      <c r="V3953">
        <v>0</v>
      </c>
      <c r="W3953">
        <v>-8.3333333333333301E-2</v>
      </c>
      <c r="X3953">
        <v>22</v>
      </c>
      <c r="Y3953" t="s">
        <v>1534</v>
      </c>
      <c r="Z3953">
        <v>1</v>
      </c>
      <c r="AA3953">
        <v>11.607142857142858</v>
      </c>
      <c r="AB3953" t="s">
        <v>738</v>
      </c>
      <c r="AC3953" t="s">
        <v>726</v>
      </c>
      <c r="AD3953">
        <v>92</v>
      </c>
      <c r="AE3953">
        <v>171</v>
      </c>
      <c r="AF3953">
        <v>28</v>
      </c>
    </row>
    <row r="3954" spans="1:32" hidden="1" x14ac:dyDescent="0.25">
      <c r="A3954" t="s">
        <v>692</v>
      </c>
      <c r="B3954" t="s">
        <v>1002</v>
      </c>
      <c r="C3954" t="s">
        <v>1120</v>
      </c>
      <c r="D3954" t="s">
        <v>1121</v>
      </c>
      <c r="E3954" s="67">
        <v>45261</v>
      </c>
      <c r="F3954" t="s">
        <v>725</v>
      </c>
      <c r="G3954" t="s">
        <v>725</v>
      </c>
      <c r="H3954">
        <v>291</v>
      </c>
      <c r="J3954">
        <v>14</v>
      </c>
      <c r="K3954">
        <v>17</v>
      </c>
      <c r="M3954">
        <v>277</v>
      </c>
      <c r="P3954">
        <v>16</v>
      </c>
      <c r="Q3954" t="s">
        <v>726</v>
      </c>
      <c r="R3954">
        <v>0</v>
      </c>
      <c r="S3954">
        <v>1</v>
      </c>
      <c r="T3954">
        <v>1</v>
      </c>
      <c r="U3954">
        <v>4</v>
      </c>
      <c r="V3954">
        <v>0</v>
      </c>
      <c r="W3954">
        <v>6.6666666666666693E-2</v>
      </c>
      <c r="X3954">
        <v>15</v>
      </c>
      <c r="Y3954" t="s">
        <v>1534</v>
      </c>
      <c r="Z3954">
        <v>1</v>
      </c>
      <c r="AA3954">
        <v>17.3125</v>
      </c>
      <c r="AB3954" t="s">
        <v>738</v>
      </c>
      <c r="AC3954" t="s">
        <v>726</v>
      </c>
      <c r="AD3954">
        <v>17</v>
      </c>
      <c r="AE3954">
        <v>291</v>
      </c>
      <c r="AF3954">
        <v>31</v>
      </c>
    </row>
    <row r="3955" spans="1:32" hidden="1" x14ac:dyDescent="0.25">
      <c r="A3955" t="s">
        <v>692</v>
      </c>
      <c r="B3955" t="s">
        <v>763</v>
      </c>
      <c r="C3955" t="s">
        <v>1122</v>
      </c>
      <c r="D3955" t="s">
        <v>1123</v>
      </c>
      <c r="E3955" s="67">
        <v>45261</v>
      </c>
      <c r="F3955" t="s">
        <v>725</v>
      </c>
      <c r="G3955" t="s">
        <v>725</v>
      </c>
      <c r="P3955">
        <v>84</v>
      </c>
      <c r="Q3955" t="s">
        <v>733</v>
      </c>
      <c r="R3955">
        <v>1</v>
      </c>
      <c r="S3955">
        <v>0</v>
      </c>
      <c r="T3955">
        <v>0</v>
      </c>
      <c r="U3955">
        <v>0</v>
      </c>
      <c r="Y3955" t="s">
        <v>1534</v>
      </c>
      <c r="Z3955">
        <v>0</v>
      </c>
      <c r="AA3955">
        <v>0</v>
      </c>
      <c r="AB3955" t="s">
        <v>734</v>
      </c>
      <c r="AC3955" t="s">
        <v>734</v>
      </c>
      <c r="AD3955">
        <v>54</v>
      </c>
      <c r="AE3955">
        <v>325</v>
      </c>
    </row>
    <row r="3956" spans="1:32" hidden="1" x14ac:dyDescent="0.25">
      <c r="A3956" t="s">
        <v>692</v>
      </c>
      <c r="B3956" t="s">
        <v>773</v>
      </c>
      <c r="C3956" t="s">
        <v>1124</v>
      </c>
      <c r="D3956" t="s">
        <v>1125</v>
      </c>
      <c r="E3956" s="67">
        <v>45261</v>
      </c>
      <c r="F3956" t="s">
        <v>725</v>
      </c>
      <c r="G3956" t="s">
        <v>725</v>
      </c>
      <c r="H3956">
        <v>225</v>
      </c>
      <c r="I3956">
        <v>300</v>
      </c>
      <c r="J3956">
        <v>326</v>
      </c>
      <c r="K3956">
        <v>105</v>
      </c>
      <c r="M3956">
        <v>199</v>
      </c>
      <c r="P3956">
        <v>223</v>
      </c>
      <c r="Q3956" t="s">
        <v>726</v>
      </c>
      <c r="R3956">
        <v>0</v>
      </c>
      <c r="S3956">
        <v>0</v>
      </c>
      <c r="T3956">
        <v>0</v>
      </c>
      <c r="U3956">
        <v>3</v>
      </c>
      <c r="V3956">
        <v>-0.30708661417322802</v>
      </c>
      <c r="W3956">
        <v>-1.2328767123287701</v>
      </c>
      <c r="X3956">
        <v>146</v>
      </c>
      <c r="Y3956" t="s">
        <v>1534</v>
      </c>
      <c r="Z3956">
        <v>1</v>
      </c>
      <c r="AA3956">
        <v>0.8923766816143498</v>
      </c>
      <c r="AB3956" t="s">
        <v>732</v>
      </c>
      <c r="AC3956" t="s">
        <v>726</v>
      </c>
      <c r="AD3956">
        <v>478</v>
      </c>
      <c r="AE3956">
        <v>225</v>
      </c>
    </row>
    <row r="3957" spans="1:32" hidden="1" x14ac:dyDescent="0.25">
      <c r="A3957" t="s">
        <v>692</v>
      </c>
      <c r="B3957" t="s">
        <v>766</v>
      </c>
      <c r="C3957" t="s">
        <v>1126</v>
      </c>
      <c r="D3957" t="s">
        <v>1127</v>
      </c>
      <c r="E3957" s="67">
        <v>45261</v>
      </c>
      <c r="F3957" t="s">
        <v>725</v>
      </c>
      <c r="G3957" t="s">
        <v>725</v>
      </c>
      <c r="H3957">
        <v>465</v>
      </c>
      <c r="J3957">
        <v>8</v>
      </c>
      <c r="L3957">
        <v>90</v>
      </c>
      <c r="M3957">
        <v>366</v>
      </c>
      <c r="P3957">
        <v>6</v>
      </c>
      <c r="Q3957" t="s">
        <v>726</v>
      </c>
      <c r="R3957">
        <v>0</v>
      </c>
      <c r="S3957">
        <v>0</v>
      </c>
      <c r="T3957">
        <v>0</v>
      </c>
      <c r="U3957">
        <v>3</v>
      </c>
      <c r="V3957">
        <v>0</v>
      </c>
      <c r="W3957">
        <v>-0.33333333333333298</v>
      </c>
      <c r="Y3957" t="s">
        <v>1534</v>
      </c>
      <c r="Z3957">
        <v>1</v>
      </c>
      <c r="AA3957">
        <v>61</v>
      </c>
      <c r="AB3957" t="s">
        <v>738</v>
      </c>
      <c r="AC3957" t="s">
        <v>733</v>
      </c>
      <c r="AD3957">
        <v>39</v>
      </c>
      <c r="AE3957">
        <v>575</v>
      </c>
      <c r="AF3957">
        <v>23</v>
      </c>
    </row>
    <row r="3958" spans="1:32" hidden="1" x14ac:dyDescent="0.25">
      <c r="A3958" t="s">
        <v>691</v>
      </c>
      <c r="B3958" t="s">
        <v>390</v>
      </c>
      <c r="C3958" t="s">
        <v>415</v>
      </c>
      <c r="D3958" t="s">
        <v>418</v>
      </c>
      <c r="E3958" s="67">
        <v>45261</v>
      </c>
      <c r="F3958" t="s">
        <v>725</v>
      </c>
      <c r="G3958" t="s">
        <v>725</v>
      </c>
      <c r="H3958">
        <v>397</v>
      </c>
      <c r="I3958">
        <v>420</v>
      </c>
      <c r="J3958">
        <v>192</v>
      </c>
      <c r="K3958">
        <v>410</v>
      </c>
      <c r="M3958">
        <v>625</v>
      </c>
      <c r="P3958">
        <v>143</v>
      </c>
      <c r="Q3958" t="s">
        <v>726</v>
      </c>
      <c r="R3958">
        <v>0</v>
      </c>
      <c r="S3958">
        <v>1</v>
      </c>
      <c r="T3958">
        <v>1</v>
      </c>
      <c r="U3958">
        <v>4</v>
      </c>
      <c r="V3958">
        <v>-0.75438596491228105</v>
      </c>
      <c r="W3958">
        <v>-1.9090909090909101</v>
      </c>
      <c r="X3958">
        <v>57</v>
      </c>
      <c r="Y3958" t="s">
        <v>1534</v>
      </c>
      <c r="Z3958">
        <v>1</v>
      </c>
      <c r="AA3958">
        <v>4.3706293706293708</v>
      </c>
      <c r="AB3958" t="s">
        <v>738</v>
      </c>
      <c r="AC3958" t="s">
        <v>726</v>
      </c>
      <c r="AD3958">
        <v>334</v>
      </c>
      <c r="AE3958">
        <v>397</v>
      </c>
      <c r="AF3958">
        <v>83</v>
      </c>
    </row>
    <row r="3959" spans="1:32" hidden="1" x14ac:dyDescent="0.25">
      <c r="A3959" t="s">
        <v>692</v>
      </c>
      <c r="B3959" t="s">
        <v>809</v>
      </c>
      <c r="C3959" t="s">
        <v>1128</v>
      </c>
      <c r="D3959" t="s">
        <v>1129</v>
      </c>
      <c r="E3959" s="67">
        <v>45261</v>
      </c>
      <c r="F3959" t="s">
        <v>725</v>
      </c>
      <c r="G3959" t="s">
        <v>725</v>
      </c>
      <c r="H3959">
        <v>208</v>
      </c>
      <c r="J3959">
        <v>132</v>
      </c>
      <c r="M3959">
        <v>76</v>
      </c>
      <c r="P3959">
        <v>135</v>
      </c>
      <c r="Q3959" t="s">
        <v>726</v>
      </c>
      <c r="R3959">
        <v>0</v>
      </c>
      <c r="S3959">
        <v>0</v>
      </c>
      <c r="T3959">
        <v>1</v>
      </c>
      <c r="U3959">
        <v>2</v>
      </c>
      <c r="V3959">
        <v>-1.1346153846153799</v>
      </c>
      <c r="W3959">
        <v>-5</v>
      </c>
      <c r="Y3959" t="s">
        <v>1534</v>
      </c>
      <c r="Z3959">
        <v>1</v>
      </c>
      <c r="AA3959">
        <v>0.562962962962963</v>
      </c>
      <c r="AB3959" t="s">
        <v>732</v>
      </c>
      <c r="AC3959" t="s">
        <v>726</v>
      </c>
      <c r="AD3959">
        <v>174</v>
      </c>
      <c r="AE3959">
        <v>143</v>
      </c>
      <c r="AF3959">
        <v>86</v>
      </c>
    </row>
    <row r="3960" spans="1:32" hidden="1" x14ac:dyDescent="0.25">
      <c r="A3960" t="s">
        <v>692</v>
      </c>
      <c r="B3960" t="s">
        <v>833</v>
      </c>
      <c r="C3960" t="s">
        <v>1130</v>
      </c>
      <c r="D3960" t="s">
        <v>1131</v>
      </c>
      <c r="E3960" s="67">
        <v>45261</v>
      </c>
      <c r="F3960" t="s">
        <v>725</v>
      </c>
      <c r="G3960" t="s">
        <v>725</v>
      </c>
      <c r="H3960">
        <v>48</v>
      </c>
      <c r="J3960">
        <v>20</v>
      </c>
      <c r="M3960">
        <v>28</v>
      </c>
      <c r="P3960">
        <v>22</v>
      </c>
      <c r="Q3960" t="s">
        <v>726</v>
      </c>
      <c r="R3960">
        <v>0</v>
      </c>
      <c r="S3960">
        <v>0</v>
      </c>
      <c r="T3960">
        <v>0</v>
      </c>
      <c r="U3960">
        <v>2</v>
      </c>
      <c r="V3960">
        <v>0</v>
      </c>
      <c r="W3960">
        <v>0.33333333333333298</v>
      </c>
      <c r="X3960">
        <v>30</v>
      </c>
      <c r="Y3960" t="s">
        <v>1534</v>
      </c>
      <c r="Z3960">
        <v>1</v>
      </c>
      <c r="AA3960">
        <v>1.2727272727272727</v>
      </c>
      <c r="AB3960" t="s">
        <v>758</v>
      </c>
      <c r="AC3960" t="s">
        <v>726</v>
      </c>
      <c r="AD3960">
        <v>17</v>
      </c>
      <c r="AE3960">
        <v>48</v>
      </c>
      <c r="AF3960">
        <v>24</v>
      </c>
    </row>
    <row r="3961" spans="1:32" hidden="1" x14ac:dyDescent="0.25">
      <c r="A3961" t="s">
        <v>691</v>
      </c>
      <c r="B3961" t="s">
        <v>531</v>
      </c>
      <c r="C3961" t="s">
        <v>561</v>
      </c>
      <c r="D3961" t="s">
        <v>565</v>
      </c>
      <c r="E3961" s="67">
        <v>45261</v>
      </c>
      <c r="F3961" t="s">
        <v>725</v>
      </c>
      <c r="H3961">
        <v>318</v>
      </c>
      <c r="I3961">
        <v>30</v>
      </c>
      <c r="J3961">
        <v>23</v>
      </c>
      <c r="K3961">
        <v>28</v>
      </c>
      <c r="L3961">
        <v>8</v>
      </c>
      <c r="M3961">
        <v>317</v>
      </c>
      <c r="P3961">
        <v>15</v>
      </c>
      <c r="Q3961" t="s">
        <v>726</v>
      </c>
      <c r="R3961">
        <v>0</v>
      </c>
      <c r="S3961">
        <v>1</v>
      </c>
      <c r="T3961">
        <v>1</v>
      </c>
      <c r="U3961">
        <v>4</v>
      </c>
      <c r="V3961">
        <v>-8.1081081081081099E-2</v>
      </c>
      <c r="W3961">
        <v>-4.75</v>
      </c>
      <c r="Y3961" t="s">
        <v>1534</v>
      </c>
      <c r="Z3961">
        <v>1</v>
      </c>
      <c r="AA3961">
        <v>21.133333333333333</v>
      </c>
      <c r="AB3961" t="s">
        <v>738</v>
      </c>
      <c r="AC3961" t="s">
        <v>726</v>
      </c>
      <c r="AD3961">
        <v>23</v>
      </c>
      <c r="AE3961">
        <v>318</v>
      </c>
      <c r="AF3961">
        <v>23</v>
      </c>
    </row>
    <row r="3962" spans="1:32" hidden="1" x14ac:dyDescent="0.25">
      <c r="A3962" t="s">
        <v>692</v>
      </c>
      <c r="B3962" t="s">
        <v>766</v>
      </c>
      <c r="C3962" t="s">
        <v>1132</v>
      </c>
      <c r="D3962" t="s">
        <v>1133</v>
      </c>
      <c r="E3962" s="67">
        <v>45261</v>
      </c>
      <c r="F3962" t="s">
        <v>725</v>
      </c>
      <c r="G3962" t="s">
        <v>725</v>
      </c>
      <c r="H3962">
        <v>339</v>
      </c>
      <c r="J3962">
        <v>15</v>
      </c>
      <c r="M3962">
        <v>324</v>
      </c>
      <c r="P3962">
        <v>23</v>
      </c>
      <c r="Q3962" t="s">
        <v>726</v>
      </c>
      <c r="R3962">
        <v>0</v>
      </c>
      <c r="S3962">
        <v>1</v>
      </c>
      <c r="T3962">
        <v>1</v>
      </c>
      <c r="U3962">
        <v>4</v>
      </c>
      <c r="V3962">
        <v>-0.66666666666666696</v>
      </c>
      <c r="W3962">
        <v>0.25</v>
      </c>
      <c r="X3962">
        <v>20</v>
      </c>
      <c r="Y3962" t="s">
        <v>1534</v>
      </c>
      <c r="Z3962">
        <v>1</v>
      </c>
      <c r="AA3962">
        <v>14.086956521739131</v>
      </c>
      <c r="AB3962" t="s">
        <v>738</v>
      </c>
      <c r="AC3962" t="s">
        <v>726</v>
      </c>
      <c r="AD3962">
        <v>12</v>
      </c>
      <c r="AE3962">
        <v>339</v>
      </c>
      <c r="AF3962">
        <v>22</v>
      </c>
    </row>
    <row r="3963" spans="1:32" hidden="1" x14ac:dyDescent="0.25">
      <c r="A3963" t="s">
        <v>692</v>
      </c>
      <c r="B3963" t="s">
        <v>766</v>
      </c>
      <c r="C3963" t="s">
        <v>1134</v>
      </c>
      <c r="D3963" t="s">
        <v>1135</v>
      </c>
      <c r="E3963" s="67">
        <v>45261</v>
      </c>
      <c r="F3963" t="s">
        <v>725</v>
      </c>
      <c r="H3963">
        <v>432</v>
      </c>
      <c r="J3963">
        <v>111</v>
      </c>
      <c r="K3963">
        <v>111</v>
      </c>
      <c r="M3963">
        <v>321</v>
      </c>
      <c r="P3963">
        <v>80</v>
      </c>
      <c r="Q3963" t="s">
        <v>726</v>
      </c>
      <c r="R3963">
        <v>0</v>
      </c>
      <c r="S3963">
        <v>1</v>
      </c>
      <c r="T3963">
        <v>1</v>
      </c>
      <c r="U3963">
        <v>4</v>
      </c>
      <c r="V3963">
        <v>-0.9</v>
      </c>
      <c r="W3963">
        <v>-6.4</v>
      </c>
      <c r="X3963">
        <v>15</v>
      </c>
      <c r="Y3963" t="s">
        <v>1534</v>
      </c>
      <c r="Z3963">
        <v>1</v>
      </c>
      <c r="AA3963">
        <v>4.0125000000000002</v>
      </c>
      <c r="AB3963" t="s">
        <v>738</v>
      </c>
      <c r="AC3963" t="s">
        <v>726</v>
      </c>
      <c r="AD3963">
        <v>105</v>
      </c>
      <c r="AE3963">
        <v>432</v>
      </c>
      <c r="AF3963">
        <v>14</v>
      </c>
    </row>
    <row r="3964" spans="1:32" hidden="1" x14ac:dyDescent="0.25">
      <c r="A3964" t="s">
        <v>691</v>
      </c>
      <c r="B3964" t="s">
        <v>303</v>
      </c>
      <c r="C3964" t="s">
        <v>304</v>
      </c>
      <c r="D3964" t="s">
        <v>307</v>
      </c>
      <c r="E3964" s="67">
        <v>45261</v>
      </c>
      <c r="F3964" t="s">
        <v>725</v>
      </c>
      <c r="G3964" t="s">
        <v>725</v>
      </c>
      <c r="H3964">
        <v>311</v>
      </c>
      <c r="I3964">
        <v>225</v>
      </c>
      <c r="J3964">
        <v>55</v>
      </c>
      <c r="K3964">
        <v>80</v>
      </c>
      <c r="M3964">
        <v>381</v>
      </c>
      <c r="P3964">
        <v>60</v>
      </c>
      <c r="Q3964" t="s">
        <v>726</v>
      </c>
      <c r="R3964">
        <v>0</v>
      </c>
      <c r="S3964">
        <v>1</v>
      </c>
      <c r="T3964">
        <v>1</v>
      </c>
      <c r="U3964">
        <v>4</v>
      </c>
      <c r="V3964">
        <v>0</v>
      </c>
      <c r="W3964">
        <v>-1.2916666666666701</v>
      </c>
      <c r="X3964">
        <v>21</v>
      </c>
      <c r="Y3964" t="s">
        <v>1534</v>
      </c>
      <c r="Z3964">
        <v>1</v>
      </c>
      <c r="AA3964">
        <v>6.35</v>
      </c>
      <c r="AB3964" t="s">
        <v>738</v>
      </c>
      <c r="AC3964" t="s">
        <v>733</v>
      </c>
      <c r="AD3964">
        <v>56</v>
      </c>
      <c r="AE3964">
        <v>311</v>
      </c>
      <c r="AF3964">
        <v>53</v>
      </c>
    </row>
    <row r="3965" spans="1:32" hidden="1" x14ac:dyDescent="0.25">
      <c r="A3965" t="s">
        <v>692</v>
      </c>
      <c r="B3965" t="s">
        <v>812</v>
      </c>
      <c r="C3965" t="s">
        <v>1136</v>
      </c>
      <c r="D3965" t="s">
        <v>1137</v>
      </c>
      <c r="E3965" s="67">
        <v>45261</v>
      </c>
      <c r="F3965" t="s">
        <v>725</v>
      </c>
      <c r="G3965" t="s">
        <v>725</v>
      </c>
      <c r="H3965">
        <v>269</v>
      </c>
      <c r="J3965">
        <v>179</v>
      </c>
      <c r="K3965">
        <v>48</v>
      </c>
      <c r="M3965">
        <v>90</v>
      </c>
      <c r="P3965">
        <v>119</v>
      </c>
      <c r="Q3965" t="s">
        <v>726</v>
      </c>
      <c r="R3965">
        <v>0</v>
      </c>
      <c r="S3965">
        <v>0</v>
      </c>
      <c r="T3965">
        <v>1</v>
      </c>
      <c r="U3965">
        <v>2</v>
      </c>
      <c r="V3965">
        <v>-3.3220338983050799</v>
      </c>
      <c r="W3965">
        <v>-3.0681818181818201</v>
      </c>
      <c r="Y3965" t="s">
        <v>1534</v>
      </c>
      <c r="Z3965">
        <v>1</v>
      </c>
      <c r="AA3965">
        <v>0.75630252100840334</v>
      </c>
      <c r="AB3965" t="s">
        <v>732</v>
      </c>
      <c r="AC3965" t="s">
        <v>726</v>
      </c>
      <c r="AD3965">
        <v>126</v>
      </c>
      <c r="AE3965">
        <v>147</v>
      </c>
      <c r="AF3965">
        <v>46</v>
      </c>
    </row>
    <row r="3966" spans="1:32" hidden="1" x14ac:dyDescent="0.25">
      <c r="A3966" t="s">
        <v>691</v>
      </c>
      <c r="B3966" t="s">
        <v>351</v>
      </c>
      <c r="C3966" t="s">
        <v>361</v>
      </c>
      <c r="D3966" t="s">
        <v>362</v>
      </c>
      <c r="E3966" s="67">
        <v>45261</v>
      </c>
      <c r="F3966" t="s">
        <v>725</v>
      </c>
      <c r="G3966" t="s">
        <v>725</v>
      </c>
      <c r="H3966">
        <v>296</v>
      </c>
      <c r="I3966">
        <v>480</v>
      </c>
      <c r="J3966">
        <v>91</v>
      </c>
      <c r="K3966">
        <v>150</v>
      </c>
      <c r="M3966">
        <v>685</v>
      </c>
      <c r="P3966">
        <v>135</v>
      </c>
      <c r="Q3966" t="s">
        <v>726</v>
      </c>
      <c r="R3966">
        <v>0</v>
      </c>
      <c r="S3966">
        <v>1</v>
      </c>
      <c r="T3966">
        <v>1</v>
      </c>
      <c r="U3966">
        <v>4</v>
      </c>
      <c r="V3966">
        <v>0</v>
      </c>
      <c r="W3966">
        <v>-1.1666666666666701</v>
      </c>
      <c r="X3966">
        <v>40</v>
      </c>
      <c r="Y3966" t="s">
        <v>1534</v>
      </c>
      <c r="Z3966">
        <v>1</v>
      </c>
      <c r="AA3966">
        <v>5.0740740740740744</v>
      </c>
      <c r="AB3966" t="s">
        <v>738</v>
      </c>
      <c r="AC3966" t="s">
        <v>726</v>
      </c>
      <c r="AD3966">
        <v>181</v>
      </c>
      <c r="AE3966">
        <v>296</v>
      </c>
      <c r="AF3966">
        <v>15</v>
      </c>
    </row>
    <row r="3967" spans="1:32" hidden="1" x14ac:dyDescent="0.25">
      <c r="A3967" t="s">
        <v>692</v>
      </c>
      <c r="B3967" t="s">
        <v>766</v>
      </c>
      <c r="C3967" t="s">
        <v>1138</v>
      </c>
      <c r="D3967" t="s">
        <v>1139</v>
      </c>
      <c r="E3967" s="67">
        <v>45261</v>
      </c>
      <c r="F3967" t="s">
        <v>725</v>
      </c>
      <c r="G3967" t="s">
        <v>725</v>
      </c>
      <c r="H3967">
        <v>263</v>
      </c>
      <c r="J3967">
        <v>127</v>
      </c>
      <c r="K3967">
        <v>130</v>
      </c>
      <c r="M3967">
        <v>136</v>
      </c>
      <c r="P3967">
        <v>145</v>
      </c>
      <c r="Q3967" t="s">
        <v>726</v>
      </c>
      <c r="R3967">
        <v>0</v>
      </c>
      <c r="S3967">
        <v>1</v>
      </c>
      <c r="T3967">
        <v>1</v>
      </c>
      <c r="U3967">
        <v>4</v>
      </c>
      <c r="V3967">
        <v>-2.3622047244094498E-2</v>
      </c>
      <c r="W3967">
        <v>-0.45977011494252901</v>
      </c>
      <c r="X3967">
        <v>82</v>
      </c>
      <c r="Y3967" t="s">
        <v>1534</v>
      </c>
      <c r="Z3967">
        <v>1</v>
      </c>
      <c r="AA3967">
        <v>0.93793103448275861</v>
      </c>
      <c r="AB3967" t="s">
        <v>732</v>
      </c>
      <c r="AC3967" t="s">
        <v>726</v>
      </c>
      <c r="AD3967">
        <v>98</v>
      </c>
      <c r="AE3967">
        <v>263</v>
      </c>
      <c r="AF3967">
        <v>117</v>
      </c>
    </row>
    <row r="3968" spans="1:32" hidden="1" x14ac:dyDescent="0.25">
      <c r="A3968" t="s">
        <v>692</v>
      </c>
      <c r="B3968" t="s">
        <v>899</v>
      </c>
      <c r="C3968" t="s">
        <v>1140</v>
      </c>
      <c r="D3968" t="s">
        <v>1141</v>
      </c>
      <c r="E3968" s="67">
        <v>45261</v>
      </c>
      <c r="F3968" t="s">
        <v>725</v>
      </c>
      <c r="G3968" t="s">
        <v>725</v>
      </c>
      <c r="H3968">
        <v>154</v>
      </c>
      <c r="J3968">
        <v>92</v>
      </c>
      <c r="K3968">
        <v>165</v>
      </c>
      <c r="M3968">
        <v>62</v>
      </c>
      <c r="P3968">
        <v>84</v>
      </c>
      <c r="Q3968" t="s">
        <v>726</v>
      </c>
      <c r="R3968">
        <v>0</v>
      </c>
      <c r="S3968">
        <v>0</v>
      </c>
      <c r="T3968">
        <v>1</v>
      </c>
      <c r="U3968">
        <v>2</v>
      </c>
      <c r="V3968">
        <v>-0.6</v>
      </c>
      <c r="W3968">
        <v>-0.29577464788732399</v>
      </c>
      <c r="X3968">
        <v>71</v>
      </c>
      <c r="Y3968" t="s">
        <v>1534</v>
      </c>
      <c r="Z3968">
        <v>1</v>
      </c>
      <c r="AA3968">
        <v>0.73809523809523814</v>
      </c>
      <c r="AB3968" t="s">
        <v>732</v>
      </c>
      <c r="AC3968" t="s">
        <v>726</v>
      </c>
      <c r="AD3968">
        <v>139</v>
      </c>
      <c r="AE3968">
        <v>154</v>
      </c>
      <c r="AF3968">
        <v>92</v>
      </c>
    </row>
    <row r="3969" spans="1:32" hidden="1" x14ac:dyDescent="0.25">
      <c r="A3969" t="s">
        <v>692</v>
      </c>
      <c r="B3969" t="s">
        <v>755</v>
      </c>
      <c r="C3969" t="s">
        <v>48</v>
      </c>
      <c r="D3969" t="s">
        <v>1142</v>
      </c>
      <c r="E3969" s="67">
        <v>45261</v>
      </c>
      <c r="F3969" t="s">
        <v>725</v>
      </c>
      <c r="G3969" t="s">
        <v>725</v>
      </c>
      <c r="H3969">
        <v>78</v>
      </c>
      <c r="I3969">
        <v>200</v>
      </c>
      <c r="J3969">
        <v>44</v>
      </c>
      <c r="K3969">
        <v>43</v>
      </c>
      <c r="M3969">
        <v>184</v>
      </c>
      <c r="P3969">
        <v>32</v>
      </c>
      <c r="Q3969" t="s">
        <v>726</v>
      </c>
      <c r="R3969">
        <v>0</v>
      </c>
      <c r="S3969">
        <v>1</v>
      </c>
      <c r="T3969">
        <v>1</v>
      </c>
      <c r="U3969">
        <v>4</v>
      </c>
      <c r="V3969">
        <v>-2.7777777777777801E-2</v>
      </c>
      <c r="W3969">
        <v>0</v>
      </c>
      <c r="X3969">
        <v>43</v>
      </c>
      <c r="Y3969" t="s">
        <v>1534</v>
      </c>
      <c r="Z3969">
        <v>1</v>
      </c>
      <c r="AA3969">
        <v>5.75</v>
      </c>
      <c r="AB3969" t="s">
        <v>738</v>
      </c>
      <c r="AC3969" t="s">
        <v>733</v>
      </c>
      <c r="AD3969">
        <v>46</v>
      </c>
      <c r="AE3969">
        <v>78</v>
      </c>
      <c r="AF3969">
        <v>53</v>
      </c>
    </row>
    <row r="3970" spans="1:32" hidden="1" x14ac:dyDescent="0.25">
      <c r="A3970" t="s">
        <v>692</v>
      </c>
      <c r="B3970" t="s">
        <v>747</v>
      </c>
      <c r="C3970" t="s">
        <v>976</v>
      </c>
      <c r="D3970" t="s">
        <v>1143</v>
      </c>
      <c r="E3970" s="67">
        <v>45261</v>
      </c>
      <c r="F3970" t="s">
        <v>725</v>
      </c>
      <c r="G3970" t="s">
        <v>725</v>
      </c>
      <c r="H3970">
        <v>59</v>
      </c>
      <c r="I3970">
        <v>420</v>
      </c>
      <c r="J3970">
        <v>60</v>
      </c>
      <c r="K3970">
        <v>70</v>
      </c>
      <c r="M3970">
        <v>422</v>
      </c>
      <c r="P3970">
        <v>54</v>
      </c>
      <c r="Q3970" t="s">
        <v>726</v>
      </c>
      <c r="R3970">
        <v>0</v>
      </c>
      <c r="S3970">
        <v>1</v>
      </c>
      <c r="T3970">
        <v>1</v>
      </c>
      <c r="U3970">
        <v>4</v>
      </c>
      <c r="V3970">
        <v>-9.6385542168674704E-2</v>
      </c>
      <c r="W3970">
        <v>-0.57894736842105299</v>
      </c>
      <c r="Y3970" t="s">
        <v>1534</v>
      </c>
      <c r="Z3970">
        <v>1</v>
      </c>
      <c r="AA3970">
        <v>7.8148148148148149</v>
      </c>
      <c r="AB3970" t="s">
        <v>738</v>
      </c>
      <c r="AC3970" t="s">
        <v>733</v>
      </c>
      <c r="AD3970">
        <v>88</v>
      </c>
      <c r="AE3970">
        <v>59</v>
      </c>
      <c r="AF3970">
        <v>86</v>
      </c>
    </row>
    <row r="3971" spans="1:32" hidden="1" x14ac:dyDescent="0.25">
      <c r="A3971" t="s">
        <v>692</v>
      </c>
      <c r="B3971" t="s">
        <v>755</v>
      </c>
      <c r="C3971" t="s">
        <v>1144</v>
      </c>
      <c r="D3971" t="s">
        <v>1145</v>
      </c>
      <c r="E3971" s="67">
        <v>45261</v>
      </c>
      <c r="F3971" t="s">
        <v>725</v>
      </c>
      <c r="G3971" t="s">
        <v>725</v>
      </c>
      <c r="H3971">
        <v>71</v>
      </c>
      <c r="I3971">
        <v>480</v>
      </c>
      <c r="J3971">
        <v>163</v>
      </c>
      <c r="K3971">
        <v>163</v>
      </c>
      <c r="M3971">
        <v>388</v>
      </c>
      <c r="P3971">
        <v>135</v>
      </c>
      <c r="Q3971" t="s">
        <v>726</v>
      </c>
      <c r="R3971">
        <v>0</v>
      </c>
      <c r="S3971">
        <v>1</v>
      </c>
      <c r="T3971">
        <v>1</v>
      </c>
      <c r="U3971">
        <v>4</v>
      </c>
      <c r="V3971">
        <v>-1.1187499999999999</v>
      </c>
      <c r="W3971">
        <v>-0.31451612903225801</v>
      </c>
      <c r="Y3971" t="s">
        <v>1534</v>
      </c>
      <c r="Z3971">
        <v>1</v>
      </c>
      <c r="AA3971">
        <v>2.8740740740740742</v>
      </c>
      <c r="AB3971" t="s">
        <v>758</v>
      </c>
      <c r="AC3971" t="s">
        <v>726</v>
      </c>
      <c r="AD3971">
        <v>170</v>
      </c>
      <c r="AE3971">
        <v>71</v>
      </c>
      <c r="AF3971">
        <v>140</v>
      </c>
    </row>
    <row r="3972" spans="1:32" hidden="1" x14ac:dyDescent="0.25">
      <c r="A3972" t="s">
        <v>692</v>
      </c>
      <c r="B3972" t="s">
        <v>1002</v>
      </c>
      <c r="C3972" t="s">
        <v>1146</v>
      </c>
      <c r="D3972" t="s">
        <v>1147</v>
      </c>
      <c r="E3972" s="67">
        <v>45261</v>
      </c>
      <c r="F3972" t="s">
        <v>725</v>
      </c>
      <c r="G3972" t="s">
        <v>725</v>
      </c>
      <c r="H3972">
        <v>594</v>
      </c>
      <c r="J3972">
        <v>25</v>
      </c>
      <c r="K3972">
        <v>85</v>
      </c>
      <c r="M3972">
        <v>569</v>
      </c>
      <c r="P3972">
        <v>29</v>
      </c>
      <c r="Q3972" t="s">
        <v>726</v>
      </c>
      <c r="R3972">
        <v>0</v>
      </c>
      <c r="S3972">
        <v>1</v>
      </c>
      <c r="T3972">
        <v>1</v>
      </c>
      <c r="U3972">
        <v>4</v>
      </c>
      <c r="V3972">
        <v>-1.8947368421052599</v>
      </c>
      <c r="W3972">
        <v>0.13793103448275901</v>
      </c>
      <c r="X3972">
        <v>29</v>
      </c>
      <c r="Y3972" t="s">
        <v>1534</v>
      </c>
      <c r="Z3972">
        <v>1</v>
      </c>
      <c r="AA3972">
        <v>19.620689655172413</v>
      </c>
      <c r="AB3972" t="s">
        <v>738</v>
      </c>
      <c r="AC3972" t="s">
        <v>726</v>
      </c>
      <c r="AD3972">
        <v>56</v>
      </c>
      <c r="AE3972">
        <v>594</v>
      </c>
      <c r="AF3972">
        <v>50</v>
      </c>
    </row>
    <row r="3973" spans="1:32" hidden="1" x14ac:dyDescent="0.25">
      <c r="A3973" t="s">
        <v>692</v>
      </c>
      <c r="B3973" t="s">
        <v>1029</v>
      </c>
      <c r="C3973" t="s">
        <v>1148</v>
      </c>
      <c r="D3973" t="s">
        <v>1149</v>
      </c>
      <c r="E3973" s="67">
        <v>45261</v>
      </c>
      <c r="F3973" t="s">
        <v>725</v>
      </c>
      <c r="G3973" t="s">
        <v>725</v>
      </c>
      <c r="H3973">
        <v>159</v>
      </c>
      <c r="J3973">
        <v>145</v>
      </c>
      <c r="M3973">
        <v>58</v>
      </c>
      <c r="P3973">
        <v>130</v>
      </c>
      <c r="Q3973" t="s">
        <v>726</v>
      </c>
      <c r="R3973">
        <v>0</v>
      </c>
      <c r="S3973">
        <v>0</v>
      </c>
      <c r="T3973">
        <v>0</v>
      </c>
      <c r="U3973">
        <v>2</v>
      </c>
      <c r="V3973">
        <v>-1.18947368421053</v>
      </c>
      <c r="W3973">
        <v>-2.4523809523809499</v>
      </c>
      <c r="X3973">
        <v>42</v>
      </c>
      <c r="Y3973" t="s">
        <v>1534</v>
      </c>
      <c r="Z3973">
        <v>1</v>
      </c>
      <c r="AA3973">
        <v>0.44615384615384618</v>
      </c>
      <c r="AB3973" t="s">
        <v>732</v>
      </c>
      <c r="AC3973" t="s">
        <v>733</v>
      </c>
      <c r="AD3973">
        <v>151</v>
      </c>
      <c r="AE3973">
        <v>159</v>
      </c>
      <c r="AF3973">
        <v>57</v>
      </c>
    </row>
    <row r="3974" spans="1:32" hidden="1" x14ac:dyDescent="0.25">
      <c r="A3974" t="s">
        <v>692</v>
      </c>
      <c r="B3974" t="s">
        <v>794</v>
      </c>
      <c r="C3974" t="s">
        <v>1150</v>
      </c>
      <c r="D3974" t="s">
        <v>1151</v>
      </c>
      <c r="E3974" s="67">
        <v>45261</v>
      </c>
      <c r="F3974" t="s">
        <v>725</v>
      </c>
      <c r="G3974" t="s">
        <v>725</v>
      </c>
      <c r="H3974">
        <v>23</v>
      </c>
      <c r="I3974">
        <v>9</v>
      </c>
      <c r="J3974">
        <v>27</v>
      </c>
      <c r="K3974">
        <v>80</v>
      </c>
      <c r="M3974">
        <v>5</v>
      </c>
      <c r="P3974">
        <v>25</v>
      </c>
      <c r="Q3974" t="s">
        <v>726</v>
      </c>
      <c r="R3974">
        <v>0</v>
      </c>
      <c r="S3974">
        <v>0</v>
      </c>
      <c r="T3974">
        <v>0</v>
      </c>
      <c r="U3974">
        <v>2</v>
      </c>
      <c r="V3974">
        <v>-7.8431372549019607E-2</v>
      </c>
      <c r="W3974">
        <v>-0.125</v>
      </c>
      <c r="Y3974" t="s">
        <v>1534</v>
      </c>
      <c r="Z3974">
        <v>1</v>
      </c>
      <c r="AA3974">
        <v>0.2</v>
      </c>
      <c r="AB3974" t="s">
        <v>732</v>
      </c>
      <c r="AC3974" t="s">
        <v>726</v>
      </c>
      <c r="AD3974">
        <v>97</v>
      </c>
      <c r="AE3974">
        <v>23</v>
      </c>
      <c r="AF3974">
        <v>67</v>
      </c>
    </row>
    <row r="3975" spans="1:32" hidden="1" x14ac:dyDescent="0.25">
      <c r="A3975" t="s">
        <v>691</v>
      </c>
      <c r="B3975" t="s">
        <v>452</v>
      </c>
      <c r="C3975" t="s">
        <v>462</v>
      </c>
      <c r="D3975" t="s">
        <v>466</v>
      </c>
      <c r="E3975" s="67">
        <v>45261</v>
      </c>
      <c r="F3975" t="s">
        <v>725</v>
      </c>
      <c r="G3975" t="s">
        <v>725</v>
      </c>
      <c r="H3975">
        <v>160</v>
      </c>
      <c r="I3975">
        <v>120</v>
      </c>
      <c r="J3975">
        <v>88</v>
      </c>
      <c r="K3975">
        <v>88</v>
      </c>
      <c r="M3975">
        <v>192</v>
      </c>
      <c r="P3975">
        <v>72</v>
      </c>
      <c r="Q3975" t="s">
        <v>726</v>
      </c>
      <c r="R3975">
        <v>0</v>
      </c>
      <c r="S3975">
        <v>1</v>
      </c>
      <c r="T3975">
        <v>1</v>
      </c>
      <c r="U3975">
        <v>4</v>
      </c>
      <c r="V3975">
        <v>-1.34615384615385</v>
      </c>
      <c r="W3975">
        <v>-1.1463414634146301</v>
      </c>
      <c r="Y3975" t="s">
        <v>1534</v>
      </c>
      <c r="Z3975">
        <v>1</v>
      </c>
      <c r="AA3975">
        <v>2.6666666666666665</v>
      </c>
      <c r="AB3975" t="s">
        <v>758</v>
      </c>
      <c r="AC3975" t="s">
        <v>726</v>
      </c>
      <c r="AD3975">
        <v>68</v>
      </c>
      <c r="AE3975">
        <v>160</v>
      </c>
      <c r="AF3975">
        <v>34</v>
      </c>
    </row>
    <row r="3976" spans="1:32" hidden="1" x14ac:dyDescent="0.25">
      <c r="A3976" t="s">
        <v>692</v>
      </c>
      <c r="B3976" t="s">
        <v>828</v>
      </c>
      <c r="C3976" t="s">
        <v>1152</v>
      </c>
      <c r="D3976" t="s">
        <v>1153</v>
      </c>
      <c r="E3976" s="67">
        <v>45261</v>
      </c>
      <c r="F3976" t="s">
        <v>725</v>
      </c>
      <c r="G3976" t="s">
        <v>725</v>
      </c>
      <c r="H3976">
        <v>1408</v>
      </c>
      <c r="J3976">
        <v>154</v>
      </c>
      <c r="K3976">
        <v>99</v>
      </c>
      <c r="M3976">
        <v>1224</v>
      </c>
      <c r="P3976">
        <v>103</v>
      </c>
      <c r="Q3976" t="s">
        <v>726</v>
      </c>
      <c r="R3976">
        <v>0</v>
      </c>
      <c r="S3976">
        <v>1</v>
      </c>
      <c r="T3976">
        <v>1</v>
      </c>
      <c r="U3976">
        <v>4</v>
      </c>
      <c r="V3976">
        <v>0</v>
      </c>
      <c r="W3976">
        <v>-1.26470588235294</v>
      </c>
      <c r="X3976">
        <v>68</v>
      </c>
      <c r="Y3976" t="s">
        <v>1534</v>
      </c>
      <c r="Z3976">
        <v>1</v>
      </c>
      <c r="AA3976">
        <v>11.883495145631068</v>
      </c>
      <c r="AB3976" t="s">
        <v>738</v>
      </c>
      <c r="AC3976" t="s">
        <v>733</v>
      </c>
      <c r="AD3976">
        <v>103</v>
      </c>
      <c r="AE3976">
        <v>1408</v>
      </c>
      <c r="AF3976">
        <v>53</v>
      </c>
    </row>
    <row r="3977" spans="1:32" hidden="1" x14ac:dyDescent="0.25">
      <c r="A3977" t="s">
        <v>692</v>
      </c>
      <c r="B3977" t="s">
        <v>763</v>
      </c>
      <c r="C3977" t="s">
        <v>1154</v>
      </c>
      <c r="D3977" t="s">
        <v>1155</v>
      </c>
      <c r="E3977" s="67">
        <v>45261</v>
      </c>
      <c r="F3977" t="s">
        <v>725</v>
      </c>
      <c r="G3977" t="s">
        <v>725</v>
      </c>
      <c r="H3977">
        <v>405</v>
      </c>
      <c r="J3977">
        <v>73</v>
      </c>
      <c r="K3977">
        <v>119</v>
      </c>
      <c r="M3977">
        <v>332</v>
      </c>
      <c r="P3977">
        <v>79</v>
      </c>
      <c r="Q3977" t="s">
        <v>726</v>
      </c>
      <c r="R3977">
        <v>0</v>
      </c>
      <c r="S3977">
        <v>1</v>
      </c>
      <c r="T3977">
        <v>1</v>
      </c>
      <c r="U3977">
        <v>4</v>
      </c>
      <c r="V3977">
        <v>-0.65625</v>
      </c>
      <c r="W3977">
        <v>-0.48979591836734698</v>
      </c>
      <c r="X3977">
        <v>49</v>
      </c>
      <c r="Y3977" t="s">
        <v>1534</v>
      </c>
      <c r="Z3977">
        <v>1</v>
      </c>
      <c r="AA3977">
        <v>4.2025316455696204</v>
      </c>
      <c r="AB3977" t="s">
        <v>738</v>
      </c>
      <c r="AC3977" t="s">
        <v>726</v>
      </c>
      <c r="AD3977">
        <v>169</v>
      </c>
      <c r="AE3977">
        <v>405</v>
      </c>
      <c r="AF3977">
        <v>110</v>
      </c>
    </row>
    <row r="3978" spans="1:32" hidden="1" x14ac:dyDescent="0.25">
      <c r="A3978" t="s">
        <v>692</v>
      </c>
      <c r="B3978" t="s">
        <v>752</v>
      </c>
      <c r="C3978" t="s">
        <v>1156</v>
      </c>
      <c r="D3978" t="s">
        <v>1157</v>
      </c>
      <c r="E3978" s="67">
        <v>45261</v>
      </c>
      <c r="F3978" t="s">
        <v>725</v>
      </c>
      <c r="G3978" t="s">
        <v>725</v>
      </c>
      <c r="H3978">
        <v>645</v>
      </c>
      <c r="J3978">
        <v>103</v>
      </c>
      <c r="K3978">
        <v>117</v>
      </c>
      <c r="M3978">
        <v>542</v>
      </c>
      <c r="P3978">
        <v>71</v>
      </c>
      <c r="Q3978" t="s">
        <v>726</v>
      </c>
      <c r="R3978">
        <v>0</v>
      </c>
      <c r="S3978">
        <v>1</v>
      </c>
      <c r="T3978">
        <v>1</v>
      </c>
      <c r="U3978">
        <v>4</v>
      </c>
      <c r="V3978">
        <v>-0.44086021505376299</v>
      </c>
      <c r="W3978">
        <v>-0.30379746835443</v>
      </c>
      <c r="X3978">
        <v>79</v>
      </c>
      <c r="Y3978" t="s">
        <v>1534</v>
      </c>
      <c r="Z3978">
        <v>1</v>
      </c>
      <c r="AA3978">
        <v>7.6338028169014081</v>
      </c>
      <c r="AB3978" t="s">
        <v>738</v>
      </c>
      <c r="AC3978" t="s">
        <v>726</v>
      </c>
      <c r="AD3978">
        <v>82</v>
      </c>
      <c r="AE3978">
        <v>645</v>
      </c>
      <c r="AF3978">
        <v>62</v>
      </c>
    </row>
    <row r="3979" spans="1:32" hidden="1" x14ac:dyDescent="0.25">
      <c r="A3979" t="s">
        <v>692</v>
      </c>
      <c r="B3979" t="s">
        <v>828</v>
      </c>
      <c r="C3979" t="s">
        <v>1158</v>
      </c>
      <c r="D3979" t="s">
        <v>1159</v>
      </c>
      <c r="E3979" s="67">
        <v>45261</v>
      </c>
      <c r="Q3979" t="s">
        <v>733</v>
      </c>
      <c r="R3979">
        <v>1</v>
      </c>
      <c r="S3979">
        <v>0</v>
      </c>
      <c r="T3979">
        <v>0</v>
      </c>
      <c r="U3979">
        <v>0</v>
      </c>
      <c r="Y3979" t="s">
        <v>1534</v>
      </c>
      <c r="Z3979">
        <v>0</v>
      </c>
      <c r="AA3979">
        <v>0</v>
      </c>
      <c r="AB3979" t="s">
        <v>734</v>
      </c>
      <c r="AC3979" t="s">
        <v>734</v>
      </c>
    </row>
    <row r="3980" spans="1:32" hidden="1" x14ac:dyDescent="0.25">
      <c r="A3980" t="s">
        <v>692</v>
      </c>
      <c r="B3980" t="s">
        <v>809</v>
      </c>
      <c r="C3980" t="s">
        <v>1160</v>
      </c>
      <c r="D3980" t="s">
        <v>1161</v>
      </c>
      <c r="E3980" s="67">
        <v>45261</v>
      </c>
      <c r="F3980" t="s">
        <v>725</v>
      </c>
      <c r="G3980" t="s">
        <v>725</v>
      </c>
      <c r="H3980">
        <v>46</v>
      </c>
      <c r="I3980">
        <v>120</v>
      </c>
      <c r="J3980">
        <v>128</v>
      </c>
      <c r="K3980">
        <v>97</v>
      </c>
      <c r="M3980">
        <v>38</v>
      </c>
      <c r="P3980">
        <v>99</v>
      </c>
      <c r="Q3980" t="s">
        <v>726</v>
      </c>
      <c r="R3980">
        <v>0</v>
      </c>
      <c r="S3980">
        <v>1</v>
      </c>
      <c r="T3980">
        <v>1</v>
      </c>
      <c r="U3980">
        <v>4</v>
      </c>
      <c r="V3980">
        <v>-0.55828220858895705</v>
      </c>
      <c r="W3980">
        <v>-0.54216867469879504</v>
      </c>
      <c r="X3980">
        <v>83</v>
      </c>
      <c r="Y3980" t="s">
        <v>1534</v>
      </c>
      <c r="Z3980">
        <v>1</v>
      </c>
      <c r="AA3980">
        <v>0.38383838383838381</v>
      </c>
      <c r="AB3980" t="s">
        <v>732</v>
      </c>
      <c r="AC3980" t="s">
        <v>726</v>
      </c>
      <c r="AF3980">
        <v>107</v>
      </c>
    </row>
    <row r="3981" spans="1:32" hidden="1" x14ac:dyDescent="0.25">
      <c r="A3981" t="s">
        <v>692</v>
      </c>
      <c r="B3981" t="s">
        <v>828</v>
      </c>
      <c r="C3981" t="s">
        <v>1162</v>
      </c>
      <c r="D3981" t="s">
        <v>1163</v>
      </c>
      <c r="E3981" s="67">
        <v>45261</v>
      </c>
      <c r="F3981" t="s">
        <v>725</v>
      </c>
      <c r="G3981" t="s">
        <v>725</v>
      </c>
      <c r="H3981">
        <v>388</v>
      </c>
      <c r="J3981">
        <v>46</v>
      </c>
      <c r="M3981">
        <v>325</v>
      </c>
      <c r="P3981">
        <v>43</v>
      </c>
      <c r="Q3981" t="s">
        <v>726</v>
      </c>
      <c r="R3981">
        <v>0</v>
      </c>
      <c r="S3981">
        <v>1</v>
      </c>
      <c r="T3981">
        <v>1</v>
      </c>
      <c r="U3981">
        <v>4</v>
      </c>
      <c r="V3981">
        <v>-0.442105263157895</v>
      </c>
      <c r="W3981">
        <v>0.51063829787234005</v>
      </c>
      <c r="X3981">
        <v>94</v>
      </c>
      <c r="Y3981" t="s">
        <v>1534</v>
      </c>
      <c r="Z3981">
        <v>1</v>
      </c>
      <c r="AA3981">
        <v>7.558139534883721</v>
      </c>
      <c r="AB3981" t="s">
        <v>738</v>
      </c>
      <c r="AC3981" t="s">
        <v>733</v>
      </c>
      <c r="AD3981">
        <v>28</v>
      </c>
      <c r="AE3981">
        <v>368</v>
      </c>
      <c r="AF3981">
        <v>49</v>
      </c>
    </row>
    <row r="3982" spans="1:32" hidden="1" x14ac:dyDescent="0.25">
      <c r="A3982" t="s">
        <v>692</v>
      </c>
      <c r="B3982" t="s">
        <v>848</v>
      </c>
      <c r="C3982" t="s">
        <v>1164</v>
      </c>
      <c r="D3982" t="s">
        <v>1165</v>
      </c>
      <c r="E3982" s="67">
        <v>45261</v>
      </c>
      <c r="F3982" t="s">
        <v>725</v>
      </c>
      <c r="G3982" t="s">
        <v>725</v>
      </c>
      <c r="I3982">
        <v>10</v>
      </c>
      <c r="J3982">
        <v>10</v>
      </c>
      <c r="P3982">
        <v>15</v>
      </c>
      <c r="Q3982" t="s">
        <v>726</v>
      </c>
      <c r="R3982">
        <v>1</v>
      </c>
      <c r="S3982">
        <v>0</v>
      </c>
      <c r="T3982">
        <v>0</v>
      </c>
      <c r="U3982">
        <v>0</v>
      </c>
      <c r="V3982">
        <v>-0.32432432432432401</v>
      </c>
      <c r="W3982">
        <v>0.64285714285714302</v>
      </c>
      <c r="Y3982" t="s">
        <v>1534</v>
      </c>
      <c r="Z3982">
        <v>1</v>
      </c>
      <c r="AA3982">
        <v>0</v>
      </c>
      <c r="AB3982" t="s">
        <v>728</v>
      </c>
      <c r="AC3982" t="s">
        <v>726</v>
      </c>
      <c r="AD3982">
        <v>68</v>
      </c>
      <c r="AE3982">
        <v>31</v>
      </c>
      <c r="AF3982">
        <v>63</v>
      </c>
    </row>
    <row r="3983" spans="1:32" hidden="1" x14ac:dyDescent="0.25">
      <c r="A3983" t="s">
        <v>692</v>
      </c>
      <c r="B3983" t="s">
        <v>1002</v>
      </c>
      <c r="C3983" t="s">
        <v>1166</v>
      </c>
      <c r="D3983" t="s">
        <v>1167</v>
      </c>
      <c r="E3983" s="67">
        <v>45261</v>
      </c>
      <c r="F3983" t="s">
        <v>725</v>
      </c>
      <c r="G3983" t="s">
        <v>725</v>
      </c>
      <c r="H3983">
        <v>987</v>
      </c>
      <c r="J3983">
        <v>17</v>
      </c>
      <c r="K3983">
        <v>31</v>
      </c>
      <c r="M3983">
        <v>970</v>
      </c>
      <c r="P3983">
        <v>14</v>
      </c>
      <c r="Q3983" t="s">
        <v>726</v>
      </c>
      <c r="R3983">
        <v>0</v>
      </c>
      <c r="S3983">
        <v>1</v>
      </c>
      <c r="T3983">
        <v>1</v>
      </c>
      <c r="U3983">
        <v>4</v>
      </c>
      <c r="V3983">
        <v>-0.25</v>
      </c>
      <c r="W3983">
        <v>0.46875</v>
      </c>
      <c r="X3983">
        <v>24</v>
      </c>
      <c r="Y3983" t="s">
        <v>1534</v>
      </c>
      <c r="Z3983">
        <v>1</v>
      </c>
      <c r="AA3983">
        <v>69.285714285714292</v>
      </c>
      <c r="AB3983" t="s">
        <v>738</v>
      </c>
      <c r="AC3983" t="s">
        <v>726</v>
      </c>
      <c r="AD3983">
        <v>17</v>
      </c>
      <c r="AE3983">
        <v>987</v>
      </c>
      <c r="AF3983">
        <v>37</v>
      </c>
    </row>
    <row r="3984" spans="1:32" hidden="1" x14ac:dyDescent="0.25">
      <c r="A3984" t="s">
        <v>692</v>
      </c>
      <c r="B3984" t="s">
        <v>747</v>
      </c>
      <c r="C3984" t="s">
        <v>1168</v>
      </c>
      <c r="D3984" t="s">
        <v>1169</v>
      </c>
      <c r="E3984" s="67">
        <v>45261</v>
      </c>
      <c r="F3984" t="s">
        <v>725</v>
      </c>
      <c r="G3984" t="s">
        <v>725</v>
      </c>
      <c r="H3984">
        <v>13</v>
      </c>
      <c r="I3984">
        <v>1110</v>
      </c>
      <c r="J3984">
        <v>103</v>
      </c>
      <c r="K3984">
        <v>266</v>
      </c>
      <c r="M3984">
        <v>1020</v>
      </c>
      <c r="P3984">
        <v>97</v>
      </c>
      <c r="Q3984" t="s">
        <v>726</v>
      </c>
      <c r="R3984">
        <v>0</v>
      </c>
      <c r="S3984">
        <v>1</v>
      </c>
      <c r="T3984">
        <v>1</v>
      </c>
      <c r="U3984">
        <v>4</v>
      </c>
      <c r="V3984">
        <v>0</v>
      </c>
      <c r="W3984">
        <v>-0.58461538461538498</v>
      </c>
      <c r="Y3984" t="s">
        <v>1534</v>
      </c>
      <c r="Z3984">
        <v>1</v>
      </c>
      <c r="AA3984">
        <v>10.515463917525773</v>
      </c>
      <c r="AB3984" t="s">
        <v>738</v>
      </c>
      <c r="AC3984" t="s">
        <v>726</v>
      </c>
      <c r="AD3984">
        <v>178</v>
      </c>
      <c r="AE3984">
        <v>68</v>
      </c>
      <c r="AF3984">
        <v>126</v>
      </c>
    </row>
    <row r="3985" spans="1:32" hidden="1" x14ac:dyDescent="0.25">
      <c r="A3985" t="s">
        <v>692</v>
      </c>
      <c r="B3985" t="s">
        <v>828</v>
      </c>
      <c r="C3985" t="s">
        <v>1170</v>
      </c>
      <c r="D3985" t="s">
        <v>1171</v>
      </c>
      <c r="E3985" s="67">
        <v>45261</v>
      </c>
      <c r="F3985" t="s">
        <v>725</v>
      </c>
      <c r="G3985" t="s">
        <v>725</v>
      </c>
      <c r="H3985">
        <v>746</v>
      </c>
      <c r="J3985">
        <v>49</v>
      </c>
      <c r="K3985">
        <v>155</v>
      </c>
      <c r="M3985">
        <v>697</v>
      </c>
      <c r="P3985">
        <v>65</v>
      </c>
      <c r="Q3985" t="s">
        <v>726</v>
      </c>
      <c r="R3985">
        <v>0</v>
      </c>
      <c r="S3985">
        <v>1</v>
      </c>
      <c r="T3985">
        <v>1</v>
      </c>
      <c r="U3985">
        <v>4</v>
      </c>
      <c r="V3985">
        <v>0</v>
      </c>
      <c r="W3985">
        <v>0</v>
      </c>
      <c r="X3985">
        <v>49</v>
      </c>
      <c r="Y3985" t="s">
        <v>1534</v>
      </c>
      <c r="Z3985">
        <v>1</v>
      </c>
      <c r="AA3985">
        <v>10.723076923076922</v>
      </c>
      <c r="AB3985" t="s">
        <v>738</v>
      </c>
      <c r="AC3985" t="s">
        <v>726</v>
      </c>
      <c r="AD3985">
        <v>46</v>
      </c>
      <c r="AE3985">
        <v>746</v>
      </c>
      <c r="AF3985">
        <v>44</v>
      </c>
    </row>
    <row r="3986" spans="1:32" hidden="1" x14ac:dyDescent="0.25">
      <c r="A3986" t="s">
        <v>692</v>
      </c>
      <c r="B3986" t="s">
        <v>64</v>
      </c>
      <c r="C3986" t="s">
        <v>67</v>
      </c>
      <c r="D3986" t="s">
        <v>74</v>
      </c>
      <c r="E3986" s="67">
        <v>45261</v>
      </c>
      <c r="F3986" t="s">
        <v>725</v>
      </c>
      <c r="G3986" t="s">
        <v>725</v>
      </c>
      <c r="H3986">
        <v>64</v>
      </c>
      <c r="I3986">
        <v>90</v>
      </c>
      <c r="J3986">
        <v>50</v>
      </c>
      <c r="K3986">
        <v>250</v>
      </c>
      <c r="M3986">
        <v>104</v>
      </c>
      <c r="P3986">
        <v>45</v>
      </c>
      <c r="Q3986" t="s">
        <v>726</v>
      </c>
      <c r="R3986">
        <v>0</v>
      </c>
      <c r="S3986">
        <v>1</v>
      </c>
      <c r="T3986">
        <v>1</v>
      </c>
      <c r="U3986">
        <v>4</v>
      </c>
      <c r="V3986">
        <v>-0.66</v>
      </c>
      <c r="W3986">
        <v>-0.28205128205128199</v>
      </c>
      <c r="X3986">
        <v>32</v>
      </c>
      <c r="Y3986" t="s">
        <v>1534</v>
      </c>
      <c r="Z3986">
        <v>1</v>
      </c>
      <c r="AA3986">
        <v>2.3111111111111109</v>
      </c>
      <c r="AB3986" t="s">
        <v>758</v>
      </c>
      <c r="AC3986" t="s">
        <v>726</v>
      </c>
      <c r="AD3986">
        <v>77</v>
      </c>
      <c r="AE3986">
        <v>34</v>
      </c>
      <c r="AF3986">
        <v>63</v>
      </c>
    </row>
    <row r="3987" spans="1:32" hidden="1" x14ac:dyDescent="0.25">
      <c r="A3987" t="s">
        <v>692</v>
      </c>
      <c r="B3987" t="s">
        <v>878</v>
      </c>
      <c r="C3987" t="s">
        <v>1172</v>
      </c>
      <c r="D3987" t="s">
        <v>1173</v>
      </c>
      <c r="E3987" s="67">
        <v>45261</v>
      </c>
      <c r="F3987" t="s">
        <v>725</v>
      </c>
      <c r="G3987" t="s">
        <v>725</v>
      </c>
      <c r="H3987">
        <v>63</v>
      </c>
      <c r="J3987">
        <v>59</v>
      </c>
      <c r="M3987">
        <v>4</v>
      </c>
      <c r="P3987">
        <v>54</v>
      </c>
      <c r="Q3987" t="s">
        <v>726</v>
      </c>
      <c r="R3987">
        <v>0</v>
      </c>
      <c r="S3987">
        <v>0</v>
      </c>
      <c r="T3987">
        <v>0</v>
      </c>
      <c r="U3987">
        <v>2</v>
      </c>
      <c r="V3987">
        <v>-1.0598290598290601</v>
      </c>
      <c r="W3987">
        <v>-3.5087719298245598E-2</v>
      </c>
      <c r="Y3987" t="s">
        <v>1534</v>
      </c>
      <c r="Z3987">
        <v>1</v>
      </c>
      <c r="AA3987">
        <v>7.407407407407407E-2</v>
      </c>
      <c r="AB3987" t="s">
        <v>732</v>
      </c>
      <c r="AC3987" t="s">
        <v>726</v>
      </c>
      <c r="AD3987">
        <v>205</v>
      </c>
      <c r="AE3987">
        <v>63</v>
      </c>
    </row>
    <row r="3988" spans="1:32" hidden="1" x14ac:dyDescent="0.25">
      <c r="A3988" t="s">
        <v>692</v>
      </c>
      <c r="B3988" t="s">
        <v>766</v>
      </c>
      <c r="C3988" t="s">
        <v>1174</v>
      </c>
      <c r="D3988" t="s">
        <v>1175</v>
      </c>
      <c r="E3988" s="67">
        <v>45261</v>
      </c>
      <c r="F3988" t="s">
        <v>725</v>
      </c>
      <c r="G3988" t="s">
        <v>725</v>
      </c>
      <c r="H3988">
        <v>600</v>
      </c>
      <c r="J3988">
        <v>97</v>
      </c>
      <c r="K3988">
        <v>69</v>
      </c>
      <c r="M3988">
        <v>354</v>
      </c>
      <c r="P3988">
        <v>66</v>
      </c>
      <c r="Q3988" t="s">
        <v>726</v>
      </c>
      <c r="R3988">
        <v>0</v>
      </c>
      <c r="S3988">
        <v>1</v>
      </c>
      <c r="T3988">
        <v>1</v>
      </c>
      <c r="U3988">
        <v>4</v>
      </c>
      <c r="V3988">
        <v>-0.21621621621621601</v>
      </c>
      <c r="W3988">
        <v>-5.4666666666666703</v>
      </c>
      <c r="X3988">
        <v>15</v>
      </c>
      <c r="Y3988" t="s">
        <v>1534</v>
      </c>
      <c r="Z3988">
        <v>1</v>
      </c>
      <c r="AA3988">
        <v>5.3636363636363633</v>
      </c>
      <c r="AB3988" t="s">
        <v>738</v>
      </c>
      <c r="AC3988" t="s">
        <v>733</v>
      </c>
      <c r="AD3988">
        <v>71</v>
      </c>
      <c r="AE3988">
        <v>601</v>
      </c>
      <c r="AF3988">
        <v>22</v>
      </c>
    </row>
    <row r="3989" spans="1:32" hidden="1" x14ac:dyDescent="0.25">
      <c r="A3989" t="s">
        <v>692</v>
      </c>
      <c r="B3989" t="s">
        <v>794</v>
      </c>
      <c r="C3989" t="s">
        <v>1176</v>
      </c>
      <c r="D3989" t="s">
        <v>1177</v>
      </c>
      <c r="E3989" s="67">
        <v>45261</v>
      </c>
      <c r="F3989" t="s">
        <v>725</v>
      </c>
      <c r="G3989" t="s">
        <v>725</v>
      </c>
      <c r="H3989">
        <v>235</v>
      </c>
      <c r="J3989">
        <v>14</v>
      </c>
      <c r="M3989">
        <v>221</v>
      </c>
      <c r="P3989">
        <v>12</v>
      </c>
      <c r="Q3989" t="s">
        <v>726</v>
      </c>
      <c r="R3989">
        <v>0</v>
      </c>
      <c r="S3989">
        <v>1</v>
      </c>
      <c r="T3989">
        <v>1</v>
      </c>
      <c r="U3989">
        <v>4</v>
      </c>
      <c r="V3989">
        <v>-0.38888888888888901</v>
      </c>
      <c r="W3989">
        <v>0</v>
      </c>
      <c r="Y3989" t="s">
        <v>1534</v>
      </c>
      <c r="Z3989">
        <v>1</v>
      </c>
      <c r="AA3989">
        <v>18.416666666666668</v>
      </c>
      <c r="AB3989" t="s">
        <v>738</v>
      </c>
      <c r="AC3989" t="s">
        <v>726</v>
      </c>
      <c r="AD3989">
        <v>40</v>
      </c>
      <c r="AF3989">
        <v>45</v>
      </c>
    </row>
    <row r="3990" spans="1:32" hidden="1" x14ac:dyDescent="0.25">
      <c r="A3990" t="s">
        <v>692</v>
      </c>
      <c r="B3990" t="s">
        <v>741</v>
      </c>
      <c r="C3990" t="s">
        <v>742</v>
      </c>
      <c r="D3990" t="s">
        <v>1178</v>
      </c>
      <c r="E3990" s="67">
        <v>45261</v>
      </c>
      <c r="F3990" t="s">
        <v>725</v>
      </c>
      <c r="G3990" t="s">
        <v>725</v>
      </c>
      <c r="H3990">
        <v>130</v>
      </c>
      <c r="J3990">
        <v>68</v>
      </c>
      <c r="K3990">
        <v>350</v>
      </c>
      <c r="P3990">
        <v>70</v>
      </c>
      <c r="Q3990" t="s">
        <v>726</v>
      </c>
      <c r="R3990">
        <v>1</v>
      </c>
      <c r="S3990">
        <v>0</v>
      </c>
      <c r="T3990">
        <v>0</v>
      </c>
      <c r="U3990">
        <v>0</v>
      </c>
      <c r="V3990">
        <v>-3.6496350364963501E-2</v>
      </c>
      <c r="W3990">
        <v>-0.47826086956521702</v>
      </c>
      <c r="Y3990" t="s">
        <v>1534</v>
      </c>
      <c r="Z3990">
        <v>1</v>
      </c>
      <c r="AA3990">
        <v>0</v>
      </c>
      <c r="AB3990" t="s">
        <v>728</v>
      </c>
      <c r="AC3990" t="s">
        <v>733</v>
      </c>
      <c r="AD3990">
        <v>219</v>
      </c>
      <c r="AE3990">
        <v>130</v>
      </c>
    </row>
    <row r="3991" spans="1:32" hidden="1" x14ac:dyDescent="0.25">
      <c r="A3991" t="s">
        <v>692</v>
      </c>
      <c r="B3991" t="s">
        <v>735</v>
      </c>
      <c r="C3991" t="s">
        <v>1179</v>
      </c>
      <c r="D3991" t="s">
        <v>1180</v>
      </c>
      <c r="E3991" s="67">
        <v>45261</v>
      </c>
      <c r="F3991" t="s">
        <v>725</v>
      </c>
      <c r="G3991" t="s">
        <v>725</v>
      </c>
      <c r="H3991">
        <v>590</v>
      </c>
      <c r="J3991">
        <v>183</v>
      </c>
      <c r="K3991">
        <v>183</v>
      </c>
      <c r="M3991">
        <v>437</v>
      </c>
      <c r="P3991">
        <v>122</v>
      </c>
      <c r="Q3991" t="s">
        <v>726</v>
      </c>
      <c r="R3991">
        <v>0</v>
      </c>
      <c r="S3991">
        <v>1</v>
      </c>
      <c r="T3991">
        <v>1</v>
      </c>
      <c r="U3991">
        <v>4</v>
      </c>
      <c r="V3991">
        <v>-6.6666666666666693E-2</v>
      </c>
      <c r="W3991">
        <v>-1.37662337662338</v>
      </c>
      <c r="X3991">
        <v>77</v>
      </c>
      <c r="Y3991" t="s">
        <v>1534</v>
      </c>
      <c r="Z3991">
        <v>1</v>
      </c>
      <c r="AA3991">
        <v>3.581967213114754</v>
      </c>
      <c r="AB3991" t="s">
        <v>758</v>
      </c>
      <c r="AC3991" t="s">
        <v>733</v>
      </c>
      <c r="AD3991">
        <v>221</v>
      </c>
      <c r="AE3991">
        <v>620</v>
      </c>
      <c r="AF3991">
        <v>51</v>
      </c>
    </row>
    <row r="3992" spans="1:32" hidden="1" x14ac:dyDescent="0.25">
      <c r="A3992" t="s">
        <v>692</v>
      </c>
      <c r="B3992" t="s">
        <v>986</v>
      </c>
      <c r="C3992" t="s">
        <v>987</v>
      </c>
      <c r="D3992" t="s">
        <v>1181</v>
      </c>
      <c r="E3992" s="67">
        <v>45261</v>
      </c>
      <c r="Q3992" t="s">
        <v>733</v>
      </c>
      <c r="R3992">
        <v>1</v>
      </c>
      <c r="S3992">
        <v>0</v>
      </c>
      <c r="T3992">
        <v>0</v>
      </c>
      <c r="U3992">
        <v>0</v>
      </c>
      <c r="Y3992" t="s">
        <v>1534</v>
      </c>
      <c r="Z3992">
        <v>0</v>
      </c>
      <c r="AA3992">
        <v>0</v>
      </c>
      <c r="AB3992" t="s">
        <v>734</v>
      </c>
      <c r="AC3992" t="s">
        <v>734</v>
      </c>
    </row>
    <row r="3993" spans="1:32" hidden="1" x14ac:dyDescent="0.25">
      <c r="A3993" t="s">
        <v>692</v>
      </c>
      <c r="B3993" t="s">
        <v>828</v>
      </c>
      <c r="C3993" t="s">
        <v>1170</v>
      </c>
      <c r="D3993" t="s">
        <v>1182</v>
      </c>
      <c r="E3993" s="67">
        <v>45261</v>
      </c>
      <c r="F3993" t="s">
        <v>725</v>
      </c>
      <c r="G3993" t="s">
        <v>725</v>
      </c>
      <c r="H3993">
        <v>494</v>
      </c>
      <c r="J3993">
        <v>15</v>
      </c>
      <c r="K3993">
        <v>93</v>
      </c>
      <c r="M3993">
        <v>479</v>
      </c>
      <c r="P3993">
        <v>11</v>
      </c>
      <c r="Q3993" t="s">
        <v>726</v>
      </c>
      <c r="R3993">
        <v>0</v>
      </c>
      <c r="S3993">
        <v>1</v>
      </c>
      <c r="T3993">
        <v>1</v>
      </c>
      <c r="U3993">
        <v>4</v>
      </c>
      <c r="W3993">
        <v>-6.5</v>
      </c>
      <c r="Y3993" t="s">
        <v>1534</v>
      </c>
      <c r="Z3993">
        <v>1</v>
      </c>
      <c r="AA3993">
        <v>43.545454545454547</v>
      </c>
      <c r="AB3993" t="s">
        <v>738</v>
      </c>
      <c r="AC3993" t="s">
        <v>726</v>
      </c>
      <c r="AD3993">
        <v>53</v>
      </c>
      <c r="AE3993">
        <v>494</v>
      </c>
      <c r="AF3993">
        <v>13</v>
      </c>
    </row>
    <row r="3994" spans="1:32" hidden="1" x14ac:dyDescent="0.25">
      <c r="A3994" t="s">
        <v>692</v>
      </c>
      <c r="B3994" t="s">
        <v>64</v>
      </c>
      <c r="C3994" t="s">
        <v>75</v>
      </c>
      <c r="D3994" t="s">
        <v>76</v>
      </c>
      <c r="E3994" s="67">
        <v>45261</v>
      </c>
      <c r="F3994" t="s">
        <v>725</v>
      </c>
      <c r="G3994" t="s">
        <v>725</v>
      </c>
      <c r="H3994">
        <v>99</v>
      </c>
      <c r="I3994">
        <v>570</v>
      </c>
      <c r="J3994">
        <v>238</v>
      </c>
      <c r="K3994">
        <v>193</v>
      </c>
      <c r="M3994">
        <v>431</v>
      </c>
      <c r="P3994">
        <v>155</v>
      </c>
      <c r="Q3994" t="s">
        <v>726</v>
      </c>
      <c r="R3994">
        <v>0</v>
      </c>
      <c r="S3994">
        <v>1</v>
      </c>
      <c r="T3994">
        <v>1</v>
      </c>
      <c r="U3994">
        <v>4</v>
      </c>
      <c r="V3994">
        <v>-1.5319148936170199</v>
      </c>
      <c r="W3994">
        <v>-6.4375</v>
      </c>
      <c r="X3994">
        <v>25</v>
      </c>
      <c r="Y3994" t="s">
        <v>1534</v>
      </c>
      <c r="Z3994">
        <v>1</v>
      </c>
      <c r="AA3994">
        <v>2.7806451612903227</v>
      </c>
      <c r="AB3994" t="s">
        <v>758</v>
      </c>
      <c r="AC3994" t="s">
        <v>726</v>
      </c>
      <c r="AD3994">
        <v>74</v>
      </c>
      <c r="AE3994">
        <v>99</v>
      </c>
      <c r="AF3994">
        <v>55</v>
      </c>
    </row>
    <row r="3995" spans="1:32" hidden="1" x14ac:dyDescent="0.25">
      <c r="A3995" t="s">
        <v>691</v>
      </c>
      <c r="B3995" t="s">
        <v>452</v>
      </c>
      <c r="C3995" t="s">
        <v>462</v>
      </c>
      <c r="D3995" t="s">
        <v>467</v>
      </c>
      <c r="E3995" s="67">
        <v>45261</v>
      </c>
      <c r="F3995" t="s">
        <v>725</v>
      </c>
      <c r="G3995" t="s">
        <v>725</v>
      </c>
      <c r="H3995">
        <v>41</v>
      </c>
      <c r="I3995">
        <v>270</v>
      </c>
      <c r="J3995">
        <v>54</v>
      </c>
      <c r="K3995">
        <v>54</v>
      </c>
      <c r="M3995">
        <v>257</v>
      </c>
      <c r="P3995">
        <v>70</v>
      </c>
      <c r="Q3995" t="s">
        <v>726</v>
      </c>
      <c r="R3995">
        <v>0</v>
      </c>
      <c r="S3995">
        <v>1</v>
      </c>
      <c r="T3995">
        <v>1</v>
      </c>
      <c r="U3995">
        <v>4</v>
      </c>
      <c r="V3995">
        <v>-0.50724637681159401</v>
      </c>
      <c r="W3995">
        <v>-0.31707317073170699</v>
      </c>
      <c r="X3995">
        <v>36</v>
      </c>
      <c r="Y3995" t="s">
        <v>1534</v>
      </c>
      <c r="Z3995">
        <v>1</v>
      </c>
      <c r="AA3995">
        <v>3.6714285714285713</v>
      </c>
      <c r="AB3995" t="s">
        <v>758</v>
      </c>
      <c r="AC3995" t="s">
        <v>726</v>
      </c>
      <c r="AD3995">
        <v>83</v>
      </c>
      <c r="AE3995">
        <v>41</v>
      </c>
      <c r="AF3995">
        <v>60</v>
      </c>
    </row>
    <row r="3996" spans="1:32" hidden="1" x14ac:dyDescent="0.25">
      <c r="A3996" t="s">
        <v>692</v>
      </c>
      <c r="B3996" t="s">
        <v>812</v>
      </c>
      <c r="C3996" t="s">
        <v>1183</v>
      </c>
      <c r="D3996" t="s">
        <v>1184</v>
      </c>
      <c r="E3996" s="67">
        <v>45261</v>
      </c>
      <c r="Q3996" t="s">
        <v>733</v>
      </c>
      <c r="R3996">
        <v>1</v>
      </c>
      <c r="S3996">
        <v>0</v>
      </c>
      <c r="T3996">
        <v>0</v>
      </c>
      <c r="U3996">
        <v>0</v>
      </c>
      <c r="Y3996" t="s">
        <v>1534</v>
      </c>
      <c r="Z3996">
        <v>0</v>
      </c>
      <c r="AA3996">
        <v>0</v>
      </c>
      <c r="AB3996" t="s">
        <v>734</v>
      </c>
      <c r="AC3996" t="s">
        <v>734</v>
      </c>
      <c r="AF3996">
        <v>44</v>
      </c>
    </row>
    <row r="3997" spans="1:32" hidden="1" x14ac:dyDescent="0.25">
      <c r="A3997" t="s">
        <v>692</v>
      </c>
      <c r="B3997" t="s">
        <v>817</v>
      </c>
      <c r="C3997" t="s">
        <v>1185</v>
      </c>
      <c r="D3997" t="s">
        <v>1186</v>
      </c>
      <c r="E3997" s="67">
        <v>45261</v>
      </c>
      <c r="F3997" t="s">
        <v>725</v>
      </c>
      <c r="G3997" t="s">
        <v>725</v>
      </c>
      <c r="H3997">
        <v>706</v>
      </c>
      <c r="J3997">
        <v>10</v>
      </c>
      <c r="M3997">
        <v>696</v>
      </c>
      <c r="P3997">
        <v>12</v>
      </c>
      <c r="Q3997" t="s">
        <v>726</v>
      </c>
      <c r="R3997">
        <v>0</v>
      </c>
      <c r="S3997">
        <v>1</v>
      </c>
      <c r="T3997">
        <v>1</v>
      </c>
      <c r="U3997">
        <v>4</v>
      </c>
      <c r="V3997">
        <v>0</v>
      </c>
      <c r="W3997">
        <v>-0.66666666666666696</v>
      </c>
      <c r="Y3997" t="s">
        <v>1534</v>
      </c>
      <c r="Z3997">
        <v>1</v>
      </c>
      <c r="AA3997">
        <v>58</v>
      </c>
      <c r="AB3997" t="s">
        <v>738</v>
      </c>
      <c r="AC3997" t="s">
        <v>726</v>
      </c>
      <c r="AD3997">
        <v>29</v>
      </c>
      <c r="AE3997">
        <v>706</v>
      </c>
    </row>
    <row r="3998" spans="1:32" hidden="1" x14ac:dyDescent="0.25">
      <c r="A3998" t="s">
        <v>691</v>
      </c>
      <c r="B3998" t="s">
        <v>390</v>
      </c>
      <c r="C3998" t="s">
        <v>399</v>
      </c>
      <c r="D3998" t="s">
        <v>401</v>
      </c>
      <c r="E3998" s="67">
        <v>45261</v>
      </c>
      <c r="F3998" t="s">
        <v>725</v>
      </c>
      <c r="G3998" t="s">
        <v>725</v>
      </c>
      <c r="H3998">
        <v>254</v>
      </c>
      <c r="I3998">
        <v>30</v>
      </c>
      <c r="J3998">
        <v>18</v>
      </c>
      <c r="K3998">
        <v>39</v>
      </c>
      <c r="M3998">
        <v>266</v>
      </c>
      <c r="P3998">
        <v>26</v>
      </c>
      <c r="Q3998" t="s">
        <v>726</v>
      </c>
      <c r="R3998">
        <v>0</v>
      </c>
      <c r="S3998">
        <v>1</v>
      </c>
      <c r="T3998">
        <v>1</v>
      </c>
      <c r="U3998">
        <v>4</v>
      </c>
      <c r="V3998">
        <v>0</v>
      </c>
      <c r="W3998">
        <v>-0.5</v>
      </c>
      <c r="X3998">
        <v>12</v>
      </c>
      <c r="Y3998" t="s">
        <v>1534</v>
      </c>
      <c r="Z3998">
        <v>1</v>
      </c>
      <c r="AA3998">
        <v>10.23076923076923</v>
      </c>
      <c r="AB3998" t="s">
        <v>738</v>
      </c>
      <c r="AC3998" t="s">
        <v>726</v>
      </c>
      <c r="AD3998">
        <v>16</v>
      </c>
      <c r="AE3998">
        <v>254</v>
      </c>
      <c r="AF3998">
        <v>8</v>
      </c>
    </row>
    <row r="3999" spans="1:32" hidden="1" x14ac:dyDescent="0.25">
      <c r="A3999" t="s">
        <v>692</v>
      </c>
      <c r="B3999" t="s">
        <v>744</v>
      </c>
      <c r="C3999" t="s">
        <v>1187</v>
      </c>
      <c r="D3999" t="s">
        <v>1188</v>
      </c>
      <c r="E3999" s="67">
        <v>45261</v>
      </c>
      <c r="F3999" t="s">
        <v>725</v>
      </c>
      <c r="G3999" t="s">
        <v>725</v>
      </c>
      <c r="H3999">
        <v>270</v>
      </c>
      <c r="J3999">
        <v>112</v>
      </c>
      <c r="K3999">
        <v>298</v>
      </c>
      <c r="M3999">
        <v>158</v>
      </c>
      <c r="P3999">
        <v>101</v>
      </c>
      <c r="Q3999" t="s">
        <v>726</v>
      </c>
      <c r="R3999">
        <v>0</v>
      </c>
      <c r="S3999">
        <v>0</v>
      </c>
      <c r="T3999">
        <v>0</v>
      </c>
      <c r="U3999">
        <v>3</v>
      </c>
      <c r="V3999">
        <v>-0.52941176470588203</v>
      </c>
      <c r="W3999">
        <v>-0.10891089108910899</v>
      </c>
      <c r="Y3999" t="s">
        <v>1534</v>
      </c>
      <c r="Z3999">
        <v>1</v>
      </c>
      <c r="AA3999">
        <v>1.5643564356435644</v>
      </c>
      <c r="AB3999" t="s">
        <v>758</v>
      </c>
      <c r="AC3999" t="s">
        <v>726</v>
      </c>
      <c r="AD3999">
        <v>224</v>
      </c>
      <c r="AE3999">
        <v>270</v>
      </c>
      <c r="AF3999">
        <v>144</v>
      </c>
    </row>
    <row r="4000" spans="1:32" hidden="1" x14ac:dyDescent="0.25">
      <c r="A4000" t="s">
        <v>692</v>
      </c>
      <c r="B4000" t="s">
        <v>1029</v>
      </c>
      <c r="C4000" t="s">
        <v>1148</v>
      </c>
      <c r="D4000" t="s">
        <v>1189</v>
      </c>
      <c r="E4000" s="67">
        <v>45261</v>
      </c>
      <c r="F4000" t="s">
        <v>725</v>
      </c>
      <c r="G4000" t="s">
        <v>725</v>
      </c>
      <c r="H4000">
        <v>496</v>
      </c>
      <c r="J4000">
        <v>74</v>
      </c>
      <c r="M4000">
        <v>422</v>
      </c>
      <c r="P4000">
        <v>51</v>
      </c>
      <c r="Q4000" t="s">
        <v>726</v>
      </c>
      <c r="R4000">
        <v>0</v>
      </c>
      <c r="S4000">
        <v>1</v>
      </c>
      <c r="T4000">
        <v>1</v>
      </c>
      <c r="U4000">
        <v>4</v>
      </c>
      <c r="V4000">
        <v>-4.93333333333333</v>
      </c>
      <c r="W4000">
        <v>-11.3333333333333</v>
      </c>
      <c r="Y4000" t="s">
        <v>1534</v>
      </c>
      <c r="Z4000">
        <v>1</v>
      </c>
      <c r="AA4000">
        <v>8.2745098039215694</v>
      </c>
      <c r="AB4000" t="s">
        <v>738</v>
      </c>
      <c r="AC4000" t="s">
        <v>726</v>
      </c>
      <c r="AD4000">
        <v>62</v>
      </c>
      <c r="AE4000">
        <v>496</v>
      </c>
      <c r="AF4000">
        <v>12</v>
      </c>
    </row>
    <row r="4001" spans="1:32" hidden="1" x14ac:dyDescent="0.25">
      <c r="A4001" t="s">
        <v>692</v>
      </c>
      <c r="B4001" t="s">
        <v>784</v>
      </c>
      <c r="C4001" t="s">
        <v>1190</v>
      </c>
      <c r="D4001" t="s">
        <v>1191</v>
      </c>
      <c r="E4001" s="67">
        <v>45261</v>
      </c>
      <c r="F4001" t="s">
        <v>725</v>
      </c>
      <c r="G4001" t="s">
        <v>725</v>
      </c>
      <c r="H4001">
        <v>991</v>
      </c>
      <c r="J4001">
        <v>95</v>
      </c>
      <c r="K4001">
        <v>105</v>
      </c>
      <c r="M4001">
        <v>896</v>
      </c>
      <c r="P4001">
        <v>128</v>
      </c>
      <c r="Q4001" t="s">
        <v>726</v>
      </c>
      <c r="R4001">
        <v>0</v>
      </c>
      <c r="S4001">
        <v>1</v>
      </c>
      <c r="T4001">
        <v>1</v>
      </c>
      <c r="U4001">
        <v>4</v>
      </c>
      <c r="V4001">
        <v>-0.38655462184874001</v>
      </c>
      <c r="W4001">
        <v>-0.25</v>
      </c>
      <c r="X4001">
        <v>76</v>
      </c>
      <c r="Y4001" t="s">
        <v>1534</v>
      </c>
      <c r="Z4001">
        <v>1</v>
      </c>
      <c r="AA4001">
        <v>7</v>
      </c>
      <c r="AB4001" t="s">
        <v>738</v>
      </c>
      <c r="AC4001" t="s">
        <v>726</v>
      </c>
      <c r="AD4001">
        <v>354</v>
      </c>
      <c r="AE4001">
        <v>991</v>
      </c>
      <c r="AF4001">
        <v>214</v>
      </c>
    </row>
    <row r="4002" spans="1:32" hidden="1" x14ac:dyDescent="0.25">
      <c r="A4002" t="s">
        <v>692</v>
      </c>
      <c r="B4002" t="s">
        <v>878</v>
      </c>
      <c r="C4002" t="s">
        <v>1192</v>
      </c>
      <c r="D4002" t="s">
        <v>1193</v>
      </c>
      <c r="E4002" s="67">
        <v>45261</v>
      </c>
      <c r="F4002" t="s">
        <v>725</v>
      </c>
      <c r="G4002" t="s">
        <v>725</v>
      </c>
      <c r="H4002">
        <v>4497</v>
      </c>
      <c r="I4002">
        <v>240</v>
      </c>
      <c r="J4002">
        <v>776</v>
      </c>
      <c r="K4002">
        <v>526</v>
      </c>
      <c r="M4002">
        <v>3961</v>
      </c>
      <c r="P4002">
        <v>888</v>
      </c>
      <c r="Q4002" t="s">
        <v>726</v>
      </c>
      <c r="R4002">
        <v>0</v>
      </c>
      <c r="S4002">
        <v>1</v>
      </c>
      <c r="T4002">
        <v>1</v>
      </c>
      <c r="U4002">
        <v>4</v>
      </c>
      <c r="V4002">
        <v>0</v>
      </c>
      <c r="W4002">
        <v>-7.3440860215053796</v>
      </c>
      <c r="X4002">
        <v>76</v>
      </c>
      <c r="Y4002" t="s">
        <v>1534</v>
      </c>
      <c r="Z4002">
        <v>1</v>
      </c>
      <c r="AA4002">
        <v>4.4605855855855854</v>
      </c>
      <c r="AB4002" t="s">
        <v>738</v>
      </c>
      <c r="AC4002" t="s">
        <v>726</v>
      </c>
      <c r="AD4002">
        <v>94</v>
      </c>
      <c r="AE4002">
        <v>5295</v>
      </c>
      <c r="AF4002">
        <v>103</v>
      </c>
    </row>
    <row r="4003" spans="1:32" hidden="1" x14ac:dyDescent="0.25">
      <c r="A4003" t="s">
        <v>692</v>
      </c>
      <c r="B4003" t="s">
        <v>787</v>
      </c>
      <c r="C4003" t="s">
        <v>1194</v>
      </c>
      <c r="D4003" t="s">
        <v>1195</v>
      </c>
      <c r="E4003" s="67">
        <v>45261</v>
      </c>
      <c r="F4003" t="s">
        <v>725</v>
      </c>
      <c r="G4003" t="s">
        <v>725</v>
      </c>
      <c r="H4003">
        <v>332</v>
      </c>
      <c r="J4003">
        <v>74</v>
      </c>
      <c r="K4003">
        <v>220</v>
      </c>
      <c r="M4003">
        <v>892</v>
      </c>
      <c r="P4003">
        <v>93</v>
      </c>
      <c r="Q4003" t="s">
        <v>726</v>
      </c>
      <c r="R4003">
        <v>0</v>
      </c>
      <c r="S4003">
        <v>1</v>
      </c>
      <c r="T4003">
        <v>1</v>
      </c>
      <c r="U4003">
        <v>4</v>
      </c>
      <c r="V4003">
        <v>-0.46428571428571402</v>
      </c>
      <c r="W4003">
        <v>0</v>
      </c>
      <c r="X4003">
        <v>74</v>
      </c>
      <c r="Y4003" t="s">
        <v>1534</v>
      </c>
      <c r="Z4003">
        <v>1</v>
      </c>
      <c r="AA4003">
        <v>9.591397849462366</v>
      </c>
      <c r="AB4003" t="s">
        <v>738</v>
      </c>
      <c r="AC4003" t="s">
        <v>733</v>
      </c>
      <c r="AD4003">
        <v>83</v>
      </c>
      <c r="AE4003">
        <v>1035</v>
      </c>
      <c r="AF4003">
        <v>62</v>
      </c>
    </row>
    <row r="4004" spans="1:32" hidden="1" x14ac:dyDescent="0.25">
      <c r="A4004" t="s">
        <v>692</v>
      </c>
      <c r="B4004" t="s">
        <v>787</v>
      </c>
      <c r="C4004" t="s">
        <v>1196</v>
      </c>
      <c r="D4004" t="s">
        <v>1197</v>
      </c>
      <c r="E4004" s="67">
        <v>45261</v>
      </c>
      <c r="F4004" t="s">
        <v>725</v>
      </c>
      <c r="G4004" t="s">
        <v>725</v>
      </c>
      <c r="H4004">
        <v>278</v>
      </c>
      <c r="J4004">
        <v>68</v>
      </c>
      <c r="K4004">
        <v>480</v>
      </c>
      <c r="M4004">
        <v>210</v>
      </c>
      <c r="P4004">
        <v>35</v>
      </c>
      <c r="Q4004" t="s">
        <v>726</v>
      </c>
      <c r="R4004">
        <v>0</v>
      </c>
      <c r="S4004">
        <v>1</v>
      </c>
      <c r="T4004">
        <v>1</v>
      </c>
      <c r="U4004">
        <v>4</v>
      </c>
      <c r="V4004">
        <v>-1.38095238095238</v>
      </c>
      <c r="W4004">
        <v>-2.4</v>
      </c>
      <c r="X4004">
        <v>20</v>
      </c>
      <c r="Y4004" t="s">
        <v>1534</v>
      </c>
      <c r="Z4004">
        <v>1</v>
      </c>
      <c r="AA4004">
        <v>6</v>
      </c>
      <c r="AB4004" t="s">
        <v>738</v>
      </c>
      <c r="AC4004" t="s">
        <v>726</v>
      </c>
      <c r="AD4004">
        <v>70</v>
      </c>
      <c r="AE4004">
        <v>278</v>
      </c>
      <c r="AF4004">
        <v>78</v>
      </c>
    </row>
    <row r="4005" spans="1:32" hidden="1" x14ac:dyDescent="0.25">
      <c r="A4005" t="s">
        <v>692</v>
      </c>
      <c r="B4005" t="s">
        <v>766</v>
      </c>
      <c r="C4005" t="s">
        <v>1198</v>
      </c>
      <c r="D4005" t="s">
        <v>1199</v>
      </c>
      <c r="E4005" s="67">
        <v>45261</v>
      </c>
      <c r="F4005" t="s">
        <v>725</v>
      </c>
      <c r="G4005" t="s">
        <v>725</v>
      </c>
      <c r="H4005">
        <v>270</v>
      </c>
      <c r="J4005">
        <v>62</v>
      </c>
      <c r="K4005">
        <v>55</v>
      </c>
      <c r="M4005">
        <v>205</v>
      </c>
      <c r="P4005">
        <v>60</v>
      </c>
      <c r="Q4005" t="s">
        <v>726</v>
      </c>
      <c r="R4005">
        <v>0</v>
      </c>
      <c r="S4005">
        <v>0</v>
      </c>
      <c r="T4005">
        <v>1</v>
      </c>
      <c r="U4005">
        <v>3</v>
      </c>
      <c r="V4005">
        <v>-1</v>
      </c>
      <c r="W4005">
        <v>-2.4444444444444402</v>
      </c>
      <c r="X4005">
        <v>17</v>
      </c>
      <c r="Y4005" t="s">
        <v>1534</v>
      </c>
      <c r="Z4005">
        <v>1</v>
      </c>
      <c r="AA4005">
        <v>3.4166666666666665</v>
      </c>
      <c r="AB4005" t="s">
        <v>758</v>
      </c>
      <c r="AC4005" t="s">
        <v>733</v>
      </c>
      <c r="AD4005">
        <v>37</v>
      </c>
      <c r="AE4005">
        <v>289</v>
      </c>
      <c r="AF4005">
        <v>41</v>
      </c>
    </row>
    <row r="4006" spans="1:32" hidden="1" x14ac:dyDescent="0.25">
      <c r="A4006" t="s">
        <v>691</v>
      </c>
      <c r="B4006" t="s">
        <v>571</v>
      </c>
      <c r="C4006" t="s">
        <v>585</v>
      </c>
      <c r="D4006" t="s">
        <v>586</v>
      </c>
      <c r="E4006" s="67">
        <v>45261</v>
      </c>
      <c r="F4006" t="s">
        <v>725</v>
      </c>
      <c r="G4006" t="s">
        <v>725</v>
      </c>
      <c r="H4006">
        <v>320</v>
      </c>
      <c r="I4006">
        <v>840</v>
      </c>
      <c r="J4006">
        <v>153</v>
      </c>
      <c r="K4006">
        <v>239</v>
      </c>
      <c r="M4006">
        <v>1007</v>
      </c>
      <c r="P4006">
        <v>149</v>
      </c>
      <c r="Q4006" t="s">
        <v>726</v>
      </c>
      <c r="R4006">
        <v>0</v>
      </c>
      <c r="S4006">
        <v>1</v>
      </c>
      <c r="T4006">
        <v>1</v>
      </c>
      <c r="U4006">
        <v>4</v>
      </c>
      <c r="V4006">
        <v>-0.487179487179487</v>
      </c>
      <c r="W4006">
        <v>-0.75862068965517204</v>
      </c>
      <c r="Y4006" t="s">
        <v>1534</v>
      </c>
      <c r="Z4006">
        <v>1</v>
      </c>
      <c r="AA4006">
        <v>6.7583892617449663</v>
      </c>
      <c r="AB4006" t="s">
        <v>738</v>
      </c>
      <c r="AC4006" t="s">
        <v>726</v>
      </c>
      <c r="AD4006">
        <v>296</v>
      </c>
      <c r="AE4006">
        <v>320</v>
      </c>
      <c r="AF4006">
        <v>154</v>
      </c>
    </row>
    <row r="4007" spans="1:32" hidden="1" x14ac:dyDescent="0.25">
      <c r="A4007" t="s">
        <v>692</v>
      </c>
      <c r="B4007" t="s">
        <v>1002</v>
      </c>
      <c r="C4007" t="s">
        <v>1200</v>
      </c>
      <c r="D4007" t="s">
        <v>1201</v>
      </c>
      <c r="E4007" s="67">
        <v>45261</v>
      </c>
      <c r="F4007" t="s">
        <v>725</v>
      </c>
      <c r="G4007" t="s">
        <v>725</v>
      </c>
      <c r="H4007">
        <v>372</v>
      </c>
      <c r="J4007">
        <v>94</v>
      </c>
      <c r="K4007">
        <v>132</v>
      </c>
      <c r="M4007">
        <v>278</v>
      </c>
      <c r="P4007">
        <v>63</v>
      </c>
      <c r="Q4007" t="s">
        <v>726</v>
      </c>
      <c r="R4007">
        <v>0</v>
      </c>
      <c r="S4007">
        <v>1</v>
      </c>
      <c r="T4007">
        <v>1</v>
      </c>
      <c r="U4007">
        <v>4</v>
      </c>
      <c r="V4007">
        <v>-2.5</v>
      </c>
      <c r="W4007">
        <v>-4.875</v>
      </c>
      <c r="Y4007" t="s">
        <v>1534</v>
      </c>
      <c r="Z4007">
        <v>1</v>
      </c>
      <c r="AA4007">
        <v>4.412698412698413</v>
      </c>
      <c r="AB4007" t="s">
        <v>738</v>
      </c>
      <c r="AC4007" t="s">
        <v>726</v>
      </c>
      <c r="AD4007">
        <v>40</v>
      </c>
      <c r="AE4007">
        <v>372</v>
      </c>
      <c r="AF4007">
        <v>37</v>
      </c>
    </row>
    <row r="4008" spans="1:32" hidden="1" x14ac:dyDescent="0.25">
      <c r="A4008" t="s">
        <v>691</v>
      </c>
      <c r="B4008" t="s">
        <v>303</v>
      </c>
      <c r="C4008" t="s">
        <v>330</v>
      </c>
      <c r="D4008" t="s">
        <v>332</v>
      </c>
      <c r="E4008" s="67">
        <v>45261</v>
      </c>
      <c r="F4008" t="s">
        <v>725</v>
      </c>
      <c r="G4008" t="s">
        <v>725</v>
      </c>
      <c r="H4008">
        <v>153</v>
      </c>
      <c r="I4008">
        <v>216</v>
      </c>
      <c r="J4008">
        <v>80</v>
      </c>
      <c r="K4008">
        <v>75</v>
      </c>
      <c r="M4008">
        <v>289</v>
      </c>
      <c r="P4008">
        <v>93</v>
      </c>
      <c r="Q4008" t="s">
        <v>726</v>
      </c>
      <c r="R4008">
        <v>0</v>
      </c>
      <c r="S4008">
        <v>1</v>
      </c>
      <c r="T4008">
        <v>1</v>
      </c>
      <c r="U4008">
        <v>4</v>
      </c>
      <c r="V4008">
        <v>-0.421686746987952</v>
      </c>
      <c r="W4008">
        <v>-0.45454545454545398</v>
      </c>
      <c r="X4008">
        <v>51</v>
      </c>
      <c r="Y4008" t="s">
        <v>1534</v>
      </c>
      <c r="Z4008">
        <v>1</v>
      </c>
      <c r="AA4008">
        <v>3.10752688172043</v>
      </c>
      <c r="AB4008" t="s">
        <v>758</v>
      </c>
      <c r="AC4008" t="s">
        <v>726</v>
      </c>
      <c r="AD4008">
        <v>149</v>
      </c>
      <c r="AE4008">
        <v>371</v>
      </c>
      <c r="AF4008">
        <v>58</v>
      </c>
    </row>
    <row r="4009" spans="1:32" hidden="1" x14ac:dyDescent="0.25">
      <c r="A4009" t="s">
        <v>692</v>
      </c>
      <c r="B4009" t="s">
        <v>784</v>
      </c>
      <c r="C4009" t="s">
        <v>1202</v>
      </c>
      <c r="D4009" t="s">
        <v>1203</v>
      </c>
      <c r="E4009" s="67">
        <v>45261</v>
      </c>
      <c r="F4009" t="s">
        <v>725</v>
      </c>
      <c r="G4009" t="s">
        <v>725</v>
      </c>
      <c r="H4009">
        <v>2686</v>
      </c>
      <c r="I4009">
        <v>508</v>
      </c>
      <c r="J4009">
        <v>1184</v>
      </c>
      <c r="M4009">
        <v>2010</v>
      </c>
      <c r="P4009">
        <v>956</v>
      </c>
      <c r="Q4009" t="s">
        <v>726</v>
      </c>
      <c r="R4009">
        <v>0</v>
      </c>
      <c r="S4009">
        <v>1</v>
      </c>
      <c r="T4009">
        <v>1</v>
      </c>
      <c r="U4009">
        <v>4</v>
      </c>
      <c r="V4009">
        <v>-0.90813397129186602</v>
      </c>
      <c r="W4009">
        <v>-0.60869565217391297</v>
      </c>
      <c r="Y4009" t="s">
        <v>1534</v>
      </c>
      <c r="Z4009">
        <v>1</v>
      </c>
      <c r="AA4009">
        <v>2.1025104602510458</v>
      </c>
      <c r="AB4009" t="s">
        <v>758</v>
      </c>
      <c r="AC4009" t="s">
        <v>726</v>
      </c>
      <c r="AD4009">
        <v>1815</v>
      </c>
      <c r="AE4009">
        <v>2686</v>
      </c>
    </row>
    <row r="4010" spans="1:32" hidden="1" x14ac:dyDescent="0.25">
      <c r="A4010" t="s">
        <v>691</v>
      </c>
      <c r="B4010" t="s">
        <v>650</v>
      </c>
      <c r="C4010" t="s">
        <v>679</v>
      </c>
      <c r="D4010" t="s">
        <v>681</v>
      </c>
      <c r="E4010" s="67">
        <v>45261</v>
      </c>
      <c r="F4010" t="s">
        <v>725</v>
      </c>
      <c r="G4010" t="s">
        <v>725</v>
      </c>
      <c r="H4010">
        <v>138</v>
      </c>
      <c r="I4010">
        <v>900</v>
      </c>
      <c r="J4010">
        <v>207</v>
      </c>
      <c r="K4010">
        <v>280</v>
      </c>
      <c r="M4010">
        <v>831</v>
      </c>
      <c r="P4010">
        <v>235</v>
      </c>
      <c r="Q4010" t="s">
        <v>726</v>
      </c>
      <c r="R4010">
        <v>0</v>
      </c>
      <c r="S4010">
        <v>1</v>
      </c>
      <c r="T4010">
        <v>1</v>
      </c>
      <c r="U4010">
        <v>4</v>
      </c>
      <c r="V4010">
        <v>0</v>
      </c>
      <c r="W4010">
        <v>-0.143646408839779</v>
      </c>
      <c r="X4010">
        <v>166</v>
      </c>
      <c r="Y4010" t="s">
        <v>1534</v>
      </c>
      <c r="Z4010">
        <v>1</v>
      </c>
      <c r="AA4010">
        <v>3.5361702127659576</v>
      </c>
      <c r="AB4010" t="s">
        <v>758</v>
      </c>
      <c r="AC4010" t="s">
        <v>726</v>
      </c>
      <c r="AD4010">
        <v>212</v>
      </c>
      <c r="AE4010">
        <v>138</v>
      </c>
      <c r="AF4010">
        <v>135</v>
      </c>
    </row>
    <row r="4011" spans="1:32" hidden="1" x14ac:dyDescent="0.25">
      <c r="A4011" t="s">
        <v>692</v>
      </c>
      <c r="B4011" t="s">
        <v>735</v>
      </c>
      <c r="C4011" t="s">
        <v>870</v>
      </c>
      <c r="D4011" t="s">
        <v>1204</v>
      </c>
      <c r="E4011" s="67">
        <v>45261</v>
      </c>
      <c r="F4011" t="s">
        <v>725</v>
      </c>
      <c r="G4011" t="s">
        <v>725</v>
      </c>
      <c r="H4011">
        <v>209</v>
      </c>
      <c r="J4011">
        <v>62</v>
      </c>
      <c r="M4011">
        <v>147</v>
      </c>
      <c r="P4011">
        <v>50</v>
      </c>
      <c r="Q4011" t="s">
        <v>726</v>
      </c>
      <c r="R4011">
        <v>0</v>
      </c>
      <c r="S4011">
        <v>0</v>
      </c>
      <c r="T4011">
        <v>0</v>
      </c>
      <c r="U4011">
        <v>3</v>
      </c>
      <c r="V4011">
        <v>0</v>
      </c>
      <c r="W4011">
        <v>8.8235294117647106E-2</v>
      </c>
      <c r="X4011">
        <v>62</v>
      </c>
      <c r="Y4011" t="s">
        <v>1534</v>
      </c>
      <c r="Z4011">
        <v>1</v>
      </c>
      <c r="AA4011">
        <v>2.94</v>
      </c>
      <c r="AB4011" t="s">
        <v>758</v>
      </c>
      <c r="AC4011" t="s">
        <v>726</v>
      </c>
      <c r="AD4011">
        <v>96</v>
      </c>
      <c r="AE4011">
        <v>115</v>
      </c>
      <c r="AF4011">
        <v>88</v>
      </c>
    </row>
    <row r="4012" spans="1:32" hidden="1" x14ac:dyDescent="0.25">
      <c r="A4012" t="s">
        <v>692</v>
      </c>
      <c r="B4012" t="s">
        <v>1002</v>
      </c>
      <c r="C4012" t="s">
        <v>1205</v>
      </c>
      <c r="D4012" t="s">
        <v>1206</v>
      </c>
      <c r="E4012" s="67">
        <v>45261</v>
      </c>
      <c r="F4012" t="s">
        <v>725</v>
      </c>
      <c r="G4012" t="s">
        <v>725</v>
      </c>
      <c r="H4012">
        <v>155</v>
      </c>
      <c r="J4012">
        <v>35</v>
      </c>
      <c r="M4012">
        <v>120</v>
      </c>
      <c r="P4012">
        <v>31</v>
      </c>
      <c r="Q4012" t="s">
        <v>726</v>
      </c>
      <c r="R4012">
        <v>0</v>
      </c>
      <c r="S4012">
        <v>0</v>
      </c>
      <c r="T4012">
        <v>0</v>
      </c>
      <c r="U4012">
        <v>3</v>
      </c>
      <c r="V4012">
        <v>-0.371428571428571</v>
      </c>
      <c r="W4012">
        <v>-6.0606060606060601E-2</v>
      </c>
      <c r="X4012">
        <v>32</v>
      </c>
      <c r="Y4012" t="s">
        <v>1534</v>
      </c>
      <c r="Z4012">
        <v>1</v>
      </c>
      <c r="AA4012">
        <v>3.870967741935484</v>
      </c>
      <c r="AB4012" t="s">
        <v>758</v>
      </c>
      <c r="AC4012" t="s">
        <v>726</v>
      </c>
      <c r="AD4012">
        <v>42</v>
      </c>
      <c r="AE4012">
        <v>155</v>
      </c>
      <c r="AF4012">
        <v>55</v>
      </c>
    </row>
    <row r="4013" spans="1:32" hidden="1" x14ac:dyDescent="0.25">
      <c r="A4013" t="s">
        <v>692</v>
      </c>
      <c r="B4013" t="s">
        <v>878</v>
      </c>
      <c r="C4013" t="s">
        <v>1207</v>
      </c>
      <c r="D4013" t="s">
        <v>1208</v>
      </c>
      <c r="E4013" s="67">
        <v>45261</v>
      </c>
      <c r="F4013" t="s">
        <v>725</v>
      </c>
      <c r="G4013" t="s">
        <v>725</v>
      </c>
      <c r="H4013">
        <v>208</v>
      </c>
      <c r="I4013">
        <v>35</v>
      </c>
      <c r="J4013">
        <v>74</v>
      </c>
      <c r="K4013">
        <v>174</v>
      </c>
      <c r="M4013">
        <v>169</v>
      </c>
      <c r="P4013">
        <v>224</v>
      </c>
      <c r="Q4013" t="s">
        <v>726</v>
      </c>
      <c r="R4013">
        <v>0</v>
      </c>
      <c r="S4013">
        <v>1</v>
      </c>
      <c r="T4013">
        <v>1</v>
      </c>
      <c r="U4013">
        <v>4</v>
      </c>
      <c r="V4013">
        <v>-0.33121019108280197</v>
      </c>
      <c r="W4013">
        <v>0.119047619047619</v>
      </c>
      <c r="X4013">
        <v>76</v>
      </c>
      <c r="Y4013" t="s">
        <v>1534</v>
      </c>
      <c r="Z4013">
        <v>1</v>
      </c>
      <c r="AA4013">
        <v>0.7544642857142857</v>
      </c>
      <c r="AB4013" t="s">
        <v>732</v>
      </c>
      <c r="AC4013" t="s">
        <v>726</v>
      </c>
      <c r="AD4013">
        <v>97</v>
      </c>
      <c r="AE4013">
        <v>212</v>
      </c>
      <c r="AF4013">
        <v>98</v>
      </c>
    </row>
    <row r="4014" spans="1:32" hidden="1" x14ac:dyDescent="0.25">
      <c r="A4014" t="s">
        <v>692</v>
      </c>
      <c r="B4014" t="s">
        <v>729</v>
      </c>
      <c r="C4014" t="s">
        <v>1209</v>
      </c>
      <c r="D4014" t="s">
        <v>1210</v>
      </c>
      <c r="E4014" s="67">
        <v>45261</v>
      </c>
      <c r="F4014" t="s">
        <v>725</v>
      </c>
      <c r="G4014" t="s">
        <v>725</v>
      </c>
      <c r="H4014">
        <v>577</v>
      </c>
      <c r="J4014">
        <v>291</v>
      </c>
      <c r="M4014">
        <v>286</v>
      </c>
      <c r="P4014">
        <v>265</v>
      </c>
      <c r="Q4014" t="s">
        <v>726</v>
      </c>
      <c r="R4014">
        <v>0</v>
      </c>
      <c r="S4014">
        <v>0</v>
      </c>
      <c r="T4014">
        <v>1</v>
      </c>
      <c r="U4014">
        <v>3</v>
      </c>
      <c r="V4014">
        <v>-0.68</v>
      </c>
      <c r="W4014">
        <v>-7.8181818181818201</v>
      </c>
      <c r="X4014">
        <v>33</v>
      </c>
      <c r="Y4014" t="s">
        <v>1534</v>
      </c>
      <c r="Z4014">
        <v>1</v>
      </c>
      <c r="AA4014">
        <v>1.0792452830188679</v>
      </c>
      <c r="AB4014" t="s">
        <v>758</v>
      </c>
      <c r="AC4014" t="s">
        <v>726</v>
      </c>
      <c r="AD4014">
        <v>92</v>
      </c>
      <c r="AE4014">
        <v>577</v>
      </c>
      <c r="AF4014">
        <v>85</v>
      </c>
    </row>
    <row r="4015" spans="1:32" hidden="1" x14ac:dyDescent="0.25">
      <c r="A4015" t="s">
        <v>692</v>
      </c>
      <c r="B4015" t="s">
        <v>878</v>
      </c>
      <c r="C4015" t="s">
        <v>1211</v>
      </c>
      <c r="D4015" t="s">
        <v>1212</v>
      </c>
      <c r="E4015" s="67">
        <v>45261</v>
      </c>
      <c r="F4015" t="s">
        <v>725</v>
      </c>
      <c r="G4015" t="s">
        <v>725</v>
      </c>
      <c r="H4015">
        <v>628</v>
      </c>
      <c r="J4015">
        <v>10</v>
      </c>
      <c r="L4015">
        <v>29</v>
      </c>
      <c r="M4015">
        <v>589</v>
      </c>
      <c r="P4015">
        <v>8</v>
      </c>
      <c r="Q4015" t="s">
        <v>726</v>
      </c>
      <c r="R4015">
        <v>0</v>
      </c>
      <c r="S4015">
        <v>1</v>
      </c>
      <c r="T4015">
        <v>1</v>
      </c>
      <c r="U4015">
        <v>4</v>
      </c>
      <c r="V4015">
        <v>0</v>
      </c>
      <c r="W4015">
        <v>0.74358974358974395</v>
      </c>
      <c r="X4015">
        <v>39</v>
      </c>
      <c r="Y4015" t="s">
        <v>1534</v>
      </c>
      <c r="Z4015">
        <v>1</v>
      </c>
      <c r="AA4015">
        <v>73.625</v>
      </c>
      <c r="AB4015" t="s">
        <v>738</v>
      </c>
      <c r="AC4015" t="s">
        <v>726</v>
      </c>
      <c r="AD4015">
        <v>51</v>
      </c>
      <c r="AE4015">
        <v>628</v>
      </c>
      <c r="AF4015">
        <v>44</v>
      </c>
    </row>
    <row r="4016" spans="1:32" hidden="1" x14ac:dyDescent="0.25">
      <c r="A4016" t="s">
        <v>692</v>
      </c>
      <c r="B4016" t="s">
        <v>760</v>
      </c>
      <c r="C4016" t="s">
        <v>1213</v>
      </c>
      <c r="D4016" t="s">
        <v>1214</v>
      </c>
      <c r="E4016" s="67">
        <v>45261</v>
      </c>
      <c r="F4016" t="s">
        <v>725</v>
      </c>
      <c r="H4016">
        <v>69</v>
      </c>
      <c r="J4016">
        <v>24</v>
      </c>
      <c r="M4016">
        <v>45</v>
      </c>
      <c r="P4016">
        <v>82</v>
      </c>
      <c r="Q4016" t="s">
        <v>726</v>
      </c>
      <c r="R4016">
        <v>0</v>
      </c>
      <c r="S4016">
        <v>0</v>
      </c>
      <c r="T4016">
        <v>0</v>
      </c>
      <c r="U4016">
        <v>3</v>
      </c>
      <c r="V4016">
        <v>0.125</v>
      </c>
      <c r="W4016">
        <v>-3</v>
      </c>
      <c r="Y4016" t="s">
        <v>1534</v>
      </c>
      <c r="Z4016">
        <v>1</v>
      </c>
      <c r="AA4016">
        <v>0.54878048780487809</v>
      </c>
      <c r="AB4016" t="s">
        <v>732</v>
      </c>
      <c r="AC4016" t="s">
        <v>726</v>
      </c>
      <c r="AD4016">
        <v>81</v>
      </c>
      <c r="AE4016">
        <v>72</v>
      </c>
      <c r="AF4016">
        <v>14</v>
      </c>
    </row>
    <row r="4017" spans="1:32" hidden="1" x14ac:dyDescent="0.25">
      <c r="A4017" t="s">
        <v>692</v>
      </c>
      <c r="B4017" t="s">
        <v>831</v>
      </c>
      <c r="C4017" t="s">
        <v>8</v>
      </c>
      <c r="D4017" t="s">
        <v>9</v>
      </c>
      <c r="E4017" s="67">
        <v>45261</v>
      </c>
      <c r="F4017" t="s">
        <v>725</v>
      </c>
      <c r="G4017" t="s">
        <v>725</v>
      </c>
      <c r="H4017">
        <v>131</v>
      </c>
      <c r="I4017">
        <v>210</v>
      </c>
      <c r="J4017">
        <v>52</v>
      </c>
      <c r="K4017">
        <v>73</v>
      </c>
      <c r="M4017">
        <v>290</v>
      </c>
      <c r="P4017">
        <v>42</v>
      </c>
      <c r="Q4017" t="s">
        <v>726</v>
      </c>
      <c r="R4017">
        <v>0</v>
      </c>
      <c r="S4017">
        <v>1</v>
      </c>
      <c r="T4017">
        <v>1</v>
      </c>
      <c r="U4017">
        <v>4</v>
      </c>
      <c r="V4017">
        <v>-0.27586206896551702</v>
      </c>
      <c r="W4017">
        <v>-0.3</v>
      </c>
      <c r="Y4017" t="s">
        <v>1534</v>
      </c>
      <c r="Z4017">
        <v>1</v>
      </c>
      <c r="AA4017">
        <v>6.9047619047619051</v>
      </c>
      <c r="AB4017" t="s">
        <v>738</v>
      </c>
      <c r="AC4017" t="s">
        <v>733</v>
      </c>
      <c r="AD4017">
        <v>256</v>
      </c>
      <c r="AE4017">
        <v>44</v>
      </c>
    </row>
    <row r="4018" spans="1:32" hidden="1" x14ac:dyDescent="0.25">
      <c r="A4018" t="s">
        <v>692</v>
      </c>
      <c r="B4018" t="s">
        <v>766</v>
      </c>
      <c r="C4018" t="s">
        <v>1215</v>
      </c>
      <c r="D4018" t="s">
        <v>1216</v>
      </c>
      <c r="E4018" s="67">
        <v>45261</v>
      </c>
      <c r="F4018" t="s">
        <v>725</v>
      </c>
      <c r="G4018" t="s">
        <v>725</v>
      </c>
      <c r="H4018">
        <v>622</v>
      </c>
      <c r="J4018">
        <v>56</v>
      </c>
      <c r="K4018">
        <v>57</v>
      </c>
      <c r="M4018">
        <v>566</v>
      </c>
      <c r="P4018">
        <v>43</v>
      </c>
      <c r="Q4018" t="s">
        <v>726</v>
      </c>
      <c r="R4018">
        <v>0</v>
      </c>
      <c r="S4018">
        <v>1</v>
      </c>
      <c r="T4018">
        <v>1</v>
      </c>
      <c r="U4018">
        <v>4</v>
      </c>
      <c r="V4018">
        <v>0</v>
      </c>
      <c r="W4018">
        <v>1.7543859649122799E-2</v>
      </c>
      <c r="Y4018" t="s">
        <v>1534</v>
      </c>
      <c r="Z4018">
        <v>1</v>
      </c>
      <c r="AA4018">
        <v>13.162790697674419</v>
      </c>
      <c r="AB4018" t="s">
        <v>738</v>
      </c>
      <c r="AC4018" t="s">
        <v>726</v>
      </c>
      <c r="AD4018">
        <v>56</v>
      </c>
      <c r="AE4018">
        <v>622</v>
      </c>
      <c r="AF4018">
        <v>50</v>
      </c>
    </row>
    <row r="4019" spans="1:32" hidden="1" x14ac:dyDescent="0.25">
      <c r="A4019" t="s">
        <v>692</v>
      </c>
      <c r="B4019" t="s">
        <v>729</v>
      </c>
      <c r="C4019" t="s">
        <v>730</v>
      </c>
      <c r="D4019" t="s">
        <v>1217</v>
      </c>
      <c r="E4019" s="67">
        <v>45261</v>
      </c>
      <c r="F4019" t="s">
        <v>725</v>
      </c>
      <c r="G4019" t="s">
        <v>725</v>
      </c>
      <c r="H4019">
        <v>607</v>
      </c>
      <c r="I4019">
        <v>1380</v>
      </c>
      <c r="J4019">
        <v>1639</v>
      </c>
      <c r="M4019">
        <v>347</v>
      </c>
      <c r="P4019">
        <v>1343</v>
      </c>
      <c r="Q4019" t="s">
        <v>726</v>
      </c>
      <c r="R4019">
        <v>0</v>
      </c>
      <c r="S4019">
        <v>1</v>
      </c>
      <c r="T4019">
        <v>1</v>
      </c>
      <c r="U4019">
        <v>4</v>
      </c>
      <c r="V4019">
        <v>-6.7558746736292405E-2</v>
      </c>
      <c r="W4019">
        <v>-3.0169704588309199E-2</v>
      </c>
      <c r="X4019">
        <v>1591</v>
      </c>
      <c r="Y4019" t="s">
        <v>1534</v>
      </c>
      <c r="Z4019">
        <v>1</v>
      </c>
      <c r="AA4019">
        <v>0.25837676842889057</v>
      </c>
      <c r="AB4019" t="s">
        <v>732</v>
      </c>
      <c r="AC4019" t="s">
        <v>733</v>
      </c>
      <c r="AD4019">
        <v>1598</v>
      </c>
      <c r="AE4019">
        <v>607</v>
      </c>
      <c r="AF4019">
        <v>1428</v>
      </c>
    </row>
    <row r="4020" spans="1:32" hidden="1" x14ac:dyDescent="0.25">
      <c r="A4020" t="s">
        <v>692</v>
      </c>
      <c r="B4020" t="s">
        <v>817</v>
      </c>
      <c r="C4020" t="s">
        <v>1218</v>
      </c>
      <c r="D4020" t="s">
        <v>1219</v>
      </c>
      <c r="E4020" s="67">
        <v>45261</v>
      </c>
      <c r="F4020" t="s">
        <v>725</v>
      </c>
      <c r="G4020" t="s">
        <v>725</v>
      </c>
      <c r="H4020">
        <v>551</v>
      </c>
      <c r="J4020">
        <v>76</v>
      </c>
      <c r="M4020">
        <v>475</v>
      </c>
      <c r="P4020">
        <v>89</v>
      </c>
      <c r="Q4020" t="s">
        <v>726</v>
      </c>
      <c r="R4020">
        <v>0</v>
      </c>
      <c r="S4020">
        <v>1</v>
      </c>
      <c r="T4020">
        <v>1</v>
      </c>
      <c r="U4020">
        <v>4</v>
      </c>
      <c r="V4020">
        <v>-0.54285714285714304</v>
      </c>
      <c r="W4020">
        <v>-0.52</v>
      </c>
      <c r="X4020">
        <v>46</v>
      </c>
      <c r="Y4020" t="s">
        <v>1534</v>
      </c>
      <c r="Z4020">
        <v>1</v>
      </c>
      <c r="AA4020">
        <v>5.3370786516853936</v>
      </c>
      <c r="AB4020" t="s">
        <v>738</v>
      </c>
      <c r="AC4020" t="s">
        <v>726</v>
      </c>
      <c r="AD4020">
        <v>115</v>
      </c>
      <c r="AE4020">
        <v>551</v>
      </c>
      <c r="AF4020">
        <v>65</v>
      </c>
    </row>
    <row r="4021" spans="1:32" hidden="1" x14ac:dyDescent="0.25">
      <c r="A4021" t="s">
        <v>692</v>
      </c>
      <c r="B4021" t="s">
        <v>784</v>
      </c>
      <c r="C4021" t="s">
        <v>1220</v>
      </c>
      <c r="D4021" t="s">
        <v>1221</v>
      </c>
      <c r="E4021" s="67">
        <v>45261</v>
      </c>
      <c r="F4021" t="s">
        <v>725</v>
      </c>
      <c r="G4021" t="s">
        <v>725</v>
      </c>
      <c r="H4021">
        <v>571</v>
      </c>
      <c r="J4021">
        <v>52</v>
      </c>
      <c r="L4021">
        <v>73</v>
      </c>
      <c r="M4021">
        <v>446</v>
      </c>
      <c r="P4021">
        <v>30</v>
      </c>
      <c r="Q4021" t="s">
        <v>726</v>
      </c>
      <c r="R4021">
        <v>0</v>
      </c>
      <c r="S4021">
        <v>0</v>
      </c>
      <c r="T4021">
        <v>0</v>
      </c>
      <c r="U4021">
        <v>3</v>
      </c>
      <c r="V4021">
        <v>-0.84210526315789502</v>
      </c>
      <c r="W4021">
        <v>-0.85714285714285698</v>
      </c>
      <c r="Y4021" t="s">
        <v>1534</v>
      </c>
      <c r="Z4021">
        <v>1</v>
      </c>
      <c r="AA4021">
        <v>14.866666666666667</v>
      </c>
      <c r="AB4021" t="s">
        <v>738</v>
      </c>
      <c r="AC4021" t="s">
        <v>726</v>
      </c>
      <c r="AD4021">
        <v>171</v>
      </c>
      <c r="AE4021">
        <v>571</v>
      </c>
    </row>
    <row r="4022" spans="1:32" hidden="1" x14ac:dyDescent="0.25">
      <c r="A4022" t="s">
        <v>692</v>
      </c>
      <c r="B4022" t="s">
        <v>809</v>
      </c>
      <c r="C4022" t="s">
        <v>1222</v>
      </c>
      <c r="D4022" t="s">
        <v>1223</v>
      </c>
      <c r="E4022" s="67">
        <v>45261</v>
      </c>
      <c r="F4022" t="s">
        <v>725</v>
      </c>
      <c r="G4022" t="s">
        <v>725</v>
      </c>
      <c r="H4022">
        <v>114</v>
      </c>
      <c r="J4022">
        <v>43</v>
      </c>
      <c r="K4022">
        <v>104</v>
      </c>
      <c r="M4022">
        <v>51</v>
      </c>
      <c r="P4022">
        <v>105</v>
      </c>
      <c r="Q4022" t="s">
        <v>726</v>
      </c>
      <c r="R4022">
        <v>0</v>
      </c>
      <c r="S4022">
        <v>0</v>
      </c>
      <c r="T4022">
        <v>0</v>
      </c>
      <c r="U4022">
        <v>1</v>
      </c>
      <c r="V4022">
        <v>-0.36363636363636398</v>
      </c>
      <c r="W4022">
        <v>0.17307692307692299</v>
      </c>
      <c r="X4022">
        <v>52</v>
      </c>
      <c r="Y4022" t="s">
        <v>1534</v>
      </c>
      <c r="Z4022">
        <v>1</v>
      </c>
      <c r="AA4022">
        <v>0.48571428571428571</v>
      </c>
      <c r="AB4022" t="s">
        <v>732</v>
      </c>
      <c r="AC4022" t="s">
        <v>733</v>
      </c>
      <c r="AD4022">
        <v>144</v>
      </c>
      <c r="AE4022">
        <v>114</v>
      </c>
      <c r="AF4022">
        <v>94</v>
      </c>
    </row>
    <row r="4023" spans="1:32" hidden="1" x14ac:dyDescent="0.25">
      <c r="A4023" t="s">
        <v>692</v>
      </c>
      <c r="B4023" t="s">
        <v>986</v>
      </c>
      <c r="C4023" t="s">
        <v>1224</v>
      </c>
      <c r="D4023" t="s">
        <v>1225</v>
      </c>
      <c r="E4023" s="67">
        <v>45261</v>
      </c>
      <c r="F4023" t="s">
        <v>725</v>
      </c>
      <c r="G4023" t="s">
        <v>725</v>
      </c>
      <c r="H4023">
        <v>245</v>
      </c>
      <c r="J4023">
        <v>16</v>
      </c>
      <c r="K4023">
        <v>61</v>
      </c>
      <c r="L4023">
        <v>60</v>
      </c>
      <c r="M4023">
        <v>169</v>
      </c>
      <c r="P4023">
        <v>16</v>
      </c>
      <c r="Q4023" t="s">
        <v>726</v>
      </c>
      <c r="R4023">
        <v>0</v>
      </c>
      <c r="S4023">
        <v>1</v>
      </c>
      <c r="T4023">
        <v>1</v>
      </c>
      <c r="U4023">
        <v>4</v>
      </c>
      <c r="V4023">
        <v>0</v>
      </c>
      <c r="W4023">
        <v>0</v>
      </c>
      <c r="X4023">
        <v>12</v>
      </c>
      <c r="Y4023" t="s">
        <v>1534</v>
      </c>
      <c r="Z4023">
        <v>1</v>
      </c>
      <c r="AA4023">
        <v>10.5625</v>
      </c>
      <c r="AB4023" t="s">
        <v>738</v>
      </c>
      <c r="AC4023" t="s">
        <v>726</v>
      </c>
      <c r="AD4023">
        <v>42</v>
      </c>
      <c r="AE4023">
        <v>245</v>
      </c>
      <c r="AF4023">
        <v>31</v>
      </c>
    </row>
    <row r="4024" spans="1:32" hidden="1" x14ac:dyDescent="0.25">
      <c r="A4024" t="s">
        <v>691</v>
      </c>
      <c r="B4024" t="s">
        <v>390</v>
      </c>
      <c r="C4024" t="s">
        <v>404</v>
      </c>
      <c r="D4024" t="s">
        <v>409</v>
      </c>
      <c r="E4024" s="67">
        <v>45261</v>
      </c>
      <c r="F4024" t="s">
        <v>725</v>
      </c>
      <c r="G4024" t="s">
        <v>725</v>
      </c>
      <c r="H4024">
        <v>431</v>
      </c>
      <c r="I4024">
        <v>210</v>
      </c>
      <c r="J4024">
        <v>44</v>
      </c>
      <c r="K4024">
        <v>15</v>
      </c>
      <c r="M4024">
        <v>597</v>
      </c>
      <c r="P4024">
        <v>62</v>
      </c>
      <c r="Q4024" t="s">
        <v>726</v>
      </c>
      <c r="R4024">
        <v>0</v>
      </c>
      <c r="S4024">
        <v>1</v>
      </c>
      <c r="T4024">
        <v>1</v>
      </c>
      <c r="U4024">
        <v>4</v>
      </c>
      <c r="V4024">
        <v>-0.26027397260273999</v>
      </c>
      <c r="W4024">
        <v>-0.157894736842105</v>
      </c>
      <c r="X4024">
        <v>38</v>
      </c>
      <c r="Y4024" t="s">
        <v>1534</v>
      </c>
      <c r="Z4024">
        <v>1</v>
      </c>
      <c r="AA4024">
        <v>9.629032258064516</v>
      </c>
      <c r="AB4024" t="s">
        <v>738</v>
      </c>
      <c r="AC4024" t="s">
        <v>726</v>
      </c>
      <c r="AD4024">
        <v>54</v>
      </c>
      <c r="AE4024">
        <v>431</v>
      </c>
      <c r="AF4024">
        <v>29</v>
      </c>
    </row>
    <row r="4025" spans="1:32" hidden="1" x14ac:dyDescent="0.25">
      <c r="A4025" t="s">
        <v>692</v>
      </c>
      <c r="B4025" t="s">
        <v>1029</v>
      </c>
      <c r="C4025" t="s">
        <v>1226</v>
      </c>
      <c r="D4025" t="s">
        <v>1227</v>
      </c>
      <c r="E4025" s="67">
        <v>45261</v>
      </c>
      <c r="F4025" t="s">
        <v>725</v>
      </c>
      <c r="G4025" t="s">
        <v>725</v>
      </c>
      <c r="H4025">
        <v>462</v>
      </c>
      <c r="J4025">
        <v>36</v>
      </c>
      <c r="K4025">
        <v>75</v>
      </c>
      <c r="M4025">
        <v>376</v>
      </c>
      <c r="P4025">
        <v>42</v>
      </c>
      <c r="Q4025" t="s">
        <v>726</v>
      </c>
      <c r="R4025">
        <v>0</v>
      </c>
      <c r="S4025">
        <v>1</v>
      </c>
      <c r="T4025">
        <v>1</v>
      </c>
      <c r="U4025">
        <v>4</v>
      </c>
      <c r="V4025">
        <v>-1.68965517241379</v>
      </c>
      <c r="W4025">
        <v>-2</v>
      </c>
      <c r="X4025">
        <v>12</v>
      </c>
      <c r="Y4025" t="s">
        <v>1534</v>
      </c>
      <c r="Z4025">
        <v>1</v>
      </c>
      <c r="AA4025">
        <v>8.9523809523809526</v>
      </c>
      <c r="AB4025" t="s">
        <v>738</v>
      </c>
      <c r="AC4025" t="s">
        <v>733</v>
      </c>
      <c r="AD4025">
        <v>17</v>
      </c>
      <c r="AE4025">
        <v>462</v>
      </c>
      <c r="AF4025">
        <v>17</v>
      </c>
    </row>
    <row r="4026" spans="1:32" hidden="1" x14ac:dyDescent="0.25">
      <c r="A4026" t="s">
        <v>691</v>
      </c>
      <c r="B4026" t="s">
        <v>452</v>
      </c>
      <c r="C4026" t="s">
        <v>475</v>
      </c>
      <c r="D4026" t="s">
        <v>476</v>
      </c>
      <c r="E4026" s="67">
        <v>45261</v>
      </c>
      <c r="F4026" t="s">
        <v>725</v>
      </c>
      <c r="G4026" t="s">
        <v>725</v>
      </c>
      <c r="H4026">
        <v>198</v>
      </c>
      <c r="I4026">
        <v>210</v>
      </c>
      <c r="J4026">
        <v>67</v>
      </c>
      <c r="K4026">
        <v>90</v>
      </c>
      <c r="M4026">
        <v>341</v>
      </c>
      <c r="P4026">
        <v>134</v>
      </c>
      <c r="Q4026" t="s">
        <v>726</v>
      </c>
      <c r="R4026">
        <v>0</v>
      </c>
      <c r="S4026">
        <v>1</v>
      </c>
      <c r="T4026">
        <v>1</v>
      </c>
      <c r="U4026">
        <v>4</v>
      </c>
      <c r="V4026">
        <v>0</v>
      </c>
      <c r="W4026">
        <v>-0.52272727272727304</v>
      </c>
      <c r="X4026">
        <v>39</v>
      </c>
      <c r="Y4026" t="s">
        <v>1534</v>
      </c>
      <c r="Z4026">
        <v>1</v>
      </c>
      <c r="AA4026">
        <v>2.544776119402985</v>
      </c>
      <c r="AB4026" t="s">
        <v>758</v>
      </c>
      <c r="AC4026" t="s">
        <v>726</v>
      </c>
      <c r="AD4026">
        <v>107</v>
      </c>
      <c r="AE4026">
        <v>198</v>
      </c>
      <c r="AF4026">
        <v>50</v>
      </c>
    </row>
    <row r="4027" spans="1:32" hidden="1" x14ac:dyDescent="0.25">
      <c r="A4027" t="s">
        <v>692</v>
      </c>
      <c r="B4027" t="s">
        <v>773</v>
      </c>
      <c r="C4027" t="s">
        <v>1228</v>
      </c>
      <c r="D4027" t="s">
        <v>1229</v>
      </c>
      <c r="E4027" s="67">
        <v>45261</v>
      </c>
      <c r="F4027" t="s">
        <v>725</v>
      </c>
      <c r="G4027" t="s">
        <v>725</v>
      </c>
      <c r="H4027">
        <v>1046</v>
      </c>
      <c r="I4027">
        <v>360</v>
      </c>
      <c r="J4027">
        <v>486</v>
      </c>
      <c r="K4027">
        <v>500</v>
      </c>
      <c r="M4027">
        <v>920</v>
      </c>
      <c r="P4027">
        <v>306</v>
      </c>
      <c r="Q4027" t="s">
        <v>726</v>
      </c>
      <c r="R4027">
        <v>0</v>
      </c>
      <c r="S4027">
        <v>1</v>
      </c>
      <c r="T4027">
        <v>1</v>
      </c>
      <c r="U4027">
        <v>4</v>
      </c>
      <c r="V4027">
        <v>-0.32653061224489799</v>
      </c>
      <c r="W4027">
        <v>-4.78571428571429</v>
      </c>
      <c r="X4027">
        <v>70</v>
      </c>
      <c r="Y4027" t="s">
        <v>1534</v>
      </c>
      <c r="Z4027">
        <v>1</v>
      </c>
      <c r="AA4027">
        <v>3.0065359477124183</v>
      </c>
      <c r="AB4027" t="s">
        <v>758</v>
      </c>
      <c r="AC4027" t="s">
        <v>726</v>
      </c>
      <c r="AD4027">
        <v>393</v>
      </c>
      <c r="AE4027">
        <v>1046</v>
      </c>
      <c r="AF4027">
        <v>65</v>
      </c>
    </row>
    <row r="4028" spans="1:32" hidden="1" x14ac:dyDescent="0.25">
      <c r="A4028" t="s">
        <v>692</v>
      </c>
      <c r="B4028" t="s">
        <v>773</v>
      </c>
      <c r="C4028" t="s">
        <v>1230</v>
      </c>
      <c r="D4028" t="s">
        <v>1231</v>
      </c>
      <c r="E4028" s="67">
        <v>45261</v>
      </c>
      <c r="F4028" t="s">
        <v>725</v>
      </c>
      <c r="G4028" t="s">
        <v>725</v>
      </c>
      <c r="H4028">
        <v>661</v>
      </c>
      <c r="I4028">
        <v>240</v>
      </c>
      <c r="J4028">
        <v>269</v>
      </c>
      <c r="K4028">
        <v>238</v>
      </c>
      <c r="M4028">
        <v>632</v>
      </c>
      <c r="P4028">
        <v>143</v>
      </c>
      <c r="Q4028" t="s">
        <v>726</v>
      </c>
      <c r="R4028">
        <v>0</v>
      </c>
      <c r="S4028">
        <v>1</v>
      </c>
      <c r="T4028">
        <v>1</v>
      </c>
      <c r="U4028">
        <v>4</v>
      </c>
      <c r="V4028">
        <v>-0.220430107526882</v>
      </c>
      <c r="W4028">
        <v>-1.61165048543689</v>
      </c>
      <c r="X4028">
        <v>99</v>
      </c>
      <c r="Y4028" t="s">
        <v>1534</v>
      </c>
      <c r="Z4028">
        <v>1</v>
      </c>
      <c r="AA4028">
        <v>4.4195804195804191</v>
      </c>
      <c r="AB4028" t="s">
        <v>738</v>
      </c>
      <c r="AC4028" t="s">
        <v>726</v>
      </c>
      <c r="AD4028">
        <v>177</v>
      </c>
      <c r="AE4028">
        <v>691</v>
      </c>
      <c r="AF4028">
        <v>117</v>
      </c>
    </row>
    <row r="4029" spans="1:32" hidden="1" x14ac:dyDescent="0.25">
      <c r="A4029" t="s">
        <v>692</v>
      </c>
      <c r="B4029" t="s">
        <v>878</v>
      </c>
      <c r="C4029" t="s">
        <v>1192</v>
      </c>
      <c r="D4029" t="s">
        <v>1232</v>
      </c>
      <c r="E4029" s="67">
        <v>45261</v>
      </c>
      <c r="F4029" t="s">
        <v>725</v>
      </c>
      <c r="G4029" t="s">
        <v>725</v>
      </c>
      <c r="H4029">
        <v>169</v>
      </c>
      <c r="J4029">
        <v>21</v>
      </c>
      <c r="M4029">
        <v>148</v>
      </c>
      <c r="P4029">
        <v>20</v>
      </c>
      <c r="Q4029" t="s">
        <v>726</v>
      </c>
      <c r="R4029">
        <v>0</v>
      </c>
      <c r="S4029">
        <v>0</v>
      </c>
      <c r="T4029">
        <v>0</v>
      </c>
      <c r="U4029">
        <v>3</v>
      </c>
      <c r="V4029">
        <v>0</v>
      </c>
      <c r="W4029">
        <v>-0.75</v>
      </c>
      <c r="X4029">
        <v>12</v>
      </c>
      <c r="Y4029" t="s">
        <v>1534</v>
      </c>
      <c r="Z4029">
        <v>1</v>
      </c>
      <c r="AA4029">
        <v>7.4</v>
      </c>
      <c r="AB4029" t="s">
        <v>738</v>
      </c>
      <c r="AC4029" t="s">
        <v>726</v>
      </c>
      <c r="AD4029">
        <v>29</v>
      </c>
      <c r="AE4029">
        <v>169</v>
      </c>
      <c r="AF4029">
        <v>16</v>
      </c>
    </row>
    <row r="4030" spans="1:32" hidden="1" x14ac:dyDescent="0.25">
      <c r="A4030" t="s">
        <v>692</v>
      </c>
      <c r="B4030" t="s">
        <v>784</v>
      </c>
      <c r="C4030" t="s">
        <v>1233</v>
      </c>
      <c r="D4030" t="s">
        <v>1234</v>
      </c>
      <c r="E4030" s="67">
        <v>45261</v>
      </c>
      <c r="F4030" t="s">
        <v>725</v>
      </c>
      <c r="G4030" t="s">
        <v>725</v>
      </c>
      <c r="H4030">
        <v>1029</v>
      </c>
      <c r="I4030">
        <v>80</v>
      </c>
      <c r="J4030">
        <v>311</v>
      </c>
      <c r="K4030">
        <v>340</v>
      </c>
      <c r="M4030">
        <v>798</v>
      </c>
      <c r="P4030">
        <v>282</v>
      </c>
      <c r="Q4030" t="s">
        <v>726</v>
      </c>
      <c r="R4030">
        <v>0</v>
      </c>
      <c r="S4030">
        <v>1</v>
      </c>
      <c r="T4030">
        <v>1</v>
      </c>
      <c r="U4030">
        <v>4</v>
      </c>
      <c r="V4030">
        <v>-9.3239436619718301</v>
      </c>
      <c r="W4030">
        <v>-15.3684210526316</v>
      </c>
      <c r="Y4030" t="s">
        <v>1534</v>
      </c>
      <c r="Z4030">
        <v>1</v>
      </c>
      <c r="AA4030">
        <v>2.8297872340425534</v>
      </c>
      <c r="AB4030" t="s">
        <v>758</v>
      </c>
      <c r="AC4030" t="s">
        <v>726</v>
      </c>
      <c r="AD4030">
        <v>343</v>
      </c>
      <c r="AE4030">
        <v>1029</v>
      </c>
    </row>
    <row r="4031" spans="1:32" hidden="1" x14ac:dyDescent="0.25">
      <c r="A4031" t="s">
        <v>692</v>
      </c>
      <c r="B4031" t="s">
        <v>747</v>
      </c>
      <c r="C4031" t="s">
        <v>976</v>
      </c>
      <c r="D4031" t="s">
        <v>1235</v>
      </c>
      <c r="E4031" s="67">
        <v>45261</v>
      </c>
      <c r="Q4031" t="s">
        <v>733</v>
      </c>
      <c r="R4031">
        <v>1</v>
      </c>
      <c r="S4031">
        <v>0</v>
      </c>
      <c r="T4031">
        <v>0</v>
      </c>
      <c r="U4031">
        <v>0</v>
      </c>
      <c r="Y4031" t="s">
        <v>1534</v>
      </c>
      <c r="Z4031">
        <v>0</v>
      </c>
      <c r="AA4031">
        <v>0</v>
      </c>
      <c r="AB4031" t="s">
        <v>734</v>
      </c>
      <c r="AC4031" t="s">
        <v>734</v>
      </c>
    </row>
    <row r="4032" spans="1:32" hidden="1" x14ac:dyDescent="0.25">
      <c r="A4032" t="s">
        <v>692</v>
      </c>
      <c r="B4032" t="s">
        <v>760</v>
      </c>
      <c r="C4032" t="s">
        <v>778</v>
      </c>
      <c r="D4032" t="s">
        <v>1236</v>
      </c>
      <c r="E4032" s="67">
        <v>45261</v>
      </c>
      <c r="Q4032" t="s">
        <v>733</v>
      </c>
      <c r="R4032">
        <v>1</v>
      </c>
      <c r="S4032">
        <v>0</v>
      </c>
      <c r="T4032">
        <v>0</v>
      </c>
      <c r="U4032">
        <v>0</v>
      </c>
      <c r="Y4032" t="s">
        <v>1534</v>
      </c>
      <c r="Z4032">
        <v>0</v>
      </c>
      <c r="AA4032">
        <v>0</v>
      </c>
      <c r="AB4032" t="s">
        <v>734</v>
      </c>
      <c r="AC4032" t="s">
        <v>734</v>
      </c>
    </row>
    <row r="4033" spans="1:32" hidden="1" x14ac:dyDescent="0.25">
      <c r="A4033" t="s">
        <v>692</v>
      </c>
      <c r="B4033" t="s">
        <v>848</v>
      </c>
      <c r="C4033" t="s">
        <v>1164</v>
      </c>
      <c r="D4033" t="s">
        <v>1237</v>
      </c>
      <c r="E4033" s="67">
        <v>45261</v>
      </c>
      <c r="F4033" t="s">
        <v>725</v>
      </c>
      <c r="G4033" t="s">
        <v>725</v>
      </c>
      <c r="H4033">
        <v>70</v>
      </c>
      <c r="I4033">
        <v>10</v>
      </c>
      <c r="J4033">
        <v>80</v>
      </c>
      <c r="P4033">
        <v>58</v>
      </c>
      <c r="Q4033" t="s">
        <v>726</v>
      </c>
      <c r="R4033">
        <v>1</v>
      </c>
      <c r="S4033">
        <v>0</v>
      </c>
      <c r="T4033">
        <v>0</v>
      </c>
      <c r="U4033">
        <v>0</v>
      </c>
      <c r="V4033">
        <v>-0.52380952380952395</v>
      </c>
      <c r="W4033">
        <v>-0.86046511627906996</v>
      </c>
      <c r="Y4033" t="s">
        <v>1534</v>
      </c>
      <c r="Z4033">
        <v>1</v>
      </c>
      <c r="AA4033">
        <v>0</v>
      </c>
      <c r="AB4033" t="s">
        <v>728</v>
      </c>
      <c r="AC4033" t="s">
        <v>726</v>
      </c>
      <c r="AD4033">
        <v>179</v>
      </c>
      <c r="AE4033">
        <v>121</v>
      </c>
    </row>
    <row r="4034" spans="1:32" hidden="1" x14ac:dyDescent="0.25">
      <c r="A4034" t="s">
        <v>692</v>
      </c>
      <c r="B4034" t="s">
        <v>991</v>
      </c>
      <c r="C4034" t="s">
        <v>1238</v>
      </c>
      <c r="D4034" t="s">
        <v>1239</v>
      </c>
      <c r="E4034" s="67">
        <v>45261</v>
      </c>
      <c r="F4034" t="s">
        <v>725</v>
      </c>
      <c r="G4034" t="s">
        <v>725</v>
      </c>
      <c r="H4034">
        <v>375</v>
      </c>
      <c r="J4034">
        <v>42</v>
      </c>
      <c r="K4034">
        <v>235</v>
      </c>
      <c r="M4034">
        <v>333</v>
      </c>
      <c r="P4034">
        <v>43</v>
      </c>
      <c r="Q4034" t="s">
        <v>726</v>
      </c>
      <c r="R4034">
        <v>0</v>
      </c>
      <c r="S4034">
        <v>1</v>
      </c>
      <c r="T4034">
        <v>1</v>
      </c>
      <c r="U4034">
        <v>4</v>
      </c>
      <c r="V4034">
        <v>0</v>
      </c>
      <c r="W4034">
        <v>-2.4390243902439001E-2</v>
      </c>
      <c r="Y4034" t="s">
        <v>1534</v>
      </c>
      <c r="Z4034">
        <v>1</v>
      </c>
      <c r="AA4034">
        <v>7.7441860465116283</v>
      </c>
      <c r="AB4034" t="s">
        <v>738</v>
      </c>
      <c r="AC4034" t="s">
        <v>726</v>
      </c>
      <c r="AD4034">
        <v>152</v>
      </c>
      <c r="AE4034">
        <v>375</v>
      </c>
    </row>
    <row r="4035" spans="1:32" hidden="1" x14ac:dyDescent="0.25">
      <c r="A4035" t="s">
        <v>692</v>
      </c>
      <c r="B4035" t="s">
        <v>809</v>
      </c>
      <c r="C4035" t="s">
        <v>904</v>
      </c>
      <c r="D4035" t="s">
        <v>1240</v>
      </c>
      <c r="E4035" s="67">
        <v>45261</v>
      </c>
      <c r="Q4035" t="s">
        <v>733</v>
      </c>
      <c r="R4035">
        <v>1</v>
      </c>
      <c r="S4035">
        <v>0</v>
      </c>
      <c r="T4035">
        <v>0</v>
      </c>
      <c r="U4035">
        <v>0</v>
      </c>
      <c r="Y4035" t="s">
        <v>1534</v>
      </c>
      <c r="Z4035">
        <v>0</v>
      </c>
      <c r="AA4035">
        <v>0</v>
      </c>
      <c r="AB4035" t="s">
        <v>734</v>
      </c>
      <c r="AC4035" t="s">
        <v>734</v>
      </c>
    </row>
    <row r="4036" spans="1:32" hidden="1" x14ac:dyDescent="0.25">
      <c r="A4036" t="s">
        <v>692</v>
      </c>
      <c r="B4036" t="s">
        <v>787</v>
      </c>
      <c r="C4036" t="s">
        <v>1241</v>
      </c>
      <c r="D4036" t="s">
        <v>1242</v>
      </c>
      <c r="E4036" s="67">
        <v>45261</v>
      </c>
      <c r="F4036" t="s">
        <v>725</v>
      </c>
      <c r="G4036" t="s">
        <v>725</v>
      </c>
      <c r="H4036">
        <v>493</v>
      </c>
      <c r="J4036">
        <v>33</v>
      </c>
      <c r="K4036">
        <v>33</v>
      </c>
      <c r="M4036">
        <v>460</v>
      </c>
      <c r="P4036">
        <v>20</v>
      </c>
      <c r="Q4036" t="s">
        <v>726</v>
      </c>
      <c r="R4036">
        <v>0</v>
      </c>
      <c r="S4036">
        <v>1</v>
      </c>
      <c r="T4036">
        <v>1</v>
      </c>
      <c r="U4036">
        <v>4</v>
      </c>
      <c r="V4036">
        <v>-0.33333333333333298</v>
      </c>
      <c r="W4036">
        <v>-0.83333333333333404</v>
      </c>
      <c r="X4036">
        <v>18</v>
      </c>
      <c r="Y4036" t="s">
        <v>1534</v>
      </c>
      <c r="Z4036">
        <v>1</v>
      </c>
      <c r="AA4036">
        <v>23</v>
      </c>
      <c r="AB4036" t="s">
        <v>738</v>
      </c>
      <c r="AC4036" t="s">
        <v>726</v>
      </c>
      <c r="AD4036">
        <v>28</v>
      </c>
      <c r="AE4036">
        <v>493</v>
      </c>
    </row>
    <row r="4037" spans="1:32" hidden="1" x14ac:dyDescent="0.25">
      <c r="A4037" t="s">
        <v>692</v>
      </c>
      <c r="B4037" t="s">
        <v>831</v>
      </c>
      <c r="C4037" t="s">
        <v>4</v>
      </c>
      <c r="D4037" t="s">
        <v>1243</v>
      </c>
      <c r="E4037" s="67">
        <v>45261</v>
      </c>
      <c r="Q4037" t="s">
        <v>733</v>
      </c>
      <c r="R4037">
        <v>1</v>
      </c>
      <c r="S4037">
        <v>0</v>
      </c>
      <c r="T4037">
        <v>0</v>
      </c>
      <c r="U4037">
        <v>0</v>
      </c>
      <c r="Y4037" t="s">
        <v>1534</v>
      </c>
      <c r="Z4037">
        <v>0</v>
      </c>
      <c r="AA4037">
        <v>0</v>
      </c>
      <c r="AB4037" t="s">
        <v>734</v>
      </c>
      <c r="AC4037" t="s">
        <v>734</v>
      </c>
    </row>
    <row r="4038" spans="1:32" hidden="1" x14ac:dyDescent="0.25">
      <c r="A4038" t="s">
        <v>692</v>
      </c>
      <c r="B4038" t="s">
        <v>755</v>
      </c>
      <c r="C4038" t="s">
        <v>46</v>
      </c>
      <c r="D4038" t="s">
        <v>60</v>
      </c>
      <c r="E4038" s="67">
        <v>45261</v>
      </c>
      <c r="F4038" t="s">
        <v>725</v>
      </c>
      <c r="G4038" t="s">
        <v>725</v>
      </c>
      <c r="H4038">
        <v>15</v>
      </c>
      <c r="I4038">
        <v>55</v>
      </c>
      <c r="J4038">
        <v>12</v>
      </c>
      <c r="M4038">
        <v>58</v>
      </c>
      <c r="P4038">
        <v>13</v>
      </c>
      <c r="Q4038" t="s">
        <v>726</v>
      </c>
      <c r="R4038">
        <v>0</v>
      </c>
      <c r="S4038">
        <v>0</v>
      </c>
      <c r="T4038">
        <v>0</v>
      </c>
      <c r="U4038">
        <v>3</v>
      </c>
      <c r="V4038">
        <v>0</v>
      </c>
      <c r="W4038">
        <v>0.29411764705882398</v>
      </c>
      <c r="Y4038" t="s">
        <v>1534</v>
      </c>
      <c r="Z4038">
        <v>1</v>
      </c>
      <c r="AA4038">
        <v>4.4615384615384617</v>
      </c>
      <c r="AB4038" t="s">
        <v>738</v>
      </c>
      <c r="AC4038" t="s">
        <v>726</v>
      </c>
      <c r="AD4038">
        <v>36</v>
      </c>
      <c r="AE4038">
        <v>15</v>
      </c>
      <c r="AF4038">
        <v>9</v>
      </c>
    </row>
    <row r="4039" spans="1:32" hidden="1" x14ac:dyDescent="0.25">
      <c r="A4039" t="s">
        <v>692</v>
      </c>
      <c r="B4039" t="s">
        <v>887</v>
      </c>
      <c r="C4039" t="s">
        <v>1081</v>
      </c>
      <c r="D4039" t="s">
        <v>1244</v>
      </c>
      <c r="E4039" s="67">
        <v>45261</v>
      </c>
      <c r="F4039" t="s">
        <v>725</v>
      </c>
      <c r="G4039" t="s">
        <v>725</v>
      </c>
      <c r="I4039">
        <v>70</v>
      </c>
      <c r="J4039">
        <v>48</v>
      </c>
      <c r="K4039">
        <v>110</v>
      </c>
      <c r="M4039">
        <v>22</v>
      </c>
      <c r="P4039">
        <v>50</v>
      </c>
      <c r="Q4039" t="s">
        <v>726</v>
      </c>
      <c r="R4039">
        <v>0</v>
      </c>
      <c r="S4039">
        <v>0</v>
      </c>
      <c r="T4039">
        <v>0</v>
      </c>
      <c r="U4039">
        <v>2</v>
      </c>
      <c r="V4039">
        <v>-1.3698630136986301E-2</v>
      </c>
      <c r="W4039">
        <v>0.41463414634146301</v>
      </c>
      <c r="X4039">
        <v>72</v>
      </c>
      <c r="Y4039" t="s">
        <v>1534</v>
      </c>
      <c r="Z4039">
        <v>1</v>
      </c>
      <c r="AA4039">
        <v>0.44</v>
      </c>
      <c r="AB4039" t="s">
        <v>732</v>
      </c>
      <c r="AC4039" t="s">
        <v>726</v>
      </c>
      <c r="AD4039">
        <v>131</v>
      </c>
      <c r="AF4039">
        <v>90</v>
      </c>
    </row>
    <row r="4040" spans="1:32" hidden="1" x14ac:dyDescent="0.25">
      <c r="A4040" t="s">
        <v>692</v>
      </c>
      <c r="B4040" t="s">
        <v>817</v>
      </c>
      <c r="C4040" t="s">
        <v>1245</v>
      </c>
      <c r="D4040" t="s">
        <v>1246</v>
      </c>
      <c r="E4040" s="67">
        <v>45261</v>
      </c>
      <c r="F4040" t="s">
        <v>725</v>
      </c>
      <c r="G4040" t="s">
        <v>725</v>
      </c>
      <c r="H4040">
        <v>450</v>
      </c>
      <c r="J4040">
        <v>104</v>
      </c>
      <c r="K4040">
        <v>120</v>
      </c>
      <c r="M4040">
        <v>340</v>
      </c>
      <c r="P4040">
        <v>115</v>
      </c>
      <c r="Q4040" t="s">
        <v>726</v>
      </c>
      <c r="R4040">
        <v>0</v>
      </c>
      <c r="S4040">
        <v>1</v>
      </c>
      <c r="T4040">
        <v>1</v>
      </c>
      <c r="U4040">
        <v>4</v>
      </c>
      <c r="W4040">
        <v>-0.76271186440677996</v>
      </c>
      <c r="X4040">
        <v>59</v>
      </c>
      <c r="Y4040" t="s">
        <v>1534</v>
      </c>
      <c r="Z4040">
        <v>1</v>
      </c>
      <c r="AA4040">
        <v>2.9565217391304346</v>
      </c>
      <c r="AB4040" t="s">
        <v>758</v>
      </c>
      <c r="AC4040" t="s">
        <v>733</v>
      </c>
    </row>
    <row r="4041" spans="1:32" hidden="1" x14ac:dyDescent="0.25">
      <c r="A4041" t="s">
        <v>692</v>
      </c>
      <c r="B4041" t="s">
        <v>828</v>
      </c>
      <c r="C4041" t="s">
        <v>1247</v>
      </c>
      <c r="D4041" t="s">
        <v>1248</v>
      </c>
      <c r="E4041" s="67">
        <v>45261</v>
      </c>
      <c r="F4041" t="s">
        <v>725</v>
      </c>
      <c r="G4041" t="s">
        <v>725</v>
      </c>
      <c r="H4041">
        <v>783</v>
      </c>
      <c r="J4041">
        <v>50</v>
      </c>
      <c r="K4041">
        <v>108</v>
      </c>
      <c r="M4041">
        <v>733</v>
      </c>
      <c r="P4041">
        <v>89</v>
      </c>
      <c r="Q4041" t="s">
        <v>726</v>
      </c>
      <c r="R4041">
        <v>0</v>
      </c>
      <c r="S4041">
        <v>1</v>
      </c>
      <c r="T4041">
        <v>1</v>
      </c>
      <c r="U4041">
        <v>4</v>
      </c>
      <c r="V4041">
        <v>-2.32558139534884E-2</v>
      </c>
      <c r="W4041">
        <v>-0.5625</v>
      </c>
      <c r="X4041">
        <v>32</v>
      </c>
      <c r="Y4041" t="s">
        <v>1534</v>
      </c>
      <c r="Z4041">
        <v>1</v>
      </c>
      <c r="AA4041">
        <v>8.2359550561797761</v>
      </c>
      <c r="AB4041" t="s">
        <v>738</v>
      </c>
      <c r="AC4041" t="s">
        <v>726</v>
      </c>
      <c r="AD4041">
        <v>70</v>
      </c>
      <c r="AE4041">
        <v>783</v>
      </c>
      <c r="AF4041">
        <v>43</v>
      </c>
    </row>
    <row r="4042" spans="1:32" hidden="1" x14ac:dyDescent="0.25">
      <c r="A4042" t="s">
        <v>692</v>
      </c>
      <c r="B4042" t="s">
        <v>1029</v>
      </c>
      <c r="C4042" t="s">
        <v>1030</v>
      </c>
      <c r="D4042" t="s">
        <v>1249</v>
      </c>
      <c r="E4042" s="67">
        <v>45261</v>
      </c>
      <c r="F4042" t="s">
        <v>725</v>
      </c>
      <c r="G4042" t="s">
        <v>725</v>
      </c>
      <c r="H4042">
        <v>794</v>
      </c>
      <c r="J4042">
        <v>581</v>
      </c>
      <c r="K4042">
        <v>450</v>
      </c>
      <c r="M4042">
        <v>213</v>
      </c>
      <c r="P4042">
        <v>316</v>
      </c>
      <c r="Q4042" t="s">
        <v>726</v>
      </c>
      <c r="R4042">
        <v>0</v>
      </c>
      <c r="S4042">
        <v>1</v>
      </c>
      <c r="T4042">
        <v>1</v>
      </c>
      <c r="U4042">
        <v>4</v>
      </c>
      <c r="V4042">
        <v>-0.89473684210526305</v>
      </c>
      <c r="W4042">
        <v>-33.176470588235297</v>
      </c>
      <c r="X4042">
        <v>17</v>
      </c>
      <c r="Y4042" t="s">
        <v>1534</v>
      </c>
      <c r="Z4042">
        <v>1</v>
      </c>
      <c r="AA4042">
        <v>0.67405063291139244</v>
      </c>
      <c r="AB4042" t="s">
        <v>732</v>
      </c>
      <c r="AC4042" t="s">
        <v>726</v>
      </c>
      <c r="AD4042">
        <v>116</v>
      </c>
      <c r="AE4042">
        <v>794</v>
      </c>
      <c r="AF4042">
        <v>16</v>
      </c>
    </row>
    <row r="4043" spans="1:32" hidden="1" x14ac:dyDescent="0.25">
      <c r="A4043" t="s">
        <v>692</v>
      </c>
      <c r="B4043" t="s">
        <v>64</v>
      </c>
      <c r="C4043" t="s">
        <v>1250</v>
      </c>
      <c r="D4043" t="s">
        <v>1251</v>
      </c>
      <c r="E4043" s="67">
        <v>45261</v>
      </c>
      <c r="F4043" t="s">
        <v>725</v>
      </c>
      <c r="G4043" t="s">
        <v>725</v>
      </c>
      <c r="H4043">
        <v>25</v>
      </c>
      <c r="I4043">
        <v>248</v>
      </c>
      <c r="J4043">
        <v>82</v>
      </c>
      <c r="K4043">
        <v>80</v>
      </c>
      <c r="M4043">
        <v>191</v>
      </c>
      <c r="P4043">
        <v>47</v>
      </c>
      <c r="Q4043" t="s">
        <v>726</v>
      </c>
      <c r="R4043">
        <v>0</v>
      </c>
      <c r="S4043">
        <v>0</v>
      </c>
      <c r="T4043">
        <v>0</v>
      </c>
      <c r="U4043">
        <v>3</v>
      </c>
      <c r="V4043">
        <v>-2</v>
      </c>
      <c r="W4043">
        <v>-4.125</v>
      </c>
      <c r="X4043">
        <v>14</v>
      </c>
      <c r="Y4043" t="s">
        <v>1534</v>
      </c>
      <c r="Z4043">
        <v>1</v>
      </c>
      <c r="AA4043">
        <v>4.0638297872340425</v>
      </c>
      <c r="AB4043" t="s">
        <v>738</v>
      </c>
      <c r="AC4043" t="s">
        <v>726</v>
      </c>
      <c r="AD4043">
        <v>123</v>
      </c>
      <c r="AE4043">
        <v>25</v>
      </c>
      <c r="AF4043">
        <v>34</v>
      </c>
    </row>
    <row r="4044" spans="1:32" hidden="1" x14ac:dyDescent="0.25">
      <c r="A4044" t="s">
        <v>692</v>
      </c>
      <c r="B4044" t="s">
        <v>729</v>
      </c>
      <c r="C4044" t="s">
        <v>1252</v>
      </c>
      <c r="D4044" t="s">
        <v>1253</v>
      </c>
      <c r="E4044" s="67">
        <v>45261</v>
      </c>
      <c r="F4044" t="s">
        <v>725</v>
      </c>
      <c r="G4044" t="s">
        <v>725</v>
      </c>
      <c r="H4044">
        <v>719</v>
      </c>
      <c r="J4044">
        <v>208</v>
      </c>
      <c r="K4044">
        <v>140</v>
      </c>
      <c r="M4044">
        <v>511</v>
      </c>
      <c r="P4044">
        <v>151</v>
      </c>
      <c r="Q4044" t="s">
        <v>726</v>
      </c>
      <c r="R4044">
        <v>0</v>
      </c>
      <c r="S4044">
        <v>1</v>
      </c>
      <c r="T4044">
        <v>1</v>
      </c>
      <c r="U4044">
        <v>4</v>
      </c>
      <c r="V4044">
        <v>-3.6551724137931001</v>
      </c>
      <c r="W4044">
        <v>-12.866666666666699</v>
      </c>
      <c r="X4044">
        <v>15</v>
      </c>
      <c r="Y4044" t="s">
        <v>1534</v>
      </c>
      <c r="Z4044">
        <v>1</v>
      </c>
      <c r="AA4044">
        <v>3.3841059602649008</v>
      </c>
      <c r="AB4044" t="s">
        <v>758</v>
      </c>
      <c r="AC4044" t="s">
        <v>726</v>
      </c>
      <c r="AD4044">
        <v>179</v>
      </c>
      <c r="AE4044">
        <v>719</v>
      </c>
      <c r="AF4044">
        <v>12</v>
      </c>
    </row>
    <row r="4045" spans="1:32" hidden="1" x14ac:dyDescent="0.25">
      <c r="A4045" t="s">
        <v>692</v>
      </c>
      <c r="B4045" t="s">
        <v>899</v>
      </c>
      <c r="C4045" t="s">
        <v>900</v>
      </c>
      <c r="D4045" t="s">
        <v>1254</v>
      </c>
      <c r="E4045" s="67">
        <v>45261</v>
      </c>
      <c r="F4045" t="s">
        <v>725</v>
      </c>
      <c r="G4045" t="s">
        <v>725</v>
      </c>
      <c r="H4045">
        <v>365</v>
      </c>
      <c r="J4045">
        <v>21</v>
      </c>
      <c r="M4045">
        <v>344</v>
      </c>
      <c r="P4045">
        <v>33</v>
      </c>
      <c r="Q4045" t="s">
        <v>726</v>
      </c>
      <c r="R4045">
        <v>0</v>
      </c>
      <c r="S4045">
        <v>1</v>
      </c>
      <c r="T4045">
        <v>1</v>
      </c>
      <c r="U4045">
        <v>4</v>
      </c>
      <c r="V4045">
        <v>0</v>
      </c>
      <c r="W4045">
        <v>8.6956521739130405E-2</v>
      </c>
      <c r="X4045">
        <v>20</v>
      </c>
      <c r="Y4045" t="s">
        <v>1534</v>
      </c>
      <c r="Z4045">
        <v>1</v>
      </c>
      <c r="AA4045">
        <v>10.424242424242424</v>
      </c>
      <c r="AB4045" t="s">
        <v>738</v>
      </c>
      <c r="AC4045" t="s">
        <v>726</v>
      </c>
      <c r="AD4045">
        <v>24</v>
      </c>
      <c r="AE4045">
        <v>545</v>
      </c>
      <c r="AF4045">
        <v>24</v>
      </c>
    </row>
    <row r="4046" spans="1:32" hidden="1" x14ac:dyDescent="0.25">
      <c r="A4046" t="s">
        <v>692</v>
      </c>
      <c r="B4046" t="s">
        <v>744</v>
      </c>
      <c r="C4046" t="s">
        <v>915</v>
      </c>
      <c r="D4046" t="s">
        <v>1255</v>
      </c>
      <c r="E4046" s="67">
        <v>45261</v>
      </c>
      <c r="F4046" t="s">
        <v>725</v>
      </c>
      <c r="G4046" t="s">
        <v>725</v>
      </c>
      <c r="H4046">
        <v>178</v>
      </c>
      <c r="I4046">
        <v>150</v>
      </c>
      <c r="J4046">
        <v>85</v>
      </c>
      <c r="M4046">
        <v>243</v>
      </c>
      <c r="P4046">
        <v>59</v>
      </c>
      <c r="Q4046" t="s">
        <v>726</v>
      </c>
      <c r="R4046">
        <v>0</v>
      </c>
      <c r="S4046">
        <v>0</v>
      </c>
      <c r="T4046">
        <v>0</v>
      </c>
      <c r="U4046">
        <v>2</v>
      </c>
      <c r="V4046">
        <v>-0.123595505617978</v>
      </c>
      <c r="W4046">
        <v>-0.44067796610169502</v>
      </c>
      <c r="Y4046" t="s">
        <v>1534</v>
      </c>
      <c r="Z4046">
        <v>1</v>
      </c>
      <c r="AA4046">
        <v>4.1186440677966099</v>
      </c>
      <c r="AB4046" t="s">
        <v>738</v>
      </c>
      <c r="AC4046" t="s">
        <v>726</v>
      </c>
      <c r="AD4046">
        <v>109</v>
      </c>
      <c r="AE4046">
        <v>178</v>
      </c>
    </row>
    <row r="4047" spans="1:32" hidden="1" x14ac:dyDescent="0.25">
      <c r="A4047" t="s">
        <v>692</v>
      </c>
      <c r="B4047" t="s">
        <v>831</v>
      </c>
      <c r="C4047" t="s">
        <v>1256</v>
      </c>
      <c r="D4047" t="s">
        <v>1257</v>
      </c>
      <c r="E4047" s="67">
        <v>45261</v>
      </c>
      <c r="F4047" t="s">
        <v>725</v>
      </c>
      <c r="G4047" t="s">
        <v>725</v>
      </c>
      <c r="H4047">
        <v>247</v>
      </c>
      <c r="I4047">
        <v>150</v>
      </c>
      <c r="J4047">
        <v>92</v>
      </c>
      <c r="K4047">
        <v>185</v>
      </c>
      <c r="M4047">
        <v>305</v>
      </c>
      <c r="P4047">
        <v>79</v>
      </c>
      <c r="Q4047" t="s">
        <v>726</v>
      </c>
      <c r="R4047">
        <v>0</v>
      </c>
      <c r="S4047">
        <v>1</v>
      </c>
      <c r="T4047">
        <v>1</v>
      </c>
      <c r="U4047">
        <v>4</v>
      </c>
      <c r="W4047">
        <v>-0.33333333333333298</v>
      </c>
      <c r="Y4047" t="s">
        <v>1534</v>
      </c>
      <c r="Z4047">
        <v>1</v>
      </c>
      <c r="AA4047">
        <v>3.8607594936708862</v>
      </c>
      <c r="AB4047" t="s">
        <v>758</v>
      </c>
      <c r="AC4047" t="s">
        <v>726</v>
      </c>
      <c r="AD4047">
        <v>155</v>
      </c>
      <c r="AE4047">
        <v>247</v>
      </c>
      <c r="AF4047">
        <v>104</v>
      </c>
    </row>
    <row r="4048" spans="1:32" hidden="1" x14ac:dyDescent="0.25">
      <c r="A4048" t="s">
        <v>692</v>
      </c>
      <c r="B4048" t="s">
        <v>949</v>
      </c>
      <c r="C4048" t="s">
        <v>1258</v>
      </c>
      <c r="D4048" t="s">
        <v>1259</v>
      </c>
      <c r="E4048" s="67">
        <v>45261</v>
      </c>
      <c r="Q4048" t="s">
        <v>733</v>
      </c>
      <c r="R4048">
        <v>1</v>
      </c>
      <c r="S4048">
        <v>0</v>
      </c>
      <c r="T4048">
        <v>0</v>
      </c>
      <c r="U4048">
        <v>0</v>
      </c>
      <c r="Y4048" t="s">
        <v>1534</v>
      </c>
      <c r="Z4048">
        <v>0</v>
      </c>
      <c r="AA4048">
        <v>0</v>
      </c>
      <c r="AB4048" t="s">
        <v>734</v>
      </c>
      <c r="AC4048" t="s">
        <v>734</v>
      </c>
    </row>
    <row r="4049" spans="1:32" hidden="1" x14ac:dyDescent="0.25">
      <c r="A4049" t="s">
        <v>692</v>
      </c>
      <c r="B4049" t="s">
        <v>928</v>
      </c>
      <c r="C4049" t="s">
        <v>1260</v>
      </c>
      <c r="D4049" t="s">
        <v>1261</v>
      </c>
      <c r="E4049" s="67">
        <v>45261</v>
      </c>
      <c r="F4049" t="s">
        <v>725</v>
      </c>
      <c r="G4049" t="s">
        <v>725</v>
      </c>
      <c r="H4049">
        <v>929</v>
      </c>
      <c r="I4049">
        <v>390</v>
      </c>
      <c r="J4049">
        <v>606</v>
      </c>
      <c r="K4049">
        <v>1200</v>
      </c>
      <c r="M4049">
        <v>713</v>
      </c>
      <c r="P4049">
        <v>832</v>
      </c>
      <c r="Q4049" t="s">
        <v>726</v>
      </c>
      <c r="R4049">
        <v>0</v>
      </c>
      <c r="S4049">
        <v>1</v>
      </c>
      <c r="T4049">
        <v>1</v>
      </c>
      <c r="U4049">
        <v>4</v>
      </c>
      <c r="V4049">
        <v>-0.52380952380952395</v>
      </c>
      <c r="W4049">
        <v>-1.1565836298932399</v>
      </c>
      <c r="X4049">
        <v>281</v>
      </c>
      <c r="Y4049" t="s">
        <v>1534</v>
      </c>
      <c r="Z4049">
        <v>1</v>
      </c>
      <c r="AA4049">
        <v>0.85697115384615385</v>
      </c>
      <c r="AB4049" t="s">
        <v>732</v>
      </c>
      <c r="AC4049" t="s">
        <v>726</v>
      </c>
      <c r="AD4049">
        <v>728</v>
      </c>
      <c r="AE4049">
        <v>938</v>
      </c>
      <c r="AF4049">
        <v>408</v>
      </c>
    </row>
    <row r="4050" spans="1:32" hidden="1" x14ac:dyDescent="0.25">
      <c r="A4050" t="s">
        <v>692</v>
      </c>
      <c r="B4050" t="s">
        <v>838</v>
      </c>
      <c r="C4050" t="s">
        <v>1262</v>
      </c>
      <c r="D4050" t="s">
        <v>1263</v>
      </c>
      <c r="E4050" s="67">
        <v>45261</v>
      </c>
      <c r="F4050" t="s">
        <v>725</v>
      </c>
      <c r="G4050" t="s">
        <v>725</v>
      </c>
      <c r="P4050">
        <v>216</v>
      </c>
      <c r="Q4050" t="s">
        <v>726</v>
      </c>
      <c r="R4050">
        <v>1</v>
      </c>
      <c r="S4050">
        <v>0</v>
      </c>
      <c r="T4050">
        <v>0</v>
      </c>
      <c r="U4050">
        <v>0</v>
      </c>
      <c r="V4050">
        <v>-0.38787878787878799</v>
      </c>
      <c r="Y4050" t="s">
        <v>1534</v>
      </c>
      <c r="Z4050">
        <v>0</v>
      </c>
      <c r="AA4050">
        <v>0</v>
      </c>
      <c r="AB4050" t="s">
        <v>734</v>
      </c>
      <c r="AC4050" t="s">
        <v>734</v>
      </c>
      <c r="AD4050">
        <v>153</v>
      </c>
      <c r="AF4050">
        <v>237</v>
      </c>
    </row>
    <row r="4051" spans="1:32" hidden="1" x14ac:dyDescent="0.25">
      <c r="A4051" t="s">
        <v>691</v>
      </c>
      <c r="B4051" t="s">
        <v>452</v>
      </c>
      <c r="C4051" t="s">
        <v>488</v>
      </c>
      <c r="D4051" t="s">
        <v>491</v>
      </c>
      <c r="E4051" s="67">
        <v>45261</v>
      </c>
      <c r="F4051" t="s">
        <v>725</v>
      </c>
      <c r="G4051" t="s">
        <v>725</v>
      </c>
      <c r="H4051">
        <v>16</v>
      </c>
      <c r="I4051">
        <v>360</v>
      </c>
      <c r="J4051">
        <v>25</v>
      </c>
      <c r="K4051">
        <v>25</v>
      </c>
      <c r="M4051">
        <v>351</v>
      </c>
      <c r="P4051">
        <v>40</v>
      </c>
      <c r="Q4051" t="s">
        <v>726</v>
      </c>
      <c r="R4051">
        <v>0</v>
      </c>
      <c r="S4051">
        <v>1</v>
      </c>
      <c r="T4051">
        <v>1</v>
      </c>
      <c r="U4051">
        <v>4</v>
      </c>
      <c r="V4051">
        <v>0</v>
      </c>
      <c r="W4051">
        <v>0.107142857142857</v>
      </c>
      <c r="Y4051" t="s">
        <v>1534</v>
      </c>
      <c r="Z4051">
        <v>1</v>
      </c>
      <c r="AA4051">
        <v>8.7750000000000004</v>
      </c>
      <c r="AB4051" t="s">
        <v>738</v>
      </c>
      <c r="AC4051" t="s">
        <v>726</v>
      </c>
      <c r="AD4051">
        <v>92</v>
      </c>
      <c r="AE4051">
        <v>17</v>
      </c>
      <c r="AF4051">
        <v>49</v>
      </c>
    </row>
    <row r="4052" spans="1:32" hidden="1" x14ac:dyDescent="0.25">
      <c r="A4052" t="s">
        <v>692</v>
      </c>
      <c r="B4052" t="s">
        <v>763</v>
      </c>
      <c r="C4052" t="s">
        <v>764</v>
      </c>
      <c r="D4052" t="s">
        <v>1264</v>
      </c>
      <c r="E4052" s="67">
        <v>45261</v>
      </c>
      <c r="F4052" t="s">
        <v>725</v>
      </c>
      <c r="G4052" t="s">
        <v>725</v>
      </c>
      <c r="H4052">
        <v>1555</v>
      </c>
      <c r="J4052">
        <v>118</v>
      </c>
      <c r="K4052">
        <v>130</v>
      </c>
      <c r="M4052">
        <v>1437</v>
      </c>
      <c r="P4052">
        <v>69</v>
      </c>
      <c r="Q4052" t="s">
        <v>726</v>
      </c>
      <c r="R4052">
        <v>0</v>
      </c>
      <c r="S4052">
        <v>1</v>
      </c>
      <c r="T4052">
        <v>1</v>
      </c>
      <c r="U4052">
        <v>4</v>
      </c>
      <c r="V4052">
        <v>-0.171875</v>
      </c>
      <c r="W4052">
        <v>-0.47499999999999998</v>
      </c>
      <c r="X4052">
        <v>80</v>
      </c>
      <c r="Y4052" t="s">
        <v>1534</v>
      </c>
      <c r="Z4052">
        <v>1</v>
      </c>
      <c r="AA4052">
        <v>20.826086956521738</v>
      </c>
      <c r="AB4052" t="s">
        <v>738</v>
      </c>
      <c r="AC4052" t="s">
        <v>726</v>
      </c>
      <c r="AD4052">
        <v>124</v>
      </c>
      <c r="AE4052">
        <v>1555</v>
      </c>
      <c r="AF4052">
        <v>99</v>
      </c>
    </row>
    <row r="4053" spans="1:32" hidden="1" x14ac:dyDescent="0.25">
      <c r="A4053" t="s">
        <v>692</v>
      </c>
      <c r="B4053" t="s">
        <v>831</v>
      </c>
      <c r="C4053" t="s">
        <v>12</v>
      </c>
      <c r="D4053" t="s">
        <v>13</v>
      </c>
      <c r="E4053" s="67">
        <v>45261</v>
      </c>
      <c r="F4053" t="s">
        <v>725</v>
      </c>
      <c r="G4053" t="s">
        <v>725</v>
      </c>
      <c r="H4053">
        <v>157</v>
      </c>
      <c r="I4053">
        <v>90</v>
      </c>
      <c r="J4053">
        <v>22</v>
      </c>
      <c r="M4053">
        <v>225</v>
      </c>
      <c r="P4053">
        <v>29</v>
      </c>
      <c r="Q4053" t="s">
        <v>726</v>
      </c>
      <c r="R4053">
        <v>0</v>
      </c>
      <c r="S4053">
        <v>1</v>
      </c>
      <c r="T4053">
        <v>1</v>
      </c>
      <c r="U4053">
        <v>4</v>
      </c>
      <c r="V4053">
        <v>-2.2272727272727302</v>
      </c>
      <c r="W4053">
        <v>-1.44444444444444</v>
      </c>
      <c r="X4053">
        <v>9</v>
      </c>
      <c r="Y4053" t="s">
        <v>1534</v>
      </c>
      <c r="Z4053">
        <v>1</v>
      </c>
      <c r="AA4053">
        <v>7.7586206896551726</v>
      </c>
      <c r="AB4053" t="s">
        <v>738</v>
      </c>
      <c r="AC4053" t="s">
        <v>726</v>
      </c>
      <c r="AD4053">
        <v>56</v>
      </c>
      <c r="AE4053">
        <v>151</v>
      </c>
      <c r="AF4053">
        <v>26</v>
      </c>
    </row>
    <row r="4054" spans="1:32" hidden="1" x14ac:dyDescent="0.25">
      <c r="A4054" t="s">
        <v>692</v>
      </c>
      <c r="B4054" t="s">
        <v>766</v>
      </c>
      <c r="C4054" t="s">
        <v>1067</v>
      </c>
      <c r="D4054" t="s">
        <v>1265</v>
      </c>
      <c r="E4054" s="67">
        <v>45261</v>
      </c>
      <c r="F4054" t="s">
        <v>725</v>
      </c>
      <c r="G4054" t="s">
        <v>725</v>
      </c>
      <c r="H4054">
        <v>211</v>
      </c>
      <c r="J4054">
        <v>17</v>
      </c>
      <c r="M4054">
        <v>194</v>
      </c>
      <c r="P4054">
        <v>23</v>
      </c>
      <c r="Q4054" t="s">
        <v>726</v>
      </c>
      <c r="R4054">
        <v>0</v>
      </c>
      <c r="S4054">
        <v>0</v>
      </c>
      <c r="T4054">
        <v>0</v>
      </c>
      <c r="U4054">
        <v>2</v>
      </c>
      <c r="V4054">
        <v>0</v>
      </c>
      <c r="W4054">
        <v>0.29166666666666702</v>
      </c>
      <c r="X4054">
        <v>24</v>
      </c>
      <c r="Y4054" t="s">
        <v>1534</v>
      </c>
      <c r="Z4054">
        <v>1</v>
      </c>
      <c r="AA4054">
        <v>8.4347826086956523</v>
      </c>
      <c r="AB4054" t="s">
        <v>738</v>
      </c>
      <c r="AC4054" t="s">
        <v>726</v>
      </c>
      <c r="AD4054">
        <v>19</v>
      </c>
      <c r="AE4054">
        <v>211</v>
      </c>
      <c r="AF4054">
        <v>29</v>
      </c>
    </row>
    <row r="4055" spans="1:32" hidden="1" x14ac:dyDescent="0.25">
      <c r="A4055" t="s">
        <v>691</v>
      </c>
      <c r="B4055" t="s">
        <v>182</v>
      </c>
      <c r="C4055" t="s">
        <v>202</v>
      </c>
      <c r="D4055" t="s">
        <v>203</v>
      </c>
      <c r="E4055" s="67">
        <v>45261</v>
      </c>
      <c r="F4055" t="s">
        <v>725</v>
      </c>
      <c r="G4055" t="s">
        <v>725</v>
      </c>
      <c r="H4055">
        <v>245</v>
      </c>
      <c r="I4055">
        <v>390</v>
      </c>
      <c r="J4055">
        <v>143</v>
      </c>
      <c r="K4055">
        <v>142</v>
      </c>
      <c r="M4055">
        <v>492</v>
      </c>
      <c r="P4055">
        <v>117</v>
      </c>
      <c r="Q4055" t="s">
        <v>726</v>
      </c>
      <c r="R4055">
        <v>0</v>
      </c>
      <c r="S4055">
        <v>1</v>
      </c>
      <c r="T4055">
        <v>1</v>
      </c>
      <c r="U4055">
        <v>4</v>
      </c>
      <c r="V4055">
        <v>-0.138461538461538</v>
      </c>
      <c r="W4055">
        <v>-0.20168067226890801</v>
      </c>
      <c r="Y4055" t="s">
        <v>1534</v>
      </c>
      <c r="Z4055">
        <v>1</v>
      </c>
      <c r="AA4055">
        <v>4.2051282051282053</v>
      </c>
      <c r="AB4055" t="s">
        <v>738</v>
      </c>
      <c r="AC4055" t="s">
        <v>726</v>
      </c>
      <c r="AD4055">
        <v>192</v>
      </c>
      <c r="AE4055">
        <v>234</v>
      </c>
    </row>
    <row r="4056" spans="1:32" hidden="1" x14ac:dyDescent="0.25">
      <c r="A4056" t="s">
        <v>692</v>
      </c>
      <c r="B4056" t="s">
        <v>1002</v>
      </c>
      <c r="C4056" t="s">
        <v>1266</v>
      </c>
      <c r="D4056" t="s">
        <v>1267</v>
      </c>
      <c r="E4056" s="67">
        <v>45261</v>
      </c>
      <c r="F4056" t="s">
        <v>725</v>
      </c>
      <c r="G4056" t="s">
        <v>725</v>
      </c>
      <c r="H4056">
        <v>456</v>
      </c>
      <c r="J4056">
        <v>5</v>
      </c>
      <c r="M4056">
        <v>451</v>
      </c>
      <c r="P4056">
        <v>4</v>
      </c>
      <c r="Q4056" t="s">
        <v>726</v>
      </c>
      <c r="R4056">
        <v>0</v>
      </c>
      <c r="S4056">
        <v>0</v>
      </c>
      <c r="T4056">
        <v>0</v>
      </c>
      <c r="U4056">
        <v>3</v>
      </c>
      <c r="V4056">
        <v>0</v>
      </c>
      <c r="W4056">
        <v>0.16666666666666699</v>
      </c>
      <c r="X4056">
        <v>6</v>
      </c>
      <c r="Y4056" t="s">
        <v>1534</v>
      </c>
      <c r="Z4056">
        <v>1</v>
      </c>
      <c r="AA4056">
        <v>112.75</v>
      </c>
      <c r="AB4056" t="s">
        <v>738</v>
      </c>
      <c r="AC4056" t="s">
        <v>726</v>
      </c>
      <c r="AD4056">
        <v>6</v>
      </c>
      <c r="AE4056">
        <v>475</v>
      </c>
      <c r="AF4056">
        <v>8</v>
      </c>
    </row>
    <row r="4057" spans="1:32" hidden="1" x14ac:dyDescent="0.25">
      <c r="A4057" t="s">
        <v>692</v>
      </c>
      <c r="B4057" t="s">
        <v>831</v>
      </c>
      <c r="C4057" t="s">
        <v>1268</v>
      </c>
      <c r="D4057" t="s">
        <v>1269</v>
      </c>
      <c r="E4057" s="67">
        <v>45261</v>
      </c>
      <c r="F4057" t="s">
        <v>725</v>
      </c>
      <c r="G4057" t="s">
        <v>725</v>
      </c>
      <c r="H4057">
        <v>613</v>
      </c>
      <c r="I4057">
        <v>150</v>
      </c>
      <c r="J4057">
        <v>75</v>
      </c>
      <c r="K4057">
        <v>158</v>
      </c>
      <c r="M4057">
        <v>679</v>
      </c>
      <c r="P4057">
        <v>75</v>
      </c>
      <c r="Q4057" t="s">
        <v>726</v>
      </c>
      <c r="R4057">
        <v>0</v>
      </c>
      <c r="S4057">
        <v>1</v>
      </c>
      <c r="T4057">
        <v>1</v>
      </c>
      <c r="U4057">
        <v>4</v>
      </c>
      <c r="V4057">
        <v>-7.8212290502793297E-2</v>
      </c>
      <c r="W4057">
        <v>-0.59574468085106402</v>
      </c>
      <c r="X4057">
        <v>47</v>
      </c>
      <c r="Y4057" t="s">
        <v>1534</v>
      </c>
      <c r="Z4057">
        <v>1</v>
      </c>
      <c r="AA4057">
        <v>9.0533333333333328</v>
      </c>
      <c r="AB4057" t="s">
        <v>738</v>
      </c>
      <c r="AC4057" t="s">
        <v>733</v>
      </c>
      <c r="AD4057">
        <v>135</v>
      </c>
      <c r="AE4057">
        <v>543</v>
      </c>
      <c r="AF4057">
        <v>102</v>
      </c>
    </row>
    <row r="4058" spans="1:32" hidden="1" x14ac:dyDescent="0.25">
      <c r="A4058" t="s">
        <v>692</v>
      </c>
      <c r="B4058" t="s">
        <v>64</v>
      </c>
      <c r="C4058" t="s">
        <v>1270</v>
      </c>
      <c r="D4058" t="s">
        <v>1271</v>
      </c>
      <c r="E4058" s="67">
        <v>45261</v>
      </c>
      <c r="F4058" t="s">
        <v>725</v>
      </c>
      <c r="G4058" t="s">
        <v>725</v>
      </c>
      <c r="I4058">
        <v>840</v>
      </c>
      <c r="J4058">
        <v>52</v>
      </c>
      <c r="K4058">
        <v>417</v>
      </c>
      <c r="M4058">
        <v>788</v>
      </c>
      <c r="P4058">
        <v>38</v>
      </c>
      <c r="Q4058" t="s">
        <v>726</v>
      </c>
      <c r="R4058">
        <v>0</v>
      </c>
      <c r="S4058">
        <v>1</v>
      </c>
      <c r="T4058">
        <v>1</v>
      </c>
      <c r="U4058">
        <v>4</v>
      </c>
      <c r="V4058">
        <v>-0.81564245810055902</v>
      </c>
      <c r="W4058">
        <v>0.53982300884955803</v>
      </c>
      <c r="Y4058" t="s">
        <v>1534</v>
      </c>
      <c r="Z4058">
        <v>1</v>
      </c>
      <c r="AA4058">
        <v>20.736842105263158</v>
      </c>
      <c r="AB4058" t="s">
        <v>738</v>
      </c>
      <c r="AC4058" t="s">
        <v>726</v>
      </c>
      <c r="AD4058">
        <v>171</v>
      </c>
      <c r="AE4058">
        <v>33</v>
      </c>
      <c r="AF4058">
        <v>37</v>
      </c>
    </row>
    <row r="4059" spans="1:32" hidden="1" x14ac:dyDescent="0.25">
      <c r="A4059" t="s">
        <v>692</v>
      </c>
      <c r="B4059" t="s">
        <v>848</v>
      </c>
      <c r="C4059" t="s">
        <v>1272</v>
      </c>
      <c r="D4059" t="s">
        <v>1273</v>
      </c>
      <c r="E4059" s="67">
        <v>45261</v>
      </c>
      <c r="F4059" t="s">
        <v>725</v>
      </c>
      <c r="G4059" t="s">
        <v>725</v>
      </c>
      <c r="H4059">
        <v>409</v>
      </c>
      <c r="J4059">
        <v>114</v>
      </c>
      <c r="K4059">
        <v>171</v>
      </c>
      <c r="M4059">
        <v>295</v>
      </c>
      <c r="P4059">
        <v>98</v>
      </c>
      <c r="Q4059" t="s">
        <v>726</v>
      </c>
      <c r="R4059">
        <v>0</v>
      </c>
      <c r="S4059">
        <v>0</v>
      </c>
      <c r="T4059">
        <v>0</v>
      </c>
      <c r="U4059">
        <v>2</v>
      </c>
      <c r="V4059">
        <v>-0.43506493506493499</v>
      </c>
      <c r="W4059">
        <v>-0.29545454545454602</v>
      </c>
      <c r="X4059">
        <v>81</v>
      </c>
      <c r="Y4059" t="s">
        <v>1534</v>
      </c>
      <c r="Z4059">
        <v>1</v>
      </c>
      <c r="AA4059">
        <v>3.010204081632653</v>
      </c>
      <c r="AB4059" t="s">
        <v>758</v>
      </c>
      <c r="AC4059" t="s">
        <v>726</v>
      </c>
      <c r="AD4059">
        <v>175</v>
      </c>
      <c r="AE4059">
        <v>409</v>
      </c>
      <c r="AF4059">
        <v>159</v>
      </c>
    </row>
    <row r="4060" spans="1:32" hidden="1" x14ac:dyDescent="0.25">
      <c r="A4060" t="s">
        <v>692</v>
      </c>
      <c r="B4060" t="s">
        <v>741</v>
      </c>
      <c r="C4060" t="s">
        <v>1274</v>
      </c>
      <c r="D4060" t="s">
        <v>1275</v>
      </c>
      <c r="E4060" s="67">
        <v>45261</v>
      </c>
      <c r="F4060" t="s">
        <v>725</v>
      </c>
      <c r="G4060" t="s">
        <v>725</v>
      </c>
      <c r="H4060">
        <v>215</v>
      </c>
      <c r="J4060">
        <v>26</v>
      </c>
      <c r="K4060">
        <v>41</v>
      </c>
      <c r="M4060">
        <v>189</v>
      </c>
      <c r="P4060">
        <v>24</v>
      </c>
      <c r="Q4060" t="s">
        <v>726</v>
      </c>
      <c r="R4060">
        <v>0</v>
      </c>
      <c r="S4060">
        <v>0</v>
      </c>
      <c r="T4060">
        <v>0</v>
      </c>
      <c r="U4060">
        <v>2</v>
      </c>
      <c r="V4060">
        <v>-0.11965811965812</v>
      </c>
      <c r="W4060">
        <v>0.36585365853658502</v>
      </c>
      <c r="Y4060" t="s">
        <v>1534</v>
      </c>
      <c r="Z4060">
        <v>1</v>
      </c>
      <c r="AA4060">
        <v>7.875</v>
      </c>
      <c r="AB4060" t="s">
        <v>738</v>
      </c>
      <c r="AC4060" t="s">
        <v>726</v>
      </c>
      <c r="AD4060">
        <v>77</v>
      </c>
      <c r="AE4060">
        <v>455</v>
      </c>
      <c r="AF4060">
        <v>79</v>
      </c>
    </row>
    <row r="4061" spans="1:32" hidden="1" x14ac:dyDescent="0.25">
      <c r="A4061" t="s">
        <v>692</v>
      </c>
      <c r="B4061" t="s">
        <v>763</v>
      </c>
      <c r="C4061" t="s">
        <v>1276</v>
      </c>
      <c r="D4061" t="s">
        <v>1277</v>
      </c>
      <c r="E4061" s="67">
        <v>45261</v>
      </c>
      <c r="F4061" t="s">
        <v>725</v>
      </c>
      <c r="G4061" t="s">
        <v>725</v>
      </c>
      <c r="H4061">
        <v>505</v>
      </c>
      <c r="J4061">
        <v>42</v>
      </c>
      <c r="K4061">
        <v>37</v>
      </c>
      <c r="M4061">
        <v>463</v>
      </c>
      <c r="P4061">
        <v>47</v>
      </c>
      <c r="Q4061" t="s">
        <v>726</v>
      </c>
      <c r="R4061">
        <v>0</v>
      </c>
      <c r="S4061">
        <v>1</v>
      </c>
      <c r="T4061">
        <v>1</v>
      </c>
      <c r="U4061">
        <v>4</v>
      </c>
      <c r="V4061">
        <v>0</v>
      </c>
      <c r="W4061">
        <v>-0.16666666666666699</v>
      </c>
      <c r="X4061">
        <v>36</v>
      </c>
      <c r="Y4061" t="s">
        <v>1534</v>
      </c>
      <c r="Z4061">
        <v>1</v>
      </c>
      <c r="AA4061">
        <v>9.8510638297872344</v>
      </c>
      <c r="AB4061" t="s">
        <v>738</v>
      </c>
      <c r="AC4061" t="s">
        <v>726</v>
      </c>
      <c r="AD4061">
        <v>35</v>
      </c>
      <c r="AE4061">
        <v>505</v>
      </c>
      <c r="AF4061">
        <v>36</v>
      </c>
    </row>
    <row r="4062" spans="1:32" hidden="1" x14ac:dyDescent="0.25">
      <c r="A4062" t="s">
        <v>692</v>
      </c>
      <c r="B4062" t="s">
        <v>747</v>
      </c>
      <c r="C4062" t="s">
        <v>1278</v>
      </c>
      <c r="D4062" t="s">
        <v>1279</v>
      </c>
      <c r="E4062" s="67">
        <v>45261</v>
      </c>
      <c r="F4062" t="s">
        <v>725</v>
      </c>
      <c r="G4062" t="s">
        <v>725</v>
      </c>
      <c r="I4062">
        <v>1650</v>
      </c>
      <c r="J4062">
        <v>315</v>
      </c>
      <c r="K4062">
        <v>700</v>
      </c>
      <c r="M4062">
        <v>1335</v>
      </c>
      <c r="P4062">
        <v>202</v>
      </c>
      <c r="Q4062" t="s">
        <v>726</v>
      </c>
      <c r="R4062">
        <v>0</v>
      </c>
      <c r="S4062">
        <v>1</v>
      </c>
      <c r="T4062">
        <v>1</v>
      </c>
      <c r="U4062">
        <v>4</v>
      </c>
      <c r="V4062">
        <v>-2.6304347826086998</v>
      </c>
      <c r="W4062">
        <v>-3.2</v>
      </c>
      <c r="Y4062" t="s">
        <v>1534</v>
      </c>
      <c r="Z4062">
        <v>1</v>
      </c>
      <c r="AA4062">
        <v>6.608910891089109</v>
      </c>
      <c r="AB4062" t="s">
        <v>738</v>
      </c>
      <c r="AC4062" t="s">
        <v>726</v>
      </c>
      <c r="AE4062">
        <v>610</v>
      </c>
      <c r="AF4062">
        <v>26</v>
      </c>
    </row>
    <row r="4063" spans="1:32" hidden="1" x14ac:dyDescent="0.25">
      <c r="A4063" t="s">
        <v>692</v>
      </c>
      <c r="B4063" t="s">
        <v>812</v>
      </c>
      <c r="C4063" t="s">
        <v>1183</v>
      </c>
      <c r="D4063" t="s">
        <v>1280</v>
      </c>
      <c r="E4063" s="67">
        <v>45261</v>
      </c>
      <c r="P4063">
        <v>5</v>
      </c>
      <c r="Q4063" t="s">
        <v>726</v>
      </c>
      <c r="R4063">
        <v>1</v>
      </c>
      <c r="S4063">
        <v>0</v>
      </c>
      <c r="T4063">
        <v>0</v>
      </c>
      <c r="U4063">
        <v>0</v>
      </c>
      <c r="V4063">
        <v>-0.11111111111111099</v>
      </c>
      <c r="Y4063" t="s">
        <v>1534</v>
      </c>
      <c r="Z4063">
        <v>0</v>
      </c>
      <c r="AA4063">
        <v>0</v>
      </c>
      <c r="AB4063" t="s">
        <v>734</v>
      </c>
      <c r="AC4063" t="s">
        <v>734</v>
      </c>
      <c r="AD4063">
        <v>83</v>
      </c>
      <c r="AE4063">
        <v>271</v>
      </c>
      <c r="AF4063">
        <v>33</v>
      </c>
    </row>
    <row r="4064" spans="1:32" hidden="1" x14ac:dyDescent="0.25">
      <c r="A4064" t="s">
        <v>692</v>
      </c>
      <c r="B4064" t="s">
        <v>991</v>
      </c>
      <c r="C4064" t="s">
        <v>1281</v>
      </c>
      <c r="D4064" t="s">
        <v>1282</v>
      </c>
      <c r="E4064" s="67">
        <v>45261</v>
      </c>
      <c r="F4064" t="s">
        <v>725</v>
      </c>
      <c r="G4064" t="s">
        <v>725</v>
      </c>
      <c r="H4064">
        <v>278</v>
      </c>
      <c r="J4064">
        <v>94</v>
      </c>
      <c r="M4064">
        <v>183</v>
      </c>
      <c r="P4064">
        <v>82</v>
      </c>
      <c r="Q4064" t="s">
        <v>726</v>
      </c>
      <c r="R4064">
        <v>0</v>
      </c>
      <c r="S4064">
        <v>0</v>
      </c>
      <c r="T4064">
        <v>0</v>
      </c>
      <c r="U4064">
        <v>2</v>
      </c>
      <c r="V4064">
        <v>-7.7519379844961198E-2</v>
      </c>
      <c r="W4064">
        <v>-8.04597701149425E-2</v>
      </c>
      <c r="X4064">
        <v>87</v>
      </c>
      <c r="Y4064" t="s">
        <v>1534</v>
      </c>
      <c r="Z4064">
        <v>1</v>
      </c>
      <c r="AA4064">
        <v>2.2317073170731709</v>
      </c>
      <c r="AB4064" t="s">
        <v>758</v>
      </c>
      <c r="AC4064" t="s">
        <v>733</v>
      </c>
      <c r="AD4064">
        <v>117</v>
      </c>
      <c r="AE4064">
        <v>278</v>
      </c>
      <c r="AF4064">
        <v>125</v>
      </c>
    </row>
    <row r="4065" spans="1:32" hidden="1" x14ac:dyDescent="0.25">
      <c r="A4065" t="s">
        <v>692</v>
      </c>
      <c r="B4065" t="s">
        <v>729</v>
      </c>
      <c r="C4065" t="s">
        <v>857</v>
      </c>
      <c r="D4065" t="s">
        <v>1283</v>
      </c>
      <c r="E4065" s="67">
        <v>45261</v>
      </c>
      <c r="F4065" t="s">
        <v>725</v>
      </c>
      <c r="G4065" t="s">
        <v>725</v>
      </c>
      <c r="H4065">
        <v>424</v>
      </c>
      <c r="J4065">
        <v>63</v>
      </c>
      <c r="K4065">
        <v>120</v>
      </c>
      <c r="M4065">
        <v>358</v>
      </c>
      <c r="P4065">
        <v>52</v>
      </c>
      <c r="Q4065" t="s">
        <v>726</v>
      </c>
      <c r="R4065">
        <v>0</v>
      </c>
      <c r="S4065">
        <v>1</v>
      </c>
      <c r="T4065">
        <v>1</v>
      </c>
      <c r="U4065">
        <v>4</v>
      </c>
      <c r="V4065">
        <v>-4.1818181818181799</v>
      </c>
      <c r="W4065">
        <v>-5.3</v>
      </c>
      <c r="X4065">
        <v>10</v>
      </c>
      <c r="Y4065" t="s">
        <v>1534</v>
      </c>
      <c r="Z4065">
        <v>1</v>
      </c>
      <c r="AA4065">
        <v>6.884615384615385</v>
      </c>
      <c r="AB4065" t="s">
        <v>738</v>
      </c>
      <c r="AC4065" t="s">
        <v>733</v>
      </c>
      <c r="AD4065">
        <v>85</v>
      </c>
      <c r="AE4065">
        <v>332</v>
      </c>
      <c r="AF4065">
        <v>14</v>
      </c>
    </row>
    <row r="4066" spans="1:32" hidden="1" x14ac:dyDescent="0.25">
      <c r="A4066" t="s">
        <v>692</v>
      </c>
      <c r="B4066" t="s">
        <v>887</v>
      </c>
      <c r="C4066" t="s">
        <v>1284</v>
      </c>
      <c r="D4066" t="s">
        <v>1285</v>
      </c>
      <c r="E4066" s="67">
        <v>45261</v>
      </c>
      <c r="Q4066" t="s">
        <v>733</v>
      </c>
      <c r="R4066">
        <v>1</v>
      </c>
      <c r="S4066">
        <v>0</v>
      </c>
      <c r="T4066">
        <v>0</v>
      </c>
      <c r="U4066">
        <v>0</v>
      </c>
      <c r="Y4066" t="s">
        <v>1534</v>
      </c>
      <c r="Z4066">
        <v>0</v>
      </c>
      <c r="AA4066">
        <v>0</v>
      </c>
      <c r="AB4066" t="s">
        <v>734</v>
      </c>
      <c r="AC4066" t="s">
        <v>734</v>
      </c>
    </row>
    <row r="4067" spans="1:32" hidden="1" x14ac:dyDescent="0.25">
      <c r="A4067" t="s">
        <v>692</v>
      </c>
      <c r="B4067" t="s">
        <v>848</v>
      </c>
      <c r="C4067" t="s">
        <v>1286</v>
      </c>
      <c r="D4067" t="s">
        <v>1287</v>
      </c>
      <c r="E4067" s="67">
        <v>45261</v>
      </c>
      <c r="F4067" t="s">
        <v>725</v>
      </c>
      <c r="G4067" t="s">
        <v>725</v>
      </c>
      <c r="P4067">
        <v>37</v>
      </c>
      <c r="Q4067" t="s">
        <v>726</v>
      </c>
      <c r="R4067">
        <v>1</v>
      </c>
      <c r="S4067">
        <v>0</v>
      </c>
      <c r="T4067">
        <v>0</v>
      </c>
      <c r="U4067">
        <v>0</v>
      </c>
      <c r="Y4067" t="s">
        <v>1534</v>
      </c>
      <c r="Z4067">
        <v>0</v>
      </c>
      <c r="AA4067">
        <v>0</v>
      </c>
      <c r="AB4067" t="s">
        <v>734</v>
      </c>
      <c r="AC4067" t="s">
        <v>734</v>
      </c>
      <c r="AF4067">
        <v>88</v>
      </c>
    </row>
    <row r="4068" spans="1:32" hidden="1" x14ac:dyDescent="0.25">
      <c r="A4068" t="s">
        <v>691</v>
      </c>
      <c r="B4068" t="s">
        <v>238</v>
      </c>
      <c r="C4068" t="s">
        <v>244</v>
      </c>
      <c r="D4068" t="s">
        <v>247</v>
      </c>
      <c r="E4068" s="67">
        <v>45261</v>
      </c>
      <c r="F4068" t="s">
        <v>725</v>
      </c>
      <c r="G4068" t="s">
        <v>725</v>
      </c>
      <c r="H4068">
        <v>172</v>
      </c>
      <c r="I4068">
        <v>90</v>
      </c>
      <c r="J4068">
        <v>47</v>
      </c>
      <c r="K4068">
        <v>60</v>
      </c>
      <c r="M4068">
        <v>215</v>
      </c>
      <c r="P4068">
        <v>39</v>
      </c>
      <c r="Q4068" t="s">
        <v>726</v>
      </c>
      <c r="R4068">
        <v>0</v>
      </c>
      <c r="S4068">
        <v>1</v>
      </c>
      <c r="T4068">
        <v>1</v>
      </c>
      <c r="U4068">
        <v>4</v>
      </c>
      <c r="V4068">
        <v>-0.25</v>
      </c>
      <c r="W4068">
        <v>-1.2380952380952399</v>
      </c>
      <c r="X4068">
        <v>21</v>
      </c>
      <c r="Y4068" t="s">
        <v>1534</v>
      </c>
      <c r="Z4068">
        <v>1</v>
      </c>
      <c r="AA4068">
        <v>5.5128205128205128</v>
      </c>
      <c r="AB4068" t="s">
        <v>738</v>
      </c>
      <c r="AC4068" t="s">
        <v>726</v>
      </c>
      <c r="AD4068">
        <v>69</v>
      </c>
      <c r="AE4068">
        <v>172</v>
      </c>
      <c r="AF4068">
        <v>32</v>
      </c>
    </row>
    <row r="4069" spans="1:32" hidden="1" x14ac:dyDescent="0.25">
      <c r="A4069" t="s">
        <v>691</v>
      </c>
      <c r="B4069" t="s">
        <v>428</v>
      </c>
      <c r="C4069" t="s">
        <v>441</v>
      </c>
      <c r="D4069" t="s">
        <v>443</v>
      </c>
      <c r="E4069" s="67">
        <v>45261</v>
      </c>
      <c r="F4069" t="s">
        <v>725</v>
      </c>
      <c r="G4069" t="s">
        <v>725</v>
      </c>
      <c r="H4069">
        <v>1232</v>
      </c>
      <c r="J4069">
        <v>384</v>
      </c>
      <c r="K4069">
        <v>1340</v>
      </c>
      <c r="M4069">
        <v>848</v>
      </c>
      <c r="P4069">
        <v>380</v>
      </c>
      <c r="Q4069" t="s">
        <v>726</v>
      </c>
      <c r="R4069">
        <v>0</v>
      </c>
      <c r="S4069">
        <v>1</v>
      </c>
      <c r="T4069">
        <v>1</v>
      </c>
      <c r="U4069">
        <v>4</v>
      </c>
      <c r="V4069">
        <v>0</v>
      </c>
      <c r="W4069">
        <v>-3.3636363636363602</v>
      </c>
      <c r="X4069">
        <v>88</v>
      </c>
      <c r="Y4069" t="s">
        <v>1534</v>
      </c>
      <c r="Z4069">
        <v>1</v>
      </c>
      <c r="AA4069">
        <v>2.2315789473684209</v>
      </c>
      <c r="AB4069" t="s">
        <v>758</v>
      </c>
      <c r="AC4069" t="s">
        <v>726</v>
      </c>
      <c r="AD4069">
        <v>232</v>
      </c>
      <c r="AE4069">
        <v>1232</v>
      </c>
      <c r="AF4069">
        <v>114</v>
      </c>
    </row>
    <row r="4070" spans="1:32" hidden="1" x14ac:dyDescent="0.25">
      <c r="A4070" t="s">
        <v>691</v>
      </c>
      <c r="B4070" t="s">
        <v>603</v>
      </c>
      <c r="C4070" t="s">
        <v>604</v>
      </c>
      <c r="D4070" t="s">
        <v>607</v>
      </c>
      <c r="E4070" s="67">
        <v>45261</v>
      </c>
      <c r="F4070" t="s">
        <v>725</v>
      </c>
      <c r="G4070" t="s">
        <v>725</v>
      </c>
      <c r="H4070">
        <v>242</v>
      </c>
      <c r="J4070">
        <v>60</v>
      </c>
      <c r="K4070">
        <v>68</v>
      </c>
      <c r="M4070">
        <v>183</v>
      </c>
      <c r="P4070">
        <v>101</v>
      </c>
      <c r="Q4070" t="s">
        <v>726</v>
      </c>
      <c r="R4070">
        <v>0</v>
      </c>
      <c r="S4070">
        <v>1</v>
      </c>
      <c r="T4070">
        <v>1</v>
      </c>
      <c r="U4070">
        <v>4</v>
      </c>
      <c r="V4070">
        <v>2.3809523809523801E-2</v>
      </c>
      <c r="W4070">
        <v>-1.72727272727273</v>
      </c>
      <c r="X4070">
        <v>15</v>
      </c>
      <c r="Y4070" t="s">
        <v>1534</v>
      </c>
      <c r="Z4070">
        <v>1</v>
      </c>
      <c r="AA4070">
        <v>1.8118811881188119</v>
      </c>
      <c r="AB4070" t="s">
        <v>758</v>
      </c>
      <c r="AC4070" t="s">
        <v>733</v>
      </c>
      <c r="AD4070">
        <v>77</v>
      </c>
      <c r="AE4070">
        <v>416</v>
      </c>
      <c r="AF4070">
        <v>15</v>
      </c>
    </row>
    <row r="4071" spans="1:32" hidden="1" x14ac:dyDescent="0.25">
      <c r="A4071" t="s">
        <v>691</v>
      </c>
      <c r="B4071" t="s">
        <v>351</v>
      </c>
      <c r="C4071" t="s">
        <v>361</v>
      </c>
      <c r="D4071" t="s">
        <v>363</v>
      </c>
      <c r="E4071" s="67">
        <v>45261</v>
      </c>
      <c r="F4071" t="s">
        <v>725</v>
      </c>
      <c r="G4071" t="s">
        <v>725</v>
      </c>
      <c r="H4071">
        <v>409</v>
      </c>
      <c r="I4071">
        <v>330</v>
      </c>
      <c r="J4071">
        <v>60</v>
      </c>
      <c r="K4071">
        <v>82</v>
      </c>
      <c r="L4071">
        <v>348</v>
      </c>
      <c r="M4071">
        <v>331</v>
      </c>
      <c r="P4071">
        <v>74</v>
      </c>
      <c r="Q4071" t="s">
        <v>726</v>
      </c>
      <c r="R4071">
        <v>0</v>
      </c>
      <c r="S4071">
        <v>1</v>
      </c>
      <c r="T4071">
        <v>1</v>
      </c>
      <c r="U4071">
        <v>4</v>
      </c>
      <c r="V4071">
        <v>0</v>
      </c>
      <c r="W4071">
        <v>0</v>
      </c>
      <c r="X4071">
        <v>60</v>
      </c>
      <c r="Y4071" t="s">
        <v>1534</v>
      </c>
      <c r="Z4071">
        <v>1</v>
      </c>
      <c r="AA4071">
        <v>4.4729729729729728</v>
      </c>
      <c r="AB4071" t="s">
        <v>738</v>
      </c>
      <c r="AC4071" t="s">
        <v>726</v>
      </c>
      <c r="AD4071">
        <v>83</v>
      </c>
      <c r="AE4071">
        <v>409</v>
      </c>
      <c r="AF4071">
        <v>73</v>
      </c>
    </row>
    <row r="4072" spans="1:32" hidden="1" x14ac:dyDescent="0.25">
      <c r="A4072" t="s">
        <v>691</v>
      </c>
      <c r="B4072" t="s">
        <v>650</v>
      </c>
      <c r="C4072" t="s">
        <v>666</v>
      </c>
      <c r="D4072" t="s">
        <v>669</v>
      </c>
      <c r="E4072" s="67">
        <v>45261</v>
      </c>
      <c r="Q4072" t="s">
        <v>733</v>
      </c>
      <c r="R4072">
        <v>1</v>
      </c>
      <c r="S4072">
        <v>0</v>
      </c>
      <c r="T4072">
        <v>0</v>
      </c>
      <c r="U4072">
        <v>0</v>
      </c>
      <c r="Y4072" t="s">
        <v>1534</v>
      </c>
      <c r="Z4072">
        <v>0</v>
      </c>
      <c r="AA4072">
        <v>0</v>
      </c>
      <c r="AB4072" t="s">
        <v>734</v>
      </c>
      <c r="AC4072" t="s">
        <v>734</v>
      </c>
    </row>
    <row r="4073" spans="1:32" hidden="1" x14ac:dyDescent="0.25">
      <c r="A4073" t="s">
        <v>692</v>
      </c>
      <c r="B4073" t="s">
        <v>1029</v>
      </c>
      <c r="C4073" t="s">
        <v>1288</v>
      </c>
      <c r="D4073" t="s">
        <v>1289</v>
      </c>
      <c r="E4073" s="67">
        <v>45261</v>
      </c>
      <c r="F4073" t="s">
        <v>725</v>
      </c>
      <c r="G4073" t="s">
        <v>725</v>
      </c>
      <c r="H4073">
        <v>542</v>
      </c>
      <c r="J4073">
        <v>184</v>
      </c>
      <c r="K4073">
        <v>131</v>
      </c>
      <c r="M4073">
        <v>358</v>
      </c>
      <c r="P4073">
        <v>102</v>
      </c>
      <c r="Q4073" t="s">
        <v>726</v>
      </c>
      <c r="R4073">
        <v>0</v>
      </c>
      <c r="S4073">
        <v>1</v>
      </c>
      <c r="T4073">
        <v>1</v>
      </c>
      <c r="U4073">
        <v>4</v>
      </c>
      <c r="V4073">
        <v>-2.15151515151515</v>
      </c>
      <c r="W4073">
        <v>-25.285714285714299</v>
      </c>
      <c r="X4073">
        <v>7</v>
      </c>
      <c r="Y4073" t="s">
        <v>1534</v>
      </c>
      <c r="Z4073">
        <v>1</v>
      </c>
      <c r="AA4073">
        <v>3.5098039215686274</v>
      </c>
      <c r="AB4073" t="s">
        <v>758</v>
      </c>
      <c r="AC4073" t="s">
        <v>726</v>
      </c>
      <c r="AD4073">
        <v>66</v>
      </c>
      <c r="AE4073">
        <v>542</v>
      </c>
      <c r="AF4073">
        <v>19</v>
      </c>
    </row>
    <row r="4074" spans="1:32" hidden="1" x14ac:dyDescent="0.25">
      <c r="A4074" t="s">
        <v>692</v>
      </c>
      <c r="B4074" t="s">
        <v>809</v>
      </c>
      <c r="C4074" t="s">
        <v>1290</v>
      </c>
      <c r="D4074" t="s">
        <v>1291</v>
      </c>
      <c r="E4074" s="67">
        <v>45261</v>
      </c>
      <c r="F4074" t="s">
        <v>725</v>
      </c>
      <c r="G4074" t="s">
        <v>725</v>
      </c>
      <c r="H4074">
        <v>137</v>
      </c>
      <c r="J4074">
        <v>128</v>
      </c>
      <c r="M4074">
        <v>9</v>
      </c>
      <c r="P4074">
        <v>81</v>
      </c>
      <c r="Q4074" t="s">
        <v>726</v>
      </c>
      <c r="R4074">
        <v>0</v>
      </c>
      <c r="S4074">
        <v>0</v>
      </c>
      <c r="T4074">
        <v>0</v>
      </c>
      <c r="U4074">
        <v>2</v>
      </c>
      <c r="V4074">
        <v>0</v>
      </c>
      <c r="W4074">
        <v>-4.0650406504064998E-2</v>
      </c>
      <c r="X4074">
        <v>108</v>
      </c>
      <c r="Y4074" t="s">
        <v>1534</v>
      </c>
      <c r="Z4074">
        <v>1</v>
      </c>
      <c r="AA4074">
        <v>0.1111111111111111</v>
      </c>
      <c r="AB4074" t="s">
        <v>732</v>
      </c>
      <c r="AC4074" t="s">
        <v>726</v>
      </c>
      <c r="AD4074">
        <v>172</v>
      </c>
      <c r="AE4074">
        <v>137</v>
      </c>
      <c r="AF4074">
        <v>142</v>
      </c>
    </row>
    <row r="4075" spans="1:32" hidden="1" x14ac:dyDescent="0.25">
      <c r="A4075" t="s">
        <v>691</v>
      </c>
      <c r="B4075" t="s">
        <v>303</v>
      </c>
      <c r="C4075" t="s">
        <v>327</v>
      </c>
      <c r="D4075" t="s">
        <v>329</v>
      </c>
      <c r="E4075" s="67">
        <v>45261</v>
      </c>
      <c r="F4075" t="s">
        <v>725</v>
      </c>
      <c r="G4075" t="s">
        <v>725</v>
      </c>
      <c r="H4075">
        <v>282</v>
      </c>
      <c r="J4075">
        <v>41</v>
      </c>
      <c r="K4075">
        <v>55</v>
      </c>
      <c r="M4075">
        <v>241</v>
      </c>
      <c r="P4075">
        <v>50</v>
      </c>
      <c r="Q4075" t="s">
        <v>726</v>
      </c>
      <c r="R4075">
        <v>0</v>
      </c>
      <c r="S4075">
        <v>1</v>
      </c>
      <c r="T4075">
        <v>1</v>
      </c>
      <c r="U4075">
        <v>4</v>
      </c>
      <c r="V4075">
        <v>-3.2</v>
      </c>
      <c r="W4075">
        <v>-3.5555555555555598</v>
      </c>
      <c r="X4075">
        <v>9</v>
      </c>
      <c r="Y4075" t="s">
        <v>1534</v>
      </c>
      <c r="Z4075">
        <v>1</v>
      </c>
      <c r="AA4075">
        <v>4.82</v>
      </c>
      <c r="AB4075" t="s">
        <v>738</v>
      </c>
      <c r="AC4075" t="s">
        <v>726</v>
      </c>
      <c r="AD4075">
        <v>50</v>
      </c>
      <c r="AE4075">
        <v>282</v>
      </c>
      <c r="AF4075">
        <v>9</v>
      </c>
    </row>
    <row r="4076" spans="1:32" hidden="1" x14ac:dyDescent="0.25">
      <c r="A4076" t="s">
        <v>692</v>
      </c>
      <c r="B4076" t="s">
        <v>887</v>
      </c>
      <c r="C4076" t="s">
        <v>1284</v>
      </c>
      <c r="D4076" t="s">
        <v>1292</v>
      </c>
      <c r="E4076" s="67">
        <v>45261</v>
      </c>
      <c r="Q4076" t="s">
        <v>733</v>
      </c>
      <c r="R4076">
        <v>1</v>
      </c>
      <c r="S4076">
        <v>0</v>
      </c>
      <c r="T4076">
        <v>0</v>
      </c>
      <c r="U4076">
        <v>0</v>
      </c>
      <c r="Y4076" t="s">
        <v>1534</v>
      </c>
      <c r="Z4076">
        <v>0</v>
      </c>
      <c r="AA4076">
        <v>0</v>
      </c>
      <c r="AB4076" t="s">
        <v>734</v>
      </c>
      <c r="AC4076" t="s">
        <v>734</v>
      </c>
    </row>
    <row r="4077" spans="1:32" hidden="1" x14ac:dyDescent="0.25">
      <c r="A4077" t="s">
        <v>692</v>
      </c>
      <c r="B4077" t="s">
        <v>899</v>
      </c>
      <c r="C4077" t="s">
        <v>1017</v>
      </c>
      <c r="D4077" t="s">
        <v>1293</v>
      </c>
      <c r="E4077" s="67">
        <v>45261</v>
      </c>
      <c r="F4077" t="s">
        <v>725</v>
      </c>
      <c r="G4077" t="s">
        <v>725</v>
      </c>
      <c r="H4077">
        <v>398</v>
      </c>
      <c r="J4077">
        <v>31</v>
      </c>
      <c r="M4077">
        <v>367</v>
      </c>
      <c r="P4077">
        <v>20</v>
      </c>
      <c r="Q4077" t="s">
        <v>726</v>
      </c>
      <c r="R4077">
        <v>0</v>
      </c>
      <c r="S4077">
        <v>0</v>
      </c>
      <c r="T4077">
        <v>0</v>
      </c>
      <c r="U4077">
        <v>3</v>
      </c>
      <c r="V4077">
        <v>-0.40540540540540498</v>
      </c>
      <c r="W4077">
        <v>-0.34782608695652201</v>
      </c>
      <c r="X4077">
        <v>23</v>
      </c>
      <c r="Y4077" t="s">
        <v>1534</v>
      </c>
      <c r="Z4077">
        <v>1</v>
      </c>
      <c r="AA4077">
        <v>18.350000000000001</v>
      </c>
      <c r="AB4077" t="s">
        <v>738</v>
      </c>
      <c r="AC4077" t="s">
        <v>726</v>
      </c>
      <c r="AD4077">
        <v>35</v>
      </c>
      <c r="AE4077">
        <v>398</v>
      </c>
      <c r="AF4077">
        <v>29</v>
      </c>
    </row>
    <row r="4078" spans="1:32" hidden="1" x14ac:dyDescent="0.25">
      <c r="A4078" t="s">
        <v>692</v>
      </c>
      <c r="B4078" t="s">
        <v>741</v>
      </c>
      <c r="C4078" t="s">
        <v>1093</v>
      </c>
      <c r="D4078" t="s">
        <v>1294</v>
      </c>
      <c r="E4078" s="67">
        <v>45261</v>
      </c>
      <c r="F4078" t="s">
        <v>725</v>
      </c>
      <c r="G4078" t="s">
        <v>725</v>
      </c>
      <c r="H4078">
        <v>340</v>
      </c>
      <c r="J4078">
        <v>95</v>
      </c>
      <c r="K4078">
        <v>181</v>
      </c>
      <c r="M4078">
        <v>247</v>
      </c>
      <c r="P4078">
        <v>99</v>
      </c>
      <c r="Q4078" t="s">
        <v>726</v>
      </c>
      <c r="R4078">
        <v>0</v>
      </c>
      <c r="S4078">
        <v>0</v>
      </c>
      <c r="T4078">
        <v>1</v>
      </c>
      <c r="U4078">
        <v>3</v>
      </c>
      <c r="V4078">
        <v>0</v>
      </c>
      <c r="W4078">
        <v>0.12037037037037</v>
      </c>
      <c r="X4078">
        <v>102</v>
      </c>
      <c r="Y4078" t="s">
        <v>1534</v>
      </c>
      <c r="Z4078">
        <v>1</v>
      </c>
      <c r="AA4078">
        <v>2.4949494949494948</v>
      </c>
      <c r="AB4078" t="s">
        <v>758</v>
      </c>
      <c r="AC4078" t="s">
        <v>733</v>
      </c>
      <c r="AD4078">
        <v>224</v>
      </c>
      <c r="AE4078">
        <v>340</v>
      </c>
      <c r="AF4078">
        <v>212</v>
      </c>
    </row>
    <row r="4079" spans="1:32" hidden="1" x14ac:dyDescent="0.25">
      <c r="A4079" t="s">
        <v>692</v>
      </c>
      <c r="B4079" t="s">
        <v>831</v>
      </c>
      <c r="C4079" t="s">
        <v>16</v>
      </c>
      <c r="D4079" t="s">
        <v>17</v>
      </c>
      <c r="E4079" s="67">
        <v>45261</v>
      </c>
      <c r="F4079" t="s">
        <v>725</v>
      </c>
      <c r="G4079" t="s">
        <v>725</v>
      </c>
      <c r="H4079">
        <v>55</v>
      </c>
      <c r="I4079">
        <v>120</v>
      </c>
      <c r="J4079">
        <v>16</v>
      </c>
      <c r="K4079">
        <v>52</v>
      </c>
      <c r="M4079">
        <v>159</v>
      </c>
      <c r="P4079">
        <v>16</v>
      </c>
      <c r="Q4079" t="s">
        <v>726</v>
      </c>
      <c r="R4079">
        <v>0</v>
      </c>
      <c r="S4079">
        <v>1</v>
      </c>
      <c r="T4079">
        <v>1</v>
      </c>
      <c r="U4079">
        <v>4</v>
      </c>
      <c r="V4079">
        <v>-0.11111111111111099</v>
      </c>
      <c r="W4079">
        <v>-0.14285714285714299</v>
      </c>
      <c r="X4079">
        <v>14</v>
      </c>
      <c r="Y4079" t="s">
        <v>1534</v>
      </c>
      <c r="Z4079">
        <v>1</v>
      </c>
      <c r="AA4079">
        <v>9.9375</v>
      </c>
      <c r="AB4079" t="s">
        <v>738</v>
      </c>
      <c r="AC4079" t="s">
        <v>726</v>
      </c>
      <c r="AD4079">
        <v>25</v>
      </c>
      <c r="AE4079">
        <v>55</v>
      </c>
      <c r="AF4079">
        <v>19</v>
      </c>
    </row>
    <row r="4080" spans="1:32" hidden="1" x14ac:dyDescent="0.25">
      <c r="A4080" t="s">
        <v>692</v>
      </c>
      <c r="B4080" t="s">
        <v>887</v>
      </c>
      <c r="C4080" t="s">
        <v>1284</v>
      </c>
      <c r="D4080" t="s">
        <v>1295</v>
      </c>
      <c r="E4080" s="67">
        <v>45261</v>
      </c>
      <c r="F4080" t="s">
        <v>725</v>
      </c>
      <c r="G4080" t="s">
        <v>725</v>
      </c>
      <c r="H4080">
        <v>438</v>
      </c>
      <c r="J4080">
        <v>184</v>
      </c>
      <c r="M4080">
        <v>254</v>
      </c>
      <c r="P4080">
        <v>182</v>
      </c>
      <c r="Q4080" t="s">
        <v>726</v>
      </c>
      <c r="R4080">
        <v>0</v>
      </c>
      <c r="S4080">
        <v>0</v>
      </c>
      <c r="T4080">
        <v>0</v>
      </c>
      <c r="U4080">
        <v>3</v>
      </c>
      <c r="V4080">
        <v>0.32743362831858402</v>
      </c>
      <c r="W4080">
        <v>-2.0163934426229502</v>
      </c>
      <c r="Y4080" t="s">
        <v>1534</v>
      </c>
      <c r="Z4080">
        <v>1</v>
      </c>
      <c r="AA4080">
        <v>1.3956043956043955</v>
      </c>
      <c r="AB4080" t="s">
        <v>758</v>
      </c>
      <c r="AC4080" t="s">
        <v>726</v>
      </c>
      <c r="AD4080">
        <v>295</v>
      </c>
      <c r="AE4080">
        <v>438</v>
      </c>
    </row>
    <row r="4081" spans="1:32" hidden="1" x14ac:dyDescent="0.25">
      <c r="A4081" t="s">
        <v>692</v>
      </c>
      <c r="B4081" t="s">
        <v>64</v>
      </c>
      <c r="C4081" t="s">
        <v>1296</v>
      </c>
      <c r="D4081" t="s">
        <v>1297</v>
      </c>
      <c r="E4081" s="67">
        <v>45261</v>
      </c>
      <c r="F4081" t="s">
        <v>725</v>
      </c>
      <c r="G4081" t="s">
        <v>725</v>
      </c>
      <c r="H4081">
        <v>118</v>
      </c>
      <c r="I4081">
        <v>990</v>
      </c>
      <c r="J4081">
        <v>161</v>
      </c>
      <c r="K4081">
        <v>145</v>
      </c>
      <c r="M4081">
        <v>953</v>
      </c>
      <c r="P4081">
        <v>89</v>
      </c>
      <c r="Q4081" t="s">
        <v>726</v>
      </c>
      <c r="R4081">
        <v>0</v>
      </c>
      <c r="S4081">
        <v>1</v>
      </c>
      <c r="T4081">
        <v>1</v>
      </c>
      <c r="U4081">
        <v>4</v>
      </c>
      <c r="V4081">
        <v>-2.76</v>
      </c>
      <c r="W4081">
        <v>-2.3541666666666701</v>
      </c>
      <c r="Y4081" t="s">
        <v>1534</v>
      </c>
      <c r="Z4081">
        <v>1</v>
      </c>
      <c r="AA4081">
        <v>10.707865168539326</v>
      </c>
      <c r="AB4081" t="s">
        <v>738</v>
      </c>
      <c r="AC4081" t="s">
        <v>733</v>
      </c>
      <c r="AD4081">
        <v>174</v>
      </c>
      <c r="AE4081">
        <v>118</v>
      </c>
      <c r="AF4081">
        <v>49</v>
      </c>
    </row>
    <row r="4082" spans="1:32" hidden="1" x14ac:dyDescent="0.25">
      <c r="A4082" t="s">
        <v>692</v>
      </c>
      <c r="B4082" t="s">
        <v>729</v>
      </c>
      <c r="C4082" t="s">
        <v>1298</v>
      </c>
      <c r="D4082" t="s">
        <v>1299</v>
      </c>
      <c r="E4082" s="67">
        <v>45261</v>
      </c>
      <c r="F4082" t="s">
        <v>725</v>
      </c>
      <c r="G4082" t="s">
        <v>725</v>
      </c>
      <c r="H4082">
        <v>377</v>
      </c>
      <c r="J4082">
        <v>18</v>
      </c>
      <c r="M4082">
        <v>359</v>
      </c>
      <c r="P4082">
        <v>39</v>
      </c>
      <c r="Q4082" t="s">
        <v>726</v>
      </c>
      <c r="R4082">
        <v>0</v>
      </c>
      <c r="S4082">
        <v>1</v>
      </c>
      <c r="T4082">
        <v>1</v>
      </c>
      <c r="U4082">
        <v>4</v>
      </c>
      <c r="V4082">
        <v>0</v>
      </c>
      <c r="W4082">
        <v>0</v>
      </c>
      <c r="X4082">
        <v>16</v>
      </c>
      <c r="Y4082" t="s">
        <v>1534</v>
      </c>
      <c r="Z4082">
        <v>1</v>
      </c>
      <c r="AA4082">
        <v>9.2051282051282044</v>
      </c>
      <c r="AB4082" t="s">
        <v>738</v>
      </c>
      <c r="AC4082" t="s">
        <v>726</v>
      </c>
      <c r="AE4082">
        <v>377</v>
      </c>
      <c r="AF4082">
        <v>45</v>
      </c>
    </row>
    <row r="4083" spans="1:32" hidden="1" x14ac:dyDescent="0.25">
      <c r="A4083" t="s">
        <v>692</v>
      </c>
      <c r="B4083" t="s">
        <v>729</v>
      </c>
      <c r="C4083" t="s">
        <v>1300</v>
      </c>
      <c r="D4083" t="s">
        <v>1301</v>
      </c>
      <c r="E4083" s="67">
        <v>45261</v>
      </c>
      <c r="F4083" t="s">
        <v>725</v>
      </c>
      <c r="G4083" t="s">
        <v>725</v>
      </c>
      <c r="H4083">
        <v>297</v>
      </c>
      <c r="J4083">
        <v>169</v>
      </c>
      <c r="K4083">
        <v>288</v>
      </c>
      <c r="M4083">
        <v>128</v>
      </c>
      <c r="P4083">
        <v>158</v>
      </c>
      <c r="Q4083" t="s">
        <v>726</v>
      </c>
      <c r="R4083">
        <v>0</v>
      </c>
      <c r="S4083">
        <v>1</v>
      </c>
      <c r="T4083">
        <v>1</v>
      </c>
      <c r="U4083">
        <v>4</v>
      </c>
      <c r="V4083">
        <v>-1.5315315315315301</v>
      </c>
      <c r="W4083">
        <v>-8.3888888888888893</v>
      </c>
      <c r="X4083">
        <v>18</v>
      </c>
      <c r="Y4083" t="s">
        <v>1534</v>
      </c>
      <c r="Z4083">
        <v>1</v>
      </c>
      <c r="AA4083">
        <v>0.810126582278481</v>
      </c>
      <c r="AB4083" t="s">
        <v>732</v>
      </c>
      <c r="AC4083" t="s">
        <v>726</v>
      </c>
      <c r="AD4083">
        <v>276</v>
      </c>
      <c r="AE4083">
        <v>297</v>
      </c>
      <c r="AF4083">
        <v>44</v>
      </c>
    </row>
    <row r="4084" spans="1:32" hidden="1" x14ac:dyDescent="0.25">
      <c r="A4084" t="s">
        <v>692</v>
      </c>
      <c r="B4084" t="s">
        <v>848</v>
      </c>
      <c r="C4084" t="s">
        <v>1302</v>
      </c>
      <c r="D4084" t="s">
        <v>1303</v>
      </c>
      <c r="E4084" s="67">
        <v>45261</v>
      </c>
      <c r="F4084" t="s">
        <v>725</v>
      </c>
      <c r="G4084" t="s">
        <v>725</v>
      </c>
      <c r="H4084">
        <v>54</v>
      </c>
      <c r="I4084">
        <v>65</v>
      </c>
      <c r="J4084">
        <v>82</v>
      </c>
      <c r="M4084">
        <v>37</v>
      </c>
      <c r="P4084">
        <v>51</v>
      </c>
      <c r="Q4084" t="s">
        <v>726</v>
      </c>
      <c r="R4084">
        <v>0</v>
      </c>
      <c r="S4084">
        <v>0</v>
      </c>
      <c r="T4084">
        <v>0</v>
      </c>
      <c r="U4084">
        <v>1</v>
      </c>
      <c r="V4084">
        <v>-0.63157894736842102</v>
      </c>
      <c r="W4084">
        <v>-1.21621621621622</v>
      </c>
      <c r="X4084">
        <v>37</v>
      </c>
      <c r="Y4084" t="s">
        <v>1534</v>
      </c>
      <c r="Z4084">
        <v>1</v>
      </c>
      <c r="AA4084">
        <v>0.72549019607843135</v>
      </c>
      <c r="AB4084" t="s">
        <v>732</v>
      </c>
      <c r="AC4084" t="s">
        <v>726</v>
      </c>
      <c r="AD4084">
        <v>145</v>
      </c>
      <c r="AE4084">
        <v>52</v>
      </c>
      <c r="AF4084">
        <v>45</v>
      </c>
    </row>
    <row r="4085" spans="1:32" hidden="1" x14ac:dyDescent="0.25">
      <c r="A4085" t="s">
        <v>692</v>
      </c>
      <c r="B4085" t="s">
        <v>744</v>
      </c>
      <c r="C4085" t="s">
        <v>1304</v>
      </c>
      <c r="D4085" t="s">
        <v>1305</v>
      </c>
      <c r="E4085" s="67">
        <v>45261</v>
      </c>
      <c r="F4085" t="s">
        <v>725</v>
      </c>
      <c r="G4085" t="s">
        <v>725</v>
      </c>
      <c r="H4085">
        <v>80</v>
      </c>
      <c r="I4085">
        <v>1293</v>
      </c>
      <c r="J4085">
        <v>232</v>
      </c>
      <c r="M4085">
        <v>1141</v>
      </c>
      <c r="P4085">
        <v>193</v>
      </c>
      <c r="Q4085" t="s">
        <v>726</v>
      </c>
      <c r="R4085">
        <v>0</v>
      </c>
      <c r="S4085">
        <v>1</v>
      </c>
      <c r="T4085">
        <v>1</v>
      </c>
      <c r="U4085">
        <v>4</v>
      </c>
      <c r="V4085">
        <v>0</v>
      </c>
      <c r="W4085">
        <v>0.18021201413427601</v>
      </c>
      <c r="Y4085" t="s">
        <v>1534</v>
      </c>
      <c r="Z4085">
        <v>1</v>
      </c>
      <c r="AA4085">
        <v>5.9119170984455955</v>
      </c>
      <c r="AB4085" t="s">
        <v>738</v>
      </c>
      <c r="AC4085" t="s">
        <v>726</v>
      </c>
      <c r="AD4085">
        <v>318</v>
      </c>
      <c r="AE4085">
        <v>80</v>
      </c>
    </row>
    <row r="4086" spans="1:32" hidden="1" x14ac:dyDescent="0.25">
      <c r="A4086" t="s">
        <v>692</v>
      </c>
      <c r="B4086" t="s">
        <v>741</v>
      </c>
      <c r="C4086" t="s">
        <v>1032</v>
      </c>
      <c r="D4086" t="s">
        <v>1306</v>
      </c>
      <c r="E4086" s="67">
        <v>45261</v>
      </c>
      <c r="F4086" t="s">
        <v>725</v>
      </c>
      <c r="G4086" t="s">
        <v>725</v>
      </c>
      <c r="H4086">
        <v>90</v>
      </c>
      <c r="I4086">
        <v>90</v>
      </c>
      <c r="J4086">
        <v>62</v>
      </c>
      <c r="K4086">
        <v>224</v>
      </c>
      <c r="M4086">
        <v>118</v>
      </c>
      <c r="P4086">
        <v>74</v>
      </c>
      <c r="Q4086" t="s">
        <v>726</v>
      </c>
      <c r="R4086">
        <v>0</v>
      </c>
      <c r="S4086">
        <v>1</v>
      </c>
      <c r="T4086">
        <v>1</v>
      </c>
      <c r="U4086">
        <v>4</v>
      </c>
      <c r="V4086">
        <v>-0.164556962025316</v>
      </c>
      <c r="W4086">
        <v>-0.107142857142857</v>
      </c>
      <c r="X4086">
        <v>56</v>
      </c>
      <c r="Y4086" t="s">
        <v>1534</v>
      </c>
      <c r="Z4086">
        <v>1</v>
      </c>
      <c r="AA4086">
        <v>1.5945945945945945</v>
      </c>
      <c r="AB4086" t="s">
        <v>758</v>
      </c>
      <c r="AC4086" t="s">
        <v>726</v>
      </c>
      <c r="AD4086">
        <v>175</v>
      </c>
      <c r="AE4086">
        <v>85</v>
      </c>
      <c r="AF4086">
        <v>112</v>
      </c>
    </row>
    <row r="4087" spans="1:32" hidden="1" x14ac:dyDescent="0.25">
      <c r="A4087" t="s">
        <v>692</v>
      </c>
      <c r="B4087" t="s">
        <v>887</v>
      </c>
      <c r="C4087" t="s">
        <v>1307</v>
      </c>
      <c r="D4087" t="s">
        <v>1308</v>
      </c>
      <c r="E4087" s="67">
        <v>45261</v>
      </c>
      <c r="F4087" t="s">
        <v>725</v>
      </c>
      <c r="G4087" t="s">
        <v>725</v>
      </c>
      <c r="P4087">
        <v>14</v>
      </c>
      <c r="Q4087" t="s">
        <v>733</v>
      </c>
      <c r="R4087">
        <v>1</v>
      </c>
      <c r="S4087">
        <v>0</v>
      </c>
      <c r="T4087">
        <v>0</v>
      </c>
      <c r="U4087">
        <v>0</v>
      </c>
      <c r="Y4087" t="s">
        <v>1534</v>
      </c>
      <c r="Z4087">
        <v>0</v>
      </c>
      <c r="AA4087">
        <v>0</v>
      </c>
      <c r="AB4087" t="s">
        <v>734</v>
      </c>
      <c r="AC4087" t="s">
        <v>734</v>
      </c>
    </row>
    <row r="4088" spans="1:32" hidden="1" x14ac:dyDescent="0.25">
      <c r="A4088" t="s">
        <v>692</v>
      </c>
      <c r="B4088" t="s">
        <v>848</v>
      </c>
      <c r="C4088" t="s">
        <v>849</v>
      </c>
      <c r="D4088" t="s">
        <v>1309</v>
      </c>
      <c r="E4088" s="67">
        <v>45261</v>
      </c>
      <c r="F4088" t="s">
        <v>725</v>
      </c>
      <c r="G4088" t="s">
        <v>725</v>
      </c>
      <c r="P4088">
        <v>84</v>
      </c>
      <c r="Q4088" t="s">
        <v>726</v>
      </c>
      <c r="R4088">
        <v>1</v>
      </c>
      <c r="S4088">
        <v>0</v>
      </c>
      <c r="T4088">
        <v>0</v>
      </c>
      <c r="U4088">
        <v>0</v>
      </c>
      <c r="X4088">
        <v>100</v>
      </c>
      <c r="Y4088" t="s">
        <v>1534</v>
      </c>
      <c r="Z4088">
        <v>0</v>
      </c>
      <c r="AA4088">
        <v>0</v>
      </c>
      <c r="AB4088" t="s">
        <v>734</v>
      </c>
      <c r="AC4088" t="s">
        <v>734</v>
      </c>
    </row>
    <row r="4089" spans="1:32" hidden="1" x14ac:dyDescent="0.25">
      <c r="A4089" t="s">
        <v>692</v>
      </c>
      <c r="B4089" t="s">
        <v>741</v>
      </c>
      <c r="C4089" t="s">
        <v>1093</v>
      </c>
      <c r="D4089" t="s">
        <v>1310</v>
      </c>
      <c r="E4089" s="67">
        <v>45261</v>
      </c>
      <c r="F4089" t="s">
        <v>725</v>
      </c>
      <c r="G4089" t="s">
        <v>725</v>
      </c>
      <c r="H4089">
        <v>144</v>
      </c>
      <c r="J4089">
        <v>41</v>
      </c>
      <c r="K4089">
        <v>70</v>
      </c>
      <c r="M4089">
        <v>103</v>
      </c>
      <c r="P4089">
        <v>31</v>
      </c>
      <c r="Q4089" t="s">
        <v>726</v>
      </c>
      <c r="R4089">
        <v>0</v>
      </c>
      <c r="S4089">
        <v>1</v>
      </c>
      <c r="T4089">
        <v>1</v>
      </c>
      <c r="U4089">
        <v>4</v>
      </c>
      <c r="V4089">
        <v>-0.76923076923076905</v>
      </c>
      <c r="W4089">
        <v>-1.4117647058823499</v>
      </c>
      <c r="X4089">
        <v>17</v>
      </c>
      <c r="Y4089" t="s">
        <v>1534</v>
      </c>
      <c r="Z4089">
        <v>1</v>
      </c>
      <c r="AA4089">
        <v>3.3225806451612905</v>
      </c>
      <c r="AB4089" t="s">
        <v>758</v>
      </c>
      <c r="AC4089" t="s">
        <v>726</v>
      </c>
      <c r="AD4089">
        <v>50</v>
      </c>
      <c r="AE4089">
        <v>147</v>
      </c>
      <c r="AF4089">
        <v>18</v>
      </c>
    </row>
    <row r="4090" spans="1:32" hidden="1" x14ac:dyDescent="0.25">
      <c r="A4090" t="s">
        <v>692</v>
      </c>
      <c r="B4090" t="s">
        <v>747</v>
      </c>
      <c r="C4090" t="s">
        <v>998</v>
      </c>
      <c r="D4090" t="s">
        <v>1311</v>
      </c>
      <c r="E4090" s="67">
        <v>45261</v>
      </c>
      <c r="F4090" t="s">
        <v>725</v>
      </c>
      <c r="G4090" t="s">
        <v>725</v>
      </c>
      <c r="H4090">
        <v>312</v>
      </c>
      <c r="J4090">
        <v>61</v>
      </c>
      <c r="M4090">
        <v>251</v>
      </c>
      <c r="P4090">
        <v>36</v>
      </c>
      <c r="Q4090" t="s">
        <v>726</v>
      </c>
      <c r="R4090">
        <v>0</v>
      </c>
      <c r="S4090">
        <v>0</v>
      </c>
      <c r="T4090">
        <v>0</v>
      </c>
      <c r="U4090">
        <v>3</v>
      </c>
      <c r="V4090">
        <v>0.268041237113402</v>
      </c>
      <c r="W4090">
        <v>6.15384615384615E-2</v>
      </c>
      <c r="X4090">
        <v>65</v>
      </c>
      <c r="Y4090" t="s">
        <v>1534</v>
      </c>
      <c r="Z4090">
        <v>1</v>
      </c>
      <c r="AA4090">
        <v>6.9722222222222223</v>
      </c>
      <c r="AB4090" t="s">
        <v>738</v>
      </c>
      <c r="AC4090" t="s">
        <v>726</v>
      </c>
      <c r="AD4090">
        <v>32</v>
      </c>
      <c r="AE4090">
        <v>312</v>
      </c>
      <c r="AF4090">
        <v>49</v>
      </c>
    </row>
    <row r="4091" spans="1:32" hidden="1" x14ac:dyDescent="0.25">
      <c r="A4091" t="s">
        <v>692</v>
      </c>
      <c r="B4091" t="s">
        <v>848</v>
      </c>
      <c r="C4091" t="s">
        <v>1312</v>
      </c>
      <c r="D4091" t="s">
        <v>1313</v>
      </c>
      <c r="E4091" s="67">
        <v>45261</v>
      </c>
      <c r="F4091" t="s">
        <v>725</v>
      </c>
      <c r="G4091" t="s">
        <v>725</v>
      </c>
      <c r="H4091">
        <v>151</v>
      </c>
      <c r="J4091">
        <v>67</v>
      </c>
      <c r="M4091">
        <v>84</v>
      </c>
      <c r="P4091">
        <v>51</v>
      </c>
      <c r="Q4091" t="s">
        <v>726</v>
      </c>
      <c r="R4091">
        <v>0</v>
      </c>
      <c r="S4091">
        <v>0</v>
      </c>
      <c r="T4091">
        <v>0</v>
      </c>
      <c r="U4091">
        <v>1</v>
      </c>
      <c r="V4091">
        <v>-0.173913043478261</v>
      </c>
      <c r="W4091">
        <v>-0.76315789473684204</v>
      </c>
      <c r="Y4091" t="s">
        <v>1534</v>
      </c>
      <c r="Z4091">
        <v>1</v>
      </c>
      <c r="AA4091">
        <v>1.6470588235294117</v>
      </c>
      <c r="AB4091" t="s">
        <v>758</v>
      </c>
      <c r="AC4091" t="s">
        <v>726</v>
      </c>
      <c r="AD4091">
        <v>50</v>
      </c>
      <c r="AE4091">
        <v>138</v>
      </c>
      <c r="AF4091">
        <v>40</v>
      </c>
    </row>
    <row r="4092" spans="1:32" hidden="1" x14ac:dyDescent="0.25">
      <c r="A4092" t="s">
        <v>692</v>
      </c>
      <c r="B4092" t="s">
        <v>878</v>
      </c>
      <c r="C4092" t="s">
        <v>908</v>
      </c>
      <c r="D4092" t="s">
        <v>1314</v>
      </c>
      <c r="E4092" s="67">
        <v>45261</v>
      </c>
      <c r="F4092" t="s">
        <v>725</v>
      </c>
      <c r="G4092" t="s">
        <v>725</v>
      </c>
      <c r="H4092">
        <v>1098</v>
      </c>
      <c r="J4092">
        <v>50</v>
      </c>
      <c r="K4092">
        <v>106</v>
      </c>
      <c r="M4092">
        <v>1048</v>
      </c>
      <c r="P4092">
        <v>27</v>
      </c>
      <c r="Q4092" t="s">
        <v>726</v>
      </c>
      <c r="R4092">
        <v>0</v>
      </c>
      <c r="S4092">
        <v>1</v>
      </c>
      <c r="T4092">
        <v>1</v>
      </c>
      <c r="U4092">
        <v>4</v>
      </c>
      <c r="V4092">
        <v>0</v>
      </c>
      <c r="W4092">
        <v>-7.3333333333333304</v>
      </c>
      <c r="X4092">
        <v>6</v>
      </c>
      <c r="Y4092" t="s">
        <v>1534</v>
      </c>
      <c r="Z4092">
        <v>1</v>
      </c>
      <c r="AA4092">
        <v>38.814814814814817</v>
      </c>
      <c r="AB4092" t="s">
        <v>738</v>
      </c>
      <c r="AC4092" t="s">
        <v>726</v>
      </c>
      <c r="AD4092">
        <v>12</v>
      </c>
      <c r="AE4092">
        <v>1098</v>
      </c>
      <c r="AF4092">
        <v>12</v>
      </c>
    </row>
    <row r="4093" spans="1:32" hidden="1" x14ac:dyDescent="0.25">
      <c r="A4093" t="s">
        <v>692</v>
      </c>
      <c r="B4093" t="s">
        <v>794</v>
      </c>
      <c r="C4093" t="s">
        <v>1315</v>
      </c>
      <c r="D4093" t="s">
        <v>1316</v>
      </c>
      <c r="E4093" s="67">
        <v>45261</v>
      </c>
      <c r="F4093" t="s">
        <v>725</v>
      </c>
      <c r="G4093" t="s">
        <v>725</v>
      </c>
      <c r="H4093">
        <v>181</v>
      </c>
      <c r="J4093">
        <v>45</v>
      </c>
      <c r="K4093">
        <v>30</v>
      </c>
      <c r="M4093">
        <v>136</v>
      </c>
      <c r="P4093">
        <v>30</v>
      </c>
      <c r="Q4093" t="s">
        <v>726</v>
      </c>
      <c r="R4093">
        <v>0</v>
      </c>
      <c r="S4093">
        <v>1</v>
      </c>
      <c r="T4093">
        <v>1</v>
      </c>
      <c r="U4093">
        <v>4</v>
      </c>
      <c r="V4093">
        <v>-0.340425531914894</v>
      </c>
      <c r="W4093">
        <v>-0.8</v>
      </c>
      <c r="Y4093" t="s">
        <v>1534</v>
      </c>
      <c r="Z4093">
        <v>1</v>
      </c>
      <c r="AA4093">
        <v>4.5333333333333332</v>
      </c>
      <c r="AB4093" t="s">
        <v>738</v>
      </c>
      <c r="AC4093" t="s">
        <v>726</v>
      </c>
      <c r="AD4093">
        <v>94</v>
      </c>
      <c r="AE4093">
        <v>181</v>
      </c>
      <c r="AF4093">
        <v>41</v>
      </c>
    </row>
    <row r="4094" spans="1:32" hidden="1" x14ac:dyDescent="0.25">
      <c r="A4094" t="s">
        <v>692</v>
      </c>
      <c r="B4094" t="s">
        <v>848</v>
      </c>
      <c r="C4094" t="s">
        <v>1317</v>
      </c>
      <c r="D4094" t="s">
        <v>1316</v>
      </c>
      <c r="E4094" s="67">
        <v>45261</v>
      </c>
      <c r="F4094" t="s">
        <v>725</v>
      </c>
      <c r="G4094" t="s">
        <v>725</v>
      </c>
      <c r="H4094">
        <v>544</v>
      </c>
      <c r="J4094">
        <v>326</v>
      </c>
      <c r="K4094">
        <v>215</v>
      </c>
      <c r="M4094">
        <v>218</v>
      </c>
      <c r="P4094">
        <v>237</v>
      </c>
      <c r="Q4094" t="s">
        <v>726</v>
      </c>
      <c r="R4094">
        <v>0</v>
      </c>
      <c r="S4094">
        <v>0</v>
      </c>
      <c r="T4094">
        <v>0</v>
      </c>
      <c r="U4094">
        <v>3</v>
      </c>
      <c r="V4094">
        <v>-0.39534883720930197</v>
      </c>
      <c r="W4094">
        <v>-2.0754716981132102</v>
      </c>
      <c r="Y4094" t="s">
        <v>1534</v>
      </c>
      <c r="Z4094">
        <v>1</v>
      </c>
      <c r="AA4094">
        <v>0.91983122362869196</v>
      </c>
      <c r="AB4094" t="s">
        <v>732</v>
      </c>
      <c r="AC4094" t="s">
        <v>726</v>
      </c>
      <c r="AD4094">
        <v>87</v>
      </c>
      <c r="AE4094">
        <v>544</v>
      </c>
      <c r="AF4094">
        <v>110</v>
      </c>
    </row>
    <row r="4095" spans="1:32" hidden="1" x14ac:dyDescent="0.25">
      <c r="A4095" t="s">
        <v>692</v>
      </c>
      <c r="B4095" t="s">
        <v>986</v>
      </c>
      <c r="C4095" t="s">
        <v>994</v>
      </c>
      <c r="D4095" t="s">
        <v>1318</v>
      </c>
      <c r="E4095" s="67">
        <v>45261</v>
      </c>
      <c r="Q4095" t="s">
        <v>733</v>
      </c>
      <c r="R4095">
        <v>1</v>
      </c>
      <c r="S4095">
        <v>0</v>
      </c>
      <c r="T4095">
        <v>0</v>
      </c>
      <c r="U4095">
        <v>0</v>
      </c>
      <c r="Y4095" t="s">
        <v>1534</v>
      </c>
      <c r="Z4095">
        <v>0</v>
      </c>
      <c r="AA4095">
        <v>0</v>
      </c>
      <c r="AB4095" t="s">
        <v>734</v>
      </c>
      <c r="AC4095" t="s">
        <v>734</v>
      </c>
    </row>
    <row r="4096" spans="1:32" hidden="1" x14ac:dyDescent="0.25">
      <c r="A4096" t="s">
        <v>692</v>
      </c>
      <c r="B4096" t="s">
        <v>831</v>
      </c>
      <c r="C4096" t="s">
        <v>18</v>
      </c>
      <c r="D4096" t="s">
        <v>19</v>
      </c>
      <c r="E4096" s="67">
        <v>45261</v>
      </c>
      <c r="F4096" t="s">
        <v>725</v>
      </c>
      <c r="G4096" t="s">
        <v>725</v>
      </c>
      <c r="H4096">
        <v>10</v>
      </c>
      <c r="I4096">
        <v>900</v>
      </c>
      <c r="J4096">
        <v>62</v>
      </c>
      <c r="K4096">
        <v>62</v>
      </c>
      <c r="M4096">
        <v>848</v>
      </c>
      <c r="P4096">
        <v>69</v>
      </c>
      <c r="Q4096" t="s">
        <v>726</v>
      </c>
      <c r="R4096">
        <v>0</v>
      </c>
      <c r="S4096">
        <v>1</v>
      </c>
      <c r="T4096">
        <v>1</v>
      </c>
      <c r="U4096">
        <v>4</v>
      </c>
      <c r="V4096">
        <v>0.27099236641221403</v>
      </c>
      <c r="W4096">
        <v>0.234567901234568</v>
      </c>
      <c r="X4096">
        <v>39</v>
      </c>
      <c r="Y4096" t="s">
        <v>1534</v>
      </c>
      <c r="Z4096">
        <v>1</v>
      </c>
      <c r="AA4096">
        <v>12.289855072463768</v>
      </c>
      <c r="AB4096" t="s">
        <v>738</v>
      </c>
      <c r="AC4096" t="s">
        <v>726</v>
      </c>
      <c r="AD4096">
        <v>110</v>
      </c>
      <c r="AF4096">
        <v>92</v>
      </c>
    </row>
    <row r="4097" spans="1:32" hidden="1" x14ac:dyDescent="0.25">
      <c r="A4097" t="s">
        <v>692</v>
      </c>
      <c r="B4097" t="s">
        <v>773</v>
      </c>
      <c r="C4097" t="s">
        <v>1319</v>
      </c>
      <c r="D4097" t="s">
        <v>1320</v>
      </c>
      <c r="E4097" s="67">
        <v>45261</v>
      </c>
      <c r="F4097" t="s">
        <v>725</v>
      </c>
      <c r="G4097" t="s">
        <v>725</v>
      </c>
      <c r="H4097">
        <v>593</v>
      </c>
      <c r="I4097">
        <v>660</v>
      </c>
      <c r="J4097">
        <v>75</v>
      </c>
      <c r="K4097">
        <v>140</v>
      </c>
      <c r="M4097">
        <v>1309</v>
      </c>
      <c r="P4097">
        <v>70</v>
      </c>
      <c r="Q4097" t="s">
        <v>726</v>
      </c>
      <c r="R4097">
        <v>0</v>
      </c>
      <c r="S4097">
        <v>1</v>
      </c>
      <c r="T4097">
        <v>1</v>
      </c>
      <c r="U4097">
        <v>4</v>
      </c>
      <c r="V4097">
        <v>-0.64417177914110402</v>
      </c>
      <c r="W4097">
        <v>-0.47058823529411797</v>
      </c>
      <c r="X4097">
        <v>51</v>
      </c>
      <c r="Y4097" t="s">
        <v>1534</v>
      </c>
      <c r="Z4097">
        <v>1</v>
      </c>
      <c r="AA4097">
        <v>18.7</v>
      </c>
      <c r="AB4097" t="s">
        <v>738</v>
      </c>
      <c r="AC4097" t="s">
        <v>733</v>
      </c>
      <c r="AD4097">
        <v>94</v>
      </c>
      <c r="AE4097">
        <v>587</v>
      </c>
      <c r="AF4097">
        <v>97</v>
      </c>
    </row>
    <row r="4098" spans="1:32" hidden="1" x14ac:dyDescent="0.25">
      <c r="A4098" t="s">
        <v>692</v>
      </c>
      <c r="B4098" t="s">
        <v>760</v>
      </c>
      <c r="C4098" t="s">
        <v>1065</v>
      </c>
      <c r="D4098" t="s">
        <v>1321</v>
      </c>
      <c r="E4098" s="67">
        <v>45261</v>
      </c>
      <c r="Q4098" t="s">
        <v>733</v>
      </c>
      <c r="R4098">
        <v>1</v>
      </c>
      <c r="S4098">
        <v>0</v>
      </c>
      <c r="T4098">
        <v>0</v>
      </c>
      <c r="U4098">
        <v>0</v>
      </c>
      <c r="Y4098" t="s">
        <v>1534</v>
      </c>
      <c r="Z4098">
        <v>0</v>
      </c>
      <c r="AA4098">
        <v>0</v>
      </c>
      <c r="AB4098" t="s">
        <v>734</v>
      </c>
      <c r="AC4098" t="s">
        <v>734</v>
      </c>
    </row>
    <row r="4099" spans="1:32" hidden="1" x14ac:dyDescent="0.25">
      <c r="A4099" t="s">
        <v>692</v>
      </c>
      <c r="B4099" t="s">
        <v>729</v>
      </c>
      <c r="C4099" t="s">
        <v>780</v>
      </c>
      <c r="D4099" t="s">
        <v>1322</v>
      </c>
      <c r="E4099" s="67">
        <v>45261</v>
      </c>
      <c r="F4099" t="s">
        <v>725</v>
      </c>
      <c r="G4099" t="s">
        <v>725</v>
      </c>
      <c r="H4099">
        <v>674</v>
      </c>
      <c r="I4099">
        <v>200</v>
      </c>
      <c r="J4099">
        <v>577</v>
      </c>
      <c r="K4099">
        <v>702</v>
      </c>
      <c r="M4099">
        <v>254</v>
      </c>
      <c r="P4099">
        <v>530</v>
      </c>
      <c r="Q4099" t="s">
        <v>726</v>
      </c>
      <c r="R4099">
        <v>0</v>
      </c>
      <c r="S4099">
        <v>1</v>
      </c>
      <c r="T4099">
        <v>1</v>
      </c>
      <c r="U4099">
        <v>4</v>
      </c>
      <c r="V4099">
        <v>-0.50915141430948396</v>
      </c>
      <c r="W4099">
        <v>-0.165656565656566</v>
      </c>
      <c r="X4099">
        <v>495</v>
      </c>
      <c r="Y4099" t="s">
        <v>1534</v>
      </c>
      <c r="Z4099">
        <v>1</v>
      </c>
      <c r="AA4099">
        <v>0.47924528301886793</v>
      </c>
      <c r="AB4099" t="s">
        <v>732</v>
      </c>
      <c r="AC4099" t="s">
        <v>733</v>
      </c>
      <c r="AD4099">
        <v>742</v>
      </c>
      <c r="AE4099">
        <v>674</v>
      </c>
      <c r="AF4099">
        <v>556</v>
      </c>
    </row>
    <row r="4100" spans="1:32" hidden="1" x14ac:dyDescent="0.25">
      <c r="A4100" t="s">
        <v>692</v>
      </c>
      <c r="B4100" t="s">
        <v>986</v>
      </c>
      <c r="C4100" t="s">
        <v>987</v>
      </c>
      <c r="D4100" t="s">
        <v>1323</v>
      </c>
      <c r="E4100" s="67">
        <v>45261</v>
      </c>
      <c r="F4100" t="s">
        <v>725</v>
      </c>
      <c r="G4100" t="s">
        <v>725</v>
      </c>
      <c r="H4100">
        <v>83</v>
      </c>
      <c r="J4100">
        <v>44</v>
      </c>
      <c r="K4100">
        <v>40</v>
      </c>
      <c r="M4100">
        <v>39</v>
      </c>
      <c r="P4100">
        <v>31</v>
      </c>
      <c r="Q4100" t="s">
        <v>726</v>
      </c>
      <c r="R4100">
        <v>0</v>
      </c>
      <c r="S4100">
        <v>0</v>
      </c>
      <c r="T4100">
        <v>0</v>
      </c>
      <c r="U4100">
        <v>3</v>
      </c>
      <c r="V4100">
        <v>-1.27272727272727</v>
      </c>
      <c r="W4100">
        <v>-1.2</v>
      </c>
      <c r="Y4100" t="s">
        <v>1534</v>
      </c>
      <c r="Z4100">
        <v>1</v>
      </c>
      <c r="AA4100">
        <v>1.2580645161290323</v>
      </c>
      <c r="AB4100" t="s">
        <v>758</v>
      </c>
      <c r="AC4100" t="s">
        <v>726</v>
      </c>
      <c r="AD4100">
        <v>92</v>
      </c>
      <c r="AE4100">
        <v>83</v>
      </c>
      <c r="AF4100">
        <v>21</v>
      </c>
    </row>
    <row r="4101" spans="1:32" hidden="1" x14ac:dyDescent="0.25">
      <c r="A4101" t="s">
        <v>692</v>
      </c>
      <c r="B4101" t="s">
        <v>986</v>
      </c>
      <c r="C4101" t="s">
        <v>1324</v>
      </c>
      <c r="D4101" t="s">
        <v>1325</v>
      </c>
      <c r="E4101" s="67">
        <v>45261</v>
      </c>
      <c r="F4101" t="s">
        <v>725</v>
      </c>
      <c r="G4101" t="s">
        <v>725</v>
      </c>
      <c r="P4101">
        <v>37</v>
      </c>
      <c r="Q4101" t="s">
        <v>726</v>
      </c>
      <c r="R4101">
        <v>1</v>
      </c>
      <c r="S4101">
        <v>0</v>
      </c>
      <c r="T4101">
        <v>0</v>
      </c>
      <c r="U4101">
        <v>0</v>
      </c>
      <c r="V4101">
        <v>0.55882352941176505</v>
      </c>
      <c r="Y4101" t="s">
        <v>1534</v>
      </c>
      <c r="Z4101">
        <v>0</v>
      </c>
      <c r="AA4101">
        <v>0</v>
      </c>
      <c r="AB4101" t="s">
        <v>734</v>
      </c>
      <c r="AC4101" t="s">
        <v>734</v>
      </c>
      <c r="AD4101">
        <v>159</v>
      </c>
      <c r="AF4101">
        <v>102</v>
      </c>
    </row>
    <row r="4102" spans="1:32" hidden="1" x14ac:dyDescent="0.25">
      <c r="A4102" t="s">
        <v>692</v>
      </c>
      <c r="B4102" t="s">
        <v>878</v>
      </c>
      <c r="C4102" t="s">
        <v>1207</v>
      </c>
      <c r="D4102" t="s">
        <v>1326</v>
      </c>
      <c r="E4102" s="67">
        <v>45261</v>
      </c>
      <c r="F4102" t="s">
        <v>725</v>
      </c>
      <c r="G4102" t="s">
        <v>725</v>
      </c>
      <c r="H4102">
        <v>468</v>
      </c>
      <c r="J4102">
        <v>23</v>
      </c>
      <c r="K4102">
        <v>45</v>
      </c>
      <c r="M4102">
        <v>445</v>
      </c>
      <c r="P4102">
        <v>13</v>
      </c>
      <c r="Q4102" t="s">
        <v>726</v>
      </c>
      <c r="R4102">
        <v>0</v>
      </c>
      <c r="S4102">
        <v>1</v>
      </c>
      <c r="T4102">
        <v>1</v>
      </c>
      <c r="U4102">
        <v>4</v>
      </c>
      <c r="V4102">
        <v>0</v>
      </c>
      <c r="W4102">
        <v>-0.76923076923076905</v>
      </c>
      <c r="X4102">
        <v>4</v>
      </c>
      <c r="Y4102" t="s">
        <v>1534</v>
      </c>
      <c r="Z4102">
        <v>1</v>
      </c>
      <c r="AA4102">
        <v>34.230769230769234</v>
      </c>
      <c r="AB4102" t="s">
        <v>738</v>
      </c>
      <c r="AC4102" t="s">
        <v>726</v>
      </c>
      <c r="AD4102">
        <v>17</v>
      </c>
      <c r="AE4102">
        <v>468</v>
      </c>
      <c r="AF4102">
        <v>10</v>
      </c>
    </row>
    <row r="4103" spans="1:32" hidden="1" x14ac:dyDescent="0.25">
      <c r="A4103" t="s">
        <v>692</v>
      </c>
      <c r="B4103" t="s">
        <v>1002</v>
      </c>
      <c r="C4103" t="s">
        <v>1327</v>
      </c>
      <c r="D4103" t="s">
        <v>1328</v>
      </c>
      <c r="E4103" s="67">
        <v>45261</v>
      </c>
      <c r="F4103" t="s">
        <v>725</v>
      </c>
      <c r="G4103" t="s">
        <v>725</v>
      </c>
      <c r="H4103">
        <v>1138</v>
      </c>
      <c r="J4103">
        <v>87</v>
      </c>
      <c r="K4103">
        <v>90</v>
      </c>
      <c r="M4103">
        <v>1051</v>
      </c>
      <c r="P4103">
        <v>58</v>
      </c>
      <c r="Q4103" t="s">
        <v>726</v>
      </c>
      <c r="R4103">
        <v>0</v>
      </c>
      <c r="S4103">
        <v>1</v>
      </c>
      <c r="T4103">
        <v>1</v>
      </c>
      <c r="U4103">
        <v>4</v>
      </c>
      <c r="V4103">
        <v>-0.50943396226415105</v>
      </c>
      <c r="W4103">
        <v>-0.31818181818181801</v>
      </c>
      <c r="Y4103" t="s">
        <v>1534</v>
      </c>
      <c r="Z4103">
        <v>1</v>
      </c>
      <c r="AA4103">
        <v>18.120689655172413</v>
      </c>
      <c r="AB4103" t="s">
        <v>738</v>
      </c>
      <c r="AC4103" t="s">
        <v>726</v>
      </c>
      <c r="AD4103">
        <v>84</v>
      </c>
      <c r="AE4103">
        <v>1138</v>
      </c>
      <c r="AF4103">
        <v>78</v>
      </c>
    </row>
    <row r="4104" spans="1:32" hidden="1" x14ac:dyDescent="0.25">
      <c r="A4104" t="s">
        <v>692</v>
      </c>
      <c r="B4104" t="s">
        <v>741</v>
      </c>
      <c r="C4104" t="s">
        <v>1032</v>
      </c>
      <c r="D4104" t="s">
        <v>1329</v>
      </c>
      <c r="E4104" s="67">
        <v>45261</v>
      </c>
      <c r="F4104" t="s">
        <v>725</v>
      </c>
      <c r="G4104" t="s">
        <v>725</v>
      </c>
      <c r="H4104">
        <v>498</v>
      </c>
      <c r="J4104">
        <v>15</v>
      </c>
      <c r="K4104">
        <v>53</v>
      </c>
      <c r="M4104">
        <v>183</v>
      </c>
      <c r="P4104">
        <v>14</v>
      </c>
      <c r="Q4104" t="s">
        <v>726</v>
      </c>
      <c r="R4104">
        <v>0</v>
      </c>
      <c r="S4104">
        <v>1</v>
      </c>
      <c r="T4104">
        <v>1</v>
      </c>
      <c r="U4104">
        <v>4</v>
      </c>
      <c r="V4104">
        <v>-0.25</v>
      </c>
      <c r="W4104">
        <v>-0.25</v>
      </c>
      <c r="X4104">
        <v>12</v>
      </c>
      <c r="Y4104" t="s">
        <v>1534</v>
      </c>
      <c r="Z4104">
        <v>1</v>
      </c>
      <c r="AA4104">
        <v>13.071428571428571</v>
      </c>
      <c r="AB4104" t="s">
        <v>738</v>
      </c>
      <c r="AC4104" t="s">
        <v>733</v>
      </c>
      <c r="AD4104">
        <v>18</v>
      </c>
      <c r="AE4104">
        <v>498</v>
      </c>
      <c r="AF4104">
        <v>21</v>
      </c>
    </row>
    <row r="4105" spans="1:32" hidden="1" x14ac:dyDescent="0.25">
      <c r="A4105" t="s">
        <v>692</v>
      </c>
      <c r="B4105" t="s">
        <v>831</v>
      </c>
      <c r="C4105" t="s">
        <v>33</v>
      </c>
      <c r="D4105" t="s">
        <v>1330</v>
      </c>
      <c r="E4105" s="67">
        <v>45261</v>
      </c>
      <c r="Q4105" t="s">
        <v>733</v>
      </c>
      <c r="R4105">
        <v>1</v>
      </c>
      <c r="S4105">
        <v>0</v>
      </c>
      <c r="T4105">
        <v>0</v>
      </c>
      <c r="U4105">
        <v>0</v>
      </c>
      <c r="Y4105" t="s">
        <v>1534</v>
      </c>
      <c r="Z4105">
        <v>0</v>
      </c>
      <c r="AA4105">
        <v>0</v>
      </c>
      <c r="AB4105" t="s">
        <v>734</v>
      </c>
      <c r="AC4105" t="s">
        <v>734</v>
      </c>
    </row>
    <row r="4106" spans="1:32" hidden="1" x14ac:dyDescent="0.25">
      <c r="A4106" t="s">
        <v>692</v>
      </c>
      <c r="B4106" t="s">
        <v>741</v>
      </c>
      <c r="C4106" t="s">
        <v>1331</v>
      </c>
      <c r="D4106" t="s">
        <v>1332</v>
      </c>
      <c r="E4106" s="67">
        <v>45261</v>
      </c>
      <c r="F4106" t="s">
        <v>725</v>
      </c>
      <c r="G4106" t="s">
        <v>725</v>
      </c>
      <c r="H4106">
        <v>482</v>
      </c>
      <c r="I4106">
        <v>120</v>
      </c>
      <c r="J4106">
        <v>95</v>
      </c>
      <c r="K4106">
        <v>120</v>
      </c>
      <c r="M4106">
        <v>507</v>
      </c>
      <c r="P4106">
        <v>57</v>
      </c>
      <c r="Q4106" t="s">
        <v>726</v>
      </c>
      <c r="R4106">
        <v>0</v>
      </c>
      <c r="S4106">
        <v>1</v>
      </c>
      <c r="T4106">
        <v>1</v>
      </c>
      <c r="U4106">
        <v>4</v>
      </c>
      <c r="V4106">
        <v>-0.36470588235294099</v>
      </c>
      <c r="W4106">
        <v>-7.95454545454546E-2</v>
      </c>
      <c r="X4106">
        <v>79</v>
      </c>
      <c r="Y4106" t="s">
        <v>1534</v>
      </c>
      <c r="Z4106">
        <v>1</v>
      </c>
      <c r="AA4106">
        <v>8.8947368421052637</v>
      </c>
      <c r="AB4106" t="s">
        <v>738</v>
      </c>
      <c r="AC4106" t="s">
        <v>726</v>
      </c>
      <c r="AD4106">
        <v>102</v>
      </c>
      <c r="AE4106">
        <v>472</v>
      </c>
      <c r="AF4106">
        <v>78</v>
      </c>
    </row>
    <row r="4107" spans="1:32" hidden="1" x14ac:dyDescent="0.25">
      <c r="A4107" t="s">
        <v>692</v>
      </c>
      <c r="B4107" t="s">
        <v>1029</v>
      </c>
      <c r="C4107" t="s">
        <v>1333</v>
      </c>
      <c r="D4107" t="s">
        <v>1334</v>
      </c>
      <c r="E4107" s="67">
        <v>45261</v>
      </c>
      <c r="F4107" t="s">
        <v>725</v>
      </c>
      <c r="G4107" t="s">
        <v>725</v>
      </c>
      <c r="P4107">
        <v>0</v>
      </c>
      <c r="Q4107" t="s">
        <v>733</v>
      </c>
      <c r="R4107">
        <v>1</v>
      </c>
      <c r="S4107">
        <v>0</v>
      </c>
      <c r="T4107">
        <v>0</v>
      </c>
      <c r="U4107">
        <v>0</v>
      </c>
      <c r="Y4107" t="s">
        <v>1534</v>
      </c>
      <c r="Z4107">
        <v>0</v>
      </c>
      <c r="AA4107">
        <v>0</v>
      </c>
      <c r="AB4107" t="s">
        <v>734</v>
      </c>
      <c r="AC4107" t="s">
        <v>734</v>
      </c>
    </row>
    <row r="4108" spans="1:32" hidden="1" x14ac:dyDescent="0.25">
      <c r="A4108" t="s">
        <v>691</v>
      </c>
      <c r="B4108" t="s">
        <v>428</v>
      </c>
      <c r="C4108" t="s">
        <v>445</v>
      </c>
      <c r="D4108" t="s">
        <v>446</v>
      </c>
      <c r="E4108" s="67">
        <v>45261</v>
      </c>
      <c r="F4108" t="s">
        <v>725</v>
      </c>
      <c r="G4108" t="s">
        <v>725</v>
      </c>
      <c r="H4108">
        <v>917</v>
      </c>
      <c r="I4108">
        <v>140</v>
      </c>
      <c r="J4108">
        <v>167</v>
      </c>
      <c r="K4108">
        <v>155</v>
      </c>
      <c r="M4108">
        <v>876</v>
      </c>
      <c r="P4108">
        <v>93</v>
      </c>
      <c r="Q4108" t="s">
        <v>726</v>
      </c>
      <c r="R4108">
        <v>0</v>
      </c>
      <c r="S4108">
        <v>1</v>
      </c>
      <c r="T4108">
        <v>1</v>
      </c>
      <c r="U4108">
        <v>4</v>
      </c>
      <c r="V4108">
        <v>-2.1176470588235299</v>
      </c>
      <c r="W4108">
        <v>-4.21875</v>
      </c>
      <c r="Y4108" t="s">
        <v>1534</v>
      </c>
      <c r="Z4108">
        <v>1</v>
      </c>
      <c r="AA4108">
        <v>9.4193548387096779</v>
      </c>
      <c r="AB4108" t="s">
        <v>738</v>
      </c>
      <c r="AC4108" t="s">
        <v>733</v>
      </c>
      <c r="AD4108">
        <v>173</v>
      </c>
      <c r="AE4108">
        <v>917</v>
      </c>
      <c r="AF4108">
        <v>55</v>
      </c>
    </row>
    <row r="4109" spans="1:32" hidden="1" x14ac:dyDescent="0.25">
      <c r="A4109" t="s">
        <v>692</v>
      </c>
      <c r="B4109" t="s">
        <v>773</v>
      </c>
      <c r="C4109" t="s">
        <v>1335</v>
      </c>
      <c r="D4109" t="s">
        <v>1336</v>
      </c>
      <c r="E4109" s="67">
        <v>45261</v>
      </c>
      <c r="F4109" t="s">
        <v>725</v>
      </c>
      <c r="G4109" t="s">
        <v>725</v>
      </c>
      <c r="H4109">
        <v>484</v>
      </c>
      <c r="I4109">
        <v>120</v>
      </c>
      <c r="J4109">
        <v>141</v>
      </c>
      <c r="K4109">
        <v>106</v>
      </c>
      <c r="M4109">
        <v>463</v>
      </c>
      <c r="P4109">
        <v>124</v>
      </c>
      <c r="Q4109" t="s">
        <v>726</v>
      </c>
      <c r="R4109">
        <v>0</v>
      </c>
      <c r="S4109">
        <v>1</v>
      </c>
      <c r="T4109">
        <v>1</v>
      </c>
      <c r="U4109">
        <v>4</v>
      </c>
      <c r="V4109">
        <v>-1.6041666666666701</v>
      </c>
      <c r="W4109">
        <v>-4.6399999999999997</v>
      </c>
      <c r="X4109">
        <v>24</v>
      </c>
      <c r="Y4109" t="s">
        <v>1534</v>
      </c>
      <c r="Z4109">
        <v>1</v>
      </c>
      <c r="AA4109">
        <v>3.7338709677419355</v>
      </c>
      <c r="AB4109" t="s">
        <v>758</v>
      </c>
      <c r="AC4109" t="s">
        <v>726</v>
      </c>
      <c r="AD4109">
        <v>143</v>
      </c>
      <c r="AE4109">
        <v>484</v>
      </c>
      <c r="AF4109">
        <v>22</v>
      </c>
    </row>
    <row r="4110" spans="1:32" hidden="1" x14ac:dyDescent="0.25">
      <c r="A4110" t="s">
        <v>692</v>
      </c>
      <c r="B4110" t="s">
        <v>986</v>
      </c>
      <c r="C4110" t="s">
        <v>1224</v>
      </c>
      <c r="D4110" t="s">
        <v>1337</v>
      </c>
      <c r="E4110" s="67">
        <v>45261</v>
      </c>
      <c r="F4110" t="s">
        <v>725</v>
      </c>
      <c r="G4110" t="s">
        <v>725</v>
      </c>
      <c r="H4110">
        <v>79</v>
      </c>
      <c r="J4110">
        <v>60</v>
      </c>
      <c r="K4110">
        <v>60</v>
      </c>
      <c r="M4110">
        <v>19</v>
      </c>
      <c r="P4110">
        <v>48</v>
      </c>
      <c r="Q4110" t="s">
        <v>726</v>
      </c>
      <c r="R4110">
        <v>0</v>
      </c>
      <c r="S4110">
        <v>0</v>
      </c>
      <c r="T4110">
        <v>0</v>
      </c>
      <c r="U4110">
        <v>1</v>
      </c>
      <c r="V4110">
        <v>-0.17123287671232901</v>
      </c>
      <c r="W4110">
        <v>-0.66666666666666696</v>
      </c>
      <c r="X4110">
        <v>36</v>
      </c>
      <c r="Y4110" t="s">
        <v>1534</v>
      </c>
      <c r="Z4110">
        <v>1</v>
      </c>
      <c r="AA4110">
        <v>0.39583333333333331</v>
      </c>
      <c r="AB4110" t="s">
        <v>732</v>
      </c>
      <c r="AC4110" t="s">
        <v>726</v>
      </c>
      <c r="AD4110">
        <v>70</v>
      </c>
      <c r="AE4110">
        <v>79</v>
      </c>
      <c r="AF4110">
        <v>43</v>
      </c>
    </row>
    <row r="4111" spans="1:32" hidden="1" x14ac:dyDescent="0.25">
      <c r="A4111" t="s">
        <v>692</v>
      </c>
      <c r="B4111" t="s">
        <v>64</v>
      </c>
      <c r="C4111" t="s">
        <v>1338</v>
      </c>
      <c r="D4111" t="s">
        <v>84</v>
      </c>
      <c r="E4111" s="67">
        <v>45261</v>
      </c>
      <c r="F4111" t="s">
        <v>725</v>
      </c>
      <c r="G4111" t="s">
        <v>725</v>
      </c>
      <c r="H4111">
        <v>584</v>
      </c>
      <c r="I4111">
        <v>540</v>
      </c>
      <c r="J4111">
        <v>109</v>
      </c>
      <c r="K4111">
        <v>646</v>
      </c>
      <c r="M4111">
        <v>1915</v>
      </c>
      <c r="P4111">
        <v>82</v>
      </c>
      <c r="Q4111" t="s">
        <v>726</v>
      </c>
      <c r="R4111">
        <v>0</v>
      </c>
      <c r="S4111">
        <v>0</v>
      </c>
      <c r="T4111">
        <v>1</v>
      </c>
      <c r="U4111">
        <v>3</v>
      </c>
      <c r="V4111">
        <v>-1.08</v>
      </c>
      <c r="W4111">
        <v>-1.9459459459459501</v>
      </c>
      <c r="Y4111" t="s">
        <v>1534</v>
      </c>
      <c r="Z4111">
        <v>1</v>
      </c>
      <c r="AA4111">
        <v>23.353658536585368</v>
      </c>
      <c r="AB4111" t="s">
        <v>738</v>
      </c>
      <c r="AC4111" t="s">
        <v>733</v>
      </c>
      <c r="AD4111">
        <v>269</v>
      </c>
      <c r="AE4111">
        <v>589</v>
      </c>
    </row>
    <row r="4112" spans="1:32" hidden="1" x14ac:dyDescent="0.25">
      <c r="A4112" t="s">
        <v>691</v>
      </c>
      <c r="B4112" t="s">
        <v>390</v>
      </c>
      <c r="C4112" t="s">
        <v>421</v>
      </c>
      <c r="D4112" t="s">
        <v>422</v>
      </c>
      <c r="E4112" s="67">
        <v>45261</v>
      </c>
      <c r="F4112" t="s">
        <v>725</v>
      </c>
      <c r="G4112" t="s">
        <v>725</v>
      </c>
      <c r="H4112">
        <v>372</v>
      </c>
      <c r="I4112">
        <v>90</v>
      </c>
      <c r="J4112">
        <v>10</v>
      </c>
      <c r="K4112">
        <v>40</v>
      </c>
      <c r="M4112">
        <v>452</v>
      </c>
      <c r="P4112">
        <v>15</v>
      </c>
      <c r="Q4112" t="s">
        <v>726</v>
      </c>
      <c r="R4112">
        <v>0</v>
      </c>
      <c r="S4112">
        <v>1</v>
      </c>
      <c r="T4112">
        <v>1</v>
      </c>
      <c r="U4112">
        <v>4</v>
      </c>
      <c r="V4112">
        <v>-0.36363636363636398</v>
      </c>
      <c r="W4112">
        <v>-0.25</v>
      </c>
      <c r="X4112">
        <v>8</v>
      </c>
      <c r="Y4112" t="s">
        <v>1534</v>
      </c>
      <c r="Z4112">
        <v>1</v>
      </c>
      <c r="AA4112">
        <v>30.133333333333333</v>
      </c>
      <c r="AB4112" t="s">
        <v>738</v>
      </c>
      <c r="AC4112" t="s">
        <v>726</v>
      </c>
      <c r="AD4112">
        <v>10</v>
      </c>
      <c r="AE4112">
        <v>372</v>
      </c>
      <c r="AF4112">
        <v>18</v>
      </c>
    </row>
    <row r="4113" spans="1:32" hidden="1" x14ac:dyDescent="0.25">
      <c r="A4113" t="s">
        <v>692</v>
      </c>
      <c r="B4113" t="s">
        <v>763</v>
      </c>
      <c r="C4113" t="s">
        <v>1154</v>
      </c>
      <c r="D4113" t="s">
        <v>1339</v>
      </c>
      <c r="E4113" s="67">
        <v>45261</v>
      </c>
      <c r="F4113" t="s">
        <v>725</v>
      </c>
      <c r="G4113" t="s">
        <v>725</v>
      </c>
      <c r="H4113">
        <v>203</v>
      </c>
      <c r="J4113">
        <v>23</v>
      </c>
      <c r="K4113">
        <v>23</v>
      </c>
      <c r="M4113">
        <v>180</v>
      </c>
      <c r="P4113">
        <v>19</v>
      </c>
      <c r="Q4113" t="s">
        <v>726</v>
      </c>
      <c r="R4113">
        <v>0</v>
      </c>
      <c r="S4113">
        <v>1</v>
      </c>
      <c r="T4113">
        <v>1</v>
      </c>
      <c r="U4113">
        <v>4</v>
      </c>
      <c r="V4113">
        <v>0</v>
      </c>
      <c r="W4113">
        <v>0</v>
      </c>
      <c r="X4113">
        <v>22</v>
      </c>
      <c r="Y4113" t="s">
        <v>1534</v>
      </c>
      <c r="Z4113">
        <v>1</v>
      </c>
      <c r="AA4113">
        <v>9.473684210526315</v>
      </c>
      <c r="AB4113" t="s">
        <v>738</v>
      </c>
      <c r="AC4113" t="s">
        <v>726</v>
      </c>
      <c r="AD4113">
        <v>20</v>
      </c>
      <c r="AE4113">
        <v>203</v>
      </c>
      <c r="AF4113">
        <v>23</v>
      </c>
    </row>
    <row r="4114" spans="1:32" hidden="1" x14ac:dyDescent="0.25">
      <c r="A4114" t="s">
        <v>692</v>
      </c>
      <c r="B4114" t="s">
        <v>787</v>
      </c>
      <c r="C4114" t="s">
        <v>1340</v>
      </c>
      <c r="D4114" t="s">
        <v>1341</v>
      </c>
      <c r="E4114" s="67">
        <v>45261</v>
      </c>
      <c r="F4114" t="s">
        <v>725</v>
      </c>
      <c r="G4114" t="s">
        <v>725</v>
      </c>
      <c r="H4114">
        <v>145</v>
      </c>
      <c r="I4114">
        <v>210</v>
      </c>
      <c r="J4114">
        <v>70</v>
      </c>
      <c r="K4114">
        <v>540</v>
      </c>
      <c r="M4114">
        <v>285</v>
      </c>
      <c r="P4114">
        <v>55</v>
      </c>
      <c r="Q4114" t="s">
        <v>726</v>
      </c>
      <c r="R4114">
        <v>0</v>
      </c>
      <c r="S4114">
        <v>0</v>
      </c>
      <c r="T4114">
        <v>1</v>
      </c>
      <c r="U4114">
        <v>3</v>
      </c>
      <c r="V4114">
        <v>0</v>
      </c>
      <c r="W4114">
        <v>1.4084507042253501E-2</v>
      </c>
      <c r="X4114">
        <v>71</v>
      </c>
      <c r="Y4114" t="s">
        <v>1534</v>
      </c>
      <c r="Z4114">
        <v>1</v>
      </c>
      <c r="AA4114">
        <v>5.1818181818181817</v>
      </c>
      <c r="AB4114" t="s">
        <v>738</v>
      </c>
      <c r="AC4114" t="s">
        <v>726</v>
      </c>
      <c r="AD4114">
        <v>18</v>
      </c>
      <c r="AE4114">
        <v>145</v>
      </c>
    </row>
    <row r="4115" spans="1:32" hidden="1" x14ac:dyDescent="0.25">
      <c r="A4115" t="s">
        <v>692</v>
      </c>
      <c r="B4115" t="s">
        <v>887</v>
      </c>
      <c r="C4115" t="s">
        <v>940</v>
      </c>
      <c r="D4115" t="s">
        <v>1342</v>
      </c>
      <c r="E4115" s="67">
        <v>45261</v>
      </c>
      <c r="F4115" t="s">
        <v>725</v>
      </c>
      <c r="G4115" t="s">
        <v>725</v>
      </c>
      <c r="H4115">
        <v>277</v>
      </c>
      <c r="J4115">
        <v>57</v>
      </c>
      <c r="K4115">
        <v>160</v>
      </c>
      <c r="M4115">
        <v>220</v>
      </c>
      <c r="P4115">
        <v>54</v>
      </c>
      <c r="Q4115" t="s">
        <v>726</v>
      </c>
      <c r="R4115">
        <v>0</v>
      </c>
      <c r="S4115">
        <v>0</v>
      </c>
      <c r="T4115">
        <v>0</v>
      </c>
      <c r="U4115">
        <v>1</v>
      </c>
      <c r="V4115">
        <v>-1.9166666666666701</v>
      </c>
      <c r="W4115">
        <v>-2.3529411764705901</v>
      </c>
      <c r="X4115">
        <v>13</v>
      </c>
      <c r="Y4115" t="s">
        <v>1534</v>
      </c>
      <c r="Z4115">
        <v>1</v>
      </c>
      <c r="AA4115">
        <v>4.0740740740740744</v>
      </c>
      <c r="AB4115" t="s">
        <v>738</v>
      </c>
      <c r="AC4115" t="s">
        <v>726</v>
      </c>
      <c r="AD4115">
        <v>57</v>
      </c>
      <c r="AE4115">
        <v>277</v>
      </c>
      <c r="AF4115">
        <v>19</v>
      </c>
    </row>
    <row r="4116" spans="1:32" hidden="1" x14ac:dyDescent="0.25">
      <c r="A4116" t="s">
        <v>692</v>
      </c>
      <c r="B4116" t="s">
        <v>828</v>
      </c>
      <c r="C4116" t="s">
        <v>1343</v>
      </c>
      <c r="D4116" t="s">
        <v>1344</v>
      </c>
      <c r="E4116" s="67">
        <v>45261</v>
      </c>
      <c r="F4116" t="s">
        <v>725</v>
      </c>
      <c r="G4116" t="s">
        <v>725</v>
      </c>
      <c r="H4116">
        <v>408</v>
      </c>
      <c r="J4116">
        <v>14</v>
      </c>
      <c r="K4116">
        <v>48</v>
      </c>
      <c r="M4116">
        <v>397</v>
      </c>
      <c r="P4116">
        <v>27</v>
      </c>
      <c r="Q4116" t="s">
        <v>726</v>
      </c>
      <c r="R4116">
        <v>0</v>
      </c>
      <c r="S4116">
        <v>1</v>
      </c>
      <c r="T4116">
        <v>1</v>
      </c>
      <c r="U4116">
        <v>4</v>
      </c>
      <c r="V4116">
        <v>-0.26086956521739102</v>
      </c>
      <c r="W4116">
        <v>-1</v>
      </c>
      <c r="X4116">
        <v>7</v>
      </c>
      <c r="Y4116" t="s">
        <v>1534</v>
      </c>
      <c r="Z4116">
        <v>1</v>
      </c>
      <c r="AA4116">
        <v>14.703703703703704</v>
      </c>
      <c r="AB4116" t="s">
        <v>738</v>
      </c>
      <c r="AC4116" t="s">
        <v>733</v>
      </c>
      <c r="AD4116">
        <v>45</v>
      </c>
      <c r="AE4116">
        <v>408</v>
      </c>
      <c r="AF4116">
        <v>19</v>
      </c>
    </row>
    <row r="4117" spans="1:32" hidden="1" x14ac:dyDescent="0.25">
      <c r="A4117" t="s">
        <v>692</v>
      </c>
      <c r="B4117" t="s">
        <v>763</v>
      </c>
      <c r="C4117" t="s">
        <v>920</v>
      </c>
      <c r="D4117" t="s">
        <v>1345</v>
      </c>
      <c r="E4117" s="67">
        <v>45261</v>
      </c>
      <c r="Q4117" t="s">
        <v>733</v>
      </c>
      <c r="R4117">
        <v>1</v>
      </c>
      <c r="S4117">
        <v>0</v>
      </c>
      <c r="T4117">
        <v>0</v>
      </c>
      <c r="U4117">
        <v>0</v>
      </c>
      <c r="Y4117" t="s">
        <v>1534</v>
      </c>
      <c r="Z4117">
        <v>0</v>
      </c>
      <c r="AA4117">
        <v>0</v>
      </c>
      <c r="AB4117" t="s">
        <v>734</v>
      </c>
      <c r="AC4117" t="s">
        <v>734</v>
      </c>
    </row>
    <row r="4118" spans="1:32" hidden="1" x14ac:dyDescent="0.25">
      <c r="A4118" t="s">
        <v>691</v>
      </c>
      <c r="B4118" t="s">
        <v>452</v>
      </c>
      <c r="C4118" t="s">
        <v>475</v>
      </c>
      <c r="D4118" t="s">
        <v>477</v>
      </c>
      <c r="E4118" s="67">
        <v>45261</v>
      </c>
      <c r="F4118" t="s">
        <v>725</v>
      </c>
      <c r="G4118" t="s">
        <v>725</v>
      </c>
      <c r="H4118">
        <v>178</v>
      </c>
      <c r="J4118">
        <v>124</v>
      </c>
      <c r="M4118">
        <v>54</v>
      </c>
      <c r="P4118">
        <v>209</v>
      </c>
      <c r="Q4118" t="s">
        <v>726</v>
      </c>
      <c r="R4118">
        <v>0</v>
      </c>
      <c r="S4118">
        <v>0</v>
      </c>
      <c r="T4118">
        <v>0</v>
      </c>
      <c r="U4118">
        <v>2</v>
      </c>
      <c r="V4118">
        <v>0.69369369369369405</v>
      </c>
      <c r="W4118">
        <v>-3.5925925925925899</v>
      </c>
      <c r="Y4118" t="s">
        <v>1534</v>
      </c>
      <c r="Z4118">
        <v>1</v>
      </c>
      <c r="AA4118">
        <v>0.25837320574162681</v>
      </c>
      <c r="AB4118" t="s">
        <v>732</v>
      </c>
      <c r="AC4118" t="s">
        <v>726</v>
      </c>
      <c r="AD4118">
        <v>212</v>
      </c>
      <c r="AE4118">
        <v>173</v>
      </c>
      <c r="AF4118">
        <v>99</v>
      </c>
    </row>
    <row r="4119" spans="1:32" hidden="1" x14ac:dyDescent="0.25">
      <c r="A4119" t="s">
        <v>691</v>
      </c>
      <c r="B4119" t="s">
        <v>650</v>
      </c>
      <c r="C4119" t="s">
        <v>679</v>
      </c>
      <c r="D4119" t="s">
        <v>682</v>
      </c>
      <c r="E4119" s="67">
        <v>45261</v>
      </c>
      <c r="Q4119" t="s">
        <v>733</v>
      </c>
      <c r="R4119">
        <v>1</v>
      </c>
      <c r="S4119">
        <v>0</v>
      </c>
      <c r="T4119">
        <v>0</v>
      </c>
      <c r="U4119">
        <v>0</v>
      </c>
      <c r="Y4119" t="s">
        <v>1534</v>
      </c>
      <c r="Z4119">
        <v>0</v>
      </c>
      <c r="AA4119">
        <v>0</v>
      </c>
      <c r="AB4119" t="s">
        <v>734</v>
      </c>
      <c r="AC4119" t="s">
        <v>734</v>
      </c>
    </row>
    <row r="4120" spans="1:32" hidden="1" x14ac:dyDescent="0.25">
      <c r="A4120" t="s">
        <v>692</v>
      </c>
      <c r="B4120" t="s">
        <v>991</v>
      </c>
      <c r="C4120" t="s">
        <v>1346</v>
      </c>
      <c r="D4120" t="s">
        <v>1347</v>
      </c>
      <c r="E4120" s="67">
        <v>45261</v>
      </c>
      <c r="F4120" t="s">
        <v>725</v>
      </c>
      <c r="G4120" t="s">
        <v>725</v>
      </c>
      <c r="H4120">
        <v>683</v>
      </c>
      <c r="J4120">
        <v>47</v>
      </c>
      <c r="M4120">
        <v>486</v>
      </c>
      <c r="P4120">
        <v>45</v>
      </c>
      <c r="Q4120" t="s">
        <v>726</v>
      </c>
      <c r="R4120">
        <v>0</v>
      </c>
      <c r="S4120">
        <v>0</v>
      </c>
      <c r="T4120">
        <v>0</v>
      </c>
      <c r="U4120">
        <v>3</v>
      </c>
      <c r="V4120">
        <v>-0.16666666666666699</v>
      </c>
      <c r="W4120">
        <v>-0.80769230769230804</v>
      </c>
      <c r="X4120">
        <v>16</v>
      </c>
      <c r="Y4120" t="s">
        <v>1534</v>
      </c>
      <c r="Z4120">
        <v>1</v>
      </c>
      <c r="AA4120">
        <v>10.8</v>
      </c>
      <c r="AB4120" t="s">
        <v>738</v>
      </c>
      <c r="AC4120" t="s">
        <v>733</v>
      </c>
      <c r="AD4120">
        <v>58</v>
      </c>
      <c r="AE4120">
        <v>683</v>
      </c>
      <c r="AF4120">
        <v>36</v>
      </c>
    </row>
    <row r="4121" spans="1:32" hidden="1" x14ac:dyDescent="0.25">
      <c r="A4121" t="s">
        <v>692</v>
      </c>
      <c r="B4121" t="s">
        <v>809</v>
      </c>
      <c r="C4121" t="s">
        <v>1348</v>
      </c>
      <c r="D4121" t="s">
        <v>1349</v>
      </c>
      <c r="E4121" s="67">
        <v>45261</v>
      </c>
      <c r="F4121" t="s">
        <v>725</v>
      </c>
      <c r="G4121" t="s">
        <v>725</v>
      </c>
      <c r="H4121">
        <v>201</v>
      </c>
      <c r="J4121">
        <v>43</v>
      </c>
      <c r="K4121">
        <v>220</v>
      </c>
      <c r="M4121">
        <v>158</v>
      </c>
      <c r="P4121">
        <v>58</v>
      </c>
      <c r="Q4121" t="s">
        <v>726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0.30645161290322598</v>
      </c>
      <c r="X4121">
        <v>52</v>
      </c>
      <c r="Y4121" t="s">
        <v>1534</v>
      </c>
      <c r="Z4121">
        <v>1</v>
      </c>
      <c r="AA4121">
        <v>2.7241379310344827</v>
      </c>
      <c r="AB4121" t="s">
        <v>758</v>
      </c>
      <c r="AC4121" t="s">
        <v>726</v>
      </c>
      <c r="AD4121">
        <v>63</v>
      </c>
      <c r="AE4121">
        <v>153</v>
      </c>
      <c r="AF4121">
        <v>90</v>
      </c>
    </row>
    <row r="4122" spans="1:32" hidden="1" x14ac:dyDescent="0.25">
      <c r="A4122" t="s">
        <v>692</v>
      </c>
      <c r="B4122" t="s">
        <v>744</v>
      </c>
      <c r="C4122" t="s">
        <v>1350</v>
      </c>
      <c r="D4122" t="s">
        <v>1351</v>
      </c>
      <c r="E4122" s="67">
        <v>45261</v>
      </c>
      <c r="F4122" t="s">
        <v>725</v>
      </c>
      <c r="G4122" t="s">
        <v>725</v>
      </c>
      <c r="H4122">
        <v>584</v>
      </c>
      <c r="J4122">
        <v>21</v>
      </c>
      <c r="M4122">
        <v>563</v>
      </c>
      <c r="P4122">
        <v>15</v>
      </c>
      <c r="Q4122" t="s">
        <v>726</v>
      </c>
      <c r="R4122">
        <v>0</v>
      </c>
      <c r="S4122">
        <v>1</v>
      </c>
      <c r="T4122">
        <v>1</v>
      </c>
      <c r="U4122">
        <v>4</v>
      </c>
      <c r="V4122">
        <v>-0.24</v>
      </c>
      <c r="W4122">
        <v>0.125</v>
      </c>
      <c r="X4122">
        <v>17</v>
      </c>
      <c r="Y4122" t="s">
        <v>1534</v>
      </c>
      <c r="Z4122">
        <v>1</v>
      </c>
      <c r="AA4122">
        <v>37.533333333333331</v>
      </c>
      <c r="AB4122" t="s">
        <v>738</v>
      </c>
      <c r="AC4122" t="s">
        <v>726</v>
      </c>
      <c r="AD4122">
        <v>6</v>
      </c>
      <c r="AE4122">
        <v>584</v>
      </c>
      <c r="AF4122">
        <v>10</v>
      </c>
    </row>
    <row r="4123" spans="1:32" hidden="1" x14ac:dyDescent="0.25">
      <c r="A4123" t="s">
        <v>692</v>
      </c>
      <c r="B4123" t="s">
        <v>828</v>
      </c>
      <c r="C4123" t="s">
        <v>1352</v>
      </c>
      <c r="D4123" t="s">
        <v>1353</v>
      </c>
      <c r="E4123" s="67">
        <v>45261</v>
      </c>
      <c r="F4123" t="s">
        <v>725</v>
      </c>
      <c r="G4123" t="s">
        <v>725</v>
      </c>
      <c r="H4123">
        <v>448</v>
      </c>
      <c r="J4123">
        <v>120</v>
      </c>
      <c r="K4123">
        <v>236</v>
      </c>
      <c r="M4123">
        <v>443</v>
      </c>
      <c r="P4123">
        <v>131</v>
      </c>
      <c r="Q4123" t="s">
        <v>726</v>
      </c>
      <c r="R4123">
        <v>0</v>
      </c>
      <c r="S4123">
        <v>1</v>
      </c>
      <c r="T4123">
        <v>1</v>
      </c>
      <c r="U4123">
        <v>4</v>
      </c>
      <c r="V4123">
        <v>0</v>
      </c>
      <c r="W4123">
        <v>-0.48148148148148101</v>
      </c>
      <c r="X4123">
        <v>41</v>
      </c>
      <c r="Y4123" t="s">
        <v>1534</v>
      </c>
      <c r="Z4123">
        <v>1</v>
      </c>
      <c r="AA4123">
        <v>3.3816793893129771</v>
      </c>
      <c r="AB4123" t="s">
        <v>758</v>
      </c>
      <c r="AC4123" t="s">
        <v>733</v>
      </c>
      <c r="AD4123">
        <v>391</v>
      </c>
      <c r="AE4123">
        <v>544</v>
      </c>
      <c r="AF4123">
        <v>133</v>
      </c>
    </row>
    <row r="4124" spans="1:32" hidden="1" x14ac:dyDescent="0.25">
      <c r="A4124" t="s">
        <v>692</v>
      </c>
      <c r="B4124" t="s">
        <v>928</v>
      </c>
      <c r="C4124" t="s">
        <v>1354</v>
      </c>
      <c r="D4124" t="s">
        <v>1355</v>
      </c>
      <c r="E4124" s="67">
        <v>45261</v>
      </c>
      <c r="H4124">
        <v>6603</v>
      </c>
      <c r="I4124">
        <v>630</v>
      </c>
      <c r="J4124">
        <v>98</v>
      </c>
      <c r="K4124">
        <v>1252</v>
      </c>
      <c r="M4124">
        <v>3652</v>
      </c>
      <c r="P4124">
        <v>98</v>
      </c>
      <c r="Q4124" t="s">
        <v>726</v>
      </c>
      <c r="R4124">
        <v>0</v>
      </c>
      <c r="S4124">
        <v>1</v>
      </c>
      <c r="T4124">
        <v>1</v>
      </c>
      <c r="U4124">
        <v>4</v>
      </c>
      <c r="V4124">
        <v>-0.22004889975550099</v>
      </c>
      <c r="W4124">
        <v>-0.63333333333333297</v>
      </c>
      <c r="X4124">
        <v>60</v>
      </c>
      <c r="Y4124" t="s">
        <v>1534</v>
      </c>
      <c r="Z4124">
        <v>1</v>
      </c>
      <c r="AA4124">
        <v>37.265306122448976</v>
      </c>
      <c r="AB4124" t="s">
        <v>738</v>
      </c>
      <c r="AC4124" t="s">
        <v>733</v>
      </c>
      <c r="AD4124">
        <v>662</v>
      </c>
      <c r="AE4124">
        <v>6603</v>
      </c>
      <c r="AF4124">
        <v>48</v>
      </c>
    </row>
    <row r="4125" spans="1:32" hidden="1" x14ac:dyDescent="0.25">
      <c r="A4125" t="s">
        <v>692</v>
      </c>
      <c r="B4125" t="s">
        <v>848</v>
      </c>
      <c r="C4125" t="s">
        <v>1272</v>
      </c>
      <c r="D4125" t="s">
        <v>1355</v>
      </c>
      <c r="E4125" s="67">
        <v>45261</v>
      </c>
      <c r="F4125" t="s">
        <v>725</v>
      </c>
      <c r="G4125" t="s">
        <v>725</v>
      </c>
      <c r="H4125">
        <v>923</v>
      </c>
      <c r="J4125">
        <v>39</v>
      </c>
      <c r="M4125">
        <v>374</v>
      </c>
      <c r="P4125">
        <v>37</v>
      </c>
      <c r="Q4125" t="s">
        <v>726</v>
      </c>
      <c r="R4125">
        <v>0</v>
      </c>
      <c r="S4125">
        <v>1</v>
      </c>
      <c r="T4125">
        <v>1</v>
      </c>
      <c r="U4125">
        <v>4</v>
      </c>
      <c r="V4125">
        <v>-0.13953488372093001</v>
      </c>
      <c r="W4125">
        <v>-2.9</v>
      </c>
      <c r="X4125">
        <v>10</v>
      </c>
      <c r="Y4125" t="s">
        <v>1534</v>
      </c>
      <c r="Z4125">
        <v>1</v>
      </c>
      <c r="AA4125">
        <v>10.108108108108109</v>
      </c>
      <c r="AB4125" t="s">
        <v>738</v>
      </c>
      <c r="AC4125" t="s">
        <v>733</v>
      </c>
      <c r="AD4125">
        <v>37</v>
      </c>
      <c r="AE4125">
        <v>923</v>
      </c>
      <c r="AF4125">
        <v>9</v>
      </c>
    </row>
    <row r="4126" spans="1:32" hidden="1" x14ac:dyDescent="0.25">
      <c r="A4126" t="s">
        <v>692</v>
      </c>
      <c r="B4126" t="s">
        <v>812</v>
      </c>
      <c r="C4126" t="s">
        <v>1136</v>
      </c>
      <c r="D4126" t="s">
        <v>1356</v>
      </c>
      <c r="E4126" s="67">
        <v>45261</v>
      </c>
      <c r="F4126" t="s">
        <v>725</v>
      </c>
      <c r="G4126" t="s">
        <v>725</v>
      </c>
      <c r="H4126">
        <v>263</v>
      </c>
      <c r="J4126">
        <v>7</v>
      </c>
      <c r="M4126">
        <v>256</v>
      </c>
      <c r="P4126">
        <v>7</v>
      </c>
      <c r="Q4126" t="s">
        <v>726</v>
      </c>
      <c r="R4126">
        <v>0</v>
      </c>
      <c r="S4126">
        <v>1</v>
      </c>
      <c r="T4126">
        <v>1</v>
      </c>
      <c r="U4126">
        <v>4</v>
      </c>
      <c r="V4126">
        <v>-7.1428571428571397E-2</v>
      </c>
      <c r="W4126">
        <v>0.36363636363636398</v>
      </c>
      <c r="Y4126" t="s">
        <v>1534</v>
      </c>
      <c r="Z4126">
        <v>1</v>
      </c>
      <c r="AA4126">
        <v>36.571428571428569</v>
      </c>
      <c r="AB4126" t="s">
        <v>738</v>
      </c>
      <c r="AC4126" t="s">
        <v>726</v>
      </c>
      <c r="AD4126">
        <v>11</v>
      </c>
      <c r="AE4126">
        <v>263</v>
      </c>
      <c r="AF4126">
        <v>22</v>
      </c>
    </row>
    <row r="4127" spans="1:32" hidden="1" x14ac:dyDescent="0.25">
      <c r="A4127" t="s">
        <v>692</v>
      </c>
      <c r="B4127" t="s">
        <v>986</v>
      </c>
      <c r="C4127" t="s">
        <v>994</v>
      </c>
      <c r="D4127" t="s">
        <v>1357</v>
      </c>
      <c r="E4127" s="67">
        <v>45261</v>
      </c>
      <c r="F4127" t="s">
        <v>725</v>
      </c>
      <c r="G4127" t="s">
        <v>725</v>
      </c>
      <c r="H4127">
        <v>22</v>
      </c>
      <c r="J4127">
        <v>22</v>
      </c>
      <c r="P4127">
        <v>22</v>
      </c>
      <c r="Q4127" t="s">
        <v>726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0.40540540540540498</v>
      </c>
      <c r="X4127">
        <v>37</v>
      </c>
      <c r="Y4127" t="s">
        <v>1534</v>
      </c>
      <c r="Z4127">
        <v>1</v>
      </c>
      <c r="AA4127">
        <v>0</v>
      </c>
      <c r="AB4127" t="s">
        <v>728</v>
      </c>
      <c r="AC4127" t="s">
        <v>726</v>
      </c>
      <c r="AD4127">
        <v>33</v>
      </c>
      <c r="AE4127">
        <v>22</v>
      </c>
      <c r="AF4127">
        <v>50</v>
      </c>
    </row>
    <row r="4128" spans="1:32" hidden="1" x14ac:dyDescent="0.25">
      <c r="A4128" t="s">
        <v>692</v>
      </c>
      <c r="B4128" t="s">
        <v>812</v>
      </c>
      <c r="C4128" t="s">
        <v>1183</v>
      </c>
      <c r="D4128" t="s">
        <v>1358</v>
      </c>
      <c r="E4128" s="67">
        <v>45261</v>
      </c>
      <c r="F4128" t="s">
        <v>725</v>
      </c>
      <c r="G4128" t="s">
        <v>725</v>
      </c>
      <c r="P4128">
        <v>20</v>
      </c>
      <c r="Q4128" t="s">
        <v>726</v>
      </c>
      <c r="R4128">
        <v>1</v>
      </c>
      <c r="S4128">
        <v>0</v>
      </c>
      <c r="T4128">
        <v>0</v>
      </c>
      <c r="U4128">
        <v>0</v>
      </c>
      <c r="V4128">
        <v>0</v>
      </c>
      <c r="Y4128" t="s">
        <v>1534</v>
      </c>
      <c r="Z4128">
        <v>0</v>
      </c>
      <c r="AA4128">
        <v>0</v>
      </c>
      <c r="AB4128" t="s">
        <v>734</v>
      </c>
      <c r="AC4128" t="s">
        <v>734</v>
      </c>
      <c r="AD4128">
        <v>138</v>
      </c>
    </row>
    <row r="4129" spans="1:32" hidden="1" x14ac:dyDescent="0.25">
      <c r="A4129" t="s">
        <v>692</v>
      </c>
      <c r="B4129" t="s">
        <v>878</v>
      </c>
      <c r="C4129" t="s">
        <v>902</v>
      </c>
      <c r="D4129" t="s">
        <v>1359</v>
      </c>
      <c r="E4129" s="67">
        <v>45261</v>
      </c>
      <c r="F4129" t="s">
        <v>725</v>
      </c>
      <c r="G4129" t="s">
        <v>725</v>
      </c>
      <c r="H4129">
        <v>907</v>
      </c>
      <c r="J4129">
        <v>9</v>
      </c>
      <c r="K4129">
        <v>20</v>
      </c>
      <c r="M4129">
        <v>898</v>
      </c>
      <c r="P4129">
        <v>8</v>
      </c>
      <c r="Q4129" t="s">
        <v>726</v>
      </c>
      <c r="R4129">
        <v>0</v>
      </c>
      <c r="S4129">
        <v>1</v>
      </c>
      <c r="T4129">
        <v>1</v>
      </c>
      <c r="U4129">
        <v>4</v>
      </c>
      <c r="V4129">
        <v>0</v>
      </c>
      <c r="W4129">
        <v>-0.28571428571428598</v>
      </c>
      <c r="X4129">
        <v>6</v>
      </c>
      <c r="Y4129" t="s">
        <v>1534</v>
      </c>
      <c r="Z4129">
        <v>1</v>
      </c>
      <c r="AA4129">
        <v>112.25</v>
      </c>
      <c r="AB4129" t="s">
        <v>738</v>
      </c>
      <c r="AC4129" t="s">
        <v>726</v>
      </c>
      <c r="AD4129">
        <v>67</v>
      </c>
      <c r="AE4129">
        <v>907</v>
      </c>
      <c r="AF4129">
        <v>28</v>
      </c>
    </row>
    <row r="4130" spans="1:32" hidden="1" x14ac:dyDescent="0.25">
      <c r="A4130" t="s">
        <v>692</v>
      </c>
      <c r="B4130" t="s">
        <v>899</v>
      </c>
      <c r="C4130" t="s">
        <v>1360</v>
      </c>
      <c r="D4130" t="s">
        <v>1361</v>
      </c>
      <c r="E4130" s="67">
        <v>45261</v>
      </c>
      <c r="F4130" t="s">
        <v>725</v>
      </c>
      <c r="G4130" t="s">
        <v>725</v>
      </c>
      <c r="H4130">
        <v>350</v>
      </c>
      <c r="J4130">
        <v>41</v>
      </c>
      <c r="K4130">
        <v>95</v>
      </c>
      <c r="M4130">
        <v>309</v>
      </c>
      <c r="P4130">
        <v>47</v>
      </c>
      <c r="Q4130" t="s">
        <v>726</v>
      </c>
      <c r="R4130">
        <v>0</v>
      </c>
      <c r="S4130">
        <v>1</v>
      </c>
      <c r="T4130">
        <v>1</v>
      </c>
      <c r="U4130">
        <v>4</v>
      </c>
      <c r="V4130">
        <v>-1.58620689655172</v>
      </c>
      <c r="W4130">
        <v>-1.15789473684211</v>
      </c>
      <c r="X4130">
        <v>19</v>
      </c>
      <c r="Y4130" t="s">
        <v>1534</v>
      </c>
      <c r="Z4130">
        <v>1</v>
      </c>
      <c r="AA4130">
        <v>6.5744680851063828</v>
      </c>
      <c r="AB4130" t="s">
        <v>738</v>
      </c>
      <c r="AC4130" t="s">
        <v>726</v>
      </c>
      <c r="AD4130">
        <v>45</v>
      </c>
      <c r="AE4130">
        <v>350</v>
      </c>
      <c r="AF4130">
        <v>22</v>
      </c>
    </row>
    <row r="4131" spans="1:32" hidden="1" x14ac:dyDescent="0.25">
      <c r="A4131" t="s">
        <v>692</v>
      </c>
      <c r="B4131" t="s">
        <v>729</v>
      </c>
      <c r="C4131" t="s">
        <v>1362</v>
      </c>
      <c r="D4131" t="s">
        <v>1363</v>
      </c>
      <c r="E4131" s="67">
        <v>45261</v>
      </c>
      <c r="F4131" t="s">
        <v>725</v>
      </c>
      <c r="G4131" t="s">
        <v>725</v>
      </c>
      <c r="H4131">
        <v>489</v>
      </c>
      <c r="J4131">
        <v>18</v>
      </c>
      <c r="K4131">
        <v>140</v>
      </c>
      <c r="M4131">
        <v>471</v>
      </c>
      <c r="P4131">
        <v>32</v>
      </c>
      <c r="Q4131" t="s">
        <v>726</v>
      </c>
      <c r="R4131">
        <v>0</v>
      </c>
      <c r="S4131">
        <v>1</v>
      </c>
      <c r="T4131">
        <v>1</v>
      </c>
      <c r="U4131">
        <v>4</v>
      </c>
      <c r="V4131">
        <v>-1.2666666666666699</v>
      </c>
      <c r="W4131">
        <v>0.1</v>
      </c>
      <c r="X4131">
        <v>19</v>
      </c>
      <c r="Y4131" t="s">
        <v>1534</v>
      </c>
      <c r="Z4131">
        <v>1</v>
      </c>
      <c r="AA4131">
        <v>14.71875</v>
      </c>
      <c r="AB4131" t="s">
        <v>738</v>
      </c>
      <c r="AC4131" t="s">
        <v>726</v>
      </c>
      <c r="AD4131">
        <v>68</v>
      </c>
      <c r="AE4131">
        <v>412</v>
      </c>
      <c r="AF4131">
        <v>13</v>
      </c>
    </row>
    <row r="4132" spans="1:32" hidden="1" x14ac:dyDescent="0.25">
      <c r="A4132" t="s">
        <v>692</v>
      </c>
      <c r="B4132" t="s">
        <v>794</v>
      </c>
      <c r="C4132" t="s">
        <v>1364</v>
      </c>
      <c r="D4132" t="s">
        <v>1365</v>
      </c>
      <c r="E4132" s="67">
        <v>45261</v>
      </c>
      <c r="F4132" t="s">
        <v>725</v>
      </c>
      <c r="G4132" t="s">
        <v>725</v>
      </c>
      <c r="H4132">
        <v>474</v>
      </c>
      <c r="J4132">
        <v>62</v>
      </c>
      <c r="M4132">
        <v>412</v>
      </c>
      <c r="P4132">
        <v>37</v>
      </c>
      <c r="Q4132" t="s">
        <v>726</v>
      </c>
      <c r="R4132">
        <v>0</v>
      </c>
      <c r="S4132">
        <v>1</v>
      </c>
      <c r="T4132">
        <v>1</v>
      </c>
      <c r="U4132">
        <v>4</v>
      </c>
      <c r="V4132">
        <v>0</v>
      </c>
      <c r="W4132">
        <v>0</v>
      </c>
      <c r="X4132">
        <v>62</v>
      </c>
      <c r="Y4132" t="s">
        <v>1534</v>
      </c>
      <c r="Z4132">
        <v>1</v>
      </c>
      <c r="AA4132">
        <v>11.135135135135135</v>
      </c>
      <c r="AB4132" t="s">
        <v>738</v>
      </c>
      <c r="AC4132" t="s">
        <v>726</v>
      </c>
      <c r="AD4132">
        <v>99</v>
      </c>
      <c r="AE4132">
        <v>474</v>
      </c>
      <c r="AF4132">
        <v>95</v>
      </c>
    </row>
    <row r="4133" spans="1:32" hidden="1" x14ac:dyDescent="0.25">
      <c r="A4133" t="s">
        <v>692</v>
      </c>
      <c r="B4133" t="s">
        <v>752</v>
      </c>
      <c r="C4133" t="s">
        <v>1366</v>
      </c>
      <c r="D4133" t="s">
        <v>1367</v>
      </c>
      <c r="E4133" s="67">
        <v>45261</v>
      </c>
      <c r="F4133" t="s">
        <v>725</v>
      </c>
      <c r="G4133" t="s">
        <v>725</v>
      </c>
      <c r="H4133">
        <v>491</v>
      </c>
      <c r="J4133">
        <v>22</v>
      </c>
      <c r="K4133">
        <v>79</v>
      </c>
      <c r="M4133">
        <v>391</v>
      </c>
      <c r="P4133">
        <v>25</v>
      </c>
      <c r="Q4133" t="s">
        <v>726</v>
      </c>
      <c r="R4133">
        <v>0</v>
      </c>
      <c r="S4133">
        <v>0</v>
      </c>
      <c r="T4133">
        <v>0</v>
      </c>
      <c r="U4133">
        <v>3</v>
      </c>
      <c r="V4133">
        <v>-3.5714285714285698E-2</v>
      </c>
      <c r="W4133">
        <v>0.45</v>
      </c>
      <c r="Y4133" t="s">
        <v>1534</v>
      </c>
      <c r="Z4133">
        <v>1</v>
      </c>
      <c r="AA4133">
        <v>15.64</v>
      </c>
      <c r="AB4133" t="s">
        <v>738</v>
      </c>
      <c r="AC4133" t="s">
        <v>733</v>
      </c>
      <c r="AD4133">
        <v>29</v>
      </c>
      <c r="AE4133">
        <v>491</v>
      </c>
      <c r="AF4133">
        <v>55</v>
      </c>
    </row>
    <row r="4134" spans="1:32" hidden="1" x14ac:dyDescent="0.25">
      <c r="A4134" t="s">
        <v>692</v>
      </c>
      <c r="B4134" t="s">
        <v>833</v>
      </c>
      <c r="C4134" t="s">
        <v>1368</v>
      </c>
      <c r="D4134" t="s">
        <v>1369</v>
      </c>
      <c r="E4134" s="67">
        <v>45261</v>
      </c>
      <c r="Q4134" t="s">
        <v>733</v>
      </c>
      <c r="R4134">
        <v>1</v>
      </c>
      <c r="S4134">
        <v>0</v>
      </c>
      <c r="T4134">
        <v>0</v>
      </c>
      <c r="U4134">
        <v>0</v>
      </c>
      <c r="Y4134" t="s">
        <v>1534</v>
      </c>
      <c r="Z4134">
        <v>0</v>
      </c>
      <c r="AA4134">
        <v>0</v>
      </c>
      <c r="AB4134" t="s">
        <v>734</v>
      </c>
      <c r="AC4134" t="s">
        <v>734</v>
      </c>
    </row>
    <row r="4135" spans="1:32" hidden="1" x14ac:dyDescent="0.25">
      <c r="A4135" t="s">
        <v>691</v>
      </c>
      <c r="B4135" t="s">
        <v>238</v>
      </c>
      <c r="C4135" t="s">
        <v>239</v>
      </c>
      <c r="D4135" t="s">
        <v>243</v>
      </c>
      <c r="E4135" s="67">
        <v>45261</v>
      </c>
      <c r="F4135" t="s">
        <v>725</v>
      </c>
      <c r="G4135" t="s">
        <v>725</v>
      </c>
      <c r="H4135">
        <v>516</v>
      </c>
      <c r="J4135">
        <v>30</v>
      </c>
      <c r="K4135">
        <v>50</v>
      </c>
      <c r="M4135">
        <v>486</v>
      </c>
      <c r="P4135">
        <v>36</v>
      </c>
      <c r="Q4135" t="s">
        <v>726</v>
      </c>
      <c r="R4135">
        <v>0</v>
      </c>
      <c r="S4135">
        <v>1</v>
      </c>
      <c r="T4135">
        <v>1</v>
      </c>
      <c r="U4135">
        <v>4</v>
      </c>
      <c r="V4135">
        <v>-0.04</v>
      </c>
      <c r="W4135">
        <v>0.16666666666666699</v>
      </c>
      <c r="X4135">
        <v>34</v>
      </c>
      <c r="Y4135" t="s">
        <v>1534</v>
      </c>
      <c r="Z4135">
        <v>1</v>
      </c>
      <c r="AA4135">
        <v>13.5</v>
      </c>
      <c r="AB4135" t="s">
        <v>738</v>
      </c>
      <c r="AC4135" t="s">
        <v>726</v>
      </c>
      <c r="AD4135">
        <v>38</v>
      </c>
      <c r="AE4135">
        <v>516</v>
      </c>
      <c r="AF4135">
        <v>40</v>
      </c>
    </row>
    <row r="4136" spans="1:32" hidden="1" x14ac:dyDescent="0.25">
      <c r="A4136" t="s">
        <v>692</v>
      </c>
      <c r="B4136" t="s">
        <v>831</v>
      </c>
      <c r="C4136" t="s">
        <v>1268</v>
      </c>
      <c r="D4136" t="s">
        <v>20</v>
      </c>
      <c r="E4136" s="67">
        <v>45261</v>
      </c>
      <c r="F4136" t="s">
        <v>725</v>
      </c>
      <c r="G4136" t="s">
        <v>725</v>
      </c>
      <c r="H4136">
        <v>163</v>
      </c>
      <c r="I4136">
        <v>150</v>
      </c>
      <c r="J4136">
        <v>31</v>
      </c>
      <c r="K4136">
        <v>56</v>
      </c>
      <c r="M4136">
        <v>282</v>
      </c>
      <c r="P4136">
        <v>16</v>
      </c>
      <c r="Q4136" t="s">
        <v>726</v>
      </c>
      <c r="R4136">
        <v>0</v>
      </c>
      <c r="S4136">
        <v>1</v>
      </c>
      <c r="T4136">
        <v>1</v>
      </c>
      <c r="U4136">
        <v>4</v>
      </c>
      <c r="V4136">
        <v>-1.4</v>
      </c>
      <c r="W4136">
        <v>-0.40909090909090901</v>
      </c>
      <c r="Y4136" t="s">
        <v>1534</v>
      </c>
      <c r="Z4136">
        <v>1</v>
      </c>
      <c r="AA4136">
        <v>17.625</v>
      </c>
      <c r="AB4136" t="s">
        <v>738</v>
      </c>
      <c r="AC4136" t="s">
        <v>726</v>
      </c>
      <c r="AD4136">
        <v>66</v>
      </c>
      <c r="AE4136">
        <v>163</v>
      </c>
    </row>
    <row r="4137" spans="1:32" hidden="1" x14ac:dyDescent="0.25">
      <c r="A4137" t="s">
        <v>691</v>
      </c>
      <c r="B4137" t="s">
        <v>390</v>
      </c>
      <c r="C4137" t="s">
        <v>423</v>
      </c>
      <c r="D4137" t="s">
        <v>424</v>
      </c>
      <c r="E4137" s="67">
        <v>45261</v>
      </c>
      <c r="F4137" t="s">
        <v>725</v>
      </c>
      <c r="G4137" t="s">
        <v>725</v>
      </c>
      <c r="H4137">
        <v>459</v>
      </c>
      <c r="I4137">
        <v>120</v>
      </c>
      <c r="J4137">
        <v>59</v>
      </c>
      <c r="K4137">
        <v>273</v>
      </c>
      <c r="M4137">
        <v>520</v>
      </c>
      <c r="P4137">
        <v>85</v>
      </c>
      <c r="Q4137" t="s">
        <v>726</v>
      </c>
      <c r="R4137">
        <v>0</v>
      </c>
      <c r="S4137">
        <v>1</v>
      </c>
      <c r="T4137">
        <v>1</v>
      </c>
      <c r="U4137">
        <v>4</v>
      </c>
      <c r="V4137">
        <v>-0.25423728813559299</v>
      </c>
      <c r="W4137">
        <v>-0.31111111111111101</v>
      </c>
      <c r="Y4137" t="s">
        <v>1534</v>
      </c>
      <c r="Z4137">
        <v>1</v>
      </c>
      <c r="AA4137">
        <v>6.117647058823529</v>
      </c>
      <c r="AB4137" t="s">
        <v>738</v>
      </c>
      <c r="AC4137" t="s">
        <v>726</v>
      </c>
      <c r="AD4137">
        <v>56</v>
      </c>
      <c r="AE4137">
        <v>459</v>
      </c>
      <c r="AF4137">
        <v>41</v>
      </c>
    </row>
    <row r="4138" spans="1:32" hidden="1" x14ac:dyDescent="0.25">
      <c r="A4138" t="s">
        <v>691</v>
      </c>
      <c r="B4138" t="s">
        <v>303</v>
      </c>
      <c r="C4138" t="s">
        <v>314</v>
      </c>
      <c r="D4138" t="s">
        <v>317</v>
      </c>
      <c r="E4138" s="67">
        <v>45261</v>
      </c>
      <c r="F4138" t="s">
        <v>725</v>
      </c>
      <c r="G4138" t="s">
        <v>725</v>
      </c>
      <c r="H4138">
        <v>303</v>
      </c>
      <c r="J4138">
        <v>37</v>
      </c>
      <c r="K4138">
        <v>50</v>
      </c>
      <c r="M4138">
        <v>266</v>
      </c>
      <c r="P4138">
        <v>55</v>
      </c>
      <c r="Q4138" t="s">
        <v>726</v>
      </c>
      <c r="R4138">
        <v>0</v>
      </c>
      <c r="S4138">
        <v>1</v>
      </c>
      <c r="T4138">
        <v>1</v>
      </c>
      <c r="U4138">
        <v>4</v>
      </c>
      <c r="Y4138" t="s">
        <v>1534</v>
      </c>
      <c r="Z4138">
        <v>1</v>
      </c>
      <c r="AA4138">
        <v>4.836363636363636</v>
      </c>
      <c r="AB4138" t="s">
        <v>738</v>
      </c>
      <c r="AC4138" t="s">
        <v>726</v>
      </c>
      <c r="AD4138">
        <v>59</v>
      </c>
      <c r="AE4138">
        <v>303</v>
      </c>
    </row>
    <row r="4139" spans="1:32" hidden="1" x14ac:dyDescent="0.25">
      <c r="A4139" t="s">
        <v>692</v>
      </c>
      <c r="B4139" t="s">
        <v>773</v>
      </c>
      <c r="C4139" t="s">
        <v>774</v>
      </c>
      <c r="D4139" t="s">
        <v>1370</v>
      </c>
      <c r="E4139" s="67">
        <v>45261</v>
      </c>
      <c r="F4139" t="s">
        <v>725</v>
      </c>
      <c r="G4139" t="s">
        <v>725</v>
      </c>
      <c r="H4139">
        <v>3</v>
      </c>
      <c r="I4139">
        <v>1980</v>
      </c>
      <c r="J4139">
        <v>158</v>
      </c>
      <c r="K4139">
        <v>305</v>
      </c>
      <c r="M4139">
        <v>1822</v>
      </c>
      <c r="P4139">
        <v>96</v>
      </c>
      <c r="Q4139" t="s">
        <v>726</v>
      </c>
      <c r="R4139">
        <v>0</v>
      </c>
      <c r="S4139">
        <v>1</v>
      </c>
      <c r="T4139">
        <v>1</v>
      </c>
      <c r="U4139">
        <v>4</v>
      </c>
      <c r="V4139">
        <v>-9.7872340425531903E-2</v>
      </c>
      <c r="W4139">
        <v>-0.224806201550388</v>
      </c>
      <c r="X4139">
        <v>125</v>
      </c>
      <c r="Y4139" t="s">
        <v>1534</v>
      </c>
      <c r="Z4139">
        <v>1</v>
      </c>
      <c r="AA4139">
        <v>18.979166666666668</v>
      </c>
      <c r="AB4139" t="s">
        <v>738</v>
      </c>
      <c r="AC4139" t="s">
        <v>733</v>
      </c>
      <c r="AD4139">
        <v>141</v>
      </c>
      <c r="AE4139">
        <v>3</v>
      </c>
      <c r="AF4139">
        <v>128</v>
      </c>
    </row>
    <row r="4140" spans="1:32" hidden="1" x14ac:dyDescent="0.25">
      <c r="A4140" t="s">
        <v>692</v>
      </c>
      <c r="B4140" t="s">
        <v>744</v>
      </c>
      <c r="C4140" t="s">
        <v>769</v>
      </c>
      <c r="D4140" t="s">
        <v>1371</v>
      </c>
      <c r="E4140" s="67">
        <v>45261</v>
      </c>
      <c r="F4140" t="s">
        <v>725</v>
      </c>
      <c r="G4140" t="s">
        <v>725</v>
      </c>
      <c r="H4140">
        <v>354</v>
      </c>
      <c r="I4140">
        <v>210</v>
      </c>
      <c r="J4140">
        <v>229</v>
      </c>
      <c r="K4140">
        <v>780</v>
      </c>
      <c r="M4140">
        <v>335</v>
      </c>
      <c r="P4140">
        <v>158</v>
      </c>
      <c r="Q4140" t="s">
        <v>726</v>
      </c>
      <c r="R4140">
        <v>0</v>
      </c>
      <c r="S4140">
        <v>0</v>
      </c>
      <c r="T4140">
        <v>0</v>
      </c>
      <c r="U4140">
        <v>2</v>
      </c>
      <c r="V4140">
        <v>0</v>
      </c>
      <c r="W4140">
        <v>0.14869888475836401</v>
      </c>
      <c r="X4140">
        <v>230</v>
      </c>
      <c r="Y4140" t="s">
        <v>1534</v>
      </c>
      <c r="Z4140">
        <v>1</v>
      </c>
      <c r="AA4140">
        <v>2.1202531645569622</v>
      </c>
      <c r="AB4140" t="s">
        <v>758</v>
      </c>
      <c r="AC4140" t="s">
        <v>726</v>
      </c>
      <c r="AD4140">
        <v>359</v>
      </c>
      <c r="AE4140">
        <v>418</v>
      </c>
      <c r="AF4140">
        <v>360</v>
      </c>
    </row>
    <row r="4141" spans="1:32" hidden="1" x14ac:dyDescent="0.25">
      <c r="A4141" t="s">
        <v>692</v>
      </c>
      <c r="B4141" t="s">
        <v>735</v>
      </c>
      <c r="C4141" t="s">
        <v>996</v>
      </c>
      <c r="D4141" t="s">
        <v>1372</v>
      </c>
      <c r="E4141" s="67">
        <v>45261</v>
      </c>
      <c r="F4141" t="s">
        <v>725</v>
      </c>
      <c r="G4141" t="s">
        <v>725</v>
      </c>
      <c r="H4141">
        <v>277</v>
      </c>
      <c r="J4141">
        <v>45</v>
      </c>
      <c r="K4141">
        <v>312</v>
      </c>
      <c r="M4141">
        <v>232</v>
      </c>
      <c r="P4141">
        <v>25</v>
      </c>
      <c r="Q4141" t="s">
        <v>726</v>
      </c>
      <c r="R4141">
        <v>0</v>
      </c>
      <c r="S4141">
        <v>0</v>
      </c>
      <c r="T4141">
        <v>0</v>
      </c>
      <c r="U4141">
        <v>2</v>
      </c>
      <c r="V4141">
        <v>0</v>
      </c>
      <c r="W4141">
        <v>-0.32352941176470601</v>
      </c>
      <c r="Y4141" t="s">
        <v>1534</v>
      </c>
      <c r="Z4141">
        <v>1</v>
      </c>
      <c r="AA4141">
        <v>9.2799999999999994</v>
      </c>
      <c r="AB4141" t="s">
        <v>738</v>
      </c>
      <c r="AC4141" t="s">
        <v>726</v>
      </c>
      <c r="AD4141">
        <v>36</v>
      </c>
      <c r="AE4141">
        <v>376</v>
      </c>
      <c r="AF4141">
        <v>54</v>
      </c>
    </row>
    <row r="4142" spans="1:32" hidden="1" x14ac:dyDescent="0.25">
      <c r="A4142" t="s">
        <v>692</v>
      </c>
      <c r="B4142" t="s">
        <v>833</v>
      </c>
      <c r="C4142" t="s">
        <v>1368</v>
      </c>
      <c r="D4142" t="s">
        <v>1373</v>
      </c>
      <c r="E4142" s="67">
        <v>45261</v>
      </c>
      <c r="F4142" t="s">
        <v>725</v>
      </c>
      <c r="G4142" t="s">
        <v>725</v>
      </c>
      <c r="I4142">
        <v>390</v>
      </c>
      <c r="J4142">
        <v>369</v>
      </c>
      <c r="K4142">
        <v>395</v>
      </c>
      <c r="M4142">
        <v>21</v>
      </c>
      <c r="P4142">
        <v>321</v>
      </c>
      <c r="Q4142" t="s">
        <v>726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-2.2160664819944598E-2</v>
      </c>
      <c r="X4142">
        <v>361</v>
      </c>
      <c r="Y4142" t="s">
        <v>1534</v>
      </c>
      <c r="Z4142">
        <v>1</v>
      </c>
      <c r="AA4142">
        <v>6.5420560747663545E-2</v>
      </c>
      <c r="AB4142" t="s">
        <v>732</v>
      </c>
      <c r="AC4142" t="s">
        <v>726</v>
      </c>
      <c r="AD4142">
        <v>330</v>
      </c>
      <c r="AF4142">
        <v>482</v>
      </c>
    </row>
    <row r="4143" spans="1:32" hidden="1" x14ac:dyDescent="0.25">
      <c r="A4143" t="s">
        <v>691</v>
      </c>
      <c r="B4143" t="s">
        <v>351</v>
      </c>
      <c r="C4143" t="s">
        <v>356</v>
      </c>
      <c r="D4143" t="s">
        <v>358</v>
      </c>
      <c r="E4143" s="67">
        <v>45261</v>
      </c>
      <c r="F4143" t="s">
        <v>725</v>
      </c>
      <c r="G4143" t="s">
        <v>725</v>
      </c>
      <c r="H4143">
        <v>239</v>
      </c>
      <c r="I4143">
        <v>120</v>
      </c>
      <c r="J4143">
        <v>111</v>
      </c>
      <c r="K4143">
        <v>111</v>
      </c>
      <c r="M4143">
        <v>248</v>
      </c>
      <c r="P4143">
        <v>82</v>
      </c>
      <c r="Q4143" t="s">
        <v>726</v>
      </c>
      <c r="R4143">
        <v>0</v>
      </c>
      <c r="S4143">
        <v>1</v>
      </c>
      <c r="T4143">
        <v>1</v>
      </c>
      <c r="U4143">
        <v>4</v>
      </c>
      <c r="V4143">
        <v>-0.67500000000000004</v>
      </c>
      <c r="W4143">
        <v>-3.8260869565217401</v>
      </c>
      <c r="X4143">
        <v>22</v>
      </c>
      <c r="Y4143" t="s">
        <v>1534</v>
      </c>
      <c r="Z4143">
        <v>1</v>
      </c>
      <c r="AA4143">
        <v>3.024390243902439</v>
      </c>
      <c r="AB4143" t="s">
        <v>758</v>
      </c>
      <c r="AC4143" t="s">
        <v>726</v>
      </c>
      <c r="AD4143">
        <v>93</v>
      </c>
      <c r="AE4143">
        <v>239</v>
      </c>
      <c r="AF4143">
        <v>25</v>
      </c>
    </row>
    <row r="4144" spans="1:32" hidden="1" x14ac:dyDescent="0.25">
      <c r="A4144" t="s">
        <v>692</v>
      </c>
      <c r="B4144" t="s">
        <v>744</v>
      </c>
      <c r="C4144" t="s">
        <v>1374</v>
      </c>
      <c r="D4144" t="s">
        <v>1375</v>
      </c>
      <c r="E4144" s="67">
        <v>45261</v>
      </c>
      <c r="F4144" t="s">
        <v>725</v>
      </c>
      <c r="G4144" t="s">
        <v>725</v>
      </c>
      <c r="P4144">
        <v>161</v>
      </c>
      <c r="Q4144" t="s">
        <v>733</v>
      </c>
      <c r="R4144">
        <v>1</v>
      </c>
      <c r="S4144">
        <v>0</v>
      </c>
      <c r="T4144">
        <v>0</v>
      </c>
      <c r="U4144">
        <v>0</v>
      </c>
      <c r="Y4144" t="s">
        <v>1534</v>
      </c>
      <c r="Z4144">
        <v>0</v>
      </c>
      <c r="AA4144">
        <v>0</v>
      </c>
      <c r="AB4144" t="s">
        <v>734</v>
      </c>
      <c r="AC4144" t="s">
        <v>734</v>
      </c>
      <c r="AD4144">
        <v>259</v>
      </c>
      <c r="AE4144">
        <v>3319</v>
      </c>
      <c r="AF4144">
        <v>160</v>
      </c>
    </row>
    <row r="4145" spans="1:32" hidden="1" x14ac:dyDescent="0.25">
      <c r="A4145" t="s">
        <v>692</v>
      </c>
      <c r="B4145" t="s">
        <v>831</v>
      </c>
      <c r="C4145" t="s">
        <v>21</v>
      </c>
      <c r="D4145" t="s">
        <v>22</v>
      </c>
      <c r="E4145" s="67">
        <v>45261</v>
      </c>
      <c r="F4145" t="s">
        <v>725</v>
      </c>
      <c r="G4145" t="s">
        <v>725</v>
      </c>
      <c r="H4145">
        <v>70</v>
      </c>
      <c r="I4145">
        <v>90</v>
      </c>
      <c r="J4145">
        <v>15</v>
      </c>
      <c r="K4145">
        <v>87</v>
      </c>
      <c r="M4145">
        <v>145</v>
      </c>
      <c r="P4145">
        <v>20</v>
      </c>
      <c r="Q4145" t="s">
        <v>726</v>
      </c>
      <c r="R4145">
        <v>0</v>
      </c>
      <c r="S4145">
        <v>1</v>
      </c>
      <c r="T4145">
        <v>1</v>
      </c>
      <c r="U4145">
        <v>4</v>
      </c>
      <c r="V4145">
        <v>-1.17241379310345</v>
      </c>
      <c r="W4145">
        <v>-1.1428571428571399</v>
      </c>
      <c r="X4145">
        <v>7</v>
      </c>
      <c r="Y4145" t="s">
        <v>1534</v>
      </c>
      <c r="Z4145">
        <v>1</v>
      </c>
      <c r="AA4145">
        <v>7.25</v>
      </c>
      <c r="AB4145" t="s">
        <v>738</v>
      </c>
      <c r="AC4145" t="s">
        <v>726</v>
      </c>
      <c r="AD4145">
        <v>24</v>
      </c>
      <c r="AE4145">
        <v>70</v>
      </c>
      <c r="AF4145">
        <v>20</v>
      </c>
    </row>
    <row r="4146" spans="1:32" hidden="1" x14ac:dyDescent="0.25">
      <c r="A4146" t="s">
        <v>692</v>
      </c>
      <c r="B4146" t="s">
        <v>760</v>
      </c>
      <c r="C4146" t="s">
        <v>1376</v>
      </c>
      <c r="D4146" t="s">
        <v>1377</v>
      </c>
      <c r="E4146" s="67">
        <v>45261</v>
      </c>
      <c r="F4146" t="s">
        <v>725</v>
      </c>
      <c r="G4146" t="s">
        <v>725</v>
      </c>
      <c r="H4146">
        <v>519</v>
      </c>
      <c r="J4146">
        <v>61</v>
      </c>
      <c r="K4146">
        <v>175</v>
      </c>
      <c r="M4146">
        <v>458</v>
      </c>
      <c r="P4146">
        <v>47</v>
      </c>
      <c r="Q4146" t="s">
        <v>726</v>
      </c>
      <c r="R4146">
        <v>0</v>
      </c>
      <c r="S4146">
        <v>1</v>
      </c>
      <c r="T4146">
        <v>1</v>
      </c>
      <c r="U4146">
        <v>4</v>
      </c>
      <c r="V4146">
        <v>0</v>
      </c>
      <c r="W4146">
        <v>0.15277777777777801</v>
      </c>
      <c r="X4146">
        <v>67</v>
      </c>
      <c r="Y4146" t="s">
        <v>1534</v>
      </c>
      <c r="Z4146">
        <v>1</v>
      </c>
      <c r="AA4146">
        <v>9.7446808510638299</v>
      </c>
      <c r="AB4146" t="s">
        <v>738</v>
      </c>
      <c r="AC4146" t="s">
        <v>726</v>
      </c>
      <c r="AD4146">
        <v>126</v>
      </c>
      <c r="AE4146">
        <v>519</v>
      </c>
      <c r="AF4146">
        <v>102</v>
      </c>
    </row>
    <row r="4147" spans="1:32" hidden="1" x14ac:dyDescent="0.25">
      <c r="A4147" t="s">
        <v>692</v>
      </c>
      <c r="B4147" t="s">
        <v>828</v>
      </c>
      <c r="C4147" t="s">
        <v>1378</v>
      </c>
      <c r="D4147" t="s">
        <v>1379</v>
      </c>
      <c r="E4147" s="67">
        <v>45261</v>
      </c>
      <c r="F4147" t="s">
        <v>725</v>
      </c>
      <c r="G4147" t="s">
        <v>725</v>
      </c>
      <c r="H4147">
        <v>715</v>
      </c>
      <c r="J4147">
        <v>10</v>
      </c>
      <c r="K4147">
        <v>47</v>
      </c>
      <c r="M4147">
        <v>705</v>
      </c>
      <c r="P4147">
        <v>24</v>
      </c>
      <c r="Q4147" t="s">
        <v>726</v>
      </c>
      <c r="R4147">
        <v>0</v>
      </c>
      <c r="S4147">
        <v>1</v>
      </c>
      <c r="T4147">
        <v>1</v>
      </c>
      <c r="U4147">
        <v>4</v>
      </c>
      <c r="V4147">
        <v>0</v>
      </c>
      <c r="W4147">
        <v>0</v>
      </c>
      <c r="X4147">
        <v>10</v>
      </c>
      <c r="Y4147" t="s">
        <v>1534</v>
      </c>
      <c r="Z4147">
        <v>1</v>
      </c>
      <c r="AA4147">
        <v>29.375</v>
      </c>
      <c r="AB4147" t="s">
        <v>738</v>
      </c>
      <c r="AC4147" t="s">
        <v>726</v>
      </c>
      <c r="AD4147">
        <v>37</v>
      </c>
      <c r="AE4147">
        <v>715</v>
      </c>
      <c r="AF4147">
        <v>35</v>
      </c>
    </row>
    <row r="4148" spans="1:32" hidden="1" x14ac:dyDescent="0.25">
      <c r="A4148" t="s">
        <v>692</v>
      </c>
      <c r="B4148" t="s">
        <v>899</v>
      </c>
      <c r="C4148" t="s">
        <v>1095</v>
      </c>
      <c r="D4148" t="s">
        <v>1380</v>
      </c>
      <c r="E4148" s="67">
        <v>45261</v>
      </c>
      <c r="Q4148" t="s">
        <v>733</v>
      </c>
      <c r="R4148">
        <v>1</v>
      </c>
      <c r="S4148">
        <v>0</v>
      </c>
      <c r="T4148">
        <v>0</v>
      </c>
      <c r="U4148">
        <v>0</v>
      </c>
      <c r="Y4148" t="s">
        <v>1534</v>
      </c>
      <c r="Z4148">
        <v>0</v>
      </c>
      <c r="AA4148">
        <v>0</v>
      </c>
      <c r="AB4148" t="s">
        <v>734</v>
      </c>
      <c r="AC4148" t="s">
        <v>734</v>
      </c>
    </row>
    <row r="4149" spans="1:32" hidden="1" x14ac:dyDescent="0.25">
      <c r="A4149" t="s">
        <v>692</v>
      </c>
      <c r="B4149" t="s">
        <v>729</v>
      </c>
      <c r="C4149" t="s">
        <v>1381</v>
      </c>
      <c r="D4149" t="s">
        <v>1382</v>
      </c>
      <c r="E4149" s="67">
        <v>45261</v>
      </c>
      <c r="F4149" t="s">
        <v>725</v>
      </c>
      <c r="G4149" t="s">
        <v>725</v>
      </c>
      <c r="H4149">
        <v>2</v>
      </c>
      <c r="J4149">
        <v>2</v>
      </c>
      <c r="P4149">
        <v>34</v>
      </c>
      <c r="Q4149" t="s">
        <v>726</v>
      </c>
      <c r="R4149">
        <v>1</v>
      </c>
      <c r="S4149">
        <v>0</v>
      </c>
      <c r="T4149">
        <v>0</v>
      </c>
      <c r="U4149">
        <v>0</v>
      </c>
      <c r="V4149">
        <v>-3.5</v>
      </c>
      <c r="W4149">
        <v>0.88888888888888895</v>
      </c>
      <c r="X4149">
        <v>18</v>
      </c>
      <c r="Y4149" t="s">
        <v>1534</v>
      </c>
      <c r="Z4149">
        <v>1</v>
      </c>
      <c r="AA4149">
        <v>0</v>
      </c>
      <c r="AB4149" t="s">
        <v>728</v>
      </c>
      <c r="AC4149" t="s">
        <v>726</v>
      </c>
      <c r="AD4149">
        <v>61</v>
      </c>
      <c r="AE4149">
        <v>2</v>
      </c>
      <c r="AF4149">
        <v>23</v>
      </c>
    </row>
    <row r="4150" spans="1:32" hidden="1" x14ac:dyDescent="0.25">
      <c r="A4150" t="s">
        <v>692</v>
      </c>
      <c r="B4150" t="s">
        <v>812</v>
      </c>
      <c r="C4150" t="s">
        <v>1383</v>
      </c>
      <c r="D4150" t="s">
        <v>1384</v>
      </c>
      <c r="E4150" s="67">
        <v>45261</v>
      </c>
      <c r="F4150" t="s">
        <v>725</v>
      </c>
      <c r="G4150" t="s">
        <v>725</v>
      </c>
      <c r="H4150">
        <v>353</v>
      </c>
      <c r="I4150">
        <v>10</v>
      </c>
      <c r="J4150">
        <v>22</v>
      </c>
      <c r="K4150">
        <v>42</v>
      </c>
      <c r="M4150">
        <v>273</v>
      </c>
      <c r="P4150">
        <v>20</v>
      </c>
      <c r="Q4150" t="s">
        <v>726</v>
      </c>
      <c r="R4150">
        <v>0</v>
      </c>
      <c r="S4150">
        <v>0</v>
      </c>
      <c r="T4150">
        <v>0</v>
      </c>
      <c r="U4150">
        <v>3</v>
      </c>
      <c r="V4150">
        <v>-1.0526315789473699</v>
      </c>
      <c r="W4150">
        <v>-0.22222222222222199</v>
      </c>
      <c r="Y4150" t="s">
        <v>1534</v>
      </c>
      <c r="Z4150">
        <v>1</v>
      </c>
      <c r="AA4150">
        <v>13.65</v>
      </c>
      <c r="AB4150" t="s">
        <v>738</v>
      </c>
      <c r="AC4150" t="s">
        <v>733</v>
      </c>
      <c r="AF4150">
        <v>52</v>
      </c>
    </row>
    <row r="4151" spans="1:32" hidden="1" x14ac:dyDescent="0.25">
      <c r="A4151" t="s">
        <v>691</v>
      </c>
      <c r="B4151" t="s">
        <v>428</v>
      </c>
      <c r="C4151" t="s">
        <v>447</v>
      </c>
      <c r="D4151" t="s">
        <v>448</v>
      </c>
      <c r="E4151" s="67">
        <v>45261</v>
      </c>
      <c r="F4151" t="s">
        <v>725</v>
      </c>
      <c r="G4151" t="s">
        <v>725</v>
      </c>
      <c r="H4151">
        <v>467</v>
      </c>
      <c r="J4151">
        <v>195</v>
      </c>
      <c r="M4151">
        <v>272</v>
      </c>
      <c r="P4151">
        <v>244</v>
      </c>
      <c r="Q4151" t="s">
        <v>726</v>
      </c>
      <c r="R4151">
        <v>0</v>
      </c>
      <c r="S4151">
        <v>0</v>
      </c>
      <c r="T4151">
        <v>0</v>
      </c>
      <c r="U4151">
        <v>2</v>
      </c>
      <c r="V4151">
        <v>-0.66666666666666696</v>
      </c>
      <c r="W4151">
        <v>-5.9642857142857197</v>
      </c>
      <c r="X4151">
        <v>22</v>
      </c>
      <c r="Y4151" t="s">
        <v>1534</v>
      </c>
      <c r="Z4151">
        <v>1</v>
      </c>
      <c r="AA4151">
        <v>1.1147540983606556</v>
      </c>
      <c r="AB4151" t="s">
        <v>758</v>
      </c>
      <c r="AC4151" t="s">
        <v>726</v>
      </c>
      <c r="AD4151">
        <v>301</v>
      </c>
      <c r="AE4151">
        <v>467</v>
      </c>
      <c r="AF4151">
        <v>44</v>
      </c>
    </row>
    <row r="4152" spans="1:32" hidden="1" x14ac:dyDescent="0.25">
      <c r="A4152" t="s">
        <v>692</v>
      </c>
      <c r="B4152" t="s">
        <v>1029</v>
      </c>
      <c r="C4152" t="s">
        <v>1333</v>
      </c>
      <c r="D4152" t="s">
        <v>1385</v>
      </c>
      <c r="E4152" s="67">
        <v>45261</v>
      </c>
      <c r="F4152" t="s">
        <v>725</v>
      </c>
      <c r="G4152" t="s">
        <v>725</v>
      </c>
      <c r="H4152">
        <v>452</v>
      </c>
      <c r="J4152">
        <v>25</v>
      </c>
      <c r="M4152">
        <v>427</v>
      </c>
      <c r="P4152">
        <v>71</v>
      </c>
      <c r="Q4152" t="s">
        <v>726</v>
      </c>
      <c r="R4152">
        <v>0</v>
      </c>
      <c r="S4152">
        <v>0</v>
      </c>
      <c r="T4152">
        <v>1</v>
      </c>
      <c r="U4152">
        <v>3</v>
      </c>
      <c r="V4152">
        <v>-7.5268817204301106E-2</v>
      </c>
      <c r="W4152">
        <v>-0.66666666666666696</v>
      </c>
      <c r="X4152">
        <v>15</v>
      </c>
      <c r="Y4152" t="s">
        <v>1534</v>
      </c>
      <c r="Z4152">
        <v>1</v>
      </c>
      <c r="AA4152">
        <v>6.0140845070422539</v>
      </c>
      <c r="AB4152" t="s">
        <v>738</v>
      </c>
      <c r="AC4152" t="s">
        <v>726</v>
      </c>
      <c r="AD4152">
        <v>105</v>
      </c>
      <c r="AE4152">
        <v>470</v>
      </c>
      <c r="AF4152">
        <v>35</v>
      </c>
    </row>
    <row r="4153" spans="1:32" hidden="1" x14ac:dyDescent="0.25">
      <c r="A4153" t="s">
        <v>691</v>
      </c>
      <c r="B4153" t="s">
        <v>351</v>
      </c>
      <c r="C4153" t="s">
        <v>361</v>
      </c>
      <c r="D4153" t="s">
        <v>364</v>
      </c>
      <c r="E4153" s="67">
        <v>45261</v>
      </c>
      <c r="F4153" t="s">
        <v>725</v>
      </c>
      <c r="G4153" t="s">
        <v>725</v>
      </c>
      <c r="H4153">
        <v>452</v>
      </c>
      <c r="I4153">
        <v>510</v>
      </c>
      <c r="J4153">
        <v>109</v>
      </c>
      <c r="K4153">
        <v>129</v>
      </c>
      <c r="M4153">
        <v>853</v>
      </c>
      <c r="P4153">
        <v>96</v>
      </c>
      <c r="Q4153" t="s">
        <v>726</v>
      </c>
      <c r="R4153">
        <v>0</v>
      </c>
      <c r="S4153">
        <v>1</v>
      </c>
      <c r="T4153">
        <v>1</v>
      </c>
      <c r="U4153">
        <v>4</v>
      </c>
      <c r="V4153">
        <v>-0.2</v>
      </c>
      <c r="W4153">
        <v>-1.22448979591837</v>
      </c>
      <c r="X4153">
        <v>42</v>
      </c>
      <c r="Y4153" t="s">
        <v>1534</v>
      </c>
      <c r="Z4153">
        <v>1</v>
      </c>
      <c r="AA4153">
        <v>8.8854166666666661</v>
      </c>
      <c r="AB4153" t="s">
        <v>738</v>
      </c>
      <c r="AC4153" t="s">
        <v>726</v>
      </c>
      <c r="AD4153">
        <v>136</v>
      </c>
      <c r="AE4153">
        <v>452</v>
      </c>
      <c r="AF4153">
        <v>58</v>
      </c>
    </row>
    <row r="4154" spans="1:32" hidden="1" x14ac:dyDescent="0.25">
      <c r="A4154" t="s">
        <v>692</v>
      </c>
      <c r="B4154" t="s">
        <v>741</v>
      </c>
      <c r="C4154" t="s">
        <v>742</v>
      </c>
      <c r="D4154" t="s">
        <v>1386</v>
      </c>
      <c r="E4154" s="67">
        <v>45261</v>
      </c>
      <c r="Q4154" t="s">
        <v>733</v>
      </c>
      <c r="R4154">
        <v>1</v>
      </c>
      <c r="S4154">
        <v>0</v>
      </c>
      <c r="T4154">
        <v>0</v>
      </c>
      <c r="U4154">
        <v>0</v>
      </c>
      <c r="Y4154" t="s">
        <v>1534</v>
      </c>
      <c r="Z4154">
        <v>0</v>
      </c>
      <c r="AA4154">
        <v>0</v>
      </c>
      <c r="AB4154" t="s">
        <v>734</v>
      </c>
      <c r="AC4154" t="s">
        <v>734</v>
      </c>
    </row>
    <row r="4155" spans="1:32" hidden="1" x14ac:dyDescent="0.25">
      <c r="A4155" t="s">
        <v>692</v>
      </c>
      <c r="B4155" t="s">
        <v>760</v>
      </c>
      <c r="C4155" t="s">
        <v>1387</v>
      </c>
      <c r="D4155" t="s">
        <v>1388</v>
      </c>
      <c r="E4155" s="67">
        <v>45261</v>
      </c>
      <c r="F4155" t="s">
        <v>725</v>
      </c>
      <c r="H4155">
        <v>90</v>
      </c>
      <c r="P4155">
        <v>78</v>
      </c>
      <c r="Q4155" t="s">
        <v>726</v>
      </c>
      <c r="R4155">
        <v>1</v>
      </c>
      <c r="S4155">
        <v>0</v>
      </c>
      <c r="T4155">
        <v>0</v>
      </c>
      <c r="U4155">
        <v>0</v>
      </c>
      <c r="V4155">
        <v>-1.7027027027027</v>
      </c>
      <c r="X4155">
        <v>61</v>
      </c>
      <c r="Y4155" t="s">
        <v>1534</v>
      </c>
      <c r="Z4155">
        <v>0</v>
      </c>
      <c r="AA4155">
        <v>0</v>
      </c>
      <c r="AB4155" t="s">
        <v>734</v>
      </c>
      <c r="AC4155" t="s">
        <v>734</v>
      </c>
      <c r="AD4155">
        <v>210</v>
      </c>
      <c r="AE4155">
        <v>120</v>
      </c>
      <c r="AF4155">
        <v>91</v>
      </c>
    </row>
    <row r="4156" spans="1:32" hidden="1" x14ac:dyDescent="0.25">
      <c r="A4156" t="s">
        <v>692</v>
      </c>
      <c r="B4156" t="s">
        <v>817</v>
      </c>
      <c r="C4156" t="s">
        <v>1245</v>
      </c>
      <c r="D4156" t="s">
        <v>1389</v>
      </c>
      <c r="E4156" s="67">
        <v>45261</v>
      </c>
      <c r="P4156">
        <v>7</v>
      </c>
      <c r="Q4156" t="s">
        <v>733</v>
      </c>
      <c r="R4156">
        <v>1</v>
      </c>
      <c r="S4156">
        <v>0</v>
      </c>
      <c r="T4156">
        <v>0</v>
      </c>
      <c r="U4156">
        <v>0</v>
      </c>
      <c r="Y4156" t="s">
        <v>1534</v>
      </c>
      <c r="Z4156">
        <v>0</v>
      </c>
      <c r="AA4156">
        <v>0</v>
      </c>
      <c r="AB4156" t="s">
        <v>734</v>
      </c>
      <c r="AC4156" t="s">
        <v>734</v>
      </c>
    </row>
    <row r="4157" spans="1:32" hidden="1" x14ac:dyDescent="0.25">
      <c r="A4157" t="s">
        <v>692</v>
      </c>
      <c r="B4157" t="s">
        <v>878</v>
      </c>
      <c r="C4157" t="s">
        <v>902</v>
      </c>
      <c r="D4157" t="s">
        <v>1390</v>
      </c>
      <c r="E4157" s="67">
        <v>45261</v>
      </c>
      <c r="Q4157" t="s">
        <v>733</v>
      </c>
      <c r="R4157">
        <v>1</v>
      </c>
      <c r="S4157">
        <v>0</v>
      </c>
      <c r="T4157">
        <v>0</v>
      </c>
      <c r="U4157">
        <v>0</v>
      </c>
      <c r="Y4157" t="s">
        <v>1534</v>
      </c>
      <c r="Z4157">
        <v>0</v>
      </c>
      <c r="AA4157">
        <v>0</v>
      </c>
      <c r="AB4157" t="s">
        <v>734</v>
      </c>
      <c r="AC4157" t="s">
        <v>734</v>
      </c>
    </row>
    <row r="4158" spans="1:32" hidden="1" x14ac:dyDescent="0.25">
      <c r="A4158" t="s">
        <v>691</v>
      </c>
      <c r="B4158" t="s">
        <v>571</v>
      </c>
      <c r="C4158" t="s">
        <v>591</v>
      </c>
      <c r="D4158" t="s">
        <v>594</v>
      </c>
      <c r="E4158" s="67">
        <v>45261</v>
      </c>
      <c r="F4158" t="s">
        <v>725</v>
      </c>
      <c r="G4158" t="s">
        <v>725</v>
      </c>
      <c r="P4158">
        <v>21</v>
      </c>
      <c r="Q4158" t="s">
        <v>733</v>
      </c>
      <c r="R4158">
        <v>1</v>
      </c>
      <c r="S4158">
        <v>0</v>
      </c>
      <c r="T4158">
        <v>0</v>
      </c>
      <c r="U4158">
        <v>0</v>
      </c>
      <c r="Y4158" t="s">
        <v>1534</v>
      </c>
      <c r="Z4158">
        <v>0</v>
      </c>
      <c r="AA4158">
        <v>0</v>
      </c>
      <c r="AB4158" t="s">
        <v>734</v>
      </c>
      <c r="AC4158" t="s">
        <v>734</v>
      </c>
      <c r="AD4158">
        <v>202</v>
      </c>
      <c r="AE4158">
        <v>146</v>
      </c>
      <c r="AF4158">
        <v>43</v>
      </c>
    </row>
    <row r="4159" spans="1:32" hidden="1" x14ac:dyDescent="0.25">
      <c r="A4159" t="s">
        <v>692</v>
      </c>
      <c r="B4159" t="s">
        <v>878</v>
      </c>
      <c r="C4159" t="s">
        <v>1391</v>
      </c>
      <c r="D4159" t="s">
        <v>1392</v>
      </c>
      <c r="E4159" s="67">
        <v>45261</v>
      </c>
      <c r="F4159" t="s">
        <v>725</v>
      </c>
      <c r="G4159" t="s">
        <v>725</v>
      </c>
      <c r="H4159">
        <v>266</v>
      </c>
      <c r="J4159">
        <v>33</v>
      </c>
      <c r="K4159">
        <v>33</v>
      </c>
      <c r="M4159">
        <v>233</v>
      </c>
      <c r="P4159">
        <v>29</v>
      </c>
      <c r="Q4159" t="s">
        <v>726</v>
      </c>
      <c r="R4159">
        <v>0</v>
      </c>
      <c r="S4159">
        <v>1</v>
      </c>
      <c r="T4159">
        <v>1</v>
      </c>
      <c r="U4159">
        <v>4</v>
      </c>
      <c r="V4159">
        <v>0</v>
      </c>
      <c r="W4159">
        <v>-0.65</v>
      </c>
      <c r="Y4159" t="s">
        <v>1534</v>
      </c>
      <c r="Z4159">
        <v>1</v>
      </c>
      <c r="AA4159">
        <v>8.0344827586206904</v>
      </c>
      <c r="AB4159" t="s">
        <v>738</v>
      </c>
      <c r="AC4159" t="s">
        <v>726</v>
      </c>
      <c r="AD4159">
        <v>32</v>
      </c>
      <c r="AE4159">
        <v>236</v>
      </c>
      <c r="AF4159">
        <v>56</v>
      </c>
    </row>
    <row r="4160" spans="1:32" hidden="1" x14ac:dyDescent="0.25">
      <c r="A4160" t="s">
        <v>692</v>
      </c>
      <c r="B4160" t="s">
        <v>878</v>
      </c>
      <c r="C4160" t="s">
        <v>879</v>
      </c>
      <c r="D4160" t="s">
        <v>1393</v>
      </c>
      <c r="E4160" s="67">
        <v>45261</v>
      </c>
      <c r="F4160" t="s">
        <v>725</v>
      </c>
      <c r="G4160" t="s">
        <v>725</v>
      </c>
      <c r="H4160">
        <v>282</v>
      </c>
      <c r="J4160">
        <v>16</v>
      </c>
      <c r="K4160">
        <v>28</v>
      </c>
      <c r="M4160">
        <v>266</v>
      </c>
      <c r="P4160">
        <v>36</v>
      </c>
      <c r="Q4160" t="s">
        <v>726</v>
      </c>
      <c r="R4160">
        <v>0</v>
      </c>
      <c r="S4160">
        <v>1</v>
      </c>
      <c r="T4160">
        <v>1</v>
      </c>
      <c r="U4160">
        <v>4</v>
      </c>
      <c r="V4160">
        <v>-0.232876712328767</v>
      </c>
      <c r="W4160">
        <v>0</v>
      </c>
      <c r="X4160">
        <v>11</v>
      </c>
      <c r="Y4160" t="s">
        <v>1534</v>
      </c>
      <c r="Z4160">
        <v>1</v>
      </c>
      <c r="AA4160">
        <v>7.3888888888888893</v>
      </c>
      <c r="AB4160" t="s">
        <v>738</v>
      </c>
      <c r="AC4160" t="s">
        <v>726</v>
      </c>
      <c r="AD4160">
        <v>83</v>
      </c>
      <c r="AE4160">
        <v>282</v>
      </c>
      <c r="AF4160">
        <v>38</v>
      </c>
    </row>
    <row r="4161" spans="1:32" hidden="1" x14ac:dyDescent="0.25">
      <c r="A4161" t="s">
        <v>692</v>
      </c>
      <c r="B4161" t="s">
        <v>773</v>
      </c>
      <c r="C4161" t="s">
        <v>1394</v>
      </c>
      <c r="D4161" t="s">
        <v>1395</v>
      </c>
      <c r="E4161" s="67">
        <v>45261</v>
      </c>
      <c r="F4161" t="s">
        <v>725</v>
      </c>
      <c r="G4161" t="s">
        <v>725</v>
      </c>
      <c r="H4161">
        <v>561</v>
      </c>
      <c r="J4161">
        <v>56</v>
      </c>
      <c r="K4161">
        <v>109</v>
      </c>
      <c r="M4161">
        <v>505</v>
      </c>
      <c r="P4161">
        <v>37</v>
      </c>
      <c r="Q4161" t="s">
        <v>726</v>
      </c>
      <c r="R4161">
        <v>0</v>
      </c>
      <c r="S4161">
        <v>0</v>
      </c>
      <c r="T4161">
        <v>0</v>
      </c>
      <c r="U4161">
        <v>3</v>
      </c>
      <c r="V4161">
        <v>-0.12626262626262599</v>
      </c>
      <c r="W4161">
        <v>-3.7037037037037E-2</v>
      </c>
      <c r="X4161">
        <v>45</v>
      </c>
      <c r="Y4161" t="s">
        <v>1534</v>
      </c>
      <c r="Z4161">
        <v>1</v>
      </c>
      <c r="AA4161">
        <v>13.648648648648649</v>
      </c>
      <c r="AB4161" t="s">
        <v>738</v>
      </c>
      <c r="AC4161" t="s">
        <v>726</v>
      </c>
      <c r="AD4161">
        <v>72</v>
      </c>
      <c r="AE4161">
        <v>561</v>
      </c>
      <c r="AF4161">
        <v>72</v>
      </c>
    </row>
    <row r="4162" spans="1:32" hidden="1" x14ac:dyDescent="0.25">
      <c r="A4162" t="s">
        <v>692</v>
      </c>
      <c r="B4162" t="s">
        <v>887</v>
      </c>
      <c r="C4162" t="s">
        <v>1396</v>
      </c>
      <c r="D4162" t="s">
        <v>1397</v>
      </c>
      <c r="E4162" s="67">
        <v>45261</v>
      </c>
      <c r="F4162" t="s">
        <v>725</v>
      </c>
      <c r="G4162" t="s">
        <v>725</v>
      </c>
      <c r="P4162">
        <v>12</v>
      </c>
      <c r="Q4162" t="s">
        <v>733</v>
      </c>
      <c r="R4162">
        <v>1</v>
      </c>
      <c r="S4162">
        <v>0</v>
      </c>
      <c r="T4162">
        <v>0</v>
      </c>
      <c r="U4162">
        <v>0</v>
      </c>
      <c r="Y4162" t="s">
        <v>1534</v>
      </c>
      <c r="Z4162">
        <v>0</v>
      </c>
      <c r="AA4162">
        <v>0</v>
      </c>
      <c r="AB4162" t="s">
        <v>734</v>
      </c>
      <c r="AC4162" t="s">
        <v>734</v>
      </c>
    </row>
    <row r="4163" spans="1:32" hidden="1" x14ac:dyDescent="0.25">
      <c r="A4163" t="s">
        <v>692</v>
      </c>
      <c r="B4163" t="s">
        <v>949</v>
      </c>
      <c r="C4163" t="s">
        <v>1398</v>
      </c>
      <c r="D4163" t="s">
        <v>1399</v>
      </c>
      <c r="E4163" s="67">
        <v>45261</v>
      </c>
      <c r="F4163" t="s">
        <v>725</v>
      </c>
      <c r="G4163" t="s">
        <v>725</v>
      </c>
      <c r="P4163">
        <v>113</v>
      </c>
      <c r="Q4163" t="s">
        <v>726</v>
      </c>
      <c r="R4163">
        <v>1</v>
      </c>
      <c r="S4163">
        <v>0</v>
      </c>
      <c r="T4163">
        <v>0</v>
      </c>
      <c r="U4163">
        <v>0</v>
      </c>
      <c r="X4163">
        <v>161</v>
      </c>
      <c r="Y4163" t="s">
        <v>1534</v>
      </c>
      <c r="Z4163">
        <v>0</v>
      </c>
      <c r="AA4163">
        <v>0</v>
      </c>
      <c r="AB4163" t="s">
        <v>734</v>
      </c>
      <c r="AC4163" t="s">
        <v>734</v>
      </c>
      <c r="AD4163">
        <v>116</v>
      </c>
      <c r="AE4163">
        <v>1004</v>
      </c>
      <c r="AF4163">
        <v>176</v>
      </c>
    </row>
    <row r="4164" spans="1:32" hidden="1" x14ac:dyDescent="0.25">
      <c r="A4164" t="s">
        <v>692</v>
      </c>
      <c r="B4164" t="s">
        <v>755</v>
      </c>
      <c r="C4164" t="s">
        <v>61</v>
      </c>
      <c r="D4164" t="s">
        <v>62</v>
      </c>
      <c r="E4164" s="67">
        <v>45261</v>
      </c>
      <c r="F4164" t="s">
        <v>725</v>
      </c>
      <c r="G4164" t="s">
        <v>725</v>
      </c>
      <c r="H4164">
        <v>217</v>
      </c>
      <c r="I4164">
        <v>270</v>
      </c>
      <c r="J4164">
        <v>275</v>
      </c>
      <c r="K4164">
        <v>260</v>
      </c>
      <c r="M4164">
        <v>212</v>
      </c>
      <c r="P4164">
        <v>220</v>
      </c>
      <c r="Q4164" t="s">
        <v>726</v>
      </c>
      <c r="R4164">
        <v>0</v>
      </c>
      <c r="S4164">
        <v>1</v>
      </c>
      <c r="T4164">
        <v>1</v>
      </c>
      <c r="U4164">
        <v>4</v>
      </c>
      <c r="V4164">
        <v>-0.71641791044776104</v>
      </c>
      <c r="W4164">
        <v>-0.77419354838709697</v>
      </c>
      <c r="X4164">
        <v>155</v>
      </c>
      <c r="Y4164" t="s">
        <v>1534</v>
      </c>
      <c r="Z4164">
        <v>1</v>
      </c>
      <c r="AA4164">
        <v>0.96363636363636362</v>
      </c>
      <c r="AB4164" t="s">
        <v>732</v>
      </c>
      <c r="AC4164" t="s">
        <v>726</v>
      </c>
      <c r="AD4164">
        <v>213</v>
      </c>
      <c r="AE4164">
        <v>316</v>
      </c>
      <c r="AF4164">
        <v>86</v>
      </c>
    </row>
    <row r="4165" spans="1:32" hidden="1" x14ac:dyDescent="0.25">
      <c r="A4165" t="s">
        <v>692</v>
      </c>
      <c r="B4165" t="s">
        <v>831</v>
      </c>
      <c r="C4165" t="s">
        <v>23</v>
      </c>
      <c r="D4165" t="s">
        <v>24</v>
      </c>
      <c r="E4165" s="67">
        <v>45261</v>
      </c>
      <c r="F4165" t="s">
        <v>725</v>
      </c>
      <c r="G4165" t="s">
        <v>725</v>
      </c>
      <c r="H4165">
        <v>342</v>
      </c>
      <c r="J4165">
        <v>14</v>
      </c>
      <c r="K4165">
        <v>125</v>
      </c>
      <c r="M4165">
        <v>328</v>
      </c>
      <c r="P4165">
        <v>37</v>
      </c>
      <c r="Q4165" t="s">
        <v>726</v>
      </c>
      <c r="R4165">
        <v>0</v>
      </c>
      <c r="S4165">
        <v>1</v>
      </c>
      <c r="T4165">
        <v>1</v>
      </c>
      <c r="U4165">
        <v>4</v>
      </c>
      <c r="V4165">
        <v>-5.5555555555555601E-2</v>
      </c>
      <c r="W4165">
        <v>-7.69230769230769E-2</v>
      </c>
      <c r="X4165">
        <v>13</v>
      </c>
      <c r="Y4165" t="s">
        <v>1534</v>
      </c>
      <c r="Z4165">
        <v>1</v>
      </c>
      <c r="AA4165">
        <v>8.8648648648648649</v>
      </c>
      <c r="AB4165" t="s">
        <v>738</v>
      </c>
      <c r="AC4165" t="s">
        <v>726</v>
      </c>
      <c r="AD4165">
        <v>42</v>
      </c>
      <c r="AE4165">
        <v>342</v>
      </c>
      <c r="AF4165">
        <v>26</v>
      </c>
    </row>
    <row r="4166" spans="1:32" hidden="1" x14ac:dyDescent="0.25">
      <c r="A4166" t="s">
        <v>692</v>
      </c>
      <c r="B4166" t="s">
        <v>735</v>
      </c>
      <c r="C4166" t="s">
        <v>792</v>
      </c>
      <c r="D4166" t="s">
        <v>1400</v>
      </c>
      <c r="E4166" s="67">
        <v>45261</v>
      </c>
      <c r="Q4166" t="s">
        <v>733</v>
      </c>
      <c r="R4166">
        <v>1</v>
      </c>
      <c r="S4166">
        <v>0</v>
      </c>
      <c r="T4166">
        <v>0</v>
      </c>
      <c r="U4166">
        <v>0</v>
      </c>
      <c r="Y4166" t="s">
        <v>1534</v>
      </c>
      <c r="Z4166">
        <v>0</v>
      </c>
      <c r="AA4166">
        <v>0</v>
      </c>
      <c r="AB4166" t="s">
        <v>734</v>
      </c>
      <c r="AC4166" t="s">
        <v>734</v>
      </c>
    </row>
    <row r="4167" spans="1:32" hidden="1" x14ac:dyDescent="0.25">
      <c r="A4167" t="s">
        <v>691</v>
      </c>
      <c r="B4167" t="s">
        <v>238</v>
      </c>
      <c r="C4167" t="s">
        <v>270</v>
      </c>
      <c r="D4167" t="s">
        <v>273</v>
      </c>
      <c r="E4167" s="67">
        <v>45261</v>
      </c>
      <c r="F4167" t="s">
        <v>725</v>
      </c>
      <c r="G4167" t="s">
        <v>725</v>
      </c>
      <c r="H4167">
        <v>1080</v>
      </c>
      <c r="I4167">
        <v>1530</v>
      </c>
      <c r="J4167">
        <v>90</v>
      </c>
      <c r="K4167">
        <v>500</v>
      </c>
      <c r="M4167">
        <v>2520</v>
      </c>
      <c r="P4167">
        <v>175</v>
      </c>
      <c r="Q4167" t="s">
        <v>726</v>
      </c>
      <c r="R4167">
        <v>0</v>
      </c>
      <c r="S4167">
        <v>1</v>
      </c>
      <c r="T4167">
        <v>1</v>
      </c>
      <c r="U4167">
        <v>4</v>
      </c>
      <c r="V4167">
        <v>0</v>
      </c>
      <c r="W4167">
        <v>-0.91489361702127603</v>
      </c>
      <c r="X4167">
        <v>31</v>
      </c>
      <c r="Y4167" t="s">
        <v>1534</v>
      </c>
      <c r="Z4167">
        <v>1</v>
      </c>
      <c r="AA4167">
        <v>14.4</v>
      </c>
      <c r="AB4167" t="s">
        <v>738</v>
      </c>
      <c r="AC4167" t="s">
        <v>726</v>
      </c>
      <c r="AD4167">
        <v>70</v>
      </c>
      <c r="AE4167">
        <v>1080</v>
      </c>
      <c r="AF4167">
        <v>58</v>
      </c>
    </row>
    <row r="4168" spans="1:32" hidden="1" x14ac:dyDescent="0.25">
      <c r="A4168" t="s">
        <v>692</v>
      </c>
      <c r="B4168" t="s">
        <v>949</v>
      </c>
      <c r="C4168" t="s">
        <v>1401</v>
      </c>
      <c r="D4168" t="s">
        <v>1402</v>
      </c>
      <c r="E4168" s="67">
        <v>45261</v>
      </c>
      <c r="Q4168" t="s">
        <v>733</v>
      </c>
      <c r="R4168">
        <v>1</v>
      </c>
      <c r="S4168">
        <v>0</v>
      </c>
      <c r="T4168">
        <v>0</v>
      </c>
      <c r="U4168">
        <v>0</v>
      </c>
      <c r="Y4168" t="s">
        <v>1534</v>
      </c>
      <c r="Z4168">
        <v>0</v>
      </c>
      <c r="AA4168">
        <v>0</v>
      </c>
      <c r="AB4168" t="s">
        <v>734</v>
      </c>
      <c r="AC4168" t="s">
        <v>734</v>
      </c>
    </row>
    <row r="4169" spans="1:32" hidden="1" x14ac:dyDescent="0.25">
      <c r="A4169" t="s">
        <v>692</v>
      </c>
      <c r="B4169" t="s">
        <v>887</v>
      </c>
      <c r="C4169" t="s">
        <v>888</v>
      </c>
      <c r="D4169" t="s">
        <v>1403</v>
      </c>
      <c r="E4169" s="67">
        <v>45261</v>
      </c>
      <c r="Q4169" t="s">
        <v>733</v>
      </c>
      <c r="R4169">
        <v>1</v>
      </c>
      <c r="S4169">
        <v>0</v>
      </c>
      <c r="T4169">
        <v>0</v>
      </c>
      <c r="U4169">
        <v>0</v>
      </c>
      <c r="Y4169" t="s">
        <v>1534</v>
      </c>
      <c r="Z4169">
        <v>0</v>
      </c>
      <c r="AA4169">
        <v>0</v>
      </c>
      <c r="AB4169" t="s">
        <v>734</v>
      </c>
      <c r="AC4169" t="s">
        <v>734</v>
      </c>
    </row>
    <row r="4170" spans="1:32" hidden="1" x14ac:dyDescent="0.25">
      <c r="A4170" t="s">
        <v>692</v>
      </c>
      <c r="B4170" t="s">
        <v>729</v>
      </c>
      <c r="C4170" t="s">
        <v>1404</v>
      </c>
      <c r="D4170" t="s">
        <v>1405</v>
      </c>
      <c r="E4170" s="67">
        <v>45261</v>
      </c>
      <c r="F4170" t="s">
        <v>725</v>
      </c>
      <c r="G4170" t="s">
        <v>725</v>
      </c>
      <c r="H4170">
        <v>193</v>
      </c>
      <c r="J4170">
        <v>57</v>
      </c>
      <c r="M4170">
        <v>135</v>
      </c>
      <c r="P4170">
        <v>35</v>
      </c>
      <c r="Q4170" t="s">
        <v>726</v>
      </c>
      <c r="R4170">
        <v>0</v>
      </c>
      <c r="S4170">
        <v>0</v>
      </c>
      <c r="T4170">
        <v>1</v>
      </c>
      <c r="U4170">
        <v>3</v>
      </c>
      <c r="V4170">
        <v>-0.175531914893617</v>
      </c>
      <c r="W4170">
        <v>-2</v>
      </c>
      <c r="Y4170" t="s">
        <v>1534</v>
      </c>
      <c r="Z4170">
        <v>1</v>
      </c>
      <c r="AA4170">
        <v>3.8571428571428572</v>
      </c>
      <c r="AB4170" t="s">
        <v>758</v>
      </c>
      <c r="AC4170" t="s">
        <v>733</v>
      </c>
      <c r="AD4170">
        <v>61</v>
      </c>
      <c r="AE4170">
        <v>192</v>
      </c>
      <c r="AF4170">
        <v>46</v>
      </c>
    </row>
    <row r="4171" spans="1:32" hidden="1" x14ac:dyDescent="0.25">
      <c r="A4171" t="s">
        <v>692</v>
      </c>
      <c r="B4171" t="s">
        <v>735</v>
      </c>
      <c r="C4171" t="s">
        <v>1091</v>
      </c>
      <c r="D4171" t="s">
        <v>1406</v>
      </c>
      <c r="E4171" s="67">
        <v>45261</v>
      </c>
      <c r="F4171" t="s">
        <v>725</v>
      </c>
      <c r="G4171" t="s">
        <v>725</v>
      </c>
      <c r="H4171">
        <v>272</v>
      </c>
      <c r="J4171">
        <v>83</v>
      </c>
      <c r="M4171">
        <v>189</v>
      </c>
      <c r="P4171">
        <v>71</v>
      </c>
      <c r="Q4171" t="s">
        <v>726</v>
      </c>
      <c r="R4171">
        <v>0</v>
      </c>
      <c r="S4171">
        <v>0</v>
      </c>
      <c r="T4171">
        <v>0</v>
      </c>
      <c r="U4171">
        <v>3</v>
      </c>
      <c r="V4171">
        <v>-1.3</v>
      </c>
      <c r="W4171">
        <v>-1.51515151515152</v>
      </c>
      <c r="Y4171" t="s">
        <v>1534</v>
      </c>
      <c r="Z4171">
        <v>1</v>
      </c>
      <c r="AA4171">
        <v>2.6619718309859155</v>
      </c>
      <c r="AB4171" t="s">
        <v>758</v>
      </c>
      <c r="AC4171" t="s">
        <v>726</v>
      </c>
      <c r="AD4171">
        <v>177</v>
      </c>
      <c r="AE4171">
        <v>234</v>
      </c>
      <c r="AF4171">
        <v>71</v>
      </c>
    </row>
    <row r="4172" spans="1:32" hidden="1" x14ac:dyDescent="0.25">
      <c r="A4172" t="s">
        <v>691</v>
      </c>
      <c r="B4172" t="s">
        <v>303</v>
      </c>
      <c r="C4172" t="s">
        <v>304</v>
      </c>
      <c r="D4172" t="s">
        <v>308</v>
      </c>
      <c r="E4172" s="67">
        <v>45261</v>
      </c>
      <c r="F4172" t="s">
        <v>725</v>
      </c>
      <c r="G4172" t="s">
        <v>725</v>
      </c>
      <c r="H4172">
        <v>233</v>
      </c>
      <c r="I4172">
        <v>240</v>
      </c>
      <c r="J4172">
        <v>30</v>
      </c>
      <c r="K4172">
        <v>32</v>
      </c>
      <c r="M4172">
        <v>443</v>
      </c>
      <c r="P4172">
        <v>22</v>
      </c>
      <c r="Q4172" t="s">
        <v>726</v>
      </c>
      <c r="R4172">
        <v>0</v>
      </c>
      <c r="S4172">
        <v>1</v>
      </c>
      <c r="T4172">
        <v>1</v>
      </c>
      <c r="U4172">
        <v>4</v>
      </c>
      <c r="V4172">
        <v>-0.75</v>
      </c>
      <c r="W4172">
        <v>-1.72727272727273</v>
      </c>
      <c r="Y4172" t="s">
        <v>1534</v>
      </c>
      <c r="Z4172">
        <v>1</v>
      </c>
      <c r="AA4172">
        <v>20.136363636363637</v>
      </c>
      <c r="AB4172" t="s">
        <v>738</v>
      </c>
      <c r="AC4172" t="s">
        <v>726</v>
      </c>
      <c r="AD4172">
        <v>16</v>
      </c>
      <c r="AE4172">
        <v>503</v>
      </c>
      <c r="AF4172">
        <v>21</v>
      </c>
    </row>
    <row r="4173" spans="1:32" hidden="1" x14ac:dyDescent="0.25">
      <c r="A4173" t="s">
        <v>692</v>
      </c>
      <c r="B4173" t="s">
        <v>752</v>
      </c>
      <c r="C4173" t="s">
        <v>1407</v>
      </c>
      <c r="D4173" t="s">
        <v>1408</v>
      </c>
      <c r="E4173" s="67">
        <v>45261</v>
      </c>
      <c r="F4173" t="s">
        <v>725</v>
      </c>
      <c r="G4173" t="s">
        <v>725</v>
      </c>
      <c r="H4173">
        <v>635</v>
      </c>
      <c r="J4173">
        <v>80</v>
      </c>
      <c r="K4173">
        <v>140</v>
      </c>
      <c r="M4173">
        <v>555</v>
      </c>
      <c r="P4173">
        <v>99</v>
      </c>
      <c r="Q4173" t="s">
        <v>726</v>
      </c>
      <c r="R4173">
        <v>0</v>
      </c>
      <c r="S4173">
        <v>1</v>
      </c>
      <c r="T4173">
        <v>1</v>
      </c>
      <c r="U4173">
        <v>4</v>
      </c>
      <c r="W4173">
        <v>-9</v>
      </c>
      <c r="X4173">
        <v>6</v>
      </c>
      <c r="Y4173" t="s">
        <v>1534</v>
      </c>
      <c r="Z4173">
        <v>1</v>
      </c>
      <c r="AA4173">
        <v>5.6060606060606064</v>
      </c>
      <c r="AB4173" t="s">
        <v>738</v>
      </c>
      <c r="AC4173" t="s">
        <v>726</v>
      </c>
      <c r="AD4173">
        <v>62</v>
      </c>
      <c r="AE4173">
        <v>635</v>
      </c>
      <c r="AF4173">
        <v>20</v>
      </c>
    </row>
    <row r="4174" spans="1:32" hidden="1" x14ac:dyDescent="0.25">
      <c r="A4174" t="s">
        <v>692</v>
      </c>
      <c r="B4174" t="s">
        <v>878</v>
      </c>
      <c r="C4174" t="s">
        <v>1172</v>
      </c>
      <c r="D4174" t="s">
        <v>1409</v>
      </c>
      <c r="E4174" s="67">
        <v>45261</v>
      </c>
      <c r="F4174" t="s">
        <v>725</v>
      </c>
      <c r="G4174" t="s">
        <v>725</v>
      </c>
      <c r="H4174">
        <v>94</v>
      </c>
      <c r="J4174">
        <v>11</v>
      </c>
      <c r="L4174">
        <v>2</v>
      </c>
      <c r="M4174">
        <v>81</v>
      </c>
      <c r="P4174">
        <v>6</v>
      </c>
      <c r="Q4174" t="s">
        <v>726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0.35294117647058798</v>
      </c>
      <c r="X4174">
        <v>14</v>
      </c>
      <c r="Y4174" t="s">
        <v>1534</v>
      </c>
      <c r="Z4174">
        <v>1</v>
      </c>
      <c r="AA4174">
        <v>13.5</v>
      </c>
      <c r="AB4174" t="s">
        <v>738</v>
      </c>
      <c r="AC4174" t="s">
        <v>726</v>
      </c>
      <c r="AD4174">
        <v>31</v>
      </c>
      <c r="AE4174">
        <v>94</v>
      </c>
      <c r="AF4174">
        <v>31</v>
      </c>
    </row>
    <row r="4175" spans="1:32" hidden="1" x14ac:dyDescent="0.25">
      <c r="A4175" t="s">
        <v>692</v>
      </c>
      <c r="B4175" t="s">
        <v>899</v>
      </c>
      <c r="C4175" t="s">
        <v>1410</v>
      </c>
      <c r="D4175" t="s">
        <v>1411</v>
      </c>
      <c r="E4175" s="67">
        <v>45261</v>
      </c>
      <c r="F4175" t="s">
        <v>725</v>
      </c>
      <c r="G4175" t="s">
        <v>725</v>
      </c>
      <c r="H4175">
        <v>1679</v>
      </c>
      <c r="J4175">
        <v>25</v>
      </c>
      <c r="K4175">
        <v>115</v>
      </c>
      <c r="M4175">
        <v>1371</v>
      </c>
      <c r="P4175">
        <v>22</v>
      </c>
      <c r="Q4175" t="s">
        <v>726</v>
      </c>
      <c r="R4175">
        <v>0</v>
      </c>
      <c r="S4175">
        <v>0</v>
      </c>
      <c r="T4175">
        <v>0</v>
      </c>
      <c r="U4175">
        <v>3</v>
      </c>
      <c r="V4175">
        <v>-0.82352941176470595</v>
      </c>
      <c r="W4175">
        <v>-3.1666666666666701</v>
      </c>
      <c r="X4175">
        <v>6</v>
      </c>
      <c r="Y4175" t="s">
        <v>1534</v>
      </c>
      <c r="Z4175">
        <v>1</v>
      </c>
      <c r="AA4175">
        <v>62.31818181818182</v>
      </c>
      <c r="AB4175" t="s">
        <v>738</v>
      </c>
      <c r="AC4175" t="s">
        <v>733</v>
      </c>
      <c r="AD4175">
        <v>29</v>
      </c>
      <c r="AE4175">
        <v>1679</v>
      </c>
      <c r="AF4175">
        <v>17</v>
      </c>
    </row>
    <row r="4176" spans="1:32" hidden="1" x14ac:dyDescent="0.25">
      <c r="A4176" t="s">
        <v>692</v>
      </c>
      <c r="B4176" t="s">
        <v>787</v>
      </c>
      <c r="C4176" t="s">
        <v>1412</v>
      </c>
      <c r="D4176" t="s">
        <v>1413</v>
      </c>
      <c r="E4176" s="67">
        <v>45261</v>
      </c>
      <c r="F4176" t="s">
        <v>725</v>
      </c>
      <c r="G4176" t="s">
        <v>725</v>
      </c>
      <c r="H4176">
        <v>610</v>
      </c>
      <c r="J4176">
        <v>326</v>
      </c>
      <c r="K4176">
        <v>400</v>
      </c>
      <c r="M4176">
        <v>284</v>
      </c>
      <c r="P4176">
        <v>382</v>
      </c>
      <c r="Q4176" t="s">
        <v>726</v>
      </c>
      <c r="R4176">
        <v>0</v>
      </c>
      <c r="S4176">
        <v>1</v>
      </c>
      <c r="T4176">
        <v>1</v>
      </c>
      <c r="U4176">
        <v>4</v>
      </c>
      <c r="V4176">
        <v>-0.336244541484716</v>
      </c>
      <c r="W4176">
        <v>-1.62903225806452</v>
      </c>
      <c r="X4176">
        <v>124</v>
      </c>
      <c r="Y4176" t="s">
        <v>1534</v>
      </c>
      <c r="Z4176">
        <v>1</v>
      </c>
      <c r="AA4176">
        <v>0.74345549738219896</v>
      </c>
      <c r="AB4176" t="s">
        <v>732</v>
      </c>
      <c r="AC4176" t="s">
        <v>726</v>
      </c>
      <c r="AD4176">
        <v>160</v>
      </c>
      <c r="AE4176">
        <v>610</v>
      </c>
      <c r="AF4176">
        <v>153</v>
      </c>
    </row>
    <row r="4177" spans="1:32" hidden="1" x14ac:dyDescent="0.25">
      <c r="A4177" t="s">
        <v>692</v>
      </c>
      <c r="B4177" t="s">
        <v>773</v>
      </c>
      <c r="C4177" t="s">
        <v>1414</v>
      </c>
      <c r="D4177" t="s">
        <v>1415</v>
      </c>
      <c r="E4177" s="67">
        <v>45261</v>
      </c>
      <c r="F4177" t="s">
        <v>725</v>
      </c>
      <c r="G4177" t="s">
        <v>725</v>
      </c>
      <c r="H4177">
        <v>452</v>
      </c>
      <c r="I4177">
        <v>750</v>
      </c>
      <c r="J4177">
        <v>80</v>
      </c>
      <c r="K4177">
        <v>88</v>
      </c>
      <c r="M4177">
        <v>834</v>
      </c>
      <c r="P4177">
        <v>45</v>
      </c>
      <c r="Q4177" t="s">
        <v>726</v>
      </c>
      <c r="R4177">
        <v>0</v>
      </c>
      <c r="S4177">
        <v>1</v>
      </c>
      <c r="T4177">
        <v>1</v>
      </c>
      <c r="U4177">
        <v>4</v>
      </c>
      <c r="V4177">
        <v>-0.372093023255814</v>
      </c>
      <c r="W4177">
        <v>-0.95121951219512202</v>
      </c>
      <c r="X4177">
        <v>41</v>
      </c>
      <c r="Y4177" t="s">
        <v>1534</v>
      </c>
      <c r="Z4177">
        <v>1</v>
      </c>
      <c r="AA4177">
        <v>18.533333333333335</v>
      </c>
      <c r="AB4177" t="s">
        <v>738</v>
      </c>
      <c r="AC4177" t="s">
        <v>733</v>
      </c>
      <c r="AD4177">
        <v>110</v>
      </c>
      <c r="AE4177">
        <v>452</v>
      </c>
      <c r="AF4177">
        <v>76</v>
      </c>
    </row>
    <row r="4178" spans="1:32" hidden="1" x14ac:dyDescent="0.25">
      <c r="A4178" t="s">
        <v>692</v>
      </c>
      <c r="B4178" t="s">
        <v>1029</v>
      </c>
      <c r="C4178" t="s">
        <v>1226</v>
      </c>
      <c r="D4178" t="s">
        <v>1416</v>
      </c>
      <c r="E4178" s="67">
        <v>45261</v>
      </c>
      <c r="F4178" t="s">
        <v>725</v>
      </c>
      <c r="G4178" t="s">
        <v>725</v>
      </c>
      <c r="H4178">
        <v>444</v>
      </c>
      <c r="J4178">
        <v>97</v>
      </c>
      <c r="K4178">
        <v>105</v>
      </c>
      <c r="M4178">
        <v>347</v>
      </c>
      <c r="P4178">
        <v>88</v>
      </c>
      <c r="Q4178" t="s">
        <v>726</v>
      </c>
      <c r="R4178">
        <v>0</v>
      </c>
      <c r="S4178">
        <v>0</v>
      </c>
      <c r="T4178">
        <v>1</v>
      </c>
      <c r="U4178">
        <v>3</v>
      </c>
      <c r="V4178">
        <v>-2.9512195121951201</v>
      </c>
      <c r="W4178">
        <v>-9.7777777777777803</v>
      </c>
      <c r="X4178">
        <v>9</v>
      </c>
      <c r="Y4178" t="s">
        <v>1534</v>
      </c>
      <c r="Z4178">
        <v>1</v>
      </c>
      <c r="AA4178">
        <v>3.9431818181818183</v>
      </c>
      <c r="AB4178" t="s">
        <v>758</v>
      </c>
      <c r="AC4178" t="s">
        <v>726</v>
      </c>
      <c r="AD4178">
        <v>127</v>
      </c>
      <c r="AE4178">
        <v>328</v>
      </c>
      <c r="AF4178">
        <v>18</v>
      </c>
    </row>
    <row r="4179" spans="1:32" hidden="1" x14ac:dyDescent="0.25">
      <c r="A4179" t="s">
        <v>692</v>
      </c>
      <c r="B4179" t="s">
        <v>899</v>
      </c>
      <c r="C4179" t="s">
        <v>1417</v>
      </c>
      <c r="D4179" t="s">
        <v>1418</v>
      </c>
      <c r="E4179" s="67">
        <v>45261</v>
      </c>
      <c r="F4179" t="s">
        <v>725</v>
      </c>
      <c r="G4179" t="s">
        <v>725</v>
      </c>
      <c r="H4179">
        <v>660</v>
      </c>
      <c r="J4179">
        <v>37</v>
      </c>
      <c r="K4179">
        <v>40</v>
      </c>
      <c r="M4179">
        <v>563</v>
      </c>
      <c r="P4179">
        <v>31</v>
      </c>
      <c r="Q4179" t="s">
        <v>726</v>
      </c>
      <c r="R4179">
        <v>0</v>
      </c>
      <c r="S4179">
        <v>1</v>
      </c>
      <c r="T4179">
        <v>1</v>
      </c>
      <c r="U4179">
        <v>4</v>
      </c>
      <c r="V4179">
        <v>-0.84</v>
      </c>
      <c r="W4179">
        <v>-1.1764705882352899</v>
      </c>
      <c r="X4179">
        <v>17</v>
      </c>
      <c r="Y4179" t="s">
        <v>1534</v>
      </c>
      <c r="Z4179">
        <v>1</v>
      </c>
      <c r="AA4179">
        <v>18.161290322580644</v>
      </c>
      <c r="AB4179" t="s">
        <v>738</v>
      </c>
      <c r="AC4179" t="s">
        <v>733</v>
      </c>
      <c r="AD4179">
        <v>39</v>
      </c>
      <c r="AE4179">
        <v>660</v>
      </c>
      <c r="AF4179">
        <v>20</v>
      </c>
    </row>
    <row r="4180" spans="1:32" hidden="1" x14ac:dyDescent="0.25">
      <c r="A4180" t="s">
        <v>692</v>
      </c>
      <c r="B4180" t="s">
        <v>747</v>
      </c>
      <c r="C4180" t="s">
        <v>820</v>
      </c>
      <c r="D4180" t="s">
        <v>1419</v>
      </c>
      <c r="E4180" s="67">
        <v>45261</v>
      </c>
      <c r="Q4180" t="s">
        <v>733</v>
      </c>
      <c r="R4180">
        <v>1</v>
      </c>
      <c r="S4180">
        <v>0</v>
      </c>
      <c r="T4180">
        <v>0</v>
      </c>
      <c r="U4180">
        <v>0</v>
      </c>
      <c r="Y4180" t="s">
        <v>1534</v>
      </c>
      <c r="Z4180">
        <v>0</v>
      </c>
      <c r="AA4180">
        <v>0</v>
      </c>
      <c r="AB4180" t="s">
        <v>734</v>
      </c>
      <c r="AC4180" t="s">
        <v>734</v>
      </c>
    </row>
    <row r="4181" spans="1:32" hidden="1" x14ac:dyDescent="0.25">
      <c r="A4181" t="s">
        <v>692</v>
      </c>
      <c r="B4181" t="s">
        <v>986</v>
      </c>
      <c r="C4181" t="s">
        <v>987</v>
      </c>
      <c r="D4181" t="s">
        <v>1420</v>
      </c>
      <c r="E4181" s="67">
        <v>45261</v>
      </c>
      <c r="F4181" t="s">
        <v>725</v>
      </c>
      <c r="G4181" t="s">
        <v>725</v>
      </c>
      <c r="H4181">
        <v>22</v>
      </c>
      <c r="I4181">
        <v>50</v>
      </c>
      <c r="J4181">
        <v>61</v>
      </c>
      <c r="K4181">
        <v>238</v>
      </c>
      <c r="M4181">
        <v>11</v>
      </c>
      <c r="P4181">
        <v>42</v>
      </c>
      <c r="Q4181" t="s">
        <v>726</v>
      </c>
      <c r="R4181">
        <v>0</v>
      </c>
      <c r="S4181">
        <v>0</v>
      </c>
      <c r="T4181">
        <v>0</v>
      </c>
      <c r="U4181">
        <v>2</v>
      </c>
      <c r="V4181">
        <v>-0.5</v>
      </c>
      <c r="W4181">
        <v>-0.84848484848484795</v>
      </c>
      <c r="Y4181" t="s">
        <v>1534</v>
      </c>
      <c r="Z4181">
        <v>1</v>
      </c>
      <c r="AA4181">
        <v>0.26190476190476192</v>
      </c>
      <c r="AB4181" t="s">
        <v>732</v>
      </c>
      <c r="AC4181" t="s">
        <v>726</v>
      </c>
      <c r="AD4181">
        <v>282</v>
      </c>
      <c r="AE4181">
        <v>22</v>
      </c>
    </row>
    <row r="4182" spans="1:32" hidden="1" x14ac:dyDescent="0.25">
      <c r="A4182" t="s">
        <v>692</v>
      </c>
      <c r="B4182" t="s">
        <v>831</v>
      </c>
      <c r="C4182" t="s">
        <v>33</v>
      </c>
      <c r="D4182" t="s">
        <v>1421</v>
      </c>
      <c r="E4182" s="67">
        <v>45261</v>
      </c>
      <c r="F4182" t="s">
        <v>725</v>
      </c>
      <c r="G4182" t="s">
        <v>725</v>
      </c>
      <c r="H4182">
        <v>44</v>
      </c>
      <c r="I4182">
        <v>360</v>
      </c>
      <c r="J4182">
        <v>25</v>
      </c>
      <c r="K4182">
        <v>106</v>
      </c>
      <c r="M4182">
        <v>379</v>
      </c>
      <c r="P4182">
        <v>15</v>
      </c>
      <c r="Q4182" t="s">
        <v>726</v>
      </c>
      <c r="R4182">
        <v>0</v>
      </c>
      <c r="S4182">
        <v>1</v>
      </c>
      <c r="T4182">
        <v>1</v>
      </c>
      <c r="U4182">
        <v>4</v>
      </c>
      <c r="V4182">
        <v>-9.0909090909090898E-2</v>
      </c>
      <c r="W4182">
        <v>0.13793103448275901</v>
      </c>
      <c r="X4182">
        <v>25</v>
      </c>
      <c r="Y4182" t="s">
        <v>1534</v>
      </c>
      <c r="Z4182">
        <v>1</v>
      </c>
      <c r="AA4182">
        <v>25.266666666666666</v>
      </c>
      <c r="AB4182" t="s">
        <v>738</v>
      </c>
      <c r="AC4182" t="s">
        <v>726</v>
      </c>
      <c r="AD4182">
        <v>2</v>
      </c>
      <c r="AE4182">
        <v>24</v>
      </c>
      <c r="AF4182">
        <v>39</v>
      </c>
    </row>
    <row r="4183" spans="1:32" hidden="1" x14ac:dyDescent="0.25">
      <c r="A4183" t="s">
        <v>692</v>
      </c>
      <c r="B4183" t="s">
        <v>831</v>
      </c>
      <c r="C4183" t="s">
        <v>35</v>
      </c>
      <c r="D4183" t="s">
        <v>1422</v>
      </c>
      <c r="E4183" s="67">
        <v>45261</v>
      </c>
      <c r="F4183" t="s">
        <v>725</v>
      </c>
      <c r="G4183" t="s">
        <v>725</v>
      </c>
      <c r="H4183">
        <v>47</v>
      </c>
      <c r="I4183">
        <v>360</v>
      </c>
      <c r="J4183">
        <v>28</v>
      </c>
      <c r="K4183">
        <v>61</v>
      </c>
      <c r="M4183">
        <v>379</v>
      </c>
      <c r="P4183">
        <v>28</v>
      </c>
      <c r="Q4183" t="s">
        <v>726</v>
      </c>
      <c r="R4183">
        <v>0</v>
      </c>
      <c r="S4183">
        <v>1</v>
      </c>
      <c r="T4183">
        <v>1</v>
      </c>
      <c r="U4183">
        <v>4</v>
      </c>
      <c r="V4183">
        <v>-0.191176470588235</v>
      </c>
      <c r="W4183">
        <v>0.15151515151515199</v>
      </c>
      <c r="X4183">
        <v>29</v>
      </c>
      <c r="Y4183" t="s">
        <v>1534</v>
      </c>
      <c r="Z4183">
        <v>1</v>
      </c>
      <c r="AA4183">
        <v>13.535714285714286</v>
      </c>
      <c r="AB4183" t="s">
        <v>738</v>
      </c>
      <c r="AC4183" t="s">
        <v>726</v>
      </c>
      <c r="AD4183">
        <v>39</v>
      </c>
      <c r="AE4183">
        <v>47</v>
      </c>
      <c r="AF4183">
        <v>35</v>
      </c>
    </row>
    <row r="4184" spans="1:32" hidden="1" x14ac:dyDescent="0.25">
      <c r="A4184" t="s">
        <v>692</v>
      </c>
      <c r="B4184" t="s">
        <v>784</v>
      </c>
      <c r="C4184" t="s">
        <v>1423</v>
      </c>
      <c r="D4184" t="s">
        <v>1424</v>
      </c>
      <c r="E4184" s="67">
        <v>45261</v>
      </c>
      <c r="F4184" t="s">
        <v>725</v>
      </c>
      <c r="G4184" t="s">
        <v>725</v>
      </c>
      <c r="H4184">
        <v>366</v>
      </c>
      <c r="I4184">
        <v>50</v>
      </c>
      <c r="J4184">
        <v>68</v>
      </c>
      <c r="K4184">
        <v>355</v>
      </c>
      <c r="M4184">
        <v>348</v>
      </c>
      <c r="P4184">
        <v>130</v>
      </c>
      <c r="Q4184" t="s">
        <v>726</v>
      </c>
      <c r="R4184">
        <v>0</v>
      </c>
      <c r="S4184">
        <v>1</v>
      </c>
      <c r="T4184">
        <v>1</v>
      </c>
      <c r="U4184">
        <v>4</v>
      </c>
      <c r="V4184">
        <v>0.12903225806451599</v>
      </c>
      <c r="W4184">
        <v>0.24444444444444399</v>
      </c>
      <c r="X4184">
        <v>90</v>
      </c>
      <c r="Y4184" t="s">
        <v>1534</v>
      </c>
      <c r="Z4184">
        <v>1</v>
      </c>
      <c r="AA4184">
        <v>2.6769230769230767</v>
      </c>
      <c r="AB4184" t="s">
        <v>758</v>
      </c>
      <c r="AC4184" t="s">
        <v>726</v>
      </c>
      <c r="AD4184">
        <v>309</v>
      </c>
      <c r="AE4184">
        <v>366</v>
      </c>
      <c r="AF4184">
        <v>412</v>
      </c>
    </row>
    <row r="4185" spans="1:32" hidden="1" x14ac:dyDescent="0.25">
      <c r="A4185" t="s">
        <v>692</v>
      </c>
      <c r="B4185" t="s">
        <v>766</v>
      </c>
      <c r="C4185" t="s">
        <v>1134</v>
      </c>
      <c r="D4185" t="s">
        <v>1425</v>
      </c>
      <c r="E4185" s="67">
        <v>45261</v>
      </c>
      <c r="F4185" t="s">
        <v>725</v>
      </c>
      <c r="G4185" t="s">
        <v>725</v>
      </c>
      <c r="H4185">
        <v>281</v>
      </c>
      <c r="J4185">
        <v>12</v>
      </c>
      <c r="K4185">
        <v>58</v>
      </c>
      <c r="M4185">
        <v>269</v>
      </c>
      <c r="P4185">
        <v>14</v>
      </c>
      <c r="Q4185" t="s">
        <v>726</v>
      </c>
      <c r="R4185">
        <v>0</v>
      </c>
      <c r="S4185">
        <v>0</v>
      </c>
      <c r="T4185">
        <v>1</v>
      </c>
      <c r="U4185">
        <v>3</v>
      </c>
      <c r="V4185">
        <v>0</v>
      </c>
      <c r="W4185">
        <v>0.42857142857142899</v>
      </c>
      <c r="Y4185" t="s">
        <v>1534</v>
      </c>
      <c r="Z4185">
        <v>1</v>
      </c>
      <c r="AA4185">
        <v>19.214285714285715</v>
      </c>
      <c r="AB4185" t="s">
        <v>738</v>
      </c>
      <c r="AC4185" t="s">
        <v>726</v>
      </c>
      <c r="AD4185">
        <v>51</v>
      </c>
      <c r="AE4185">
        <v>242</v>
      </c>
      <c r="AF4185">
        <v>24</v>
      </c>
    </row>
    <row r="4186" spans="1:32" hidden="1" x14ac:dyDescent="0.25">
      <c r="A4186" t="s">
        <v>692</v>
      </c>
      <c r="B4186" t="s">
        <v>773</v>
      </c>
      <c r="C4186" t="s">
        <v>1426</v>
      </c>
      <c r="D4186" t="s">
        <v>1427</v>
      </c>
      <c r="E4186" s="67">
        <v>45261</v>
      </c>
      <c r="F4186" t="s">
        <v>725</v>
      </c>
      <c r="G4186" t="s">
        <v>725</v>
      </c>
      <c r="H4186">
        <v>548</v>
      </c>
      <c r="J4186">
        <v>58</v>
      </c>
      <c r="K4186">
        <v>50</v>
      </c>
      <c r="M4186">
        <v>490</v>
      </c>
      <c r="P4186">
        <v>44</v>
      </c>
      <c r="Q4186" t="s">
        <v>726</v>
      </c>
      <c r="R4186">
        <v>0</v>
      </c>
      <c r="S4186">
        <v>1</v>
      </c>
      <c r="T4186">
        <v>1</v>
      </c>
      <c r="U4186">
        <v>4</v>
      </c>
      <c r="V4186">
        <v>-2.40963855421687E-2</v>
      </c>
      <c r="W4186">
        <v>1.6949152542372899E-2</v>
      </c>
      <c r="X4186">
        <v>54</v>
      </c>
      <c r="Y4186" t="s">
        <v>1534</v>
      </c>
      <c r="Z4186">
        <v>1</v>
      </c>
      <c r="AA4186">
        <v>11.136363636363637</v>
      </c>
      <c r="AB4186" t="s">
        <v>738</v>
      </c>
      <c r="AC4186" t="s">
        <v>726</v>
      </c>
      <c r="AD4186">
        <v>107</v>
      </c>
      <c r="AE4186">
        <v>548</v>
      </c>
      <c r="AF4186">
        <v>104</v>
      </c>
    </row>
    <row r="4187" spans="1:32" hidden="1" x14ac:dyDescent="0.25">
      <c r="A4187" t="s">
        <v>692</v>
      </c>
      <c r="B4187" t="s">
        <v>747</v>
      </c>
      <c r="C4187" t="s">
        <v>1428</v>
      </c>
      <c r="D4187" t="s">
        <v>1429</v>
      </c>
      <c r="E4187" s="67">
        <v>45261</v>
      </c>
      <c r="F4187" t="s">
        <v>725</v>
      </c>
      <c r="G4187" t="s">
        <v>725</v>
      </c>
      <c r="H4187">
        <v>680</v>
      </c>
      <c r="I4187">
        <v>720</v>
      </c>
      <c r="J4187">
        <v>628</v>
      </c>
      <c r="M4187">
        <v>880</v>
      </c>
      <c r="P4187">
        <v>564</v>
      </c>
      <c r="Q4187" t="s">
        <v>726</v>
      </c>
      <c r="R4187">
        <v>0</v>
      </c>
      <c r="S4187">
        <v>1</v>
      </c>
      <c r="T4187">
        <v>1</v>
      </c>
      <c r="U4187">
        <v>4</v>
      </c>
      <c r="V4187">
        <v>-5.7058823529411802</v>
      </c>
      <c r="W4187">
        <v>-10.214285714285699</v>
      </c>
      <c r="X4187">
        <v>47</v>
      </c>
      <c r="Y4187" t="s">
        <v>1534</v>
      </c>
      <c r="Z4187">
        <v>1</v>
      </c>
      <c r="AA4187">
        <v>1.5602836879432624</v>
      </c>
      <c r="AB4187" t="s">
        <v>758</v>
      </c>
      <c r="AC4187" t="s">
        <v>733</v>
      </c>
      <c r="AD4187">
        <v>107</v>
      </c>
      <c r="AE4187">
        <v>54</v>
      </c>
    </row>
    <row r="4188" spans="1:32" hidden="1" x14ac:dyDescent="0.25">
      <c r="A4188" t="s">
        <v>692</v>
      </c>
      <c r="B4188" t="s">
        <v>747</v>
      </c>
      <c r="C4188" t="s">
        <v>1430</v>
      </c>
      <c r="D4188" t="s">
        <v>1431</v>
      </c>
      <c r="E4188" s="67">
        <v>45261</v>
      </c>
      <c r="F4188" t="s">
        <v>725</v>
      </c>
      <c r="G4188" t="s">
        <v>725</v>
      </c>
      <c r="H4188">
        <v>235</v>
      </c>
      <c r="I4188">
        <v>1050</v>
      </c>
      <c r="J4188">
        <v>201</v>
      </c>
      <c r="K4188">
        <v>208</v>
      </c>
      <c r="M4188">
        <v>1084</v>
      </c>
      <c r="P4188">
        <v>143</v>
      </c>
      <c r="Q4188" t="s">
        <v>726</v>
      </c>
      <c r="R4188">
        <v>0</v>
      </c>
      <c r="S4188">
        <v>1</v>
      </c>
      <c r="T4188">
        <v>1</v>
      </c>
      <c r="U4188">
        <v>4</v>
      </c>
      <c r="V4188">
        <v>-3.9649122807017498</v>
      </c>
      <c r="W4188">
        <v>-5.9310344827586201</v>
      </c>
      <c r="X4188">
        <v>26</v>
      </c>
      <c r="Y4188" t="s">
        <v>1534</v>
      </c>
      <c r="Z4188">
        <v>1</v>
      </c>
      <c r="AA4188">
        <v>7.5804195804195809</v>
      </c>
      <c r="AB4188" t="s">
        <v>738</v>
      </c>
      <c r="AC4188" t="s">
        <v>726</v>
      </c>
      <c r="AD4188">
        <v>98</v>
      </c>
      <c r="AE4188">
        <v>235</v>
      </c>
      <c r="AF4188">
        <v>49</v>
      </c>
    </row>
    <row r="4189" spans="1:32" hidden="1" x14ac:dyDescent="0.25">
      <c r="A4189" t="s">
        <v>692</v>
      </c>
      <c r="B4189" t="s">
        <v>773</v>
      </c>
      <c r="C4189" t="s">
        <v>1432</v>
      </c>
      <c r="D4189" t="s">
        <v>1433</v>
      </c>
      <c r="E4189" s="67">
        <v>45261</v>
      </c>
      <c r="F4189" t="s">
        <v>725</v>
      </c>
      <c r="G4189" t="s">
        <v>725</v>
      </c>
      <c r="H4189">
        <v>677</v>
      </c>
      <c r="I4189">
        <v>60</v>
      </c>
      <c r="J4189">
        <v>125</v>
      </c>
      <c r="K4189">
        <v>126</v>
      </c>
      <c r="M4189">
        <v>612</v>
      </c>
      <c r="P4189">
        <v>101</v>
      </c>
      <c r="Q4189" t="s">
        <v>726</v>
      </c>
      <c r="R4189">
        <v>0</v>
      </c>
      <c r="S4189">
        <v>1</v>
      </c>
      <c r="T4189">
        <v>1</v>
      </c>
      <c r="U4189">
        <v>4</v>
      </c>
      <c r="V4189">
        <v>-0.359649122807018</v>
      </c>
      <c r="W4189">
        <v>-0.89393939393939403</v>
      </c>
      <c r="X4189">
        <v>65</v>
      </c>
      <c r="Y4189" t="s">
        <v>1534</v>
      </c>
      <c r="Z4189">
        <v>1</v>
      </c>
      <c r="AA4189">
        <v>6.0594059405940595</v>
      </c>
      <c r="AB4189" t="s">
        <v>738</v>
      </c>
      <c r="AC4189" t="s">
        <v>726</v>
      </c>
      <c r="AD4189">
        <v>103</v>
      </c>
      <c r="AE4189">
        <v>677</v>
      </c>
      <c r="AF4189">
        <v>46</v>
      </c>
    </row>
    <row r="4190" spans="1:32" hidden="1" x14ac:dyDescent="0.25">
      <c r="A4190" t="s">
        <v>692</v>
      </c>
      <c r="B4190" t="s">
        <v>817</v>
      </c>
      <c r="C4190" t="s">
        <v>1434</v>
      </c>
      <c r="D4190" t="s">
        <v>1435</v>
      </c>
      <c r="E4190" s="67">
        <v>45261</v>
      </c>
      <c r="F4190" t="s">
        <v>725</v>
      </c>
      <c r="G4190" t="s">
        <v>725</v>
      </c>
      <c r="H4190">
        <v>294</v>
      </c>
      <c r="J4190">
        <v>42</v>
      </c>
      <c r="M4190">
        <v>252</v>
      </c>
      <c r="P4190">
        <v>44</v>
      </c>
      <c r="Q4190" t="s">
        <v>726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-1.8</v>
      </c>
      <c r="Y4190" t="s">
        <v>1534</v>
      </c>
      <c r="Z4190">
        <v>1</v>
      </c>
      <c r="AA4190">
        <v>5.7272727272727275</v>
      </c>
      <c r="AB4190" t="s">
        <v>738</v>
      </c>
      <c r="AC4190" t="s">
        <v>726</v>
      </c>
      <c r="AD4190">
        <v>50</v>
      </c>
      <c r="AE4190">
        <v>293</v>
      </c>
      <c r="AF4190">
        <v>43</v>
      </c>
    </row>
    <row r="4191" spans="1:32" hidden="1" x14ac:dyDescent="0.25">
      <c r="A4191" t="s">
        <v>691</v>
      </c>
      <c r="B4191" t="s">
        <v>603</v>
      </c>
      <c r="C4191" t="s">
        <v>611</v>
      </c>
      <c r="D4191" t="s">
        <v>616</v>
      </c>
      <c r="E4191" s="67">
        <v>45261</v>
      </c>
      <c r="F4191" t="s">
        <v>725</v>
      </c>
      <c r="G4191" t="s">
        <v>725</v>
      </c>
      <c r="H4191">
        <v>645</v>
      </c>
      <c r="I4191">
        <v>120</v>
      </c>
      <c r="J4191">
        <v>95</v>
      </c>
      <c r="M4191">
        <v>670</v>
      </c>
      <c r="P4191">
        <v>73</v>
      </c>
      <c r="Q4191" t="s">
        <v>726</v>
      </c>
      <c r="R4191">
        <v>0</v>
      </c>
      <c r="S4191">
        <v>1</v>
      </c>
      <c r="T4191">
        <v>1</v>
      </c>
      <c r="U4191">
        <v>4</v>
      </c>
      <c r="V4191">
        <v>0</v>
      </c>
      <c r="W4191">
        <v>-1.79411764705882</v>
      </c>
      <c r="X4191">
        <v>34</v>
      </c>
      <c r="Y4191" t="s">
        <v>1534</v>
      </c>
      <c r="Z4191">
        <v>1</v>
      </c>
      <c r="AA4191">
        <v>9.1780821917808222</v>
      </c>
      <c r="AB4191" t="s">
        <v>738</v>
      </c>
      <c r="AC4191" t="s">
        <v>726</v>
      </c>
      <c r="AD4191">
        <v>93</v>
      </c>
      <c r="AE4191">
        <v>645</v>
      </c>
      <c r="AF4191">
        <v>60</v>
      </c>
    </row>
    <row r="4192" spans="1:32" hidden="1" x14ac:dyDescent="0.25">
      <c r="A4192" t="s">
        <v>692</v>
      </c>
      <c r="B4192" t="s">
        <v>747</v>
      </c>
      <c r="C4192" t="s">
        <v>748</v>
      </c>
      <c r="D4192" t="s">
        <v>1436</v>
      </c>
      <c r="E4192" s="67">
        <v>45261</v>
      </c>
      <c r="Q4192" t="s">
        <v>733</v>
      </c>
      <c r="R4192">
        <v>1</v>
      </c>
      <c r="S4192">
        <v>0</v>
      </c>
      <c r="T4192">
        <v>0</v>
      </c>
      <c r="U4192">
        <v>0</v>
      </c>
      <c r="Y4192" t="s">
        <v>1534</v>
      </c>
      <c r="Z4192">
        <v>0</v>
      </c>
      <c r="AA4192">
        <v>0</v>
      </c>
      <c r="AB4192" t="s">
        <v>734</v>
      </c>
      <c r="AC4192" t="s">
        <v>734</v>
      </c>
    </row>
    <row r="4193" spans="1:32" hidden="1" x14ac:dyDescent="0.25">
      <c r="A4193" t="s">
        <v>692</v>
      </c>
      <c r="B4193" t="s">
        <v>831</v>
      </c>
      <c r="C4193" t="s">
        <v>23</v>
      </c>
      <c r="D4193" t="s">
        <v>37</v>
      </c>
      <c r="E4193" s="67">
        <v>45261</v>
      </c>
      <c r="F4193" t="s">
        <v>725</v>
      </c>
      <c r="G4193" t="s">
        <v>725</v>
      </c>
      <c r="H4193">
        <v>419</v>
      </c>
      <c r="J4193">
        <v>12</v>
      </c>
      <c r="K4193">
        <v>90</v>
      </c>
      <c r="M4193">
        <v>407</v>
      </c>
      <c r="P4193">
        <v>26</v>
      </c>
      <c r="Q4193" t="s">
        <v>726</v>
      </c>
      <c r="R4193">
        <v>0</v>
      </c>
      <c r="S4193">
        <v>1</v>
      </c>
      <c r="T4193">
        <v>1</v>
      </c>
      <c r="U4193">
        <v>4</v>
      </c>
      <c r="V4193">
        <v>0</v>
      </c>
      <c r="W4193">
        <v>0.53846153846153799</v>
      </c>
      <c r="X4193">
        <v>25</v>
      </c>
      <c r="Y4193" t="s">
        <v>1534</v>
      </c>
      <c r="Z4193">
        <v>1</v>
      </c>
      <c r="AA4193">
        <v>15.653846153846153</v>
      </c>
      <c r="AB4193" t="s">
        <v>738</v>
      </c>
      <c r="AC4193" t="s">
        <v>726</v>
      </c>
      <c r="AD4193">
        <v>60</v>
      </c>
      <c r="AE4193">
        <v>419</v>
      </c>
      <c r="AF4193">
        <v>74</v>
      </c>
    </row>
    <row r="4194" spans="1:32" hidden="1" x14ac:dyDescent="0.25">
      <c r="A4194" t="s">
        <v>692</v>
      </c>
      <c r="B4194" t="s">
        <v>794</v>
      </c>
      <c r="C4194" t="s">
        <v>1437</v>
      </c>
      <c r="D4194" t="s">
        <v>1438</v>
      </c>
      <c r="E4194" s="67">
        <v>45261</v>
      </c>
      <c r="F4194" t="s">
        <v>725</v>
      </c>
      <c r="G4194" t="s">
        <v>725</v>
      </c>
      <c r="H4194">
        <v>997</v>
      </c>
      <c r="J4194">
        <v>46</v>
      </c>
      <c r="M4194">
        <v>952</v>
      </c>
      <c r="P4194">
        <v>42</v>
      </c>
      <c r="Q4194" t="s">
        <v>726</v>
      </c>
      <c r="R4194">
        <v>0</v>
      </c>
      <c r="S4194">
        <v>1</v>
      </c>
      <c r="T4194">
        <v>1</v>
      </c>
      <c r="U4194">
        <v>4</v>
      </c>
      <c r="V4194">
        <v>0.33333333333333298</v>
      </c>
      <c r="W4194">
        <v>-0.35294117647058798</v>
      </c>
      <c r="X4194">
        <v>34</v>
      </c>
      <c r="Y4194" t="s">
        <v>1534</v>
      </c>
      <c r="Z4194">
        <v>1</v>
      </c>
      <c r="AA4194">
        <v>22.666666666666668</v>
      </c>
      <c r="AB4194" t="s">
        <v>738</v>
      </c>
      <c r="AC4194" t="s">
        <v>733</v>
      </c>
      <c r="AD4194">
        <v>113</v>
      </c>
      <c r="AE4194">
        <v>997</v>
      </c>
      <c r="AF4194">
        <v>47</v>
      </c>
    </row>
    <row r="4195" spans="1:32" hidden="1" x14ac:dyDescent="0.25">
      <c r="A4195" t="s">
        <v>692</v>
      </c>
      <c r="B4195" t="s">
        <v>794</v>
      </c>
      <c r="C4195" t="s">
        <v>841</v>
      </c>
      <c r="D4195" t="s">
        <v>1439</v>
      </c>
      <c r="E4195" s="67">
        <v>45261</v>
      </c>
      <c r="Q4195" t="s">
        <v>733</v>
      </c>
      <c r="R4195">
        <v>1</v>
      </c>
      <c r="S4195">
        <v>0</v>
      </c>
      <c r="T4195">
        <v>0</v>
      </c>
      <c r="U4195">
        <v>0</v>
      </c>
      <c r="Y4195" t="s">
        <v>1534</v>
      </c>
      <c r="Z4195">
        <v>0</v>
      </c>
      <c r="AA4195">
        <v>0</v>
      </c>
      <c r="AB4195" t="s">
        <v>734</v>
      </c>
      <c r="AC4195" t="s">
        <v>734</v>
      </c>
    </row>
    <row r="4196" spans="1:32" hidden="1" x14ac:dyDescent="0.25">
      <c r="A4196" t="s">
        <v>692</v>
      </c>
      <c r="B4196" t="s">
        <v>817</v>
      </c>
      <c r="C4196" t="s">
        <v>1440</v>
      </c>
      <c r="D4196" t="s">
        <v>1441</v>
      </c>
      <c r="E4196" s="67">
        <v>45261</v>
      </c>
      <c r="F4196" t="s">
        <v>725</v>
      </c>
      <c r="G4196" t="s">
        <v>725</v>
      </c>
      <c r="H4196">
        <v>230</v>
      </c>
      <c r="J4196">
        <v>54</v>
      </c>
      <c r="K4196">
        <v>131</v>
      </c>
      <c r="M4196">
        <v>176</v>
      </c>
      <c r="P4196">
        <v>54</v>
      </c>
      <c r="Q4196" t="s">
        <v>726</v>
      </c>
      <c r="R4196">
        <v>0</v>
      </c>
      <c r="S4196">
        <v>0</v>
      </c>
      <c r="T4196">
        <v>0</v>
      </c>
      <c r="U4196">
        <v>3</v>
      </c>
      <c r="V4196">
        <v>0</v>
      </c>
      <c r="W4196">
        <v>-1.84210526315789</v>
      </c>
      <c r="Y4196" t="s">
        <v>1534</v>
      </c>
      <c r="Z4196">
        <v>1</v>
      </c>
      <c r="AA4196">
        <v>3.2592592592592591</v>
      </c>
      <c r="AB4196" t="s">
        <v>758</v>
      </c>
      <c r="AC4196" t="s">
        <v>726</v>
      </c>
      <c r="AD4196">
        <v>130</v>
      </c>
      <c r="AE4196">
        <v>230</v>
      </c>
    </row>
    <row r="4197" spans="1:32" hidden="1" x14ac:dyDescent="0.25">
      <c r="A4197" t="s">
        <v>692</v>
      </c>
      <c r="B4197" t="s">
        <v>928</v>
      </c>
      <c r="C4197" t="s">
        <v>1442</v>
      </c>
      <c r="D4197" t="s">
        <v>1443</v>
      </c>
      <c r="E4197" s="67">
        <v>45261</v>
      </c>
      <c r="F4197" t="s">
        <v>725</v>
      </c>
      <c r="G4197" t="s">
        <v>725</v>
      </c>
      <c r="P4197">
        <v>48</v>
      </c>
      <c r="Q4197" t="s">
        <v>726</v>
      </c>
      <c r="R4197">
        <v>1</v>
      </c>
      <c r="S4197">
        <v>0</v>
      </c>
      <c r="T4197">
        <v>0</v>
      </c>
      <c r="U4197">
        <v>0</v>
      </c>
      <c r="X4197">
        <v>6</v>
      </c>
      <c r="Y4197" t="s">
        <v>1534</v>
      </c>
      <c r="Z4197">
        <v>0</v>
      </c>
      <c r="AA4197">
        <v>0</v>
      </c>
      <c r="AB4197" t="s">
        <v>734</v>
      </c>
      <c r="AC4197" t="s">
        <v>734</v>
      </c>
    </row>
    <row r="4198" spans="1:32" hidden="1" x14ac:dyDescent="0.25">
      <c r="A4198" t="s">
        <v>692</v>
      </c>
      <c r="B4198" t="s">
        <v>747</v>
      </c>
      <c r="C4198" t="s">
        <v>748</v>
      </c>
      <c r="D4198" t="s">
        <v>1444</v>
      </c>
      <c r="E4198" s="67">
        <v>45261</v>
      </c>
      <c r="F4198" t="s">
        <v>725</v>
      </c>
      <c r="G4198" t="s">
        <v>725</v>
      </c>
      <c r="H4198">
        <v>2490</v>
      </c>
      <c r="I4198">
        <v>4020</v>
      </c>
      <c r="J4198">
        <v>449</v>
      </c>
      <c r="M4198">
        <v>6061</v>
      </c>
      <c r="P4198">
        <v>778</v>
      </c>
      <c r="Q4198" t="s">
        <v>726</v>
      </c>
      <c r="R4198">
        <v>0</v>
      </c>
      <c r="S4198">
        <v>1</v>
      </c>
      <c r="T4198">
        <v>1</v>
      </c>
      <c r="U4198">
        <v>4</v>
      </c>
      <c r="V4198">
        <v>-0.29482071713147401</v>
      </c>
      <c r="W4198">
        <v>-4.9078947368421</v>
      </c>
      <c r="Y4198" t="s">
        <v>1534</v>
      </c>
      <c r="Z4198">
        <v>1</v>
      </c>
      <c r="AA4198">
        <v>7.7904884318766063</v>
      </c>
      <c r="AB4198" t="s">
        <v>738</v>
      </c>
      <c r="AC4198" t="s">
        <v>726</v>
      </c>
      <c r="AD4198">
        <v>2463</v>
      </c>
      <c r="AE4198">
        <v>2490</v>
      </c>
    </row>
    <row r="4199" spans="1:32" hidden="1" x14ac:dyDescent="0.25">
      <c r="A4199" t="s">
        <v>692</v>
      </c>
      <c r="B4199" t="s">
        <v>848</v>
      </c>
      <c r="C4199" t="s">
        <v>1445</v>
      </c>
      <c r="D4199" t="s">
        <v>1446</v>
      </c>
      <c r="E4199" s="67">
        <v>45261</v>
      </c>
      <c r="F4199" t="s">
        <v>725</v>
      </c>
      <c r="G4199" t="s">
        <v>725</v>
      </c>
      <c r="H4199">
        <v>44</v>
      </c>
      <c r="J4199">
        <v>41</v>
      </c>
      <c r="M4199">
        <v>3</v>
      </c>
      <c r="P4199">
        <v>27</v>
      </c>
      <c r="Q4199" t="s">
        <v>726</v>
      </c>
      <c r="R4199">
        <v>0</v>
      </c>
      <c r="S4199">
        <v>0</v>
      </c>
      <c r="T4199">
        <v>0</v>
      </c>
      <c r="U4199">
        <v>1</v>
      </c>
      <c r="W4199">
        <v>-0.41379310344827602</v>
      </c>
      <c r="Y4199" t="s">
        <v>1534</v>
      </c>
      <c r="Z4199">
        <v>1</v>
      </c>
      <c r="AA4199">
        <v>0.1111111111111111</v>
      </c>
      <c r="AB4199" t="s">
        <v>732</v>
      </c>
      <c r="AC4199" t="s">
        <v>726</v>
      </c>
    </row>
    <row r="4200" spans="1:32" hidden="1" x14ac:dyDescent="0.25">
      <c r="A4200" t="s">
        <v>691</v>
      </c>
      <c r="B4200" t="s">
        <v>531</v>
      </c>
      <c r="C4200" t="s">
        <v>538</v>
      </c>
      <c r="D4200" t="s">
        <v>541</v>
      </c>
      <c r="E4200" s="67">
        <v>45261</v>
      </c>
      <c r="F4200" t="s">
        <v>725</v>
      </c>
      <c r="G4200" t="s">
        <v>725</v>
      </c>
      <c r="H4200">
        <v>170</v>
      </c>
      <c r="I4200">
        <v>120</v>
      </c>
      <c r="J4200">
        <v>50</v>
      </c>
      <c r="K4200">
        <v>50</v>
      </c>
      <c r="M4200">
        <v>240</v>
      </c>
      <c r="P4200">
        <v>44</v>
      </c>
      <c r="Q4200" t="s">
        <v>726</v>
      </c>
      <c r="R4200">
        <v>0</v>
      </c>
      <c r="S4200">
        <v>1</v>
      </c>
      <c r="T4200">
        <v>1</v>
      </c>
      <c r="U4200">
        <v>4</v>
      </c>
      <c r="V4200">
        <v>-0.17647058823529399</v>
      </c>
      <c r="W4200">
        <v>-5.25</v>
      </c>
      <c r="Y4200" t="s">
        <v>1534</v>
      </c>
      <c r="Z4200">
        <v>1</v>
      </c>
      <c r="AA4200">
        <v>5.4545454545454541</v>
      </c>
      <c r="AB4200" t="s">
        <v>738</v>
      </c>
      <c r="AC4200" t="s">
        <v>726</v>
      </c>
      <c r="AD4200">
        <v>50</v>
      </c>
      <c r="AE4200">
        <v>170</v>
      </c>
    </row>
    <row r="4201" spans="1:32" hidden="1" x14ac:dyDescent="0.25">
      <c r="A4201" t="s">
        <v>692</v>
      </c>
      <c r="B4201" t="s">
        <v>735</v>
      </c>
      <c r="C4201" t="s">
        <v>1091</v>
      </c>
      <c r="D4201" t="s">
        <v>1447</v>
      </c>
      <c r="E4201" s="67">
        <v>45261</v>
      </c>
      <c r="F4201" t="s">
        <v>725</v>
      </c>
      <c r="G4201" t="s">
        <v>725</v>
      </c>
      <c r="H4201">
        <v>543</v>
      </c>
      <c r="J4201">
        <v>68</v>
      </c>
      <c r="K4201">
        <v>400</v>
      </c>
      <c r="M4201">
        <v>475</v>
      </c>
      <c r="P4201">
        <v>55</v>
      </c>
      <c r="Q4201" t="s">
        <v>726</v>
      </c>
      <c r="R4201">
        <v>0</v>
      </c>
      <c r="S4201">
        <v>1</v>
      </c>
      <c r="T4201">
        <v>1</v>
      </c>
      <c r="U4201">
        <v>4</v>
      </c>
      <c r="V4201">
        <v>-0.216</v>
      </c>
      <c r="W4201">
        <v>0</v>
      </c>
      <c r="Y4201" t="s">
        <v>1534</v>
      </c>
      <c r="Z4201">
        <v>1</v>
      </c>
      <c r="AA4201">
        <v>8.6363636363636367</v>
      </c>
      <c r="AB4201" t="s">
        <v>738</v>
      </c>
      <c r="AC4201" t="s">
        <v>726</v>
      </c>
      <c r="AD4201">
        <v>157</v>
      </c>
      <c r="AE4201">
        <v>543</v>
      </c>
      <c r="AF4201">
        <v>137</v>
      </c>
    </row>
    <row r="4202" spans="1:32" hidden="1" x14ac:dyDescent="0.25">
      <c r="A4202" t="s">
        <v>692</v>
      </c>
      <c r="B4202" t="s">
        <v>794</v>
      </c>
      <c r="C4202" t="s">
        <v>1073</v>
      </c>
      <c r="D4202" t="s">
        <v>1448</v>
      </c>
      <c r="E4202" s="67">
        <v>45261</v>
      </c>
      <c r="F4202" t="s">
        <v>725</v>
      </c>
      <c r="G4202" t="s">
        <v>725</v>
      </c>
      <c r="H4202">
        <v>460</v>
      </c>
      <c r="J4202">
        <v>33</v>
      </c>
      <c r="K4202">
        <v>100</v>
      </c>
      <c r="M4202">
        <v>307</v>
      </c>
      <c r="P4202">
        <v>28</v>
      </c>
      <c r="Q4202" t="s">
        <v>726</v>
      </c>
      <c r="R4202">
        <v>0</v>
      </c>
      <c r="S4202">
        <v>0</v>
      </c>
      <c r="T4202">
        <v>0</v>
      </c>
      <c r="U4202">
        <v>3</v>
      </c>
      <c r="V4202">
        <v>0</v>
      </c>
      <c r="W4202">
        <v>-4.5</v>
      </c>
      <c r="Y4202" t="s">
        <v>1534</v>
      </c>
      <c r="Z4202">
        <v>1</v>
      </c>
      <c r="AA4202">
        <v>10.964285714285714</v>
      </c>
      <c r="AB4202" t="s">
        <v>738</v>
      </c>
      <c r="AC4202" t="s">
        <v>733</v>
      </c>
      <c r="AD4202">
        <v>86</v>
      </c>
      <c r="AE4202">
        <v>460</v>
      </c>
    </row>
    <row r="4203" spans="1:32" hidden="1" x14ac:dyDescent="0.25">
      <c r="A4203" t="s">
        <v>692</v>
      </c>
      <c r="B4203" t="s">
        <v>828</v>
      </c>
      <c r="C4203" t="s">
        <v>1162</v>
      </c>
      <c r="D4203" t="s">
        <v>1449</v>
      </c>
      <c r="E4203" s="67">
        <v>45261</v>
      </c>
      <c r="F4203" t="s">
        <v>725</v>
      </c>
      <c r="G4203" t="s">
        <v>725</v>
      </c>
      <c r="H4203">
        <v>802</v>
      </c>
      <c r="J4203">
        <v>40</v>
      </c>
      <c r="K4203">
        <v>19</v>
      </c>
      <c r="M4203">
        <v>762</v>
      </c>
      <c r="P4203">
        <v>38</v>
      </c>
      <c r="Q4203" t="s">
        <v>726</v>
      </c>
      <c r="R4203">
        <v>0</v>
      </c>
      <c r="S4203">
        <v>1</v>
      </c>
      <c r="T4203">
        <v>1</v>
      </c>
      <c r="U4203">
        <v>4</v>
      </c>
      <c r="V4203">
        <v>0</v>
      </c>
      <c r="W4203">
        <v>0</v>
      </c>
      <c r="X4203">
        <v>40</v>
      </c>
      <c r="Y4203" t="s">
        <v>1534</v>
      </c>
      <c r="Z4203">
        <v>1</v>
      </c>
      <c r="AA4203">
        <v>20.05263157894737</v>
      </c>
      <c r="AB4203" t="s">
        <v>738</v>
      </c>
      <c r="AC4203" t="s">
        <v>726</v>
      </c>
      <c r="AD4203">
        <v>54</v>
      </c>
      <c r="AE4203">
        <v>802</v>
      </c>
      <c r="AF4203">
        <v>54</v>
      </c>
    </row>
    <row r="4204" spans="1:32" hidden="1" x14ac:dyDescent="0.25">
      <c r="A4204" t="s">
        <v>692</v>
      </c>
      <c r="B4204" t="s">
        <v>741</v>
      </c>
      <c r="C4204" t="s">
        <v>1089</v>
      </c>
      <c r="D4204" t="s">
        <v>1450</v>
      </c>
      <c r="E4204" s="67">
        <v>45261</v>
      </c>
      <c r="F4204" t="s">
        <v>725</v>
      </c>
      <c r="G4204" t="s">
        <v>725</v>
      </c>
      <c r="H4204">
        <v>966</v>
      </c>
      <c r="J4204">
        <v>24</v>
      </c>
      <c r="K4204">
        <v>82</v>
      </c>
      <c r="M4204">
        <v>942</v>
      </c>
      <c r="P4204">
        <v>15</v>
      </c>
      <c r="Q4204" t="s">
        <v>726</v>
      </c>
      <c r="R4204">
        <v>0</v>
      </c>
      <c r="S4204">
        <v>1</v>
      </c>
      <c r="T4204">
        <v>1</v>
      </c>
      <c r="U4204">
        <v>4</v>
      </c>
      <c r="V4204">
        <v>0</v>
      </c>
      <c r="W4204">
        <v>0.17241379310344801</v>
      </c>
      <c r="Y4204" t="s">
        <v>1534</v>
      </c>
      <c r="Z4204">
        <v>1</v>
      </c>
      <c r="AA4204">
        <v>62.8</v>
      </c>
      <c r="AB4204" t="s">
        <v>738</v>
      </c>
      <c r="AC4204" t="s">
        <v>726</v>
      </c>
      <c r="AD4204">
        <v>30</v>
      </c>
      <c r="AE4204">
        <v>966</v>
      </c>
      <c r="AF4204">
        <v>34</v>
      </c>
    </row>
    <row r="4205" spans="1:32" hidden="1" x14ac:dyDescent="0.25">
      <c r="A4205" t="s">
        <v>692</v>
      </c>
      <c r="B4205" t="s">
        <v>64</v>
      </c>
      <c r="C4205" t="s">
        <v>75</v>
      </c>
      <c r="D4205" t="s">
        <v>85</v>
      </c>
      <c r="E4205" s="67">
        <v>45261</v>
      </c>
      <c r="F4205" t="s">
        <v>725</v>
      </c>
      <c r="G4205" t="s">
        <v>725</v>
      </c>
      <c r="H4205">
        <v>47</v>
      </c>
      <c r="I4205">
        <v>420</v>
      </c>
      <c r="J4205">
        <v>103</v>
      </c>
      <c r="K4205">
        <v>146</v>
      </c>
      <c r="M4205">
        <v>338</v>
      </c>
      <c r="P4205">
        <v>64</v>
      </c>
      <c r="Q4205" t="s">
        <v>726</v>
      </c>
      <c r="R4205">
        <v>0</v>
      </c>
      <c r="S4205">
        <v>1</v>
      </c>
      <c r="T4205">
        <v>1</v>
      </c>
      <c r="U4205">
        <v>4</v>
      </c>
      <c r="V4205">
        <v>-0.92500000000000004</v>
      </c>
      <c r="W4205">
        <v>-2.1212121212121202</v>
      </c>
      <c r="X4205">
        <v>27</v>
      </c>
      <c r="Y4205" t="s">
        <v>1534</v>
      </c>
      <c r="Z4205">
        <v>1</v>
      </c>
      <c r="AA4205">
        <v>5.28125</v>
      </c>
      <c r="AB4205" t="s">
        <v>738</v>
      </c>
      <c r="AC4205" t="s">
        <v>733</v>
      </c>
      <c r="AD4205">
        <v>85</v>
      </c>
      <c r="AE4205">
        <v>44</v>
      </c>
      <c r="AF4205">
        <v>69</v>
      </c>
    </row>
    <row r="4206" spans="1:32" hidden="1" x14ac:dyDescent="0.25">
      <c r="A4206" t="s">
        <v>692</v>
      </c>
      <c r="B4206" t="s">
        <v>773</v>
      </c>
      <c r="C4206" t="s">
        <v>1451</v>
      </c>
      <c r="D4206" t="s">
        <v>1452</v>
      </c>
      <c r="E4206" s="67">
        <v>45261</v>
      </c>
      <c r="F4206" t="s">
        <v>725</v>
      </c>
      <c r="G4206" t="s">
        <v>725</v>
      </c>
      <c r="H4206">
        <v>329</v>
      </c>
      <c r="I4206">
        <v>1890</v>
      </c>
      <c r="J4206">
        <v>216</v>
      </c>
      <c r="K4206">
        <v>357</v>
      </c>
      <c r="M4206">
        <v>2003</v>
      </c>
      <c r="P4206">
        <v>162</v>
      </c>
      <c r="Q4206" t="s">
        <v>726</v>
      </c>
      <c r="R4206">
        <v>0</v>
      </c>
      <c r="S4206">
        <v>1</v>
      </c>
      <c r="T4206">
        <v>1</v>
      </c>
      <c r="U4206">
        <v>4</v>
      </c>
      <c r="V4206">
        <v>0</v>
      </c>
      <c r="W4206">
        <v>-3.0754716981132102</v>
      </c>
      <c r="X4206">
        <v>50</v>
      </c>
      <c r="Y4206" t="s">
        <v>1534</v>
      </c>
      <c r="Z4206">
        <v>1</v>
      </c>
      <c r="AA4206">
        <v>12.364197530864198</v>
      </c>
      <c r="AB4206" t="s">
        <v>738</v>
      </c>
      <c r="AC4206" t="s">
        <v>726</v>
      </c>
      <c r="AD4206">
        <v>290</v>
      </c>
      <c r="AE4206">
        <v>329</v>
      </c>
      <c r="AF4206">
        <v>118</v>
      </c>
    </row>
    <row r="4207" spans="1:32" hidden="1" x14ac:dyDescent="0.25">
      <c r="A4207" t="s">
        <v>692</v>
      </c>
      <c r="B4207" t="s">
        <v>899</v>
      </c>
      <c r="C4207" t="s">
        <v>1410</v>
      </c>
      <c r="D4207" t="s">
        <v>1453</v>
      </c>
      <c r="E4207" s="67">
        <v>45261</v>
      </c>
      <c r="F4207" t="s">
        <v>725</v>
      </c>
      <c r="G4207" t="s">
        <v>725</v>
      </c>
      <c r="H4207">
        <v>506</v>
      </c>
      <c r="J4207">
        <v>8</v>
      </c>
      <c r="K4207">
        <v>19</v>
      </c>
      <c r="M4207">
        <v>440</v>
      </c>
      <c r="P4207">
        <v>8</v>
      </c>
      <c r="Q4207" t="s">
        <v>726</v>
      </c>
      <c r="R4207">
        <v>0</v>
      </c>
      <c r="S4207">
        <v>1</v>
      </c>
      <c r="T4207">
        <v>1</v>
      </c>
      <c r="U4207">
        <v>4</v>
      </c>
      <c r="V4207">
        <v>0</v>
      </c>
      <c r="W4207">
        <v>0.11111111111111099</v>
      </c>
      <c r="X4207">
        <v>9</v>
      </c>
      <c r="Y4207" t="s">
        <v>1534</v>
      </c>
      <c r="Z4207">
        <v>1</v>
      </c>
      <c r="AA4207">
        <v>55</v>
      </c>
      <c r="AB4207" t="s">
        <v>738</v>
      </c>
      <c r="AC4207" t="s">
        <v>733</v>
      </c>
      <c r="AD4207">
        <v>7</v>
      </c>
      <c r="AE4207">
        <v>496</v>
      </c>
    </row>
    <row r="4208" spans="1:32" hidden="1" x14ac:dyDescent="0.25">
      <c r="A4208" t="s">
        <v>692</v>
      </c>
      <c r="B4208" t="s">
        <v>747</v>
      </c>
      <c r="C4208" t="s">
        <v>820</v>
      </c>
      <c r="D4208" t="s">
        <v>1454</v>
      </c>
      <c r="E4208" s="67">
        <v>45261</v>
      </c>
      <c r="Q4208" t="s">
        <v>733</v>
      </c>
      <c r="R4208">
        <v>1</v>
      </c>
      <c r="S4208">
        <v>0</v>
      </c>
      <c r="T4208">
        <v>0</v>
      </c>
      <c r="U4208">
        <v>0</v>
      </c>
      <c r="Y4208" t="s">
        <v>1534</v>
      </c>
      <c r="Z4208">
        <v>0</v>
      </c>
      <c r="AA4208">
        <v>0</v>
      </c>
      <c r="AB4208" t="s">
        <v>734</v>
      </c>
      <c r="AC4208" t="s">
        <v>734</v>
      </c>
    </row>
    <row r="4209" spans="1:32" hidden="1" x14ac:dyDescent="0.25">
      <c r="A4209" t="s">
        <v>692</v>
      </c>
      <c r="B4209" t="s">
        <v>878</v>
      </c>
      <c r="C4209" t="s">
        <v>1207</v>
      </c>
      <c r="D4209" t="s">
        <v>1455</v>
      </c>
      <c r="E4209" s="67">
        <v>45261</v>
      </c>
      <c r="Q4209" t="s">
        <v>733</v>
      </c>
      <c r="R4209">
        <v>1</v>
      </c>
      <c r="S4209">
        <v>0</v>
      </c>
      <c r="T4209">
        <v>0</v>
      </c>
      <c r="U4209">
        <v>0</v>
      </c>
      <c r="Y4209" t="s">
        <v>1534</v>
      </c>
      <c r="Z4209">
        <v>0</v>
      </c>
      <c r="AA4209">
        <v>0</v>
      </c>
      <c r="AB4209" t="s">
        <v>734</v>
      </c>
      <c r="AC4209" t="s">
        <v>734</v>
      </c>
    </row>
    <row r="4210" spans="1:32" hidden="1" x14ac:dyDescent="0.25">
      <c r="A4210" t="s">
        <v>691</v>
      </c>
      <c r="B4210" t="s">
        <v>390</v>
      </c>
      <c r="C4210" t="s">
        <v>411</v>
      </c>
      <c r="D4210" t="s">
        <v>414</v>
      </c>
      <c r="E4210" s="67">
        <v>45261</v>
      </c>
      <c r="F4210" t="s">
        <v>725</v>
      </c>
      <c r="G4210" t="s">
        <v>725</v>
      </c>
      <c r="H4210">
        <v>50</v>
      </c>
      <c r="J4210">
        <v>50</v>
      </c>
      <c r="K4210">
        <v>145</v>
      </c>
      <c r="P4210">
        <v>80</v>
      </c>
      <c r="Q4210" t="s">
        <v>726</v>
      </c>
      <c r="R4210">
        <v>1</v>
      </c>
      <c r="S4210">
        <v>0</v>
      </c>
      <c r="T4210">
        <v>0</v>
      </c>
      <c r="U4210">
        <v>0</v>
      </c>
      <c r="V4210">
        <v>1.9607843137254902E-2</v>
      </c>
      <c r="W4210">
        <v>0.50495049504950495</v>
      </c>
      <c r="X4210">
        <v>99</v>
      </c>
      <c r="Y4210" t="s">
        <v>1534</v>
      </c>
      <c r="Z4210">
        <v>1</v>
      </c>
      <c r="AA4210">
        <v>0</v>
      </c>
      <c r="AB4210" t="s">
        <v>728</v>
      </c>
      <c r="AC4210" t="s">
        <v>726</v>
      </c>
      <c r="AD4210">
        <v>191</v>
      </c>
      <c r="AE4210">
        <v>50</v>
      </c>
      <c r="AF4210">
        <v>101</v>
      </c>
    </row>
    <row r="4211" spans="1:32" hidden="1" x14ac:dyDescent="0.25">
      <c r="A4211" t="s">
        <v>692</v>
      </c>
      <c r="B4211" t="s">
        <v>752</v>
      </c>
      <c r="C4211" t="s">
        <v>1456</v>
      </c>
      <c r="D4211" t="s">
        <v>1457</v>
      </c>
      <c r="E4211" s="67">
        <v>45261</v>
      </c>
      <c r="F4211" t="s">
        <v>725</v>
      </c>
      <c r="G4211" t="s">
        <v>725</v>
      </c>
      <c r="H4211">
        <v>215</v>
      </c>
      <c r="J4211">
        <v>32</v>
      </c>
      <c r="M4211">
        <v>183</v>
      </c>
      <c r="P4211">
        <v>59</v>
      </c>
      <c r="Q4211" t="s">
        <v>726</v>
      </c>
      <c r="R4211">
        <v>0</v>
      </c>
      <c r="S4211">
        <v>1</v>
      </c>
      <c r="T4211">
        <v>1</v>
      </c>
      <c r="U4211">
        <v>4</v>
      </c>
      <c r="V4211">
        <v>0</v>
      </c>
      <c r="W4211">
        <v>-3.5714285714285698</v>
      </c>
      <c r="Y4211" t="s">
        <v>1534</v>
      </c>
      <c r="Z4211">
        <v>1</v>
      </c>
      <c r="AA4211">
        <v>3.1016949152542375</v>
      </c>
      <c r="AB4211" t="s">
        <v>758</v>
      </c>
      <c r="AC4211" t="s">
        <v>726</v>
      </c>
      <c r="AD4211">
        <v>54</v>
      </c>
      <c r="AE4211">
        <v>215</v>
      </c>
      <c r="AF4211">
        <v>32</v>
      </c>
    </row>
    <row r="4212" spans="1:32" hidden="1" x14ac:dyDescent="0.25">
      <c r="A4212" t="s">
        <v>692</v>
      </c>
      <c r="B4212" t="s">
        <v>729</v>
      </c>
      <c r="C4212" t="s">
        <v>1458</v>
      </c>
      <c r="D4212" t="s">
        <v>1459</v>
      </c>
      <c r="E4212" s="67">
        <v>45261</v>
      </c>
      <c r="F4212" t="s">
        <v>725</v>
      </c>
      <c r="G4212" t="s">
        <v>725</v>
      </c>
      <c r="H4212">
        <v>527</v>
      </c>
      <c r="J4212">
        <v>12</v>
      </c>
      <c r="K4212">
        <v>55</v>
      </c>
      <c r="M4212">
        <v>329</v>
      </c>
      <c r="P4212">
        <v>14</v>
      </c>
      <c r="Q4212" t="s">
        <v>726</v>
      </c>
      <c r="R4212">
        <v>0</v>
      </c>
      <c r="S4212">
        <v>0</v>
      </c>
      <c r="T4212">
        <v>0</v>
      </c>
      <c r="U4212">
        <v>2</v>
      </c>
      <c r="V4212">
        <v>3.125E-2</v>
      </c>
      <c r="W4212">
        <v>-9.0909090909090898E-2</v>
      </c>
      <c r="X4212">
        <v>11</v>
      </c>
      <c r="Y4212" t="s">
        <v>1534</v>
      </c>
      <c r="Z4212">
        <v>1</v>
      </c>
      <c r="AA4212">
        <v>23.5</v>
      </c>
      <c r="AB4212" t="s">
        <v>738</v>
      </c>
      <c r="AC4212" t="s">
        <v>733</v>
      </c>
      <c r="AD4212">
        <v>38</v>
      </c>
      <c r="AE4212">
        <v>527</v>
      </c>
    </row>
    <row r="4213" spans="1:32" hidden="1" x14ac:dyDescent="0.25">
      <c r="A4213" t="s">
        <v>692</v>
      </c>
      <c r="B4213" t="s">
        <v>828</v>
      </c>
      <c r="C4213" t="s">
        <v>1158</v>
      </c>
      <c r="D4213" t="s">
        <v>1460</v>
      </c>
      <c r="E4213" s="67">
        <v>45261</v>
      </c>
      <c r="F4213" t="s">
        <v>725</v>
      </c>
      <c r="G4213" t="s">
        <v>725</v>
      </c>
      <c r="H4213">
        <v>1977</v>
      </c>
      <c r="J4213">
        <v>131</v>
      </c>
      <c r="K4213">
        <v>128</v>
      </c>
      <c r="M4213">
        <v>1846</v>
      </c>
      <c r="P4213">
        <v>214</v>
      </c>
      <c r="Q4213" t="s">
        <v>726</v>
      </c>
      <c r="R4213">
        <v>0</v>
      </c>
      <c r="S4213">
        <v>1</v>
      </c>
      <c r="T4213">
        <v>1</v>
      </c>
      <c r="U4213">
        <v>4</v>
      </c>
      <c r="V4213">
        <v>-0.162162162162162</v>
      </c>
      <c r="W4213">
        <v>-0.10084033613445401</v>
      </c>
      <c r="X4213">
        <v>119</v>
      </c>
      <c r="Y4213" t="s">
        <v>1534</v>
      </c>
      <c r="Z4213">
        <v>1</v>
      </c>
      <c r="AA4213">
        <v>8.6261682242990663</v>
      </c>
      <c r="AB4213" t="s">
        <v>738</v>
      </c>
      <c r="AC4213" t="s">
        <v>726</v>
      </c>
      <c r="AD4213">
        <v>56</v>
      </c>
      <c r="AE4213">
        <v>1977</v>
      </c>
      <c r="AF4213">
        <v>83</v>
      </c>
    </row>
    <row r="4214" spans="1:32" hidden="1" x14ac:dyDescent="0.25">
      <c r="A4214" t="s">
        <v>692</v>
      </c>
      <c r="B4214" t="s">
        <v>828</v>
      </c>
      <c r="C4214" t="s">
        <v>1162</v>
      </c>
      <c r="D4214" t="s">
        <v>1461</v>
      </c>
      <c r="E4214" s="67">
        <v>45261</v>
      </c>
      <c r="F4214" t="s">
        <v>725</v>
      </c>
      <c r="G4214" t="s">
        <v>725</v>
      </c>
      <c r="H4214">
        <v>548</v>
      </c>
      <c r="J4214">
        <v>58</v>
      </c>
      <c r="K4214">
        <v>155</v>
      </c>
      <c r="M4214">
        <v>490</v>
      </c>
      <c r="P4214">
        <v>57</v>
      </c>
      <c r="Q4214" t="s">
        <v>726</v>
      </c>
      <c r="R4214">
        <v>0</v>
      </c>
      <c r="S4214">
        <v>1</v>
      </c>
      <c r="T4214">
        <v>1</v>
      </c>
      <c r="U4214">
        <v>4</v>
      </c>
      <c r="V4214">
        <v>-0.17218543046357601</v>
      </c>
      <c r="W4214">
        <v>-0.56756756756756799</v>
      </c>
      <c r="X4214">
        <v>37</v>
      </c>
      <c r="Y4214" t="s">
        <v>1534</v>
      </c>
      <c r="Z4214">
        <v>1</v>
      </c>
      <c r="AA4214">
        <v>8.5964912280701746</v>
      </c>
      <c r="AB4214" t="s">
        <v>738</v>
      </c>
      <c r="AC4214" t="s">
        <v>726</v>
      </c>
      <c r="AD4214">
        <v>87</v>
      </c>
      <c r="AE4214">
        <v>548</v>
      </c>
      <c r="AF4214">
        <v>50</v>
      </c>
    </row>
    <row r="4215" spans="1:32" hidden="1" x14ac:dyDescent="0.25">
      <c r="A4215" t="s">
        <v>692</v>
      </c>
      <c r="B4215" t="s">
        <v>887</v>
      </c>
      <c r="C4215" t="s">
        <v>1462</v>
      </c>
      <c r="D4215" t="s">
        <v>1463</v>
      </c>
      <c r="E4215" s="67">
        <v>45261</v>
      </c>
      <c r="Q4215" t="s">
        <v>726</v>
      </c>
      <c r="R4215">
        <v>1</v>
      </c>
      <c r="S4215">
        <v>0</v>
      </c>
      <c r="T4215">
        <v>0</v>
      </c>
      <c r="U4215">
        <v>0</v>
      </c>
      <c r="X4215">
        <v>17</v>
      </c>
      <c r="Y4215" t="s">
        <v>1534</v>
      </c>
      <c r="Z4215">
        <v>0</v>
      </c>
      <c r="AA4215">
        <v>0</v>
      </c>
      <c r="AB4215" t="s">
        <v>734</v>
      </c>
      <c r="AC4215" t="s">
        <v>734</v>
      </c>
    </row>
    <row r="4216" spans="1:32" hidden="1" x14ac:dyDescent="0.25">
      <c r="A4216" t="s">
        <v>692</v>
      </c>
      <c r="B4216" t="s">
        <v>760</v>
      </c>
      <c r="C4216" t="s">
        <v>761</v>
      </c>
      <c r="D4216" t="s">
        <v>1464</v>
      </c>
      <c r="E4216" s="67">
        <v>45261</v>
      </c>
      <c r="F4216" t="s">
        <v>725</v>
      </c>
      <c r="G4216" t="s">
        <v>725</v>
      </c>
      <c r="H4216">
        <v>124</v>
      </c>
      <c r="J4216">
        <v>72</v>
      </c>
      <c r="M4216">
        <v>16</v>
      </c>
      <c r="P4216">
        <v>125</v>
      </c>
      <c r="Q4216" t="s">
        <v>726</v>
      </c>
      <c r="R4216">
        <v>0</v>
      </c>
      <c r="S4216">
        <v>0</v>
      </c>
      <c r="T4216">
        <v>0</v>
      </c>
      <c r="U4216">
        <v>1</v>
      </c>
      <c r="V4216">
        <v>-0.22393822393822399</v>
      </c>
      <c r="W4216">
        <v>5.2631578947368397E-2</v>
      </c>
      <c r="X4216">
        <v>57</v>
      </c>
      <c r="Y4216" t="s">
        <v>1534</v>
      </c>
      <c r="Z4216">
        <v>1</v>
      </c>
      <c r="AA4216">
        <v>0.128</v>
      </c>
      <c r="AB4216" t="s">
        <v>732</v>
      </c>
      <c r="AC4216" t="s">
        <v>733</v>
      </c>
      <c r="AD4216">
        <v>321</v>
      </c>
      <c r="AE4216">
        <v>124</v>
      </c>
      <c r="AF4216">
        <v>128</v>
      </c>
    </row>
    <row r="4217" spans="1:32" hidden="1" x14ac:dyDescent="0.25">
      <c r="A4217" t="s">
        <v>692</v>
      </c>
      <c r="B4217" t="s">
        <v>991</v>
      </c>
      <c r="C4217" t="s">
        <v>1465</v>
      </c>
      <c r="D4217" t="s">
        <v>1466</v>
      </c>
      <c r="E4217" s="67">
        <v>45261</v>
      </c>
      <c r="F4217" t="s">
        <v>725</v>
      </c>
      <c r="G4217" t="s">
        <v>725</v>
      </c>
      <c r="H4217">
        <v>776</v>
      </c>
      <c r="J4217">
        <v>66</v>
      </c>
      <c r="K4217">
        <v>225</v>
      </c>
      <c r="M4217">
        <v>710</v>
      </c>
      <c r="P4217">
        <v>51</v>
      </c>
      <c r="Q4217" t="s">
        <v>726</v>
      </c>
      <c r="R4217">
        <v>0</v>
      </c>
      <c r="S4217">
        <v>0</v>
      </c>
      <c r="T4217">
        <v>0</v>
      </c>
      <c r="U4217">
        <v>3</v>
      </c>
      <c r="V4217">
        <v>0.13178294573643401</v>
      </c>
      <c r="W4217">
        <v>-0.17857142857142899</v>
      </c>
      <c r="Y4217" t="s">
        <v>1534</v>
      </c>
      <c r="Z4217">
        <v>1</v>
      </c>
      <c r="AA4217">
        <v>13.921568627450981</v>
      </c>
      <c r="AB4217" t="s">
        <v>738</v>
      </c>
      <c r="AC4217" t="s">
        <v>726</v>
      </c>
      <c r="AD4217">
        <v>65</v>
      </c>
      <c r="AE4217">
        <v>776</v>
      </c>
      <c r="AF4217">
        <v>56</v>
      </c>
    </row>
    <row r="4218" spans="1:32" hidden="1" x14ac:dyDescent="0.25">
      <c r="A4218" t="s">
        <v>692</v>
      </c>
      <c r="B4218" t="s">
        <v>794</v>
      </c>
      <c r="C4218" t="s">
        <v>868</v>
      </c>
      <c r="D4218" t="s">
        <v>1467</v>
      </c>
      <c r="E4218" s="67">
        <v>45261</v>
      </c>
      <c r="F4218" t="s">
        <v>725</v>
      </c>
      <c r="G4218" t="s">
        <v>725</v>
      </c>
      <c r="H4218">
        <v>92</v>
      </c>
      <c r="J4218">
        <v>92</v>
      </c>
      <c r="P4218">
        <v>72</v>
      </c>
      <c r="Q4218" t="s">
        <v>726</v>
      </c>
      <c r="R4218">
        <v>1</v>
      </c>
      <c r="S4218">
        <v>0</v>
      </c>
      <c r="T4218">
        <v>0</v>
      </c>
      <c r="U4218">
        <v>0</v>
      </c>
      <c r="V4218">
        <v>0.216</v>
      </c>
      <c r="W4218">
        <v>-2.28571428571429</v>
      </c>
      <c r="Y4218" t="s">
        <v>1534</v>
      </c>
      <c r="Z4218">
        <v>1</v>
      </c>
      <c r="AA4218">
        <v>0</v>
      </c>
      <c r="AB4218" t="s">
        <v>728</v>
      </c>
      <c r="AC4218" t="s">
        <v>726</v>
      </c>
      <c r="AD4218">
        <v>92</v>
      </c>
    </row>
    <row r="4219" spans="1:32" hidden="1" x14ac:dyDescent="0.25">
      <c r="A4219" t="s">
        <v>692</v>
      </c>
      <c r="B4219" t="s">
        <v>752</v>
      </c>
      <c r="C4219" t="s">
        <v>753</v>
      </c>
      <c r="D4219" t="s">
        <v>1468</v>
      </c>
      <c r="E4219" s="67">
        <v>45261</v>
      </c>
      <c r="F4219" t="s">
        <v>725</v>
      </c>
      <c r="G4219" t="s">
        <v>725</v>
      </c>
      <c r="H4219">
        <v>881</v>
      </c>
      <c r="J4219">
        <v>118</v>
      </c>
      <c r="K4219">
        <v>132</v>
      </c>
      <c r="M4219">
        <v>763</v>
      </c>
      <c r="P4219">
        <v>67</v>
      </c>
      <c r="Q4219" t="s">
        <v>726</v>
      </c>
      <c r="R4219">
        <v>0</v>
      </c>
      <c r="S4219">
        <v>1</v>
      </c>
      <c r="T4219">
        <v>1</v>
      </c>
      <c r="U4219">
        <v>4</v>
      </c>
      <c r="V4219">
        <v>-0.20879120879120899</v>
      </c>
      <c r="W4219">
        <v>-0.78787878787878796</v>
      </c>
      <c r="X4219">
        <v>66</v>
      </c>
      <c r="Y4219" t="s">
        <v>1534</v>
      </c>
      <c r="Z4219">
        <v>1</v>
      </c>
      <c r="AA4219">
        <v>11.388059701492537</v>
      </c>
      <c r="AB4219" t="s">
        <v>738</v>
      </c>
      <c r="AC4219" t="s">
        <v>726</v>
      </c>
      <c r="AD4219">
        <v>112</v>
      </c>
      <c r="AE4219">
        <v>466</v>
      </c>
      <c r="AF4219">
        <v>51</v>
      </c>
    </row>
    <row r="4220" spans="1:32" hidden="1" x14ac:dyDescent="0.25">
      <c r="A4220" t="s">
        <v>692</v>
      </c>
      <c r="B4220" t="s">
        <v>986</v>
      </c>
      <c r="C4220" t="s">
        <v>1083</v>
      </c>
      <c r="D4220" t="s">
        <v>1469</v>
      </c>
      <c r="E4220" s="67">
        <v>45261</v>
      </c>
      <c r="Q4220" t="s">
        <v>733</v>
      </c>
      <c r="R4220">
        <v>1</v>
      </c>
      <c r="S4220">
        <v>0</v>
      </c>
      <c r="T4220">
        <v>0</v>
      </c>
      <c r="U4220">
        <v>0</v>
      </c>
      <c r="Y4220" t="s">
        <v>1534</v>
      </c>
      <c r="Z4220">
        <v>0</v>
      </c>
      <c r="AA4220">
        <v>0</v>
      </c>
      <c r="AB4220" t="s">
        <v>734</v>
      </c>
      <c r="AC4220" t="s">
        <v>734</v>
      </c>
    </row>
    <row r="4221" spans="1:32" hidden="1" x14ac:dyDescent="0.25">
      <c r="A4221" t="s">
        <v>692</v>
      </c>
      <c r="B4221" t="s">
        <v>747</v>
      </c>
      <c r="C4221" t="s">
        <v>748</v>
      </c>
      <c r="D4221" t="s">
        <v>1470</v>
      </c>
      <c r="E4221" s="67">
        <v>45261</v>
      </c>
      <c r="F4221" t="s">
        <v>725</v>
      </c>
      <c r="G4221" t="s">
        <v>725</v>
      </c>
      <c r="H4221">
        <v>150</v>
      </c>
      <c r="I4221">
        <v>1320</v>
      </c>
      <c r="J4221">
        <v>7</v>
      </c>
      <c r="K4221">
        <v>7</v>
      </c>
      <c r="M4221">
        <v>1463</v>
      </c>
      <c r="P4221">
        <v>40</v>
      </c>
      <c r="Q4221" t="s">
        <v>726</v>
      </c>
      <c r="R4221">
        <v>0</v>
      </c>
      <c r="S4221">
        <v>1</v>
      </c>
      <c r="T4221">
        <v>1</v>
      </c>
      <c r="U4221">
        <v>4</v>
      </c>
      <c r="V4221">
        <v>0</v>
      </c>
      <c r="W4221">
        <v>0</v>
      </c>
      <c r="X4221">
        <v>4</v>
      </c>
      <c r="Y4221" t="s">
        <v>1534</v>
      </c>
      <c r="Z4221">
        <v>1</v>
      </c>
      <c r="AA4221">
        <v>36.575000000000003</v>
      </c>
      <c r="AB4221" t="s">
        <v>738</v>
      </c>
      <c r="AC4221" t="s">
        <v>726</v>
      </c>
      <c r="AD4221">
        <v>8</v>
      </c>
      <c r="AE4221">
        <v>150</v>
      </c>
      <c r="AF4221">
        <v>4</v>
      </c>
    </row>
    <row r="4222" spans="1:32" hidden="1" x14ac:dyDescent="0.25">
      <c r="A4222" t="s">
        <v>691</v>
      </c>
      <c r="B4222" t="s">
        <v>351</v>
      </c>
      <c r="C4222" t="s">
        <v>385</v>
      </c>
      <c r="D4222" t="s">
        <v>388</v>
      </c>
      <c r="E4222" s="67">
        <v>45261</v>
      </c>
      <c r="F4222" t="s">
        <v>725</v>
      </c>
      <c r="G4222" t="s">
        <v>725</v>
      </c>
      <c r="H4222">
        <v>621</v>
      </c>
      <c r="I4222">
        <v>120</v>
      </c>
      <c r="J4222">
        <v>43</v>
      </c>
      <c r="K4222">
        <v>67</v>
      </c>
      <c r="M4222">
        <v>698</v>
      </c>
      <c r="P4222">
        <v>193</v>
      </c>
      <c r="Q4222" t="s">
        <v>726</v>
      </c>
      <c r="R4222">
        <v>0</v>
      </c>
      <c r="S4222">
        <v>1</v>
      </c>
      <c r="T4222">
        <v>1</v>
      </c>
      <c r="U4222">
        <v>4</v>
      </c>
      <c r="V4222">
        <v>-0.92</v>
      </c>
      <c r="W4222">
        <v>-2.0714285714285698</v>
      </c>
      <c r="X4222">
        <v>14</v>
      </c>
      <c r="Y4222" t="s">
        <v>1534</v>
      </c>
      <c r="Z4222">
        <v>1</v>
      </c>
      <c r="AA4222">
        <v>3.616580310880829</v>
      </c>
      <c r="AB4222" t="s">
        <v>758</v>
      </c>
      <c r="AC4222" t="s">
        <v>726</v>
      </c>
      <c r="AD4222">
        <v>92</v>
      </c>
      <c r="AE4222">
        <v>830</v>
      </c>
      <c r="AF4222">
        <v>24</v>
      </c>
    </row>
    <row r="4223" spans="1:32" hidden="1" x14ac:dyDescent="0.25">
      <c r="A4223" t="s">
        <v>691</v>
      </c>
      <c r="B4223" t="s">
        <v>351</v>
      </c>
      <c r="C4223" t="s">
        <v>352</v>
      </c>
      <c r="D4223" t="s">
        <v>354</v>
      </c>
      <c r="E4223" s="67">
        <v>45261</v>
      </c>
      <c r="F4223" t="s">
        <v>725</v>
      </c>
      <c r="G4223" t="s">
        <v>725</v>
      </c>
      <c r="H4223">
        <v>153</v>
      </c>
      <c r="I4223">
        <v>210</v>
      </c>
      <c r="J4223">
        <v>46</v>
      </c>
      <c r="K4223">
        <v>92</v>
      </c>
      <c r="M4223">
        <v>317</v>
      </c>
      <c r="Q4223" t="s">
        <v>726</v>
      </c>
      <c r="R4223">
        <v>0</v>
      </c>
      <c r="S4223">
        <v>1</v>
      </c>
      <c r="T4223">
        <v>1</v>
      </c>
      <c r="U4223">
        <v>4</v>
      </c>
      <c r="V4223">
        <v>-0.22727272727272699</v>
      </c>
      <c r="W4223">
        <v>-0.70370370370370405</v>
      </c>
      <c r="X4223">
        <v>21</v>
      </c>
      <c r="Y4223" t="s">
        <v>1534</v>
      </c>
      <c r="Z4223">
        <v>1</v>
      </c>
      <c r="AA4223">
        <v>3.4456521739130435</v>
      </c>
      <c r="AB4223" t="s">
        <v>758</v>
      </c>
      <c r="AC4223" t="s">
        <v>726</v>
      </c>
      <c r="AD4223">
        <v>71</v>
      </c>
      <c r="AE4223">
        <v>83</v>
      </c>
      <c r="AF4223">
        <v>50</v>
      </c>
    </row>
    <row r="4224" spans="1:32" hidden="1" x14ac:dyDescent="0.25">
      <c r="A4224" t="s">
        <v>691</v>
      </c>
      <c r="B4224" t="s">
        <v>351</v>
      </c>
      <c r="C4224" t="s">
        <v>381</v>
      </c>
      <c r="D4224" t="s">
        <v>384</v>
      </c>
      <c r="E4224" s="67">
        <v>45261</v>
      </c>
      <c r="F4224" t="s">
        <v>725</v>
      </c>
      <c r="G4224" t="s">
        <v>725</v>
      </c>
      <c r="H4224">
        <v>179</v>
      </c>
      <c r="I4224">
        <v>120</v>
      </c>
      <c r="J4224">
        <v>20</v>
      </c>
      <c r="M4224">
        <v>279</v>
      </c>
      <c r="Q4224" t="s">
        <v>726</v>
      </c>
      <c r="R4224">
        <v>0</v>
      </c>
      <c r="S4224">
        <v>1</v>
      </c>
      <c r="T4224">
        <v>1</v>
      </c>
      <c r="U4224">
        <v>4</v>
      </c>
      <c r="V4224">
        <v>-0.28571428571428598</v>
      </c>
      <c r="W4224">
        <v>-5.6666666666666696</v>
      </c>
      <c r="Y4224" t="s">
        <v>1534</v>
      </c>
      <c r="Z4224">
        <v>1</v>
      </c>
      <c r="AA4224">
        <v>13.95</v>
      </c>
      <c r="AB4224" t="s">
        <v>738</v>
      </c>
      <c r="AC4224" t="s">
        <v>726</v>
      </c>
      <c r="AD4224">
        <v>20</v>
      </c>
      <c r="AE4224">
        <v>179</v>
      </c>
      <c r="AF4224">
        <v>6</v>
      </c>
    </row>
    <row r="4225" spans="1:32" hidden="1" x14ac:dyDescent="0.25">
      <c r="A4225" t="s">
        <v>692</v>
      </c>
      <c r="B4225" t="s">
        <v>828</v>
      </c>
      <c r="C4225" t="s">
        <v>1378</v>
      </c>
      <c r="D4225" t="s">
        <v>1471</v>
      </c>
      <c r="E4225" s="67">
        <v>45261</v>
      </c>
      <c r="F4225" t="s">
        <v>725</v>
      </c>
      <c r="G4225" t="s">
        <v>725</v>
      </c>
      <c r="H4225">
        <v>434</v>
      </c>
      <c r="J4225">
        <v>25</v>
      </c>
      <c r="K4225">
        <v>212</v>
      </c>
      <c r="L4225">
        <v>90</v>
      </c>
      <c r="M4225">
        <v>319</v>
      </c>
      <c r="Q4225" t="s">
        <v>726</v>
      </c>
      <c r="R4225">
        <v>0</v>
      </c>
      <c r="S4225">
        <v>1</v>
      </c>
      <c r="T4225">
        <v>1</v>
      </c>
      <c r="U4225">
        <v>4</v>
      </c>
      <c r="V4225">
        <v>0</v>
      </c>
      <c r="W4225">
        <v>0.16666666666666699</v>
      </c>
      <c r="X4225">
        <v>30</v>
      </c>
      <c r="Y4225" t="s">
        <v>1534</v>
      </c>
      <c r="Z4225">
        <v>1</v>
      </c>
      <c r="AA4225">
        <v>1.5047169811320755</v>
      </c>
      <c r="AB4225" t="s">
        <v>758</v>
      </c>
      <c r="AC4225" t="s">
        <v>726</v>
      </c>
      <c r="AD4225">
        <v>42</v>
      </c>
      <c r="AE4225">
        <v>434</v>
      </c>
      <c r="AF4225">
        <v>62</v>
      </c>
    </row>
    <row r="4226" spans="1:32" hidden="1" x14ac:dyDescent="0.25">
      <c r="A4226" t="s">
        <v>692</v>
      </c>
      <c r="B4226" t="s">
        <v>747</v>
      </c>
      <c r="C4226" t="s">
        <v>972</v>
      </c>
      <c r="D4226" t="s">
        <v>1472</v>
      </c>
      <c r="E4226" s="67">
        <v>45261</v>
      </c>
      <c r="F4226" t="s">
        <v>725</v>
      </c>
      <c r="G4226" t="s">
        <v>725</v>
      </c>
      <c r="H4226">
        <v>46</v>
      </c>
      <c r="I4226">
        <v>1528</v>
      </c>
      <c r="J4226">
        <v>539</v>
      </c>
      <c r="M4226">
        <v>1035</v>
      </c>
      <c r="Q4226" t="s">
        <v>726</v>
      </c>
      <c r="R4226">
        <v>0</v>
      </c>
      <c r="S4226">
        <v>1</v>
      </c>
      <c r="T4226">
        <v>1</v>
      </c>
      <c r="U4226">
        <v>4</v>
      </c>
      <c r="V4226">
        <v>-5.2556390977443597</v>
      </c>
      <c r="W4226">
        <v>-6.5915492957746498</v>
      </c>
      <c r="Y4226" t="s">
        <v>1534</v>
      </c>
      <c r="Z4226">
        <v>1</v>
      </c>
      <c r="AA4226">
        <v>1.9202226345083488</v>
      </c>
      <c r="AB4226" t="s">
        <v>758</v>
      </c>
      <c r="AC4226" t="s">
        <v>726</v>
      </c>
      <c r="AD4226">
        <v>284</v>
      </c>
      <c r="AE4226">
        <v>46</v>
      </c>
      <c r="AF4226">
        <v>59</v>
      </c>
    </row>
    <row r="4227" spans="1:32" hidden="1" x14ac:dyDescent="0.25">
      <c r="A4227" t="s">
        <v>692</v>
      </c>
      <c r="B4227" t="s">
        <v>1029</v>
      </c>
      <c r="C4227" t="s">
        <v>1333</v>
      </c>
      <c r="D4227" t="s">
        <v>1473</v>
      </c>
      <c r="E4227" s="67">
        <v>45261</v>
      </c>
      <c r="F4227" t="s">
        <v>725</v>
      </c>
      <c r="G4227" t="s">
        <v>725</v>
      </c>
      <c r="Q4227" t="s">
        <v>726</v>
      </c>
      <c r="R4227">
        <v>1</v>
      </c>
      <c r="S4227">
        <v>0</v>
      </c>
      <c r="T4227">
        <v>0</v>
      </c>
      <c r="U4227">
        <v>0</v>
      </c>
      <c r="X4227">
        <v>5</v>
      </c>
      <c r="Y4227" t="s">
        <v>1534</v>
      </c>
      <c r="Z4227">
        <v>0</v>
      </c>
      <c r="AA4227">
        <v>0</v>
      </c>
      <c r="AB4227" t="s">
        <v>734</v>
      </c>
      <c r="AC4227" t="s">
        <v>734</v>
      </c>
      <c r="AD4227">
        <v>121</v>
      </c>
      <c r="AE4227">
        <v>883</v>
      </c>
      <c r="AF4227">
        <v>12</v>
      </c>
    </row>
    <row r="4228" spans="1:32" hidden="1" x14ac:dyDescent="0.25">
      <c r="A4228" t="s">
        <v>691</v>
      </c>
      <c r="B4228" t="s">
        <v>238</v>
      </c>
      <c r="C4228" t="s">
        <v>249</v>
      </c>
      <c r="D4228" t="s">
        <v>257</v>
      </c>
      <c r="E4228" s="67">
        <v>45261</v>
      </c>
      <c r="Q4228" t="s">
        <v>733</v>
      </c>
      <c r="R4228">
        <v>1</v>
      </c>
      <c r="S4228">
        <v>0</v>
      </c>
      <c r="T4228">
        <v>0</v>
      </c>
      <c r="U4228">
        <v>0</v>
      </c>
      <c r="Y4228" t="s">
        <v>1534</v>
      </c>
      <c r="Z4228">
        <v>0</v>
      </c>
      <c r="AA4228">
        <v>0</v>
      </c>
      <c r="AB4228" t="s">
        <v>734</v>
      </c>
      <c r="AC4228" t="s">
        <v>734</v>
      </c>
    </row>
    <row r="4229" spans="1:32" hidden="1" x14ac:dyDescent="0.25">
      <c r="A4229" t="s">
        <v>692</v>
      </c>
      <c r="B4229" t="s">
        <v>744</v>
      </c>
      <c r="C4229" t="s">
        <v>854</v>
      </c>
      <c r="D4229" t="s">
        <v>1474</v>
      </c>
      <c r="E4229" s="67">
        <v>45261</v>
      </c>
      <c r="Q4229" t="s">
        <v>733</v>
      </c>
      <c r="R4229">
        <v>1</v>
      </c>
      <c r="S4229">
        <v>0</v>
      </c>
      <c r="T4229">
        <v>0</v>
      </c>
      <c r="U4229">
        <v>0</v>
      </c>
      <c r="Y4229" t="s">
        <v>1534</v>
      </c>
      <c r="Z4229">
        <v>0</v>
      </c>
      <c r="AA4229">
        <v>0</v>
      </c>
      <c r="AB4229" t="s">
        <v>734</v>
      </c>
      <c r="AC4229" t="s">
        <v>734</v>
      </c>
    </row>
    <row r="4230" spans="1:32" hidden="1" x14ac:dyDescent="0.25">
      <c r="A4230" t="s">
        <v>692</v>
      </c>
      <c r="B4230" t="s">
        <v>787</v>
      </c>
      <c r="C4230" t="s">
        <v>1241</v>
      </c>
      <c r="D4230" t="s">
        <v>1475</v>
      </c>
      <c r="E4230" s="67">
        <v>45261</v>
      </c>
      <c r="Q4230" t="s">
        <v>733</v>
      </c>
      <c r="R4230">
        <v>1</v>
      </c>
      <c r="S4230">
        <v>0</v>
      </c>
      <c r="T4230">
        <v>0</v>
      </c>
      <c r="U4230">
        <v>0</v>
      </c>
      <c r="Y4230" t="s">
        <v>1534</v>
      </c>
      <c r="Z4230">
        <v>0</v>
      </c>
      <c r="AA4230">
        <v>0</v>
      </c>
      <c r="AB4230" t="s">
        <v>734</v>
      </c>
      <c r="AC4230" t="s">
        <v>734</v>
      </c>
    </row>
    <row r="4231" spans="1:32" hidden="1" x14ac:dyDescent="0.25">
      <c r="A4231" t="s">
        <v>691</v>
      </c>
      <c r="B4231" t="s">
        <v>571</v>
      </c>
      <c r="C4231" t="s">
        <v>591</v>
      </c>
      <c r="D4231" t="s">
        <v>596</v>
      </c>
      <c r="E4231" s="67">
        <v>45261</v>
      </c>
      <c r="F4231" t="s">
        <v>725</v>
      </c>
      <c r="G4231" t="s">
        <v>725</v>
      </c>
      <c r="H4231">
        <v>323</v>
      </c>
      <c r="J4231">
        <v>32</v>
      </c>
      <c r="K4231">
        <v>50</v>
      </c>
      <c r="M4231">
        <v>291</v>
      </c>
      <c r="Q4231" t="s">
        <v>726</v>
      </c>
      <c r="R4231">
        <v>0</v>
      </c>
      <c r="S4231">
        <v>1</v>
      </c>
      <c r="T4231">
        <v>1</v>
      </c>
      <c r="U4231">
        <v>4</v>
      </c>
      <c r="V4231">
        <v>0</v>
      </c>
      <c r="W4231">
        <v>0.30434782608695699</v>
      </c>
      <c r="X4231">
        <v>40</v>
      </c>
      <c r="Y4231" t="s">
        <v>1534</v>
      </c>
      <c r="Z4231">
        <v>1</v>
      </c>
      <c r="AA4231">
        <v>5.82</v>
      </c>
      <c r="AB4231" t="s">
        <v>738</v>
      </c>
      <c r="AC4231" t="s">
        <v>726</v>
      </c>
      <c r="AD4231">
        <v>36</v>
      </c>
      <c r="AE4231">
        <v>323</v>
      </c>
      <c r="AF4231">
        <v>55</v>
      </c>
    </row>
    <row r="4232" spans="1:32" hidden="1" x14ac:dyDescent="0.25">
      <c r="A4232" t="s">
        <v>691</v>
      </c>
      <c r="B4232" t="s">
        <v>531</v>
      </c>
      <c r="C4232" t="s">
        <v>551</v>
      </c>
      <c r="D4232" t="s">
        <v>557</v>
      </c>
      <c r="E4232" s="67">
        <v>45261</v>
      </c>
      <c r="F4232" t="s">
        <v>725</v>
      </c>
      <c r="H4232">
        <v>145</v>
      </c>
      <c r="I4232">
        <v>330</v>
      </c>
      <c r="J4232">
        <v>102</v>
      </c>
      <c r="K4232">
        <v>110</v>
      </c>
      <c r="M4232">
        <v>373</v>
      </c>
      <c r="Q4232" t="s">
        <v>726</v>
      </c>
      <c r="R4232">
        <v>0</v>
      </c>
      <c r="S4232">
        <v>1</v>
      </c>
      <c r="T4232">
        <v>1</v>
      </c>
      <c r="U4232">
        <v>4</v>
      </c>
      <c r="V4232">
        <v>0</v>
      </c>
      <c r="W4232">
        <v>-0.45714285714285702</v>
      </c>
      <c r="X4232">
        <v>68</v>
      </c>
      <c r="Y4232" t="s">
        <v>1534</v>
      </c>
      <c r="Z4232">
        <v>1</v>
      </c>
      <c r="AA4232">
        <v>3.3909090909090911</v>
      </c>
      <c r="AB4232" t="s">
        <v>758</v>
      </c>
      <c r="AC4232" t="s">
        <v>726</v>
      </c>
      <c r="AD4232">
        <v>165</v>
      </c>
      <c r="AE4232">
        <v>216</v>
      </c>
      <c r="AF4232">
        <v>141</v>
      </c>
    </row>
    <row r="4233" spans="1:32" hidden="1" x14ac:dyDescent="0.25">
      <c r="A4233" t="s">
        <v>692</v>
      </c>
      <c r="B4233" t="s">
        <v>755</v>
      </c>
      <c r="C4233" t="s">
        <v>756</v>
      </c>
      <c r="D4233" t="s">
        <v>1476</v>
      </c>
      <c r="E4233" s="67">
        <v>45261</v>
      </c>
      <c r="F4233" t="s">
        <v>725</v>
      </c>
      <c r="G4233" t="s">
        <v>725</v>
      </c>
      <c r="H4233">
        <v>382</v>
      </c>
      <c r="J4233">
        <v>75</v>
      </c>
      <c r="M4233">
        <v>307</v>
      </c>
      <c r="Q4233" t="s">
        <v>726</v>
      </c>
      <c r="R4233">
        <v>0</v>
      </c>
      <c r="S4233">
        <v>0</v>
      </c>
      <c r="T4233">
        <v>1</v>
      </c>
      <c r="U4233">
        <v>3</v>
      </c>
      <c r="V4233">
        <v>-2.0864197530864201</v>
      </c>
      <c r="W4233">
        <v>-0.22950819672131101</v>
      </c>
      <c r="X4233">
        <v>61</v>
      </c>
      <c r="Y4233" t="s">
        <v>1534</v>
      </c>
      <c r="Z4233">
        <v>1</v>
      </c>
      <c r="AA4233">
        <v>4.0933333333333337</v>
      </c>
      <c r="AB4233" t="s">
        <v>738</v>
      </c>
      <c r="AC4233" t="s">
        <v>726</v>
      </c>
      <c r="AD4233">
        <v>147</v>
      </c>
      <c r="AE4233">
        <v>382</v>
      </c>
      <c r="AF4233">
        <v>95</v>
      </c>
    </row>
    <row r="4234" spans="1:32" hidden="1" x14ac:dyDescent="0.25">
      <c r="A4234" t="s">
        <v>692</v>
      </c>
      <c r="B4234" t="s">
        <v>899</v>
      </c>
      <c r="C4234" t="s">
        <v>978</v>
      </c>
      <c r="D4234" t="s">
        <v>1477</v>
      </c>
      <c r="E4234" s="67">
        <v>45261</v>
      </c>
      <c r="F4234" t="s">
        <v>725</v>
      </c>
      <c r="G4234" t="s">
        <v>725</v>
      </c>
      <c r="H4234">
        <v>1829</v>
      </c>
      <c r="J4234">
        <v>39</v>
      </c>
      <c r="K4234">
        <v>83</v>
      </c>
      <c r="M4234">
        <v>1862</v>
      </c>
      <c r="Q4234" t="s">
        <v>726</v>
      </c>
      <c r="R4234">
        <v>0</v>
      </c>
      <c r="S4234">
        <v>1</v>
      </c>
      <c r="T4234">
        <v>1</v>
      </c>
      <c r="U4234">
        <v>4</v>
      </c>
      <c r="W4234">
        <v>0.27777777777777801</v>
      </c>
      <c r="X4234">
        <v>54</v>
      </c>
      <c r="Y4234" t="s">
        <v>1534</v>
      </c>
      <c r="Z4234">
        <v>1</v>
      </c>
      <c r="AA4234">
        <v>22.433734939759034</v>
      </c>
      <c r="AB4234" t="s">
        <v>738</v>
      </c>
      <c r="AC4234" t="s">
        <v>733</v>
      </c>
      <c r="AD4234">
        <v>112</v>
      </c>
      <c r="AE4234">
        <v>1862</v>
      </c>
      <c r="AF4234">
        <v>51</v>
      </c>
    </row>
    <row r="4235" spans="1:32" hidden="1" x14ac:dyDescent="0.25">
      <c r="A4235" t="s">
        <v>691</v>
      </c>
      <c r="B4235" t="s">
        <v>182</v>
      </c>
      <c r="C4235" t="s">
        <v>185</v>
      </c>
      <c r="D4235" t="s">
        <v>189</v>
      </c>
      <c r="E4235" s="67">
        <v>45261</v>
      </c>
      <c r="F4235" t="s">
        <v>725</v>
      </c>
      <c r="G4235" t="s">
        <v>725</v>
      </c>
      <c r="I4235">
        <v>960</v>
      </c>
      <c r="J4235">
        <v>71</v>
      </c>
      <c r="K4235">
        <v>115</v>
      </c>
      <c r="M4235">
        <v>889</v>
      </c>
      <c r="Q4235" t="s">
        <v>726</v>
      </c>
      <c r="R4235">
        <v>0</v>
      </c>
      <c r="S4235">
        <v>1</v>
      </c>
      <c r="T4235">
        <v>1</v>
      </c>
      <c r="U4235">
        <v>4</v>
      </c>
      <c r="V4235">
        <v>0.21153846153846201</v>
      </c>
      <c r="W4235">
        <v>0.432</v>
      </c>
      <c r="Y4235" t="s">
        <v>1534</v>
      </c>
      <c r="Z4235">
        <v>1</v>
      </c>
      <c r="AA4235">
        <v>7.7304347826086959</v>
      </c>
      <c r="AB4235" t="s">
        <v>738</v>
      </c>
      <c r="AC4235" t="s">
        <v>726</v>
      </c>
      <c r="AD4235">
        <v>118</v>
      </c>
      <c r="AF4235">
        <v>97</v>
      </c>
    </row>
    <row r="4236" spans="1:32" hidden="1" x14ac:dyDescent="0.25">
      <c r="A4236" t="s">
        <v>691</v>
      </c>
      <c r="B4236" t="s">
        <v>303</v>
      </c>
      <c r="C4236" t="s">
        <v>320</v>
      </c>
      <c r="D4236" t="s">
        <v>323</v>
      </c>
      <c r="E4236" s="67">
        <v>45261</v>
      </c>
      <c r="F4236" t="s">
        <v>725</v>
      </c>
      <c r="G4236" t="s">
        <v>725</v>
      </c>
      <c r="H4236">
        <v>209</v>
      </c>
      <c r="J4236">
        <v>76</v>
      </c>
      <c r="K4236">
        <v>115</v>
      </c>
      <c r="M4236">
        <v>133</v>
      </c>
      <c r="Q4236" t="s">
        <v>726</v>
      </c>
      <c r="R4236">
        <v>0</v>
      </c>
      <c r="S4236">
        <v>0</v>
      </c>
      <c r="T4236">
        <v>0</v>
      </c>
      <c r="U4236">
        <v>2</v>
      </c>
      <c r="W4236">
        <v>0.2</v>
      </c>
      <c r="X4236">
        <v>91</v>
      </c>
      <c r="Y4236" t="s">
        <v>1534</v>
      </c>
      <c r="Z4236">
        <v>1</v>
      </c>
      <c r="AA4236">
        <v>1.1565217391304348</v>
      </c>
      <c r="AB4236" t="s">
        <v>758</v>
      </c>
      <c r="AC4236" t="s">
        <v>726</v>
      </c>
      <c r="AD4236">
        <v>149</v>
      </c>
      <c r="AE4236">
        <v>207</v>
      </c>
      <c r="AF4236">
        <v>98</v>
      </c>
    </row>
    <row r="4237" spans="1:32" hidden="1" x14ac:dyDescent="0.25">
      <c r="A4237" t="s">
        <v>692</v>
      </c>
      <c r="B4237" t="s">
        <v>773</v>
      </c>
      <c r="C4237" t="s">
        <v>1478</v>
      </c>
      <c r="D4237" t="s">
        <v>1479</v>
      </c>
      <c r="E4237" s="67">
        <v>45261</v>
      </c>
      <c r="F4237" t="s">
        <v>725</v>
      </c>
      <c r="G4237" t="s">
        <v>725</v>
      </c>
      <c r="H4237">
        <v>2499</v>
      </c>
      <c r="I4237">
        <v>30</v>
      </c>
      <c r="J4237">
        <v>189</v>
      </c>
      <c r="K4237">
        <v>210</v>
      </c>
      <c r="M4237">
        <v>2340</v>
      </c>
      <c r="Q4237" t="s">
        <v>726</v>
      </c>
      <c r="R4237">
        <v>0</v>
      </c>
      <c r="S4237">
        <v>1</v>
      </c>
      <c r="T4237">
        <v>1</v>
      </c>
      <c r="U4237">
        <v>4</v>
      </c>
      <c r="V4237">
        <v>-0.73571428571428599</v>
      </c>
      <c r="W4237">
        <v>-1.39240506329114</v>
      </c>
      <c r="X4237">
        <v>54</v>
      </c>
      <c r="Y4237" t="s">
        <v>1534</v>
      </c>
      <c r="Z4237">
        <v>1</v>
      </c>
      <c r="AA4237">
        <v>11.142857142857142</v>
      </c>
      <c r="AB4237" t="s">
        <v>738</v>
      </c>
      <c r="AC4237" t="s">
        <v>726</v>
      </c>
      <c r="AD4237">
        <v>305</v>
      </c>
      <c r="AE4237">
        <v>2499</v>
      </c>
      <c r="AF4237">
        <v>111</v>
      </c>
    </row>
    <row r="4238" spans="1:32" hidden="1" x14ac:dyDescent="0.25">
      <c r="A4238" t="s">
        <v>691</v>
      </c>
      <c r="B4238" t="s">
        <v>452</v>
      </c>
      <c r="C4238" t="s">
        <v>478</v>
      </c>
      <c r="D4238" t="s">
        <v>484</v>
      </c>
      <c r="E4238" s="67">
        <v>45261</v>
      </c>
      <c r="F4238" t="s">
        <v>725</v>
      </c>
      <c r="G4238" t="s">
        <v>725</v>
      </c>
      <c r="H4238">
        <v>265</v>
      </c>
      <c r="I4238">
        <v>570</v>
      </c>
      <c r="J4238">
        <v>295</v>
      </c>
      <c r="K4238">
        <v>295</v>
      </c>
      <c r="M4238">
        <v>540</v>
      </c>
      <c r="Q4238" t="s">
        <v>726</v>
      </c>
      <c r="R4238">
        <v>0</v>
      </c>
      <c r="S4238">
        <v>1</v>
      </c>
      <c r="T4238">
        <v>1</v>
      </c>
      <c r="U4238">
        <v>4</v>
      </c>
      <c r="V4238">
        <v>0</v>
      </c>
      <c r="W4238">
        <v>-1.0344827586206899</v>
      </c>
      <c r="X4238">
        <v>145</v>
      </c>
      <c r="Y4238" t="s">
        <v>1534</v>
      </c>
      <c r="Z4238">
        <v>1</v>
      </c>
      <c r="AA4238">
        <v>1.8305084745762712</v>
      </c>
      <c r="AB4238" t="s">
        <v>758</v>
      </c>
      <c r="AC4238" t="s">
        <v>726</v>
      </c>
      <c r="AD4238">
        <v>265</v>
      </c>
      <c r="AE4238">
        <v>158</v>
      </c>
      <c r="AF4238">
        <v>133</v>
      </c>
    </row>
    <row r="4239" spans="1:32" hidden="1" x14ac:dyDescent="0.25">
      <c r="A4239" t="s">
        <v>691</v>
      </c>
      <c r="B4239" t="s">
        <v>498</v>
      </c>
      <c r="C4239" t="s">
        <v>525</v>
      </c>
      <c r="D4239" t="s">
        <v>529</v>
      </c>
      <c r="E4239" s="67">
        <v>45261</v>
      </c>
      <c r="F4239" t="s">
        <v>725</v>
      </c>
      <c r="G4239" t="s">
        <v>725</v>
      </c>
      <c r="H4239">
        <v>236</v>
      </c>
      <c r="J4239">
        <v>86</v>
      </c>
      <c r="K4239">
        <v>154</v>
      </c>
      <c r="M4239">
        <v>150</v>
      </c>
      <c r="Q4239" t="s">
        <v>726</v>
      </c>
      <c r="R4239">
        <v>0</v>
      </c>
      <c r="S4239">
        <v>1</v>
      </c>
      <c r="T4239">
        <v>1</v>
      </c>
      <c r="U4239">
        <v>4</v>
      </c>
      <c r="V4239">
        <v>0</v>
      </c>
      <c r="W4239">
        <v>-0.34375</v>
      </c>
      <c r="X4239">
        <v>64</v>
      </c>
      <c r="Y4239" t="s">
        <v>1534</v>
      </c>
      <c r="Z4239">
        <v>1</v>
      </c>
      <c r="AA4239">
        <v>0.97402597402597402</v>
      </c>
      <c r="AB4239" t="s">
        <v>732</v>
      </c>
      <c r="AC4239" t="s">
        <v>726</v>
      </c>
      <c r="AD4239">
        <v>101</v>
      </c>
      <c r="AE4239">
        <v>236</v>
      </c>
      <c r="AF4239">
        <v>77</v>
      </c>
    </row>
    <row r="4240" spans="1:32" hidden="1" x14ac:dyDescent="0.25">
      <c r="A4240" t="s">
        <v>691</v>
      </c>
      <c r="B4240" t="s">
        <v>571</v>
      </c>
      <c r="C4240" t="s">
        <v>591</v>
      </c>
      <c r="D4240" t="s">
        <v>597</v>
      </c>
      <c r="E4240" s="67">
        <v>45261</v>
      </c>
      <c r="F4240" t="s">
        <v>725</v>
      </c>
      <c r="G4240" t="s">
        <v>725</v>
      </c>
      <c r="H4240">
        <v>197</v>
      </c>
      <c r="I4240">
        <v>1020</v>
      </c>
      <c r="J4240">
        <v>222</v>
      </c>
      <c r="K4240">
        <v>244</v>
      </c>
      <c r="M4240">
        <v>995</v>
      </c>
      <c r="Q4240" t="s">
        <v>726</v>
      </c>
      <c r="R4240">
        <v>0</v>
      </c>
      <c r="S4240">
        <v>1</v>
      </c>
      <c r="T4240">
        <v>1</v>
      </c>
      <c r="U4240">
        <v>4</v>
      </c>
      <c r="V4240">
        <v>-0.51428571428571401</v>
      </c>
      <c r="W4240">
        <v>-2.3134328358209002</v>
      </c>
      <c r="X4240">
        <v>67</v>
      </c>
      <c r="Y4240" t="s">
        <v>1534</v>
      </c>
      <c r="Z4240">
        <v>1</v>
      </c>
      <c r="AA4240">
        <v>4.0778688524590168</v>
      </c>
      <c r="AB4240" t="s">
        <v>738</v>
      </c>
      <c r="AC4240" t="s">
        <v>726</v>
      </c>
      <c r="AD4240">
        <v>231</v>
      </c>
      <c r="AE4240">
        <v>197</v>
      </c>
      <c r="AF4240">
        <v>96</v>
      </c>
    </row>
    <row r="4241" spans="1:32" hidden="1" x14ac:dyDescent="0.25">
      <c r="A4241" t="s">
        <v>692</v>
      </c>
      <c r="B4241" t="s">
        <v>887</v>
      </c>
      <c r="C4241" t="s">
        <v>1396</v>
      </c>
      <c r="D4241" t="s">
        <v>1480</v>
      </c>
      <c r="E4241" s="67">
        <v>45261</v>
      </c>
      <c r="Q4241" t="s">
        <v>733</v>
      </c>
      <c r="R4241">
        <v>1</v>
      </c>
      <c r="S4241">
        <v>0</v>
      </c>
      <c r="T4241">
        <v>0</v>
      </c>
      <c r="U4241">
        <v>0</v>
      </c>
      <c r="Y4241" t="s">
        <v>1534</v>
      </c>
      <c r="Z4241">
        <v>0</v>
      </c>
      <c r="AA4241">
        <v>0</v>
      </c>
      <c r="AB4241" t="s">
        <v>734</v>
      </c>
      <c r="AC4241" t="s">
        <v>734</v>
      </c>
    </row>
    <row r="4242" spans="1:32" hidden="1" x14ac:dyDescent="0.25">
      <c r="A4242" t="s">
        <v>691</v>
      </c>
      <c r="B4242" t="s">
        <v>215</v>
      </c>
      <c r="C4242" t="s">
        <v>228</v>
      </c>
      <c r="D4242" t="s">
        <v>230</v>
      </c>
      <c r="E4242" s="67">
        <v>45261</v>
      </c>
      <c r="F4242" t="s">
        <v>725</v>
      </c>
      <c r="G4242" t="s">
        <v>725</v>
      </c>
      <c r="H4242">
        <v>376</v>
      </c>
      <c r="I4242">
        <v>1020</v>
      </c>
      <c r="J4242">
        <v>175</v>
      </c>
      <c r="M4242">
        <v>1221</v>
      </c>
      <c r="Q4242" t="s">
        <v>726</v>
      </c>
      <c r="R4242">
        <v>0</v>
      </c>
      <c r="S4242">
        <v>1</v>
      </c>
      <c r="T4242">
        <v>1</v>
      </c>
      <c r="U4242">
        <v>4</v>
      </c>
      <c r="V4242">
        <v>-3.5142857142857098</v>
      </c>
      <c r="W4242">
        <v>-1.5</v>
      </c>
      <c r="X4242">
        <v>70</v>
      </c>
      <c r="Y4242" t="s">
        <v>1534</v>
      </c>
      <c r="Z4242">
        <v>1</v>
      </c>
      <c r="AA4242">
        <v>6.9771428571428569</v>
      </c>
      <c r="AB4242" t="s">
        <v>738</v>
      </c>
      <c r="AC4242" t="s">
        <v>726</v>
      </c>
      <c r="AD4242">
        <v>236</v>
      </c>
      <c r="AE4242">
        <v>376</v>
      </c>
      <c r="AF4242">
        <v>117</v>
      </c>
    </row>
    <row r="4243" spans="1:32" hidden="1" x14ac:dyDescent="0.25">
      <c r="A4243" t="s">
        <v>692</v>
      </c>
      <c r="B4243" t="s">
        <v>838</v>
      </c>
      <c r="C4243" t="s">
        <v>839</v>
      </c>
      <c r="D4243" t="s">
        <v>1481</v>
      </c>
      <c r="E4243" s="67">
        <v>45261</v>
      </c>
      <c r="F4243" t="s">
        <v>725</v>
      </c>
      <c r="G4243" t="s">
        <v>725</v>
      </c>
      <c r="H4243">
        <v>130</v>
      </c>
      <c r="J4243">
        <v>60</v>
      </c>
      <c r="M4243">
        <v>70</v>
      </c>
      <c r="Q4243" t="s">
        <v>726</v>
      </c>
      <c r="R4243">
        <v>0</v>
      </c>
      <c r="S4243">
        <v>0</v>
      </c>
      <c r="T4243">
        <v>0</v>
      </c>
      <c r="U4243">
        <v>1</v>
      </c>
      <c r="W4243">
        <v>-1.4</v>
      </c>
      <c r="Y4243" t="s">
        <v>1534</v>
      </c>
      <c r="Z4243">
        <v>1</v>
      </c>
      <c r="AA4243">
        <v>1.1666666666666667</v>
      </c>
      <c r="AB4243" t="s">
        <v>758</v>
      </c>
      <c r="AC4243" t="s">
        <v>726</v>
      </c>
      <c r="AD4243">
        <v>170</v>
      </c>
      <c r="AE4243">
        <v>50</v>
      </c>
      <c r="AF4243">
        <v>31</v>
      </c>
    </row>
    <row r="4244" spans="1:32" hidden="1" x14ac:dyDescent="0.25">
      <c r="A4244" t="s">
        <v>692</v>
      </c>
      <c r="B4244" t="s">
        <v>949</v>
      </c>
      <c r="C4244" t="s">
        <v>1482</v>
      </c>
      <c r="D4244" t="s">
        <v>1483</v>
      </c>
      <c r="E4244" s="67">
        <v>45261</v>
      </c>
      <c r="F4244" t="s">
        <v>725</v>
      </c>
      <c r="G4244" t="s">
        <v>725</v>
      </c>
      <c r="H4244">
        <v>2130</v>
      </c>
      <c r="J4244">
        <v>160</v>
      </c>
      <c r="K4244">
        <v>260</v>
      </c>
      <c r="M4244">
        <v>1970</v>
      </c>
      <c r="Q4244" t="s">
        <v>726</v>
      </c>
      <c r="R4244">
        <v>0</v>
      </c>
      <c r="S4244">
        <v>1</v>
      </c>
      <c r="T4244">
        <v>1</v>
      </c>
      <c r="U4244">
        <v>4</v>
      </c>
      <c r="V4244">
        <v>-0.52671755725190805</v>
      </c>
      <c r="W4244">
        <v>-3.5714285714285698</v>
      </c>
      <c r="X4244">
        <v>35</v>
      </c>
      <c r="Y4244" t="s">
        <v>1534</v>
      </c>
      <c r="Z4244">
        <v>1</v>
      </c>
      <c r="AA4244">
        <v>7.5769230769230766</v>
      </c>
      <c r="AB4244" t="s">
        <v>738</v>
      </c>
      <c r="AC4244" t="s">
        <v>726</v>
      </c>
      <c r="AD4244">
        <v>1086</v>
      </c>
      <c r="AE4244">
        <v>3173</v>
      </c>
      <c r="AF4244">
        <v>60</v>
      </c>
    </row>
    <row r="4245" spans="1:32" hidden="1" x14ac:dyDescent="0.25">
      <c r="A4245" t="s">
        <v>692</v>
      </c>
      <c r="B4245" t="s">
        <v>991</v>
      </c>
      <c r="C4245" t="s">
        <v>1107</v>
      </c>
      <c r="D4245" t="s">
        <v>1484</v>
      </c>
      <c r="E4245" s="67">
        <v>45261</v>
      </c>
      <c r="F4245" t="s">
        <v>725</v>
      </c>
      <c r="G4245" t="s">
        <v>725</v>
      </c>
      <c r="H4245">
        <v>380</v>
      </c>
      <c r="J4245">
        <v>157</v>
      </c>
      <c r="K4245">
        <v>75</v>
      </c>
      <c r="M4245">
        <v>223</v>
      </c>
      <c r="Q4245" t="s">
        <v>726</v>
      </c>
      <c r="R4245">
        <v>0</v>
      </c>
      <c r="S4245">
        <v>1</v>
      </c>
      <c r="T4245">
        <v>1</v>
      </c>
      <c r="U4245">
        <v>4</v>
      </c>
      <c r="V4245">
        <v>-0.13265306122449</v>
      </c>
      <c r="W4245">
        <v>-1.8545454545454501</v>
      </c>
      <c r="X4245">
        <v>30</v>
      </c>
      <c r="Y4245" t="s">
        <v>1534</v>
      </c>
      <c r="Z4245">
        <v>1</v>
      </c>
      <c r="AA4245">
        <v>2.9733333333333332</v>
      </c>
      <c r="AB4245" t="s">
        <v>758</v>
      </c>
      <c r="AC4245" t="s">
        <v>726</v>
      </c>
      <c r="AD4245">
        <v>130</v>
      </c>
      <c r="AE4245">
        <v>380</v>
      </c>
      <c r="AF4245">
        <v>79</v>
      </c>
    </row>
    <row r="4246" spans="1:32" hidden="1" x14ac:dyDescent="0.25">
      <c r="A4246" t="s">
        <v>692</v>
      </c>
      <c r="B4246" t="s">
        <v>763</v>
      </c>
      <c r="C4246" t="s">
        <v>1011</v>
      </c>
      <c r="D4246" t="s">
        <v>1485</v>
      </c>
      <c r="E4246" s="67">
        <v>45261</v>
      </c>
      <c r="H4246">
        <v>734</v>
      </c>
      <c r="J4246">
        <v>100</v>
      </c>
      <c r="M4246">
        <v>1235</v>
      </c>
      <c r="Q4246" t="s">
        <v>726</v>
      </c>
      <c r="R4246">
        <v>0</v>
      </c>
      <c r="S4246">
        <v>0</v>
      </c>
      <c r="T4246">
        <v>1</v>
      </c>
      <c r="U4246">
        <v>3</v>
      </c>
      <c r="V4246">
        <v>-2.52941176470588</v>
      </c>
      <c r="Y4246" t="s">
        <v>1534</v>
      </c>
      <c r="Z4246">
        <v>1</v>
      </c>
      <c r="AA4246">
        <v>12.35</v>
      </c>
      <c r="AB4246" t="s">
        <v>738</v>
      </c>
      <c r="AC4246" t="s">
        <v>733</v>
      </c>
      <c r="AD4246">
        <v>184</v>
      </c>
      <c r="AE4246">
        <v>2666</v>
      </c>
      <c r="AF4246">
        <v>184</v>
      </c>
    </row>
    <row r="4247" spans="1:32" hidden="1" x14ac:dyDescent="0.25">
      <c r="A4247" t="s">
        <v>692</v>
      </c>
      <c r="B4247" t="s">
        <v>812</v>
      </c>
      <c r="C4247" t="s">
        <v>1136</v>
      </c>
      <c r="D4247" t="s">
        <v>1486</v>
      </c>
      <c r="E4247" s="67">
        <v>45261</v>
      </c>
      <c r="F4247" t="s">
        <v>725</v>
      </c>
      <c r="G4247" t="s">
        <v>725</v>
      </c>
      <c r="H4247">
        <v>317</v>
      </c>
      <c r="J4247">
        <v>211</v>
      </c>
      <c r="K4247">
        <v>323</v>
      </c>
      <c r="M4247">
        <v>106</v>
      </c>
      <c r="Q4247" t="s">
        <v>726</v>
      </c>
      <c r="R4247">
        <v>0</v>
      </c>
      <c r="S4247">
        <v>0</v>
      </c>
      <c r="T4247">
        <v>0</v>
      </c>
      <c r="U4247">
        <v>3</v>
      </c>
      <c r="V4247">
        <v>0.55944055944055904</v>
      </c>
      <c r="W4247">
        <v>-1.9718309859154901</v>
      </c>
      <c r="X4247">
        <v>41</v>
      </c>
      <c r="Y4247" t="s">
        <v>1534</v>
      </c>
      <c r="Z4247">
        <v>1</v>
      </c>
      <c r="AA4247">
        <v>0.32817337461300311</v>
      </c>
      <c r="AB4247" t="s">
        <v>732</v>
      </c>
      <c r="AC4247" t="s">
        <v>726</v>
      </c>
      <c r="AD4247">
        <v>312</v>
      </c>
      <c r="AE4247">
        <v>271</v>
      </c>
      <c r="AF4247">
        <v>138</v>
      </c>
    </row>
    <row r="4248" spans="1:32" hidden="1" x14ac:dyDescent="0.25">
      <c r="A4248" t="s">
        <v>692</v>
      </c>
      <c r="B4248" t="s">
        <v>766</v>
      </c>
      <c r="C4248" t="s">
        <v>1138</v>
      </c>
      <c r="D4248" t="s">
        <v>1487</v>
      </c>
      <c r="E4248" s="67">
        <v>45261</v>
      </c>
      <c r="F4248" t="s">
        <v>725</v>
      </c>
      <c r="G4248" t="s">
        <v>725</v>
      </c>
      <c r="H4248">
        <v>2175</v>
      </c>
      <c r="J4248">
        <v>666</v>
      </c>
      <c r="K4248">
        <v>330</v>
      </c>
      <c r="M4248">
        <v>1509</v>
      </c>
      <c r="Q4248" t="s">
        <v>726</v>
      </c>
      <c r="R4248">
        <v>0</v>
      </c>
      <c r="S4248">
        <v>0</v>
      </c>
      <c r="T4248">
        <v>1</v>
      </c>
      <c r="U4248">
        <v>3</v>
      </c>
      <c r="V4248">
        <v>-2.2522522522522501</v>
      </c>
      <c r="W4248">
        <v>-29.272727272727298</v>
      </c>
      <c r="Y4248" t="s">
        <v>1534</v>
      </c>
      <c r="Z4248">
        <v>1</v>
      </c>
      <c r="AA4248">
        <v>4.5727272727272723</v>
      </c>
      <c r="AB4248" t="s">
        <v>738</v>
      </c>
      <c r="AC4248" t="s">
        <v>726</v>
      </c>
    </row>
    <row r="4249" spans="1:32" hidden="1" x14ac:dyDescent="0.25">
      <c r="A4249" t="s">
        <v>692</v>
      </c>
      <c r="B4249" t="s">
        <v>752</v>
      </c>
      <c r="C4249" t="s">
        <v>1156</v>
      </c>
      <c r="D4249" t="s">
        <v>1488</v>
      </c>
      <c r="E4249" s="67">
        <v>45261</v>
      </c>
      <c r="F4249" t="s">
        <v>725</v>
      </c>
      <c r="G4249" t="s">
        <v>725</v>
      </c>
      <c r="H4249">
        <v>474</v>
      </c>
      <c r="J4249">
        <v>45</v>
      </c>
      <c r="K4249">
        <v>54</v>
      </c>
      <c r="M4249">
        <v>249</v>
      </c>
      <c r="Q4249" t="s">
        <v>726</v>
      </c>
      <c r="R4249">
        <v>0</v>
      </c>
      <c r="S4249">
        <v>1</v>
      </c>
      <c r="T4249">
        <v>1</v>
      </c>
      <c r="U4249">
        <v>4</v>
      </c>
      <c r="V4249">
        <v>0</v>
      </c>
      <c r="W4249">
        <v>-1.8125</v>
      </c>
      <c r="X4249">
        <v>16</v>
      </c>
      <c r="Y4249" t="s">
        <v>1534</v>
      </c>
      <c r="Z4249">
        <v>1</v>
      </c>
      <c r="AA4249">
        <v>4.6111111111111107</v>
      </c>
      <c r="AB4249" t="s">
        <v>738</v>
      </c>
      <c r="AC4249" t="s">
        <v>733</v>
      </c>
      <c r="AD4249">
        <v>23</v>
      </c>
      <c r="AE4249">
        <v>474</v>
      </c>
      <c r="AF4249">
        <v>20</v>
      </c>
    </row>
    <row r="4250" spans="1:32" hidden="1" x14ac:dyDescent="0.25">
      <c r="A4250" t="s">
        <v>692</v>
      </c>
      <c r="B4250" t="s">
        <v>741</v>
      </c>
      <c r="C4250" t="s">
        <v>742</v>
      </c>
      <c r="D4250" t="s">
        <v>1489</v>
      </c>
      <c r="E4250" s="67">
        <v>45261</v>
      </c>
      <c r="F4250" t="s">
        <v>725</v>
      </c>
      <c r="G4250" t="s">
        <v>725</v>
      </c>
      <c r="H4250">
        <v>893</v>
      </c>
      <c r="Q4250" t="s">
        <v>726</v>
      </c>
      <c r="R4250">
        <v>1</v>
      </c>
      <c r="S4250">
        <v>0</v>
      </c>
      <c r="T4250">
        <v>0</v>
      </c>
      <c r="U4250">
        <v>0</v>
      </c>
      <c r="Y4250" t="s">
        <v>1534</v>
      </c>
      <c r="Z4250">
        <v>0</v>
      </c>
      <c r="AA4250">
        <v>0</v>
      </c>
      <c r="AB4250" t="s">
        <v>734</v>
      </c>
      <c r="AC4250" t="s">
        <v>734</v>
      </c>
      <c r="AD4250">
        <v>418</v>
      </c>
      <c r="AE4250">
        <v>893</v>
      </c>
      <c r="AF4250">
        <v>156</v>
      </c>
    </row>
    <row r="4251" spans="1:32" hidden="1" x14ac:dyDescent="0.25">
      <c r="A4251" t="s">
        <v>692</v>
      </c>
      <c r="B4251" t="s">
        <v>794</v>
      </c>
      <c r="C4251" t="s">
        <v>1073</v>
      </c>
      <c r="D4251" t="s">
        <v>1490</v>
      </c>
      <c r="E4251" s="67">
        <v>45261</v>
      </c>
      <c r="F4251" t="s">
        <v>725</v>
      </c>
      <c r="G4251" t="s">
        <v>725</v>
      </c>
      <c r="H4251">
        <v>69</v>
      </c>
      <c r="I4251">
        <v>100</v>
      </c>
      <c r="J4251">
        <v>103</v>
      </c>
      <c r="M4251">
        <v>59</v>
      </c>
      <c r="Q4251" t="s">
        <v>726</v>
      </c>
      <c r="R4251">
        <v>0</v>
      </c>
      <c r="S4251">
        <v>0</v>
      </c>
      <c r="T4251">
        <v>0</v>
      </c>
      <c r="U4251">
        <v>3</v>
      </c>
      <c r="V4251">
        <v>0</v>
      </c>
      <c r="W4251">
        <v>6.3636363636363602E-2</v>
      </c>
      <c r="X4251">
        <v>102</v>
      </c>
      <c r="Y4251" t="s">
        <v>1534</v>
      </c>
      <c r="Z4251">
        <v>1</v>
      </c>
      <c r="AA4251">
        <v>0.57281553398058249</v>
      </c>
      <c r="AB4251" t="s">
        <v>732</v>
      </c>
      <c r="AC4251" t="s">
        <v>733</v>
      </c>
      <c r="AD4251">
        <v>236</v>
      </c>
      <c r="AE4251">
        <v>69</v>
      </c>
      <c r="AF4251">
        <v>124</v>
      </c>
    </row>
    <row r="4252" spans="1:32" hidden="1" x14ac:dyDescent="0.25">
      <c r="A4252" t="s">
        <v>692</v>
      </c>
      <c r="B4252" t="s">
        <v>784</v>
      </c>
      <c r="C4252" t="s">
        <v>1202</v>
      </c>
      <c r="D4252" t="s">
        <v>1491</v>
      </c>
      <c r="E4252" s="67">
        <v>45261</v>
      </c>
      <c r="F4252" t="s">
        <v>725</v>
      </c>
      <c r="G4252" t="s">
        <v>725</v>
      </c>
      <c r="H4252">
        <v>2981</v>
      </c>
      <c r="I4252">
        <v>60</v>
      </c>
      <c r="J4252">
        <v>94</v>
      </c>
      <c r="K4252">
        <v>95</v>
      </c>
      <c r="M4252">
        <v>2887</v>
      </c>
      <c r="Q4252" t="s">
        <v>726</v>
      </c>
      <c r="R4252">
        <v>0</v>
      </c>
      <c r="S4252">
        <v>1</v>
      </c>
      <c r="T4252">
        <v>1</v>
      </c>
      <c r="U4252">
        <v>4</v>
      </c>
      <c r="V4252">
        <v>0</v>
      </c>
      <c r="W4252">
        <v>0</v>
      </c>
      <c r="X4252">
        <v>93</v>
      </c>
      <c r="Y4252" t="s">
        <v>1534</v>
      </c>
      <c r="Z4252">
        <v>1</v>
      </c>
      <c r="AA4252">
        <v>30.389473684210525</v>
      </c>
      <c r="AB4252" t="s">
        <v>738</v>
      </c>
      <c r="AC4252" t="s">
        <v>733</v>
      </c>
      <c r="AD4252">
        <v>193</v>
      </c>
      <c r="AE4252">
        <v>2981</v>
      </c>
      <c r="AF4252">
        <v>193</v>
      </c>
    </row>
    <row r="4253" spans="1:32" hidden="1" x14ac:dyDescent="0.25">
      <c r="A4253" t="s">
        <v>691</v>
      </c>
      <c r="B4253" t="s">
        <v>390</v>
      </c>
      <c r="C4253" t="s">
        <v>404</v>
      </c>
      <c r="D4253" t="s">
        <v>410</v>
      </c>
      <c r="E4253" s="67">
        <v>45261</v>
      </c>
      <c r="F4253" t="s">
        <v>725</v>
      </c>
      <c r="G4253" t="s">
        <v>725</v>
      </c>
      <c r="H4253">
        <v>724</v>
      </c>
      <c r="I4253">
        <v>390</v>
      </c>
      <c r="J4253">
        <v>214</v>
      </c>
      <c r="K4253">
        <v>238</v>
      </c>
      <c r="M4253">
        <v>900</v>
      </c>
      <c r="Q4253" t="s">
        <v>726</v>
      </c>
      <c r="R4253">
        <v>0</v>
      </c>
      <c r="S4253">
        <v>1</v>
      </c>
      <c r="T4253">
        <v>1</v>
      </c>
      <c r="U4253">
        <v>4</v>
      </c>
      <c r="V4253">
        <v>-5</v>
      </c>
      <c r="W4253">
        <v>-8.7272727272727302</v>
      </c>
      <c r="X4253">
        <v>22</v>
      </c>
      <c r="Y4253" t="s">
        <v>1534</v>
      </c>
      <c r="Z4253">
        <v>1</v>
      </c>
      <c r="AA4253">
        <v>3.7815126050420167</v>
      </c>
      <c r="AB4253" t="s">
        <v>758</v>
      </c>
      <c r="AC4253" t="s">
        <v>726</v>
      </c>
      <c r="AD4253">
        <v>160</v>
      </c>
      <c r="AE4253">
        <v>724</v>
      </c>
    </row>
    <row r="4254" spans="1:32" hidden="1" x14ac:dyDescent="0.25">
      <c r="A4254" t="s">
        <v>692</v>
      </c>
      <c r="B4254" t="s">
        <v>1029</v>
      </c>
      <c r="C4254" t="s">
        <v>1030</v>
      </c>
      <c r="D4254" t="s">
        <v>1492</v>
      </c>
      <c r="E4254" s="67">
        <v>45261</v>
      </c>
      <c r="F4254" t="s">
        <v>725</v>
      </c>
      <c r="G4254" t="s">
        <v>725</v>
      </c>
      <c r="H4254">
        <v>1167</v>
      </c>
      <c r="J4254">
        <v>3</v>
      </c>
      <c r="K4254">
        <v>80</v>
      </c>
      <c r="M4254">
        <v>1164</v>
      </c>
      <c r="Q4254" t="s">
        <v>726</v>
      </c>
      <c r="R4254">
        <v>0</v>
      </c>
      <c r="S4254">
        <v>1</v>
      </c>
      <c r="T4254">
        <v>1</v>
      </c>
      <c r="U4254">
        <v>4</v>
      </c>
      <c r="V4254">
        <v>0</v>
      </c>
      <c r="W4254">
        <v>0</v>
      </c>
      <c r="Y4254" t="s">
        <v>1534</v>
      </c>
      <c r="Z4254">
        <v>1</v>
      </c>
      <c r="AA4254">
        <v>14.55</v>
      </c>
      <c r="AB4254" t="s">
        <v>738</v>
      </c>
      <c r="AC4254" t="s">
        <v>726</v>
      </c>
      <c r="AD4254">
        <v>17</v>
      </c>
      <c r="AE4254">
        <v>1167</v>
      </c>
      <c r="AF4254">
        <v>12</v>
      </c>
    </row>
    <row r="4255" spans="1:32" hidden="1" x14ac:dyDescent="0.25">
      <c r="A4255" t="s">
        <v>692</v>
      </c>
      <c r="B4255" t="s">
        <v>928</v>
      </c>
      <c r="C4255" t="s">
        <v>1260</v>
      </c>
      <c r="D4255" t="s">
        <v>1493</v>
      </c>
      <c r="E4255" s="67">
        <v>45261</v>
      </c>
      <c r="F4255" t="s">
        <v>725</v>
      </c>
      <c r="G4255" t="s">
        <v>725</v>
      </c>
      <c r="H4255">
        <v>4635</v>
      </c>
      <c r="J4255">
        <v>93</v>
      </c>
      <c r="K4255">
        <v>147</v>
      </c>
      <c r="M4255">
        <v>4542</v>
      </c>
      <c r="Q4255" t="s">
        <v>726</v>
      </c>
      <c r="R4255">
        <v>0</v>
      </c>
      <c r="S4255">
        <v>1</v>
      </c>
      <c r="T4255">
        <v>1</v>
      </c>
      <c r="U4255">
        <v>4</v>
      </c>
      <c r="V4255">
        <v>0</v>
      </c>
      <c r="W4255">
        <v>-2.1</v>
      </c>
      <c r="X4255">
        <v>30</v>
      </c>
      <c r="Y4255" t="s">
        <v>1534</v>
      </c>
      <c r="Z4255">
        <v>1</v>
      </c>
      <c r="AA4255">
        <v>30.897959183673468</v>
      </c>
      <c r="AB4255" t="s">
        <v>738</v>
      </c>
      <c r="AC4255" t="s">
        <v>726</v>
      </c>
      <c r="AD4255">
        <v>37</v>
      </c>
      <c r="AE4255">
        <v>4635</v>
      </c>
      <c r="AF4255">
        <v>18</v>
      </c>
    </row>
    <row r="4256" spans="1:32" hidden="1" x14ac:dyDescent="0.25">
      <c r="A4256" t="s">
        <v>691</v>
      </c>
      <c r="B4256" t="s">
        <v>428</v>
      </c>
      <c r="C4256" t="s">
        <v>441</v>
      </c>
      <c r="D4256" t="s">
        <v>444</v>
      </c>
      <c r="E4256" s="67">
        <v>45261</v>
      </c>
      <c r="F4256" t="s">
        <v>725</v>
      </c>
      <c r="G4256" t="s">
        <v>725</v>
      </c>
      <c r="H4256">
        <v>490</v>
      </c>
      <c r="J4256">
        <v>187</v>
      </c>
      <c r="M4256">
        <v>303</v>
      </c>
      <c r="Q4256" t="s">
        <v>726</v>
      </c>
      <c r="R4256">
        <v>0</v>
      </c>
      <c r="S4256">
        <v>1</v>
      </c>
      <c r="T4256">
        <v>1</v>
      </c>
      <c r="U4256">
        <v>4</v>
      </c>
      <c r="W4256">
        <v>-2.0655737704917998</v>
      </c>
      <c r="X4256">
        <v>53</v>
      </c>
      <c r="Y4256" t="s">
        <v>1534</v>
      </c>
      <c r="Z4256">
        <v>1</v>
      </c>
      <c r="AA4256">
        <v>1.6203208556149733</v>
      </c>
      <c r="AB4256" t="s">
        <v>758</v>
      </c>
      <c r="AC4256" t="s">
        <v>726</v>
      </c>
      <c r="AD4256">
        <v>157</v>
      </c>
      <c r="AE4256">
        <v>490</v>
      </c>
      <c r="AF4256">
        <v>49</v>
      </c>
    </row>
    <row r="4257" spans="1:32" hidden="1" x14ac:dyDescent="0.25">
      <c r="A4257" t="s">
        <v>692</v>
      </c>
      <c r="B4257" t="s">
        <v>848</v>
      </c>
      <c r="C4257" t="s">
        <v>849</v>
      </c>
      <c r="D4257" t="s">
        <v>1494</v>
      </c>
      <c r="E4257" s="67">
        <v>45261</v>
      </c>
      <c r="F4257" t="s">
        <v>725</v>
      </c>
      <c r="G4257" t="s">
        <v>725</v>
      </c>
      <c r="H4257">
        <v>578</v>
      </c>
      <c r="J4257">
        <v>267</v>
      </c>
      <c r="K4257">
        <v>482</v>
      </c>
      <c r="M4257">
        <v>311</v>
      </c>
      <c r="Q4257" t="s">
        <v>726</v>
      </c>
      <c r="R4257">
        <v>0</v>
      </c>
      <c r="S4257">
        <v>0</v>
      </c>
      <c r="T4257">
        <v>0</v>
      </c>
      <c r="U4257">
        <v>2</v>
      </c>
      <c r="V4257">
        <v>-5.4090909090909101</v>
      </c>
      <c r="W4257">
        <v>-8.53571428571429</v>
      </c>
      <c r="X4257">
        <v>24</v>
      </c>
      <c r="Y4257" t="s">
        <v>1534</v>
      </c>
      <c r="Z4257">
        <v>1</v>
      </c>
      <c r="AA4257">
        <v>0.64522821576763489</v>
      </c>
      <c r="AB4257" t="s">
        <v>732</v>
      </c>
      <c r="AC4257" t="s">
        <v>726</v>
      </c>
      <c r="AD4257">
        <v>231</v>
      </c>
      <c r="AE4257">
        <v>578</v>
      </c>
      <c r="AF4257">
        <v>71</v>
      </c>
    </row>
    <row r="4258" spans="1:32" hidden="1" x14ac:dyDescent="0.25">
      <c r="A4258" t="s">
        <v>692</v>
      </c>
      <c r="B4258" t="s">
        <v>878</v>
      </c>
      <c r="C4258" t="s">
        <v>908</v>
      </c>
      <c r="D4258" t="s">
        <v>1495</v>
      </c>
      <c r="E4258" s="67">
        <v>45261</v>
      </c>
      <c r="F4258" t="s">
        <v>725</v>
      </c>
      <c r="G4258" t="s">
        <v>725</v>
      </c>
      <c r="H4258">
        <v>254</v>
      </c>
      <c r="J4258">
        <v>24</v>
      </c>
      <c r="K4258">
        <v>30</v>
      </c>
      <c r="M4258">
        <v>230</v>
      </c>
      <c r="Q4258" t="s">
        <v>726</v>
      </c>
      <c r="R4258">
        <v>0</v>
      </c>
      <c r="S4258">
        <v>0</v>
      </c>
      <c r="T4258">
        <v>0</v>
      </c>
      <c r="U4258">
        <v>3</v>
      </c>
      <c r="V4258">
        <v>0</v>
      </c>
      <c r="W4258">
        <v>-1.4</v>
      </c>
      <c r="X4258">
        <v>10</v>
      </c>
      <c r="Y4258" t="s">
        <v>1534</v>
      </c>
      <c r="Z4258">
        <v>1</v>
      </c>
      <c r="AA4258">
        <v>7.666666666666667</v>
      </c>
      <c r="AB4258" t="s">
        <v>738</v>
      </c>
      <c r="AC4258" t="s">
        <v>726</v>
      </c>
      <c r="AD4258">
        <v>21</v>
      </c>
      <c r="AE4258">
        <v>159</v>
      </c>
      <c r="AF4258">
        <v>9</v>
      </c>
    </row>
    <row r="4259" spans="1:32" hidden="1" x14ac:dyDescent="0.25">
      <c r="A4259" t="s">
        <v>692</v>
      </c>
      <c r="B4259" t="s">
        <v>729</v>
      </c>
      <c r="C4259" t="s">
        <v>780</v>
      </c>
      <c r="D4259" t="s">
        <v>1496</v>
      </c>
      <c r="E4259" s="67">
        <v>45261</v>
      </c>
      <c r="F4259" t="s">
        <v>725</v>
      </c>
      <c r="G4259" t="s">
        <v>725</v>
      </c>
      <c r="H4259">
        <v>1979</v>
      </c>
      <c r="J4259">
        <v>390</v>
      </c>
      <c r="K4259">
        <v>1589</v>
      </c>
      <c r="Q4259" t="s">
        <v>726</v>
      </c>
      <c r="R4259">
        <v>1</v>
      </c>
      <c r="S4259">
        <v>0</v>
      </c>
      <c r="T4259">
        <v>0</v>
      </c>
      <c r="U4259">
        <v>0</v>
      </c>
      <c r="Y4259" t="s">
        <v>1534</v>
      </c>
      <c r="Z4259">
        <v>1</v>
      </c>
      <c r="AA4259">
        <v>0</v>
      </c>
      <c r="AB4259" t="s">
        <v>728</v>
      </c>
      <c r="AC4259" t="s">
        <v>733</v>
      </c>
      <c r="AD4259">
        <v>372</v>
      </c>
      <c r="AE4259">
        <v>1979</v>
      </c>
      <c r="AF4259">
        <v>334</v>
      </c>
    </row>
    <row r="4260" spans="1:32" hidden="1" x14ac:dyDescent="0.25">
      <c r="A4260" t="s">
        <v>692</v>
      </c>
      <c r="B4260" t="s">
        <v>1002</v>
      </c>
      <c r="C4260" t="s">
        <v>1327</v>
      </c>
      <c r="D4260" t="s">
        <v>1497</v>
      </c>
      <c r="E4260" s="67">
        <v>45261</v>
      </c>
      <c r="F4260" t="s">
        <v>725</v>
      </c>
      <c r="G4260" t="s">
        <v>725</v>
      </c>
      <c r="H4260">
        <v>173</v>
      </c>
      <c r="J4260">
        <v>128</v>
      </c>
      <c r="M4260">
        <v>45</v>
      </c>
      <c r="Q4260" t="s">
        <v>726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-1.2456140350877201</v>
      </c>
      <c r="X4260">
        <v>28</v>
      </c>
      <c r="Y4260" t="s">
        <v>1534</v>
      </c>
      <c r="Z4260">
        <v>1</v>
      </c>
      <c r="AA4260">
        <v>0.3515625</v>
      </c>
      <c r="AB4260" t="s">
        <v>732</v>
      </c>
      <c r="AC4260" t="s">
        <v>726</v>
      </c>
      <c r="AD4260">
        <v>91</v>
      </c>
      <c r="AE4260">
        <v>173</v>
      </c>
      <c r="AF4260">
        <v>75</v>
      </c>
    </row>
    <row r="4261" spans="1:32" hidden="1" x14ac:dyDescent="0.25">
      <c r="A4261" t="s">
        <v>692</v>
      </c>
      <c r="B4261" t="s">
        <v>986</v>
      </c>
      <c r="C4261" t="s">
        <v>1224</v>
      </c>
      <c r="D4261" t="s">
        <v>1498</v>
      </c>
      <c r="E4261" s="67">
        <v>45261</v>
      </c>
      <c r="F4261" t="s">
        <v>725</v>
      </c>
      <c r="G4261" t="s">
        <v>725</v>
      </c>
      <c r="Q4261" t="s">
        <v>726</v>
      </c>
      <c r="R4261">
        <v>1</v>
      </c>
      <c r="S4261">
        <v>0</v>
      </c>
      <c r="T4261">
        <v>0</v>
      </c>
      <c r="U4261">
        <v>0</v>
      </c>
      <c r="X4261">
        <v>48</v>
      </c>
      <c r="Y4261" t="s">
        <v>1534</v>
      </c>
      <c r="Z4261">
        <v>0</v>
      </c>
      <c r="AA4261">
        <v>0</v>
      </c>
      <c r="AB4261" t="s">
        <v>734</v>
      </c>
      <c r="AC4261" t="s">
        <v>734</v>
      </c>
      <c r="AD4261">
        <v>40</v>
      </c>
      <c r="AF4261">
        <v>65</v>
      </c>
    </row>
    <row r="4262" spans="1:32" hidden="1" x14ac:dyDescent="0.25">
      <c r="A4262" t="s">
        <v>692</v>
      </c>
      <c r="B4262" t="s">
        <v>64</v>
      </c>
      <c r="C4262" t="s">
        <v>1338</v>
      </c>
      <c r="D4262" t="s">
        <v>86</v>
      </c>
      <c r="E4262" s="67">
        <v>45261</v>
      </c>
      <c r="F4262" t="s">
        <v>725</v>
      </c>
      <c r="G4262" t="s">
        <v>725</v>
      </c>
      <c r="H4262">
        <v>196</v>
      </c>
      <c r="I4262">
        <v>420</v>
      </c>
      <c r="J4262">
        <v>55</v>
      </c>
      <c r="K4262">
        <v>95</v>
      </c>
      <c r="M4262">
        <v>561</v>
      </c>
      <c r="Q4262" t="s">
        <v>726</v>
      </c>
      <c r="R4262">
        <v>0</v>
      </c>
      <c r="S4262">
        <v>1</v>
      </c>
      <c r="T4262">
        <v>1</v>
      </c>
      <c r="U4262">
        <v>4</v>
      </c>
      <c r="V4262">
        <v>0</v>
      </c>
      <c r="W4262">
        <v>0.28571428571428598</v>
      </c>
      <c r="X4262">
        <v>77</v>
      </c>
      <c r="Y4262" t="s">
        <v>1534</v>
      </c>
      <c r="Z4262">
        <v>1</v>
      </c>
      <c r="AA4262">
        <v>5.905263157894737</v>
      </c>
      <c r="AB4262" t="s">
        <v>738</v>
      </c>
      <c r="AC4262" t="s">
        <v>726</v>
      </c>
      <c r="AD4262">
        <v>79</v>
      </c>
      <c r="AE4262">
        <v>196</v>
      </c>
      <c r="AF4262">
        <v>116</v>
      </c>
    </row>
    <row r="4263" spans="1:32" hidden="1" x14ac:dyDescent="0.25">
      <c r="A4263" t="s">
        <v>692</v>
      </c>
      <c r="B4263" t="s">
        <v>887</v>
      </c>
      <c r="C4263" t="s">
        <v>1396</v>
      </c>
      <c r="D4263" t="s">
        <v>1499</v>
      </c>
      <c r="E4263" s="67">
        <v>45261</v>
      </c>
      <c r="F4263" t="s">
        <v>725</v>
      </c>
      <c r="G4263" t="s">
        <v>725</v>
      </c>
      <c r="Q4263" t="s">
        <v>726</v>
      </c>
      <c r="R4263">
        <v>1</v>
      </c>
      <c r="S4263">
        <v>0</v>
      </c>
      <c r="T4263">
        <v>0</v>
      </c>
      <c r="U4263">
        <v>0</v>
      </c>
      <c r="X4263">
        <v>13</v>
      </c>
      <c r="Y4263" t="s">
        <v>1534</v>
      </c>
      <c r="Z4263">
        <v>0</v>
      </c>
      <c r="AA4263">
        <v>0</v>
      </c>
      <c r="AB4263" t="s">
        <v>734</v>
      </c>
      <c r="AC4263" t="s">
        <v>734</v>
      </c>
      <c r="AD4263">
        <v>65</v>
      </c>
      <c r="AE4263">
        <v>90</v>
      </c>
      <c r="AF4263">
        <v>31</v>
      </c>
    </row>
    <row r="4264" spans="1:32" hidden="1" x14ac:dyDescent="0.25">
      <c r="A4264" t="s">
        <v>691</v>
      </c>
      <c r="B4264" t="s">
        <v>603</v>
      </c>
      <c r="C4264" t="s">
        <v>639</v>
      </c>
      <c r="D4264" t="s">
        <v>644</v>
      </c>
      <c r="E4264" s="67">
        <v>45261</v>
      </c>
      <c r="F4264" t="s">
        <v>725</v>
      </c>
      <c r="G4264" t="s">
        <v>725</v>
      </c>
      <c r="H4264">
        <v>70</v>
      </c>
      <c r="I4264">
        <v>240</v>
      </c>
      <c r="J4264">
        <v>252</v>
      </c>
      <c r="M4264">
        <v>33</v>
      </c>
      <c r="Q4264" t="s">
        <v>726</v>
      </c>
      <c r="R4264">
        <v>0</v>
      </c>
      <c r="S4264">
        <v>0</v>
      </c>
      <c r="T4264">
        <v>0</v>
      </c>
      <c r="U4264">
        <v>2</v>
      </c>
      <c r="V4264">
        <v>-0.133333333333333</v>
      </c>
      <c r="W4264">
        <v>-2.2307692307692299</v>
      </c>
      <c r="X4264">
        <v>77</v>
      </c>
      <c r="Y4264" t="s">
        <v>1534</v>
      </c>
      <c r="Z4264">
        <v>1</v>
      </c>
      <c r="AA4264">
        <v>0.13095238095238096</v>
      </c>
      <c r="AB4264" t="s">
        <v>732</v>
      </c>
      <c r="AC4264" t="s">
        <v>733</v>
      </c>
      <c r="AD4264">
        <v>82</v>
      </c>
      <c r="AE4264">
        <v>499</v>
      </c>
      <c r="AF4264">
        <v>113</v>
      </c>
    </row>
    <row r="4265" spans="1:32" hidden="1" x14ac:dyDescent="0.25">
      <c r="A4265" t="s">
        <v>692</v>
      </c>
      <c r="B4265" t="s">
        <v>831</v>
      </c>
      <c r="C4265" t="s">
        <v>33</v>
      </c>
      <c r="D4265" t="s">
        <v>38</v>
      </c>
      <c r="E4265" s="67">
        <v>45261</v>
      </c>
      <c r="F4265" t="s">
        <v>725</v>
      </c>
      <c r="G4265" t="s">
        <v>725</v>
      </c>
      <c r="H4265">
        <v>240</v>
      </c>
      <c r="I4265">
        <v>1020</v>
      </c>
      <c r="J4265">
        <v>214</v>
      </c>
      <c r="K4265">
        <v>250</v>
      </c>
      <c r="M4265">
        <v>1046</v>
      </c>
      <c r="Q4265" t="s">
        <v>726</v>
      </c>
      <c r="R4265">
        <v>0</v>
      </c>
      <c r="S4265">
        <v>1</v>
      </c>
      <c r="T4265">
        <v>1</v>
      </c>
      <c r="U4265">
        <v>4</v>
      </c>
      <c r="V4265">
        <v>-0.123595505617978</v>
      </c>
      <c r="W4265">
        <v>-8.3043478260869605</v>
      </c>
      <c r="Y4265" t="s">
        <v>1534</v>
      </c>
      <c r="Z4265">
        <v>1</v>
      </c>
      <c r="AA4265">
        <v>4.1840000000000002</v>
      </c>
      <c r="AB4265" t="s">
        <v>738</v>
      </c>
      <c r="AC4265" t="s">
        <v>726</v>
      </c>
      <c r="AD4265">
        <v>182</v>
      </c>
      <c r="AE4265">
        <v>210</v>
      </c>
      <c r="AF4265">
        <v>52</v>
      </c>
    </row>
    <row r="4266" spans="1:32" hidden="1" x14ac:dyDescent="0.25">
      <c r="A4266" t="s">
        <v>691</v>
      </c>
      <c r="B4266" t="s">
        <v>650</v>
      </c>
      <c r="C4266" t="s">
        <v>670</v>
      </c>
      <c r="D4266" t="s">
        <v>677</v>
      </c>
      <c r="E4266" s="67">
        <v>45261</v>
      </c>
      <c r="F4266" t="s">
        <v>725</v>
      </c>
      <c r="G4266" t="s">
        <v>725</v>
      </c>
      <c r="H4266">
        <v>746</v>
      </c>
      <c r="I4266">
        <v>150</v>
      </c>
      <c r="J4266">
        <v>102</v>
      </c>
      <c r="K4266">
        <v>130</v>
      </c>
      <c r="L4266">
        <v>120</v>
      </c>
      <c r="M4266">
        <v>674</v>
      </c>
      <c r="Q4266" t="s">
        <v>726</v>
      </c>
      <c r="R4266">
        <v>0</v>
      </c>
      <c r="S4266">
        <v>0</v>
      </c>
      <c r="T4266">
        <v>1</v>
      </c>
      <c r="U4266">
        <v>3</v>
      </c>
      <c r="Y4266" t="s">
        <v>1534</v>
      </c>
      <c r="Z4266">
        <v>1</v>
      </c>
      <c r="AA4266">
        <v>5.1846153846153848</v>
      </c>
      <c r="AB4266" t="s">
        <v>738</v>
      </c>
      <c r="AC4266" t="s">
        <v>726</v>
      </c>
      <c r="AD4266">
        <v>72</v>
      </c>
      <c r="AE4266">
        <v>746</v>
      </c>
    </row>
    <row r="4267" spans="1:32" hidden="1" x14ac:dyDescent="0.25">
      <c r="A4267" t="s">
        <v>692</v>
      </c>
      <c r="B4267" t="s">
        <v>817</v>
      </c>
      <c r="C4267" t="s">
        <v>1434</v>
      </c>
      <c r="D4267" t="s">
        <v>1500</v>
      </c>
      <c r="E4267" s="67">
        <v>45261</v>
      </c>
      <c r="F4267" t="s">
        <v>725</v>
      </c>
      <c r="G4267" t="s">
        <v>725</v>
      </c>
      <c r="H4267">
        <v>581</v>
      </c>
      <c r="J4267">
        <v>53</v>
      </c>
      <c r="K4267">
        <v>89</v>
      </c>
      <c r="M4267">
        <v>469</v>
      </c>
      <c r="Q4267" t="s">
        <v>726</v>
      </c>
      <c r="R4267">
        <v>0</v>
      </c>
      <c r="S4267">
        <v>1</v>
      </c>
      <c r="T4267">
        <v>1</v>
      </c>
      <c r="U4267">
        <v>4</v>
      </c>
      <c r="V4267">
        <v>-0.32758620689655199</v>
      </c>
      <c r="W4267">
        <v>-3.9215686274509803E-2</v>
      </c>
      <c r="X4267">
        <v>49</v>
      </c>
      <c r="Y4267" t="s">
        <v>1534</v>
      </c>
      <c r="Z4267">
        <v>1</v>
      </c>
      <c r="AA4267">
        <v>5.2696629213483144</v>
      </c>
      <c r="AB4267" t="s">
        <v>738</v>
      </c>
      <c r="AC4267" t="s">
        <v>733</v>
      </c>
      <c r="AD4267">
        <v>61</v>
      </c>
      <c r="AE4267">
        <v>641</v>
      </c>
      <c r="AF4267">
        <v>65</v>
      </c>
    </row>
    <row r="4268" spans="1:32" hidden="1" x14ac:dyDescent="0.25">
      <c r="A4268" t="s">
        <v>691</v>
      </c>
      <c r="B4268" t="s">
        <v>275</v>
      </c>
      <c r="C4268" t="s">
        <v>291</v>
      </c>
      <c r="D4268" t="s">
        <v>295</v>
      </c>
      <c r="E4268" s="67">
        <v>45261</v>
      </c>
      <c r="F4268" t="s">
        <v>725</v>
      </c>
      <c r="G4268" t="s">
        <v>725</v>
      </c>
      <c r="I4268">
        <v>22</v>
      </c>
      <c r="J4268">
        <v>22</v>
      </c>
      <c r="Q4268" t="s">
        <v>726</v>
      </c>
      <c r="R4268">
        <v>1</v>
      </c>
      <c r="S4268">
        <v>0</v>
      </c>
      <c r="T4268">
        <v>0</v>
      </c>
      <c r="U4268">
        <v>0</v>
      </c>
      <c r="V4268">
        <v>9.3023255813953501E-2</v>
      </c>
      <c r="W4268">
        <v>0.48837209302325602</v>
      </c>
      <c r="X4268">
        <v>43</v>
      </c>
      <c r="Y4268" t="s">
        <v>1534</v>
      </c>
      <c r="Z4268">
        <v>1</v>
      </c>
      <c r="AA4268">
        <v>0</v>
      </c>
      <c r="AB4268" t="s">
        <v>728</v>
      </c>
      <c r="AC4268" t="s">
        <v>726</v>
      </c>
    </row>
    <row r="4269" spans="1:32" hidden="1" x14ac:dyDescent="0.25">
      <c r="A4269" t="s">
        <v>692</v>
      </c>
      <c r="B4269" t="s">
        <v>744</v>
      </c>
      <c r="C4269" t="s">
        <v>854</v>
      </c>
      <c r="D4269" t="s">
        <v>1501</v>
      </c>
      <c r="E4269" s="67">
        <v>45261</v>
      </c>
      <c r="Q4269" t="s">
        <v>733</v>
      </c>
      <c r="R4269">
        <v>1</v>
      </c>
      <c r="S4269">
        <v>0</v>
      </c>
      <c r="T4269">
        <v>0</v>
      </c>
      <c r="U4269">
        <v>0</v>
      </c>
      <c r="Y4269" t="s">
        <v>1534</v>
      </c>
      <c r="Z4269">
        <v>0</v>
      </c>
      <c r="AA4269">
        <v>0</v>
      </c>
      <c r="AB4269" t="s">
        <v>734</v>
      </c>
      <c r="AC4269" t="s">
        <v>734</v>
      </c>
    </row>
    <row r="4270" spans="1:32" hidden="1" x14ac:dyDescent="0.25">
      <c r="A4270" t="s">
        <v>692</v>
      </c>
      <c r="B4270" t="s">
        <v>809</v>
      </c>
      <c r="C4270" t="s">
        <v>826</v>
      </c>
      <c r="D4270" t="s">
        <v>1502</v>
      </c>
      <c r="E4270" s="67">
        <v>45261</v>
      </c>
      <c r="F4270" t="s">
        <v>725</v>
      </c>
      <c r="G4270" t="s">
        <v>725</v>
      </c>
      <c r="H4270">
        <v>1812</v>
      </c>
      <c r="J4270">
        <v>165</v>
      </c>
      <c r="K4270">
        <v>258</v>
      </c>
      <c r="M4270">
        <v>1707</v>
      </c>
      <c r="Q4270" t="s">
        <v>726</v>
      </c>
      <c r="R4270">
        <v>0</v>
      </c>
      <c r="S4270">
        <v>1</v>
      </c>
      <c r="T4270">
        <v>1</v>
      </c>
      <c r="U4270">
        <v>4</v>
      </c>
      <c r="V4270">
        <v>0</v>
      </c>
      <c r="W4270">
        <v>-6.4516129032258104E-2</v>
      </c>
      <c r="X4270">
        <v>132</v>
      </c>
      <c r="Y4270" t="s">
        <v>1534</v>
      </c>
      <c r="Z4270">
        <v>1</v>
      </c>
      <c r="AA4270">
        <v>6.6162790697674421</v>
      </c>
      <c r="AB4270" t="s">
        <v>738</v>
      </c>
      <c r="AC4270" t="s">
        <v>733</v>
      </c>
      <c r="AD4270">
        <v>294</v>
      </c>
      <c r="AE4270">
        <v>1812</v>
      </c>
      <c r="AF4270">
        <v>214</v>
      </c>
    </row>
    <row r="4271" spans="1:32" hidden="1" x14ac:dyDescent="0.25">
      <c r="A4271" t="s">
        <v>692</v>
      </c>
      <c r="B4271" t="s">
        <v>744</v>
      </c>
      <c r="C4271" t="s">
        <v>1304</v>
      </c>
      <c r="D4271" t="s">
        <v>1503</v>
      </c>
      <c r="E4271" s="67">
        <v>45261</v>
      </c>
      <c r="F4271" t="s">
        <v>725</v>
      </c>
      <c r="G4271" t="s">
        <v>725</v>
      </c>
      <c r="H4271">
        <v>586</v>
      </c>
      <c r="J4271">
        <v>123</v>
      </c>
      <c r="K4271">
        <v>106</v>
      </c>
      <c r="M4271">
        <v>463</v>
      </c>
      <c r="Q4271" t="s">
        <v>726</v>
      </c>
      <c r="R4271">
        <v>0</v>
      </c>
      <c r="S4271">
        <v>1</v>
      </c>
      <c r="T4271">
        <v>1</v>
      </c>
      <c r="U4271">
        <v>4</v>
      </c>
      <c r="V4271">
        <v>0</v>
      </c>
      <c r="W4271">
        <v>0.29310344827586199</v>
      </c>
      <c r="X4271">
        <v>172</v>
      </c>
      <c r="Y4271" t="s">
        <v>1534</v>
      </c>
      <c r="Z4271">
        <v>1</v>
      </c>
      <c r="AA4271">
        <v>4.367924528301887</v>
      </c>
      <c r="AB4271" t="s">
        <v>738</v>
      </c>
      <c r="AC4271" t="s">
        <v>726</v>
      </c>
      <c r="AD4271">
        <v>225</v>
      </c>
      <c r="AE4271">
        <v>849</v>
      </c>
      <c r="AF4271">
        <v>271</v>
      </c>
    </row>
    <row r="4272" spans="1:32" hidden="1" x14ac:dyDescent="0.25">
      <c r="A4272" t="s">
        <v>691</v>
      </c>
      <c r="B4272" t="s">
        <v>238</v>
      </c>
      <c r="C4272" t="s">
        <v>267</v>
      </c>
      <c r="D4272" t="s">
        <v>269</v>
      </c>
      <c r="E4272" s="67">
        <v>45261</v>
      </c>
      <c r="F4272" t="s">
        <v>725</v>
      </c>
      <c r="G4272" t="s">
        <v>725</v>
      </c>
      <c r="H4272">
        <v>353</v>
      </c>
      <c r="I4272">
        <v>450</v>
      </c>
      <c r="J4272">
        <v>230</v>
      </c>
      <c r="M4272">
        <v>573</v>
      </c>
      <c r="Q4272" t="s">
        <v>726</v>
      </c>
      <c r="R4272">
        <v>0</v>
      </c>
      <c r="S4272">
        <v>0</v>
      </c>
      <c r="T4272">
        <v>0</v>
      </c>
      <c r="U4272">
        <v>3</v>
      </c>
      <c r="V4272">
        <v>-0.05</v>
      </c>
      <c r="W4272">
        <v>-0.98275862068965503</v>
      </c>
      <c r="X4272">
        <v>101</v>
      </c>
      <c r="Y4272" t="s">
        <v>1534</v>
      </c>
      <c r="Z4272">
        <v>1</v>
      </c>
      <c r="AA4272">
        <v>2.491304347826087</v>
      </c>
      <c r="AB4272" t="s">
        <v>758</v>
      </c>
      <c r="AC4272" t="s">
        <v>726</v>
      </c>
      <c r="AD4272">
        <v>120</v>
      </c>
      <c r="AE4272">
        <v>353</v>
      </c>
      <c r="AF4272">
        <v>129</v>
      </c>
    </row>
    <row r="4273" spans="1:32" hidden="1" x14ac:dyDescent="0.25">
      <c r="A4273" t="s">
        <v>692</v>
      </c>
      <c r="B4273" t="s">
        <v>787</v>
      </c>
      <c r="C4273" t="s">
        <v>1241</v>
      </c>
      <c r="D4273" t="s">
        <v>1504</v>
      </c>
      <c r="E4273" s="67">
        <v>45261</v>
      </c>
      <c r="F4273" t="s">
        <v>725</v>
      </c>
      <c r="G4273" t="s">
        <v>725</v>
      </c>
      <c r="H4273">
        <v>2010</v>
      </c>
      <c r="J4273">
        <v>150</v>
      </c>
      <c r="K4273">
        <v>160</v>
      </c>
      <c r="M4273">
        <v>985</v>
      </c>
      <c r="Q4273" t="s">
        <v>726</v>
      </c>
      <c r="R4273">
        <v>0</v>
      </c>
      <c r="S4273">
        <v>1</v>
      </c>
      <c r="T4273">
        <v>1</v>
      </c>
      <c r="U4273">
        <v>4</v>
      </c>
      <c r="Y4273" t="s">
        <v>1534</v>
      </c>
      <c r="Z4273">
        <v>1</v>
      </c>
      <c r="AA4273">
        <v>6.15625</v>
      </c>
      <c r="AB4273" t="s">
        <v>738</v>
      </c>
      <c r="AC4273" t="s">
        <v>733</v>
      </c>
      <c r="AD4273">
        <v>170</v>
      </c>
      <c r="AE4273">
        <v>2210</v>
      </c>
    </row>
    <row r="4274" spans="1:32" hidden="1" x14ac:dyDescent="0.25">
      <c r="A4274" t="s">
        <v>691</v>
      </c>
      <c r="B4274" t="s">
        <v>238</v>
      </c>
      <c r="C4274" t="s">
        <v>244</v>
      </c>
      <c r="D4274" t="s">
        <v>248</v>
      </c>
      <c r="E4274" s="67">
        <v>45261</v>
      </c>
      <c r="F4274" t="s">
        <v>725</v>
      </c>
      <c r="G4274" t="s">
        <v>725</v>
      </c>
      <c r="K4274">
        <v>480</v>
      </c>
      <c r="Q4274" t="s">
        <v>726</v>
      </c>
      <c r="R4274">
        <v>1</v>
      </c>
      <c r="S4274">
        <v>0</v>
      </c>
      <c r="T4274">
        <v>0</v>
      </c>
      <c r="U4274">
        <v>0</v>
      </c>
      <c r="V4274">
        <v>0</v>
      </c>
      <c r="X4274">
        <v>126</v>
      </c>
      <c r="Y4274" t="s">
        <v>1534</v>
      </c>
      <c r="Z4274">
        <v>0</v>
      </c>
      <c r="AA4274">
        <v>0</v>
      </c>
      <c r="AB4274" t="s">
        <v>734</v>
      </c>
      <c r="AC4274" t="s">
        <v>734</v>
      </c>
    </row>
    <row r="4275" spans="1:32" hidden="1" x14ac:dyDescent="0.25">
      <c r="A4275" t="s">
        <v>692</v>
      </c>
      <c r="B4275" t="s">
        <v>747</v>
      </c>
      <c r="C4275" t="s">
        <v>748</v>
      </c>
      <c r="D4275" t="s">
        <v>1505</v>
      </c>
      <c r="E4275" s="67">
        <v>45261</v>
      </c>
      <c r="F4275" t="s">
        <v>725</v>
      </c>
      <c r="G4275" t="s">
        <v>725</v>
      </c>
      <c r="H4275">
        <v>2202</v>
      </c>
      <c r="J4275">
        <v>145</v>
      </c>
      <c r="M4275">
        <v>2055</v>
      </c>
      <c r="Q4275" t="s">
        <v>726</v>
      </c>
      <c r="R4275">
        <v>0</v>
      </c>
      <c r="S4275">
        <v>0</v>
      </c>
      <c r="T4275">
        <v>0</v>
      </c>
      <c r="U4275">
        <v>3</v>
      </c>
      <c r="V4275">
        <v>0.18181818181818199</v>
      </c>
      <c r="W4275">
        <v>-0.28318584070796499</v>
      </c>
      <c r="X4275">
        <v>104</v>
      </c>
      <c r="Y4275" t="s">
        <v>1534</v>
      </c>
      <c r="Z4275">
        <v>1</v>
      </c>
      <c r="AA4275">
        <v>14.172413793103448</v>
      </c>
      <c r="AB4275" t="s">
        <v>738</v>
      </c>
      <c r="AC4275" t="s">
        <v>733</v>
      </c>
      <c r="AE4275">
        <v>2202</v>
      </c>
      <c r="AF4275">
        <v>90</v>
      </c>
    </row>
    <row r="4276" spans="1:32" hidden="1" x14ac:dyDescent="0.25">
      <c r="A4276" t="s">
        <v>691</v>
      </c>
      <c r="B4276" t="s">
        <v>238</v>
      </c>
      <c r="C4276" t="s">
        <v>249</v>
      </c>
      <c r="D4276" t="s">
        <v>258</v>
      </c>
      <c r="E4276" s="67">
        <v>45261</v>
      </c>
      <c r="F4276" t="s">
        <v>725</v>
      </c>
      <c r="G4276" t="s">
        <v>725</v>
      </c>
      <c r="H4276">
        <v>588</v>
      </c>
      <c r="I4276">
        <v>630</v>
      </c>
      <c r="J4276">
        <v>113</v>
      </c>
      <c r="M4276">
        <v>1105</v>
      </c>
      <c r="Q4276" t="s">
        <v>726</v>
      </c>
      <c r="R4276">
        <v>0</v>
      </c>
      <c r="S4276">
        <v>1</v>
      </c>
      <c r="T4276">
        <v>1</v>
      </c>
      <c r="U4276">
        <v>4</v>
      </c>
      <c r="V4276">
        <v>-9.2307692307692299E-2</v>
      </c>
      <c r="W4276">
        <v>-0.31395348837209303</v>
      </c>
      <c r="Y4276" t="s">
        <v>1534</v>
      </c>
      <c r="Z4276">
        <v>1</v>
      </c>
      <c r="AA4276">
        <v>9.7787610619469021</v>
      </c>
      <c r="AB4276" t="s">
        <v>738</v>
      </c>
      <c r="AC4276" t="s">
        <v>726</v>
      </c>
      <c r="AD4276">
        <v>238</v>
      </c>
      <c r="AE4276">
        <v>588</v>
      </c>
      <c r="AF4276">
        <v>68</v>
      </c>
    </row>
    <row r="4277" spans="1:32" hidden="1" x14ac:dyDescent="0.25">
      <c r="A4277" t="s">
        <v>692</v>
      </c>
      <c r="B4277" t="s">
        <v>986</v>
      </c>
      <c r="C4277" t="s">
        <v>1224</v>
      </c>
      <c r="D4277" t="s">
        <v>1506</v>
      </c>
      <c r="E4277" s="67">
        <v>45261</v>
      </c>
      <c r="F4277" t="s">
        <v>725</v>
      </c>
      <c r="G4277" t="s">
        <v>725</v>
      </c>
      <c r="H4277">
        <v>888</v>
      </c>
      <c r="J4277">
        <v>55</v>
      </c>
      <c r="M4277">
        <v>833</v>
      </c>
      <c r="Q4277" t="s">
        <v>726</v>
      </c>
      <c r="R4277">
        <v>0</v>
      </c>
      <c r="S4277">
        <v>0</v>
      </c>
      <c r="T4277">
        <v>0</v>
      </c>
      <c r="U4277">
        <v>3</v>
      </c>
      <c r="V4277">
        <v>9.6969696969696997E-2</v>
      </c>
      <c r="W4277">
        <v>-0.44736842105263203</v>
      </c>
      <c r="X4277">
        <v>26</v>
      </c>
      <c r="Y4277" t="s">
        <v>1534</v>
      </c>
      <c r="Z4277">
        <v>1</v>
      </c>
      <c r="AA4277">
        <v>15.145454545454545</v>
      </c>
      <c r="AB4277" t="s">
        <v>738</v>
      </c>
      <c r="AC4277" t="s">
        <v>726</v>
      </c>
      <c r="AD4277">
        <v>91</v>
      </c>
      <c r="AE4277">
        <v>888</v>
      </c>
      <c r="AF4277">
        <v>55</v>
      </c>
    </row>
    <row r="4278" spans="1:32" hidden="1" x14ac:dyDescent="0.25">
      <c r="A4278" t="s">
        <v>692</v>
      </c>
      <c r="B4278" t="s">
        <v>828</v>
      </c>
      <c r="C4278" t="s">
        <v>872</v>
      </c>
      <c r="D4278" t="s">
        <v>1507</v>
      </c>
      <c r="E4278" s="67">
        <v>45261</v>
      </c>
      <c r="F4278" t="s">
        <v>725</v>
      </c>
      <c r="G4278" t="s">
        <v>725</v>
      </c>
      <c r="H4278">
        <v>2647</v>
      </c>
      <c r="J4278">
        <v>449</v>
      </c>
      <c r="K4278">
        <v>420</v>
      </c>
      <c r="M4278">
        <v>2198</v>
      </c>
      <c r="Q4278" t="s">
        <v>726</v>
      </c>
      <c r="R4278">
        <v>0</v>
      </c>
      <c r="S4278">
        <v>1</v>
      </c>
      <c r="T4278">
        <v>1</v>
      </c>
      <c r="U4278">
        <v>4</v>
      </c>
      <c r="V4278">
        <v>0</v>
      </c>
      <c r="W4278">
        <v>-5.4142857142857101</v>
      </c>
      <c r="X4278">
        <v>70</v>
      </c>
      <c r="Y4278" t="s">
        <v>1534</v>
      </c>
      <c r="Z4278">
        <v>1</v>
      </c>
      <c r="AA4278">
        <v>5.2333333333333334</v>
      </c>
      <c r="AB4278" t="s">
        <v>738</v>
      </c>
      <c r="AC4278" t="s">
        <v>726</v>
      </c>
      <c r="AD4278">
        <v>250</v>
      </c>
      <c r="AE4278">
        <v>2647</v>
      </c>
      <c r="AF4278">
        <v>120</v>
      </c>
    </row>
    <row r="4279" spans="1:32" hidden="1" x14ac:dyDescent="0.25">
      <c r="A4279" t="s">
        <v>692</v>
      </c>
      <c r="B4279" t="s">
        <v>747</v>
      </c>
      <c r="C4279" t="s">
        <v>748</v>
      </c>
      <c r="D4279" t="s">
        <v>1508</v>
      </c>
      <c r="E4279" s="67">
        <v>45261</v>
      </c>
      <c r="F4279" t="s">
        <v>725</v>
      </c>
      <c r="H4279">
        <v>513</v>
      </c>
      <c r="I4279">
        <v>1740</v>
      </c>
      <c r="J4279">
        <v>243</v>
      </c>
      <c r="K4279">
        <v>363</v>
      </c>
      <c r="M4279">
        <v>2010</v>
      </c>
      <c r="Q4279" t="s">
        <v>726</v>
      </c>
      <c r="R4279">
        <v>0</v>
      </c>
      <c r="S4279">
        <v>1</v>
      </c>
      <c r="T4279">
        <v>1</v>
      </c>
      <c r="U4279">
        <v>4</v>
      </c>
      <c r="V4279">
        <v>9.90990990990991E-2</v>
      </c>
      <c r="W4279">
        <v>0.28318584070796499</v>
      </c>
      <c r="X4279">
        <v>338</v>
      </c>
      <c r="Y4279" t="s">
        <v>1534</v>
      </c>
      <c r="Z4279">
        <v>1</v>
      </c>
      <c r="AA4279">
        <v>5.5371900826446279</v>
      </c>
      <c r="AB4279" t="s">
        <v>738</v>
      </c>
      <c r="AC4279" t="s">
        <v>726</v>
      </c>
      <c r="AF4279">
        <v>457</v>
      </c>
    </row>
    <row r="4280" spans="1:32" hidden="1" x14ac:dyDescent="0.25">
      <c r="A4280" t="s">
        <v>691</v>
      </c>
      <c r="B4280" t="s">
        <v>351</v>
      </c>
      <c r="C4280" t="s">
        <v>361</v>
      </c>
      <c r="D4280" t="s">
        <v>365</v>
      </c>
      <c r="E4280" s="67">
        <v>45261</v>
      </c>
      <c r="F4280" t="s">
        <v>725</v>
      </c>
      <c r="G4280" t="s">
        <v>725</v>
      </c>
      <c r="H4280">
        <v>1007</v>
      </c>
      <c r="I4280">
        <v>1870</v>
      </c>
      <c r="J4280">
        <v>528</v>
      </c>
      <c r="K4280">
        <v>1828</v>
      </c>
      <c r="M4280">
        <v>2349</v>
      </c>
      <c r="Q4280" t="s">
        <v>726</v>
      </c>
      <c r="R4280">
        <v>0</v>
      </c>
      <c r="S4280">
        <v>1</v>
      </c>
      <c r="T4280">
        <v>1</v>
      </c>
      <c r="U4280">
        <v>4</v>
      </c>
      <c r="V4280">
        <v>-0.375</v>
      </c>
      <c r="W4280">
        <v>-43</v>
      </c>
      <c r="X4280">
        <v>12</v>
      </c>
      <c r="Y4280" t="s">
        <v>1534</v>
      </c>
      <c r="Z4280">
        <v>1</v>
      </c>
      <c r="AA4280">
        <v>1.2850109409190371</v>
      </c>
      <c r="AB4280" t="s">
        <v>758</v>
      </c>
      <c r="AC4280" t="s">
        <v>726</v>
      </c>
      <c r="AD4280">
        <v>191</v>
      </c>
      <c r="AE4280">
        <v>1007</v>
      </c>
    </row>
    <row r="4281" spans="1:32" hidden="1" x14ac:dyDescent="0.25">
      <c r="A4281" t="s">
        <v>692</v>
      </c>
      <c r="B4281" t="s">
        <v>773</v>
      </c>
      <c r="C4281" t="s">
        <v>1319</v>
      </c>
      <c r="D4281" t="s">
        <v>1509</v>
      </c>
      <c r="E4281" s="67">
        <v>45261</v>
      </c>
      <c r="F4281" t="s">
        <v>725</v>
      </c>
      <c r="G4281" t="s">
        <v>725</v>
      </c>
      <c r="H4281">
        <v>2300</v>
      </c>
      <c r="I4281">
        <v>6840</v>
      </c>
      <c r="J4281">
        <v>600</v>
      </c>
      <c r="K4281">
        <v>600</v>
      </c>
      <c r="L4281">
        <v>360</v>
      </c>
      <c r="M4281">
        <v>8185</v>
      </c>
      <c r="Q4281" t="s">
        <v>726</v>
      </c>
      <c r="R4281">
        <v>0</v>
      </c>
      <c r="S4281">
        <v>1</v>
      </c>
      <c r="T4281">
        <v>1</v>
      </c>
      <c r="U4281">
        <v>4</v>
      </c>
      <c r="V4281">
        <v>0</v>
      </c>
      <c r="W4281">
        <v>-0.55440414507771996</v>
      </c>
      <c r="X4281">
        <v>365</v>
      </c>
      <c r="Y4281" t="s">
        <v>1534</v>
      </c>
      <c r="Z4281">
        <v>1</v>
      </c>
      <c r="AA4281">
        <v>13.641666666666667</v>
      </c>
      <c r="AB4281" t="s">
        <v>738</v>
      </c>
      <c r="AC4281" t="s">
        <v>733</v>
      </c>
      <c r="AD4281">
        <v>588</v>
      </c>
      <c r="AE4281">
        <v>2300</v>
      </c>
      <c r="AF4281">
        <v>470</v>
      </c>
    </row>
    <row r="4282" spans="1:32" hidden="1" x14ac:dyDescent="0.25">
      <c r="A4282" t="s">
        <v>692</v>
      </c>
      <c r="B4282" t="s">
        <v>760</v>
      </c>
      <c r="C4282" t="s">
        <v>761</v>
      </c>
      <c r="D4282" t="s">
        <v>1510</v>
      </c>
      <c r="E4282" s="67">
        <v>45261</v>
      </c>
      <c r="H4282">
        <v>1169</v>
      </c>
      <c r="J4282">
        <v>150</v>
      </c>
      <c r="K4282">
        <v>3000</v>
      </c>
      <c r="M4282">
        <v>1049</v>
      </c>
      <c r="Q4282" t="s">
        <v>726</v>
      </c>
      <c r="R4282">
        <v>0</v>
      </c>
      <c r="S4282">
        <v>1</v>
      </c>
      <c r="T4282">
        <v>1</v>
      </c>
      <c r="U4282">
        <v>4</v>
      </c>
      <c r="W4282">
        <v>-6.7114093959731499E-3</v>
      </c>
      <c r="X4282">
        <v>119</v>
      </c>
      <c r="Y4282" t="s">
        <v>1534</v>
      </c>
      <c r="Z4282">
        <v>1</v>
      </c>
      <c r="AA4282">
        <v>0.34966666666666668</v>
      </c>
      <c r="AB4282" t="s">
        <v>732</v>
      </c>
      <c r="AC4282" t="s">
        <v>733</v>
      </c>
      <c r="AD4282">
        <v>632</v>
      </c>
      <c r="AE4282">
        <v>1169</v>
      </c>
      <c r="AF4282">
        <v>326</v>
      </c>
    </row>
    <row r="4283" spans="1:32" hidden="1" x14ac:dyDescent="0.25">
      <c r="A4283" t="s">
        <v>691</v>
      </c>
      <c r="B4283" t="s">
        <v>275</v>
      </c>
      <c r="C4283" t="s">
        <v>296</v>
      </c>
      <c r="D4283" t="s">
        <v>300</v>
      </c>
      <c r="E4283" s="67">
        <v>45261</v>
      </c>
      <c r="Q4283" t="s">
        <v>733</v>
      </c>
      <c r="R4283">
        <v>1</v>
      </c>
      <c r="S4283">
        <v>0</v>
      </c>
      <c r="T4283">
        <v>0</v>
      </c>
      <c r="U4283">
        <v>0</v>
      </c>
      <c r="Y4283" t="s">
        <v>1534</v>
      </c>
      <c r="Z4283">
        <v>0</v>
      </c>
      <c r="AA4283">
        <v>0</v>
      </c>
      <c r="AB4283" t="s">
        <v>734</v>
      </c>
      <c r="AC4283" t="s">
        <v>734</v>
      </c>
    </row>
    <row r="4284" spans="1:32" hidden="1" x14ac:dyDescent="0.25">
      <c r="A4284" t="s">
        <v>692</v>
      </c>
      <c r="B4284" t="s">
        <v>752</v>
      </c>
      <c r="C4284" t="s">
        <v>1456</v>
      </c>
      <c r="D4284" t="s">
        <v>1511</v>
      </c>
      <c r="E4284" s="67">
        <v>45261</v>
      </c>
      <c r="F4284" t="s">
        <v>725</v>
      </c>
      <c r="G4284" t="s">
        <v>725</v>
      </c>
      <c r="H4284">
        <v>642</v>
      </c>
      <c r="J4284">
        <v>88</v>
      </c>
      <c r="K4284">
        <v>110</v>
      </c>
      <c r="M4284">
        <v>554</v>
      </c>
      <c r="Q4284" t="s">
        <v>726</v>
      </c>
      <c r="R4284">
        <v>0</v>
      </c>
      <c r="S4284">
        <v>1</v>
      </c>
      <c r="T4284">
        <v>1</v>
      </c>
      <c r="U4284">
        <v>4</v>
      </c>
      <c r="V4284">
        <v>0</v>
      </c>
      <c r="W4284">
        <v>-0.35384615384615398</v>
      </c>
      <c r="X4284">
        <v>65</v>
      </c>
      <c r="Y4284" t="s">
        <v>1534</v>
      </c>
      <c r="Z4284">
        <v>1</v>
      </c>
      <c r="AA4284">
        <v>5.0363636363636362</v>
      </c>
      <c r="AB4284" t="s">
        <v>738</v>
      </c>
      <c r="AC4284" t="s">
        <v>726</v>
      </c>
      <c r="AD4284">
        <v>73</v>
      </c>
      <c r="AE4284">
        <v>611</v>
      </c>
      <c r="AF4284">
        <v>82</v>
      </c>
    </row>
    <row r="4285" spans="1:32" hidden="1" x14ac:dyDescent="0.25">
      <c r="A4285" t="s">
        <v>692</v>
      </c>
      <c r="B4285" t="s">
        <v>828</v>
      </c>
      <c r="C4285" t="s">
        <v>1152</v>
      </c>
      <c r="D4285" t="s">
        <v>1512</v>
      </c>
      <c r="E4285" s="67">
        <v>45261</v>
      </c>
      <c r="F4285" t="s">
        <v>725</v>
      </c>
      <c r="G4285" t="s">
        <v>725</v>
      </c>
      <c r="H4285">
        <v>140</v>
      </c>
      <c r="J4285">
        <v>70</v>
      </c>
      <c r="M4285">
        <v>70</v>
      </c>
      <c r="Q4285" t="s">
        <v>726</v>
      </c>
      <c r="R4285">
        <v>0</v>
      </c>
      <c r="S4285">
        <v>0</v>
      </c>
      <c r="T4285">
        <v>1</v>
      </c>
      <c r="U4285">
        <v>3</v>
      </c>
      <c r="V4285">
        <v>0.55140186915887801</v>
      </c>
      <c r="W4285">
        <v>-0.55555555555555602</v>
      </c>
      <c r="X4285">
        <v>45</v>
      </c>
      <c r="Y4285" t="s">
        <v>1534</v>
      </c>
      <c r="Z4285">
        <v>1</v>
      </c>
      <c r="AA4285">
        <v>1</v>
      </c>
      <c r="AB4285" t="s">
        <v>758</v>
      </c>
      <c r="AC4285" t="s">
        <v>726</v>
      </c>
      <c r="AD4285">
        <v>40</v>
      </c>
      <c r="AE4285">
        <v>140</v>
      </c>
      <c r="AF4285">
        <v>18</v>
      </c>
    </row>
    <row r="4286" spans="1:32" hidden="1" x14ac:dyDescent="0.25">
      <c r="A4286" t="s">
        <v>692</v>
      </c>
      <c r="B4286" t="s">
        <v>828</v>
      </c>
      <c r="C4286" t="s">
        <v>1152</v>
      </c>
      <c r="D4286" t="s">
        <v>1513</v>
      </c>
      <c r="E4286" s="67">
        <v>45261</v>
      </c>
      <c r="F4286" t="s">
        <v>725</v>
      </c>
      <c r="G4286" t="s">
        <v>725</v>
      </c>
      <c r="H4286">
        <v>423</v>
      </c>
      <c r="J4286">
        <v>39</v>
      </c>
      <c r="K4286">
        <v>47</v>
      </c>
      <c r="M4286">
        <v>384</v>
      </c>
      <c r="Q4286" t="s">
        <v>726</v>
      </c>
      <c r="R4286">
        <v>0</v>
      </c>
      <c r="S4286">
        <v>1</v>
      </c>
      <c r="T4286">
        <v>1</v>
      </c>
      <c r="U4286">
        <v>4</v>
      </c>
      <c r="V4286">
        <v>0</v>
      </c>
      <c r="W4286">
        <v>-0.625</v>
      </c>
      <c r="X4286">
        <v>24</v>
      </c>
      <c r="Y4286" t="s">
        <v>1534</v>
      </c>
      <c r="Z4286">
        <v>1</v>
      </c>
      <c r="AA4286">
        <v>8.1702127659574462</v>
      </c>
      <c r="AB4286" t="s">
        <v>738</v>
      </c>
      <c r="AC4286" t="s">
        <v>726</v>
      </c>
      <c r="AD4286">
        <v>66</v>
      </c>
      <c r="AE4286">
        <v>423</v>
      </c>
      <c r="AF4286">
        <v>48</v>
      </c>
    </row>
    <row r="4287" spans="1:32" hidden="1" x14ac:dyDescent="0.25">
      <c r="A4287" t="s">
        <v>691</v>
      </c>
      <c r="B4287" t="s">
        <v>275</v>
      </c>
      <c r="C4287" t="s">
        <v>296</v>
      </c>
      <c r="D4287" t="s">
        <v>301</v>
      </c>
      <c r="E4287" s="67">
        <v>45261</v>
      </c>
      <c r="F4287" t="s">
        <v>725</v>
      </c>
      <c r="G4287" t="s">
        <v>725</v>
      </c>
      <c r="H4287">
        <v>448</v>
      </c>
      <c r="J4287">
        <v>54</v>
      </c>
      <c r="L4287">
        <v>3</v>
      </c>
      <c r="M4287">
        <v>323</v>
      </c>
      <c r="Q4287" t="s">
        <v>726</v>
      </c>
      <c r="R4287">
        <v>0</v>
      </c>
      <c r="S4287">
        <v>1</v>
      </c>
      <c r="T4287">
        <v>1</v>
      </c>
      <c r="U4287">
        <v>4</v>
      </c>
      <c r="V4287">
        <v>0</v>
      </c>
      <c r="W4287">
        <v>-0.5</v>
      </c>
      <c r="X4287">
        <v>31</v>
      </c>
      <c r="Y4287" t="s">
        <v>1534</v>
      </c>
      <c r="Z4287">
        <v>1</v>
      </c>
      <c r="AA4287">
        <v>5.9814814814814818</v>
      </c>
      <c r="AB4287" t="s">
        <v>738</v>
      </c>
      <c r="AC4287" t="s">
        <v>733</v>
      </c>
      <c r="AD4287">
        <v>23</v>
      </c>
      <c r="AE4287">
        <v>449</v>
      </c>
      <c r="AF4287">
        <v>25</v>
      </c>
    </row>
    <row r="4288" spans="1:32" hidden="1" x14ac:dyDescent="0.25">
      <c r="A4288" t="s">
        <v>692</v>
      </c>
      <c r="B4288" t="s">
        <v>744</v>
      </c>
      <c r="C4288" t="s">
        <v>852</v>
      </c>
      <c r="D4288" t="s">
        <v>1514</v>
      </c>
      <c r="E4288" s="67">
        <v>45261</v>
      </c>
      <c r="Q4288" t="s">
        <v>733</v>
      </c>
      <c r="R4288">
        <v>1</v>
      </c>
      <c r="S4288">
        <v>0</v>
      </c>
      <c r="T4288">
        <v>0</v>
      </c>
      <c r="U4288">
        <v>0</v>
      </c>
      <c r="Y4288" t="s">
        <v>1534</v>
      </c>
      <c r="Z4288">
        <v>0</v>
      </c>
      <c r="AA4288">
        <v>0</v>
      </c>
      <c r="AB4288" t="s">
        <v>734</v>
      </c>
      <c r="AC4288" t="s">
        <v>734</v>
      </c>
    </row>
    <row r="4289" spans="1:32" hidden="1" x14ac:dyDescent="0.25">
      <c r="A4289" t="s">
        <v>692</v>
      </c>
      <c r="B4289" t="s">
        <v>773</v>
      </c>
      <c r="C4289" t="s">
        <v>1319</v>
      </c>
      <c r="D4289" t="s">
        <v>1515</v>
      </c>
      <c r="E4289" s="67">
        <v>45261</v>
      </c>
      <c r="Q4289" t="s">
        <v>733</v>
      </c>
      <c r="R4289">
        <v>1</v>
      </c>
      <c r="S4289">
        <v>0</v>
      </c>
      <c r="T4289">
        <v>0</v>
      </c>
      <c r="U4289">
        <v>0</v>
      </c>
      <c r="Y4289" t="s">
        <v>1534</v>
      </c>
      <c r="Z4289">
        <v>0</v>
      </c>
      <c r="AA4289">
        <v>0</v>
      </c>
      <c r="AB4289" t="s">
        <v>734</v>
      </c>
      <c r="AC4289" t="s">
        <v>734</v>
      </c>
    </row>
    <row r="4290" spans="1:32" hidden="1" x14ac:dyDescent="0.25">
      <c r="A4290" t="s">
        <v>692</v>
      </c>
      <c r="B4290" t="s">
        <v>828</v>
      </c>
      <c r="C4290" t="s">
        <v>1152</v>
      </c>
      <c r="D4290" t="s">
        <v>1516</v>
      </c>
      <c r="E4290" s="67">
        <v>45261</v>
      </c>
      <c r="F4290" t="s">
        <v>725</v>
      </c>
      <c r="G4290" t="s">
        <v>725</v>
      </c>
      <c r="Q4290" t="s">
        <v>733</v>
      </c>
      <c r="R4290">
        <v>1</v>
      </c>
      <c r="S4290">
        <v>0</v>
      </c>
      <c r="T4290">
        <v>0</v>
      </c>
      <c r="U4290">
        <v>0</v>
      </c>
      <c r="Y4290" t="s">
        <v>1534</v>
      </c>
      <c r="Z4290">
        <v>0</v>
      </c>
      <c r="AA4290">
        <v>0</v>
      </c>
      <c r="AB4290" t="s">
        <v>734</v>
      </c>
      <c r="AC4290" t="s">
        <v>734</v>
      </c>
    </row>
    <row r="4291" spans="1:32" hidden="1" x14ac:dyDescent="0.25">
      <c r="A4291" t="s">
        <v>692</v>
      </c>
      <c r="B4291" t="s">
        <v>744</v>
      </c>
      <c r="C4291" t="s">
        <v>854</v>
      </c>
      <c r="D4291" t="s">
        <v>1517</v>
      </c>
      <c r="E4291" s="67">
        <v>45261</v>
      </c>
      <c r="Q4291" t="s">
        <v>733</v>
      </c>
      <c r="R4291">
        <v>1</v>
      </c>
      <c r="S4291">
        <v>0</v>
      </c>
      <c r="T4291">
        <v>0</v>
      </c>
      <c r="U4291">
        <v>0</v>
      </c>
      <c r="Y4291" t="s">
        <v>1534</v>
      </c>
      <c r="Z4291">
        <v>0</v>
      </c>
      <c r="AA4291">
        <v>0</v>
      </c>
      <c r="AB4291" t="s">
        <v>734</v>
      </c>
      <c r="AC4291" t="s">
        <v>734</v>
      </c>
    </row>
    <row r="4292" spans="1:32" hidden="1" x14ac:dyDescent="0.25">
      <c r="A4292" t="s">
        <v>691</v>
      </c>
      <c r="B4292" t="s">
        <v>603</v>
      </c>
      <c r="C4292" t="s">
        <v>639</v>
      </c>
      <c r="D4292" t="s">
        <v>645</v>
      </c>
      <c r="E4292" s="67">
        <v>45261</v>
      </c>
      <c r="F4292" t="s">
        <v>725</v>
      </c>
      <c r="G4292" t="s">
        <v>725</v>
      </c>
      <c r="Q4292" t="s">
        <v>733</v>
      </c>
      <c r="R4292">
        <v>1</v>
      </c>
      <c r="S4292">
        <v>0</v>
      </c>
      <c r="T4292">
        <v>0</v>
      </c>
      <c r="U4292">
        <v>0</v>
      </c>
      <c r="Y4292" t="s">
        <v>1534</v>
      </c>
      <c r="Z4292">
        <v>0</v>
      </c>
      <c r="AA4292">
        <v>0</v>
      </c>
      <c r="AB4292" t="s">
        <v>734</v>
      </c>
      <c r="AC4292" t="s">
        <v>734</v>
      </c>
    </row>
    <row r="4293" spans="1:32" hidden="1" x14ac:dyDescent="0.25">
      <c r="A4293" t="s">
        <v>692</v>
      </c>
      <c r="B4293" t="s">
        <v>747</v>
      </c>
      <c r="C4293" t="s">
        <v>748</v>
      </c>
      <c r="D4293" t="s">
        <v>1518</v>
      </c>
      <c r="E4293" s="67">
        <v>45261</v>
      </c>
      <c r="F4293" t="s">
        <v>725</v>
      </c>
      <c r="G4293" t="s">
        <v>725</v>
      </c>
      <c r="Q4293" t="s">
        <v>733</v>
      </c>
      <c r="R4293">
        <v>1</v>
      </c>
      <c r="S4293">
        <v>0</v>
      </c>
      <c r="T4293">
        <v>0</v>
      </c>
      <c r="U4293">
        <v>0</v>
      </c>
      <c r="Y4293" t="s">
        <v>1534</v>
      </c>
      <c r="Z4293">
        <v>0</v>
      </c>
      <c r="AA4293">
        <v>0</v>
      </c>
      <c r="AB4293" t="s">
        <v>734</v>
      </c>
      <c r="AC4293" t="s">
        <v>734</v>
      </c>
    </row>
    <row r="4294" spans="1:32" hidden="1" x14ac:dyDescent="0.25">
      <c r="A4294" t="s">
        <v>692</v>
      </c>
      <c r="B4294" t="s">
        <v>744</v>
      </c>
      <c r="C4294" t="s">
        <v>854</v>
      </c>
      <c r="D4294" t="s">
        <v>1519</v>
      </c>
      <c r="E4294" s="67">
        <v>45261</v>
      </c>
      <c r="Q4294" t="s">
        <v>733</v>
      </c>
      <c r="R4294">
        <v>1</v>
      </c>
      <c r="S4294">
        <v>0</v>
      </c>
      <c r="T4294">
        <v>0</v>
      </c>
      <c r="U4294">
        <v>0</v>
      </c>
      <c r="Y4294" t="s">
        <v>1534</v>
      </c>
      <c r="Z4294">
        <v>0</v>
      </c>
      <c r="AA4294">
        <v>0</v>
      </c>
      <c r="AB4294" t="s">
        <v>734</v>
      </c>
      <c r="AC4294" t="s">
        <v>734</v>
      </c>
    </row>
    <row r="4295" spans="1:32" hidden="1" x14ac:dyDescent="0.25">
      <c r="A4295" t="s">
        <v>692</v>
      </c>
      <c r="B4295" t="s">
        <v>744</v>
      </c>
      <c r="C4295" t="s">
        <v>852</v>
      </c>
      <c r="D4295" t="s">
        <v>1520</v>
      </c>
      <c r="E4295" s="67">
        <v>45261</v>
      </c>
      <c r="Q4295" t="s">
        <v>733</v>
      </c>
      <c r="R4295">
        <v>1</v>
      </c>
      <c r="S4295">
        <v>0</v>
      </c>
      <c r="T4295">
        <v>0</v>
      </c>
      <c r="U4295">
        <v>0</v>
      </c>
      <c r="Y4295" t="s">
        <v>1534</v>
      </c>
      <c r="Z4295">
        <v>0</v>
      </c>
      <c r="AA4295">
        <v>0</v>
      </c>
      <c r="AB4295" t="s">
        <v>734</v>
      </c>
      <c r="AC4295" t="s">
        <v>734</v>
      </c>
    </row>
    <row r="4296" spans="1:32" hidden="1" x14ac:dyDescent="0.25">
      <c r="A4296" t="s">
        <v>692</v>
      </c>
      <c r="B4296" t="s">
        <v>741</v>
      </c>
      <c r="C4296" t="s">
        <v>742</v>
      </c>
      <c r="D4296" t="s">
        <v>1521</v>
      </c>
      <c r="E4296" s="67">
        <v>45261</v>
      </c>
      <c r="F4296" t="s">
        <v>725</v>
      </c>
      <c r="G4296" t="s">
        <v>725</v>
      </c>
      <c r="Q4296" t="s">
        <v>733</v>
      </c>
      <c r="R4296">
        <v>1</v>
      </c>
      <c r="S4296">
        <v>0</v>
      </c>
      <c r="T4296">
        <v>0</v>
      </c>
      <c r="U4296">
        <v>0</v>
      </c>
      <c r="Y4296" t="s">
        <v>1534</v>
      </c>
      <c r="Z4296">
        <v>0</v>
      </c>
      <c r="AA4296">
        <v>0</v>
      </c>
      <c r="AB4296" t="s">
        <v>734</v>
      </c>
      <c r="AC4296" t="s">
        <v>734</v>
      </c>
    </row>
    <row r="4297" spans="1:32" hidden="1" x14ac:dyDescent="0.25">
      <c r="A4297" t="s">
        <v>691</v>
      </c>
      <c r="B4297" t="s">
        <v>650</v>
      </c>
      <c r="C4297" t="s">
        <v>653</v>
      </c>
      <c r="D4297" t="s">
        <v>655</v>
      </c>
      <c r="E4297" s="67">
        <v>45261</v>
      </c>
      <c r="Q4297" t="s">
        <v>733</v>
      </c>
      <c r="R4297">
        <v>1</v>
      </c>
      <c r="S4297">
        <v>0</v>
      </c>
      <c r="T4297">
        <v>0</v>
      </c>
      <c r="U4297">
        <v>0</v>
      </c>
      <c r="Y4297" t="s">
        <v>1534</v>
      </c>
      <c r="Z4297">
        <v>0</v>
      </c>
      <c r="AA4297">
        <v>0</v>
      </c>
      <c r="AB4297" t="s">
        <v>734</v>
      </c>
      <c r="AC4297" t="s">
        <v>734</v>
      </c>
    </row>
    <row r="4298" spans="1:32" hidden="1" x14ac:dyDescent="0.25">
      <c r="A4298" t="s">
        <v>691</v>
      </c>
      <c r="B4298" t="s">
        <v>603</v>
      </c>
      <c r="C4298" t="s">
        <v>639</v>
      </c>
      <c r="D4298" t="s">
        <v>646</v>
      </c>
      <c r="E4298" s="67">
        <v>45261</v>
      </c>
      <c r="F4298" t="s">
        <v>725</v>
      </c>
      <c r="G4298" t="s">
        <v>725</v>
      </c>
      <c r="I4298">
        <v>30</v>
      </c>
      <c r="J4298">
        <v>26</v>
      </c>
      <c r="M4298">
        <v>4</v>
      </c>
      <c r="Q4298" t="s">
        <v>726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0.10344827586206901</v>
      </c>
      <c r="Y4298" t="s">
        <v>1534</v>
      </c>
      <c r="Z4298">
        <v>1</v>
      </c>
      <c r="AA4298">
        <v>0.15384615384615385</v>
      </c>
      <c r="AB4298" t="s">
        <v>732</v>
      </c>
      <c r="AC4298" t="s">
        <v>726</v>
      </c>
      <c r="AF4298">
        <v>31</v>
      </c>
    </row>
    <row r="4299" spans="1:32" hidden="1" x14ac:dyDescent="0.25">
      <c r="A4299" t="s">
        <v>691</v>
      </c>
      <c r="B4299" t="s">
        <v>238</v>
      </c>
      <c r="C4299" t="s">
        <v>249</v>
      </c>
      <c r="D4299" t="s">
        <v>259</v>
      </c>
      <c r="E4299" s="67">
        <v>45261</v>
      </c>
      <c r="Q4299" t="s">
        <v>733</v>
      </c>
      <c r="R4299">
        <v>1</v>
      </c>
      <c r="S4299">
        <v>0</v>
      </c>
      <c r="T4299">
        <v>0</v>
      </c>
      <c r="U4299">
        <v>0</v>
      </c>
      <c r="Y4299" t="s">
        <v>1534</v>
      </c>
      <c r="Z4299">
        <v>0</v>
      </c>
      <c r="AA4299">
        <v>0</v>
      </c>
      <c r="AB4299" t="s">
        <v>734</v>
      </c>
      <c r="AC4299" t="s">
        <v>734</v>
      </c>
    </row>
    <row r="4300" spans="1:32" hidden="1" x14ac:dyDescent="0.25">
      <c r="A4300" t="s">
        <v>691</v>
      </c>
      <c r="B4300" t="s">
        <v>351</v>
      </c>
      <c r="C4300" t="s">
        <v>361</v>
      </c>
      <c r="D4300" t="s">
        <v>366</v>
      </c>
      <c r="E4300" s="67">
        <v>45261</v>
      </c>
      <c r="F4300" t="s">
        <v>725</v>
      </c>
      <c r="G4300" t="s">
        <v>725</v>
      </c>
      <c r="H4300">
        <v>6</v>
      </c>
      <c r="I4300">
        <v>480</v>
      </c>
      <c r="J4300">
        <v>2</v>
      </c>
      <c r="L4300">
        <v>4</v>
      </c>
      <c r="M4300">
        <v>480</v>
      </c>
      <c r="Q4300" t="s">
        <v>726</v>
      </c>
      <c r="R4300">
        <v>0</v>
      </c>
      <c r="S4300">
        <v>0</v>
      </c>
      <c r="T4300">
        <v>0</v>
      </c>
      <c r="U4300">
        <v>3</v>
      </c>
      <c r="V4300">
        <v>0.230769230769231</v>
      </c>
      <c r="W4300">
        <v>0.9</v>
      </c>
      <c r="X4300">
        <v>20</v>
      </c>
      <c r="Y4300" t="s">
        <v>1534</v>
      </c>
      <c r="Z4300">
        <v>1</v>
      </c>
      <c r="AA4300">
        <v>240</v>
      </c>
      <c r="AB4300" t="s">
        <v>738</v>
      </c>
      <c r="AC4300" t="s">
        <v>726</v>
      </c>
      <c r="AD4300">
        <v>3</v>
      </c>
      <c r="AE4300">
        <v>6</v>
      </c>
    </row>
    <row r="4301" spans="1:32" hidden="1" x14ac:dyDescent="0.25">
      <c r="A4301" t="s">
        <v>692</v>
      </c>
      <c r="B4301" t="s">
        <v>773</v>
      </c>
      <c r="C4301" t="s">
        <v>1319</v>
      </c>
      <c r="D4301" t="s">
        <v>1522</v>
      </c>
      <c r="E4301" s="67">
        <v>45261</v>
      </c>
      <c r="F4301" t="s">
        <v>725</v>
      </c>
      <c r="G4301" t="s">
        <v>725</v>
      </c>
      <c r="H4301">
        <v>141</v>
      </c>
      <c r="J4301">
        <v>18</v>
      </c>
      <c r="K4301">
        <v>77</v>
      </c>
      <c r="M4301">
        <v>123</v>
      </c>
      <c r="Q4301" t="s">
        <v>726</v>
      </c>
      <c r="R4301">
        <v>0</v>
      </c>
      <c r="S4301">
        <v>0</v>
      </c>
      <c r="T4301">
        <v>0</v>
      </c>
      <c r="U4301">
        <v>2</v>
      </c>
      <c r="V4301">
        <v>0</v>
      </c>
      <c r="W4301">
        <v>-0.125</v>
      </c>
      <c r="Y4301" t="s">
        <v>1534</v>
      </c>
      <c r="Z4301">
        <v>1</v>
      </c>
      <c r="AA4301">
        <v>1.5974025974025974</v>
      </c>
      <c r="AB4301" t="s">
        <v>758</v>
      </c>
      <c r="AC4301" t="s">
        <v>726</v>
      </c>
      <c r="AD4301">
        <v>43</v>
      </c>
      <c r="AE4301">
        <v>141</v>
      </c>
      <c r="AF4301">
        <v>28</v>
      </c>
    </row>
    <row r="4302" spans="1:32" hidden="1" x14ac:dyDescent="0.25">
      <c r="A4302" t="s">
        <v>692</v>
      </c>
      <c r="B4302" t="s">
        <v>741</v>
      </c>
      <c r="C4302" t="s">
        <v>742</v>
      </c>
      <c r="D4302" t="s">
        <v>1522</v>
      </c>
      <c r="E4302" s="67">
        <v>45261</v>
      </c>
      <c r="Q4302" t="s">
        <v>733</v>
      </c>
      <c r="R4302">
        <v>1</v>
      </c>
      <c r="S4302">
        <v>0</v>
      </c>
      <c r="T4302">
        <v>0</v>
      </c>
      <c r="U4302">
        <v>0</v>
      </c>
      <c r="Y4302" t="s">
        <v>1534</v>
      </c>
      <c r="Z4302">
        <v>0</v>
      </c>
      <c r="AA4302">
        <v>0</v>
      </c>
      <c r="AB4302" t="s">
        <v>734</v>
      </c>
      <c r="AC4302" t="s">
        <v>734</v>
      </c>
    </row>
    <row r="4303" spans="1:32" hidden="1" x14ac:dyDescent="0.25">
      <c r="A4303" t="s">
        <v>691</v>
      </c>
      <c r="B4303" t="s">
        <v>238</v>
      </c>
      <c r="C4303" t="s">
        <v>249</v>
      </c>
      <c r="D4303" t="s">
        <v>260</v>
      </c>
      <c r="E4303" s="67">
        <v>45261</v>
      </c>
      <c r="Q4303" t="s">
        <v>733</v>
      </c>
      <c r="R4303">
        <v>1</v>
      </c>
      <c r="S4303">
        <v>0</v>
      </c>
      <c r="T4303">
        <v>0</v>
      </c>
      <c r="U4303">
        <v>0</v>
      </c>
      <c r="Y4303" t="s">
        <v>1534</v>
      </c>
      <c r="Z4303">
        <v>0</v>
      </c>
      <c r="AA4303">
        <v>0</v>
      </c>
      <c r="AB4303" t="s">
        <v>734</v>
      </c>
      <c r="AC4303" t="s">
        <v>734</v>
      </c>
    </row>
    <row r="4304" spans="1:32" hidden="1" x14ac:dyDescent="0.25">
      <c r="A4304" t="s">
        <v>691</v>
      </c>
      <c r="B4304" t="s">
        <v>650</v>
      </c>
      <c r="C4304" t="s">
        <v>679</v>
      </c>
      <c r="D4304" t="s">
        <v>683</v>
      </c>
      <c r="E4304" s="67">
        <v>45261</v>
      </c>
      <c r="Q4304" t="s">
        <v>733</v>
      </c>
      <c r="R4304">
        <v>1</v>
      </c>
      <c r="S4304">
        <v>0</v>
      </c>
      <c r="T4304">
        <v>0</v>
      </c>
      <c r="U4304">
        <v>0</v>
      </c>
      <c r="Y4304" t="s">
        <v>1534</v>
      </c>
      <c r="Z4304">
        <v>0</v>
      </c>
      <c r="AA4304">
        <v>0</v>
      </c>
      <c r="AB4304" t="s">
        <v>734</v>
      </c>
      <c r="AC4304" t="s">
        <v>734</v>
      </c>
    </row>
    <row r="4305" spans="1:32" hidden="1" x14ac:dyDescent="0.25">
      <c r="A4305" t="s">
        <v>691</v>
      </c>
      <c r="B4305" t="s">
        <v>238</v>
      </c>
      <c r="C4305" t="s">
        <v>249</v>
      </c>
      <c r="D4305" t="s">
        <v>261</v>
      </c>
      <c r="E4305" s="67">
        <v>45261</v>
      </c>
      <c r="Q4305" t="s">
        <v>733</v>
      </c>
      <c r="R4305">
        <v>1</v>
      </c>
      <c r="S4305">
        <v>0</v>
      </c>
      <c r="T4305">
        <v>0</v>
      </c>
      <c r="U4305">
        <v>0</v>
      </c>
      <c r="Y4305" t="s">
        <v>1534</v>
      </c>
      <c r="Z4305">
        <v>0</v>
      </c>
      <c r="AA4305">
        <v>0</v>
      </c>
      <c r="AB4305" t="s">
        <v>734</v>
      </c>
      <c r="AC4305" t="s">
        <v>734</v>
      </c>
    </row>
    <row r="4306" spans="1:32" hidden="1" x14ac:dyDescent="0.25">
      <c r="A4306" t="s">
        <v>692</v>
      </c>
      <c r="B4306" t="s">
        <v>986</v>
      </c>
      <c r="C4306" t="s">
        <v>1324</v>
      </c>
      <c r="D4306" t="s">
        <v>1523</v>
      </c>
      <c r="E4306" s="67">
        <v>45261</v>
      </c>
      <c r="F4306" t="s">
        <v>725</v>
      </c>
      <c r="G4306" t="s">
        <v>725</v>
      </c>
      <c r="H4306">
        <v>275</v>
      </c>
      <c r="J4306">
        <v>53</v>
      </c>
      <c r="K4306">
        <v>105</v>
      </c>
      <c r="M4306">
        <v>222</v>
      </c>
      <c r="Q4306" t="s">
        <v>726</v>
      </c>
      <c r="R4306">
        <v>0</v>
      </c>
      <c r="S4306">
        <v>1</v>
      </c>
      <c r="T4306">
        <v>1</v>
      </c>
      <c r="U4306">
        <v>4</v>
      </c>
      <c r="V4306">
        <v>0</v>
      </c>
      <c r="W4306">
        <v>3.6363636363636397E-2</v>
      </c>
      <c r="Y4306" t="s">
        <v>1534</v>
      </c>
      <c r="Z4306">
        <v>1</v>
      </c>
      <c r="AA4306">
        <v>2.1142857142857143</v>
      </c>
      <c r="AB4306" t="s">
        <v>758</v>
      </c>
      <c r="AC4306" t="s">
        <v>726</v>
      </c>
      <c r="AD4306">
        <v>163</v>
      </c>
      <c r="AE4306">
        <v>275</v>
      </c>
      <c r="AF4306">
        <v>213</v>
      </c>
    </row>
    <row r="4307" spans="1:32" hidden="1" x14ac:dyDescent="0.25">
      <c r="A4307" t="s">
        <v>692</v>
      </c>
      <c r="B4307" t="s">
        <v>744</v>
      </c>
      <c r="C4307" t="s">
        <v>854</v>
      </c>
      <c r="D4307" t="s">
        <v>1524</v>
      </c>
      <c r="E4307" s="67">
        <v>45261</v>
      </c>
      <c r="Q4307" t="s">
        <v>733</v>
      </c>
      <c r="R4307">
        <v>1</v>
      </c>
      <c r="S4307">
        <v>0</v>
      </c>
      <c r="T4307">
        <v>0</v>
      </c>
      <c r="U4307">
        <v>0</v>
      </c>
      <c r="Y4307" t="s">
        <v>1534</v>
      </c>
      <c r="Z4307">
        <v>0</v>
      </c>
      <c r="AA4307">
        <v>0</v>
      </c>
      <c r="AB4307" t="s">
        <v>734</v>
      </c>
      <c r="AC4307" t="s">
        <v>734</v>
      </c>
    </row>
    <row r="4308" spans="1:32" hidden="1" x14ac:dyDescent="0.25">
      <c r="A4308" t="s">
        <v>692</v>
      </c>
      <c r="B4308" t="s">
        <v>741</v>
      </c>
      <c r="C4308" t="s">
        <v>742</v>
      </c>
      <c r="D4308" t="s">
        <v>1525</v>
      </c>
      <c r="E4308" s="67">
        <v>45261</v>
      </c>
      <c r="F4308" t="s">
        <v>725</v>
      </c>
      <c r="G4308" t="s">
        <v>725</v>
      </c>
      <c r="Q4308" t="s">
        <v>733</v>
      </c>
      <c r="R4308">
        <v>1</v>
      </c>
      <c r="S4308">
        <v>0</v>
      </c>
      <c r="T4308">
        <v>0</v>
      </c>
      <c r="U4308">
        <v>0</v>
      </c>
      <c r="Y4308" t="s">
        <v>1534</v>
      </c>
      <c r="Z4308">
        <v>0</v>
      </c>
      <c r="AA4308">
        <v>0</v>
      </c>
      <c r="AB4308" t="s">
        <v>734</v>
      </c>
      <c r="AC4308" t="s">
        <v>734</v>
      </c>
    </row>
    <row r="4309" spans="1:32" hidden="1" x14ac:dyDescent="0.25">
      <c r="A4309" t="s">
        <v>691</v>
      </c>
      <c r="B4309" t="s">
        <v>238</v>
      </c>
      <c r="C4309" t="s">
        <v>249</v>
      </c>
      <c r="D4309" t="s">
        <v>262</v>
      </c>
      <c r="E4309" s="67">
        <v>45261</v>
      </c>
      <c r="F4309" t="s">
        <v>725</v>
      </c>
      <c r="G4309" t="s">
        <v>725</v>
      </c>
      <c r="I4309">
        <v>870</v>
      </c>
      <c r="J4309">
        <v>138</v>
      </c>
      <c r="M4309">
        <v>732</v>
      </c>
      <c r="Q4309" t="s">
        <v>726</v>
      </c>
      <c r="R4309">
        <v>0</v>
      </c>
      <c r="S4309">
        <v>0</v>
      </c>
      <c r="T4309">
        <v>0</v>
      </c>
      <c r="U4309">
        <v>3</v>
      </c>
      <c r="V4309">
        <v>0</v>
      </c>
      <c r="W4309">
        <v>-0.12195121951219499</v>
      </c>
      <c r="Y4309" t="s">
        <v>1534</v>
      </c>
      <c r="Z4309">
        <v>1</v>
      </c>
      <c r="AA4309">
        <v>5.3043478260869561</v>
      </c>
      <c r="AB4309" t="s">
        <v>738</v>
      </c>
      <c r="AC4309" t="s">
        <v>726</v>
      </c>
      <c r="AD4309">
        <v>157</v>
      </c>
      <c r="AF4309">
        <v>153</v>
      </c>
    </row>
    <row r="4310" spans="1:32" hidden="1" x14ac:dyDescent="0.25">
      <c r="A4310" t="s">
        <v>691</v>
      </c>
      <c r="B4310" t="s">
        <v>603</v>
      </c>
      <c r="C4310" t="s">
        <v>622</v>
      </c>
      <c r="D4310" t="s">
        <v>626</v>
      </c>
      <c r="E4310" s="67">
        <v>45261</v>
      </c>
      <c r="F4310" t="s">
        <v>725</v>
      </c>
      <c r="G4310" t="s">
        <v>725</v>
      </c>
      <c r="H4310">
        <v>242</v>
      </c>
      <c r="I4310">
        <v>120</v>
      </c>
      <c r="J4310">
        <v>34</v>
      </c>
      <c r="K4310">
        <v>49</v>
      </c>
      <c r="L4310">
        <v>113</v>
      </c>
      <c r="M4310">
        <v>215</v>
      </c>
      <c r="Q4310" t="s">
        <v>726</v>
      </c>
      <c r="R4310">
        <v>0</v>
      </c>
      <c r="S4310">
        <v>1</v>
      </c>
      <c r="T4310">
        <v>1</v>
      </c>
      <c r="U4310">
        <v>4</v>
      </c>
      <c r="V4310">
        <v>0.22641509433962301</v>
      </c>
      <c r="W4310">
        <v>2.8571428571428598E-2</v>
      </c>
      <c r="X4310">
        <v>35</v>
      </c>
      <c r="Y4310" t="s">
        <v>1534</v>
      </c>
      <c r="Z4310">
        <v>1</v>
      </c>
      <c r="AA4310">
        <v>4.3877551020408161</v>
      </c>
      <c r="AB4310" t="s">
        <v>738</v>
      </c>
      <c r="AC4310" t="s">
        <v>726</v>
      </c>
      <c r="AD4310">
        <v>27</v>
      </c>
      <c r="AE4310">
        <v>148</v>
      </c>
      <c r="AF4310">
        <v>34</v>
      </c>
    </row>
    <row r="4311" spans="1:32" hidden="1" x14ac:dyDescent="0.25">
      <c r="A4311" t="s">
        <v>692</v>
      </c>
      <c r="B4311" t="s">
        <v>729</v>
      </c>
      <c r="C4311" t="s">
        <v>780</v>
      </c>
      <c r="D4311" t="s">
        <v>1526</v>
      </c>
      <c r="E4311" s="67">
        <v>45261</v>
      </c>
      <c r="Q4311" t="s">
        <v>733</v>
      </c>
      <c r="R4311">
        <v>1</v>
      </c>
      <c r="S4311">
        <v>0</v>
      </c>
      <c r="T4311">
        <v>0</v>
      </c>
      <c r="U4311">
        <v>0</v>
      </c>
      <c r="Y4311" t="s">
        <v>1534</v>
      </c>
      <c r="Z4311">
        <v>0</v>
      </c>
      <c r="AA4311">
        <v>0</v>
      </c>
      <c r="AB4311" t="s">
        <v>734</v>
      </c>
      <c r="AC4311" t="s">
        <v>734</v>
      </c>
    </row>
    <row r="4312" spans="1:32" hidden="1" x14ac:dyDescent="0.25">
      <c r="A4312" t="s">
        <v>692</v>
      </c>
      <c r="B4312" t="s">
        <v>747</v>
      </c>
      <c r="C4312" t="s">
        <v>748</v>
      </c>
      <c r="D4312" t="s">
        <v>1527</v>
      </c>
      <c r="E4312" s="67">
        <v>45261</v>
      </c>
      <c r="Q4312" t="s">
        <v>733</v>
      </c>
      <c r="R4312">
        <v>1</v>
      </c>
      <c r="S4312">
        <v>0</v>
      </c>
      <c r="T4312">
        <v>0</v>
      </c>
      <c r="U4312">
        <v>0</v>
      </c>
      <c r="Y4312" t="s">
        <v>1534</v>
      </c>
      <c r="Z4312">
        <v>0</v>
      </c>
      <c r="AA4312">
        <v>0</v>
      </c>
      <c r="AB4312" t="s">
        <v>734</v>
      </c>
      <c r="AC4312" t="s">
        <v>734</v>
      </c>
    </row>
    <row r="4313" spans="1:32" hidden="1" x14ac:dyDescent="0.25">
      <c r="A4313" t="s">
        <v>691</v>
      </c>
      <c r="B4313" t="s">
        <v>603</v>
      </c>
      <c r="C4313" t="s">
        <v>639</v>
      </c>
      <c r="D4313" t="s">
        <v>647</v>
      </c>
      <c r="E4313" s="67">
        <v>45261</v>
      </c>
      <c r="F4313" t="s">
        <v>725</v>
      </c>
      <c r="G4313" t="s">
        <v>725</v>
      </c>
      <c r="Q4313" t="s">
        <v>733</v>
      </c>
      <c r="R4313">
        <v>1</v>
      </c>
      <c r="S4313">
        <v>0</v>
      </c>
      <c r="T4313">
        <v>0</v>
      </c>
      <c r="U4313">
        <v>0</v>
      </c>
      <c r="Y4313" t="s">
        <v>1534</v>
      </c>
      <c r="Z4313">
        <v>0</v>
      </c>
      <c r="AA4313">
        <v>0</v>
      </c>
      <c r="AB4313" t="s">
        <v>734</v>
      </c>
      <c r="AC4313" t="s">
        <v>734</v>
      </c>
      <c r="AD4313">
        <v>12</v>
      </c>
      <c r="AE4313">
        <v>60</v>
      </c>
    </row>
    <row r="4314" spans="1:32" hidden="1" x14ac:dyDescent="0.25">
      <c r="A4314" t="s">
        <v>692</v>
      </c>
      <c r="B4314" t="s">
        <v>741</v>
      </c>
      <c r="C4314" t="s">
        <v>742</v>
      </c>
      <c r="D4314" t="s">
        <v>1528</v>
      </c>
      <c r="E4314" s="67">
        <v>45261</v>
      </c>
      <c r="Q4314" t="s">
        <v>733</v>
      </c>
      <c r="R4314">
        <v>1</v>
      </c>
      <c r="S4314">
        <v>0</v>
      </c>
      <c r="T4314">
        <v>0</v>
      </c>
      <c r="U4314">
        <v>0</v>
      </c>
      <c r="Y4314" t="s">
        <v>1534</v>
      </c>
      <c r="Z4314">
        <v>0</v>
      </c>
      <c r="AA4314">
        <v>0</v>
      </c>
      <c r="AB4314" t="s">
        <v>734</v>
      </c>
      <c r="AC4314" t="s">
        <v>734</v>
      </c>
    </row>
    <row r="4315" spans="1:32" hidden="1" x14ac:dyDescent="0.25">
      <c r="A4315" t="s">
        <v>692</v>
      </c>
      <c r="B4315" t="s">
        <v>794</v>
      </c>
      <c r="C4315" t="s">
        <v>841</v>
      </c>
      <c r="D4315" t="s">
        <v>1528</v>
      </c>
      <c r="E4315" s="67">
        <v>45261</v>
      </c>
      <c r="F4315" t="s">
        <v>725</v>
      </c>
      <c r="G4315" t="s">
        <v>725</v>
      </c>
      <c r="Q4315" t="s">
        <v>733</v>
      </c>
      <c r="R4315">
        <v>1</v>
      </c>
      <c r="S4315">
        <v>0</v>
      </c>
      <c r="T4315">
        <v>0</v>
      </c>
      <c r="U4315">
        <v>0</v>
      </c>
      <c r="Y4315" t="s">
        <v>1534</v>
      </c>
      <c r="Z4315">
        <v>0</v>
      </c>
      <c r="AA4315">
        <v>0</v>
      </c>
      <c r="AB4315" t="s">
        <v>734</v>
      </c>
      <c r="AC4315" t="s">
        <v>734</v>
      </c>
    </row>
    <row r="4316" spans="1:32" hidden="1" x14ac:dyDescent="0.25">
      <c r="A4316" t="s">
        <v>691</v>
      </c>
      <c r="B4316" t="s">
        <v>452</v>
      </c>
      <c r="C4316" t="s">
        <v>478</v>
      </c>
      <c r="D4316" t="s">
        <v>485</v>
      </c>
      <c r="E4316" s="67">
        <v>45261</v>
      </c>
      <c r="F4316" t="s">
        <v>725</v>
      </c>
      <c r="G4316" t="s">
        <v>725</v>
      </c>
      <c r="H4316">
        <v>77</v>
      </c>
      <c r="J4316">
        <v>24</v>
      </c>
      <c r="M4316">
        <v>53</v>
      </c>
      <c r="Q4316" t="s">
        <v>726</v>
      </c>
      <c r="R4316">
        <v>0</v>
      </c>
      <c r="S4316">
        <v>0</v>
      </c>
      <c r="T4316">
        <v>0</v>
      </c>
      <c r="U4316">
        <v>3</v>
      </c>
      <c r="V4316">
        <v>0.375</v>
      </c>
      <c r="W4316">
        <v>-0.5</v>
      </c>
      <c r="Y4316" t="s">
        <v>1534</v>
      </c>
      <c r="Z4316">
        <v>1</v>
      </c>
      <c r="AA4316">
        <v>2.2083333333333335</v>
      </c>
      <c r="AB4316" t="s">
        <v>758</v>
      </c>
      <c r="AC4316" t="s">
        <v>726</v>
      </c>
      <c r="AD4316">
        <v>35</v>
      </c>
      <c r="AE4316">
        <v>52</v>
      </c>
    </row>
    <row r="4317" spans="1:32" hidden="1" x14ac:dyDescent="0.25">
      <c r="A4317" t="s">
        <v>691</v>
      </c>
      <c r="B4317" t="s">
        <v>603</v>
      </c>
      <c r="C4317" t="s">
        <v>639</v>
      </c>
      <c r="D4317" t="s">
        <v>648</v>
      </c>
      <c r="E4317" s="67">
        <v>45261</v>
      </c>
      <c r="F4317" t="s">
        <v>725</v>
      </c>
      <c r="G4317" t="s">
        <v>725</v>
      </c>
      <c r="Q4317" t="s">
        <v>733</v>
      </c>
      <c r="R4317">
        <v>1</v>
      </c>
      <c r="S4317">
        <v>0</v>
      </c>
      <c r="T4317">
        <v>0</v>
      </c>
      <c r="U4317">
        <v>0</v>
      </c>
      <c r="Y4317" t="s">
        <v>1534</v>
      </c>
      <c r="Z4317">
        <v>0</v>
      </c>
      <c r="AA4317">
        <v>0</v>
      </c>
      <c r="AB4317" t="s">
        <v>734</v>
      </c>
      <c r="AC4317" t="s">
        <v>734</v>
      </c>
    </row>
    <row r="4318" spans="1:32" hidden="1" x14ac:dyDescent="0.25">
      <c r="A4318" t="s">
        <v>691</v>
      </c>
      <c r="B4318" t="s">
        <v>650</v>
      </c>
      <c r="C4318" t="s">
        <v>670</v>
      </c>
      <c r="D4318" t="s">
        <v>678</v>
      </c>
      <c r="E4318" s="67">
        <v>45261</v>
      </c>
      <c r="Q4318" t="s">
        <v>733</v>
      </c>
      <c r="R4318">
        <v>1</v>
      </c>
      <c r="S4318">
        <v>0</v>
      </c>
      <c r="T4318">
        <v>0</v>
      </c>
      <c r="U4318">
        <v>0</v>
      </c>
      <c r="Y4318" t="s">
        <v>1534</v>
      </c>
      <c r="Z4318">
        <v>0</v>
      </c>
      <c r="AA4318">
        <v>0</v>
      </c>
      <c r="AB4318" t="s">
        <v>734</v>
      </c>
      <c r="AC4318" t="s">
        <v>734</v>
      </c>
    </row>
    <row r="4319" spans="1:32" hidden="1" x14ac:dyDescent="0.25">
      <c r="A4319" t="s">
        <v>691</v>
      </c>
      <c r="B4319" t="s">
        <v>603</v>
      </c>
      <c r="C4319" t="s">
        <v>617</v>
      </c>
      <c r="D4319" t="s">
        <v>621</v>
      </c>
      <c r="E4319" s="67">
        <v>45261</v>
      </c>
      <c r="F4319" t="s">
        <v>725</v>
      </c>
      <c r="G4319" t="s">
        <v>725</v>
      </c>
      <c r="H4319">
        <v>313</v>
      </c>
      <c r="J4319">
        <v>104</v>
      </c>
      <c r="M4319">
        <v>209</v>
      </c>
      <c r="Q4319" t="s">
        <v>726</v>
      </c>
      <c r="R4319">
        <v>0</v>
      </c>
      <c r="S4319">
        <v>0</v>
      </c>
      <c r="T4319">
        <v>0</v>
      </c>
      <c r="U4319">
        <v>3</v>
      </c>
      <c r="V4319">
        <v>-7.0175438596491196E-2</v>
      </c>
      <c r="W4319">
        <v>1.88679245283019E-2</v>
      </c>
      <c r="X4319">
        <v>100</v>
      </c>
      <c r="Y4319" t="s">
        <v>1534</v>
      </c>
      <c r="Z4319">
        <v>1</v>
      </c>
      <c r="AA4319">
        <v>2.0096153846153846</v>
      </c>
      <c r="AB4319" t="s">
        <v>758</v>
      </c>
      <c r="AC4319" t="s">
        <v>726</v>
      </c>
      <c r="AD4319">
        <v>123</v>
      </c>
      <c r="AE4319">
        <v>313</v>
      </c>
      <c r="AF4319">
        <v>106</v>
      </c>
    </row>
    <row r="4320" spans="1:32" hidden="1" x14ac:dyDescent="0.25">
      <c r="A4320" t="s">
        <v>692</v>
      </c>
      <c r="B4320" t="s">
        <v>763</v>
      </c>
      <c r="C4320" t="s">
        <v>764</v>
      </c>
      <c r="D4320" t="s">
        <v>1529</v>
      </c>
      <c r="E4320" s="67">
        <v>45261</v>
      </c>
      <c r="Q4320" t="s">
        <v>733</v>
      </c>
      <c r="R4320">
        <v>1</v>
      </c>
      <c r="S4320">
        <v>0</v>
      </c>
      <c r="T4320">
        <v>0</v>
      </c>
      <c r="U4320">
        <v>0</v>
      </c>
      <c r="Y4320" t="s">
        <v>1534</v>
      </c>
      <c r="Z4320">
        <v>0</v>
      </c>
      <c r="AA4320">
        <v>0</v>
      </c>
      <c r="AB4320" t="s">
        <v>734</v>
      </c>
      <c r="AC4320" t="s">
        <v>734</v>
      </c>
      <c r="AD4320">
        <v>40</v>
      </c>
      <c r="AE4320">
        <v>18</v>
      </c>
      <c r="AF4320">
        <v>42</v>
      </c>
    </row>
    <row r="4321" spans="1:32" hidden="1" x14ac:dyDescent="0.25">
      <c r="A4321" t="s">
        <v>692</v>
      </c>
      <c r="B4321" t="s">
        <v>949</v>
      </c>
      <c r="C4321" t="s">
        <v>1482</v>
      </c>
      <c r="D4321" t="s">
        <v>1530</v>
      </c>
      <c r="E4321" s="67">
        <v>45261</v>
      </c>
      <c r="Q4321" t="s">
        <v>733</v>
      </c>
      <c r="R4321">
        <v>1</v>
      </c>
      <c r="S4321">
        <v>0</v>
      </c>
      <c r="T4321">
        <v>0</v>
      </c>
      <c r="U4321">
        <v>0</v>
      </c>
      <c r="Y4321" t="s">
        <v>1534</v>
      </c>
      <c r="Z4321">
        <v>0</v>
      </c>
      <c r="AA4321">
        <v>0</v>
      </c>
      <c r="AB4321" t="s">
        <v>734</v>
      </c>
      <c r="AC4321" t="s">
        <v>734</v>
      </c>
    </row>
    <row r="4322" spans="1:32" hidden="1" x14ac:dyDescent="0.25">
      <c r="A4322" t="s">
        <v>691</v>
      </c>
      <c r="B4322" t="s">
        <v>303</v>
      </c>
      <c r="C4322" t="s">
        <v>309</v>
      </c>
      <c r="D4322" t="s">
        <v>310</v>
      </c>
      <c r="E4322" s="67">
        <v>45261</v>
      </c>
      <c r="F4322" t="s">
        <v>725</v>
      </c>
      <c r="G4322" t="s">
        <v>725</v>
      </c>
      <c r="H4322">
        <v>60</v>
      </c>
      <c r="J4322">
        <v>16</v>
      </c>
      <c r="K4322">
        <v>20</v>
      </c>
      <c r="M4322">
        <v>44</v>
      </c>
      <c r="P4322">
        <v>113</v>
      </c>
      <c r="Q4322" t="s">
        <v>726</v>
      </c>
      <c r="R4322">
        <v>0</v>
      </c>
      <c r="S4322">
        <v>0</v>
      </c>
      <c r="T4322">
        <v>0</v>
      </c>
      <c r="U4322">
        <v>1</v>
      </c>
      <c r="W4322">
        <v>-0.183673469387755</v>
      </c>
      <c r="Y4322" t="s">
        <v>1535</v>
      </c>
      <c r="Z4322">
        <v>1</v>
      </c>
      <c r="AA4322">
        <v>0.38938053097345132</v>
      </c>
      <c r="AB4322" t="s">
        <v>732</v>
      </c>
      <c r="AC4322" t="s">
        <v>726</v>
      </c>
      <c r="AD4322">
        <v>102</v>
      </c>
      <c r="AF4322">
        <v>21</v>
      </c>
    </row>
    <row r="4323" spans="1:32" hidden="1" x14ac:dyDescent="0.25">
      <c r="A4323" t="s">
        <v>692</v>
      </c>
      <c r="B4323" t="s">
        <v>729</v>
      </c>
      <c r="C4323" t="s">
        <v>730</v>
      </c>
      <c r="D4323" t="s">
        <v>731</v>
      </c>
      <c r="E4323" s="67">
        <v>45261</v>
      </c>
      <c r="F4323" t="s">
        <v>725</v>
      </c>
      <c r="H4323">
        <v>269</v>
      </c>
      <c r="I4323">
        <v>66</v>
      </c>
      <c r="J4323">
        <v>220</v>
      </c>
      <c r="K4323">
        <v>230</v>
      </c>
      <c r="M4323">
        <v>115</v>
      </c>
      <c r="P4323">
        <v>493</v>
      </c>
      <c r="Q4323" t="s">
        <v>726</v>
      </c>
      <c r="R4323">
        <v>0</v>
      </c>
      <c r="S4323">
        <v>1</v>
      </c>
      <c r="T4323">
        <v>1</v>
      </c>
      <c r="U4323">
        <v>4</v>
      </c>
      <c r="V4323">
        <v>0.62406015037593998</v>
      </c>
      <c r="W4323">
        <v>-5.0295857988165701E-2</v>
      </c>
      <c r="X4323">
        <v>76</v>
      </c>
      <c r="Y4323" t="s">
        <v>1535</v>
      </c>
      <c r="Z4323">
        <v>1</v>
      </c>
      <c r="AA4323">
        <v>0.23326572008113591</v>
      </c>
      <c r="AB4323" t="s">
        <v>732</v>
      </c>
      <c r="AC4323" t="s">
        <v>726</v>
      </c>
      <c r="AD4323">
        <v>450</v>
      </c>
      <c r="AE4323">
        <v>269</v>
      </c>
      <c r="AF4323">
        <v>51</v>
      </c>
    </row>
    <row r="4324" spans="1:32" hidden="1" x14ac:dyDescent="0.25">
      <c r="A4324" t="s">
        <v>691</v>
      </c>
      <c r="B4324" t="s">
        <v>275</v>
      </c>
      <c r="C4324" t="s">
        <v>285</v>
      </c>
      <c r="D4324" t="s">
        <v>286</v>
      </c>
      <c r="E4324" s="67">
        <v>45261</v>
      </c>
      <c r="Q4324" t="s">
        <v>733</v>
      </c>
      <c r="R4324">
        <v>1</v>
      </c>
      <c r="S4324">
        <v>0</v>
      </c>
      <c r="T4324">
        <v>0</v>
      </c>
      <c r="U4324">
        <v>0</v>
      </c>
      <c r="Y4324" t="s">
        <v>1535</v>
      </c>
      <c r="Z4324">
        <v>0</v>
      </c>
      <c r="AA4324">
        <v>0</v>
      </c>
      <c r="AB4324" t="s">
        <v>734</v>
      </c>
      <c r="AC4324" t="s">
        <v>734</v>
      </c>
    </row>
    <row r="4325" spans="1:32" hidden="1" x14ac:dyDescent="0.25">
      <c r="A4325" t="s">
        <v>691</v>
      </c>
      <c r="B4325" t="s">
        <v>275</v>
      </c>
      <c r="C4325" t="s">
        <v>285</v>
      </c>
      <c r="D4325" t="s">
        <v>287</v>
      </c>
      <c r="E4325" s="67">
        <v>45261</v>
      </c>
      <c r="F4325" t="s">
        <v>725</v>
      </c>
      <c r="G4325" t="s">
        <v>725</v>
      </c>
      <c r="H4325">
        <v>42</v>
      </c>
      <c r="J4325">
        <v>40</v>
      </c>
      <c r="K4325">
        <v>42</v>
      </c>
      <c r="M4325">
        <v>2</v>
      </c>
      <c r="P4325">
        <v>40</v>
      </c>
      <c r="Q4325" t="s">
        <v>726</v>
      </c>
      <c r="R4325">
        <v>0</v>
      </c>
      <c r="S4325">
        <v>0</v>
      </c>
      <c r="T4325">
        <v>0</v>
      </c>
      <c r="U4325">
        <v>3</v>
      </c>
      <c r="V4325">
        <v>0.78</v>
      </c>
      <c r="W4325">
        <v>-11</v>
      </c>
      <c r="X4325">
        <v>8</v>
      </c>
      <c r="Y4325" t="s">
        <v>1535</v>
      </c>
      <c r="Z4325">
        <v>1</v>
      </c>
      <c r="AA4325">
        <v>0.05</v>
      </c>
      <c r="AB4325" t="s">
        <v>732</v>
      </c>
      <c r="AC4325" t="s">
        <v>726</v>
      </c>
      <c r="AD4325">
        <v>36</v>
      </c>
      <c r="AE4325">
        <v>121</v>
      </c>
      <c r="AF4325">
        <v>7</v>
      </c>
    </row>
    <row r="4326" spans="1:32" hidden="1" x14ac:dyDescent="0.25">
      <c r="A4326" t="s">
        <v>692</v>
      </c>
      <c r="B4326" t="s">
        <v>735</v>
      </c>
      <c r="C4326" t="s">
        <v>736</v>
      </c>
      <c r="D4326" t="s">
        <v>737</v>
      </c>
      <c r="E4326" s="67">
        <v>45261</v>
      </c>
      <c r="Q4326" t="s">
        <v>733</v>
      </c>
      <c r="R4326">
        <v>1</v>
      </c>
      <c r="S4326">
        <v>0</v>
      </c>
      <c r="T4326">
        <v>0</v>
      </c>
      <c r="U4326">
        <v>0</v>
      </c>
      <c r="Y4326" t="s">
        <v>1535</v>
      </c>
      <c r="Z4326">
        <v>0</v>
      </c>
      <c r="AA4326">
        <v>0</v>
      </c>
      <c r="AB4326" t="s">
        <v>734</v>
      </c>
      <c r="AC4326" t="s">
        <v>734</v>
      </c>
    </row>
    <row r="4327" spans="1:32" hidden="1" x14ac:dyDescent="0.25">
      <c r="A4327" t="s">
        <v>691</v>
      </c>
      <c r="B4327" t="s">
        <v>275</v>
      </c>
      <c r="C4327" t="s">
        <v>296</v>
      </c>
      <c r="D4327" t="s">
        <v>297</v>
      </c>
      <c r="E4327" s="67">
        <v>45261</v>
      </c>
      <c r="F4327" t="s">
        <v>725</v>
      </c>
      <c r="G4327" t="s">
        <v>725</v>
      </c>
      <c r="H4327">
        <v>119</v>
      </c>
      <c r="I4327">
        <v>13</v>
      </c>
      <c r="J4327">
        <v>132</v>
      </c>
      <c r="P4327">
        <v>140</v>
      </c>
      <c r="Q4327" t="s">
        <v>726</v>
      </c>
      <c r="R4327">
        <v>0</v>
      </c>
      <c r="S4327">
        <v>1</v>
      </c>
      <c r="T4327">
        <v>1</v>
      </c>
      <c r="U4327">
        <v>4</v>
      </c>
      <c r="V4327">
        <v>0</v>
      </c>
      <c r="W4327">
        <v>-1.60869565217391</v>
      </c>
      <c r="X4327">
        <v>15</v>
      </c>
      <c r="Y4327" t="s">
        <v>1535</v>
      </c>
      <c r="Z4327">
        <v>1</v>
      </c>
      <c r="AA4327">
        <v>0</v>
      </c>
      <c r="AB4327" t="s">
        <v>728</v>
      </c>
      <c r="AC4327" t="s">
        <v>726</v>
      </c>
      <c r="AD4327">
        <v>160</v>
      </c>
      <c r="AE4327">
        <v>119</v>
      </c>
      <c r="AF4327">
        <v>19</v>
      </c>
    </row>
    <row r="4328" spans="1:32" hidden="1" x14ac:dyDescent="0.25">
      <c r="A4328" t="s">
        <v>692</v>
      </c>
      <c r="B4328" t="s">
        <v>735</v>
      </c>
      <c r="C4328" t="s">
        <v>736</v>
      </c>
      <c r="D4328" t="s">
        <v>739</v>
      </c>
      <c r="E4328" s="67">
        <v>45261</v>
      </c>
      <c r="Q4328" t="s">
        <v>733</v>
      </c>
      <c r="R4328">
        <v>1</v>
      </c>
      <c r="S4328">
        <v>0</v>
      </c>
      <c r="T4328">
        <v>0</v>
      </c>
      <c r="U4328">
        <v>0</v>
      </c>
      <c r="Y4328" t="s">
        <v>1535</v>
      </c>
      <c r="Z4328">
        <v>0</v>
      </c>
      <c r="AA4328">
        <v>0</v>
      </c>
      <c r="AB4328" t="s">
        <v>734</v>
      </c>
      <c r="AC4328" t="s">
        <v>734</v>
      </c>
    </row>
    <row r="4329" spans="1:32" hidden="1" x14ac:dyDescent="0.25">
      <c r="A4329" t="s">
        <v>692</v>
      </c>
      <c r="B4329" t="s">
        <v>735</v>
      </c>
      <c r="C4329" t="s">
        <v>736</v>
      </c>
      <c r="D4329" t="s">
        <v>740</v>
      </c>
      <c r="E4329" s="67">
        <v>45261</v>
      </c>
      <c r="Q4329" t="s">
        <v>733</v>
      </c>
      <c r="R4329">
        <v>1</v>
      </c>
      <c r="S4329">
        <v>0</v>
      </c>
      <c r="T4329">
        <v>0</v>
      </c>
      <c r="U4329">
        <v>0</v>
      </c>
      <c r="Y4329" t="s">
        <v>1535</v>
      </c>
      <c r="Z4329">
        <v>0</v>
      </c>
      <c r="AA4329">
        <v>0</v>
      </c>
      <c r="AB4329" t="s">
        <v>734</v>
      </c>
      <c r="AC4329" t="s">
        <v>734</v>
      </c>
    </row>
    <row r="4330" spans="1:32" hidden="1" x14ac:dyDescent="0.25">
      <c r="A4330" t="s">
        <v>692</v>
      </c>
      <c r="B4330" t="s">
        <v>741</v>
      </c>
      <c r="C4330" t="s">
        <v>742</v>
      </c>
      <c r="D4330" t="s">
        <v>743</v>
      </c>
      <c r="E4330" s="67">
        <v>45261</v>
      </c>
      <c r="Q4330" t="s">
        <v>733</v>
      </c>
      <c r="R4330">
        <v>1</v>
      </c>
      <c r="S4330">
        <v>0</v>
      </c>
      <c r="T4330">
        <v>0</v>
      </c>
      <c r="U4330">
        <v>0</v>
      </c>
      <c r="Y4330" t="s">
        <v>1535</v>
      </c>
      <c r="Z4330">
        <v>0</v>
      </c>
      <c r="AA4330">
        <v>0</v>
      </c>
      <c r="AB4330" t="s">
        <v>734</v>
      </c>
      <c r="AC4330" t="s">
        <v>734</v>
      </c>
    </row>
    <row r="4331" spans="1:32" hidden="1" x14ac:dyDescent="0.25">
      <c r="A4331" t="s">
        <v>691</v>
      </c>
      <c r="B4331" t="s">
        <v>275</v>
      </c>
      <c r="C4331" t="s">
        <v>276</v>
      </c>
      <c r="D4331" t="s">
        <v>277</v>
      </c>
      <c r="E4331" s="67">
        <v>45261</v>
      </c>
      <c r="F4331" t="s">
        <v>725</v>
      </c>
      <c r="G4331" t="s">
        <v>725</v>
      </c>
      <c r="P4331">
        <v>54</v>
      </c>
      <c r="Q4331" t="s">
        <v>726</v>
      </c>
      <c r="R4331">
        <v>1</v>
      </c>
      <c r="S4331">
        <v>0</v>
      </c>
      <c r="T4331">
        <v>0</v>
      </c>
      <c r="U4331">
        <v>0</v>
      </c>
      <c r="X4331">
        <v>2</v>
      </c>
      <c r="Y4331" t="s">
        <v>1535</v>
      </c>
      <c r="Z4331">
        <v>0</v>
      </c>
      <c r="AA4331">
        <v>0</v>
      </c>
      <c r="AB4331" t="s">
        <v>734</v>
      </c>
      <c r="AC4331" t="s">
        <v>734</v>
      </c>
    </row>
    <row r="4332" spans="1:32" hidden="1" x14ac:dyDescent="0.25">
      <c r="A4332" t="s">
        <v>692</v>
      </c>
      <c r="B4332" t="s">
        <v>744</v>
      </c>
      <c r="C4332" t="s">
        <v>745</v>
      </c>
      <c r="D4332" t="s">
        <v>746</v>
      </c>
      <c r="E4332" s="67">
        <v>45261</v>
      </c>
      <c r="F4332" t="s">
        <v>725</v>
      </c>
      <c r="G4332" t="s">
        <v>725</v>
      </c>
      <c r="H4332">
        <v>120</v>
      </c>
      <c r="J4332">
        <v>24</v>
      </c>
      <c r="K4332">
        <v>13</v>
      </c>
      <c r="M4332">
        <v>96</v>
      </c>
      <c r="P4332">
        <v>12</v>
      </c>
      <c r="Q4332" t="s">
        <v>726</v>
      </c>
      <c r="R4332">
        <v>0</v>
      </c>
      <c r="S4332">
        <v>1</v>
      </c>
      <c r="T4332">
        <v>1</v>
      </c>
      <c r="U4332">
        <v>4</v>
      </c>
      <c r="V4332">
        <v>0</v>
      </c>
      <c r="W4332">
        <v>0.22500000000000001</v>
      </c>
      <c r="X4332">
        <v>6</v>
      </c>
      <c r="Y4332" t="s">
        <v>1535</v>
      </c>
      <c r="Z4332">
        <v>1</v>
      </c>
      <c r="AA4332">
        <v>8</v>
      </c>
      <c r="AB4332" t="s">
        <v>738</v>
      </c>
      <c r="AC4332" t="s">
        <v>726</v>
      </c>
      <c r="AE4332">
        <v>120</v>
      </c>
    </row>
    <row r="4333" spans="1:32" hidden="1" x14ac:dyDescent="0.25">
      <c r="A4333" t="s">
        <v>692</v>
      </c>
      <c r="B4333" t="s">
        <v>747</v>
      </c>
      <c r="C4333" t="s">
        <v>748</v>
      </c>
      <c r="D4333" t="s">
        <v>749</v>
      </c>
      <c r="E4333" s="67">
        <v>45261</v>
      </c>
      <c r="Q4333" t="s">
        <v>733</v>
      </c>
      <c r="R4333">
        <v>1</v>
      </c>
      <c r="S4333">
        <v>0</v>
      </c>
      <c r="T4333">
        <v>0</v>
      </c>
      <c r="U4333">
        <v>0</v>
      </c>
      <c r="Y4333" t="s">
        <v>1535</v>
      </c>
      <c r="Z4333">
        <v>0</v>
      </c>
      <c r="AA4333">
        <v>0</v>
      </c>
      <c r="AB4333" t="s">
        <v>734</v>
      </c>
      <c r="AC4333" t="s">
        <v>734</v>
      </c>
    </row>
    <row r="4334" spans="1:32" hidden="1" x14ac:dyDescent="0.25">
      <c r="A4334" t="s">
        <v>692</v>
      </c>
      <c r="B4334" t="s">
        <v>744</v>
      </c>
      <c r="C4334" t="s">
        <v>750</v>
      </c>
      <c r="D4334" t="s">
        <v>751</v>
      </c>
      <c r="E4334" s="67">
        <v>45261</v>
      </c>
      <c r="F4334" t="s">
        <v>725</v>
      </c>
      <c r="G4334" t="s">
        <v>725</v>
      </c>
      <c r="H4334">
        <v>28</v>
      </c>
      <c r="M4334">
        <v>28</v>
      </c>
      <c r="P4334">
        <v>0</v>
      </c>
      <c r="Q4334" t="s">
        <v>726</v>
      </c>
      <c r="R4334">
        <v>0</v>
      </c>
      <c r="S4334">
        <v>1</v>
      </c>
      <c r="T4334">
        <v>1</v>
      </c>
      <c r="U4334">
        <v>4</v>
      </c>
      <c r="W4334">
        <v>-2.0833333333333301E-2</v>
      </c>
      <c r="Y4334" t="s">
        <v>1535</v>
      </c>
      <c r="Z4334">
        <v>1</v>
      </c>
      <c r="AA4334">
        <v>28</v>
      </c>
      <c r="AB4334" t="s">
        <v>738</v>
      </c>
      <c r="AC4334" t="s">
        <v>726</v>
      </c>
      <c r="AE4334">
        <v>28</v>
      </c>
    </row>
    <row r="4335" spans="1:32" hidden="1" x14ac:dyDescent="0.25">
      <c r="A4335" t="s">
        <v>692</v>
      </c>
      <c r="B4335" t="s">
        <v>752</v>
      </c>
      <c r="C4335" t="s">
        <v>753</v>
      </c>
      <c r="D4335" t="s">
        <v>754</v>
      </c>
      <c r="E4335" s="67">
        <v>45261</v>
      </c>
      <c r="P4335">
        <v>147</v>
      </c>
      <c r="Q4335" t="s">
        <v>733</v>
      </c>
      <c r="R4335">
        <v>1</v>
      </c>
      <c r="S4335">
        <v>0</v>
      </c>
      <c r="T4335">
        <v>0</v>
      </c>
      <c r="U4335">
        <v>0</v>
      </c>
      <c r="Y4335" t="s">
        <v>1535</v>
      </c>
      <c r="Z4335">
        <v>0</v>
      </c>
      <c r="AA4335">
        <v>0</v>
      </c>
      <c r="AB4335" t="s">
        <v>734</v>
      </c>
      <c r="AC4335" t="s">
        <v>734</v>
      </c>
      <c r="AD4335">
        <v>224</v>
      </c>
      <c r="AE4335">
        <v>192</v>
      </c>
      <c r="AF4335">
        <v>51</v>
      </c>
    </row>
    <row r="4336" spans="1:32" hidden="1" x14ac:dyDescent="0.25">
      <c r="A4336" t="s">
        <v>691</v>
      </c>
      <c r="B4336" t="s">
        <v>238</v>
      </c>
      <c r="C4336" t="s">
        <v>249</v>
      </c>
      <c r="D4336" t="s">
        <v>250</v>
      </c>
      <c r="E4336" s="67">
        <v>45261</v>
      </c>
      <c r="F4336" t="s">
        <v>725</v>
      </c>
      <c r="G4336" t="s">
        <v>725</v>
      </c>
      <c r="H4336">
        <v>151</v>
      </c>
      <c r="J4336">
        <v>6</v>
      </c>
      <c r="M4336">
        <v>145</v>
      </c>
      <c r="P4336">
        <v>6</v>
      </c>
      <c r="Q4336" t="s">
        <v>726</v>
      </c>
      <c r="R4336">
        <v>0</v>
      </c>
      <c r="S4336">
        <v>1</v>
      </c>
      <c r="T4336">
        <v>1</v>
      </c>
      <c r="U4336">
        <v>4</v>
      </c>
      <c r="V4336">
        <v>0.18181818181818199</v>
      </c>
      <c r="W4336">
        <v>0.2</v>
      </c>
      <c r="X4336">
        <v>3</v>
      </c>
      <c r="Y4336" t="s">
        <v>1535</v>
      </c>
      <c r="Z4336">
        <v>1</v>
      </c>
      <c r="AA4336">
        <v>24.166666666666668</v>
      </c>
      <c r="AB4336" t="s">
        <v>738</v>
      </c>
      <c r="AC4336" t="s">
        <v>726</v>
      </c>
      <c r="AD4336">
        <v>12</v>
      </c>
      <c r="AE4336">
        <v>151</v>
      </c>
      <c r="AF4336">
        <v>5</v>
      </c>
    </row>
    <row r="4337" spans="1:32" hidden="1" x14ac:dyDescent="0.25">
      <c r="A4337" t="s">
        <v>692</v>
      </c>
      <c r="B4337" t="s">
        <v>755</v>
      </c>
      <c r="C4337" t="s">
        <v>756</v>
      </c>
      <c r="D4337" t="s">
        <v>757</v>
      </c>
      <c r="E4337" s="67">
        <v>45261</v>
      </c>
      <c r="F4337" t="s">
        <v>725</v>
      </c>
      <c r="G4337" t="s">
        <v>725</v>
      </c>
      <c r="H4337">
        <v>17</v>
      </c>
      <c r="I4337">
        <v>10</v>
      </c>
      <c r="J4337">
        <v>27</v>
      </c>
      <c r="K4337">
        <v>123</v>
      </c>
      <c r="N4337">
        <v>27</v>
      </c>
      <c r="P4337">
        <v>49</v>
      </c>
      <c r="Q4337" t="s">
        <v>726</v>
      </c>
      <c r="R4337">
        <v>0</v>
      </c>
      <c r="S4337">
        <v>1</v>
      </c>
      <c r="T4337">
        <v>1</v>
      </c>
      <c r="U4337">
        <v>4</v>
      </c>
      <c r="V4337">
        <v>-6.3492063492063502E-2</v>
      </c>
      <c r="W4337">
        <v>0.26315789473684198</v>
      </c>
      <c r="X4337">
        <v>10</v>
      </c>
      <c r="Y4337" t="s">
        <v>1535</v>
      </c>
      <c r="Z4337">
        <v>1</v>
      </c>
      <c r="AA4337">
        <v>0</v>
      </c>
      <c r="AB4337" t="s">
        <v>728</v>
      </c>
      <c r="AC4337" t="s">
        <v>726</v>
      </c>
      <c r="AD4337">
        <v>141</v>
      </c>
      <c r="AE4337">
        <v>17</v>
      </c>
      <c r="AF4337">
        <v>29</v>
      </c>
    </row>
    <row r="4338" spans="1:32" hidden="1" x14ac:dyDescent="0.25">
      <c r="A4338" t="s">
        <v>691</v>
      </c>
      <c r="B4338" t="s">
        <v>215</v>
      </c>
      <c r="C4338" t="s">
        <v>231</v>
      </c>
      <c r="D4338" t="s">
        <v>232</v>
      </c>
      <c r="E4338" s="67">
        <v>45261</v>
      </c>
      <c r="F4338" t="s">
        <v>725</v>
      </c>
      <c r="G4338" t="s">
        <v>725</v>
      </c>
      <c r="H4338">
        <v>130</v>
      </c>
      <c r="J4338">
        <v>112</v>
      </c>
      <c r="K4338">
        <v>100</v>
      </c>
      <c r="M4338">
        <v>18</v>
      </c>
      <c r="P4338">
        <v>101</v>
      </c>
      <c r="Q4338" t="s">
        <v>726</v>
      </c>
      <c r="R4338">
        <v>0</v>
      </c>
      <c r="S4338">
        <v>1</v>
      </c>
      <c r="T4338">
        <v>1</v>
      </c>
      <c r="U4338">
        <v>4</v>
      </c>
      <c r="V4338">
        <v>-1.4186046511627901</v>
      </c>
      <c r="W4338">
        <v>-0.95180722891566305</v>
      </c>
      <c r="X4338">
        <v>23</v>
      </c>
      <c r="Y4338" t="s">
        <v>1535</v>
      </c>
      <c r="Z4338">
        <v>1</v>
      </c>
      <c r="AA4338">
        <v>0.17821782178217821</v>
      </c>
      <c r="AB4338" t="s">
        <v>732</v>
      </c>
      <c r="AC4338" t="s">
        <v>726</v>
      </c>
      <c r="AD4338">
        <v>334</v>
      </c>
      <c r="AE4338">
        <v>130</v>
      </c>
      <c r="AF4338">
        <v>49</v>
      </c>
    </row>
    <row r="4339" spans="1:32" hidden="1" x14ac:dyDescent="0.25">
      <c r="A4339" t="s">
        <v>691</v>
      </c>
      <c r="B4339" t="s">
        <v>182</v>
      </c>
      <c r="C4339" t="s">
        <v>185</v>
      </c>
      <c r="D4339" t="s">
        <v>186</v>
      </c>
      <c r="E4339" s="67">
        <v>45261</v>
      </c>
      <c r="F4339" t="s">
        <v>725</v>
      </c>
      <c r="G4339" t="s">
        <v>725</v>
      </c>
      <c r="K4339">
        <v>75</v>
      </c>
      <c r="N4339">
        <v>31</v>
      </c>
      <c r="P4339">
        <v>16</v>
      </c>
      <c r="Q4339" t="s">
        <v>726</v>
      </c>
      <c r="R4339">
        <v>0</v>
      </c>
      <c r="S4339">
        <v>1</v>
      </c>
      <c r="T4339">
        <v>1</v>
      </c>
      <c r="U4339">
        <v>4</v>
      </c>
      <c r="V4339">
        <v>0</v>
      </c>
      <c r="W4339">
        <v>0.214285714285714</v>
      </c>
      <c r="Y4339" t="s">
        <v>1535</v>
      </c>
      <c r="Z4339">
        <v>0</v>
      </c>
      <c r="AA4339">
        <v>0</v>
      </c>
      <c r="AB4339" t="s">
        <v>734</v>
      </c>
      <c r="AC4339" t="s">
        <v>734</v>
      </c>
      <c r="AD4339">
        <v>94</v>
      </c>
      <c r="AF4339">
        <v>21</v>
      </c>
    </row>
    <row r="4340" spans="1:32" hidden="1" x14ac:dyDescent="0.25">
      <c r="A4340" t="s">
        <v>691</v>
      </c>
      <c r="B4340" t="s">
        <v>452</v>
      </c>
      <c r="C4340" t="s">
        <v>462</v>
      </c>
      <c r="D4340" t="s">
        <v>463</v>
      </c>
      <c r="E4340" s="67">
        <v>45261</v>
      </c>
      <c r="Q4340" t="s">
        <v>733</v>
      </c>
      <c r="R4340">
        <v>1</v>
      </c>
      <c r="S4340">
        <v>0</v>
      </c>
      <c r="T4340">
        <v>0</v>
      </c>
      <c r="U4340">
        <v>0</v>
      </c>
      <c r="Y4340" t="s">
        <v>1535</v>
      </c>
      <c r="Z4340">
        <v>0</v>
      </c>
      <c r="AA4340">
        <v>0</v>
      </c>
      <c r="AB4340" t="s">
        <v>734</v>
      </c>
      <c r="AC4340" t="s">
        <v>734</v>
      </c>
    </row>
    <row r="4341" spans="1:32" hidden="1" x14ac:dyDescent="0.25">
      <c r="A4341" t="s">
        <v>691</v>
      </c>
      <c r="B4341" t="s">
        <v>238</v>
      </c>
      <c r="C4341" t="s">
        <v>249</v>
      </c>
      <c r="D4341" t="s">
        <v>251</v>
      </c>
      <c r="E4341" s="67">
        <v>45261</v>
      </c>
      <c r="F4341" t="s">
        <v>725</v>
      </c>
      <c r="G4341" t="s">
        <v>725</v>
      </c>
      <c r="P4341">
        <v>24</v>
      </c>
      <c r="Q4341" t="s">
        <v>733</v>
      </c>
      <c r="R4341">
        <v>1</v>
      </c>
      <c r="S4341">
        <v>0</v>
      </c>
      <c r="T4341">
        <v>0</v>
      </c>
      <c r="U4341">
        <v>0</v>
      </c>
      <c r="Y4341" t="s">
        <v>1535</v>
      </c>
      <c r="Z4341">
        <v>0</v>
      </c>
      <c r="AA4341">
        <v>0</v>
      </c>
      <c r="AB4341" t="s">
        <v>734</v>
      </c>
      <c r="AC4341" t="s">
        <v>734</v>
      </c>
    </row>
    <row r="4342" spans="1:32" hidden="1" x14ac:dyDescent="0.25">
      <c r="A4342" t="s">
        <v>691</v>
      </c>
      <c r="B4342" t="s">
        <v>275</v>
      </c>
      <c r="C4342" t="s">
        <v>285</v>
      </c>
      <c r="D4342" t="s">
        <v>288</v>
      </c>
      <c r="E4342" s="67">
        <v>45261</v>
      </c>
      <c r="F4342" t="s">
        <v>725</v>
      </c>
      <c r="G4342" t="s">
        <v>725</v>
      </c>
      <c r="H4342">
        <v>22</v>
      </c>
      <c r="I4342">
        <v>500</v>
      </c>
      <c r="J4342">
        <v>199</v>
      </c>
      <c r="M4342">
        <v>323</v>
      </c>
      <c r="P4342">
        <v>227</v>
      </c>
      <c r="Q4342" t="s">
        <v>726</v>
      </c>
      <c r="R4342">
        <v>0</v>
      </c>
      <c r="S4342">
        <v>0</v>
      </c>
      <c r="T4342">
        <v>1</v>
      </c>
      <c r="U4342">
        <v>2</v>
      </c>
      <c r="V4342">
        <v>0</v>
      </c>
      <c r="W4342">
        <v>0.39823008849557501</v>
      </c>
      <c r="X4342">
        <v>27</v>
      </c>
      <c r="Y4342" t="s">
        <v>1535</v>
      </c>
      <c r="Z4342">
        <v>1</v>
      </c>
      <c r="AA4342">
        <v>1.4229074889867841</v>
      </c>
      <c r="AB4342" t="s">
        <v>758</v>
      </c>
      <c r="AC4342" t="s">
        <v>726</v>
      </c>
      <c r="AE4342">
        <v>22</v>
      </c>
      <c r="AF4342">
        <v>86</v>
      </c>
    </row>
    <row r="4343" spans="1:32" hidden="1" x14ac:dyDescent="0.25">
      <c r="A4343" t="s">
        <v>691</v>
      </c>
      <c r="B4343" t="s">
        <v>238</v>
      </c>
      <c r="C4343" t="s">
        <v>263</v>
      </c>
      <c r="D4343" t="s">
        <v>264</v>
      </c>
      <c r="E4343" s="67">
        <v>45261</v>
      </c>
      <c r="F4343" t="s">
        <v>725</v>
      </c>
      <c r="G4343" t="s">
        <v>725</v>
      </c>
      <c r="H4343">
        <v>344</v>
      </c>
      <c r="J4343">
        <v>317</v>
      </c>
      <c r="K4343">
        <v>401</v>
      </c>
      <c r="M4343">
        <v>27</v>
      </c>
      <c r="P4343">
        <v>362</v>
      </c>
      <c r="Q4343" t="s">
        <v>726</v>
      </c>
      <c r="R4343">
        <v>0</v>
      </c>
      <c r="S4343">
        <v>1</v>
      </c>
      <c r="T4343">
        <v>1</v>
      </c>
      <c r="U4343">
        <v>4</v>
      </c>
      <c r="V4343">
        <v>-6.6666666666666693E-2</v>
      </c>
      <c r="W4343">
        <v>6.1068702290076299E-2</v>
      </c>
      <c r="X4343">
        <v>63</v>
      </c>
      <c r="Y4343" t="s">
        <v>1535</v>
      </c>
      <c r="Z4343">
        <v>1</v>
      </c>
      <c r="AA4343">
        <v>7.4585635359116026E-2</v>
      </c>
      <c r="AB4343" t="s">
        <v>732</v>
      </c>
      <c r="AC4343" t="s">
        <v>726</v>
      </c>
      <c r="AD4343">
        <v>388</v>
      </c>
      <c r="AE4343">
        <v>344</v>
      </c>
      <c r="AF4343">
        <v>62</v>
      </c>
    </row>
    <row r="4344" spans="1:32" hidden="1" x14ac:dyDescent="0.25">
      <c r="A4344" t="s">
        <v>692</v>
      </c>
      <c r="B4344" t="s">
        <v>744</v>
      </c>
      <c r="C4344" t="s">
        <v>745</v>
      </c>
      <c r="D4344" t="s">
        <v>759</v>
      </c>
      <c r="E4344" s="67">
        <v>45261</v>
      </c>
      <c r="F4344" t="s">
        <v>725</v>
      </c>
      <c r="G4344" t="s">
        <v>725</v>
      </c>
      <c r="H4344">
        <v>300</v>
      </c>
      <c r="J4344">
        <v>24</v>
      </c>
      <c r="M4344">
        <v>276</v>
      </c>
      <c r="P4344">
        <v>32</v>
      </c>
      <c r="Q4344" t="s">
        <v>726</v>
      </c>
      <c r="R4344">
        <v>0</v>
      </c>
      <c r="S4344">
        <v>0</v>
      </c>
      <c r="T4344">
        <v>0</v>
      </c>
      <c r="U4344">
        <v>2</v>
      </c>
      <c r="V4344">
        <v>7.4074074074074098E-2</v>
      </c>
      <c r="W4344">
        <v>9.0909090909090898E-2</v>
      </c>
      <c r="X4344">
        <v>9</v>
      </c>
      <c r="Y4344" t="s">
        <v>1535</v>
      </c>
      <c r="Z4344">
        <v>1</v>
      </c>
      <c r="AA4344">
        <v>8.625</v>
      </c>
      <c r="AB4344" t="s">
        <v>738</v>
      </c>
      <c r="AC4344" t="s">
        <v>726</v>
      </c>
      <c r="AD4344">
        <v>400</v>
      </c>
      <c r="AE4344">
        <v>300</v>
      </c>
      <c r="AF4344">
        <v>19</v>
      </c>
    </row>
    <row r="4345" spans="1:32" hidden="1" x14ac:dyDescent="0.25">
      <c r="A4345" t="s">
        <v>691</v>
      </c>
      <c r="B4345" t="s">
        <v>238</v>
      </c>
      <c r="C4345" t="s">
        <v>249</v>
      </c>
      <c r="D4345" t="s">
        <v>252</v>
      </c>
      <c r="E4345" s="67">
        <v>45261</v>
      </c>
      <c r="F4345" t="s">
        <v>725</v>
      </c>
      <c r="G4345" t="s">
        <v>725</v>
      </c>
      <c r="H4345">
        <v>12</v>
      </c>
      <c r="I4345">
        <v>66</v>
      </c>
      <c r="J4345">
        <v>12</v>
      </c>
      <c r="M4345">
        <v>66</v>
      </c>
      <c r="P4345">
        <v>61</v>
      </c>
      <c r="Q4345" t="s">
        <v>726</v>
      </c>
      <c r="R4345">
        <v>0</v>
      </c>
      <c r="S4345">
        <v>1</v>
      </c>
      <c r="T4345">
        <v>1</v>
      </c>
      <c r="U4345">
        <v>4</v>
      </c>
      <c r="W4345">
        <v>-2.0769230769230802</v>
      </c>
      <c r="X4345">
        <v>8</v>
      </c>
      <c r="Y4345" t="s">
        <v>1535</v>
      </c>
      <c r="Z4345">
        <v>1</v>
      </c>
      <c r="AA4345">
        <v>1.0819672131147542</v>
      </c>
      <c r="AB4345" t="s">
        <v>758</v>
      </c>
      <c r="AC4345" t="s">
        <v>726</v>
      </c>
      <c r="AF4345">
        <v>8</v>
      </c>
    </row>
    <row r="4346" spans="1:32" hidden="1" x14ac:dyDescent="0.25">
      <c r="A4346" t="s">
        <v>691</v>
      </c>
      <c r="B4346" t="s">
        <v>238</v>
      </c>
      <c r="C4346" t="s">
        <v>249</v>
      </c>
      <c r="D4346" t="s">
        <v>253</v>
      </c>
      <c r="E4346" s="67">
        <v>45261</v>
      </c>
      <c r="F4346" t="s">
        <v>725</v>
      </c>
      <c r="G4346" t="s">
        <v>725</v>
      </c>
      <c r="H4346">
        <v>41</v>
      </c>
      <c r="I4346">
        <v>100</v>
      </c>
      <c r="J4346">
        <v>61</v>
      </c>
      <c r="M4346">
        <v>80</v>
      </c>
      <c r="P4346">
        <v>98</v>
      </c>
      <c r="Q4346" t="s">
        <v>726</v>
      </c>
      <c r="R4346">
        <v>0</v>
      </c>
      <c r="S4346">
        <v>0</v>
      </c>
      <c r="T4346">
        <v>0</v>
      </c>
      <c r="U4346">
        <v>3</v>
      </c>
      <c r="V4346">
        <v>0</v>
      </c>
      <c r="W4346">
        <v>0.23684210526315799</v>
      </c>
      <c r="X4346">
        <v>9</v>
      </c>
      <c r="Y4346" t="s">
        <v>1535</v>
      </c>
      <c r="Z4346">
        <v>1</v>
      </c>
      <c r="AA4346">
        <v>0.81632653061224492</v>
      </c>
      <c r="AB4346" t="s">
        <v>732</v>
      </c>
      <c r="AC4346" t="s">
        <v>726</v>
      </c>
      <c r="AD4346">
        <v>166</v>
      </c>
      <c r="AE4346">
        <v>41</v>
      </c>
      <c r="AF4346">
        <v>56</v>
      </c>
    </row>
    <row r="4347" spans="1:32" hidden="1" x14ac:dyDescent="0.25">
      <c r="A4347" t="s">
        <v>692</v>
      </c>
      <c r="B4347" t="s">
        <v>760</v>
      </c>
      <c r="C4347" t="s">
        <v>761</v>
      </c>
      <c r="D4347" t="s">
        <v>762</v>
      </c>
      <c r="E4347" s="67">
        <v>45261</v>
      </c>
      <c r="F4347" t="s">
        <v>725</v>
      </c>
      <c r="G4347" t="s">
        <v>725</v>
      </c>
      <c r="H4347">
        <v>92</v>
      </c>
      <c r="I4347">
        <v>100</v>
      </c>
      <c r="J4347">
        <v>148</v>
      </c>
      <c r="K4347">
        <v>302</v>
      </c>
      <c r="M4347">
        <v>44</v>
      </c>
      <c r="P4347">
        <v>115</v>
      </c>
      <c r="Q4347" t="s">
        <v>726</v>
      </c>
      <c r="R4347">
        <v>0</v>
      </c>
      <c r="S4347">
        <v>0</v>
      </c>
      <c r="T4347">
        <v>1</v>
      </c>
      <c r="U4347">
        <v>3</v>
      </c>
      <c r="V4347">
        <v>3.3333333333333298E-2</v>
      </c>
      <c r="W4347">
        <v>7.69230769230769E-2</v>
      </c>
      <c r="X4347">
        <v>16</v>
      </c>
      <c r="Y4347" t="s">
        <v>1535</v>
      </c>
      <c r="Z4347">
        <v>1</v>
      </c>
      <c r="AA4347">
        <v>0.38260869565217392</v>
      </c>
      <c r="AB4347" t="s">
        <v>732</v>
      </c>
      <c r="AC4347" t="s">
        <v>726</v>
      </c>
      <c r="AD4347">
        <v>324</v>
      </c>
      <c r="AE4347">
        <v>92</v>
      </c>
      <c r="AF4347">
        <v>36</v>
      </c>
    </row>
    <row r="4348" spans="1:32" hidden="1" x14ac:dyDescent="0.25">
      <c r="A4348" t="s">
        <v>692</v>
      </c>
      <c r="B4348" t="s">
        <v>763</v>
      </c>
      <c r="C4348" t="s">
        <v>764</v>
      </c>
      <c r="D4348" t="s">
        <v>765</v>
      </c>
      <c r="E4348" s="67">
        <v>45261</v>
      </c>
      <c r="F4348" t="s">
        <v>725</v>
      </c>
      <c r="G4348" t="s">
        <v>725</v>
      </c>
      <c r="I4348">
        <v>60</v>
      </c>
      <c r="J4348">
        <v>60</v>
      </c>
      <c r="K4348">
        <v>70</v>
      </c>
      <c r="P4348">
        <v>60</v>
      </c>
      <c r="Q4348" t="s">
        <v>726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0.2</v>
      </c>
      <c r="X4348">
        <v>13</v>
      </c>
      <c r="Y4348" t="s">
        <v>1535</v>
      </c>
      <c r="Z4348">
        <v>1</v>
      </c>
      <c r="AA4348">
        <v>0</v>
      </c>
      <c r="AB4348" t="s">
        <v>728</v>
      </c>
      <c r="AC4348" t="s">
        <v>726</v>
      </c>
    </row>
    <row r="4349" spans="1:32" hidden="1" x14ac:dyDescent="0.25">
      <c r="A4349" t="s">
        <v>692</v>
      </c>
      <c r="B4349" t="s">
        <v>766</v>
      </c>
      <c r="C4349" t="s">
        <v>767</v>
      </c>
      <c r="D4349" t="s">
        <v>768</v>
      </c>
      <c r="E4349" s="67">
        <v>45261</v>
      </c>
      <c r="F4349" t="s">
        <v>725</v>
      </c>
      <c r="G4349" t="s">
        <v>725</v>
      </c>
      <c r="K4349">
        <v>414</v>
      </c>
      <c r="N4349">
        <v>31</v>
      </c>
      <c r="P4349">
        <v>141</v>
      </c>
      <c r="Q4349" t="s">
        <v>726</v>
      </c>
      <c r="R4349">
        <v>0</v>
      </c>
      <c r="S4349">
        <v>0</v>
      </c>
      <c r="T4349">
        <v>1</v>
      </c>
      <c r="U4349">
        <v>3</v>
      </c>
      <c r="V4349">
        <v>0</v>
      </c>
      <c r="W4349">
        <v>0.230769230769231</v>
      </c>
      <c r="Y4349" t="s">
        <v>1535</v>
      </c>
      <c r="Z4349">
        <v>0</v>
      </c>
      <c r="AA4349">
        <v>0</v>
      </c>
      <c r="AB4349" t="s">
        <v>734</v>
      </c>
      <c r="AC4349" t="s">
        <v>734</v>
      </c>
      <c r="AD4349">
        <v>346</v>
      </c>
      <c r="AF4349">
        <v>57</v>
      </c>
    </row>
    <row r="4350" spans="1:32" hidden="1" x14ac:dyDescent="0.25">
      <c r="A4350" t="s">
        <v>692</v>
      </c>
      <c r="B4350" t="s">
        <v>744</v>
      </c>
      <c r="C4350" t="s">
        <v>769</v>
      </c>
      <c r="D4350" t="s">
        <v>770</v>
      </c>
      <c r="E4350" s="67">
        <v>45261</v>
      </c>
      <c r="F4350" t="s">
        <v>725</v>
      </c>
      <c r="G4350" t="s">
        <v>725</v>
      </c>
      <c r="N4350">
        <v>31</v>
      </c>
      <c r="P4350">
        <v>0</v>
      </c>
      <c r="Q4350" t="s">
        <v>726</v>
      </c>
      <c r="R4350">
        <v>0</v>
      </c>
      <c r="S4350">
        <v>0</v>
      </c>
      <c r="T4350">
        <v>1</v>
      </c>
      <c r="U4350">
        <v>3</v>
      </c>
      <c r="V4350">
        <v>0</v>
      </c>
      <c r="W4350">
        <v>-4.3478260869565202E-2</v>
      </c>
      <c r="Y4350" t="s">
        <v>1535</v>
      </c>
      <c r="Z4350">
        <v>0</v>
      </c>
      <c r="AA4350">
        <v>0</v>
      </c>
      <c r="AB4350" t="s">
        <v>734</v>
      </c>
      <c r="AC4350" t="s">
        <v>734</v>
      </c>
    </row>
    <row r="4351" spans="1:32" hidden="1" x14ac:dyDescent="0.25">
      <c r="A4351" t="s">
        <v>691</v>
      </c>
      <c r="B4351" t="s">
        <v>238</v>
      </c>
      <c r="C4351" t="s">
        <v>263</v>
      </c>
      <c r="D4351" t="s">
        <v>265</v>
      </c>
      <c r="E4351" s="67">
        <v>45261</v>
      </c>
      <c r="F4351" t="s">
        <v>725</v>
      </c>
      <c r="G4351" t="s">
        <v>725</v>
      </c>
      <c r="H4351">
        <v>259</v>
      </c>
      <c r="J4351">
        <v>59</v>
      </c>
      <c r="K4351">
        <v>30</v>
      </c>
      <c r="M4351">
        <v>200</v>
      </c>
      <c r="P4351">
        <v>33</v>
      </c>
      <c r="Q4351" t="s">
        <v>726</v>
      </c>
      <c r="R4351">
        <v>0</v>
      </c>
      <c r="S4351">
        <v>1</v>
      </c>
      <c r="T4351">
        <v>1</v>
      </c>
      <c r="U4351">
        <v>4</v>
      </c>
      <c r="V4351">
        <v>0.36363636363636398</v>
      </c>
      <c r="W4351">
        <v>-1.2</v>
      </c>
      <c r="X4351">
        <v>5</v>
      </c>
      <c r="Y4351" t="s">
        <v>1535</v>
      </c>
      <c r="Z4351">
        <v>1</v>
      </c>
      <c r="AA4351">
        <v>6.0606060606060606</v>
      </c>
      <c r="AB4351" t="s">
        <v>738</v>
      </c>
      <c r="AC4351" t="s">
        <v>726</v>
      </c>
      <c r="AD4351">
        <v>60</v>
      </c>
      <c r="AE4351">
        <v>259</v>
      </c>
      <c r="AF4351">
        <v>6</v>
      </c>
    </row>
    <row r="4352" spans="1:32" hidden="1" x14ac:dyDescent="0.25">
      <c r="A4352" t="s">
        <v>692</v>
      </c>
      <c r="B4352" t="s">
        <v>735</v>
      </c>
      <c r="C4352" t="s">
        <v>736</v>
      </c>
      <c r="D4352" t="s">
        <v>771</v>
      </c>
      <c r="E4352" s="67">
        <v>45261</v>
      </c>
      <c r="F4352" t="s">
        <v>725</v>
      </c>
      <c r="G4352" t="s">
        <v>725</v>
      </c>
      <c r="H4352">
        <v>69</v>
      </c>
      <c r="J4352">
        <v>12</v>
      </c>
      <c r="K4352">
        <v>9</v>
      </c>
      <c r="M4352">
        <v>57</v>
      </c>
      <c r="P4352">
        <v>25</v>
      </c>
      <c r="Q4352" t="s">
        <v>726</v>
      </c>
      <c r="R4352">
        <v>0</v>
      </c>
      <c r="S4352">
        <v>1</v>
      </c>
      <c r="T4352">
        <v>1</v>
      </c>
      <c r="U4352">
        <v>4</v>
      </c>
      <c r="V4352">
        <v>0</v>
      </c>
      <c r="W4352">
        <v>0.22535211267605601</v>
      </c>
      <c r="X4352">
        <v>2</v>
      </c>
      <c r="Y4352" t="s">
        <v>1535</v>
      </c>
      <c r="Z4352">
        <v>1</v>
      </c>
      <c r="AA4352">
        <v>2.2799999999999998</v>
      </c>
      <c r="AB4352" t="s">
        <v>758</v>
      </c>
      <c r="AC4352" t="s">
        <v>726</v>
      </c>
      <c r="AD4352">
        <v>11</v>
      </c>
      <c r="AE4352">
        <v>69</v>
      </c>
      <c r="AF4352">
        <v>3</v>
      </c>
    </row>
    <row r="4353" spans="1:32" hidden="1" x14ac:dyDescent="0.25">
      <c r="A4353" t="s">
        <v>692</v>
      </c>
      <c r="B4353" t="s">
        <v>735</v>
      </c>
      <c r="C4353" t="s">
        <v>736</v>
      </c>
      <c r="D4353" t="s">
        <v>772</v>
      </c>
      <c r="E4353" s="67">
        <v>45261</v>
      </c>
      <c r="F4353" t="s">
        <v>725</v>
      </c>
      <c r="G4353" t="s">
        <v>725</v>
      </c>
      <c r="P4353">
        <v>0</v>
      </c>
      <c r="Q4353" t="s">
        <v>733</v>
      </c>
      <c r="R4353">
        <v>1</v>
      </c>
      <c r="S4353">
        <v>0</v>
      </c>
      <c r="T4353">
        <v>0</v>
      </c>
      <c r="U4353">
        <v>0</v>
      </c>
      <c r="Y4353" t="s">
        <v>1535</v>
      </c>
      <c r="Z4353">
        <v>0</v>
      </c>
      <c r="AA4353">
        <v>0</v>
      </c>
      <c r="AB4353" t="s">
        <v>734</v>
      </c>
      <c r="AC4353" t="s">
        <v>734</v>
      </c>
    </row>
    <row r="4354" spans="1:32" hidden="1" x14ac:dyDescent="0.25">
      <c r="A4354" t="s">
        <v>692</v>
      </c>
      <c r="B4354" t="s">
        <v>773</v>
      </c>
      <c r="C4354" t="s">
        <v>774</v>
      </c>
      <c r="D4354" t="s">
        <v>775</v>
      </c>
      <c r="E4354" s="67">
        <v>45261</v>
      </c>
      <c r="Q4354" t="s">
        <v>733</v>
      </c>
      <c r="R4354">
        <v>1</v>
      </c>
      <c r="S4354">
        <v>0</v>
      </c>
      <c r="T4354">
        <v>0</v>
      </c>
      <c r="U4354">
        <v>0</v>
      </c>
      <c r="Y4354" t="s">
        <v>1535</v>
      </c>
      <c r="Z4354">
        <v>0</v>
      </c>
      <c r="AA4354">
        <v>0</v>
      </c>
      <c r="AB4354" t="s">
        <v>734</v>
      </c>
      <c r="AC4354" t="s">
        <v>734</v>
      </c>
    </row>
    <row r="4355" spans="1:32" hidden="1" x14ac:dyDescent="0.25">
      <c r="A4355" t="s">
        <v>692</v>
      </c>
      <c r="B4355" t="s">
        <v>744</v>
      </c>
      <c r="C4355" t="s">
        <v>750</v>
      </c>
      <c r="D4355" t="s">
        <v>776</v>
      </c>
      <c r="E4355" s="67">
        <v>45261</v>
      </c>
      <c r="F4355" t="s">
        <v>725</v>
      </c>
      <c r="G4355" t="s">
        <v>725</v>
      </c>
      <c r="H4355">
        <v>426</v>
      </c>
      <c r="J4355">
        <v>57</v>
      </c>
      <c r="M4355">
        <v>369</v>
      </c>
      <c r="P4355">
        <v>29</v>
      </c>
      <c r="Q4355" t="s">
        <v>726</v>
      </c>
      <c r="R4355">
        <v>0</v>
      </c>
      <c r="S4355">
        <v>0</v>
      </c>
      <c r="T4355">
        <v>0</v>
      </c>
      <c r="U4355">
        <v>2</v>
      </c>
      <c r="V4355">
        <v>0</v>
      </c>
      <c r="W4355">
        <v>-4.875</v>
      </c>
      <c r="X4355">
        <v>10</v>
      </c>
      <c r="Y4355" t="s">
        <v>1535</v>
      </c>
      <c r="Z4355">
        <v>1</v>
      </c>
      <c r="AA4355">
        <v>12.724137931034482</v>
      </c>
      <c r="AB4355" t="s">
        <v>738</v>
      </c>
      <c r="AC4355" t="s">
        <v>726</v>
      </c>
      <c r="AD4355">
        <v>25</v>
      </c>
      <c r="AE4355">
        <v>426</v>
      </c>
      <c r="AF4355">
        <v>10</v>
      </c>
    </row>
    <row r="4356" spans="1:32" hidden="1" x14ac:dyDescent="0.25">
      <c r="A4356" t="s">
        <v>692</v>
      </c>
      <c r="B4356" t="s">
        <v>747</v>
      </c>
      <c r="C4356" t="s">
        <v>748</v>
      </c>
      <c r="D4356" t="s">
        <v>777</v>
      </c>
      <c r="E4356" s="67">
        <v>45261</v>
      </c>
      <c r="Q4356" t="s">
        <v>733</v>
      </c>
      <c r="R4356">
        <v>1</v>
      </c>
      <c r="S4356">
        <v>0</v>
      </c>
      <c r="T4356">
        <v>0</v>
      </c>
      <c r="U4356">
        <v>0</v>
      </c>
      <c r="Y4356" t="s">
        <v>1535</v>
      </c>
      <c r="Z4356">
        <v>0</v>
      </c>
      <c r="AA4356">
        <v>0</v>
      </c>
      <c r="AB4356" t="s">
        <v>734</v>
      </c>
      <c r="AC4356" t="s">
        <v>734</v>
      </c>
    </row>
    <row r="4357" spans="1:32" hidden="1" x14ac:dyDescent="0.25">
      <c r="A4357" t="s">
        <v>692</v>
      </c>
      <c r="B4357" t="s">
        <v>760</v>
      </c>
      <c r="C4357" t="s">
        <v>778</v>
      </c>
      <c r="D4357" t="s">
        <v>779</v>
      </c>
      <c r="E4357" s="67">
        <v>45261</v>
      </c>
      <c r="F4357" t="s">
        <v>725</v>
      </c>
      <c r="G4357" t="s">
        <v>725</v>
      </c>
      <c r="H4357">
        <v>25</v>
      </c>
      <c r="J4357">
        <v>22</v>
      </c>
      <c r="K4357">
        <v>100</v>
      </c>
      <c r="M4357">
        <v>3</v>
      </c>
      <c r="P4357">
        <v>28</v>
      </c>
      <c r="Q4357" t="s">
        <v>726</v>
      </c>
      <c r="R4357">
        <v>0</v>
      </c>
      <c r="S4357">
        <v>1</v>
      </c>
      <c r="T4357">
        <v>1</v>
      </c>
      <c r="U4357">
        <v>4</v>
      </c>
      <c r="V4357">
        <v>0</v>
      </c>
      <c r="W4357">
        <v>-1.6666666666666701</v>
      </c>
      <c r="X4357">
        <v>5</v>
      </c>
      <c r="Y4357" t="s">
        <v>1535</v>
      </c>
      <c r="Z4357">
        <v>1</v>
      </c>
      <c r="AA4357">
        <v>0.10714285714285714</v>
      </c>
      <c r="AB4357" t="s">
        <v>732</v>
      </c>
      <c r="AC4357" t="s">
        <v>726</v>
      </c>
      <c r="AD4357">
        <v>58</v>
      </c>
      <c r="AE4357">
        <v>25</v>
      </c>
      <c r="AF4357">
        <v>12</v>
      </c>
    </row>
    <row r="4358" spans="1:32" hidden="1" x14ac:dyDescent="0.25">
      <c r="A4358" t="s">
        <v>691</v>
      </c>
      <c r="B4358" t="s">
        <v>275</v>
      </c>
      <c r="C4358" t="s">
        <v>285</v>
      </c>
      <c r="D4358" t="s">
        <v>289</v>
      </c>
      <c r="E4358" s="67">
        <v>45261</v>
      </c>
      <c r="F4358" t="s">
        <v>725</v>
      </c>
      <c r="G4358" t="s">
        <v>725</v>
      </c>
      <c r="P4358">
        <v>144</v>
      </c>
      <c r="Q4358" t="s">
        <v>733</v>
      </c>
      <c r="R4358">
        <v>1</v>
      </c>
      <c r="S4358">
        <v>0</v>
      </c>
      <c r="T4358">
        <v>0</v>
      </c>
      <c r="U4358">
        <v>0</v>
      </c>
      <c r="Y4358" t="s">
        <v>1535</v>
      </c>
      <c r="Z4358">
        <v>0</v>
      </c>
      <c r="AA4358">
        <v>0</v>
      </c>
      <c r="AB4358" t="s">
        <v>734</v>
      </c>
      <c r="AC4358" t="s">
        <v>734</v>
      </c>
      <c r="AD4358">
        <v>100</v>
      </c>
      <c r="AE4358">
        <v>200</v>
      </c>
    </row>
    <row r="4359" spans="1:32" hidden="1" x14ac:dyDescent="0.25">
      <c r="A4359" t="s">
        <v>691</v>
      </c>
      <c r="B4359" t="s">
        <v>275</v>
      </c>
      <c r="C4359" t="s">
        <v>291</v>
      </c>
      <c r="D4359" t="s">
        <v>292</v>
      </c>
      <c r="E4359" s="67">
        <v>45261</v>
      </c>
      <c r="F4359" t="s">
        <v>725</v>
      </c>
      <c r="G4359" t="s">
        <v>725</v>
      </c>
      <c r="H4359">
        <v>242</v>
      </c>
      <c r="I4359">
        <v>200</v>
      </c>
      <c r="J4359">
        <v>120</v>
      </c>
      <c r="M4359">
        <v>122</v>
      </c>
      <c r="P4359">
        <v>85</v>
      </c>
      <c r="Q4359" t="s">
        <v>726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0.76744186046511598</v>
      </c>
      <c r="X4359">
        <v>43</v>
      </c>
      <c r="Y4359" t="s">
        <v>1535</v>
      </c>
      <c r="Z4359">
        <v>1</v>
      </c>
      <c r="AA4359">
        <v>1.4352941176470588</v>
      </c>
      <c r="AB4359" t="s">
        <v>758</v>
      </c>
      <c r="AC4359" t="s">
        <v>733</v>
      </c>
      <c r="AE4359">
        <v>42</v>
      </c>
      <c r="AF4359">
        <v>26</v>
      </c>
    </row>
    <row r="4360" spans="1:32" hidden="1" x14ac:dyDescent="0.25">
      <c r="A4360" t="s">
        <v>692</v>
      </c>
      <c r="B4360" t="s">
        <v>729</v>
      </c>
      <c r="C4360" t="s">
        <v>780</v>
      </c>
      <c r="D4360" t="s">
        <v>781</v>
      </c>
      <c r="E4360" s="67">
        <v>45261</v>
      </c>
      <c r="Q4360" t="s">
        <v>733</v>
      </c>
      <c r="R4360">
        <v>1</v>
      </c>
      <c r="S4360">
        <v>0</v>
      </c>
      <c r="T4360">
        <v>0</v>
      </c>
      <c r="U4360">
        <v>0</v>
      </c>
      <c r="Y4360" t="s">
        <v>1535</v>
      </c>
      <c r="Z4360">
        <v>0</v>
      </c>
      <c r="AA4360">
        <v>0</v>
      </c>
      <c r="AB4360" t="s">
        <v>734</v>
      </c>
      <c r="AC4360" t="s">
        <v>734</v>
      </c>
    </row>
    <row r="4361" spans="1:32" hidden="1" x14ac:dyDescent="0.25">
      <c r="A4361" t="s">
        <v>692</v>
      </c>
      <c r="B4361" t="s">
        <v>760</v>
      </c>
      <c r="C4361" t="s">
        <v>761</v>
      </c>
      <c r="D4361" t="s">
        <v>782</v>
      </c>
      <c r="E4361" s="67">
        <v>45261</v>
      </c>
      <c r="F4361" t="s">
        <v>725</v>
      </c>
      <c r="G4361" t="s">
        <v>725</v>
      </c>
      <c r="H4361">
        <v>347</v>
      </c>
      <c r="J4361">
        <v>27</v>
      </c>
      <c r="K4361">
        <v>27</v>
      </c>
      <c r="M4361">
        <v>320</v>
      </c>
      <c r="P4361">
        <v>21</v>
      </c>
      <c r="Q4361" t="s">
        <v>726</v>
      </c>
      <c r="R4361">
        <v>0</v>
      </c>
      <c r="S4361">
        <v>1</v>
      </c>
      <c r="T4361">
        <v>1</v>
      </c>
      <c r="U4361">
        <v>4</v>
      </c>
      <c r="V4361">
        <v>0</v>
      </c>
      <c r="W4361">
        <v>0</v>
      </c>
      <c r="X4361">
        <v>3</v>
      </c>
      <c r="Y4361" t="s">
        <v>1535</v>
      </c>
      <c r="Z4361">
        <v>1</v>
      </c>
      <c r="AA4361">
        <v>15.238095238095237</v>
      </c>
      <c r="AB4361" t="s">
        <v>738</v>
      </c>
      <c r="AC4361" t="s">
        <v>726</v>
      </c>
      <c r="AD4361">
        <v>117</v>
      </c>
      <c r="AE4361">
        <v>347</v>
      </c>
      <c r="AF4361">
        <v>8</v>
      </c>
    </row>
    <row r="4362" spans="1:32" hidden="1" x14ac:dyDescent="0.25">
      <c r="A4362" t="s">
        <v>692</v>
      </c>
      <c r="B4362" t="s">
        <v>760</v>
      </c>
      <c r="C4362" t="s">
        <v>778</v>
      </c>
      <c r="D4362" t="s">
        <v>783</v>
      </c>
      <c r="E4362" s="67">
        <v>45261</v>
      </c>
      <c r="F4362" t="s">
        <v>725</v>
      </c>
      <c r="G4362" t="s">
        <v>725</v>
      </c>
      <c r="H4362">
        <v>450</v>
      </c>
      <c r="J4362">
        <v>100</v>
      </c>
      <c r="K4362">
        <v>100</v>
      </c>
      <c r="M4362">
        <v>350</v>
      </c>
      <c r="P4362">
        <v>100</v>
      </c>
      <c r="Q4362" t="s">
        <v>726</v>
      </c>
      <c r="R4362">
        <v>1</v>
      </c>
      <c r="S4362">
        <v>0</v>
      </c>
      <c r="T4362">
        <v>0</v>
      </c>
      <c r="U4362">
        <v>0</v>
      </c>
      <c r="V4362">
        <v>0.65116279069767402</v>
      </c>
      <c r="W4362">
        <v>-4.2631578947368398</v>
      </c>
      <c r="X4362">
        <v>11</v>
      </c>
      <c r="Y4362" t="s">
        <v>1535</v>
      </c>
      <c r="Z4362">
        <v>1</v>
      </c>
      <c r="AA4362">
        <v>3.5</v>
      </c>
      <c r="AB4362" t="s">
        <v>758</v>
      </c>
      <c r="AC4362" t="s">
        <v>726</v>
      </c>
      <c r="AD4362">
        <v>120</v>
      </c>
      <c r="AE4362">
        <v>450</v>
      </c>
      <c r="AF4362">
        <v>12</v>
      </c>
    </row>
    <row r="4363" spans="1:32" hidden="1" x14ac:dyDescent="0.25">
      <c r="A4363" t="s">
        <v>691</v>
      </c>
      <c r="B4363" t="s">
        <v>452</v>
      </c>
      <c r="C4363" t="s">
        <v>492</v>
      </c>
      <c r="D4363" t="s">
        <v>493</v>
      </c>
      <c r="E4363" s="67">
        <v>45261</v>
      </c>
      <c r="F4363" t="s">
        <v>725</v>
      </c>
      <c r="G4363" t="s">
        <v>725</v>
      </c>
      <c r="N4363">
        <v>31</v>
      </c>
      <c r="P4363">
        <v>23</v>
      </c>
      <c r="Q4363" t="s">
        <v>726</v>
      </c>
      <c r="R4363">
        <v>0</v>
      </c>
      <c r="S4363">
        <v>1</v>
      </c>
      <c r="T4363">
        <v>1</v>
      </c>
      <c r="U4363">
        <v>4</v>
      </c>
      <c r="V4363">
        <v>0</v>
      </c>
      <c r="W4363">
        <v>0.71621621621621601</v>
      </c>
      <c r="Y4363" t="s">
        <v>1535</v>
      </c>
      <c r="Z4363">
        <v>0</v>
      </c>
      <c r="AA4363">
        <v>0</v>
      </c>
      <c r="AB4363" t="s">
        <v>734</v>
      </c>
      <c r="AC4363" t="s">
        <v>734</v>
      </c>
      <c r="AD4363">
        <v>21</v>
      </c>
      <c r="AF4363">
        <v>6</v>
      </c>
    </row>
    <row r="4364" spans="1:32" hidden="1" x14ac:dyDescent="0.25">
      <c r="A4364" t="s">
        <v>692</v>
      </c>
      <c r="B4364" t="s">
        <v>784</v>
      </c>
      <c r="C4364" t="s">
        <v>785</v>
      </c>
      <c r="D4364" t="s">
        <v>786</v>
      </c>
      <c r="E4364" s="67">
        <v>45261</v>
      </c>
      <c r="F4364" t="s">
        <v>725</v>
      </c>
      <c r="G4364" t="s">
        <v>725</v>
      </c>
      <c r="J4364">
        <v>135</v>
      </c>
      <c r="P4364">
        <v>194</v>
      </c>
      <c r="Q4364" t="s">
        <v>726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0.36516853932584298</v>
      </c>
      <c r="X4364">
        <v>20</v>
      </c>
      <c r="Y4364" t="s">
        <v>1535</v>
      </c>
      <c r="Z4364">
        <v>1</v>
      </c>
      <c r="AA4364">
        <v>0</v>
      </c>
      <c r="AB4364" t="s">
        <v>728</v>
      </c>
      <c r="AC4364" t="s">
        <v>733</v>
      </c>
      <c r="AD4364">
        <v>251</v>
      </c>
      <c r="AE4364">
        <v>2264</v>
      </c>
      <c r="AF4364">
        <v>38</v>
      </c>
    </row>
    <row r="4365" spans="1:32" hidden="1" x14ac:dyDescent="0.25">
      <c r="A4365" t="s">
        <v>692</v>
      </c>
      <c r="B4365" t="s">
        <v>787</v>
      </c>
      <c r="C4365" t="s">
        <v>788</v>
      </c>
      <c r="D4365" t="s">
        <v>789</v>
      </c>
      <c r="E4365" s="67">
        <v>45261</v>
      </c>
      <c r="F4365" t="s">
        <v>725</v>
      </c>
      <c r="G4365" t="s">
        <v>725</v>
      </c>
      <c r="H4365">
        <v>1629</v>
      </c>
      <c r="J4365">
        <v>294</v>
      </c>
      <c r="K4365">
        <v>330</v>
      </c>
      <c r="M4365">
        <v>1335</v>
      </c>
      <c r="P4365">
        <v>275</v>
      </c>
      <c r="Q4365" t="s">
        <v>726</v>
      </c>
      <c r="R4365">
        <v>0</v>
      </c>
      <c r="S4365">
        <v>1</v>
      </c>
      <c r="T4365">
        <v>1</v>
      </c>
      <c r="U4365">
        <v>4</v>
      </c>
      <c r="V4365">
        <v>-0.625</v>
      </c>
      <c r="W4365">
        <v>-0.22727272727272699</v>
      </c>
      <c r="X4365">
        <v>50</v>
      </c>
      <c r="Y4365" t="s">
        <v>1535</v>
      </c>
      <c r="Z4365">
        <v>1</v>
      </c>
      <c r="AA4365">
        <v>4.8545454545454545</v>
      </c>
      <c r="AB4365" t="s">
        <v>738</v>
      </c>
      <c r="AC4365" t="s">
        <v>726</v>
      </c>
      <c r="AD4365">
        <v>377</v>
      </c>
      <c r="AE4365">
        <v>1629</v>
      </c>
      <c r="AF4365">
        <v>55</v>
      </c>
    </row>
    <row r="4366" spans="1:32" hidden="1" x14ac:dyDescent="0.25">
      <c r="A4366" t="s">
        <v>691</v>
      </c>
      <c r="B4366" t="s">
        <v>452</v>
      </c>
      <c r="C4366" t="s">
        <v>462</v>
      </c>
      <c r="D4366" t="s">
        <v>464</v>
      </c>
      <c r="E4366" s="67">
        <v>45261</v>
      </c>
      <c r="F4366" t="s">
        <v>725</v>
      </c>
      <c r="G4366" t="s">
        <v>725</v>
      </c>
      <c r="H4366">
        <v>205</v>
      </c>
      <c r="J4366">
        <v>138</v>
      </c>
      <c r="K4366">
        <v>250</v>
      </c>
      <c r="L4366">
        <v>8</v>
      </c>
      <c r="M4366">
        <v>59</v>
      </c>
      <c r="P4366">
        <v>228</v>
      </c>
      <c r="Q4366" t="s">
        <v>726</v>
      </c>
      <c r="R4366">
        <v>0</v>
      </c>
      <c r="S4366">
        <v>1</v>
      </c>
      <c r="T4366">
        <v>1</v>
      </c>
      <c r="U4366">
        <v>4</v>
      </c>
      <c r="V4366">
        <v>-1.63829787234043</v>
      </c>
      <c r="W4366">
        <v>-8.2191780821917804E-2</v>
      </c>
      <c r="X4366">
        <v>18</v>
      </c>
      <c r="Y4366" t="s">
        <v>1535</v>
      </c>
      <c r="Z4366">
        <v>1</v>
      </c>
      <c r="AA4366">
        <v>0.25877192982456143</v>
      </c>
      <c r="AB4366" t="s">
        <v>732</v>
      </c>
      <c r="AC4366" t="s">
        <v>726</v>
      </c>
      <c r="AD4366">
        <v>138</v>
      </c>
      <c r="AE4366">
        <v>203</v>
      </c>
      <c r="AF4366">
        <v>25</v>
      </c>
    </row>
    <row r="4367" spans="1:32" hidden="1" x14ac:dyDescent="0.25">
      <c r="A4367" t="s">
        <v>692</v>
      </c>
      <c r="B4367" t="s">
        <v>787</v>
      </c>
      <c r="C4367" t="s">
        <v>790</v>
      </c>
      <c r="D4367" t="s">
        <v>791</v>
      </c>
      <c r="E4367" s="67">
        <v>45261</v>
      </c>
      <c r="F4367" t="s">
        <v>725</v>
      </c>
      <c r="G4367" t="s">
        <v>725</v>
      </c>
      <c r="H4367">
        <v>27</v>
      </c>
      <c r="J4367">
        <v>27</v>
      </c>
      <c r="N4367">
        <v>8</v>
      </c>
      <c r="P4367">
        <v>711</v>
      </c>
      <c r="Q4367" t="s">
        <v>726</v>
      </c>
      <c r="R4367">
        <v>0</v>
      </c>
      <c r="S4367">
        <v>1</v>
      </c>
      <c r="T4367">
        <v>1</v>
      </c>
      <c r="U4367">
        <v>4</v>
      </c>
      <c r="V4367">
        <v>0</v>
      </c>
      <c r="W4367">
        <v>0.20814479638009001</v>
      </c>
      <c r="X4367">
        <v>27</v>
      </c>
      <c r="Y4367" t="s">
        <v>1535</v>
      </c>
      <c r="Z4367">
        <v>1</v>
      </c>
      <c r="AA4367">
        <v>0</v>
      </c>
      <c r="AB4367" t="s">
        <v>728</v>
      </c>
      <c r="AC4367" t="s">
        <v>726</v>
      </c>
      <c r="AD4367">
        <v>546</v>
      </c>
      <c r="AE4367">
        <v>20</v>
      </c>
      <c r="AF4367">
        <v>129</v>
      </c>
    </row>
    <row r="4368" spans="1:32" hidden="1" x14ac:dyDescent="0.25">
      <c r="A4368" t="s">
        <v>692</v>
      </c>
      <c r="B4368" t="s">
        <v>735</v>
      </c>
      <c r="C4368" t="s">
        <v>792</v>
      </c>
      <c r="D4368" t="s">
        <v>793</v>
      </c>
      <c r="E4368" s="67">
        <v>45261</v>
      </c>
      <c r="F4368" t="s">
        <v>725</v>
      </c>
      <c r="G4368" t="s">
        <v>725</v>
      </c>
      <c r="K4368">
        <v>200</v>
      </c>
      <c r="N4368">
        <v>30</v>
      </c>
      <c r="P4368">
        <v>50</v>
      </c>
      <c r="Q4368" t="s">
        <v>726</v>
      </c>
      <c r="R4368">
        <v>0</v>
      </c>
      <c r="S4368">
        <v>0</v>
      </c>
      <c r="T4368">
        <v>1</v>
      </c>
      <c r="U4368">
        <v>2</v>
      </c>
      <c r="V4368">
        <v>-0.17013888888888901</v>
      </c>
      <c r="W4368">
        <v>-0.94736842105263197</v>
      </c>
      <c r="Y4368" t="s">
        <v>1535</v>
      </c>
      <c r="Z4368">
        <v>0</v>
      </c>
      <c r="AA4368">
        <v>0</v>
      </c>
      <c r="AB4368" t="s">
        <v>734</v>
      </c>
      <c r="AC4368" t="s">
        <v>734</v>
      </c>
      <c r="AD4368">
        <v>35</v>
      </c>
      <c r="AF4368">
        <v>11</v>
      </c>
    </row>
    <row r="4369" spans="1:32" hidden="1" x14ac:dyDescent="0.25">
      <c r="A4369" t="s">
        <v>692</v>
      </c>
      <c r="B4369" t="s">
        <v>794</v>
      </c>
      <c r="C4369" t="s">
        <v>795</v>
      </c>
      <c r="D4369" t="s">
        <v>796</v>
      </c>
      <c r="E4369" s="67">
        <v>45261</v>
      </c>
      <c r="F4369" t="s">
        <v>725</v>
      </c>
      <c r="G4369" t="s">
        <v>725</v>
      </c>
      <c r="K4369">
        <v>200</v>
      </c>
      <c r="N4369">
        <v>31</v>
      </c>
      <c r="P4369">
        <v>20</v>
      </c>
      <c r="Q4369" t="s">
        <v>726</v>
      </c>
      <c r="R4369">
        <v>1</v>
      </c>
      <c r="S4369">
        <v>0</v>
      </c>
      <c r="T4369">
        <v>0</v>
      </c>
      <c r="U4369">
        <v>0</v>
      </c>
      <c r="Y4369" t="s">
        <v>1535</v>
      </c>
      <c r="Z4369">
        <v>0</v>
      </c>
      <c r="AA4369">
        <v>0</v>
      </c>
      <c r="AB4369" t="s">
        <v>734</v>
      </c>
      <c r="AC4369" t="s">
        <v>734</v>
      </c>
      <c r="AD4369">
        <v>35</v>
      </c>
      <c r="AF4369">
        <v>12</v>
      </c>
    </row>
    <row r="4370" spans="1:32" hidden="1" x14ac:dyDescent="0.25">
      <c r="A4370" t="s">
        <v>691</v>
      </c>
      <c r="B4370" t="s">
        <v>531</v>
      </c>
      <c r="C4370" t="s">
        <v>535</v>
      </c>
      <c r="D4370" t="s">
        <v>536</v>
      </c>
      <c r="E4370" s="67">
        <v>45261</v>
      </c>
      <c r="F4370" t="s">
        <v>725</v>
      </c>
      <c r="H4370">
        <v>10</v>
      </c>
      <c r="J4370">
        <v>10</v>
      </c>
      <c r="N4370">
        <v>28</v>
      </c>
      <c r="P4370">
        <v>19</v>
      </c>
      <c r="Q4370" t="s">
        <v>726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0.69117647058823495</v>
      </c>
      <c r="X4370">
        <v>4</v>
      </c>
      <c r="Y4370" t="s">
        <v>1535</v>
      </c>
      <c r="Z4370">
        <v>1</v>
      </c>
      <c r="AA4370">
        <v>0</v>
      </c>
      <c r="AB4370" t="s">
        <v>728</v>
      </c>
      <c r="AC4370" t="s">
        <v>726</v>
      </c>
      <c r="AD4370">
        <v>40</v>
      </c>
      <c r="AE4370">
        <v>10</v>
      </c>
      <c r="AF4370">
        <v>9</v>
      </c>
    </row>
    <row r="4371" spans="1:32" hidden="1" x14ac:dyDescent="0.25">
      <c r="A4371" t="s">
        <v>691</v>
      </c>
      <c r="B4371" t="s">
        <v>275</v>
      </c>
      <c r="C4371" t="s">
        <v>280</v>
      </c>
      <c r="D4371" t="s">
        <v>281</v>
      </c>
      <c r="E4371" s="67">
        <v>45261</v>
      </c>
      <c r="F4371" t="s">
        <v>725</v>
      </c>
      <c r="G4371" t="s">
        <v>725</v>
      </c>
      <c r="H4371">
        <v>318</v>
      </c>
      <c r="J4371">
        <v>296</v>
      </c>
      <c r="K4371">
        <v>500</v>
      </c>
      <c r="M4371">
        <v>22</v>
      </c>
      <c r="P4371">
        <v>310</v>
      </c>
      <c r="Q4371" t="s">
        <v>726</v>
      </c>
      <c r="R4371">
        <v>0</v>
      </c>
      <c r="S4371">
        <v>1</v>
      </c>
      <c r="T4371">
        <v>1</v>
      </c>
      <c r="U4371">
        <v>4</v>
      </c>
      <c r="V4371">
        <v>-1.5454545454545501</v>
      </c>
      <c r="W4371">
        <v>0.18633540372670801</v>
      </c>
      <c r="X4371">
        <v>67</v>
      </c>
      <c r="Y4371" t="s">
        <v>1535</v>
      </c>
      <c r="Z4371">
        <v>1</v>
      </c>
      <c r="AA4371">
        <v>7.0967741935483872E-2</v>
      </c>
      <c r="AB4371" t="s">
        <v>732</v>
      </c>
      <c r="AC4371" t="s">
        <v>726</v>
      </c>
      <c r="AD4371">
        <v>492</v>
      </c>
      <c r="AE4371">
        <v>318</v>
      </c>
      <c r="AF4371">
        <v>100</v>
      </c>
    </row>
    <row r="4372" spans="1:32" hidden="1" x14ac:dyDescent="0.25">
      <c r="A4372" t="s">
        <v>691</v>
      </c>
      <c r="B4372" t="s">
        <v>603</v>
      </c>
      <c r="C4372" t="s">
        <v>627</v>
      </c>
      <c r="D4372" t="s">
        <v>628</v>
      </c>
      <c r="E4372" s="67">
        <v>45261</v>
      </c>
      <c r="F4372" t="s">
        <v>725</v>
      </c>
      <c r="G4372" t="s">
        <v>725</v>
      </c>
      <c r="H4372">
        <v>67</v>
      </c>
      <c r="J4372">
        <v>67</v>
      </c>
      <c r="K4372">
        <v>180</v>
      </c>
      <c r="N4372">
        <v>10</v>
      </c>
      <c r="P4372">
        <v>142</v>
      </c>
      <c r="Q4372" t="s">
        <v>726</v>
      </c>
      <c r="R4372">
        <v>1</v>
      </c>
      <c r="S4372">
        <v>0</v>
      </c>
      <c r="T4372">
        <v>0</v>
      </c>
      <c r="U4372">
        <v>0</v>
      </c>
      <c r="W4372">
        <v>-2.28571428571429</v>
      </c>
      <c r="X4372">
        <v>21</v>
      </c>
      <c r="Y4372" t="s">
        <v>1535</v>
      </c>
      <c r="Z4372">
        <v>1</v>
      </c>
      <c r="AA4372">
        <v>0</v>
      </c>
      <c r="AB4372" t="s">
        <v>728</v>
      </c>
      <c r="AC4372" t="s">
        <v>726</v>
      </c>
      <c r="AD4372">
        <v>307</v>
      </c>
      <c r="AE4372">
        <v>67</v>
      </c>
      <c r="AF4372">
        <v>82</v>
      </c>
    </row>
    <row r="4373" spans="1:32" hidden="1" x14ac:dyDescent="0.25">
      <c r="A4373" t="s">
        <v>692</v>
      </c>
      <c r="B4373" t="s">
        <v>773</v>
      </c>
      <c r="C4373" t="s">
        <v>797</v>
      </c>
      <c r="D4373" t="s">
        <v>798</v>
      </c>
      <c r="E4373" s="67">
        <v>45261</v>
      </c>
      <c r="F4373" t="s">
        <v>725</v>
      </c>
      <c r="G4373" t="s">
        <v>725</v>
      </c>
      <c r="I4373">
        <v>1700</v>
      </c>
      <c r="J4373">
        <v>1393</v>
      </c>
      <c r="K4373">
        <v>1200</v>
      </c>
      <c r="M4373">
        <v>307</v>
      </c>
      <c r="N4373">
        <v>10</v>
      </c>
      <c r="P4373">
        <v>832</v>
      </c>
      <c r="Q4373" t="s">
        <v>726</v>
      </c>
      <c r="R4373">
        <v>0</v>
      </c>
      <c r="S4373">
        <v>1</v>
      </c>
      <c r="T4373">
        <v>1</v>
      </c>
      <c r="U4373">
        <v>4</v>
      </c>
      <c r="V4373">
        <v>-1.9230769230769201E-2</v>
      </c>
      <c r="W4373">
        <v>-0.69621066152858002</v>
      </c>
      <c r="X4373">
        <v>348</v>
      </c>
      <c r="Y4373" t="s">
        <v>1535</v>
      </c>
      <c r="Z4373">
        <v>1</v>
      </c>
      <c r="AA4373">
        <v>0.36899038461538464</v>
      </c>
      <c r="AB4373" t="s">
        <v>732</v>
      </c>
      <c r="AC4373" t="s">
        <v>726</v>
      </c>
      <c r="AD4373">
        <v>733</v>
      </c>
      <c r="AF4373">
        <v>152</v>
      </c>
    </row>
    <row r="4374" spans="1:32" hidden="1" x14ac:dyDescent="0.25">
      <c r="A4374" t="s">
        <v>692</v>
      </c>
      <c r="B4374" t="s">
        <v>773</v>
      </c>
      <c r="C4374" t="s">
        <v>799</v>
      </c>
      <c r="D4374" t="s">
        <v>800</v>
      </c>
      <c r="E4374" s="67">
        <v>45261</v>
      </c>
      <c r="F4374" t="s">
        <v>725</v>
      </c>
      <c r="G4374" t="s">
        <v>725</v>
      </c>
      <c r="H4374">
        <v>429</v>
      </c>
      <c r="I4374">
        <v>400</v>
      </c>
      <c r="J4374">
        <v>338</v>
      </c>
      <c r="K4374">
        <v>507</v>
      </c>
      <c r="M4374">
        <v>491</v>
      </c>
      <c r="P4374">
        <v>216</v>
      </c>
      <c r="Q4374" t="s">
        <v>726</v>
      </c>
      <c r="R4374">
        <v>0</v>
      </c>
      <c r="S4374">
        <v>1</v>
      </c>
      <c r="T4374">
        <v>1</v>
      </c>
      <c r="U4374">
        <v>4</v>
      </c>
      <c r="V4374">
        <v>-10.9230769230769</v>
      </c>
      <c r="W4374">
        <v>-0.56862745098039202</v>
      </c>
      <c r="X4374">
        <v>121</v>
      </c>
      <c r="Y4374" t="s">
        <v>1535</v>
      </c>
      <c r="Z4374">
        <v>1</v>
      </c>
      <c r="AA4374">
        <v>2.2731481481481484</v>
      </c>
      <c r="AB4374" t="s">
        <v>758</v>
      </c>
      <c r="AC4374" t="s">
        <v>726</v>
      </c>
      <c r="AD4374">
        <v>219</v>
      </c>
      <c r="AE4374">
        <v>429</v>
      </c>
      <c r="AF4374">
        <v>33</v>
      </c>
    </row>
    <row r="4375" spans="1:32" hidden="1" x14ac:dyDescent="0.25">
      <c r="A4375" t="s">
        <v>691</v>
      </c>
      <c r="B4375" t="s">
        <v>336</v>
      </c>
      <c r="C4375" t="s">
        <v>347</v>
      </c>
      <c r="D4375" t="s">
        <v>348</v>
      </c>
      <c r="E4375" s="67">
        <v>45261</v>
      </c>
      <c r="F4375" t="s">
        <v>725</v>
      </c>
      <c r="G4375" t="s">
        <v>725</v>
      </c>
      <c r="N4375">
        <v>31</v>
      </c>
      <c r="P4375">
        <v>62</v>
      </c>
      <c r="Q4375" t="s">
        <v>726</v>
      </c>
      <c r="R4375">
        <v>0</v>
      </c>
      <c r="S4375">
        <v>0</v>
      </c>
      <c r="T4375">
        <v>0</v>
      </c>
      <c r="U4375">
        <v>3</v>
      </c>
      <c r="V4375">
        <v>0</v>
      </c>
      <c r="W4375">
        <v>-3.8461538461538498E-2</v>
      </c>
      <c r="Y4375" t="s">
        <v>1535</v>
      </c>
      <c r="Z4375">
        <v>0</v>
      </c>
      <c r="AA4375">
        <v>0</v>
      </c>
      <c r="AB4375" t="s">
        <v>734</v>
      </c>
      <c r="AC4375" t="s">
        <v>734</v>
      </c>
      <c r="AD4375">
        <v>91</v>
      </c>
      <c r="AF4375">
        <v>31</v>
      </c>
    </row>
    <row r="4376" spans="1:32" hidden="1" x14ac:dyDescent="0.25">
      <c r="A4376" t="s">
        <v>692</v>
      </c>
      <c r="B4376" t="s">
        <v>773</v>
      </c>
      <c r="C4376" t="s">
        <v>801</v>
      </c>
      <c r="D4376" t="s">
        <v>802</v>
      </c>
      <c r="E4376" s="67">
        <v>45261</v>
      </c>
      <c r="F4376" t="s">
        <v>725</v>
      </c>
      <c r="G4376" t="s">
        <v>725</v>
      </c>
      <c r="I4376">
        <v>400</v>
      </c>
      <c r="J4376">
        <v>168</v>
      </c>
      <c r="K4376">
        <v>200</v>
      </c>
      <c r="M4376">
        <v>232</v>
      </c>
      <c r="P4376">
        <v>119</v>
      </c>
      <c r="Q4376" t="s">
        <v>726</v>
      </c>
      <c r="R4376">
        <v>0</v>
      </c>
      <c r="S4376">
        <v>1</v>
      </c>
      <c r="T4376">
        <v>1</v>
      </c>
      <c r="U4376">
        <v>4</v>
      </c>
      <c r="V4376">
        <v>-0.29787234042553201</v>
      </c>
      <c r="W4376">
        <v>-0.26027397260273999</v>
      </c>
      <c r="X4376">
        <v>24</v>
      </c>
      <c r="Y4376" t="s">
        <v>1535</v>
      </c>
      <c r="Z4376">
        <v>1</v>
      </c>
      <c r="AA4376">
        <v>1.9495798319327731</v>
      </c>
      <c r="AB4376" t="s">
        <v>758</v>
      </c>
      <c r="AC4376" t="s">
        <v>726</v>
      </c>
      <c r="AD4376">
        <v>84</v>
      </c>
      <c r="AF4376">
        <v>34</v>
      </c>
    </row>
    <row r="4377" spans="1:32" hidden="1" x14ac:dyDescent="0.25">
      <c r="A4377" t="s">
        <v>691</v>
      </c>
      <c r="B4377" t="s">
        <v>650</v>
      </c>
      <c r="C4377" t="s">
        <v>679</v>
      </c>
      <c r="D4377" t="s">
        <v>680</v>
      </c>
      <c r="E4377" s="67">
        <v>45261</v>
      </c>
      <c r="F4377" t="s">
        <v>725</v>
      </c>
      <c r="G4377" t="s">
        <v>725</v>
      </c>
      <c r="H4377">
        <v>481</v>
      </c>
      <c r="J4377">
        <v>446</v>
      </c>
      <c r="K4377">
        <v>400</v>
      </c>
      <c r="M4377">
        <v>35</v>
      </c>
      <c r="P4377">
        <v>289</v>
      </c>
      <c r="Q4377" t="s">
        <v>726</v>
      </c>
      <c r="R4377">
        <v>0</v>
      </c>
      <c r="S4377">
        <v>1</v>
      </c>
      <c r="T4377">
        <v>1</v>
      </c>
      <c r="U4377">
        <v>4</v>
      </c>
      <c r="V4377">
        <v>0</v>
      </c>
      <c r="W4377">
        <v>0.38766519823788598</v>
      </c>
      <c r="X4377">
        <v>76</v>
      </c>
      <c r="Y4377" t="s">
        <v>1535</v>
      </c>
      <c r="Z4377">
        <v>1</v>
      </c>
      <c r="AA4377">
        <v>0.12110726643598616</v>
      </c>
      <c r="AB4377" t="s">
        <v>732</v>
      </c>
      <c r="AC4377" t="s">
        <v>726</v>
      </c>
      <c r="AD4377">
        <v>338</v>
      </c>
      <c r="AE4377">
        <v>481</v>
      </c>
      <c r="AF4377">
        <v>73</v>
      </c>
    </row>
    <row r="4378" spans="1:32" hidden="1" x14ac:dyDescent="0.25">
      <c r="A4378" t="s">
        <v>691</v>
      </c>
      <c r="B4378" t="s">
        <v>238</v>
      </c>
      <c r="C4378" t="s">
        <v>244</v>
      </c>
      <c r="D4378" t="s">
        <v>245</v>
      </c>
      <c r="E4378" s="67">
        <v>45261</v>
      </c>
      <c r="F4378" t="s">
        <v>725</v>
      </c>
      <c r="G4378" t="s">
        <v>725</v>
      </c>
      <c r="H4378">
        <v>432</v>
      </c>
      <c r="J4378">
        <v>62</v>
      </c>
      <c r="K4378">
        <v>100</v>
      </c>
      <c r="M4378">
        <v>370</v>
      </c>
      <c r="P4378">
        <v>113</v>
      </c>
      <c r="Q4378" t="s">
        <v>726</v>
      </c>
      <c r="R4378">
        <v>0</v>
      </c>
      <c r="S4378">
        <v>1</v>
      </c>
      <c r="T4378">
        <v>1</v>
      </c>
      <c r="U4378">
        <v>4</v>
      </c>
      <c r="V4378">
        <v>0.83333333333333404</v>
      </c>
      <c r="W4378">
        <v>0.13978494623655899</v>
      </c>
      <c r="X4378">
        <v>29</v>
      </c>
      <c r="Y4378" t="s">
        <v>1535</v>
      </c>
      <c r="Z4378">
        <v>1</v>
      </c>
      <c r="AA4378">
        <v>3.2743362831858409</v>
      </c>
      <c r="AB4378" t="s">
        <v>758</v>
      </c>
      <c r="AC4378" t="s">
        <v>726</v>
      </c>
      <c r="AD4378">
        <v>90</v>
      </c>
      <c r="AE4378">
        <v>432</v>
      </c>
      <c r="AF4378">
        <v>24</v>
      </c>
    </row>
    <row r="4379" spans="1:32" hidden="1" x14ac:dyDescent="0.25">
      <c r="A4379" t="s">
        <v>692</v>
      </c>
      <c r="B4379" t="s">
        <v>747</v>
      </c>
      <c r="C4379" t="s">
        <v>803</v>
      </c>
      <c r="D4379" t="s">
        <v>804</v>
      </c>
      <c r="E4379" s="67">
        <v>45261</v>
      </c>
      <c r="F4379" t="s">
        <v>725</v>
      </c>
      <c r="G4379" t="s">
        <v>725</v>
      </c>
      <c r="H4379">
        <v>336</v>
      </c>
      <c r="J4379">
        <v>336</v>
      </c>
      <c r="N4379">
        <v>19</v>
      </c>
      <c r="P4379">
        <v>203</v>
      </c>
      <c r="Q4379" t="s">
        <v>726</v>
      </c>
      <c r="R4379">
        <v>0</v>
      </c>
      <c r="S4379">
        <v>1</v>
      </c>
      <c r="T4379">
        <v>1</v>
      </c>
      <c r="U4379">
        <v>4</v>
      </c>
      <c r="W4379">
        <v>-1.7083333333333299</v>
      </c>
      <c r="X4379">
        <v>11</v>
      </c>
      <c r="Y4379" t="s">
        <v>1535</v>
      </c>
      <c r="Z4379">
        <v>1</v>
      </c>
      <c r="AA4379">
        <v>0</v>
      </c>
      <c r="AB4379" t="s">
        <v>728</v>
      </c>
      <c r="AC4379" t="s">
        <v>726</v>
      </c>
      <c r="AD4379">
        <v>336</v>
      </c>
      <c r="AE4379">
        <v>336</v>
      </c>
      <c r="AF4379">
        <v>91</v>
      </c>
    </row>
    <row r="4380" spans="1:32" hidden="1" x14ac:dyDescent="0.25">
      <c r="A4380" t="s">
        <v>692</v>
      </c>
      <c r="B4380" t="s">
        <v>766</v>
      </c>
      <c r="C4380" t="s">
        <v>805</v>
      </c>
      <c r="D4380" t="s">
        <v>806</v>
      </c>
      <c r="E4380" s="67">
        <v>45261</v>
      </c>
      <c r="F4380" t="s">
        <v>725</v>
      </c>
      <c r="G4380" t="s">
        <v>725</v>
      </c>
      <c r="K4380">
        <v>350</v>
      </c>
      <c r="N4380">
        <v>31</v>
      </c>
      <c r="P4380">
        <v>59</v>
      </c>
      <c r="Q4380" t="s">
        <v>726</v>
      </c>
      <c r="R4380">
        <v>0</v>
      </c>
      <c r="S4380">
        <v>1</v>
      </c>
      <c r="T4380">
        <v>1</v>
      </c>
      <c r="U4380">
        <v>4</v>
      </c>
      <c r="V4380">
        <v>-0.116666666666667</v>
      </c>
      <c r="W4380">
        <v>0.42105263157894701</v>
      </c>
      <c r="Y4380" t="s">
        <v>1535</v>
      </c>
      <c r="Z4380">
        <v>0</v>
      </c>
      <c r="AA4380">
        <v>0</v>
      </c>
      <c r="AB4380" t="s">
        <v>734</v>
      </c>
      <c r="AC4380" t="s">
        <v>734</v>
      </c>
      <c r="AD4380">
        <v>30</v>
      </c>
    </row>
    <row r="4381" spans="1:32" hidden="1" x14ac:dyDescent="0.25">
      <c r="A4381" t="s">
        <v>692</v>
      </c>
      <c r="B4381" t="s">
        <v>760</v>
      </c>
      <c r="C4381" t="s">
        <v>807</v>
      </c>
      <c r="D4381" t="s">
        <v>808</v>
      </c>
      <c r="E4381" s="67">
        <v>45261</v>
      </c>
      <c r="F4381" t="s">
        <v>725</v>
      </c>
      <c r="G4381" t="s">
        <v>725</v>
      </c>
      <c r="H4381">
        <v>150</v>
      </c>
      <c r="I4381">
        <v>200</v>
      </c>
      <c r="J4381">
        <v>250</v>
      </c>
      <c r="K4381">
        <v>300</v>
      </c>
      <c r="M4381">
        <v>100</v>
      </c>
      <c r="P4381">
        <v>283</v>
      </c>
      <c r="Q4381" t="s">
        <v>726</v>
      </c>
      <c r="R4381">
        <v>0</v>
      </c>
      <c r="S4381">
        <v>0</v>
      </c>
      <c r="T4381">
        <v>1</v>
      </c>
      <c r="U4381">
        <v>3</v>
      </c>
      <c r="V4381">
        <v>-1.0909090909090899</v>
      </c>
      <c r="W4381">
        <v>1.01694915254237E-2</v>
      </c>
      <c r="X4381">
        <v>33</v>
      </c>
      <c r="Y4381" t="s">
        <v>1535</v>
      </c>
      <c r="Z4381">
        <v>1</v>
      </c>
      <c r="AA4381">
        <v>0.35335689045936397</v>
      </c>
      <c r="AB4381" t="s">
        <v>732</v>
      </c>
      <c r="AC4381" t="s">
        <v>726</v>
      </c>
      <c r="AD4381">
        <v>354</v>
      </c>
      <c r="AE4381">
        <v>200</v>
      </c>
      <c r="AF4381">
        <v>47</v>
      </c>
    </row>
    <row r="4382" spans="1:32" hidden="1" x14ac:dyDescent="0.25">
      <c r="A4382" t="s">
        <v>692</v>
      </c>
      <c r="B4382" t="s">
        <v>809</v>
      </c>
      <c r="C4382" t="s">
        <v>810</v>
      </c>
      <c r="D4382" t="s">
        <v>811</v>
      </c>
      <c r="E4382" s="67">
        <v>45261</v>
      </c>
      <c r="F4382" t="s">
        <v>725</v>
      </c>
      <c r="G4382" t="s">
        <v>725</v>
      </c>
      <c r="I4382">
        <v>100</v>
      </c>
      <c r="J4382">
        <v>100</v>
      </c>
      <c r="K4382">
        <v>315</v>
      </c>
      <c r="P4382">
        <v>95</v>
      </c>
      <c r="Q4382" t="s">
        <v>726</v>
      </c>
      <c r="R4382">
        <v>0</v>
      </c>
      <c r="S4382">
        <v>0</v>
      </c>
      <c r="T4382">
        <v>0</v>
      </c>
      <c r="U4382">
        <v>3</v>
      </c>
      <c r="V4382">
        <v>0</v>
      </c>
      <c r="W4382">
        <v>0.05</v>
      </c>
      <c r="X4382">
        <v>20</v>
      </c>
      <c r="Y4382" t="s">
        <v>1535</v>
      </c>
      <c r="Z4382">
        <v>1</v>
      </c>
      <c r="AA4382">
        <v>0</v>
      </c>
      <c r="AB4382" t="s">
        <v>728</v>
      </c>
      <c r="AC4382" t="s">
        <v>726</v>
      </c>
      <c r="AD4382">
        <v>100</v>
      </c>
      <c r="AF4382">
        <v>23</v>
      </c>
    </row>
    <row r="4383" spans="1:32" hidden="1" x14ac:dyDescent="0.25">
      <c r="A4383" t="s">
        <v>692</v>
      </c>
      <c r="B4383" t="s">
        <v>812</v>
      </c>
      <c r="C4383" t="s">
        <v>813</v>
      </c>
      <c r="D4383" t="s">
        <v>814</v>
      </c>
      <c r="E4383" s="67">
        <v>45261</v>
      </c>
      <c r="F4383" t="s">
        <v>725</v>
      </c>
      <c r="G4383" t="s">
        <v>725</v>
      </c>
      <c r="P4383">
        <v>51</v>
      </c>
      <c r="Q4383" t="s">
        <v>726</v>
      </c>
      <c r="R4383">
        <v>0</v>
      </c>
      <c r="S4383">
        <v>0</v>
      </c>
      <c r="T4383">
        <v>0</v>
      </c>
      <c r="U4383">
        <v>3</v>
      </c>
      <c r="V4383">
        <v>0.38596491228070201</v>
      </c>
      <c r="W4383">
        <v>0.68333333333333302</v>
      </c>
      <c r="Y4383" t="s">
        <v>1535</v>
      </c>
      <c r="Z4383">
        <v>0</v>
      </c>
      <c r="AA4383">
        <v>0</v>
      </c>
      <c r="AB4383" t="s">
        <v>734</v>
      </c>
      <c r="AC4383" t="s">
        <v>734</v>
      </c>
      <c r="AD4383">
        <v>195</v>
      </c>
      <c r="AF4383">
        <v>40</v>
      </c>
    </row>
    <row r="4384" spans="1:32" hidden="1" x14ac:dyDescent="0.25">
      <c r="A4384" t="s">
        <v>691</v>
      </c>
      <c r="B4384" t="s">
        <v>390</v>
      </c>
      <c r="C4384" t="s">
        <v>411</v>
      </c>
      <c r="D4384" t="s">
        <v>412</v>
      </c>
      <c r="E4384" s="67">
        <v>45261</v>
      </c>
      <c r="F4384" t="s">
        <v>725</v>
      </c>
      <c r="G4384" t="s">
        <v>725</v>
      </c>
      <c r="H4384">
        <v>53</v>
      </c>
      <c r="J4384">
        <v>53</v>
      </c>
      <c r="K4384">
        <v>120</v>
      </c>
      <c r="P4384">
        <v>50</v>
      </c>
      <c r="Q4384" t="s">
        <v>726</v>
      </c>
      <c r="R4384">
        <v>0</v>
      </c>
      <c r="S4384">
        <v>1</v>
      </c>
      <c r="T4384">
        <v>1</v>
      </c>
      <c r="U4384">
        <v>4</v>
      </c>
      <c r="V4384">
        <v>-0.52678571428571397</v>
      </c>
      <c r="W4384">
        <v>-0.36734693877551</v>
      </c>
      <c r="X4384">
        <v>13</v>
      </c>
      <c r="Y4384" t="s">
        <v>1535</v>
      </c>
      <c r="Z4384">
        <v>1</v>
      </c>
      <c r="AA4384">
        <v>0</v>
      </c>
      <c r="AB4384" t="s">
        <v>728</v>
      </c>
      <c r="AC4384" t="s">
        <v>726</v>
      </c>
      <c r="AD4384">
        <v>147</v>
      </c>
      <c r="AE4384">
        <v>53</v>
      </c>
      <c r="AF4384">
        <v>16</v>
      </c>
    </row>
    <row r="4385" spans="1:32" hidden="1" x14ac:dyDescent="0.25">
      <c r="A4385" t="s">
        <v>692</v>
      </c>
      <c r="B4385" t="s">
        <v>787</v>
      </c>
      <c r="C4385" t="s">
        <v>815</v>
      </c>
      <c r="D4385" t="s">
        <v>816</v>
      </c>
      <c r="E4385" s="67">
        <v>45261</v>
      </c>
      <c r="F4385" t="s">
        <v>725</v>
      </c>
      <c r="G4385" t="s">
        <v>725</v>
      </c>
      <c r="H4385">
        <v>2377</v>
      </c>
      <c r="J4385">
        <v>126</v>
      </c>
      <c r="K4385">
        <v>64</v>
      </c>
      <c r="M4385">
        <v>2251</v>
      </c>
      <c r="P4385">
        <v>126</v>
      </c>
      <c r="Q4385" t="s">
        <v>726</v>
      </c>
      <c r="R4385">
        <v>0</v>
      </c>
      <c r="S4385">
        <v>1</v>
      </c>
      <c r="T4385">
        <v>1</v>
      </c>
      <c r="U4385">
        <v>4</v>
      </c>
      <c r="V4385">
        <v>-0.493589743589744</v>
      </c>
      <c r="W4385">
        <v>-1.7543859649122799E-2</v>
      </c>
      <c r="X4385">
        <v>14</v>
      </c>
      <c r="Y4385" t="s">
        <v>1535</v>
      </c>
      <c r="Z4385">
        <v>1</v>
      </c>
      <c r="AA4385">
        <v>17.865079365079364</v>
      </c>
      <c r="AB4385" t="s">
        <v>738</v>
      </c>
      <c r="AC4385" t="s">
        <v>726</v>
      </c>
      <c r="AD4385">
        <v>9</v>
      </c>
      <c r="AE4385">
        <v>2377</v>
      </c>
      <c r="AF4385">
        <v>1</v>
      </c>
    </row>
    <row r="4386" spans="1:32" hidden="1" x14ac:dyDescent="0.25">
      <c r="A4386" t="s">
        <v>692</v>
      </c>
      <c r="B4386" t="s">
        <v>817</v>
      </c>
      <c r="C4386" t="s">
        <v>818</v>
      </c>
      <c r="D4386" t="s">
        <v>819</v>
      </c>
      <c r="E4386" s="67">
        <v>45261</v>
      </c>
      <c r="F4386" t="s">
        <v>725</v>
      </c>
      <c r="G4386" t="s">
        <v>725</v>
      </c>
      <c r="H4386">
        <v>816</v>
      </c>
      <c r="J4386">
        <v>104</v>
      </c>
      <c r="K4386">
        <v>200</v>
      </c>
      <c r="M4386">
        <v>712</v>
      </c>
      <c r="P4386">
        <v>69</v>
      </c>
      <c r="Q4386" t="s">
        <v>726</v>
      </c>
      <c r="R4386">
        <v>0</v>
      </c>
      <c r="S4386">
        <v>1</v>
      </c>
      <c r="T4386">
        <v>1</v>
      </c>
      <c r="U4386">
        <v>4</v>
      </c>
      <c r="V4386">
        <v>0</v>
      </c>
      <c r="W4386">
        <v>0.84615384615384603</v>
      </c>
      <c r="X4386">
        <v>20</v>
      </c>
      <c r="Y4386" t="s">
        <v>1535</v>
      </c>
      <c r="Z4386">
        <v>1</v>
      </c>
      <c r="AA4386">
        <v>10.318840579710145</v>
      </c>
      <c r="AB4386" t="s">
        <v>738</v>
      </c>
      <c r="AC4386" t="s">
        <v>726</v>
      </c>
      <c r="AD4386">
        <v>134</v>
      </c>
      <c r="AE4386">
        <v>816</v>
      </c>
      <c r="AF4386">
        <v>22</v>
      </c>
    </row>
    <row r="4387" spans="1:32" hidden="1" x14ac:dyDescent="0.25">
      <c r="A4387" t="s">
        <v>692</v>
      </c>
      <c r="B4387" t="s">
        <v>747</v>
      </c>
      <c r="C4387" t="s">
        <v>820</v>
      </c>
      <c r="D4387" t="s">
        <v>821</v>
      </c>
      <c r="E4387" s="67">
        <v>45261</v>
      </c>
      <c r="F4387" t="s">
        <v>725</v>
      </c>
      <c r="G4387" t="s">
        <v>725</v>
      </c>
      <c r="N4387">
        <v>31</v>
      </c>
      <c r="P4387">
        <v>12</v>
      </c>
      <c r="Q4387" t="s">
        <v>726</v>
      </c>
      <c r="R4387">
        <v>0</v>
      </c>
      <c r="S4387">
        <v>1</v>
      </c>
      <c r="T4387">
        <v>1</v>
      </c>
      <c r="U4387">
        <v>4</v>
      </c>
      <c r="V4387">
        <v>-10.909090909090899</v>
      </c>
      <c r="W4387">
        <v>-5.0689655172413799</v>
      </c>
      <c r="X4387">
        <v>7</v>
      </c>
      <c r="Y4387" t="s">
        <v>1535</v>
      </c>
      <c r="Z4387">
        <v>0</v>
      </c>
      <c r="AA4387">
        <v>0</v>
      </c>
      <c r="AB4387" t="s">
        <v>734</v>
      </c>
      <c r="AC4387" t="s">
        <v>734</v>
      </c>
    </row>
    <row r="4388" spans="1:32" hidden="1" x14ac:dyDescent="0.25">
      <c r="A4388" t="s">
        <v>692</v>
      </c>
      <c r="B4388" t="s">
        <v>741</v>
      </c>
      <c r="C4388" t="s">
        <v>822</v>
      </c>
      <c r="D4388" t="s">
        <v>823</v>
      </c>
      <c r="E4388" s="67">
        <v>45261</v>
      </c>
      <c r="F4388" t="s">
        <v>725</v>
      </c>
      <c r="G4388" t="s">
        <v>725</v>
      </c>
      <c r="H4388">
        <v>132</v>
      </c>
      <c r="J4388">
        <v>28</v>
      </c>
      <c r="K4388">
        <v>53</v>
      </c>
      <c r="M4388">
        <v>104</v>
      </c>
      <c r="P4388">
        <v>25</v>
      </c>
      <c r="Q4388" t="s">
        <v>726</v>
      </c>
      <c r="R4388">
        <v>0</v>
      </c>
      <c r="S4388">
        <v>0</v>
      </c>
      <c r="T4388">
        <v>0</v>
      </c>
      <c r="U4388">
        <v>3</v>
      </c>
      <c r="V4388">
        <v>-0.108108108108108</v>
      </c>
      <c r="W4388">
        <v>-0.91304347826086996</v>
      </c>
      <c r="X4388">
        <v>8</v>
      </c>
      <c r="Y4388" t="s">
        <v>1535</v>
      </c>
      <c r="Z4388">
        <v>1</v>
      </c>
      <c r="AA4388">
        <v>4.16</v>
      </c>
      <c r="AB4388" t="s">
        <v>738</v>
      </c>
      <c r="AC4388" t="s">
        <v>726</v>
      </c>
      <c r="AD4388">
        <v>90</v>
      </c>
      <c r="AE4388">
        <v>132</v>
      </c>
      <c r="AF4388">
        <v>15</v>
      </c>
    </row>
    <row r="4389" spans="1:32" hidden="1" x14ac:dyDescent="0.25">
      <c r="A4389" t="s">
        <v>692</v>
      </c>
      <c r="B4389" t="s">
        <v>735</v>
      </c>
      <c r="C4389" t="s">
        <v>824</v>
      </c>
      <c r="D4389" t="s">
        <v>825</v>
      </c>
      <c r="E4389" s="67">
        <v>45261</v>
      </c>
      <c r="F4389" t="s">
        <v>725</v>
      </c>
      <c r="G4389" t="s">
        <v>725</v>
      </c>
      <c r="H4389">
        <v>200</v>
      </c>
      <c r="J4389">
        <v>87</v>
      </c>
      <c r="K4389">
        <v>300</v>
      </c>
      <c r="M4389">
        <v>113</v>
      </c>
      <c r="P4389">
        <v>66</v>
      </c>
      <c r="Q4389" t="s">
        <v>726</v>
      </c>
      <c r="R4389">
        <v>0</v>
      </c>
      <c r="S4389">
        <v>1</v>
      </c>
      <c r="T4389">
        <v>1</v>
      </c>
      <c r="U4389">
        <v>4</v>
      </c>
      <c r="V4389">
        <v>0</v>
      </c>
      <c r="W4389">
        <v>-0.87037037037037002</v>
      </c>
      <c r="X4389">
        <v>22</v>
      </c>
      <c r="Y4389" t="s">
        <v>1535</v>
      </c>
      <c r="Z4389">
        <v>1</v>
      </c>
      <c r="AA4389">
        <v>1.7121212121212122</v>
      </c>
      <c r="AB4389" t="s">
        <v>758</v>
      </c>
      <c r="AC4389" t="s">
        <v>726</v>
      </c>
      <c r="AD4389">
        <v>95</v>
      </c>
      <c r="AE4389">
        <v>200</v>
      </c>
      <c r="AF4389">
        <v>31</v>
      </c>
    </row>
    <row r="4390" spans="1:32" hidden="1" x14ac:dyDescent="0.25">
      <c r="A4390" t="s">
        <v>692</v>
      </c>
      <c r="B4390" t="s">
        <v>809</v>
      </c>
      <c r="C4390" t="s">
        <v>826</v>
      </c>
      <c r="D4390" t="s">
        <v>827</v>
      </c>
      <c r="E4390" s="67">
        <v>45261</v>
      </c>
      <c r="F4390" t="s">
        <v>725</v>
      </c>
      <c r="G4390" t="s">
        <v>725</v>
      </c>
      <c r="P4390">
        <v>44</v>
      </c>
      <c r="Q4390" t="s">
        <v>726</v>
      </c>
      <c r="R4390">
        <v>0</v>
      </c>
      <c r="S4390">
        <v>0</v>
      </c>
      <c r="T4390">
        <v>0</v>
      </c>
      <c r="U4390">
        <v>3</v>
      </c>
      <c r="V4390">
        <v>-0.58974358974358998</v>
      </c>
      <c r="W4390">
        <v>-1.19047619047619</v>
      </c>
      <c r="X4390">
        <v>10</v>
      </c>
      <c r="Y4390" t="s">
        <v>1535</v>
      </c>
      <c r="Z4390">
        <v>0</v>
      </c>
      <c r="AA4390">
        <v>0</v>
      </c>
      <c r="AB4390" t="s">
        <v>734</v>
      </c>
      <c r="AC4390" t="s">
        <v>734</v>
      </c>
      <c r="AF4390">
        <v>39</v>
      </c>
    </row>
    <row r="4391" spans="1:32" hidden="1" x14ac:dyDescent="0.25">
      <c r="A4391" t="s">
        <v>691</v>
      </c>
      <c r="B4391" t="s">
        <v>215</v>
      </c>
      <c r="C4391" t="s">
        <v>233</v>
      </c>
      <c r="D4391" t="s">
        <v>234</v>
      </c>
      <c r="E4391" s="67">
        <v>45261</v>
      </c>
      <c r="F4391" t="s">
        <v>725</v>
      </c>
      <c r="G4391" t="s">
        <v>725</v>
      </c>
      <c r="H4391">
        <v>614</v>
      </c>
      <c r="J4391">
        <v>30</v>
      </c>
      <c r="K4391">
        <v>80</v>
      </c>
      <c r="M4391">
        <v>584</v>
      </c>
      <c r="P4391">
        <v>21</v>
      </c>
      <c r="Q4391" t="s">
        <v>726</v>
      </c>
      <c r="R4391">
        <v>0</v>
      </c>
      <c r="S4391">
        <v>1</v>
      </c>
      <c r="T4391">
        <v>1</v>
      </c>
      <c r="U4391">
        <v>4</v>
      </c>
      <c r="V4391">
        <v>-3.9756097560975601</v>
      </c>
      <c r="W4391">
        <v>-8.4</v>
      </c>
      <c r="X4391">
        <v>4</v>
      </c>
      <c r="Y4391" t="s">
        <v>1535</v>
      </c>
      <c r="Z4391">
        <v>1</v>
      </c>
      <c r="AA4391">
        <v>27.80952380952381</v>
      </c>
      <c r="AB4391" t="s">
        <v>738</v>
      </c>
      <c r="AC4391" t="s">
        <v>726</v>
      </c>
      <c r="AD4391">
        <v>114</v>
      </c>
      <c r="AE4391">
        <v>614</v>
      </c>
      <c r="AF4391">
        <v>26</v>
      </c>
    </row>
    <row r="4392" spans="1:32" hidden="1" x14ac:dyDescent="0.25">
      <c r="A4392" t="s">
        <v>692</v>
      </c>
      <c r="B4392" t="s">
        <v>828</v>
      </c>
      <c r="C4392" t="s">
        <v>829</v>
      </c>
      <c r="D4392" t="s">
        <v>830</v>
      </c>
      <c r="E4392" s="67">
        <v>45261</v>
      </c>
      <c r="F4392" t="s">
        <v>725</v>
      </c>
      <c r="G4392" t="s">
        <v>725</v>
      </c>
      <c r="H4392">
        <v>414</v>
      </c>
      <c r="J4392">
        <v>408</v>
      </c>
      <c r="M4392">
        <v>6</v>
      </c>
      <c r="P4392">
        <v>472</v>
      </c>
      <c r="Q4392" t="s">
        <v>726</v>
      </c>
      <c r="R4392">
        <v>0</v>
      </c>
      <c r="S4392">
        <v>1</v>
      </c>
      <c r="T4392">
        <v>1</v>
      </c>
      <c r="U4392">
        <v>4</v>
      </c>
      <c r="V4392">
        <v>0.13650306748466301</v>
      </c>
      <c r="W4392">
        <v>-0.62258064516128997</v>
      </c>
      <c r="X4392">
        <v>100</v>
      </c>
      <c r="Y4392" t="s">
        <v>1535</v>
      </c>
      <c r="Z4392">
        <v>1</v>
      </c>
      <c r="AA4392">
        <v>1.2711864406779662E-2</v>
      </c>
      <c r="AB4392" t="s">
        <v>732</v>
      </c>
      <c r="AC4392" t="s">
        <v>726</v>
      </c>
      <c r="AD4392">
        <v>918</v>
      </c>
      <c r="AE4392">
        <v>414</v>
      </c>
      <c r="AF4392">
        <v>101</v>
      </c>
    </row>
    <row r="4393" spans="1:32" hidden="1" x14ac:dyDescent="0.25">
      <c r="A4393" t="s">
        <v>692</v>
      </c>
      <c r="B4393" t="s">
        <v>831</v>
      </c>
      <c r="C4393" t="s">
        <v>4</v>
      </c>
      <c r="D4393" t="s">
        <v>832</v>
      </c>
      <c r="E4393" s="67">
        <v>45261</v>
      </c>
      <c r="F4393" t="s">
        <v>725</v>
      </c>
      <c r="G4393" t="s">
        <v>725</v>
      </c>
      <c r="H4393">
        <v>487</v>
      </c>
      <c r="J4393">
        <v>30</v>
      </c>
      <c r="K4393">
        <v>137</v>
      </c>
      <c r="M4393">
        <v>457</v>
      </c>
      <c r="P4393">
        <v>34</v>
      </c>
      <c r="Q4393" t="s">
        <v>726</v>
      </c>
      <c r="R4393">
        <v>0</v>
      </c>
      <c r="S4393">
        <v>1</v>
      </c>
      <c r="T4393">
        <v>1</v>
      </c>
      <c r="U4393">
        <v>4</v>
      </c>
      <c r="V4393">
        <v>-0.46956521739130402</v>
      </c>
      <c r="W4393">
        <v>-0.82758620689655205</v>
      </c>
      <c r="X4393">
        <v>6</v>
      </c>
      <c r="Y4393" t="s">
        <v>1535</v>
      </c>
      <c r="Z4393">
        <v>1</v>
      </c>
      <c r="AA4393">
        <v>13.441176470588236</v>
      </c>
      <c r="AB4393" t="s">
        <v>738</v>
      </c>
      <c r="AC4393" t="s">
        <v>726</v>
      </c>
      <c r="AD4393">
        <v>83</v>
      </c>
      <c r="AE4393">
        <v>487</v>
      </c>
      <c r="AF4393">
        <v>19</v>
      </c>
    </row>
    <row r="4394" spans="1:32" hidden="1" x14ac:dyDescent="0.25">
      <c r="A4394" t="s">
        <v>691</v>
      </c>
      <c r="B4394" t="s">
        <v>650</v>
      </c>
      <c r="C4394" t="s">
        <v>658</v>
      </c>
      <c r="D4394" t="s">
        <v>659</v>
      </c>
      <c r="E4394" s="67">
        <v>45261</v>
      </c>
      <c r="F4394" t="s">
        <v>725</v>
      </c>
      <c r="G4394" t="s">
        <v>725</v>
      </c>
      <c r="K4394">
        <v>600</v>
      </c>
      <c r="N4394">
        <v>31</v>
      </c>
      <c r="P4394">
        <v>206</v>
      </c>
      <c r="Q4394" t="s">
        <v>726</v>
      </c>
      <c r="R4394">
        <v>0</v>
      </c>
      <c r="S4394">
        <v>1</v>
      </c>
      <c r="T4394">
        <v>1</v>
      </c>
      <c r="U4394">
        <v>4</v>
      </c>
      <c r="Y4394" t="s">
        <v>1535</v>
      </c>
      <c r="Z4394">
        <v>0</v>
      </c>
      <c r="AA4394">
        <v>0</v>
      </c>
      <c r="AB4394" t="s">
        <v>734</v>
      </c>
      <c r="AC4394" t="s">
        <v>734</v>
      </c>
    </row>
    <row r="4395" spans="1:32" hidden="1" x14ac:dyDescent="0.25">
      <c r="A4395" t="s">
        <v>692</v>
      </c>
      <c r="B4395" t="s">
        <v>833</v>
      </c>
      <c r="C4395" t="s">
        <v>834</v>
      </c>
      <c r="D4395" t="s">
        <v>835</v>
      </c>
      <c r="E4395" s="67">
        <v>45261</v>
      </c>
      <c r="F4395" t="s">
        <v>725</v>
      </c>
      <c r="G4395" t="s">
        <v>725</v>
      </c>
      <c r="P4395">
        <v>12</v>
      </c>
      <c r="Q4395" t="s">
        <v>726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0.57575757575757602</v>
      </c>
      <c r="Y4395" t="s">
        <v>1535</v>
      </c>
      <c r="Z4395">
        <v>0</v>
      </c>
      <c r="AA4395">
        <v>0</v>
      </c>
      <c r="AB4395" t="s">
        <v>734</v>
      </c>
      <c r="AC4395" t="s">
        <v>734</v>
      </c>
      <c r="AF4395">
        <v>27</v>
      </c>
    </row>
    <row r="4396" spans="1:32" hidden="1" x14ac:dyDescent="0.25">
      <c r="A4396" t="s">
        <v>692</v>
      </c>
      <c r="B4396" t="s">
        <v>833</v>
      </c>
      <c r="C4396" t="s">
        <v>836</v>
      </c>
      <c r="D4396" t="s">
        <v>837</v>
      </c>
      <c r="E4396" s="67">
        <v>45261</v>
      </c>
      <c r="F4396" t="s">
        <v>725</v>
      </c>
      <c r="G4396" t="s">
        <v>725</v>
      </c>
      <c r="I4396">
        <v>200</v>
      </c>
      <c r="J4396">
        <v>157</v>
      </c>
      <c r="K4396">
        <v>665</v>
      </c>
      <c r="M4396">
        <v>43</v>
      </c>
      <c r="N4396">
        <v>6</v>
      </c>
      <c r="P4396">
        <v>218</v>
      </c>
      <c r="Q4396" t="s">
        <v>726</v>
      </c>
      <c r="R4396">
        <v>0</v>
      </c>
      <c r="S4396">
        <v>0</v>
      </c>
      <c r="T4396">
        <v>0</v>
      </c>
      <c r="U4396">
        <v>3</v>
      </c>
      <c r="V4396">
        <v>0</v>
      </c>
      <c r="W4396">
        <v>-1.8758169934640501</v>
      </c>
      <c r="X4396">
        <v>44</v>
      </c>
      <c r="Y4396" t="s">
        <v>1535</v>
      </c>
      <c r="Z4396">
        <v>1</v>
      </c>
      <c r="AA4396">
        <v>0.19724770642201836</v>
      </c>
      <c r="AB4396" t="s">
        <v>732</v>
      </c>
      <c r="AC4396" t="s">
        <v>726</v>
      </c>
      <c r="AD4396">
        <v>648</v>
      </c>
      <c r="AF4396">
        <v>121</v>
      </c>
    </row>
    <row r="4397" spans="1:32" hidden="1" x14ac:dyDescent="0.25">
      <c r="A4397" t="s">
        <v>692</v>
      </c>
      <c r="B4397" t="s">
        <v>838</v>
      </c>
      <c r="C4397" t="s">
        <v>839</v>
      </c>
      <c r="D4397" t="s">
        <v>840</v>
      </c>
      <c r="E4397" s="67">
        <v>45261</v>
      </c>
      <c r="F4397" t="s">
        <v>725</v>
      </c>
      <c r="G4397" t="s">
        <v>725</v>
      </c>
      <c r="H4397">
        <v>24</v>
      </c>
      <c r="J4397">
        <v>24</v>
      </c>
      <c r="P4397">
        <v>24</v>
      </c>
      <c r="Q4397" t="s">
        <v>726</v>
      </c>
      <c r="R4397">
        <v>0</v>
      </c>
      <c r="S4397">
        <v>0</v>
      </c>
      <c r="T4397">
        <v>1</v>
      </c>
      <c r="U4397">
        <v>3</v>
      </c>
      <c r="V4397">
        <v>-1</v>
      </c>
      <c r="W4397">
        <v>-1.36363636363636</v>
      </c>
      <c r="X4397">
        <v>5</v>
      </c>
      <c r="Y4397" t="s">
        <v>1535</v>
      </c>
      <c r="Z4397">
        <v>1</v>
      </c>
      <c r="AA4397">
        <v>0</v>
      </c>
      <c r="AB4397" t="s">
        <v>728</v>
      </c>
      <c r="AC4397" t="s">
        <v>726</v>
      </c>
      <c r="AD4397">
        <v>43</v>
      </c>
      <c r="AE4397">
        <v>24</v>
      </c>
      <c r="AF4397">
        <v>23</v>
      </c>
    </row>
    <row r="4398" spans="1:32" hidden="1" x14ac:dyDescent="0.25">
      <c r="A4398" t="s">
        <v>692</v>
      </c>
      <c r="B4398" t="s">
        <v>794</v>
      </c>
      <c r="C4398" t="s">
        <v>841</v>
      </c>
      <c r="D4398" t="s">
        <v>842</v>
      </c>
      <c r="E4398" s="67">
        <v>45261</v>
      </c>
      <c r="F4398" t="s">
        <v>725</v>
      </c>
      <c r="G4398" t="s">
        <v>725</v>
      </c>
      <c r="H4398">
        <v>30</v>
      </c>
      <c r="J4398">
        <v>30</v>
      </c>
      <c r="K4398">
        <v>350</v>
      </c>
      <c r="N4398">
        <v>20</v>
      </c>
      <c r="P4398">
        <v>40</v>
      </c>
      <c r="Q4398" t="s">
        <v>726</v>
      </c>
      <c r="R4398">
        <v>0</v>
      </c>
      <c r="S4398">
        <v>0</v>
      </c>
      <c r="T4398">
        <v>1</v>
      </c>
      <c r="U4398">
        <v>3</v>
      </c>
      <c r="V4398">
        <v>-0.107142857142857</v>
      </c>
      <c r="W4398">
        <v>0.38028169014084501</v>
      </c>
      <c r="X4398">
        <v>12</v>
      </c>
      <c r="Y4398" t="s">
        <v>1535</v>
      </c>
      <c r="Z4398">
        <v>1</v>
      </c>
      <c r="AA4398">
        <v>0</v>
      </c>
      <c r="AB4398" t="s">
        <v>728</v>
      </c>
      <c r="AC4398" t="s">
        <v>726</v>
      </c>
      <c r="AD4398">
        <v>463</v>
      </c>
      <c r="AE4398">
        <v>1</v>
      </c>
      <c r="AF4398">
        <v>70</v>
      </c>
    </row>
    <row r="4399" spans="1:32" hidden="1" x14ac:dyDescent="0.25">
      <c r="A4399" t="s">
        <v>692</v>
      </c>
      <c r="B4399" t="s">
        <v>766</v>
      </c>
      <c r="C4399" t="s">
        <v>767</v>
      </c>
      <c r="D4399" t="s">
        <v>843</v>
      </c>
      <c r="E4399" s="67">
        <v>45261</v>
      </c>
      <c r="F4399" t="s">
        <v>725</v>
      </c>
      <c r="G4399" t="s">
        <v>725</v>
      </c>
      <c r="H4399">
        <v>380</v>
      </c>
      <c r="J4399">
        <v>100</v>
      </c>
      <c r="K4399">
        <v>100</v>
      </c>
      <c r="M4399">
        <v>280</v>
      </c>
      <c r="P4399">
        <v>70</v>
      </c>
      <c r="Q4399" t="s">
        <v>726</v>
      </c>
      <c r="R4399">
        <v>0</v>
      </c>
      <c r="S4399">
        <v>0</v>
      </c>
      <c r="T4399">
        <v>0</v>
      </c>
      <c r="U4399">
        <v>2</v>
      </c>
      <c r="W4399">
        <v>-4.0344827586206904</v>
      </c>
      <c r="X4399">
        <v>13</v>
      </c>
      <c r="Y4399" t="s">
        <v>1535</v>
      </c>
      <c r="Z4399">
        <v>1</v>
      </c>
      <c r="AA4399">
        <v>4</v>
      </c>
      <c r="AB4399" t="s">
        <v>758</v>
      </c>
      <c r="AC4399" t="s">
        <v>726</v>
      </c>
      <c r="AD4399">
        <v>65</v>
      </c>
      <c r="AF4399">
        <v>24</v>
      </c>
    </row>
    <row r="4400" spans="1:32" hidden="1" x14ac:dyDescent="0.25">
      <c r="A4400" t="s">
        <v>692</v>
      </c>
      <c r="B4400" t="s">
        <v>729</v>
      </c>
      <c r="C4400" t="s">
        <v>844</v>
      </c>
      <c r="D4400" t="s">
        <v>845</v>
      </c>
      <c r="E4400" s="67">
        <v>45261</v>
      </c>
      <c r="F4400" t="s">
        <v>725</v>
      </c>
      <c r="G4400" t="s">
        <v>725</v>
      </c>
      <c r="H4400">
        <v>56</v>
      </c>
      <c r="J4400">
        <v>24</v>
      </c>
      <c r="M4400">
        <v>32</v>
      </c>
      <c r="P4400">
        <v>80</v>
      </c>
      <c r="Q4400" t="s">
        <v>726</v>
      </c>
      <c r="R4400">
        <v>0</v>
      </c>
      <c r="S4400">
        <v>1</v>
      </c>
      <c r="T4400">
        <v>1</v>
      </c>
      <c r="U4400">
        <v>4</v>
      </c>
      <c r="V4400">
        <v>-3.1960784313725501</v>
      </c>
      <c r="W4400">
        <v>-15.352941176470599</v>
      </c>
      <c r="X4400">
        <v>4</v>
      </c>
      <c r="Y4400" t="s">
        <v>1535</v>
      </c>
      <c r="Z4400">
        <v>1</v>
      </c>
      <c r="AA4400">
        <v>0.4</v>
      </c>
      <c r="AB4400" t="s">
        <v>732</v>
      </c>
      <c r="AC4400" t="s">
        <v>726</v>
      </c>
      <c r="AD4400">
        <v>138</v>
      </c>
      <c r="AE4400">
        <v>56</v>
      </c>
      <c r="AF4400">
        <v>22</v>
      </c>
    </row>
    <row r="4401" spans="1:32" hidden="1" x14ac:dyDescent="0.25">
      <c r="A4401" t="s">
        <v>691</v>
      </c>
      <c r="B4401" t="s">
        <v>650</v>
      </c>
      <c r="C4401" t="s">
        <v>684</v>
      </c>
      <c r="D4401" t="s">
        <v>685</v>
      </c>
      <c r="E4401" s="67">
        <v>45261</v>
      </c>
      <c r="F4401" t="s">
        <v>725</v>
      </c>
      <c r="G4401" t="s">
        <v>725</v>
      </c>
      <c r="H4401">
        <v>290</v>
      </c>
      <c r="J4401">
        <v>290</v>
      </c>
      <c r="K4401">
        <v>190</v>
      </c>
      <c r="N4401">
        <v>5</v>
      </c>
      <c r="P4401">
        <v>290</v>
      </c>
      <c r="Q4401" t="s">
        <v>726</v>
      </c>
      <c r="R4401">
        <v>0</v>
      </c>
      <c r="S4401">
        <v>1</v>
      </c>
      <c r="T4401">
        <v>1</v>
      </c>
      <c r="U4401">
        <v>4</v>
      </c>
      <c r="V4401">
        <v>-1.2472527472527499</v>
      </c>
      <c r="W4401">
        <v>-0.21969696969697</v>
      </c>
      <c r="X4401">
        <v>63</v>
      </c>
      <c r="Y4401" t="s">
        <v>1535</v>
      </c>
      <c r="Z4401">
        <v>1</v>
      </c>
      <c r="AA4401">
        <v>0</v>
      </c>
      <c r="AB4401" t="s">
        <v>728</v>
      </c>
      <c r="AC4401" t="s">
        <v>726</v>
      </c>
      <c r="AD4401">
        <v>490</v>
      </c>
      <c r="AE4401">
        <v>290</v>
      </c>
      <c r="AF4401">
        <v>89</v>
      </c>
    </row>
    <row r="4402" spans="1:32" hidden="1" x14ac:dyDescent="0.25">
      <c r="A4402" t="s">
        <v>691</v>
      </c>
      <c r="B4402" t="s">
        <v>275</v>
      </c>
      <c r="C4402" t="s">
        <v>280</v>
      </c>
      <c r="D4402" t="s">
        <v>282</v>
      </c>
      <c r="E4402" s="67">
        <v>45261</v>
      </c>
      <c r="F4402" t="s">
        <v>725</v>
      </c>
      <c r="G4402" t="s">
        <v>725</v>
      </c>
      <c r="Q4402" t="s">
        <v>733</v>
      </c>
      <c r="R4402">
        <v>1</v>
      </c>
      <c r="S4402">
        <v>0</v>
      </c>
      <c r="T4402">
        <v>0</v>
      </c>
      <c r="U4402">
        <v>0</v>
      </c>
      <c r="Y4402" t="s">
        <v>1535</v>
      </c>
      <c r="Z4402">
        <v>0</v>
      </c>
      <c r="AA4402">
        <v>0</v>
      </c>
      <c r="AB4402" t="s">
        <v>734</v>
      </c>
      <c r="AC4402" t="s">
        <v>734</v>
      </c>
    </row>
    <row r="4403" spans="1:32" hidden="1" x14ac:dyDescent="0.25">
      <c r="A4403" t="s">
        <v>691</v>
      </c>
      <c r="B4403" t="s">
        <v>531</v>
      </c>
      <c r="C4403" t="s">
        <v>551</v>
      </c>
      <c r="D4403" t="s">
        <v>552</v>
      </c>
      <c r="E4403" s="67">
        <v>45261</v>
      </c>
      <c r="F4403" t="s">
        <v>725</v>
      </c>
      <c r="H4403">
        <v>235</v>
      </c>
      <c r="J4403">
        <v>142</v>
      </c>
      <c r="K4403">
        <v>145</v>
      </c>
      <c r="M4403">
        <v>93</v>
      </c>
      <c r="P4403">
        <v>71</v>
      </c>
      <c r="Q4403" t="s">
        <v>726</v>
      </c>
      <c r="R4403">
        <v>0</v>
      </c>
      <c r="S4403">
        <v>0</v>
      </c>
      <c r="T4403">
        <v>0</v>
      </c>
      <c r="U4403">
        <v>3</v>
      </c>
      <c r="V4403">
        <v>-2</v>
      </c>
      <c r="W4403">
        <v>-4.0909090909090899</v>
      </c>
      <c r="X4403">
        <v>2</v>
      </c>
      <c r="Y4403" t="s">
        <v>1535</v>
      </c>
      <c r="Z4403">
        <v>1</v>
      </c>
      <c r="AA4403">
        <v>1.3098591549295775</v>
      </c>
      <c r="AB4403" t="s">
        <v>758</v>
      </c>
      <c r="AC4403" t="s">
        <v>726</v>
      </c>
      <c r="AD4403">
        <v>276</v>
      </c>
      <c r="AE4403">
        <v>235</v>
      </c>
    </row>
    <row r="4404" spans="1:32" hidden="1" x14ac:dyDescent="0.25">
      <c r="A4404" t="s">
        <v>692</v>
      </c>
      <c r="B4404" t="s">
        <v>763</v>
      </c>
      <c r="C4404" t="s">
        <v>764</v>
      </c>
      <c r="D4404" t="s">
        <v>846</v>
      </c>
      <c r="E4404" s="67">
        <v>45261</v>
      </c>
      <c r="Q4404" t="s">
        <v>733</v>
      </c>
      <c r="R4404">
        <v>1</v>
      </c>
      <c r="S4404">
        <v>0</v>
      </c>
      <c r="T4404">
        <v>0</v>
      </c>
      <c r="U4404">
        <v>0</v>
      </c>
      <c r="Y4404" t="s">
        <v>1535</v>
      </c>
      <c r="Z4404">
        <v>0</v>
      </c>
      <c r="AA4404">
        <v>0</v>
      </c>
      <c r="AB4404" t="s">
        <v>734</v>
      </c>
      <c r="AC4404" t="s">
        <v>734</v>
      </c>
    </row>
    <row r="4405" spans="1:32" hidden="1" x14ac:dyDescent="0.25">
      <c r="A4405" t="s">
        <v>692</v>
      </c>
      <c r="B4405" t="s">
        <v>741</v>
      </c>
      <c r="C4405" t="s">
        <v>742</v>
      </c>
      <c r="D4405" t="s">
        <v>847</v>
      </c>
      <c r="E4405" s="67">
        <v>45261</v>
      </c>
      <c r="Q4405" t="s">
        <v>733</v>
      </c>
      <c r="R4405">
        <v>1</v>
      </c>
      <c r="S4405">
        <v>0</v>
      </c>
      <c r="T4405">
        <v>0</v>
      </c>
      <c r="U4405">
        <v>0</v>
      </c>
      <c r="Y4405" t="s">
        <v>1535</v>
      </c>
      <c r="Z4405">
        <v>0</v>
      </c>
      <c r="AA4405">
        <v>0</v>
      </c>
      <c r="AB4405" t="s">
        <v>734</v>
      </c>
      <c r="AC4405" t="s">
        <v>734</v>
      </c>
    </row>
    <row r="4406" spans="1:32" hidden="1" x14ac:dyDescent="0.25">
      <c r="A4406" t="s">
        <v>691</v>
      </c>
      <c r="B4406" t="s">
        <v>428</v>
      </c>
      <c r="C4406" t="s">
        <v>441</v>
      </c>
      <c r="D4406" t="s">
        <v>442</v>
      </c>
      <c r="E4406" s="67">
        <v>45261</v>
      </c>
      <c r="F4406" t="s">
        <v>725</v>
      </c>
      <c r="G4406" t="s">
        <v>725</v>
      </c>
      <c r="P4406">
        <v>0</v>
      </c>
      <c r="Q4406" t="s">
        <v>733</v>
      </c>
      <c r="R4406">
        <v>1</v>
      </c>
      <c r="S4406">
        <v>0</v>
      </c>
      <c r="T4406">
        <v>0</v>
      </c>
      <c r="U4406">
        <v>0</v>
      </c>
      <c r="Y4406" t="s">
        <v>1535</v>
      </c>
      <c r="Z4406">
        <v>0</v>
      </c>
      <c r="AA4406">
        <v>0</v>
      </c>
      <c r="AB4406" t="s">
        <v>734</v>
      </c>
      <c r="AC4406" t="s">
        <v>734</v>
      </c>
      <c r="AD4406">
        <v>45</v>
      </c>
      <c r="AE4406">
        <v>75</v>
      </c>
      <c r="AF4406">
        <v>8</v>
      </c>
    </row>
    <row r="4407" spans="1:32" hidden="1" x14ac:dyDescent="0.25">
      <c r="A4407" t="s">
        <v>691</v>
      </c>
      <c r="B4407" t="s">
        <v>238</v>
      </c>
      <c r="C4407" t="s">
        <v>249</v>
      </c>
      <c r="D4407" t="s">
        <v>254</v>
      </c>
      <c r="E4407" s="67">
        <v>45261</v>
      </c>
      <c r="F4407" t="s">
        <v>725</v>
      </c>
      <c r="G4407" t="s">
        <v>725</v>
      </c>
      <c r="Q4407" t="s">
        <v>733</v>
      </c>
      <c r="R4407">
        <v>1</v>
      </c>
      <c r="S4407">
        <v>0</v>
      </c>
      <c r="T4407">
        <v>0</v>
      </c>
      <c r="U4407">
        <v>0</v>
      </c>
      <c r="Y4407" t="s">
        <v>1535</v>
      </c>
      <c r="Z4407">
        <v>0</v>
      </c>
      <c r="AA4407">
        <v>0</v>
      </c>
      <c r="AB4407" t="s">
        <v>734</v>
      </c>
      <c r="AC4407" t="s">
        <v>734</v>
      </c>
    </row>
    <row r="4408" spans="1:32" hidden="1" x14ac:dyDescent="0.25">
      <c r="A4408" t="s">
        <v>692</v>
      </c>
      <c r="B4408" t="s">
        <v>848</v>
      </c>
      <c r="C4408" t="s">
        <v>849</v>
      </c>
      <c r="D4408" t="s">
        <v>850</v>
      </c>
      <c r="E4408" s="67">
        <v>45261</v>
      </c>
      <c r="F4408" t="s">
        <v>725</v>
      </c>
      <c r="G4408" t="s">
        <v>725</v>
      </c>
      <c r="P4408">
        <v>0</v>
      </c>
      <c r="Q4408" t="s">
        <v>733</v>
      </c>
      <c r="R4408">
        <v>1</v>
      </c>
      <c r="S4408">
        <v>0</v>
      </c>
      <c r="T4408">
        <v>0</v>
      </c>
      <c r="U4408">
        <v>0</v>
      </c>
      <c r="Y4408" t="s">
        <v>1535</v>
      </c>
      <c r="Z4408">
        <v>0</v>
      </c>
      <c r="AA4408">
        <v>0</v>
      </c>
      <c r="AB4408" t="s">
        <v>734</v>
      </c>
      <c r="AC4408" t="s">
        <v>734</v>
      </c>
    </row>
    <row r="4409" spans="1:32" hidden="1" x14ac:dyDescent="0.25">
      <c r="A4409" t="s">
        <v>692</v>
      </c>
      <c r="B4409" t="s">
        <v>729</v>
      </c>
      <c r="C4409" t="s">
        <v>780</v>
      </c>
      <c r="D4409" t="s">
        <v>851</v>
      </c>
      <c r="E4409" s="67">
        <v>45261</v>
      </c>
      <c r="Q4409" t="s">
        <v>733</v>
      </c>
      <c r="R4409">
        <v>1</v>
      </c>
      <c r="S4409">
        <v>0</v>
      </c>
      <c r="T4409">
        <v>0</v>
      </c>
      <c r="U4409">
        <v>0</v>
      </c>
      <c r="Y4409" t="s">
        <v>1535</v>
      </c>
      <c r="Z4409">
        <v>0</v>
      </c>
      <c r="AA4409">
        <v>0</v>
      </c>
      <c r="AB4409" t="s">
        <v>734</v>
      </c>
      <c r="AC4409" t="s">
        <v>734</v>
      </c>
    </row>
    <row r="4410" spans="1:32" hidden="1" x14ac:dyDescent="0.25">
      <c r="A4410" t="s">
        <v>692</v>
      </c>
      <c r="B4410" t="s">
        <v>744</v>
      </c>
      <c r="C4410" t="s">
        <v>852</v>
      </c>
      <c r="D4410" t="s">
        <v>853</v>
      </c>
      <c r="E4410" s="67">
        <v>45261</v>
      </c>
      <c r="Q4410" t="s">
        <v>733</v>
      </c>
      <c r="R4410">
        <v>1</v>
      </c>
      <c r="S4410">
        <v>0</v>
      </c>
      <c r="T4410">
        <v>0</v>
      </c>
      <c r="U4410">
        <v>0</v>
      </c>
      <c r="Y4410" t="s">
        <v>1535</v>
      </c>
      <c r="Z4410">
        <v>0</v>
      </c>
      <c r="AA4410">
        <v>0</v>
      </c>
      <c r="AB4410" t="s">
        <v>734</v>
      </c>
      <c r="AC4410" t="s">
        <v>734</v>
      </c>
      <c r="AD4410">
        <v>378</v>
      </c>
      <c r="AE4410">
        <v>251</v>
      </c>
      <c r="AF4410">
        <v>39</v>
      </c>
    </row>
    <row r="4411" spans="1:32" hidden="1" x14ac:dyDescent="0.25">
      <c r="A4411" t="s">
        <v>692</v>
      </c>
      <c r="B4411" t="s">
        <v>744</v>
      </c>
      <c r="C4411" t="s">
        <v>854</v>
      </c>
      <c r="D4411" t="s">
        <v>855</v>
      </c>
      <c r="E4411" s="67">
        <v>45261</v>
      </c>
      <c r="Q4411" t="s">
        <v>733</v>
      </c>
      <c r="R4411">
        <v>1</v>
      </c>
      <c r="S4411">
        <v>0</v>
      </c>
      <c r="T4411">
        <v>0</v>
      </c>
      <c r="U4411">
        <v>0</v>
      </c>
      <c r="Y4411" t="s">
        <v>1535</v>
      </c>
      <c r="Z4411">
        <v>0</v>
      </c>
      <c r="AA4411">
        <v>0</v>
      </c>
      <c r="AB4411" t="s">
        <v>734</v>
      </c>
      <c r="AC4411" t="s">
        <v>734</v>
      </c>
    </row>
    <row r="4412" spans="1:32" hidden="1" x14ac:dyDescent="0.25">
      <c r="A4412" t="s">
        <v>692</v>
      </c>
      <c r="B4412" t="s">
        <v>735</v>
      </c>
      <c r="C4412" t="s">
        <v>824</v>
      </c>
      <c r="D4412" t="s">
        <v>856</v>
      </c>
      <c r="E4412" s="67">
        <v>45261</v>
      </c>
      <c r="F4412" t="s">
        <v>725</v>
      </c>
      <c r="G4412" t="s">
        <v>725</v>
      </c>
      <c r="H4412">
        <v>374</v>
      </c>
      <c r="J4412">
        <v>175</v>
      </c>
      <c r="K4412">
        <v>200</v>
      </c>
      <c r="M4412">
        <v>207</v>
      </c>
      <c r="P4412">
        <v>112</v>
      </c>
      <c r="Q4412" t="s">
        <v>726</v>
      </c>
      <c r="R4412">
        <v>0</v>
      </c>
      <c r="S4412">
        <v>0</v>
      </c>
      <c r="T4412">
        <v>1</v>
      </c>
      <c r="U4412">
        <v>3</v>
      </c>
      <c r="V4412">
        <v>0</v>
      </c>
      <c r="W4412">
        <v>-31.068493150684901</v>
      </c>
      <c r="X4412">
        <v>23</v>
      </c>
      <c r="Y4412" t="s">
        <v>1535</v>
      </c>
      <c r="Z4412">
        <v>1</v>
      </c>
      <c r="AA4412">
        <v>1.8482142857142858</v>
      </c>
      <c r="AB4412" t="s">
        <v>758</v>
      </c>
      <c r="AC4412" t="s">
        <v>733</v>
      </c>
      <c r="AD4412">
        <v>250</v>
      </c>
      <c r="AE4412">
        <v>297</v>
      </c>
      <c r="AF4412">
        <v>38</v>
      </c>
    </row>
    <row r="4413" spans="1:32" hidden="1" x14ac:dyDescent="0.25">
      <c r="A4413" t="s">
        <v>692</v>
      </c>
      <c r="B4413" t="s">
        <v>729</v>
      </c>
      <c r="C4413" t="s">
        <v>857</v>
      </c>
      <c r="D4413" t="s">
        <v>858</v>
      </c>
      <c r="E4413" s="67">
        <v>45261</v>
      </c>
      <c r="Q4413" t="s">
        <v>733</v>
      </c>
      <c r="R4413">
        <v>1</v>
      </c>
      <c r="S4413">
        <v>0</v>
      </c>
      <c r="T4413">
        <v>0</v>
      </c>
      <c r="U4413">
        <v>0</v>
      </c>
      <c r="Y4413" t="s">
        <v>1535</v>
      </c>
      <c r="Z4413">
        <v>0</v>
      </c>
      <c r="AA4413">
        <v>0</v>
      </c>
      <c r="AB4413" t="s">
        <v>734</v>
      </c>
      <c r="AC4413" t="s">
        <v>734</v>
      </c>
    </row>
    <row r="4414" spans="1:32" hidden="1" x14ac:dyDescent="0.25">
      <c r="A4414" t="s">
        <v>692</v>
      </c>
      <c r="B4414" t="s">
        <v>741</v>
      </c>
      <c r="C4414" t="s">
        <v>859</v>
      </c>
      <c r="D4414" t="s">
        <v>860</v>
      </c>
      <c r="E4414" s="67">
        <v>45261</v>
      </c>
      <c r="F4414" t="s">
        <v>725</v>
      </c>
      <c r="G4414" t="s">
        <v>725</v>
      </c>
      <c r="K4414">
        <v>94</v>
      </c>
      <c r="M4414">
        <v>915</v>
      </c>
      <c r="P4414">
        <v>27</v>
      </c>
      <c r="Q4414" t="s">
        <v>726</v>
      </c>
      <c r="R4414">
        <v>0</v>
      </c>
      <c r="S4414">
        <v>1</v>
      </c>
      <c r="T4414">
        <v>1</v>
      </c>
      <c r="U4414">
        <v>4</v>
      </c>
      <c r="W4414">
        <v>-4.1666666666666699E-2</v>
      </c>
      <c r="Y4414" t="s">
        <v>1535</v>
      </c>
      <c r="Z4414">
        <v>1</v>
      </c>
      <c r="AA4414">
        <v>33.888888888888886</v>
      </c>
      <c r="AB4414" t="s">
        <v>738</v>
      </c>
      <c r="AC4414" t="s">
        <v>733</v>
      </c>
    </row>
    <row r="4415" spans="1:32" hidden="1" x14ac:dyDescent="0.25">
      <c r="A4415" t="s">
        <v>692</v>
      </c>
      <c r="B4415" t="s">
        <v>760</v>
      </c>
      <c r="C4415" t="s">
        <v>778</v>
      </c>
      <c r="D4415" t="s">
        <v>861</v>
      </c>
      <c r="E4415" s="67">
        <v>45261</v>
      </c>
      <c r="F4415" t="s">
        <v>725</v>
      </c>
      <c r="G4415" t="s">
        <v>725</v>
      </c>
      <c r="H4415">
        <v>24</v>
      </c>
      <c r="I4415">
        <v>100</v>
      </c>
      <c r="J4415">
        <v>124</v>
      </c>
      <c r="N4415">
        <v>31</v>
      </c>
      <c r="P4415">
        <v>167</v>
      </c>
      <c r="Q4415" t="s">
        <v>726</v>
      </c>
      <c r="R4415">
        <v>0</v>
      </c>
      <c r="S4415">
        <v>0</v>
      </c>
      <c r="T4415">
        <v>0</v>
      </c>
      <c r="U4415">
        <v>3</v>
      </c>
      <c r="V4415">
        <v>-1.26829268292683</v>
      </c>
      <c r="W4415">
        <v>-0.36363636363636398</v>
      </c>
      <c r="X4415">
        <v>23</v>
      </c>
      <c r="Y4415" t="s">
        <v>1535</v>
      </c>
      <c r="Z4415">
        <v>1</v>
      </c>
      <c r="AA4415">
        <v>0</v>
      </c>
      <c r="AB4415" t="s">
        <v>728</v>
      </c>
      <c r="AC4415" t="s">
        <v>726</v>
      </c>
      <c r="AD4415">
        <v>329</v>
      </c>
      <c r="AE4415">
        <v>24</v>
      </c>
      <c r="AF4415">
        <v>45</v>
      </c>
    </row>
    <row r="4416" spans="1:32" hidden="1" x14ac:dyDescent="0.25">
      <c r="A4416" t="s">
        <v>692</v>
      </c>
      <c r="B4416" t="s">
        <v>794</v>
      </c>
      <c r="C4416" t="s">
        <v>862</v>
      </c>
      <c r="D4416" t="s">
        <v>863</v>
      </c>
      <c r="E4416" s="67">
        <v>45261</v>
      </c>
      <c r="Q4416" t="s">
        <v>733</v>
      </c>
      <c r="R4416">
        <v>1</v>
      </c>
      <c r="S4416">
        <v>0</v>
      </c>
      <c r="T4416">
        <v>0</v>
      </c>
      <c r="U4416">
        <v>0</v>
      </c>
      <c r="Y4416" t="s">
        <v>1535</v>
      </c>
      <c r="Z4416">
        <v>0</v>
      </c>
      <c r="AA4416">
        <v>0</v>
      </c>
      <c r="AB4416" t="s">
        <v>734</v>
      </c>
      <c r="AC4416" t="s">
        <v>734</v>
      </c>
    </row>
    <row r="4417" spans="1:32" hidden="1" x14ac:dyDescent="0.25">
      <c r="A4417" t="s">
        <v>691</v>
      </c>
      <c r="B4417" t="s">
        <v>452</v>
      </c>
      <c r="C4417" t="s">
        <v>492</v>
      </c>
      <c r="D4417" t="s">
        <v>494</v>
      </c>
      <c r="E4417" s="67">
        <v>45261</v>
      </c>
      <c r="F4417" t="s">
        <v>725</v>
      </c>
      <c r="G4417" t="s">
        <v>725</v>
      </c>
      <c r="N4417">
        <v>31</v>
      </c>
      <c r="P4417">
        <v>63</v>
      </c>
      <c r="Q4417" t="s">
        <v>726</v>
      </c>
      <c r="R4417">
        <v>0</v>
      </c>
      <c r="S4417">
        <v>1</v>
      </c>
      <c r="T4417">
        <v>1</v>
      </c>
      <c r="U4417">
        <v>4</v>
      </c>
      <c r="V4417">
        <v>0</v>
      </c>
      <c r="W4417">
        <v>0.25595238095238099</v>
      </c>
      <c r="Y4417" t="s">
        <v>1535</v>
      </c>
      <c r="Z4417">
        <v>0</v>
      </c>
      <c r="AA4417">
        <v>0</v>
      </c>
      <c r="AB4417" t="s">
        <v>734</v>
      </c>
      <c r="AC4417" t="s">
        <v>734</v>
      </c>
      <c r="AD4417">
        <v>170</v>
      </c>
      <c r="AF4417">
        <v>47</v>
      </c>
    </row>
    <row r="4418" spans="1:32" hidden="1" x14ac:dyDescent="0.25">
      <c r="A4418" t="s">
        <v>691</v>
      </c>
      <c r="B4418" t="s">
        <v>215</v>
      </c>
      <c r="C4418" t="s">
        <v>233</v>
      </c>
      <c r="D4418" t="s">
        <v>235</v>
      </c>
      <c r="E4418" s="67">
        <v>45261</v>
      </c>
      <c r="F4418" t="s">
        <v>725</v>
      </c>
      <c r="G4418" t="s">
        <v>725</v>
      </c>
      <c r="H4418">
        <v>68</v>
      </c>
      <c r="J4418">
        <v>13</v>
      </c>
      <c r="M4418">
        <v>55</v>
      </c>
      <c r="P4418">
        <v>7</v>
      </c>
      <c r="Q4418" t="s">
        <v>726</v>
      </c>
      <c r="R4418">
        <v>0</v>
      </c>
      <c r="S4418">
        <v>1</v>
      </c>
      <c r="T4418">
        <v>1</v>
      </c>
      <c r="U4418">
        <v>4</v>
      </c>
      <c r="V4418">
        <v>0</v>
      </c>
      <c r="W4418">
        <v>0.33333333333333298</v>
      </c>
      <c r="X4418">
        <v>3</v>
      </c>
      <c r="Y4418" t="s">
        <v>1535</v>
      </c>
      <c r="Z4418">
        <v>1</v>
      </c>
      <c r="AA4418">
        <v>7.8571428571428568</v>
      </c>
      <c r="AB4418" t="s">
        <v>738</v>
      </c>
      <c r="AC4418" t="s">
        <v>726</v>
      </c>
      <c r="AD4418">
        <v>52</v>
      </c>
      <c r="AE4418">
        <v>37</v>
      </c>
      <c r="AF4418">
        <v>2</v>
      </c>
    </row>
    <row r="4419" spans="1:32" hidden="1" x14ac:dyDescent="0.25">
      <c r="A4419" t="s">
        <v>692</v>
      </c>
      <c r="B4419" t="s">
        <v>794</v>
      </c>
      <c r="C4419" t="s">
        <v>864</v>
      </c>
      <c r="D4419" t="s">
        <v>865</v>
      </c>
      <c r="E4419" s="67">
        <v>45261</v>
      </c>
      <c r="F4419" t="s">
        <v>725</v>
      </c>
      <c r="G4419" t="s">
        <v>725</v>
      </c>
      <c r="K4419">
        <v>92</v>
      </c>
      <c r="N4419">
        <v>31</v>
      </c>
      <c r="P4419">
        <v>5</v>
      </c>
      <c r="Q4419" t="s">
        <v>726</v>
      </c>
      <c r="R4419">
        <v>0</v>
      </c>
      <c r="S4419">
        <v>1</v>
      </c>
      <c r="T4419">
        <v>1</v>
      </c>
      <c r="U4419">
        <v>4</v>
      </c>
      <c r="Y4419" t="s">
        <v>1535</v>
      </c>
      <c r="Z4419">
        <v>0</v>
      </c>
      <c r="AA4419">
        <v>0</v>
      </c>
      <c r="AB4419" t="s">
        <v>734</v>
      </c>
      <c r="AC4419" t="s">
        <v>734</v>
      </c>
    </row>
    <row r="4420" spans="1:32" hidden="1" x14ac:dyDescent="0.25">
      <c r="A4420" t="s">
        <v>692</v>
      </c>
      <c r="B4420" t="s">
        <v>794</v>
      </c>
      <c r="C4420" t="s">
        <v>795</v>
      </c>
      <c r="D4420" t="s">
        <v>866</v>
      </c>
      <c r="E4420" s="67">
        <v>45261</v>
      </c>
      <c r="Q4420" t="s">
        <v>733</v>
      </c>
      <c r="R4420">
        <v>1</v>
      </c>
      <c r="S4420">
        <v>0</v>
      </c>
      <c r="T4420">
        <v>0</v>
      </c>
      <c r="U4420">
        <v>0</v>
      </c>
      <c r="Y4420" t="s">
        <v>1535</v>
      </c>
      <c r="Z4420">
        <v>0</v>
      </c>
      <c r="AA4420">
        <v>0</v>
      </c>
      <c r="AB4420" t="s">
        <v>734</v>
      </c>
      <c r="AC4420" t="s">
        <v>734</v>
      </c>
    </row>
    <row r="4421" spans="1:32" hidden="1" x14ac:dyDescent="0.25">
      <c r="A4421" t="s">
        <v>691</v>
      </c>
      <c r="B4421" t="s">
        <v>650</v>
      </c>
      <c r="C4421" t="s">
        <v>670</v>
      </c>
      <c r="D4421" t="s">
        <v>671</v>
      </c>
      <c r="E4421" s="67">
        <v>45261</v>
      </c>
      <c r="F4421" t="s">
        <v>725</v>
      </c>
      <c r="G4421" t="s">
        <v>725</v>
      </c>
      <c r="H4421">
        <v>689</v>
      </c>
      <c r="J4421">
        <v>164</v>
      </c>
      <c r="K4421">
        <v>200</v>
      </c>
      <c r="M4421">
        <v>525</v>
      </c>
      <c r="P4421">
        <v>102</v>
      </c>
      <c r="Q4421" t="s">
        <v>726</v>
      </c>
      <c r="R4421">
        <v>0</v>
      </c>
      <c r="S4421">
        <v>1</v>
      </c>
      <c r="T4421">
        <v>1</v>
      </c>
      <c r="U4421">
        <v>4</v>
      </c>
      <c r="V4421">
        <v>-4.8632218844984802E-2</v>
      </c>
      <c r="W4421">
        <v>0.28787878787878801</v>
      </c>
      <c r="X4421">
        <v>38</v>
      </c>
      <c r="Y4421" t="s">
        <v>1535</v>
      </c>
      <c r="Z4421">
        <v>1</v>
      </c>
      <c r="AA4421">
        <v>5.1470588235294121</v>
      </c>
      <c r="AB4421" t="s">
        <v>738</v>
      </c>
      <c r="AC4421" t="s">
        <v>726</v>
      </c>
      <c r="AD4421">
        <v>202</v>
      </c>
      <c r="AE4421">
        <v>689</v>
      </c>
      <c r="AF4421">
        <v>51</v>
      </c>
    </row>
    <row r="4422" spans="1:32" hidden="1" x14ac:dyDescent="0.25">
      <c r="A4422" t="s">
        <v>692</v>
      </c>
      <c r="B4422" t="s">
        <v>794</v>
      </c>
      <c r="C4422" t="s">
        <v>795</v>
      </c>
      <c r="D4422" t="s">
        <v>867</v>
      </c>
      <c r="E4422" s="67">
        <v>45261</v>
      </c>
      <c r="F4422" t="s">
        <v>725</v>
      </c>
      <c r="G4422" t="s">
        <v>725</v>
      </c>
      <c r="H4422">
        <v>20</v>
      </c>
      <c r="J4422">
        <v>10</v>
      </c>
      <c r="K4422">
        <v>60</v>
      </c>
      <c r="M4422">
        <v>10</v>
      </c>
      <c r="P4422">
        <v>5</v>
      </c>
      <c r="Q4422" t="s">
        <v>726</v>
      </c>
      <c r="R4422">
        <v>0</v>
      </c>
      <c r="S4422">
        <v>0</v>
      </c>
      <c r="T4422">
        <v>0</v>
      </c>
      <c r="U4422">
        <v>3</v>
      </c>
      <c r="V4422">
        <v>-0.38888888888888901</v>
      </c>
      <c r="W4422">
        <v>-1.875</v>
      </c>
      <c r="X4422">
        <v>3</v>
      </c>
      <c r="Y4422" t="s">
        <v>1535</v>
      </c>
      <c r="Z4422">
        <v>1</v>
      </c>
      <c r="AA4422">
        <v>2</v>
      </c>
      <c r="AB4422" t="s">
        <v>758</v>
      </c>
      <c r="AC4422" t="s">
        <v>726</v>
      </c>
      <c r="AD4422">
        <v>92</v>
      </c>
      <c r="AE4422">
        <v>20</v>
      </c>
      <c r="AF4422">
        <v>19</v>
      </c>
    </row>
    <row r="4423" spans="1:32" hidden="1" x14ac:dyDescent="0.25">
      <c r="A4423" t="s">
        <v>691</v>
      </c>
      <c r="B4423" t="s">
        <v>390</v>
      </c>
      <c r="C4423" t="s">
        <v>404</v>
      </c>
      <c r="D4423" t="s">
        <v>405</v>
      </c>
      <c r="E4423" s="67">
        <v>45261</v>
      </c>
      <c r="F4423" t="s">
        <v>725</v>
      </c>
      <c r="G4423" t="s">
        <v>725</v>
      </c>
      <c r="H4423">
        <v>147</v>
      </c>
      <c r="J4423">
        <v>132</v>
      </c>
      <c r="K4423">
        <v>200</v>
      </c>
      <c r="M4423">
        <v>15</v>
      </c>
      <c r="P4423">
        <v>66</v>
      </c>
      <c r="Q4423" t="s">
        <v>726</v>
      </c>
      <c r="R4423">
        <v>0</v>
      </c>
      <c r="S4423">
        <v>1</v>
      </c>
      <c r="T4423">
        <v>1</v>
      </c>
      <c r="U4423">
        <v>4</v>
      </c>
      <c r="V4423">
        <v>0</v>
      </c>
      <c r="W4423">
        <v>0.32786885245901598</v>
      </c>
      <c r="X4423">
        <v>20</v>
      </c>
      <c r="Y4423" t="s">
        <v>1535</v>
      </c>
      <c r="Z4423">
        <v>1</v>
      </c>
      <c r="AA4423">
        <v>0.22727272727272727</v>
      </c>
      <c r="AB4423" t="s">
        <v>732</v>
      </c>
      <c r="AC4423" t="s">
        <v>726</v>
      </c>
      <c r="AD4423">
        <v>174</v>
      </c>
      <c r="AE4423">
        <v>147</v>
      </c>
      <c r="AF4423">
        <v>35</v>
      </c>
    </row>
    <row r="4424" spans="1:32" hidden="1" x14ac:dyDescent="0.25">
      <c r="A4424" t="s">
        <v>691</v>
      </c>
      <c r="B4424" t="s">
        <v>238</v>
      </c>
      <c r="C4424" t="s">
        <v>244</v>
      </c>
      <c r="D4424" t="s">
        <v>246</v>
      </c>
      <c r="E4424" s="67">
        <v>45261</v>
      </c>
      <c r="F4424" t="s">
        <v>725</v>
      </c>
      <c r="G4424" t="s">
        <v>725</v>
      </c>
      <c r="N4424">
        <v>31</v>
      </c>
      <c r="P4424">
        <v>14</v>
      </c>
      <c r="Q4424" t="s">
        <v>726</v>
      </c>
      <c r="R4424">
        <v>0</v>
      </c>
      <c r="S4424">
        <v>1</v>
      </c>
      <c r="T4424">
        <v>1</v>
      </c>
      <c r="U4424">
        <v>4</v>
      </c>
      <c r="V4424">
        <v>0</v>
      </c>
      <c r="W4424">
        <v>-1.03571428571429</v>
      </c>
      <c r="Y4424" t="s">
        <v>1535</v>
      </c>
      <c r="Z4424">
        <v>0</v>
      </c>
      <c r="AA4424">
        <v>0</v>
      </c>
      <c r="AB4424" t="s">
        <v>734</v>
      </c>
      <c r="AC4424" t="s">
        <v>734</v>
      </c>
      <c r="AD4424">
        <v>22</v>
      </c>
      <c r="AF4424">
        <v>2</v>
      </c>
    </row>
    <row r="4425" spans="1:32" hidden="1" x14ac:dyDescent="0.25">
      <c r="A4425" t="s">
        <v>691</v>
      </c>
      <c r="B4425" t="s">
        <v>650</v>
      </c>
      <c r="C4425" t="s">
        <v>670</v>
      </c>
      <c r="D4425" t="s">
        <v>672</v>
      </c>
      <c r="E4425" s="67">
        <v>45261</v>
      </c>
      <c r="F4425" t="s">
        <v>725</v>
      </c>
      <c r="G4425" t="s">
        <v>725</v>
      </c>
      <c r="H4425">
        <v>481</v>
      </c>
      <c r="J4425">
        <v>269</v>
      </c>
      <c r="K4425">
        <v>230</v>
      </c>
      <c r="M4425">
        <v>212</v>
      </c>
      <c r="P4425">
        <v>160</v>
      </c>
      <c r="Q4425" t="s">
        <v>726</v>
      </c>
      <c r="R4425">
        <v>0</v>
      </c>
      <c r="S4425">
        <v>1</v>
      </c>
      <c r="T4425">
        <v>1</v>
      </c>
      <c r="U4425">
        <v>4</v>
      </c>
      <c r="V4425">
        <v>-5.4054054054054099E-2</v>
      </c>
      <c r="W4425">
        <v>1.6949152542372899E-2</v>
      </c>
      <c r="X4425">
        <v>39</v>
      </c>
      <c r="Y4425" t="s">
        <v>1535</v>
      </c>
      <c r="Z4425">
        <v>1</v>
      </c>
      <c r="AA4425">
        <v>1.325</v>
      </c>
      <c r="AB4425" t="s">
        <v>758</v>
      </c>
      <c r="AC4425" t="s">
        <v>726</v>
      </c>
      <c r="AD4425">
        <v>334</v>
      </c>
      <c r="AE4425">
        <v>481</v>
      </c>
      <c r="AF4425">
        <v>47</v>
      </c>
    </row>
    <row r="4426" spans="1:32" hidden="1" x14ac:dyDescent="0.25">
      <c r="A4426" t="s">
        <v>691</v>
      </c>
      <c r="B4426" t="s">
        <v>452</v>
      </c>
      <c r="C4426" t="s">
        <v>478</v>
      </c>
      <c r="D4426" t="s">
        <v>479</v>
      </c>
      <c r="E4426" s="67">
        <v>45261</v>
      </c>
      <c r="F4426" t="s">
        <v>725</v>
      </c>
      <c r="G4426" t="s">
        <v>725</v>
      </c>
      <c r="H4426">
        <v>239</v>
      </c>
      <c r="I4426">
        <v>100</v>
      </c>
      <c r="J4426">
        <v>75</v>
      </c>
      <c r="K4426">
        <v>75</v>
      </c>
      <c r="M4426">
        <v>264</v>
      </c>
      <c r="P4426">
        <v>91</v>
      </c>
      <c r="Q4426" t="s">
        <v>726</v>
      </c>
      <c r="R4426">
        <v>0</v>
      </c>
      <c r="S4426">
        <v>1</v>
      </c>
      <c r="T4426">
        <v>1</v>
      </c>
      <c r="U4426">
        <v>4</v>
      </c>
      <c r="V4426">
        <v>0</v>
      </c>
      <c r="W4426">
        <v>-0.40476190476190499</v>
      </c>
      <c r="X4426">
        <v>13</v>
      </c>
      <c r="Y4426" t="s">
        <v>1535</v>
      </c>
      <c r="Z4426">
        <v>1</v>
      </c>
      <c r="AA4426">
        <v>2.901098901098901</v>
      </c>
      <c r="AB4426" t="s">
        <v>758</v>
      </c>
      <c r="AC4426" t="s">
        <v>726</v>
      </c>
      <c r="AD4426">
        <v>247</v>
      </c>
      <c r="AE4426">
        <v>239</v>
      </c>
      <c r="AF4426">
        <v>52</v>
      </c>
    </row>
    <row r="4427" spans="1:32" hidden="1" x14ac:dyDescent="0.25">
      <c r="A4427" t="s">
        <v>692</v>
      </c>
      <c r="B4427" t="s">
        <v>794</v>
      </c>
      <c r="C4427" t="s">
        <v>868</v>
      </c>
      <c r="D4427" t="s">
        <v>869</v>
      </c>
      <c r="E4427" s="67">
        <v>45261</v>
      </c>
      <c r="Q4427" t="s">
        <v>733</v>
      </c>
      <c r="R4427">
        <v>1</v>
      </c>
      <c r="S4427">
        <v>0</v>
      </c>
      <c r="T4427">
        <v>0</v>
      </c>
      <c r="U4427">
        <v>0</v>
      </c>
      <c r="Y4427" t="s">
        <v>1535</v>
      </c>
      <c r="Z4427">
        <v>0</v>
      </c>
      <c r="AA4427">
        <v>0</v>
      </c>
      <c r="AB4427" t="s">
        <v>734</v>
      </c>
      <c r="AC4427" t="s">
        <v>734</v>
      </c>
    </row>
    <row r="4428" spans="1:32" hidden="1" x14ac:dyDescent="0.25">
      <c r="A4428" t="s">
        <v>691</v>
      </c>
      <c r="B4428" t="s">
        <v>452</v>
      </c>
      <c r="C4428" t="s">
        <v>478</v>
      </c>
      <c r="D4428" t="s">
        <v>480</v>
      </c>
      <c r="E4428" s="67">
        <v>45261</v>
      </c>
      <c r="F4428" t="s">
        <v>725</v>
      </c>
      <c r="G4428" t="s">
        <v>725</v>
      </c>
      <c r="H4428">
        <v>100</v>
      </c>
      <c r="J4428">
        <v>14</v>
      </c>
      <c r="M4428">
        <v>86</v>
      </c>
      <c r="P4428">
        <v>10</v>
      </c>
      <c r="Q4428" t="s">
        <v>726</v>
      </c>
      <c r="R4428">
        <v>0</v>
      </c>
      <c r="S4428">
        <v>1</v>
      </c>
      <c r="T4428">
        <v>1</v>
      </c>
      <c r="U4428">
        <v>4</v>
      </c>
      <c r="V4428">
        <v>-0.14285714285714299</v>
      </c>
      <c r="W4428">
        <v>-0.66666666666666696</v>
      </c>
      <c r="X4428">
        <v>3</v>
      </c>
      <c r="Y4428" t="s">
        <v>1535</v>
      </c>
      <c r="Z4428">
        <v>1</v>
      </c>
      <c r="AA4428">
        <v>8.6</v>
      </c>
      <c r="AB4428" t="s">
        <v>738</v>
      </c>
      <c r="AC4428" t="s">
        <v>726</v>
      </c>
      <c r="AD4428">
        <v>16</v>
      </c>
      <c r="AE4428">
        <v>100</v>
      </c>
      <c r="AF4428">
        <v>4</v>
      </c>
    </row>
    <row r="4429" spans="1:32" hidden="1" x14ac:dyDescent="0.25">
      <c r="A4429" t="s">
        <v>692</v>
      </c>
      <c r="B4429" t="s">
        <v>735</v>
      </c>
      <c r="C4429" t="s">
        <v>870</v>
      </c>
      <c r="D4429" t="s">
        <v>871</v>
      </c>
      <c r="E4429" s="67">
        <v>45261</v>
      </c>
      <c r="F4429" t="s">
        <v>725</v>
      </c>
      <c r="G4429" t="s">
        <v>725</v>
      </c>
      <c r="H4429">
        <v>130</v>
      </c>
      <c r="J4429">
        <v>27</v>
      </c>
      <c r="K4429">
        <v>49</v>
      </c>
      <c r="M4429">
        <v>103</v>
      </c>
      <c r="P4429">
        <v>25</v>
      </c>
      <c r="Q4429" t="s">
        <v>726</v>
      </c>
      <c r="R4429">
        <v>0</v>
      </c>
      <c r="S4429">
        <v>0</v>
      </c>
      <c r="T4429">
        <v>0</v>
      </c>
      <c r="U4429">
        <v>3</v>
      </c>
      <c r="V4429">
        <v>-0.14285714285714299</v>
      </c>
      <c r="W4429">
        <v>0.214285714285714</v>
      </c>
      <c r="X4429">
        <v>5</v>
      </c>
      <c r="Y4429" t="s">
        <v>1535</v>
      </c>
      <c r="Z4429">
        <v>1</v>
      </c>
      <c r="AA4429">
        <v>4.12</v>
      </c>
      <c r="AB4429" t="s">
        <v>738</v>
      </c>
      <c r="AC4429" t="s">
        <v>726</v>
      </c>
      <c r="AD4429">
        <v>12</v>
      </c>
      <c r="AE4429">
        <v>130</v>
      </c>
      <c r="AF4429">
        <v>9</v>
      </c>
    </row>
    <row r="4430" spans="1:32" hidden="1" x14ac:dyDescent="0.25">
      <c r="A4430" t="s">
        <v>691</v>
      </c>
      <c r="B4430" t="s">
        <v>351</v>
      </c>
      <c r="C4430" t="s">
        <v>385</v>
      </c>
      <c r="D4430" t="s">
        <v>386</v>
      </c>
      <c r="E4430" s="67">
        <v>45261</v>
      </c>
      <c r="F4430" t="s">
        <v>725</v>
      </c>
      <c r="G4430" t="s">
        <v>725</v>
      </c>
      <c r="H4430">
        <v>72</v>
      </c>
      <c r="J4430">
        <v>42</v>
      </c>
      <c r="M4430">
        <v>30</v>
      </c>
      <c r="P4430">
        <v>50</v>
      </c>
      <c r="Q4430" t="s">
        <v>726</v>
      </c>
      <c r="R4430">
        <v>0</v>
      </c>
      <c r="S4430">
        <v>1</v>
      </c>
      <c r="T4430">
        <v>1</v>
      </c>
      <c r="U4430">
        <v>4</v>
      </c>
      <c r="V4430">
        <v>-8.5106382978723402E-2</v>
      </c>
      <c r="W4430">
        <v>-0.71428571428571397</v>
      </c>
      <c r="X4430">
        <v>10</v>
      </c>
      <c r="Y4430" t="s">
        <v>1535</v>
      </c>
      <c r="Z4430">
        <v>1</v>
      </c>
      <c r="AA4430">
        <v>0.6</v>
      </c>
      <c r="AB4430" t="s">
        <v>732</v>
      </c>
      <c r="AC4430" t="s">
        <v>726</v>
      </c>
      <c r="AD4430">
        <v>84</v>
      </c>
      <c r="AE4430">
        <v>72</v>
      </c>
      <c r="AF4430">
        <v>19</v>
      </c>
    </row>
    <row r="4431" spans="1:32" hidden="1" x14ac:dyDescent="0.25">
      <c r="A4431" t="s">
        <v>691</v>
      </c>
      <c r="B4431" t="s">
        <v>498</v>
      </c>
      <c r="C4431" t="s">
        <v>525</v>
      </c>
      <c r="D4431" t="s">
        <v>526</v>
      </c>
      <c r="E4431" s="67">
        <v>45261</v>
      </c>
      <c r="F4431" t="s">
        <v>725</v>
      </c>
      <c r="G4431" t="s">
        <v>725</v>
      </c>
      <c r="H4431">
        <v>176</v>
      </c>
      <c r="J4431">
        <v>32</v>
      </c>
      <c r="M4431">
        <v>144</v>
      </c>
      <c r="P4431">
        <v>27</v>
      </c>
      <c r="Q4431" t="s">
        <v>726</v>
      </c>
      <c r="R4431">
        <v>0</v>
      </c>
      <c r="S4431">
        <v>0</v>
      </c>
      <c r="T4431">
        <v>1</v>
      </c>
      <c r="U4431">
        <v>3</v>
      </c>
      <c r="W4431">
        <v>-0.16666666666666699</v>
      </c>
      <c r="X4431">
        <v>4</v>
      </c>
      <c r="Y4431" t="s">
        <v>1535</v>
      </c>
      <c r="Z4431">
        <v>1</v>
      </c>
      <c r="AA4431">
        <v>5.333333333333333</v>
      </c>
      <c r="AB4431" t="s">
        <v>738</v>
      </c>
      <c r="AC4431" t="s">
        <v>726</v>
      </c>
      <c r="AD4431">
        <v>40</v>
      </c>
      <c r="AE4431">
        <v>176</v>
      </c>
      <c r="AF4431">
        <v>6</v>
      </c>
    </row>
    <row r="4432" spans="1:32" hidden="1" x14ac:dyDescent="0.25">
      <c r="A4432" t="s">
        <v>692</v>
      </c>
      <c r="B4432" t="s">
        <v>828</v>
      </c>
      <c r="C4432" t="s">
        <v>872</v>
      </c>
      <c r="D4432" t="s">
        <v>873</v>
      </c>
      <c r="E4432" s="67">
        <v>45261</v>
      </c>
      <c r="Q4432" t="s">
        <v>733</v>
      </c>
      <c r="R4432">
        <v>1</v>
      </c>
      <c r="S4432">
        <v>0</v>
      </c>
      <c r="T4432">
        <v>0</v>
      </c>
      <c r="U4432">
        <v>0</v>
      </c>
      <c r="Y4432" t="s">
        <v>1535</v>
      </c>
      <c r="Z4432">
        <v>0</v>
      </c>
      <c r="AA4432">
        <v>0</v>
      </c>
      <c r="AB4432" t="s">
        <v>734</v>
      </c>
      <c r="AC4432" t="s">
        <v>734</v>
      </c>
    </row>
    <row r="4433" spans="1:32" hidden="1" x14ac:dyDescent="0.25">
      <c r="A4433" t="s">
        <v>692</v>
      </c>
      <c r="B4433" t="s">
        <v>64</v>
      </c>
      <c r="C4433" t="s">
        <v>874</v>
      </c>
      <c r="D4433" t="s">
        <v>875</v>
      </c>
      <c r="E4433" s="67">
        <v>45261</v>
      </c>
      <c r="F4433" t="s">
        <v>725</v>
      </c>
      <c r="G4433" t="s">
        <v>725</v>
      </c>
      <c r="H4433">
        <v>48</v>
      </c>
      <c r="J4433">
        <v>48</v>
      </c>
      <c r="K4433">
        <v>100</v>
      </c>
      <c r="N4433">
        <v>1</v>
      </c>
      <c r="P4433">
        <v>24</v>
      </c>
      <c r="Q4433" t="s">
        <v>726</v>
      </c>
      <c r="R4433">
        <v>0</v>
      </c>
      <c r="S4433">
        <v>0</v>
      </c>
      <c r="T4433">
        <v>0</v>
      </c>
      <c r="U4433">
        <v>2</v>
      </c>
      <c r="V4433">
        <v>-0.54545454545454497</v>
      </c>
      <c r="W4433">
        <v>-0.86046511627906996</v>
      </c>
      <c r="X4433">
        <v>10</v>
      </c>
      <c r="Y4433" t="s">
        <v>1535</v>
      </c>
      <c r="Z4433">
        <v>1</v>
      </c>
      <c r="AA4433">
        <v>0</v>
      </c>
      <c r="AB4433" t="s">
        <v>728</v>
      </c>
      <c r="AC4433" t="s">
        <v>726</v>
      </c>
      <c r="AE4433">
        <v>48</v>
      </c>
    </row>
    <row r="4434" spans="1:32" hidden="1" x14ac:dyDescent="0.25">
      <c r="A4434" t="s">
        <v>692</v>
      </c>
      <c r="B4434" t="s">
        <v>741</v>
      </c>
      <c r="C4434" t="s">
        <v>876</v>
      </c>
      <c r="D4434" t="s">
        <v>877</v>
      </c>
      <c r="E4434" s="67">
        <v>45261</v>
      </c>
      <c r="F4434" t="s">
        <v>725</v>
      </c>
      <c r="G4434" t="s">
        <v>725</v>
      </c>
      <c r="H4434">
        <v>86</v>
      </c>
      <c r="J4434">
        <v>38</v>
      </c>
      <c r="K4434">
        <v>57</v>
      </c>
      <c r="M4434">
        <v>48</v>
      </c>
      <c r="P4434">
        <v>42</v>
      </c>
      <c r="Q4434" t="s">
        <v>726</v>
      </c>
      <c r="R4434">
        <v>0</v>
      </c>
      <c r="S4434">
        <v>1</v>
      </c>
      <c r="T4434">
        <v>1</v>
      </c>
      <c r="U4434">
        <v>4</v>
      </c>
      <c r="V4434">
        <v>-0.5</v>
      </c>
      <c r="W4434">
        <v>-0.13043478260869601</v>
      </c>
      <c r="X4434">
        <v>9</v>
      </c>
      <c r="Y4434" t="s">
        <v>1535</v>
      </c>
      <c r="Z4434">
        <v>1</v>
      </c>
      <c r="AA4434">
        <v>1.1428571428571428</v>
      </c>
      <c r="AB4434" t="s">
        <v>758</v>
      </c>
      <c r="AC4434" t="s">
        <v>726</v>
      </c>
      <c r="AD4434">
        <v>78</v>
      </c>
      <c r="AE4434">
        <v>86</v>
      </c>
      <c r="AF4434">
        <v>10</v>
      </c>
    </row>
    <row r="4435" spans="1:32" hidden="1" x14ac:dyDescent="0.25">
      <c r="A4435" t="s">
        <v>692</v>
      </c>
      <c r="B4435" t="s">
        <v>878</v>
      </c>
      <c r="C4435" t="s">
        <v>879</v>
      </c>
      <c r="D4435" t="s">
        <v>880</v>
      </c>
      <c r="E4435" s="67">
        <v>45261</v>
      </c>
      <c r="F4435" t="s">
        <v>725</v>
      </c>
      <c r="G4435" t="s">
        <v>725</v>
      </c>
      <c r="H4435">
        <v>93</v>
      </c>
      <c r="I4435">
        <v>100</v>
      </c>
      <c r="J4435">
        <v>126</v>
      </c>
      <c r="K4435">
        <v>150</v>
      </c>
      <c r="M4435">
        <v>67</v>
      </c>
      <c r="P4435">
        <v>153</v>
      </c>
      <c r="Q4435" t="s">
        <v>726</v>
      </c>
      <c r="R4435">
        <v>0</v>
      </c>
      <c r="S4435">
        <v>0</v>
      </c>
      <c r="T4435">
        <v>0</v>
      </c>
      <c r="U4435">
        <v>3</v>
      </c>
      <c r="V4435">
        <v>0</v>
      </c>
      <c r="W4435">
        <v>-0.56756756756756799</v>
      </c>
      <c r="X4435">
        <v>12</v>
      </c>
      <c r="Y4435" t="s">
        <v>1535</v>
      </c>
      <c r="Z4435">
        <v>1</v>
      </c>
      <c r="AA4435">
        <v>0.43790849673202614</v>
      </c>
      <c r="AB4435" t="s">
        <v>732</v>
      </c>
      <c r="AC4435" t="s">
        <v>726</v>
      </c>
      <c r="AD4435">
        <v>143</v>
      </c>
      <c r="AE4435">
        <v>93</v>
      </c>
      <c r="AF4435">
        <v>19</v>
      </c>
    </row>
    <row r="4436" spans="1:32" hidden="1" x14ac:dyDescent="0.25">
      <c r="A4436" t="s">
        <v>692</v>
      </c>
      <c r="B4436" t="s">
        <v>812</v>
      </c>
      <c r="C4436" t="s">
        <v>881</v>
      </c>
      <c r="D4436" t="s">
        <v>882</v>
      </c>
      <c r="E4436" s="67">
        <v>45261</v>
      </c>
      <c r="F4436" t="s">
        <v>725</v>
      </c>
      <c r="G4436" t="s">
        <v>725</v>
      </c>
      <c r="K4436">
        <v>360</v>
      </c>
      <c r="P4436">
        <v>161</v>
      </c>
      <c r="Q4436" t="s">
        <v>726</v>
      </c>
      <c r="R4436">
        <v>0</v>
      </c>
      <c r="S4436">
        <v>0</v>
      </c>
      <c r="T4436">
        <v>0</v>
      </c>
      <c r="U4436">
        <v>3</v>
      </c>
      <c r="V4436">
        <v>-0.2</v>
      </c>
      <c r="W4436">
        <v>-2.25</v>
      </c>
      <c r="Y4436" t="s">
        <v>1535</v>
      </c>
      <c r="Z4436">
        <v>0</v>
      </c>
      <c r="AA4436">
        <v>0</v>
      </c>
      <c r="AB4436" t="s">
        <v>734</v>
      </c>
      <c r="AC4436" t="s">
        <v>734</v>
      </c>
      <c r="AD4436">
        <v>104</v>
      </c>
      <c r="AF4436">
        <v>54</v>
      </c>
    </row>
    <row r="4437" spans="1:32" hidden="1" x14ac:dyDescent="0.25">
      <c r="A4437" t="s">
        <v>692</v>
      </c>
      <c r="B4437" t="s">
        <v>729</v>
      </c>
      <c r="C4437" t="s">
        <v>883</v>
      </c>
      <c r="D4437" t="s">
        <v>884</v>
      </c>
      <c r="E4437" s="67">
        <v>45261</v>
      </c>
      <c r="F4437" t="s">
        <v>725</v>
      </c>
      <c r="G4437" t="s">
        <v>725</v>
      </c>
      <c r="H4437">
        <v>678</v>
      </c>
      <c r="J4437">
        <v>31</v>
      </c>
      <c r="K4437">
        <v>217</v>
      </c>
      <c r="M4437">
        <v>647</v>
      </c>
      <c r="P4437">
        <v>16</v>
      </c>
      <c r="Q4437" t="s">
        <v>726</v>
      </c>
      <c r="R4437">
        <v>0</v>
      </c>
      <c r="S4437">
        <v>0</v>
      </c>
      <c r="T4437">
        <v>1</v>
      </c>
      <c r="U4437">
        <v>2</v>
      </c>
      <c r="V4437">
        <v>-0.21306818181818199</v>
      </c>
      <c r="W4437">
        <v>0.38793103448275901</v>
      </c>
      <c r="X4437">
        <v>3</v>
      </c>
      <c r="Y4437" t="s">
        <v>1535</v>
      </c>
      <c r="Z4437">
        <v>1</v>
      </c>
      <c r="AA4437">
        <v>40.4375</v>
      </c>
      <c r="AB4437" t="s">
        <v>738</v>
      </c>
      <c r="AC4437" t="s">
        <v>726</v>
      </c>
      <c r="AD4437">
        <v>42</v>
      </c>
      <c r="AE4437">
        <v>678</v>
      </c>
      <c r="AF4437">
        <v>4</v>
      </c>
    </row>
    <row r="4438" spans="1:32" hidden="1" x14ac:dyDescent="0.25">
      <c r="A4438" t="s">
        <v>692</v>
      </c>
      <c r="B4438" t="s">
        <v>831</v>
      </c>
      <c r="C4438" t="s">
        <v>885</v>
      </c>
      <c r="D4438" t="s">
        <v>886</v>
      </c>
      <c r="E4438" s="67">
        <v>45261</v>
      </c>
      <c r="F4438" t="s">
        <v>725</v>
      </c>
      <c r="G4438" t="s">
        <v>725</v>
      </c>
      <c r="H4438">
        <v>590</v>
      </c>
      <c r="J4438">
        <v>103</v>
      </c>
      <c r="M4438">
        <v>487</v>
      </c>
      <c r="P4438">
        <v>52</v>
      </c>
      <c r="Q4438" t="s">
        <v>726</v>
      </c>
      <c r="R4438">
        <v>0</v>
      </c>
      <c r="S4438">
        <v>1</v>
      </c>
      <c r="T4438">
        <v>1</v>
      </c>
      <c r="U4438">
        <v>4</v>
      </c>
      <c r="V4438">
        <v>-0.22368421052631601</v>
      </c>
      <c r="W4438">
        <v>0.269230769230769</v>
      </c>
      <c r="X4438">
        <v>13</v>
      </c>
      <c r="Y4438" t="s">
        <v>1535</v>
      </c>
      <c r="Z4438">
        <v>1</v>
      </c>
      <c r="AA4438">
        <v>9.365384615384615</v>
      </c>
      <c r="AB4438" t="s">
        <v>738</v>
      </c>
      <c r="AC4438" t="s">
        <v>726</v>
      </c>
      <c r="AD4438">
        <v>160</v>
      </c>
      <c r="AE4438">
        <v>590</v>
      </c>
      <c r="AF4438">
        <v>30</v>
      </c>
    </row>
    <row r="4439" spans="1:32" hidden="1" x14ac:dyDescent="0.25">
      <c r="A4439" t="s">
        <v>692</v>
      </c>
      <c r="B4439" t="s">
        <v>887</v>
      </c>
      <c r="C4439" t="s">
        <v>888</v>
      </c>
      <c r="D4439" t="s">
        <v>889</v>
      </c>
      <c r="E4439" s="67">
        <v>45261</v>
      </c>
      <c r="F4439" t="s">
        <v>725</v>
      </c>
      <c r="G4439" t="s">
        <v>725</v>
      </c>
      <c r="I4439">
        <v>100</v>
      </c>
      <c r="J4439">
        <v>60</v>
      </c>
      <c r="M4439">
        <v>40</v>
      </c>
      <c r="P4439">
        <v>39</v>
      </c>
      <c r="Q4439" t="s">
        <v>726</v>
      </c>
      <c r="R4439">
        <v>0</v>
      </c>
      <c r="S4439">
        <v>0</v>
      </c>
      <c r="T4439">
        <v>0</v>
      </c>
      <c r="U4439">
        <v>2</v>
      </c>
      <c r="V4439">
        <v>0.19871794871794901</v>
      </c>
      <c r="W4439">
        <v>0.209302325581395</v>
      </c>
      <c r="X4439">
        <v>17</v>
      </c>
      <c r="Y4439" t="s">
        <v>1535</v>
      </c>
      <c r="Z4439">
        <v>1</v>
      </c>
      <c r="AA4439">
        <v>1.0256410256410255</v>
      </c>
      <c r="AB4439" t="s">
        <v>758</v>
      </c>
      <c r="AC4439" t="s">
        <v>726</v>
      </c>
      <c r="AD4439">
        <v>100</v>
      </c>
      <c r="AF4439">
        <v>23</v>
      </c>
    </row>
    <row r="4440" spans="1:32" hidden="1" x14ac:dyDescent="0.25">
      <c r="A4440" t="s">
        <v>691</v>
      </c>
      <c r="B4440" t="s">
        <v>531</v>
      </c>
      <c r="C4440" t="s">
        <v>547</v>
      </c>
      <c r="D4440" t="s">
        <v>548</v>
      </c>
      <c r="E4440" s="67">
        <v>45261</v>
      </c>
      <c r="F4440" t="s">
        <v>725</v>
      </c>
      <c r="G4440" t="s">
        <v>725</v>
      </c>
      <c r="H4440">
        <v>40</v>
      </c>
      <c r="K4440">
        <v>16</v>
      </c>
      <c r="M4440">
        <v>40</v>
      </c>
      <c r="P4440">
        <v>34</v>
      </c>
      <c r="Q4440" t="s">
        <v>726</v>
      </c>
      <c r="R4440">
        <v>0</v>
      </c>
      <c r="S4440">
        <v>1</v>
      </c>
      <c r="T4440">
        <v>1</v>
      </c>
      <c r="U4440">
        <v>4</v>
      </c>
      <c r="W4440">
        <v>-0.18181818181818199</v>
      </c>
      <c r="X4440">
        <v>3</v>
      </c>
      <c r="Y4440" t="s">
        <v>1535</v>
      </c>
      <c r="Z4440">
        <v>1</v>
      </c>
      <c r="AA4440">
        <v>1.1764705882352942</v>
      </c>
      <c r="AB4440" t="s">
        <v>758</v>
      </c>
      <c r="AC4440" t="s">
        <v>726</v>
      </c>
      <c r="AD4440">
        <v>94</v>
      </c>
      <c r="AE4440">
        <v>147</v>
      </c>
      <c r="AF4440">
        <v>22</v>
      </c>
    </row>
    <row r="4441" spans="1:32" hidden="1" x14ac:dyDescent="0.25">
      <c r="A4441" t="s">
        <v>692</v>
      </c>
      <c r="B4441" t="s">
        <v>766</v>
      </c>
      <c r="C4441" t="s">
        <v>890</v>
      </c>
      <c r="D4441" t="s">
        <v>891</v>
      </c>
      <c r="E4441" s="67">
        <v>45261</v>
      </c>
      <c r="F4441" t="s">
        <v>725</v>
      </c>
      <c r="G4441" t="s">
        <v>725</v>
      </c>
      <c r="N4441">
        <v>90</v>
      </c>
      <c r="P4441">
        <v>14</v>
      </c>
      <c r="Q4441" t="s">
        <v>726</v>
      </c>
      <c r="R4441">
        <v>0</v>
      </c>
      <c r="S4441">
        <v>0</v>
      </c>
      <c r="T4441">
        <v>0</v>
      </c>
      <c r="U4441">
        <v>3</v>
      </c>
      <c r="W4441">
        <v>0</v>
      </c>
      <c r="Y4441" t="s">
        <v>1535</v>
      </c>
      <c r="Z4441">
        <v>0</v>
      </c>
      <c r="AA4441">
        <v>0</v>
      </c>
      <c r="AB4441" t="s">
        <v>734</v>
      </c>
      <c r="AC4441" t="s">
        <v>734</v>
      </c>
    </row>
    <row r="4442" spans="1:32" hidden="1" x14ac:dyDescent="0.25">
      <c r="A4442" t="s">
        <v>691</v>
      </c>
      <c r="B4442" t="s">
        <v>531</v>
      </c>
      <c r="C4442" t="s">
        <v>561</v>
      </c>
      <c r="D4442" t="s">
        <v>562</v>
      </c>
      <c r="E4442" s="67">
        <v>45261</v>
      </c>
      <c r="F4442" t="s">
        <v>725</v>
      </c>
      <c r="G4442" t="s">
        <v>725</v>
      </c>
      <c r="K4442">
        <v>100</v>
      </c>
      <c r="N4442">
        <v>30</v>
      </c>
      <c r="P4442">
        <v>5</v>
      </c>
      <c r="Q4442" t="s">
        <v>726</v>
      </c>
      <c r="R4442">
        <v>0</v>
      </c>
      <c r="S4442">
        <v>1</v>
      </c>
      <c r="T4442">
        <v>1</v>
      </c>
      <c r="U4442">
        <v>4</v>
      </c>
      <c r="Y4442" t="s">
        <v>1535</v>
      </c>
      <c r="Z4442">
        <v>0</v>
      </c>
      <c r="AA4442">
        <v>0</v>
      </c>
      <c r="AB4442" t="s">
        <v>734</v>
      </c>
      <c r="AC4442" t="s">
        <v>734</v>
      </c>
    </row>
    <row r="4443" spans="1:32" hidden="1" x14ac:dyDescent="0.25">
      <c r="A4443" t="s">
        <v>692</v>
      </c>
      <c r="B4443" t="s">
        <v>812</v>
      </c>
      <c r="C4443" t="s">
        <v>813</v>
      </c>
      <c r="D4443" t="s">
        <v>892</v>
      </c>
      <c r="E4443" s="67">
        <v>45261</v>
      </c>
      <c r="F4443" t="s">
        <v>725</v>
      </c>
      <c r="G4443" t="s">
        <v>725</v>
      </c>
      <c r="K4443">
        <v>405</v>
      </c>
      <c r="P4443">
        <v>57</v>
      </c>
      <c r="Q4443" t="s">
        <v>726</v>
      </c>
      <c r="R4443">
        <v>0</v>
      </c>
      <c r="S4443">
        <v>0</v>
      </c>
      <c r="T4443">
        <v>0</v>
      </c>
      <c r="U4443">
        <v>2</v>
      </c>
      <c r="V4443">
        <v>-0.15151515151515199</v>
      </c>
      <c r="W4443">
        <v>-0.29213483146067398</v>
      </c>
      <c r="Y4443" t="s">
        <v>1535</v>
      </c>
      <c r="Z4443">
        <v>0</v>
      </c>
      <c r="AA4443">
        <v>0</v>
      </c>
      <c r="AB4443" t="s">
        <v>734</v>
      </c>
      <c r="AC4443" t="s">
        <v>734</v>
      </c>
      <c r="AD4443">
        <v>350</v>
      </c>
      <c r="AF4443">
        <v>88</v>
      </c>
    </row>
    <row r="4444" spans="1:32" hidden="1" x14ac:dyDescent="0.25">
      <c r="A4444" t="s">
        <v>692</v>
      </c>
      <c r="B4444" t="s">
        <v>828</v>
      </c>
      <c r="C4444" t="s">
        <v>872</v>
      </c>
      <c r="D4444" t="s">
        <v>893</v>
      </c>
      <c r="E4444" s="67">
        <v>45261</v>
      </c>
      <c r="F4444" t="s">
        <v>725</v>
      </c>
      <c r="G4444" t="s">
        <v>725</v>
      </c>
      <c r="H4444">
        <v>184</v>
      </c>
      <c r="J4444">
        <v>98</v>
      </c>
      <c r="K4444">
        <v>160</v>
      </c>
      <c r="M4444">
        <v>86</v>
      </c>
      <c r="P4444">
        <v>193</v>
      </c>
      <c r="Q4444" t="s">
        <v>726</v>
      </c>
      <c r="R4444">
        <v>0</v>
      </c>
      <c r="S4444">
        <v>1</v>
      </c>
      <c r="T4444">
        <v>1</v>
      </c>
      <c r="U4444">
        <v>4</v>
      </c>
      <c r="V4444">
        <v>0</v>
      </c>
      <c r="W4444">
        <v>0</v>
      </c>
      <c r="X4444">
        <v>13</v>
      </c>
      <c r="Y4444" t="s">
        <v>1535</v>
      </c>
      <c r="Z4444">
        <v>1</v>
      </c>
      <c r="AA4444">
        <v>0.44559585492227977</v>
      </c>
      <c r="AB4444" t="s">
        <v>732</v>
      </c>
      <c r="AC4444" t="s">
        <v>726</v>
      </c>
      <c r="AD4444">
        <v>90</v>
      </c>
      <c r="AE4444">
        <v>184</v>
      </c>
      <c r="AF4444">
        <v>19</v>
      </c>
    </row>
    <row r="4445" spans="1:32" hidden="1" x14ac:dyDescent="0.25">
      <c r="A4445" t="s">
        <v>692</v>
      </c>
      <c r="B4445" t="s">
        <v>744</v>
      </c>
      <c r="C4445" t="s">
        <v>745</v>
      </c>
      <c r="D4445" t="s">
        <v>894</v>
      </c>
      <c r="E4445" s="67">
        <v>45261</v>
      </c>
      <c r="F4445" t="s">
        <v>725</v>
      </c>
      <c r="G4445" t="s">
        <v>725</v>
      </c>
      <c r="H4445">
        <v>836</v>
      </c>
      <c r="J4445">
        <v>836</v>
      </c>
      <c r="K4445">
        <v>800</v>
      </c>
      <c r="N4445">
        <v>20</v>
      </c>
      <c r="P4445">
        <v>552</v>
      </c>
      <c r="Q4445" t="s">
        <v>726</v>
      </c>
      <c r="R4445">
        <v>0</v>
      </c>
      <c r="S4445">
        <v>1</v>
      </c>
      <c r="T4445">
        <v>1</v>
      </c>
      <c r="U4445">
        <v>4</v>
      </c>
      <c r="V4445">
        <v>0</v>
      </c>
      <c r="W4445">
        <v>1.18694362017804E-2</v>
      </c>
      <c r="X4445">
        <v>67</v>
      </c>
      <c r="Y4445" t="s">
        <v>1535</v>
      </c>
      <c r="Z4445">
        <v>1</v>
      </c>
      <c r="AA4445">
        <v>0</v>
      </c>
      <c r="AB4445" t="s">
        <v>728</v>
      </c>
      <c r="AC4445" t="s">
        <v>726</v>
      </c>
      <c r="AD4445">
        <v>1180</v>
      </c>
      <c r="AE4445">
        <v>836</v>
      </c>
      <c r="AF4445">
        <v>104</v>
      </c>
    </row>
    <row r="4446" spans="1:32" hidden="1" x14ac:dyDescent="0.25">
      <c r="A4446" t="s">
        <v>692</v>
      </c>
      <c r="B4446" t="s">
        <v>833</v>
      </c>
      <c r="C4446" t="s">
        <v>895</v>
      </c>
      <c r="D4446" t="s">
        <v>896</v>
      </c>
      <c r="E4446" s="67">
        <v>45261</v>
      </c>
      <c r="F4446" t="s">
        <v>725</v>
      </c>
      <c r="G4446" t="s">
        <v>725</v>
      </c>
      <c r="I4446">
        <v>200</v>
      </c>
      <c r="J4446">
        <v>160</v>
      </c>
      <c r="K4446">
        <v>250</v>
      </c>
      <c r="M4446">
        <v>40</v>
      </c>
      <c r="P4446">
        <v>104</v>
      </c>
      <c r="Q4446" t="s">
        <v>726</v>
      </c>
      <c r="R4446">
        <v>0</v>
      </c>
      <c r="S4446">
        <v>1</v>
      </c>
      <c r="T4446">
        <v>1</v>
      </c>
      <c r="U4446">
        <v>4</v>
      </c>
      <c r="V4446">
        <v>0.144508670520231</v>
      </c>
      <c r="W4446">
        <v>0.201550387596899</v>
      </c>
      <c r="X4446">
        <v>39</v>
      </c>
      <c r="Y4446" t="s">
        <v>1535</v>
      </c>
      <c r="Z4446">
        <v>1</v>
      </c>
      <c r="AA4446">
        <v>0.38461538461538464</v>
      </c>
      <c r="AB4446" t="s">
        <v>732</v>
      </c>
      <c r="AC4446" t="s">
        <v>726</v>
      </c>
      <c r="AD4446">
        <v>300</v>
      </c>
      <c r="AF4446">
        <v>61</v>
      </c>
    </row>
    <row r="4447" spans="1:32" hidden="1" x14ac:dyDescent="0.25">
      <c r="A4447" t="s">
        <v>692</v>
      </c>
      <c r="B4447" t="s">
        <v>833</v>
      </c>
      <c r="C4447" t="s">
        <v>897</v>
      </c>
      <c r="D4447" t="s">
        <v>898</v>
      </c>
      <c r="E4447" s="67">
        <v>45261</v>
      </c>
      <c r="F4447" t="s">
        <v>725</v>
      </c>
      <c r="G4447" t="s">
        <v>725</v>
      </c>
      <c r="I4447">
        <v>100</v>
      </c>
      <c r="J4447">
        <v>72</v>
      </c>
      <c r="K4447">
        <v>85</v>
      </c>
      <c r="M4447">
        <v>28</v>
      </c>
      <c r="P4447">
        <v>69</v>
      </c>
      <c r="Q4447" t="s">
        <v>726</v>
      </c>
      <c r="R4447">
        <v>0</v>
      </c>
      <c r="S4447">
        <v>0</v>
      </c>
      <c r="T4447">
        <v>0</v>
      </c>
      <c r="U4447">
        <v>1</v>
      </c>
      <c r="V4447">
        <v>3.5714285714285698E-2</v>
      </c>
      <c r="W4447">
        <v>0.9</v>
      </c>
      <c r="X4447">
        <v>18</v>
      </c>
      <c r="Y4447" t="s">
        <v>1535</v>
      </c>
      <c r="Z4447">
        <v>1</v>
      </c>
      <c r="AA4447">
        <v>0.40579710144927539</v>
      </c>
      <c r="AB4447" t="s">
        <v>732</v>
      </c>
      <c r="AC4447" t="s">
        <v>726</v>
      </c>
      <c r="AD4447">
        <v>245</v>
      </c>
      <c r="AF4447">
        <v>96</v>
      </c>
    </row>
    <row r="4448" spans="1:32" hidden="1" x14ac:dyDescent="0.25">
      <c r="A4448" t="s">
        <v>692</v>
      </c>
      <c r="B4448" t="s">
        <v>899</v>
      </c>
      <c r="C4448" t="s">
        <v>900</v>
      </c>
      <c r="D4448" t="s">
        <v>901</v>
      </c>
      <c r="E4448" s="67">
        <v>45261</v>
      </c>
      <c r="F4448" t="s">
        <v>725</v>
      </c>
      <c r="G4448" t="s">
        <v>725</v>
      </c>
      <c r="K4448">
        <v>300</v>
      </c>
      <c r="P4448">
        <v>62</v>
      </c>
      <c r="Q4448" t="s">
        <v>726</v>
      </c>
      <c r="R4448">
        <v>0</v>
      </c>
      <c r="S4448">
        <v>0</v>
      </c>
      <c r="T4448">
        <v>0</v>
      </c>
      <c r="U4448">
        <v>2</v>
      </c>
      <c r="W4448">
        <v>-4.4615384615384599</v>
      </c>
      <c r="Y4448" t="s">
        <v>1535</v>
      </c>
      <c r="Z4448">
        <v>0</v>
      </c>
      <c r="AA4448">
        <v>0</v>
      </c>
      <c r="AB4448" t="s">
        <v>734</v>
      </c>
      <c r="AC4448" t="s">
        <v>734</v>
      </c>
      <c r="AF4448">
        <v>4</v>
      </c>
    </row>
    <row r="4449" spans="1:32" hidden="1" x14ac:dyDescent="0.25">
      <c r="A4449" t="s">
        <v>692</v>
      </c>
      <c r="B4449" t="s">
        <v>878</v>
      </c>
      <c r="C4449" t="s">
        <v>902</v>
      </c>
      <c r="D4449" t="s">
        <v>903</v>
      </c>
      <c r="E4449" s="67">
        <v>45261</v>
      </c>
      <c r="F4449" t="s">
        <v>725</v>
      </c>
      <c r="G4449" t="s">
        <v>725</v>
      </c>
      <c r="H4449">
        <v>157</v>
      </c>
      <c r="J4449">
        <v>78</v>
      </c>
      <c r="K4449">
        <v>60</v>
      </c>
      <c r="M4449">
        <v>79</v>
      </c>
      <c r="P4449">
        <v>45</v>
      </c>
      <c r="Q4449" t="s">
        <v>726</v>
      </c>
      <c r="R4449">
        <v>0</v>
      </c>
      <c r="S4449">
        <v>1</v>
      </c>
      <c r="T4449">
        <v>1</v>
      </c>
      <c r="U4449">
        <v>4</v>
      </c>
      <c r="V4449">
        <v>0</v>
      </c>
      <c r="W4449">
        <v>0.125</v>
      </c>
      <c r="X4449">
        <v>24</v>
      </c>
      <c r="Y4449" t="s">
        <v>1535</v>
      </c>
      <c r="Z4449">
        <v>1</v>
      </c>
      <c r="AA4449">
        <v>1.7555555555555555</v>
      </c>
      <c r="AB4449" t="s">
        <v>758</v>
      </c>
      <c r="AC4449" t="s">
        <v>726</v>
      </c>
      <c r="AD4449">
        <v>85</v>
      </c>
      <c r="AE4449">
        <v>157</v>
      </c>
      <c r="AF4449">
        <v>18</v>
      </c>
    </row>
    <row r="4450" spans="1:32" hidden="1" x14ac:dyDescent="0.25">
      <c r="A4450" t="s">
        <v>692</v>
      </c>
      <c r="B4450" t="s">
        <v>809</v>
      </c>
      <c r="C4450" t="s">
        <v>904</v>
      </c>
      <c r="D4450" t="s">
        <v>905</v>
      </c>
      <c r="E4450" s="67">
        <v>45261</v>
      </c>
      <c r="F4450" t="s">
        <v>725</v>
      </c>
      <c r="G4450" t="s">
        <v>725</v>
      </c>
      <c r="H4450">
        <v>37</v>
      </c>
      <c r="I4450">
        <v>60</v>
      </c>
      <c r="J4450">
        <v>97</v>
      </c>
      <c r="K4450">
        <v>100</v>
      </c>
      <c r="P4450">
        <v>103</v>
      </c>
      <c r="Q4450" t="s">
        <v>726</v>
      </c>
      <c r="R4450">
        <v>0</v>
      </c>
      <c r="S4450">
        <v>1</v>
      </c>
      <c r="T4450">
        <v>1</v>
      </c>
      <c r="U4450">
        <v>4</v>
      </c>
      <c r="V4450">
        <v>-0.28019323671497598</v>
      </c>
      <c r="W4450">
        <v>-0.60799999999999998</v>
      </c>
      <c r="X4450">
        <v>57</v>
      </c>
      <c r="Y4450" t="s">
        <v>1535</v>
      </c>
      <c r="Z4450">
        <v>1</v>
      </c>
      <c r="AA4450">
        <v>0</v>
      </c>
      <c r="AB4450" t="s">
        <v>728</v>
      </c>
      <c r="AC4450" t="s">
        <v>726</v>
      </c>
      <c r="AD4450">
        <v>156</v>
      </c>
      <c r="AE4450">
        <v>37</v>
      </c>
      <c r="AF4450">
        <v>39</v>
      </c>
    </row>
    <row r="4451" spans="1:32" hidden="1" x14ac:dyDescent="0.25">
      <c r="A4451" t="s">
        <v>692</v>
      </c>
      <c r="B4451" t="s">
        <v>784</v>
      </c>
      <c r="C4451" t="s">
        <v>906</v>
      </c>
      <c r="D4451" t="s">
        <v>907</v>
      </c>
      <c r="E4451" s="67">
        <v>45261</v>
      </c>
      <c r="F4451" t="s">
        <v>725</v>
      </c>
      <c r="G4451" t="s">
        <v>725</v>
      </c>
      <c r="P4451">
        <v>0</v>
      </c>
      <c r="Q4451" t="s">
        <v>726</v>
      </c>
      <c r="R4451">
        <v>0</v>
      </c>
      <c r="S4451">
        <v>0</v>
      </c>
      <c r="T4451">
        <v>1</v>
      </c>
      <c r="U4451">
        <v>3</v>
      </c>
      <c r="V4451">
        <v>-8.5365853658536606E-2</v>
      </c>
      <c r="W4451">
        <v>-2.1363636363636398</v>
      </c>
      <c r="Y4451" t="s">
        <v>1535</v>
      </c>
      <c r="Z4451">
        <v>0</v>
      </c>
      <c r="AA4451">
        <v>0</v>
      </c>
      <c r="AB4451" t="s">
        <v>734</v>
      </c>
      <c r="AC4451" t="s">
        <v>734</v>
      </c>
    </row>
    <row r="4452" spans="1:32" hidden="1" x14ac:dyDescent="0.25">
      <c r="A4452" t="s">
        <v>692</v>
      </c>
      <c r="B4452" t="s">
        <v>878</v>
      </c>
      <c r="C4452" t="s">
        <v>908</v>
      </c>
      <c r="D4452" t="s">
        <v>909</v>
      </c>
      <c r="E4452" s="67">
        <v>45261</v>
      </c>
      <c r="Q4452" t="s">
        <v>733</v>
      </c>
      <c r="R4452">
        <v>1</v>
      </c>
      <c r="S4452">
        <v>0</v>
      </c>
      <c r="T4452">
        <v>0</v>
      </c>
      <c r="U4452">
        <v>0</v>
      </c>
      <c r="Y4452" t="s">
        <v>1535</v>
      </c>
      <c r="Z4452">
        <v>0</v>
      </c>
      <c r="AA4452">
        <v>0</v>
      </c>
      <c r="AB4452" t="s">
        <v>734</v>
      </c>
      <c r="AC4452" t="s">
        <v>734</v>
      </c>
    </row>
    <row r="4453" spans="1:32" hidden="1" x14ac:dyDescent="0.25">
      <c r="A4453" t="s">
        <v>691</v>
      </c>
      <c r="B4453" t="s">
        <v>603</v>
      </c>
      <c r="C4453" t="s">
        <v>639</v>
      </c>
      <c r="D4453" t="s">
        <v>640</v>
      </c>
      <c r="E4453" s="67">
        <v>45261</v>
      </c>
      <c r="F4453" t="s">
        <v>725</v>
      </c>
      <c r="G4453" t="s">
        <v>725</v>
      </c>
      <c r="H4453">
        <v>170</v>
      </c>
      <c r="J4453">
        <v>24</v>
      </c>
      <c r="K4453">
        <v>45</v>
      </c>
      <c r="M4453">
        <v>146</v>
      </c>
      <c r="P4453">
        <v>20</v>
      </c>
      <c r="Q4453" t="s">
        <v>726</v>
      </c>
      <c r="R4453">
        <v>0</v>
      </c>
      <c r="S4453">
        <v>1</v>
      </c>
      <c r="T4453">
        <v>1</v>
      </c>
      <c r="U4453">
        <v>4</v>
      </c>
      <c r="V4453">
        <v>0</v>
      </c>
      <c r="W4453">
        <v>-0.33333333333333298</v>
      </c>
      <c r="X4453">
        <v>6</v>
      </c>
      <c r="Y4453" t="s">
        <v>1535</v>
      </c>
      <c r="Z4453">
        <v>1</v>
      </c>
      <c r="AA4453">
        <v>7.3</v>
      </c>
      <c r="AB4453" t="s">
        <v>738</v>
      </c>
      <c r="AC4453" t="s">
        <v>726</v>
      </c>
      <c r="AD4453">
        <v>84</v>
      </c>
      <c r="AE4453">
        <v>170</v>
      </c>
      <c r="AF4453">
        <v>18</v>
      </c>
    </row>
    <row r="4454" spans="1:32" hidden="1" x14ac:dyDescent="0.25">
      <c r="A4454" t="s">
        <v>691</v>
      </c>
      <c r="B4454" t="s">
        <v>531</v>
      </c>
      <c r="C4454" t="s">
        <v>532</v>
      </c>
      <c r="D4454" t="s">
        <v>533</v>
      </c>
      <c r="E4454" s="67">
        <v>45261</v>
      </c>
      <c r="F4454" t="s">
        <v>725</v>
      </c>
      <c r="H4454">
        <v>6</v>
      </c>
      <c r="I4454">
        <v>10</v>
      </c>
      <c r="J4454">
        <v>6</v>
      </c>
      <c r="K4454">
        <v>20</v>
      </c>
      <c r="M4454">
        <v>10</v>
      </c>
      <c r="P4454">
        <v>27</v>
      </c>
      <c r="Q4454" t="s">
        <v>726</v>
      </c>
      <c r="R4454">
        <v>0</v>
      </c>
      <c r="S4454">
        <v>1</v>
      </c>
      <c r="T4454">
        <v>1</v>
      </c>
      <c r="U4454">
        <v>4</v>
      </c>
      <c r="V4454">
        <v>-2.1428571428571401</v>
      </c>
      <c r="W4454">
        <v>-7.5714285714285703</v>
      </c>
      <c r="Y4454" t="s">
        <v>1535</v>
      </c>
      <c r="Z4454">
        <v>1</v>
      </c>
      <c r="AA4454">
        <v>0.37037037037037035</v>
      </c>
      <c r="AB4454" t="s">
        <v>732</v>
      </c>
      <c r="AC4454" t="s">
        <v>726</v>
      </c>
      <c r="AD4454">
        <v>14</v>
      </c>
      <c r="AE4454">
        <v>6</v>
      </c>
      <c r="AF4454">
        <v>4</v>
      </c>
    </row>
    <row r="4455" spans="1:32" hidden="1" x14ac:dyDescent="0.25">
      <c r="A4455" t="s">
        <v>691</v>
      </c>
      <c r="B4455" t="s">
        <v>351</v>
      </c>
      <c r="C4455" t="s">
        <v>376</v>
      </c>
      <c r="D4455" t="s">
        <v>377</v>
      </c>
      <c r="E4455" s="67">
        <v>45261</v>
      </c>
      <c r="F4455" t="s">
        <v>725</v>
      </c>
      <c r="G4455" t="s">
        <v>725</v>
      </c>
      <c r="H4455">
        <v>68</v>
      </c>
      <c r="J4455">
        <v>68</v>
      </c>
      <c r="K4455">
        <v>100</v>
      </c>
      <c r="N4455">
        <v>4</v>
      </c>
      <c r="P4455">
        <v>91</v>
      </c>
      <c r="Q4455" t="s">
        <v>726</v>
      </c>
      <c r="R4455">
        <v>0</v>
      </c>
      <c r="S4455">
        <v>1</v>
      </c>
      <c r="T4455">
        <v>1</v>
      </c>
      <c r="U4455">
        <v>4</v>
      </c>
      <c r="V4455">
        <v>-3</v>
      </c>
      <c r="W4455">
        <v>-0.582278481012658</v>
      </c>
      <c r="X4455">
        <v>16</v>
      </c>
      <c r="Y4455" t="s">
        <v>1535</v>
      </c>
      <c r="Z4455">
        <v>1</v>
      </c>
      <c r="AA4455">
        <v>0</v>
      </c>
      <c r="AB4455" t="s">
        <v>728</v>
      </c>
      <c r="AC4455" t="s">
        <v>726</v>
      </c>
      <c r="AD4455">
        <v>103</v>
      </c>
      <c r="AE4455">
        <v>68</v>
      </c>
      <c r="AF4455">
        <v>9</v>
      </c>
    </row>
    <row r="4456" spans="1:32" hidden="1" x14ac:dyDescent="0.25">
      <c r="A4456" t="s">
        <v>691</v>
      </c>
      <c r="B4456" t="s">
        <v>531</v>
      </c>
      <c r="C4456" t="s">
        <v>551</v>
      </c>
      <c r="D4456" t="s">
        <v>553</v>
      </c>
      <c r="E4456" s="67">
        <v>45261</v>
      </c>
      <c r="F4456" t="s">
        <v>725</v>
      </c>
      <c r="H4456">
        <v>538</v>
      </c>
      <c r="J4456">
        <v>75</v>
      </c>
      <c r="K4456">
        <v>75</v>
      </c>
      <c r="M4456">
        <v>363</v>
      </c>
      <c r="P4456">
        <v>58</v>
      </c>
      <c r="Q4456" t="s">
        <v>726</v>
      </c>
      <c r="R4456">
        <v>0</v>
      </c>
      <c r="S4456">
        <v>1</v>
      </c>
      <c r="T4456">
        <v>1</v>
      </c>
      <c r="U4456">
        <v>4</v>
      </c>
      <c r="V4456">
        <v>-1.2</v>
      </c>
      <c r="W4456">
        <v>-1.9090909090909101</v>
      </c>
      <c r="X4456">
        <v>6</v>
      </c>
      <c r="Y4456" t="s">
        <v>1535</v>
      </c>
      <c r="Z4456">
        <v>1</v>
      </c>
      <c r="AA4456">
        <v>6.2586206896551726</v>
      </c>
      <c r="AB4456" t="s">
        <v>738</v>
      </c>
      <c r="AC4456" t="s">
        <v>733</v>
      </c>
      <c r="AD4456">
        <v>63</v>
      </c>
      <c r="AE4456">
        <v>538</v>
      </c>
      <c r="AF4456">
        <v>12</v>
      </c>
    </row>
    <row r="4457" spans="1:32" hidden="1" x14ac:dyDescent="0.25">
      <c r="A4457" t="s">
        <v>691</v>
      </c>
      <c r="B4457" t="s">
        <v>650</v>
      </c>
      <c r="C4457" t="s">
        <v>670</v>
      </c>
      <c r="D4457" t="s">
        <v>673</v>
      </c>
      <c r="E4457" s="67">
        <v>45261</v>
      </c>
      <c r="F4457" t="s">
        <v>725</v>
      </c>
      <c r="G4457" t="s">
        <v>725</v>
      </c>
      <c r="H4457">
        <v>51</v>
      </c>
      <c r="I4457">
        <v>2000</v>
      </c>
      <c r="J4457">
        <v>234</v>
      </c>
      <c r="K4457">
        <v>200</v>
      </c>
      <c r="M4457">
        <v>1817</v>
      </c>
      <c r="P4457">
        <v>129</v>
      </c>
      <c r="Q4457" t="s">
        <v>726</v>
      </c>
      <c r="R4457">
        <v>0</v>
      </c>
      <c r="S4457">
        <v>1</v>
      </c>
      <c r="T4457">
        <v>1</v>
      </c>
      <c r="U4457">
        <v>4</v>
      </c>
      <c r="V4457">
        <v>0</v>
      </c>
      <c r="W4457">
        <v>-0.13445378151260501</v>
      </c>
      <c r="X4457">
        <v>46</v>
      </c>
      <c r="Y4457" t="s">
        <v>1535</v>
      </c>
      <c r="Z4457">
        <v>1</v>
      </c>
      <c r="AA4457">
        <v>14.085271317829458</v>
      </c>
      <c r="AB4457" t="s">
        <v>738</v>
      </c>
      <c r="AC4457" t="s">
        <v>726</v>
      </c>
      <c r="AD4457">
        <v>209</v>
      </c>
      <c r="AE4457">
        <v>51</v>
      </c>
      <c r="AF4457">
        <v>41</v>
      </c>
    </row>
    <row r="4458" spans="1:32" hidden="1" x14ac:dyDescent="0.25">
      <c r="A4458" t="s">
        <v>692</v>
      </c>
      <c r="B4458" t="s">
        <v>794</v>
      </c>
      <c r="C4458" t="s">
        <v>841</v>
      </c>
      <c r="D4458" t="s">
        <v>910</v>
      </c>
      <c r="E4458" s="67">
        <v>45261</v>
      </c>
      <c r="Q4458" t="s">
        <v>733</v>
      </c>
      <c r="R4458">
        <v>1</v>
      </c>
      <c r="S4458">
        <v>0</v>
      </c>
      <c r="T4458">
        <v>0</v>
      </c>
      <c r="U4458">
        <v>0</v>
      </c>
      <c r="Y4458" t="s">
        <v>1535</v>
      </c>
      <c r="Z4458">
        <v>0</v>
      </c>
      <c r="AA4458">
        <v>0</v>
      </c>
      <c r="AB4458" t="s">
        <v>734</v>
      </c>
      <c r="AC4458" t="s">
        <v>734</v>
      </c>
    </row>
    <row r="4459" spans="1:32" hidden="1" x14ac:dyDescent="0.25">
      <c r="A4459" t="s">
        <v>691</v>
      </c>
      <c r="B4459" t="s">
        <v>351</v>
      </c>
      <c r="C4459" t="s">
        <v>381</v>
      </c>
      <c r="D4459" t="s">
        <v>382</v>
      </c>
      <c r="E4459" s="67">
        <v>45261</v>
      </c>
      <c r="F4459" t="s">
        <v>725</v>
      </c>
      <c r="G4459" t="s">
        <v>725</v>
      </c>
      <c r="H4459">
        <v>200</v>
      </c>
      <c r="J4459">
        <v>75</v>
      </c>
      <c r="M4459">
        <v>125</v>
      </c>
      <c r="P4459">
        <v>103</v>
      </c>
      <c r="Q4459" t="s">
        <v>726</v>
      </c>
      <c r="R4459">
        <v>0</v>
      </c>
      <c r="S4459">
        <v>1</v>
      </c>
      <c r="T4459">
        <v>1</v>
      </c>
      <c r="U4459">
        <v>4</v>
      </c>
      <c r="V4459">
        <v>0.17857142857142899</v>
      </c>
      <c r="W4459">
        <v>-0.14225941422594099</v>
      </c>
      <c r="X4459">
        <v>13</v>
      </c>
      <c r="Y4459" t="s">
        <v>1535</v>
      </c>
      <c r="Z4459">
        <v>1</v>
      </c>
      <c r="AA4459">
        <v>1.2135922330097086</v>
      </c>
      <c r="AB4459" t="s">
        <v>758</v>
      </c>
      <c r="AC4459" t="s">
        <v>726</v>
      </c>
      <c r="AD4459">
        <v>150</v>
      </c>
      <c r="AE4459">
        <v>200</v>
      </c>
      <c r="AF4459">
        <v>28</v>
      </c>
    </row>
    <row r="4460" spans="1:32" hidden="1" x14ac:dyDescent="0.25">
      <c r="A4460" t="s">
        <v>692</v>
      </c>
      <c r="B4460" t="s">
        <v>878</v>
      </c>
      <c r="C4460" t="s">
        <v>879</v>
      </c>
      <c r="D4460" t="s">
        <v>911</v>
      </c>
      <c r="E4460" s="67">
        <v>45261</v>
      </c>
      <c r="F4460" t="s">
        <v>725</v>
      </c>
      <c r="G4460" t="s">
        <v>725</v>
      </c>
      <c r="K4460">
        <v>100</v>
      </c>
      <c r="N4460">
        <v>31</v>
      </c>
      <c r="P4460">
        <v>0</v>
      </c>
      <c r="Q4460" t="s">
        <v>726</v>
      </c>
      <c r="R4460">
        <v>0</v>
      </c>
      <c r="S4460">
        <v>1</v>
      </c>
      <c r="T4460">
        <v>1</v>
      </c>
      <c r="U4460">
        <v>4</v>
      </c>
      <c r="V4460">
        <v>0</v>
      </c>
      <c r="W4460">
        <v>0.22222222222222199</v>
      </c>
      <c r="Y4460" t="s">
        <v>1535</v>
      </c>
      <c r="Z4460">
        <v>0</v>
      </c>
      <c r="AA4460">
        <v>0</v>
      </c>
      <c r="AB4460" t="s">
        <v>734</v>
      </c>
      <c r="AC4460" t="s">
        <v>734</v>
      </c>
    </row>
    <row r="4461" spans="1:32" hidden="1" x14ac:dyDescent="0.25">
      <c r="A4461" t="s">
        <v>692</v>
      </c>
      <c r="B4461" t="s">
        <v>755</v>
      </c>
      <c r="C4461" t="s">
        <v>43</v>
      </c>
      <c r="D4461" t="s">
        <v>912</v>
      </c>
      <c r="E4461" s="67">
        <v>45261</v>
      </c>
      <c r="F4461" t="s">
        <v>725</v>
      </c>
      <c r="G4461" t="s">
        <v>725</v>
      </c>
      <c r="H4461">
        <v>194</v>
      </c>
      <c r="J4461">
        <v>66</v>
      </c>
      <c r="K4461">
        <v>66</v>
      </c>
      <c r="M4461">
        <v>128</v>
      </c>
      <c r="P4461">
        <v>53</v>
      </c>
      <c r="Q4461" t="s">
        <v>726</v>
      </c>
      <c r="R4461">
        <v>0</v>
      </c>
      <c r="S4461">
        <v>1</v>
      </c>
      <c r="T4461">
        <v>1</v>
      </c>
      <c r="U4461">
        <v>4</v>
      </c>
      <c r="V4461">
        <v>0.08</v>
      </c>
      <c r="W4461">
        <v>0</v>
      </c>
      <c r="X4461">
        <v>13</v>
      </c>
      <c r="Y4461" t="s">
        <v>1535</v>
      </c>
      <c r="Z4461">
        <v>1</v>
      </c>
      <c r="AA4461">
        <v>2.4150943396226414</v>
      </c>
      <c r="AB4461" t="s">
        <v>758</v>
      </c>
      <c r="AC4461" t="s">
        <v>726</v>
      </c>
      <c r="AD4461">
        <v>66</v>
      </c>
      <c r="AE4461">
        <v>194</v>
      </c>
      <c r="AF4461">
        <v>16</v>
      </c>
    </row>
    <row r="4462" spans="1:32" hidden="1" x14ac:dyDescent="0.25">
      <c r="A4462" t="s">
        <v>692</v>
      </c>
      <c r="B4462" t="s">
        <v>899</v>
      </c>
      <c r="C4462" t="s">
        <v>913</v>
      </c>
      <c r="D4462" t="s">
        <v>914</v>
      </c>
      <c r="E4462" s="67">
        <v>45261</v>
      </c>
      <c r="F4462" t="s">
        <v>725</v>
      </c>
      <c r="G4462" t="s">
        <v>725</v>
      </c>
      <c r="H4462">
        <v>62</v>
      </c>
      <c r="I4462">
        <v>200</v>
      </c>
      <c r="J4462">
        <v>75</v>
      </c>
      <c r="K4462">
        <v>80</v>
      </c>
      <c r="M4462">
        <v>187</v>
      </c>
      <c r="P4462">
        <v>68</v>
      </c>
      <c r="Q4462" t="s">
        <v>726</v>
      </c>
      <c r="R4462">
        <v>0</v>
      </c>
      <c r="S4462">
        <v>1</v>
      </c>
      <c r="T4462">
        <v>1</v>
      </c>
      <c r="U4462">
        <v>4</v>
      </c>
      <c r="V4462">
        <v>-0.36986301369863001</v>
      </c>
      <c r="W4462">
        <v>0.8</v>
      </c>
      <c r="X4462">
        <v>25</v>
      </c>
      <c r="Y4462" t="s">
        <v>1535</v>
      </c>
      <c r="Z4462">
        <v>1</v>
      </c>
      <c r="AA4462">
        <v>2.75</v>
      </c>
      <c r="AB4462" t="s">
        <v>758</v>
      </c>
      <c r="AC4462" t="s">
        <v>726</v>
      </c>
      <c r="AD4462">
        <v>372</v>
      </c>
      <c r="AE4462">
        <v>62</v>
      </c>
      <c r="AF4462">
        <v>49</v>
      </c>
    </row>
    <row r="4463" spans="1:32" hidden="1" x14ac:dyDescent="0.25">
      <c r="A4463" t="s">
        <v>692</v>
      </c>
      <c r="B4463" t="s">
        <v>744</v>
      </c>
      <c r="C4463" t="s">
        <v>915</v>
      </c>
      <c r="D4463" t="s">
        <v>916</v>
      </c>
      <c r="E4463" s="67">
        <v>45261</v>
      </c>
      <c r="F4463" t="s">
        <v>725</v>
      </c>
      <c r="G4463" t="s">
        <v>725</v>
      </c>
      <c r="H4463">
        <v>440</v>
      </c>
      <c r="J4463">
        <v>95</v>
      </c>
      <c r="K4463">
        <v>95</v>
      </c>
      <c r="M4463">
        <v>345</v>
      </c>
      <c r="P4463">
        <v>94</v>
      </c>
      <c r="Q4463" t="s">
        <v>726</v>
      </c>
      <c r="R4463">
        <v>0</v>
      </c>
      <c r="S4463">
        <v>1</v>
      </c>
      <c r="T4463">
        <v>1</v>
      </c>
      <c r="U4463">
        <v>4</v>
      </c>
      <c r="V4463">
        <v>0</v>
      </c>
      <c r="W4463">
        <v>-0.407407407407407</v>
      </c>
      <c r="X4463">
        <v>12</v>
      </c>
      <c r="Y4463" t="s">
        <v>1535</v>
      </c>
      <c r="Z4463">
        <v>1</v>
      </c>
      <c r="AA4463">
        <v>3.6702127659574466</v>
      </c>
      <c r="AB4463" t="s">
        <v>758</v>
      </c>
      <c r="AC4463" t="s">
        <v>726</v>
      </c>
      <c r="AD4463">
        <v>160</v>
      </c>
      <c r="AE4463">
        <v>440</v>
      </c>
      <c r="AF4463">
        <v>22</v>
      </c>
    </row>
    <row r="4464" spans="1:32" hidden="1" x14ac:dyDescent="0.25">
      <c r="A4464" t="s">
        <v>691</v>
      </c>
      <c r="B4464" t="s">
        <v>390</v>
      </c>
      <c r="C4464" t="s">
        <v>391</v>
      </c>
      <c r="D4464" t="s">
        <v>392</v>
      </c>
      <c r="E4464" s="67">
        <v>45261</v>
      </c>
      <c r="F4464" t="s">
        <v>725</v>
      </c>
      <c r="G4464" t="s">
        <v>725</v>
      </c>
      <c r="H4464">
        <v>458</v>
      </c>
      <c r="J4464">
        <v>73</v>
      </c>
      <c r="M4464">
        <v>385</v>
      </c>
      <c r="P4464">
        <v>108</v>
      </c>
      <c r="Q4464" t="s">
        <v>726</v>
      </c>
      <c r="R4464">
        <v>0</v>
      </c>
      <c r="S4464">
        <v>0</v>
      </c>
      <c r="T4464">
        <v>0</v>
      </c>
      <c r="U4464">
        <v>3</v>
      </c>
      <c r="V4464">
        <v>-7.69230769230769E-2</v>
      </c>
      <c r="W4464">
        <v>6.8181818181818205E-2</v>
      </c>
      <c r="X4464">
        <v>12</v>
      </c>
      <c r="Y4464" t="s">
        <v>1535</v>
      </c>
      <c r="Z4464">
        <v>1</v>
      </c>
      <c r="AA4464">
        <v>3.5648148148148149</v>
      </c>
      <c r="AB4464" t="s">
        <v>758</v>
      </c>
      <c r="AC4464" t="s">
        <v>726</v>
      </c>
      <c r="AD4464">
        <v>214</v>
      </c>
      <c r="AE4464">
        <v>458</v>
      </c>
      <c r="AF4464">
        <v>58</v>
      </c>
    </row>
    <row r="4465" spans="1:32" hidden="1" x14ac:dyDescent="0.25">
      <c r="A4465" t="s">
        <v>691</v>
      </c>
      <c r="B4465" t="s">
        <v>390</v>
      </c>
      <c r="C4465" t="s">
        <v>393</v>
      </c>
      <c r="D4465" t="s">
        <v>394</v>
      </c>
      <c r="E4465" s="67">
        <v>45261</v>
      </c>
      <c r="F4465" t="s">
        <v>725</v>
      </c>
      <c r="G4465" t="s">
        <v>725</v>
      </c>
      <c r="N4465">
        <v>31</v>
      </c>
      <c r="P4465">
        <v>122</v>
      </c>
      <c r="Q4465" t="s">
        <v>726</v>
      </c>
      <c r="R4465">
        <v>0</v>
      </c>
      <c r="S4465">
        <v>1</v>
      </c>
      <c r="T4465">
        <v>1</v>
      </c>
      <c r="U4465">
        <v>4</v>
      </c>
      <c r="V4465">
        <v>0.56756756756756799</v>
      </c>
      <c r="W4465">
        <v>0.53191489361702105</v>
      </c>
      <c r="Y4465" t="s">
        <v>1535</v>
      </c>
      <c r="Z4465">
        <v>0</v>
      </c>
      <c r="AA4465">
        <v>0</v>
      </c>
      <c r="AB4465" t="s">
        <v>734</v>
      </c>
      <c r="AC4465" t="s">
        <v>734</v>
      </c>
      <c r="AD4465">
        <v>194</v>
      </c>
      <c r="AF4465">
        <v>34</v>
      </c>
    </row>
    <row r="4466" spans="1:32" hidden="1" x14ac:dyDescent="0.25">
      <c r="A4466" t="s">
        <v>691</v>
      </c>
      <c r="B4466" t="s">
        <v>428</v>
      </c>
      <c r="C4466" t="s">
        <v>429</v>
      </c>
      <c r="D4466" t="s">
        <v>430</v>
      </c>
      <c r="E4466" s="67">
        <v>45261</v>
      </c>
      <c r="F4466" t="s">
        <v>725</v>
      </c>
      <c r="G4466" t="s">
        <v>725</v>
      </c>
      <c r="H4466">
        <v>305</v>
      </c>
      <c r="J4466">
        <v>99</v>
      </c>
      <c r="K4466">
        <v>115</v>
      </c>
      <c r="M4466">
        <v>206</v>
      </c>
      <c r="P4466">
        <v>98</v>
      </c>
      <c r="Q4466" t="s">
        <v>726</v>
      </c>
      <c r="R4466">
        <v>0</v>
      </c>
      <c r="S4466">
        <v>1</v>
      </c>
      <c r="T4466">
        <v>1</v>
      </c>
      <c r="U4466">
        <v>4</v>
      </c>
      <c r="V4466">
        <v>6.5573770491803296E-2</v>
      </c>
      <c r="W4466">
        <v>-2.3461538461538498</v>
      </c>
      <c r="X4466">
        <v>15</v>
      </c>
      <c r="Y4466" t="s">
        <v>1535</v>
      </c>
      <c r="Z4466">
        <v>1</v>
      </c>
      <c r="AA4466">
        <v>2.1020408163265305</v>
      </c>
      <c r="AB4466" t="s">
        <v>758</v>
      </c>
      <c r="AC4466" t="s">
        <v>726</v>
      </c>
      <c r="AD4466">
        <v>174</v>
      </c>
      <c r="AE4466">
        <v>305</v>
      </c>
      <c r="AF4466">
        <v>27</v>
      </c>
    </row>
    <row r="4467" spans="1:32" hidden="1" x14ac:dyDescent="0.25">
      <c r="A4467" t="s">
        <v>691</v>
      </c>
      <c r="B4467" t="s">
        <v>182</v>
      </c>
      <c r="C4467" t="s">
        <v>211</v>
      </c>
      <c r="D4467" t="s">
        <v>212</v>
      </c>
      <c r="E4467" s="67">
        <v>45261</v>
      </c>
      <c r="F4467" t="s">
        <v>725</v>
      </c>
      <c r="G4467" t="s">
        <v>725</v>
      </c>
      <c r="P4467">
        <v>0</v>
      </c>
      <c r="Q4467" t="s">
        <v>726</v>
      </c>
      <c r="R4467">
        <v>0</v>
      </c>
      <c r="S4467">
        <v>1</v>
      </c>
      <c r="T4467">
        <v>1</v>
      </c>
      <c r="U4467">
        <v>4</v>
      </c>
      <c r="V4467">
        <v>0.46153846153846201</v>
      </c>
      <c r="W4467">
        <v>9.5238095238095205E-2</v>
      </c>
      <c r="Y4467" t="s">
        <v>1535</v>
      </c>
      <c r="Z4467">
        <v>0</v>
      </c>
      <c r="AA4467">
        <v>0</v>
      </c>
      <c r="AB4467" t="s">
        <v>734</v>
      </c>
      <c r="AC4467" t="s">
        <v>734</v>
      </c>
      <c r="AF4467">
        <v>4</v>
      </c>
    </row>
    <row r="4468" spans="1:32" hidden="1" x14ac:dyDescent="0.25">
      <c r="A4468" t="s">
        <v>691</v>
      </c>
      <c r="B4468" t="s">
        <v>498</v>
      </c>
      <c r="C4468" t="s">
        <v>506</v>
      </c>
      <c r="D4468" t="s">
        <v>507</v>
      </c>
      <c r="E4468" s="67">
        <v>45261</v>
      </c>
      <c r="F4468" t="s">
        <v>725</v>
      </c>
      <c r="G4468" t="s">
        <v>725</v>
      </c>
      <c r="N4468">
        <v>31</v>
      </c>
      <c r="P4468">
        <v>24</v>
      </c>
      <c r="Q4468" t="s">
        <v>726</v>
      </c>
      <c r="R4468">
        <v>1</v>
      </c>
      <c r="S4468">
        <v>0</v>
      </c>
      <c r="T4468">
        <v>0</v>
      </c>
      <c r="U4468">
        <v>0</v>
      </c>
      <c r="Y4468" t="s">
        <v>1535</v>
      </c>
      <c r="Z4468">
        <v>0</v>
      </c>
      <c r="AA4468">
        <v>0</v>
      </c>
      <c r="AB4468" t="s">
        <v>734</v>
      </c>
      <c r="AC4468" t="s">
        <v>734</v>
      </c>
      <c r="AD4468">
        <v>106</v>
      </c>
      <c r="AF4468">
        <v>13</v>
      </c>
    </row>
    <row r="4469" spans="1:32" hidden="1" x14ac:dyDescent="0.25">
      <c r="A4469" t="s">
        <v>691</v>
      </c>
      <c r="B4469" t="s">
        <v>303</v>
      </c>
      <c r="C4469" t="s">
        <v>324</v>
      </c>
      <c r="D4469" t="s">
        <v>325</v>
      </c>
      <c r="E4469" s="67">
        <v>45261</v>
      </c>
      <c r="F4469" t="s">
        <v>725</v>
      </c>
      <c r="G4469" t="s">
        <v>725</v>
      </c>
      <c r="H4469">
        <v>153</v>
      </c>
      <c r="J4469">
        <v>40</v>
      </c>
      <c r="K4469">
        <v>38</v>
      </c>
      <c r="M4469">
        <v>113</v>
      </c>
      <c r="P4469">
        <v>25</v>
      </c>
      <c r="Q4469" t="s">
        <v>726</v>
      </c>
      <c r="R4469">
        <v>0</v>
      </c>
      <c r="S4469">
        <v>1</v>
      </c>
      <c r="T4469">
        <v>1</v>
      </c>
      <c r="U4469">
        <v>4</v>
      </c>
      <c r="V4469">
        <v>0.169811320754717</v>
      </c>
      <c r="W4469">
        <v>-7</v>
      </c>
      <c r="X4469">
        <v>10</v>
      </c>
      <c r="Y4469" t="s">
        <v>1535</v>
      </c>
      <c r="Z4469">
        <v>1</v>
      </c>
      <c r="AA4469">
        <v>4.5199999999999996</v>
      </c>
      <c r="AB4469" t="s">
        <v>738</v>
      </c>
      <c r="AC4469" t="s">
        <v>726</v>
      </c>
      <c r="AD4469">
        <v>36</v>
      </c>
      <c r="AE4469">
        <v>153</v>
      </c>
      <c r="AF4469">
        <v>9</v>
      </c>
    </row>
    <row r="4470" spans="1:32" hidden="1" x14ac:dyDescent="0.25">
      <c r="A4470" t="s">
        <v>691</v>
      </c>
      <c r="B4470" t="s">
        <v>390</v>
      </c>
      <c r="C4470" t="s">
        <v>415</v>
      </c>
      <c r="D4470" t="s">
        <v>416</v>
      </c>
      <c r="E4470" s="67">
        <v>45261</v>
      </c>
      <c r="F4470" t="s">
        <v>725</v>
      </c>
      <c r="G4470" t="s">
        <v>725</v>
      </c>
      <c r="H4470">
        <v>40</v>
      </c>
      <c r="J4470">
        <v>40</v>
      </c>
      <c r="K4470">
        <v>200</v>
      </c>
      <c r="N4470">
        <v>10</v>
      </c>
      <c r="P4470">
        <v>41</v>
      </c>
      <c r="Q4470" t="s">
        <v>726</v>
      </c>
      <c r="R4470">
        <v>0</v>
      </c>
      <c r="S4470">
        <v>1</v>
      </c>
      <c r="T4470">
        <v>1</v>
      </c>
      <c r="U4470">
        <v>4</v>
      </c>
      <c r="V4470">
        <v>0</v>
      </c>
      <c r="W4470">
        <v>0.38095238095238099</v>
      </c>
      <c r="X4470">
        <v>8</v>
      </c>
      <c r="Y4470" t="s">
        <v>1535</v>
      </c>
      <c r="Z4470">
        <v>1</v>
      </c>
      <c r="AA4470">
        <v>0</v>
      </c>
      <c r="AB4470" t="s">
        <v>728</v>
      </c>
      <c r="AC4470" t="s">
        <v>726</v>
      </c>
      <c r="AD4470">
        <v>35</v>
      </c>
      <c r="AE4470">
        <v>40</v>
      </c>
      <c r="AF4470">
        <v>4</v>
      </c>
    </row>
    <row r="4471" spans="1:32" hidden="1" x14ac:dyDescent="0.25">
      <c r="A4471" t="s">
        <v>691</v>
      </c>
      <c r="B4471" t="s">
        <v>571</v>
      </c>
      <c r="C4471" t="s">
        <v>583</v>
      </c>
      <c r="D4471" t="s">
        <v>584</v>
      </c>
      <c r="E4471" s="67">
        <v>45261</v>
      </c>
      <c r="F4471" t="s">
        <v>725</v>
      </c>
      <c r="G4471" t="s">
        <v>725</v>
      </c>
      <c r="P4471">
        <v>170</v>
      </c>
      <c r="Q4471" t="s">
        <v>733</v>
      </c>
      <c r="R4471">
        <v>1</v>
      </c>
      <c r="S4471">
        <v>0</v>
      </c>
      <c r="T4471">
        <v>0</v>
      </c>
      <c r="U4471">
        <v>0</v>
      </c>
      <c r="Y4471" t="s">
        <v>1535</v>
      </c>
      <c r="Z4471">
        <v>0</v>
      </c>
      <c r="AA4471">
        <v>0</v>
      </c>
      <c r="AB4471" t="s">
        <v>734</v>
      </c>
      <c r="AC4471" t="s">
        <v>734</v>
      </c>
      <c r="AD4471">
        <v>405</v>
      </c>
      <c r="AE4471">
        <v>123</v>
      </c>
      <c r="AF4471">
        <v>83</v>
      </c>
    </row>
    <row r="4472" spans="1:32" hidden="1" x14ac:dyDescent="0.25">
      <c r="A4472" t="s">
        <v>691</v>
      </c>
      <c r="B4472" t="s">
        <v>428</v>
      </c>
      <c r="C4472" t="s">
        <v>431</v>
      </c>
      <c r="D4472" t="s">
        <v>432</v>
      </c>
      <c r="E4472" s="67">
        <v>45261</v>
      </c>
      <c r="F4472" t="s">
        <v>725</v>
      </c>
      <c r="G4472" t="s">
        <v>725</v>
      </c>
      <c r="H4472">
        <v>110</v>
      </c>
      <c r="J4472">
        <v>40</v>
      </c>
      <c r="K4472">
        <v>77</v>
      </c>
      <c r="M4472">
        <v>70</v>
      </c>
      <c r="P4472">
        <v>33</v>
      </c>
      <c r="Q4472" t="s">
        <v>726</v>
      </c>
      <c r="R4472">
        <v>0</v>
      </c>
      <c r="S4472">
        <v>1</v>
      </c>
      <c r="T4472">
        <v>1</v>
      </c>
      <c r="U4472">
        <v>4</v>
      </c>
      <c r="V4472">
        <v>-2.5245901639344299</v>
      </c>
      <c r="W4472">
        <v>-3.875</v>
      </c>
      <c r="X4472">
        <v>6</v>
      </c>
      <c r="Y4472" t="s">
        <v>1535</v>
      </c>
      <c r="Z4472">
        <v>1</v>
      </c>
      <c r="AA4472">
        <v>2.1212121212121211</v>
      </c>
      <c r="AB4472" t="s">
        <v>758</v>
      </c>
      <c r="AC4472" t="s">
        <v>726</v>
      </c>
      <c r="AD4472">
        <v>58</v>
      </c>
      <c r="AE4472">
        <v>110</v>
      </c>
      <c r="AF4472">
        <v>22</v>
      </c>
    </row>
    <row r="4473" spans="1:32" hidden="1" x14ac:dyDescent="0.25">
      <c r="A4473" t="s">
        <v>691</v>
      </c>
      <c r="B4473" t="s">
        <v>351</v>
      </c>
      <c r="C4473" t="s">
        <v>356</v>
      </c>
      <c r="D4473" t="s">
        <v>357</v>
      </c>
      <c r="E4473" s="67">
        <v>45261</v>
      </c>
      <c r="F4473" t="s">
        <v>725</v>
      </c>
      <c r="G4473" t="s">
        <v>725</v>
      </c>
      <c r="H4473">
        <v>164</v>
      </c>
      <c r="I4473">
        <v>2</v>
      </c>
      <c r="J4473">
        <v>85</v>
      </c>
      <c r="K4473">
        <v>82</v>
      </c>
      <c r="M4473">
        <v>81</v>
      </c>
      <c r="P4473">
        <v>68</v>
      </c>
      <c r="Q4473" t="s">
        <v>726</v>
      </c>
      <c r="R4473">
        <v>0</v>
      </c>
      <c r="S4473">
        <v>1</v>
      </c>
      <c r="T4473">
        <v>1</v>
      </c>
      <c r="U4473">
        <v>4</v>
      </c>
      <c r="V4473">
        <v>-0.608108108108108</v>
      </c>
      <c r="W4473">
        <v>-1.7894736842105301</v>
      </c>
      <c r="X4473">
        <v>14</v>
      </c>
      <c r="Y4473" t="s">
        <v>1535</v>
      </c>
      <c r="Z4473">
        <v>1</v>
      </c>
      <c r="AA4473">
        <v>1.1911764705882353</v>
      </c>
      <c r="AB4473" t="s">
        <v>758</v>
      </c>
      <c r="AC4473" t="s">
        <v>726</v>
      </c>
      <c r="AD4473">
        <v>122</v>
      </c>
      <c r="AE4473">
        <v>164</v>
      </c>
      <c r="AF4473">
        <v>29</v>
      </c>
    </row>
    <row r="4474" spans="1:32" hidden="1" x14ac:dyDescent="0.25">
      <c r="A4474" t="s">
        <v>691</v>
      </c>
      <c r="B4474" t="s">
        <v>428</v>
      </c>
      <c r="C4474" t="s">
        <v>436</v>
      </c>
      <c r="D4474" t="s">
        <v>437</v>
      </c>
      <c r="E4474" s="67">
        <v>45261</v>
      </c>
      <c r="F4474" t="s">
        <v>725</v>
      </c>
      <c r="G4474" t="s">
        <v>725</v>
      </c>
      <c r="H4474">
        <v>948</v>
      </c>
      <c r="J4474">
        <v>28</v>
      </c>
      <c r="M4474">
        <v>920</v>
      </c>
      <c r="P4474">
        <v>30</v>
      </c>
      <c r="Q4474" t="s">
        <v>726</v>
      </c>
      <c r="R4474">
        <v>0</v>
      </c>
      <c r="S4474">
        <v>1</v>
      </c>
      <c r="T4474">
        <v>1</v>
      </c>
      <c r="U4474">
        <v>4</v>
      </c>
      <c r="V4474">
        <v>-0.43835616438356201</v>
      </c>
      <c r="W4474">
        <v>-0.8</v>
      </c>
      <c r="X4474">
        <v>4</v>
      </c>
      <c r="Y4474" t="s">
        <v>1535</v>
      </c>
      <c r="Z4474">
        <v>1</v>
      </c>
      <c r="AA4474">
        <v>30.666666666666668</v>
      </c>
      <c r="AB4474" t="s">
        <v>738</v>
      </c>
      <c r="AC4474" t="s">
        <v>726</v>
      </c>
      <c r="AD4474">
        <v>91</v>
      </c>
      <c r="AE4474">
        <v>948</v>
      </c>
      <c r="AF4474">
        <v>17</v>
      </c>
    </row>
    <row r="4475" spans="1:32" hidden="1" x14ac:dyDescent="0.25">
      <c r="A4475" t="s">
        <v>691</v>
      </c>
      <c r="B4475" t="s">
        <v>390</v>
      </c>
      <c r="C4475" t="s">
        <v>419</v>
      </c>
      <c r="D4475" t="s">
        <v>420</v>
      </c>
      <c r="E4475" s="67">
        <v>45261</v>
      </c>
      <c r="F4475" t="s">
        <v>725</v>
      </c>
      <c r="G4475" t="s">
        <v>725</v>
      </c>
      <c r="H4475">
        <v>415</v>
      </c>
      <c r="J4475">
        <v>150</v>
      </c>
      <c r="K4475">
        <v>90</v>
      </c>
      <c r="M4475">
        <v>265</v>
      </c>
      <c r="P4475">
        <v>113</v>
      </c>
      <c r="Q4475" t="s">
        <v>726</v>
      </c>
      <c r="R4475">
        <v>0</v>
      </c>
      <c r="S4475">
        <v>1</v>
      </c>
      <c r="T4475">
        <v>1</v>
      </c>
      <c r="U4475">
        <v>4</v>
      </c>
      <c r="V4475">
        <v>-9.3406593406593394E-2</v>
      </c>
      <c r="W4475">
        <v>-0.18421052631578899</v>
      </c>
      <c r="X4475">
        <v>12</v>
      </c>
      <c r="Y4475" t="s">
        <v>1535</v>
      </c>
      <c r="Z4475">
        <v>1</v>
      </c>
      <c r="AA4475">
        <v>2.3451327433628317</v>
      </c>
      <c r="AB4475" t="s">
        <v>758</v>
      </c>
      <c r="AC4475" t="s">
        <v>726</v>
      </c>
      <c r="AD4475">
        <v>150</v>
      </c>
      <c r="AE4475">
        <v>360</v>
      </c>
      <c r="AF4475">
        <v>22</v>
      </c>
    </row>
    <row r="4476" spans="1:32" hidden="1" x14ac:dyDescent="0.25">
      <c r="A4476" t="s">
        <v>691</v>
      </c>
      <c r="B4476" t="s">
        <v>351</v>
      </c>
      <c r="C4476" t="s">
        <v>367</v>
      </c>
      <c r="D4476" t="s">
        <v>368</v>
      </c>
      <c r="E4476" s="67">
        <v>45261</v>
      </c>
      <c r="F4476" t="s">
        <v>725</v>
      </c>
      <c r="G4476" t="s">
        <v>725</v>
      </c>
      <c r="H4476">
        <v>410</v>
      </c>
      <c r="J4476">
        <v>97</v>
      </c>
      <c r="K4476">
        <v>115</v>
      </c>
      <c r="M4476">
        <v>313</v>
      </c>
      <c r="P4476">
        <v>75</v>
      </c>
      <c r="Q4476" t="s">
        <v>726</v>
      </c>
      <c r="R4476">
        <v>0</v>
      </c>
      <c r="S4476">
        <v>1</v>
      </c>
      <c r="T4476">
        <v>1</v>
      </c>
      <c r="U4476">
        <v>4</v>
      </c>
      <c r="V4476">
        <v>0</v>
      </c>
      <c r="W4476">
        <v>-0.67741935483870996</v>
      </c>
      <c r="X4476">
        <v>4</v>
      </c>
      <c r="Y4476" t="s">
        <v>1535</v>
      </c>
      <c r="Z4476">
        <v>1</v>
      </c>
      <c r="AA4476">
        <v>4.1733333333333329</v>
      </c>
      <c r="AB4476" t="s">
        <v>738</v>
      </c>
      <c r="AC4476" t="s">
        <v>726</v>
      </c>
      <c r="AD4476">
        <v>156</v>
      </c>
      <c r="AE4476">
        <v>410</v>
      </c>
      <c r="AF4476">
        <v>15</v>
      </c>
    </row>
    <row r="4477" spans="1:32" hidden="1" x14ac:dyDescent="0.25">
      <c r="A4477" t="s">
        <v>691</v>
      </c>
      <c r="B4477" t="s">
        <v>351</v>
      </c>
      <c r="C4477" t="s">
        <v>369</v>
      </c>
      <c r="D4477" t="s">
        <v>370</v>
      </c>
      <c r="E4477" s="67">
        <v>45261</v>
      </c>
      <c r="F4477" t="s">
        <v>725</v>
      </c>
      <c r="G4477" t="s">
        <v>725</v>
      </c>
      <c r="H4477">
        <v>20</v>
      </c>
      <c r="J4477">
        <v>20</v>
      </c>
      <c r="K4477">
        <v>175</v>
      </c>
      <c r="N4477">
        <v>26</v>
      </c>
      <c r="P4477">
        <v>61</v>
      </c>
      <c r="Q4477" t="s">
        <v>726</v>
      </c>
      <c r="R4477">
        <v>0</v>
      </c>
      <c r="S4477">
        <v>1</v>
      </c>
      <c r="T4477">
        <v>1</v>
      </c>
      <c r="U4477">
        <v>4</v>
      </c>
      <c r="V4477">
        <v>-1.36</v>
      </c>
      <c r="W4477">
        <v>-12</v>
      </c>
      <c r="Y4477" t="s">
        <v>1535</v>
      </c>
      <c r="Z4477">
        <v>1</v>
      </c>
      <c r="AA4477">
        <v>0</v>
      </c>
      <c r="AB4477" t="s">
        <v>728</v>
      </c>
      <c r="AC4477" t="s">
        <v>726</v>
      </c>
      <c r="AD4477">
        <v>147</v>
      </c>
      <c r="AE4477">
        <v>20</v>
      </c>
      <c r="AF4477">
        <v>31</v>
      </c>
    </row>
    <row r="4478" spans="1:32" hidden="1" x14ac:dyDescent="0.25">
      <c r="A4478" t="s">
        <v>691</v>
      </c>
      <c r="B4478" t="s">
        <v>428</v>
      </c>
      <c r="C4478" t="s">
        <v>438</v>
      </c>
      <c r="D4478" t="s">
        <v>439</v>
      </c>
      <c r="E4478" s="67">
        <v>45261</v>
      </c>
      <c r="F4478" t="s">
        <v>725</v>
      </c>
      <c r="G4478" t="s">
        <v>725</v>
      </c>
      <c r="K4478">
        <v>400</v>
      </c>
      <c r="N4478">
        <v>31</v>
      </c>
      <c r="P4478">
        <v>0</v>
      </c>
      <c r="Q4478" t="s">
        <v>726</v>
      </c>
      <c r="R4478">
        <v>0</v>
      </c>
      <c r="S4478">
        <v>0</v>
      </c>
      <c r="T4478">
        <v>0</v>
      </c>
      <c r="U4478">
        <v>3</v>
      </c>
      <c r="V4478">
        <v>-1.1489361702127701</v>
      </c>
      <c r="W4478">
        <v>-2.8596491228070202</v>
      </c>
      <c r="Y4478" t="s">
        <v>1535</v>
      </c>
      <c r="Z4478">
        <v>0</v>
      </c>
      <c r="AA4478">
        <v>0</v>
      </c>
      <c r="AB4478" t="s">
        <v>734</v>
      </c>
      <c r="AC4478" t="s">
        <v>734</v>
      </c>
      <c r="AD4478">
        <v>100</v>
      </c>
      <c r="AF4478">
        <v>30</v>
      </c>
    </row>
    <row r="4479" spans="1:32" hidden="1" x14ac:dyDescent="0.25">
      <c r="A4479" t="s">
        <v>691</v>
      </c>
      <c r="B4479" t="s">
        <v>452</v>
      </c>
      <c r="C4479" t="s">
        <v>492</v>
      </c>
      <c r="D4479" t="s">
        <v>495</v>
      </c>
      <c r="E4479" s="67">
        <v>45261</v>
      </c>
      <c r="F4479" t="s">
        <v>725</v>
      </c>
      <c r="G4479" t="s">
        <v>725</v>
      </c>
      <c r="N4479">
        <v>31</v>
      </c>
      <c r="P4479">
        <v>60</v>
      </c>
      <c r="Q4479" t="s">
        <v>726</v>
      </c>
      <c r="R4479">
        <v>0</v>
      </c>
      <c r="S4479">
        <v>1</v>
      </c>
      <c r="T4479">
        <v>1</v>
      </c>
      <c r="U4479">
        <v>4</v>
      </c>
      <c r="V4479">
        <v>-3.4782608695652202E-2</v>
      </c>
      <c r="W4479">
        <v>-3.7499999999999999E-2</v>
      </c>
      <c r="Y4479" t="s">
        <v>1535</v>
      </c>
      <c r="Z4479">
        <v>0</v>
      </c>
      <c r="AA4479">
        <v>0</v>
      </c>
      <c r="AB4479" t="s">
        <v>734</v>
      </c>
      <c r="AC4479" t="s">
        <v>734</v>
      </c>
      <c r="AD4479">
        <v>270</v>
      </c>
      <c r="AE4479">
        <v>2</v>
      </c>
      <c r="AF4479">
        <v>25</v>
      </c>
    </row>
    <row r="4480" spans="1:32" hidden="1" x14ac:dyDescent="0.25">
      <c r="A4480" t="s">
        <v>692</v>
      </c>
      <c r="B4480" t="s">
        <v>735</v>
      </c>
      <c r="C4480" t="s">
        <v>917</v>
      </c>
      <c r="D4480" t="s">
        <v>918</v>
      </c>
      <c r="E4480" s="67">
        <v>45261</v>
      </c>
      <c r="F4480" t="s">
        <v>725</v>
      </c>
      <c r="G4480" t="s">
        <v>725</v>
      </c>
      <c r="H4480">
        <v>25</v>
      </c>
      <c r="I4480">
        <v>220</v>
      </c>
      <c r="J4480">
        <v>154</v>
      </c>
      <c r="K4480">
        <v>357</v>
      </c>
      <c r="M4480">
        <v>91</v>
      </c>
      <c r="P4480">
        <v>157</v>
      </c>
      <c r="Q4480" t="s">
        <v>726</v>
      </c>
      <c r="R4480">
        <v>0</v>
      </c>
      <c r="S4480">
        <v>0</v>
      </c>
      <c r="T4480">
        <v>0</v>
      </c>
      <c r="U4480">
        <v>2</v>
      </c>
      <c r="V4480">
        <v>0</v>
      </c>
      <c r="W4480">
        <v>0.19354838709677399</v>
      </c>
      <c r="X4480">
        <v>42</v>
      </c>
      <c r="Y4480" t="s">
        <v>1535</v>
      </c>
      <c r="Z4480">
        <v>1</v>
      </c>
      <c r="AA4480">
        <v>0.57961783439490444</v>
      </c>
      <c r="AB4480" t="s">
        <v>732</v>
      </c>
      <c r="AC4480" t="s">
        <v>726</v>
      </c>
      <c r="AD4480">
        <v>498</v>
      </c>
      <c r="AE4480">
        <v>25</v>
      </c>
      <c r="AF4480">
        <v>108</v>
      </c>
    </row>
    <row r="4481" spans="1:32" hidden="1" x14ac:dyDescent="0.25">
      <c r="A4481" t="s">
        <v>691</v>
      </c>
      <c r="B4481" t="s">
        <v>452</v>
      </c>
      <c r="C4481" t="s">
        <v>486</v>
      </c>
      <c r="D4481" t="s">
        <v>487</v>
      </c>
      <c r="E4481" s="67">
        <v>45261</v>
      </c>
      <c r="F4481" t="s">
        <v>725</v>
      </c>
      <c r="G4481" t="s">
        <v>725</v>
      </c>
      <c r="H4481">
        <v>99</v>
      </c>
      <c r="J4481">
        <v>58</v>
      </c>
      <c r="M4481">
        <v>41</v>
      </c>
      <c r="P4481">
        <v>76</v>
      </c>
      <c r="Q4481" t="s">
        <v>726</v>
      </c>
      <c r="R4481">
        <v>0</v>
      </c>
      <c r="S4481">
        <v>1</v>
      </c>
      <c r="T4481">
        <v>1</v>
      </c>
      <c r="U4481">
        <v>4</v>
      </c>
      <c r="V4481">
        <v>-0.474860335195531</v>
      </c>
      <c r="W4481">
        <v>-0.38297872340425498</v>
      </c>
      <c r="X4481">
        <v>14</v>
      </c>
      <c r="Y4481" t="s">
        <v>1535</v>
      </c>
      <c r="Z4481">
        <v>1</v>
      </c>
      <c r="AA4481">
        <v>0.53947368421052633</v>
      </c>
      <c r="AB4481" t="s">
        <v>732</v>
      </c>
      <c r="AC4481" t="s">
        <v>726</v>
      </c>
      <c r="AD4481">
        <v>106</v>
      </c>
      <c r="AE4481">
        <v>99</v>
      </c>
      <c r="AF4481">
        <v>15</v>
      </c>
    </row>
    <row r="4482" spans="1:32" hidden="1" x14ac:dyDescent="0.25">
      <c r="A4482" t="s">
        <v>691</v>
      </c>
      <c r="B4482" t="s">
        <v>571</v>
      </c>
      <c r="C4482" t="s">
        <v>600</v>
      </c>
      <c r="D4482" t="s">
        <v>601</v>
      </c>
      <c r="E4482" s="67">
        <v>45261</v>
      </c>
      <c r="F4482" t="s">
        <v>725</v>
      </c>
      <c r="G4482" t="s">
        <v>725</v>
      </c>
      <c r="I4482">
        <v>100</v>
      </c>
      <c r="J4482">
        <v>100</v>
      </c>
      <c r="K4482">
        <v>350</v>
      </c>
      <c r="N4482">
        <v>15</v>
      </c>
      <c r="P4482">
        <v>104</v>
      </c>
      <c r="Q4482" t="s">
        <v>726</v>
      </c>
      <c r="R4482">
        <v>0</v>
      </c>
      <c r="S4482">
        <v>1</v>
      </c>
      <c r="T4482">
        <v>1</v>
      </c>
      <c r="U4482">
        <v>4</v>
      </c>
      <c r="V4482">
        <v>-0.74358974358974395</v>
      </c>
      <c r="W4482">
        <v>-1.07894736842105</v>
      </c>
      <c r="X4482">
        <v>21</v>
      </c>
      <c r="Y4482" t="s">
        <v>1535</v>
      </c>
      <c r="Z4482">
        <v>1</v>
      </c>
      <c r="AA4482">
        <v>0</v>
      </c>
      <c r="AB4482" t="s">
        <v>728</v>
      </c>
      <c r="AC4482" t="s">
        <v>726</v>
      </c>
      <c r="AD4482">
        <v>212</v>
      </c>
      <c r="AF4482">
        <v>38</v>
      </c>
    </row>
    <row r="4483" spans="1:32" hidden="1" x14ac:dyDescent="0.25">
      <c r="A4483" t="s">
        <v>691</v>
      </c>
      <c r="B4483" t="s">
        <v>351</v>
      </c>
      <c r="C4483" t="s">
        <v>385</v>
      </c>
      <c r="D4483" t="s">
        <v>387</v>
      </c>
      <c r="E4483" s="67">
        <v>45261</v>
      </c>
      <c r="F4483" t="s">
        <v>725</v>
      </c>
      <c r="G4483" t="s">
        <v>725</v>
      </c>
      <c r="N4483">
        <v>31</v>
      </c>
      <c r="P4483">
        <v>0</v>
      </c>
      <c r="Q4483" t="s">
        <v>726</v>
      </c>
      <c r="R4483">
        <v>0</v>
      </c>
      <c r="S4483">
        <v>1</v>
      </c>
      <c r="T4483">
        <v>1</v>
      </c>
      <c r="U4483">
        <v>4</v>
      </c>
      <c r="V4483">
        <v>-0.36363636363636398</v>
      </c>
      <c r="W4483">
        <v>-3.8461538461538498</v>
      </c>
      <c r="Y4483" t="s">
        <v>1535</v>
      </c>
      <c r="Z4483">
        <v>0</v>
      </c>
      <c r="AA4483">
        <v>0</v>
      </c>
      <c r="AB4483" t="s">
        <v>734</v>
      </c>
      <c r="AC4483" t="s">
        <v>734</v>
      </c>
      <c r="AF4483">
        <v>7</v>
      </c>
    </row>
    <row r="4484" spans="1:32" hidden="1" x14ac:dyDescent="0.25">
      <c r="A4484" t="s">
        <v>692</v>
      </c>
      <c r="B4484" t="s">
        <v>899</v>
      </c>
      <c r="C4484" t="s">
        <v>900</v>
      </c>
      <c r="D4484" t="s">
        <v>919</v>
      </c>
      <c r="E4484" s="67">
        <v>45261</v>
      </c>
      <c r="F4484" t="s">
        <v>725</v>
      </c>
      <c r="G4484" t="s">
        <v>725</v>
      </c>
      <c r="H4484">
        <v>204</v>
      </c>
      <c r="J4484">
        <v>90</v>
      </c>
      <c r="K4484">
        <v>100</v>
      </c>
      <c r="M4484">
        <v>114</v>
      </c>
      <c r="P4484">
        <v>65</v>
      </c>
      <c r="Q4484" t="s">
        <v>726</v>
      </c>
      <c r="R4484">
        <v>0</v>
      </c>
      <c r="S4484">
        <v>1</v>
      </c>
      <c r="T4484">
        <v>1</v>
      </c>
      <c r="U4484">
        <v>4</v>
      </c>
      <c r="W4484">
        <v>0.25</v>
      </c>
      <c r="X4484">
        <v>8</v>
      </c>
      <c r="Y4484" t="s">
        <v>1535</v>
      </c>
      <c r="Z4484">
        <v>1</v>
      </c>
      <c r="AA4484">
        <v>1.7538461538461538</v>
      </c>
      <c r="AB4484" t="s">
        <v>758</v>
      </c>
      <c r="AC4484" t="s">
        <v>726</v>
      </c>
      <c r="AD4484">
        <v>60</v>
      </c>
      <c r="AE4484">
        <v>204</v>
      </c>
      <c r="AF4484">
        <v>8</v>
      </c>
    </row>
    <row r="4485" spans="1:32" hidden="1" x14ac:dyDescent="0.25">
      <c r="A4485" t="s">
        <v>691</v>
      </c>
      <c r="B4485" t="s">
        <v>452</v>
      </c>
      <c r="C4485" t="s">
        <v>488</v>
      </c>
      <c r="D4485" t="s">
        <v>489</v>
      </c>
      <c r="E4485" s="67">
        <v>45261</v>
      </c>
      <c r="F4485" t="s">
        <v>725</v>
      </c>
      <c r="G4485" t="s">
        <v>725</v>
      </c>
      <c r="N4485">
        <v>31</v>
      </c>
      <c r="P4485">
        <v>117</v>
      </c>
      <c r="Q4485" t="s">
        <v>726</v>
      </c>
      <c r="R4485">
        <v>0</v>
      </c>
      <c r="S4485">
        <v>1</v>
      </c>
      <c r="T4485">
        <v>1</v>
      </c>
      <c r="U4485">
        <v>4</v>
      </c>
      <c r="V4485">
        <v>-0.53846153846153799</v>
      </c>
      <c r="W4485">
        <v>-0.33333333333333298</v>
      </c>
      <c r="Y4485" t="s">
        <v>1535</v>
      </c>
      <c r="Z4485">
        <v>0</v>
      </c>
      <c r="AA4485">
        <v>0</v>
      </c>
      <c r="AB4485" t="s">
        <v>734</v>
      </c>
      <c r="AC4485" t="s">
        <v>734</v>
      </c>
      <c r="AD4485">
        <v>280</v>
      </c>
      <c r="AE4485">
        <v>53</v>
      </c>
      <c r="AF4485">
        <v>74</v>
      </c>
    </row>
    <row r="4486" spans="1:32" hidden="1" x14ac:dyDescent="0.25">
      <c r="A4486" t="s">
        <v>691</v>
      </c>
      <c r="B4486" t="s">
        <v>390</v>
      </c>
      <c r="C4486" t="s">
        <v>425</v>
      </c>
      <c r="D4486" t="s">
        <v>426</v>
      </c>
      <c r="E4486" s="67">
        <v>45261</v>
      </c>
      <c r="F4486" t="s">
        <v>725</v>
      </c>
      <c r="G4486" t="s">
        <v>725</v>
      </c>
      <c r="H4486">
        <v>470</v>
      </c>
      <c r="J4486">
        <v>13</v>
      </c>
      <c r="K4486">
        <v>29</v>
      </c>
      <c r="M4486">
        <v>457</v>
      </c>
      <c r="P4486">
        <v>23</v>
      </c>
      <c r="Q4486" t="s">
        <v>726</v>
      </c>
      <c r="R4486">
        <v>0</v>
      </c>
      <c r="S4486">
        <v>1</v>
      </c>
      <c r="T4486">
        <v>1</v>
      </c>
      <c r="U4486">
        <v>4</v>
      </c>
      <c r="V4486">
        <v>-8.7499999999999994E-2</v>
      </c>
      <c r="W4486">
        <v>-1.72727272727273</v>
      </c>
      <c r="X4486">
        <v>2</v>
      </c>
      <c r="Y4486" t="s">
        <v>1535</v>
      </c>
      <c r="Z4486">
        <v>1</v>
      </c>
      <c r="AA4486">
        <v>19.869565217391305</v>
      </c>
      <c r="AB4486" t="s">
        <v>738</v>
      </c>
      <c r="AC4486" t="s">
        <v>726</v>
      </c>
      <c r="AD4486">
        <v>31</v>
      </c>
      <c r="AE4486">
        <v>470</v>
      </c>
      <c r="AF4486">
        <v>9</v>
      </c>
    </row>
    <row r="4487" spans="1:32" hidden="1" x14ac:dyDescent="0.25">
      <c r="A4487" t="s">
        <v>691</v>
      </c>
      <c r="B4487" t="s">
        <v>428</v>
      </c>
      <c r="C4487" t="s">
        <v>449</v>
      </c>
      <c r="D4487" t="s">
        <v>450</v>
      </c>
      <c r="E4487" s="67">
        <v>45261</v>
      </c>
      <c r="F4487" t="s">
        <v>725</v>
      </c>
      <c r="G4487" t="s">
        <v>725</v>
      </c>
      <c r="N4487">
        <v>31</v>
      </c>
      <c r="P4487">
        <v>3</v>
      </c>
      <c r="Q4487" t="s">
        <v>726</v>
      </c>
      <c r="R4487">
        <v>0</v>
      </c>
      <c r="S4487">
        <v>1</v>
      </c>
      <c r="T4487">
        <v>1</v>
      </c>
      <c r="U4487">
        <v>4</v>
      </c>
      <c r="V4487">
        <v>-0.884848484848485</v>
      </c>
      <c r="W4487">
        <v>-0.55737704918032804</v>
      </c>
      <c r="X4487">
        <v>9</v>
      </c>
      <c r="Y4487" t="s">
        <v>1535</v>
      </c>
      <c r="Z4487">
        <v>0</v>
      </c>
      <c r="AA4487">
        <v>0</v>
      </c>
      <c r="AB4487" t="s">
        <v>734</v>
      </c>
      <c r="AC4487" t="s">
        <v>734</v>
      </c>
      <c r="AF4487">
        <v>36</v>
      </c>
    </row>
    <row r="4488" spans="1:32" hidden="1" x14ac:dyDescent="0.25">
      <c r="A4488" t="s">
        <v>691</v>
      </c>
      <c r="B4488" t="s">
        <v>182</v>
      </c>
      <c r="C4488" t="s">
        <v>183</v>
      </c>
      <c r="D4488" t="s">
        <v>184</v>
      </c>
      <c r="E4488" s="67">
        <v>45261</v>
      </c>
      <c r="F4488" t="s">
        <v>725</v>
      </c>
      <c r="G4488" t="s">
        <v>725</v>
      </c>
      <c r="H4488">
        <v>395</v>
      </c>
      <c r="J4488">
        <v>298</v>
      </c>
      <c r="K4488">
        <v>367</v>
      </c>
      <c r="M4488">
        <v>97</v>
      </c>
      <c r="P4488">
        <v>329</v>
      </c>
      <c r="Q4488" t="s">
        <v>726</v>
      </c>
      <c r="R4488">
        <v>0</v>
      </c>
      <c r="S4488">
        <v>1</v>
      </c>
      <c r="T4488">
        <v>1</v>
      </c>
      <c r="U4488">
        <v>4</v>
      </c>
      <c r="V4488">
        <v>-2.00501253132832E-2</v>
      </c>
      <c r="W4488">
        <v>-0.210743801652893</v>
      </c>
      <c r="X4488">
        <v>76</v>
      </c>
      <c r="Y4488" t="s">
        <v>1535</v>
      </c>
      <c r="Z4488">
        <v>1</v>
      </c>
      <c r="AA4488">
        <v>0.29483282674772038</v>
      </c>
      <c r="AB4488" t="s">
        <v>732</v>
      </c>
      <c r="AC4488" t="s">
        <v>726</v>
      </c>
      <c r="AD4488">
        <v>606</v>
      </c>
      <c r="AE4488">
        <v>395</v>
      </c>
      <c r="AF4488">
        <v>105</v>
      </c>
    </row>
    <row r="4489" spans="1:32" hidden="1" x14ac:dyDescent="0.25">
      <c r="A4489" t="s">
        <v>692</v>
      </c>
      <c r="B4489" t="s">
        <v>763</v>
      </c>
      <c r="C4489" t="s">
        <v>920</v>
      </c>
      <c r="D4489" t="s">
        <v>921</v>
      </c>
      <c r="E4489" s="67">
        <v>45261</v>
      </c>
      <c r="F4489" t="s">
        <v>725</v>
      </c>
      <c r="G4489" t="s">
        <v>725</v>
      </c>
      <c r="N4489">
        <v>31</v>
      </c>
      <c r="P4489">
        <v>6</v>
      </c>
      <c r="Q4489" t="s">
        <v>726</v>
      </c>
      <c r="R4489">
        <v>0</v>
      </c>
      <c r="S4489">
        <v>1</v>
      </c>
      <c r="T4489">
        <v>1</v>
      </c>
      <c r="U4489">
        <v>4</v>
      </c>
      <c r="V4489">
        <v>0</v>
      </c>
      <c r="W4489">
        <v>-0.6875</v>
      </c>
      <c r="Y4489" t="s">
        <v>1535</v>
      </c>
      <c r="Z4489">
        <v>0</v>
      </c>
      <c r="AA4489">
        <v>0</v>
      </c>
      <c r="AB4489" t="s">
        <v>734</v>
      </c>
      <c r="AC4489" t="s">
        <v>734</v>
      </c>
    </row>
    <row r="4490" spans="1:32" hidden="1" x14ac:dyDescent="0.25">
      <c r="A4490" t="s">
        <v>692</v>
      </c>
      <c r="B4490" t="s">
        <v>729</v>
      </c>
      <c r="C4490" t="s">
        <v>922</v>
      </c>
      <c r="D4490" t="s">
        <v>923</v>
      </c>
      <c r="E4490" s="67">
        <v>45261</v>
      </c>
      <c r="F4490" t="s">
        <v>725</v>
      </c>
      <c r="G4490" t="s">
        <v>725</v>
      </c>
      <c r="H4490">
        <v>105</v>
      </c>
      <c r="J4490">
        <v>45</v>
      </c>
      <c r="K4490">
        <v>160</v>
      </c>
      <c r="M4490">
        <v>60</v>
      </c>
      <c r="P4490">
        <v>63</v>
      </c>
      <c r="Q4490" t="s">
        <v>726</v>
      </c>
      <c r="R4490">
        <v>0</v>
      </c>
      <c r="S4490">
        <v>1</v>
      </c>
      <c r="T4490">
        <v>1</v>
      </c>
      <c r="U4490">
        <v>4</v>
      </c>
      <c r="V4490">
        <v>-4.0285714285714302</v>
      </c>
      <c r="W4490">
        <v>-7.7391304347826102</v>
      </c>
      <c r="X4490">
        <v>8</v>
      </c>
      <c r="Y4490" t="s">
        <v>1535</v>
      </c>
      <c r="Z4490">
        <v>1</v>
      </c>
      <c r="AA4490">
        <v>0.95238095238095233</v>
      </c>
      <c r="AB4490" t="s">
        <v>732</v>
      </c>
      <c r="AC4490" t="s">
        <v>726</v>
      </c>
      <c r="AD4490">
        <v>177</v>
      </c>
      <c r="AE4490">
        <v>105</v>
      </c>
      <c r="AF4490">
        <v>25</v>
      </c>
    </row>
    <row r="4491" spans="1:32" hidden="1" x14ac:dyDescent="0.25">
      <c r="A4491" t="s">
        <v>692</v>
      </c>
      <c r="B4491" t="s">
        <v>838</v>
      </c>
      <c r="C4491" t="s">
        <v>924</v>
      </c>
      <c r="D4491" t="s">
        <v>925</v>
      </c>
      <c r="E4491" s="67">
        <v>45261</v>
      </c>
      <c r="F4491" t="s">
        <v>725</v>
      </c>
      <c r="G4491" t="s">
        <v>725</v>
      </c>
      <c r="H4491">
        <v>371</v>
      </c>
      <c r="J4491">
        <v>61</v>
      </c>
      <c r="M4491">
        <v>310</v>
      </c>
      <c r="P4491">
        <v>59</v>
      </c>
      <c r="Q4491" t="s">
        <v>726</v>
      </c>
      <c r="R4491">
        <v>0</v>
      </c>
      <c r="S4491">
        <v>0</v>
      </c>
      <c r="T4491">
        <v>0</v>
      </c>
      <c r="U4491">
        <v>1</v>
      </c>
      <c r="V4491">
        <v>-0.24444444444444399</v>
      </c>
      <c r="W4491">
        <v>-0.15625</v>
      </c>
      <c r="X4491">
        <v>12</v>
      </c>
      <c r="Y4491" t="s">
        <v>1535</v>
      </c>
      <c r="Z4491">
        <v>1</v>
      </c>
      <c r="AA4491">
        <v>5.2542372881355934</v>
      </c>
      <c r="AB4491" t="s">
        <v>738</v>
      </c>
      <c r="AC4491" t="s">
        <v>726</v>
      </c>
      <c r="AD4491">
        <v>21</v>
      </c>
      <c r="AE4491">
        <v>371</v>
      </c>
      <c r="AF4491">
        <v>5</v>
      </c>
    </row>
    <row r="4492" spans="1:32" hidden="1" x14ac:dyDescent="0.25">
      <c r="A4492" t="s">
        <v>691</v>
      </c>
      <c r="B4492" t="s">
        <v>571</v>
      </c>
      <c r="C4492" t="s">
        <v>572</v>
      </c>
      <c r="D4492" t="s">
        <v>573</v>
      </c>
      <c r="E4492" s="67">
        <v>45261</v>
      </c>
      <c r="F4492" t="s">
        <v>725</v>
      </c>
      <c r="G4492" t="s">
        <v>725</v>
      </c>
      <c r="K4492">
        <v>46</v>
      </c>
      <c r="N4492">
        <v>31</v>
      </c>
      <c r="P4492">
        <v>0</v>
      </c>
      <c r="Q4492" t="s">
        <v>726</v>
      </c>
      <c r="R4492">
        <v>0</v>
      </c>
      <c r="S4492">
        <v>1</v>
      </c>
      <c r="T4492">
        <v>1</v>
      </c>
      <c r="U4492">
        <v>4</v>
      </c>
      <c r="V4492">
        <v>-1.91803278688525</v>
      </c>
      <c r="W4492">
        <v>-6.5789473684210504</v>
      </c>
      <c r="Y4492" t="s">
        <v>1535</v>
      </c>
      <c r="Z4492">
        <v>0</v>
      </c>
      <c r="AA4492">
        <v>0</v>
      </c>
      <c r="AB4492" t="s">
        <v>734</v>
      </c>
      <c r="AC4492" t="s">
        <v>734</v>
      </c>
    </row>
    <row r="4493" spans="1:32" hidden="1" x14ac:dyDescent="0.25">
      <c r="A4493" t="s">
        <v>692</v>
      </c>
      <c r="B4493" t="s">
        <v>828</v>
      </c>
      <c r="C4493" t="s">
        <v>926</v>
      </c>
      <c r="D4493" t="s">
        <v>927</v>
      </c>
      <c r="E4493" s="67">
        <v>45261</v>
      </c>
      <c r="F4493" t="s">
        <v>725</v>
      </c>
      <c r="G4493" t="s">
        <v>725</v>
      </c>
      <c r="H4493">
        <v>196</v>
      </c>
      <c r="J4493">
        <v>15</v>
      </c>
      <c r="K4493">
        <v>31</v>
      </c>
      <c r="M4493">
        <v>181</v>
      </c>
      <c r="P4493">
        <v>19</v>
      </c>
      <c r="Q4493" t="s">
        <v>726</v>
      </c>
      <c r="R4493">
        <v>0</v>
      </c>
      <c r="S4493">
        <v>1</v>
      </c>
      <c r="T4493">
        <v>1</v>
      </c>
      <c r="U4493">
        <v>4</v>
      </c>
      <c r="V4493">
        <v>0</v>
      </c>
      <c r="W4493">
        <v>-9.25</v>
      </c>
      <c r="X4493">
        <v>1</v>
      </c>
      <c r="Y4493" t="s">
        <v>1535</v>
      </c>
      <c r="Z4493">
        <v>1</v>
      </c>
      <c r="AA4493">
        <v>9.526315789473685</v>
      </c>
      <c r="AB4493" t="s">
        <v>738</v>
      </c>
      <c r="AC4493" t="s">
        <v>726</v>
      </c>
      <c r="AD4493">
        <v>30</v>
      </c>
      <c r="AE4493">
        <v>196</v>
      </c>
      <c r="AF4493">
        <v>4</v>
      </c>
    </row>
    <row r="4494" spans="1:32" hidden="1" x14ac:dyDescent="0.25">
      <c r="A4494" t="s">
        <v>692</v>
      </c>
      <c r="B4494" t="s">
        <v>928</v>
      </c>
      <c r="C4494" t="s">
        <v>929</v>
      </c>
      <c r="D4494" t="s">
        <v>930</v>
      </c>
      <c r="E4494" s="67">
        <v>45261</v>
      </c>
      <c r="H4494">
        <v>587</v>
      </c>
      <c r="J4494">
        <v>81</v>
      </c>
      <c r="K4494">
        <v>100</v>
      </c>
      <c r="M4494">
        <v>506</v>
      </c>
      <c r="P4494">
        <v>74</v>
      </c>
      <c r="Q4494" t="s">
        <v>726</v>
      </c>
      <c r="R4494">
        <v>0</v>
      </c>
      <c r="S4494">
        <v>1</v>
      </c>
      <c r="T4494">
        <v>1</v>
      </c>
      <c r="U4494">
        <v>4</v>
      </c>
      <c r="V4494">
        <v>0</v>
      </c>
      <c r="W4494">
        <v>-8.6585365853658498</v>
      </c>
      <c r="X4494">
        <v>13</v>
      </c>
      <c r="Y4494" t="s">
        <v>1535</v>
      </c>
      <c r="Z4494">
        <v>1</v>
      </c>
      <c r="AA4494">
        <v>6.8378378378378377</v>
      </c>
      <c r="AB4494" t="s">
        <v>738</v>
      </c>
      <c r="AC4494" t="s">
        <v>726</v>
      </c>
      <c r="AD4494">
        <v>66</v>
      </c>
      <c r="AE4494">
        <v>587</v>
      </c>
      <c r="AF4494">
        <v>5</v>
      </c>
    </row>
    <row r="4495" spans="1:32" hidden="1" x14ac:dyDescent="0.25">
      <c r="A4495" t="s">
        <v>692</v>
      </c>
      <c r="B4495" t="s">
        <v>763</v>
      </c>
      <c r="C4495" t="s">
        <v>931</v>
      </c>
      <c r="D4495" t="s">
        <v>932</v>
      </c>
      <c r="E4495" s="67">
        <v>45261</v>
      </c>
      <c r="P4495">
        <v>54</v>
      </c>
      <c r="Q4495" t="s">
        <v>733</v>
      </c>
      <c r="R4495">
        <v>1</v>
      </c>
      <c r="S4495">
        <v>0</v>
      </c>
      <c r="T4495">
        <v>0</v>
      </c>
      <c r="U4495">
        <v>0</v>
      </c>
      <c r="Y4495" t="s">
        <v>1535</v>
      </c>
      <c r="Z4495">
        <v>0</v>
      </c>
      <c r="AA4495">
        <v>0</v>
      </c>
      <c r="AB4495" t="s">
        <v>734</v>
      </c>
      <c r="AC4495" t="s">
        <v>734</v>
      </c>
      <c r="AD4495">
        <v>18</v>
      </c>
      <c r="AE4495">
        <v>52</v>
      </c>
      <c r="AF4495">
        <v>2</v>
      </c>
    </row>
    <row r="4496" spans="1:32" hidden="1" x14ac:dyDescent="0.25">
      <c r="A4496" t="s">
        <v>692</v>
      </c>
      <c r="B4496" t="s">
        <v>833</v>
      </c>
      <c r="C4496" t="s">
        <v>933</v>
      </c>
      <c r="D4496" t="s">
        <v>934</v>
      </c>
      <c r="E4496" s="67">
        <v>45261</v>
      </c>
      <c r="F4496" t="s">
        <v>725</v>
      </c>
      <c r="G4496" t="s">
        <v>725</v>
      </c>
      <c r="H4496">
        <v>55</v>
      </c>
      <c r="J4496">
        <v>55</v>
      </c>
      <c r="K4496">
        <v>198</v>
      </c>
      <c r="P4496">
        <v>34</v>
      </c>
      <c r="Q4496" t="s">
        <v>726</v>
      </c>
      <c r="R4496">
        <v>0</v>
      </c>
      <c r="S4496">
        <v>1</v>
      </c>
      <c r="T4496">
        <v>1</v>
      </c>
      <c r="U4496">
        <v>4</v>
      </c>
      <c r="V4496">
        <v>-0.17073170731707299</v>
      </c>
      <c r="W4496">
        <v>-0.33333333333333298</v>
      </c>
      <c r="X4496">
        <v>5</v>
      </c>
      <c r="Y4496" t="s">
        <v>1535</v>
      </c>
      <c r="Z4496">
        <v>1</v>
      </c>
      <c r="AA4496">
        <v>0</v>
      </c>
      <c r="AB4496" t="s">
        <v>728</v>
      </c>
      <c r="AC4496" t="s">
        <v>726</v>
      </c>
      <c r="AD4496">
        <v>204</v>
      </c>
      <c r="AE4496">
        <v>55</v>
      </c>
      <c r="AF4496">
        <v>30</v>
      </c>
    </row>
    <row r="4497" spans="1:32" hidden="1" x14ac:dyDescent="0.25">
      <c r="A4497" t="s">
        <v>691</v>
      </c>
      <c r="B4497" t="s">
        <v>498</v>
      </c>
      <c r="C4497" t="s">
        <v>514</v>
      </c>
      <c r="D4497" t="s">
        <v>515</v>
      </c>
      <c r="E4497" s="67">
        <v>45261</v>
      </c>
      <c r="F4497" t="s">
        <v>725</v>
      </c>
      <c r="G4497" t="s">
        <v>725</v>
      </c>
      <c r="N4497">
        <v>31</v>
      </c>
      <c r="P4497">
        <v>30</v>
      </c>
      <c r="Q4497" t="s">
        <v>726</v>
      </c>
      <c r="R4497">
        <v>0</v>
      </c>
      <c r="S4497">
        <v>0</v>
      </c>
      <c r="T4497">
        <v>0</v>
      </c>
      <c r="U4497">
        <v>2</v>
      </c>
      <c r="V4497">
        <v>0</v>
      </c>
      <c r="W4497">
        <v>-1.4629629629629599</v>
      </c>
      <c r="Y4497" t="s">
        <v>1535</v>
      </c>
      <c r="Z4497">
        <v>0</v>
      </c>
      <c r="AA4497">
        <v>0</v>
      </c>
      <c r="AB4497" t="s">
        <v>734</v>
      </c>
      <c r="AC4497" t="s">
        <v>734</v>
      </c>
    </row>
    <row r="4498" spans="1:32" hidden="1" x14ac:dyDescent="0.25">
      <c r="A4498" t="s">
        <v>691</v>
      </c>
      <c r="B4498" t="s">
        <v>498</v>
      </c>
      <c r="C4498" t="s">
        <v>501</v>
      </c>
      <c r="D4498" t="s">
        <v>502</v>
      </c>
      <c r="E4498" s="67">
        <v>45261</v>
      </c>
      <c r="F4498" t="s">
        <v>725</v>
      </c>
      <c r="G4498" t="s">
        <v>725</v>
      </c>
      <c r="K4498">
        <v>400</v>
      </c>
      <c r="N4498">
        <v>31</v>
      </c>
      <c r="P4498">
        <v>135</v>
      </c>
      <c r="Q4498" t="s">
        <v>726</v>
      </c>
      <c r="R4498">
        <v>0</v>
      </c>
      <c r="S4498">
        <v>1</v>
      </c>
      <c r="T4498">
        <v>1</v>
      </c>
      <c r="U4498">
        <v>4</v>
      </c>
      <c r="V4498">
        <v>-0.27480916030534402</v>
      </c>
      <c r="W4498">
        <v>0.45783132530120502</v>
      </c>
      <c r="Y4498" t="s">
        <v>1535</v>
      </c>
      <c r="Z4498">
        <v>0</v>
      </c>
      <c r="AA4498">
        <v>0</v>
      </c>
      <c r="AB4498" t="s">
        <v>734</v>
      </c>
      <c r="AC4498" t="s">
        <v>734</v>
      </c>
      <c r="AD4498">
        <v>8</v>
      </c>
      <c r="AF4498">
        <v>1</v>
      </c>
    </row>
    <row r="4499" spans="1:32" hidden="1" x14ac:dyDescent="0.25">
      <c r="A4499" t="s">
        <v>691</v>
      </c>
      <c r="B4499" t="s">
        <v>498</v>
      </c>
      <c r="C4499" t="s">
        <v>504</v>
      </c>
      <c r="D4499" t="s">
        <v>505</v>
      </c>
      <c r="E4499" s="67">
        <v>45261</v>
      </c>
      <c r="F4499" t="s">
        <v>725</v>
      </c>
      <c r="G4499" t="s">
        <v>725</v>
      </c>
      <c r="K4499">
        <v>330</v>
      </c>
      <c r="N4499">
        <v>31</v>
      </c>
      <c r="P4499">
        <v>70</v>
      </c>
      <c r="Q4499" t="s">
        <v>726</v>
      </c>
      <c r="R4499">
        <v>1</v>
      </c>
      <c r="S4499">
        <v>0</v>
      </c>
      <c r="T4499">
        <v>0</v>
      </c>
      <c r="U4499">
        <v>0</v>
      </c>
      <c r="Y4499" t="s">
        <v>1535</v>
      </c>
      <c r="Z4499">
        <v>0</v>
      </c>
      <c r="AA4499">
        <v>0</v>
      </c>
      <c r="AB4499" t="s">
        <v>734</v>
      </c>
      <c r="AC4499" t="s">
        <v>734</v>
      </c>
    </row>
    <row r="4500" spans="1:32" hidden="1" x14ac:dyDescent="0.25">
      <c r="A4500" t="s">
        <v>692</v>
      </c>
      <c r="B4500" t="s">
        <v>755</v>
      </c>
      <c r="C4500" t="s">
        <v>46</v>
      </c>
      <c r="D4500" t="s">
        <v>935</v>
      </c>
      <c r="E4500" s="67">
        <v>45261</v>
      </c>
      <c r="F4500" t="s">
        <v>725</v>
      </c>
      <c r="G4500" t="s">
        <v>725</v>
      </c>
      <c r="H4500">
        <v>12</v>
      </c>
      <c r="J4500">
        <v>12</v>
      </c>
      <c r="K4500">
        <v>70</v>
      </c>
      <c r="P4500">
        <v>9</v>
      </c>
      <c r="Q4500" t="s">
        <v>726</v>
      </c>
      <c r="R4500">
        <v>0</v>
      </c>
      <c r="S4500">
        <v>1</v>
      </c>
      <c r="T4500">
        <v>1</v>
      </c>
      <c r="U4500">
        <v>4</v>
      </c>
      <c r="V4500">
        <v>0</v>
      </c>
      <c r="W4500">
        <v>0.148148148148148</v>
      </c>
      <c r="X4500">
        <v>4</v>
      </c>
      <c r="Y4500" t="s">
        <v>1535</v>
      </c>
      <c r="Z4500">
        <v>1</v>
      </c>
      <c r="AA4500">
        <v>0</v>
      </c>
      <c r="AB4500" t="s">
        <v>728</v>
      </c>
      <c r="AC4500" t="s">
        <v>726</v>
      </c>
      <c r="AD4500">
        <v>216</v>
      </c>
      <c r="AE4500">
        <v>12</v>
      </c>
      <c r="AF4500">
        <v>36</v>
      </c>
    </row>
    <row r="4501" spans="1:32" hidden="1" x14ac:dyDescent="0.25">
      <c r="A4501" t="s">
        <v>692</v>
      </c>
      <c r="B4501" t="s">
        <v>787</v>
      </c>
      <c r="C4501" t="s">
        <v>936</v>
      </c>
      <c r="D4501" t="s">
        <v>937</v>
      </c>
      <c r="E4501" s="67">
        <v>45261</v>
      </c>
      <c r="F4501" t="s">
        <v>725</v>
      </c>
      <c r="G4501" t="s">
        <v>725</v>
      </c>
      <c r="H4501">
        <v>731</v>
      </c>
      <c r="J4501">
        <v>196</v>
      </c>
      <c r="K4501">
        <v>300</v>
      </c>
      <c r="M4501">
        <v>535</v>
      </c>
      <c r="P4501">
        <v>143</v>
      </c>
      <c r="Q4501" t="s">
        <v>726</v>
      </c>
      <c r="R4501">
        <v>0</v>
      </c>
      <c r="S4501">
        <v>1</v>
      </c>
      <c r="T4501">
        <v>1</v>
      </c>
      <c r="U4501">
        <v>4</v>
      </c>
      <c r="V4501">
        <v>-0.28571428571428598</v>
      </c>
      <c r="W4501">
        <v>0.28125</v>
      </c>
      <c r="X4501">
        <v>30</v>
      </c>
      <c r="Y4501" t="s">
        <v>1535</v>
      </c>
      <c r="Z4501">
        <v>1</v>
      </c>
      <c r="AA4501">
        <v>3.7412587412587412</v>
      </c>
      <c r="AB4501" t="s">
        <v>758</v>
      </c>
      <c r="AC4501" t="s">
        <v>726</v>
      </c>
      <c r="AD4501">
        <v>147</v>
      </c>
      <c r="AE4501">
        <v>731</v>
      </c>
    </row>
    <row r="4502" spans="1:32" hidden="1" x14ac:dyDescent="0.25">
      <c r="A4502" t="s">
        <v>691</v>
      </c>
      <c r="B4502" t="s">
        <v>571</v>
      </c>
      <c r="C4502" t="s">
        <v>574</v>
      </c>
      <c r="D4502" t="s">
        <v>575</v>
      </c>
      <c r="E4502" s="67">
        <v>45261</v>
      </c>
      <c r="F4502" t="s">
        <v>725</v>
      </c>
      <c r="G4502" t="s">
        <v>725</v>
      </c>
      <c r="H4502">
        <v>214</v>
      </c>
      <c r="J4502">
        <v>102</v>
      </c>
      <c r="K4502">
        <v>78</v>
      </c>
      <c r="M4502">
        <v>112</v>
      </c>
      <c r="P4502">
        <v>90</v>
      </c>
      <c r="Q4502" t="s">
        <v>726</v>
      </c>
      <c r="R4502">
        <v>0</v>
      </c>
      <c r="S4502">
        <v>0</v>
      </c>
      <c r="T4502">
        <v>0</v>
      </c>
      <c r="U4502">
        <v>2</v>
      </c>
      <c r="V4502">
        <v>-0.30708661417322802</v>
      </c>
      <c r="W4502">
        <v>0.50549450549450603</v>
      </c>
      <c r="X4502">
        <v>16</v>
      </c>
      <c r="Y4502" t="s">
        <v>1535</v>
      </c>
      <c r="Z4502">
        <v>1</v>
      </c>
      <c r="AA4502">
        <v>1.2444444444444445</v>
      </c>
      <c r="AB4502" t="s">
        <v>758</v>
      </c>
      <c r="AC4502" t="s">
        <v>726</v>
      </c>
      <c r="AD4502">
        <v>210</v>
      </c>
      <c r="AE4502">
        <v>214</v>
      </c>
      <c r="AF4502">
        <v>34</v>
      </c>
    </row>
    <row r="4503" spans="1:32" hidden="1" x14ac:dyDescent="0.25">
      <c r="A4503" t="s">
        <v>691</v>
      </c>
      <c r="B4503" t="s">
        <v>603</v>
      </c>
      <c r="C4503" t="s">
        <v>611</v>
      </c>
      <c r="D4503" t="s">
        <v>612</v>
      </c>
      <c r="E4503" s="67">
        <v>45261</v>
      </c>
      <c r="F4503" t="s">
        <v>725</v>
      </c>
      <c r="G4503" t="s">
        <v>725</v>
      </c>
      <c r="H4503">
        <v>28</v>
      </c>
      <c r="J4503">
        <v>28</v>
      </c>
      <c r="P4503">
        <v>14</v>
      </c>
      <c r="Q4503" t="s">
        <v>726</v>
      </c>
      <c r="R4503">
        <v>0</v>
      </c>
      <c r="S4503">
        <v>1</v>
      </c>
      <c r="T4503">
        <v>1</v>
      </c>
      <c r="U4503">
        <v>4</v>
      </c>
      <c r="V4503">
        <v>0</v>
      </c>
      <c r="W4503">
        <v>0.53125</v>
      </c>
      <c r="X4503">
        <v>12</v>
      </c>
      <c r="Y4503" t="s">
        <v>1535</v>
      </c>
      <c r="Z4503">
        <v>1</v>
      </c>
      <c r="AA4503">
        <v>0</v>
      </c>
      <c r="AB4503" t="s">
        <v>728</v>
      </c>
      <c r="AC4503" t="s">
        <v>726</v>
      </c>
      <c r="AD4503">
        <v>72</v>
      </c>
      <c r="AE4503">
        <v>28</v>
      </c>
      <c r="AF4503">
        <v>12</v>
      </c>
    </row>
    <row r="4504" spans="1:32" hidden="1" x14ac:dyDescent="0.25">
      <c r="A4504" t="s">
        <v>692</v>
      </c>
      <c r="B4504" t="s">
        <v>755</v>
      </c>
      <c r="C4504" t="s">
        <v>48</v>
      </c>
      <c r="D4504" t="s">
        <v>49</v>
      </c>
      <c r="E4504" s="67">
        <v>45261</v>
      </c>
      <c r="F4504" t="s">
        <v>725</v>
      </c>
      <c r="G4504" t="s">
        <v>725</v>
      </c>
      <c r="N4504">
        <v>31</v>
      </c>
      <c r="P4504">
        <v>80</v>
      </c>
      <c r="Q4504" t="s">
        <v>726</v>
      </c>
      <c r="R4504">
        <v>0</v>
      </c>
      <c r="S4504">
        <v>1</v>
      </c>
      <c r="T4504">
        <v>1</v>
      </c>
      <c r="U4504">
        <v>4</v>
      </c>
      <c r="V4504">
        <v>-0.152542372881356</v>
      </c>
      <c r="W4504">
        <v>0.2</v>
      </c>
      <c r="Y4504" t="s">
        <v>1535</v>
      </c>
      <c r="Z4504">
        <v>0</v>
      </c>
      <c r="AA4504">
        <v>0</v>
      </c>
      <c r="AB4504" t="s">
        <v>734</v>
      </c>
      <c r="AC4504" t="s">
        <v>734</v>
      </c>
      <c r="AD4504">
        <v>500</v>
      </c>
      <c r="AF4504">
        <v>101</v>
      </c>
    </row>
    <row r="4505" spans="1:32" hidden="1" x14ac:dyDescent="0.25">
      <c r="A4505" t="s">
        <v>692</v>
      </c>
      <c r="B4505" t="s">
        <v>755</v>
      </c>
      <c r="C4505" t="s">
        <v>48</v>
      </c>
      <c r="D4505" t="s">
        <v>50</v>
      </c>
      <c r="E4505" s="67">
        <v>45261</v>
      </c>
      <c r="F4505" t="s">
        <v>725</v>
      </c>
      <c r="G4505" t="s">
        <v>725</v>
      </c>
      <c r="H4505">
        <v>268</v>
      </c>
      <c r="J4505">
        <v>144</v>
      </c>
      <c r="K4505">
        <v>200</v>
      </c>
      <c r="M4505">
        <v>124</v>
      </c>
      <c r="P4505">
        <v>116</v>
      </c>
      <c r="Q4505" t="s">
        <v>726</v>
      </c>
      <c r="R4505">
        <v>0</v>
      </c>
      <c r="S4505">
        <v>1</v>
      </c>
      <c r="T4505">
        <v>1</v>
      </c>
      <c r="U4505">
        <v>4</v>
      </c>
      <c r="V4505">
        <v>0</v>
      </c>
      <c r="W4505">
        <v>0.22641509433962301</v>
      </c>
      <c r="X4505">
        <v>26</v>
      </c>
      <c r="Y4505" t="s">
        <v>1535</v>
      </c>
      <c r="Z4505">
        <v>1</v>
      </c>
      <c r="AA4505">
        <v>1.0689655172413792</v>
      </c>
      <c r="AB4505" t="s">
        <v>758</v>
      </c>
      <c r="AC4505" t="s">
        <v>726</v>
      </c>
      <c r="AD4505">
        <v>153</v>
      </c>
      <c r="AE4505">
        <v>268</v>
      </c>
      <c r="AF4505">
        <v>23</v>
      </c>
    </row>
    <row r="4506" spans="1:32" hidden="1" x14ac:dyDescent="0.25">
      <c r="A4506" t="s">
        <v>692</v>
      </c>
      <c r="B4506" t="s">
        <v>755</v>
      </c>
      <c r="C4506" t="s">
        <v>43</v>
      </c>
      <c r="D4506" t="s">
        <v>51</v>
      </c>
      <c r="E4506" s="67">
        <v>45261</v>
      </c>
      <c r="F4506" t="s">
        <v>725</v>
      </c>
      <c r="G4506" t="s">
        <v>725</v>
      </c>
      <c r="H4506">
        <v>53</v>
      </c>
      <c r="J4506">
        <v>40</v>
      </c>
      <c r="K4506">
        <v>40</v>
      </c>
      <c r="M4506">
        <v>13</v>
      </c>
      <c r="P4506">
        <v>60</v>
      </c>
      <c r="Q4506" t="s">
        <v>726</v>
      </c>
      <c r="R4506">
        <v>0</v>
      </c>
      <c r="S4506">
        <v>1</v>
      </c>
      <c r="T4506">
        <v>1</v>
      </c>
      <c r="U4506">
        <v>4</v>
      </c>
      <c r="V4506">
        <v>4.3478260869565202E-2</v>
      </c>
      <c r="W4506">
        <v>0.102739726027397</v>
      </c>
      <c r="X4506">
        <v>22</v>
      </c>
      <c r="Y4506" t="s">
        <v>1535</v>
      </c>
      <c r="Z4506">
        <v>1</v>
      </c>
      <c r="AA4506">
        <v>0.21666666666666667</v>
      </c>
      <c r="AB4506" t="s">
        <v>732</v>
      </c>
      <c r="AC4506" t="s">
        <v>726</v>
      </c>
      <c r="AD4506">
        <v>87</v>
      </c>
      <c r="AE4506">
        <v>53</v>
      </c>
      <c r="AF4506">
        <v>15</v>
      </c>
    </row>
    <row r="4507" spans="1:32" hidden="1" x14ac:dyDescent="0.25">
      <c r="A4507" t="s">
        <v>691</v>
      </c>
      <c r="B4507" t="s">
        <v>390</v>
      </c>
      <c r="C4507" t="s">
        <v>396</v>
      </c>
      <c r="D4507" t="s">
        <v>397</v>
      </c>
      <c r="E4507" s="67">
        <v>45261</v>
      </c>
      <c r="F4507" t="s">
        <v>725</v>
      </c>
      <c r="G4507" t="s">
        <v>725</v>
      </c>
      <c r="H4507">
        <v>428</v>
      </c>
      <c r="J4507">
        <v>72</v>
      </c>
      <c r="K4507">
        <v>250</v>
      </c>
      <c r="M4507">
        <v>356</v>
      </c>
      <c r="P4507">
        <v>77</v>
      </c>
      <c r="Q4507" t="s">
        <v>726</v>
      </c>
      <c r="R4507">
        <v>0</v>
      </c>
      <c r="S4507">
        <v>1</v>
      </c>
      <c r="T4507">
        <v>1</v>
      </c>
      <c r="U4507">
        <v>4</v>
      </c>
      <c r="V4507">
        <v>-0.35483870967741898</v>
      </c>
      <c r="W4507">
        <v>-0.40909090909090901</v>
      </c>
      <c r="X4507">
        <v>17</v>
      </c>
      <c r="Y4507" t="s">
        <v>1535</v>
      </c>
      <c r="Z4507">
        <v>1</v>
      </c>
      <c r="AA4507">
        <v>4.6233766233766236</v>
      </c>
      <c r="AB4507" t="s">
        <v>738</v>
      </c>
      <c r="AC4507" t="s">
        <v>726</v>
      </c>
      <c r="AD4507">
        <v>145</v>
      </c>
      <c r="AE4507">
        <v>430</v>
      </c>
      <c r="AF4507">
        <v>29</v>
      </c>
    </row>
    <row r="4508" spans="1:32" hidden="1" x14ac:dyDescent="0.25">
      <c r="A4508" t="s">
        <v>691</v>
      </c>
      <c r="B4508" t="s">
        <v>603</v>
      </c>
      <c r="C4508" t="s">
        <v>632</v>
      </c>
      <c r="D4508" t="s">
        <v>633</v>
      </c>
      <c r="E4508" s="67">
        <v>45261</v>
      </c>
      <c r="F4508" t="s">
        <v>725</v>
      </c>
      <c r="G4508" t="s">
        <v>725</v>
      </c>
      <c r="H4508">
        <v>160</v>
      </c>
      <c r="P4508">
        <v>0</v>
      </c>
      <c r="Q4508" t="s">
        <v>726</v>
      </c>
      <c r="R4508">
        <v>1</v>
      </c>
      <c r="S4508">
        <v>0</v>
      </c>
      <c r="T4508">
        <v>0</v>
      </c>
      <c r="U4508">
        <v>0</v>
      </c>
      <c r="X4508">
        <v>30</v>
      </c>
      <c r="Y4508" t="s">
        <v>1535</v>
      </c>
      <c r="Z4508">
        <v>0</v>
      </c>
      <c r="AA4508">
        <v>0</v>
      </c>
      <c r="AB4508" t="s">
        <v>734</v>
      </c>
      <c r="AC4508" t="s">
        <v>734</v>
      </c>
      <c r="AD4508">
        <v>186</v>
      </c>
      <c r="AE4508">
        <v>100</v>
      </c>
      <c r="AF4508">
        <v>32</v>
      </c>
    </row>
    <row r="4509" spans="1:32" hidden="1" x14ac:dyDescent="0.25">
      <c r="A4509" t="s">
        <v>692</v>
      </c>
      <c r="B4509" t="s">
        <v>812</v>
      </c>
      <c r="C4509" t="s">
        <v>938</v>
      </c>
      <c r="D4509" t="s">
        <v>939</v>
      </c>
      <c r="E4509" s="67">
        <v>45261</v>
      </c>
      <c r="F4509" t="s">
        <v>725</v>
      </c>
      <c r="G4509" t="s">
        <v>725</v>
      </c>
      <c r="H4509">
        <v>101</v>
      </c>
      <c r="I4509">
        <v>9</v>
      </c>
      <c r="J4509">
        <v>9</v>
      </c>
      <c r="K4509">
        <v>100</v>
      </c>
      <c r="P4509">
        <v>5</v>
      </c>
      <c r="Q4509" t="s">
        <v>726</v>
      </c>
      <c r="R4509">
        <v>0</v>
      </c>
      <c r="S4509">
        <v>0</v>
      </c>
      <c r="T4509">
        <v>0</v>
      </c>
      <c r="U4509">
        <v>2</v>
      </c>
      <c r="V4509">
        <v>9.6153846153846194E-3</v>
      </c>
      <c r="W4509">
        <v>-0.97619047619047605</v>
      </c>
      <c r="X4509">
        <v>2</v>
      </c>
      <c r="Y4509" t="s">
        <v>1535</v>
      </c>
      <c r="Z4509">
        <v>1</v>
      </c>
      <c r="AA4509">
        <v>0</v>
      </c>
      <c r="AB4509" t="s">
        <v>728</v>
      </c>
      <c r="AC4509" t="s">
        <v>733</v>
      </c>
      <c r="AD4509">
        <v>11</v>
      </c>
      <c r="AF4509">
        <v>2</v>
      </c>
    </row>
    <row r="4510" spans="1:32" hidden="1" x14ac:dyDescent="0.25">
      <c r="A4510" t="s">
        <v>692</v>
      </c>
      <c r="B4510" t="s">
        <v>887</v>
      </c>
      <c r="C4510" t="s">
        <v>940</v>
      </c>
      <c r="D4510" t="s">
        <v>941</v>
      </c>
      <c r="E4510" s="67">
        <v>45261</v>
      </c>
      <c r="Q4510" t="s">
        <v>733</v>
      </c>
      <c r="R4510">
        <v>1</v>
      </c>
      <c r="S4510">
        <v>0</v>
      </c>
      <c r="T4510">
        <v>0</v>
      </c>
      <c r="U4510">
        <v>0</v>
      </c>
      <c r="Y4510" t="s">
        <v>1535</v>
      </c>
      <c r="Z4510">
        <v>0</v>
      </c>
      <c r="AA4510">
        <v>0</v>
      </c>
      <c r="AB4510" t="s">
        <v>734</v>
      </c>
      <c r="AC4510" t="s">
        <v>734</v>
      </c>
    </row>
    <row r="4511" spans="1:32" hidden="1" x14ac:dyDescent="0.25">
      <c r="A4511" t="s">
        <v>692</v>
      </c>
      <c r="B4511" t="s">
        <v>887</v>
      </c>
      <c r="C4511" t="s">
        <v>888</v>
      </c>
      <c r="D4511" t="s">
        <v>942</v>
      </c>
      <c r="E4511" s="67">
        <v>45261</v>
      </c>
      <c r="Q4511" t="s">
        <v>733</v>
      </c>
      <c r="R4511">
        <v>1</v>
      </c>
      <c r="S4511">
        <v>0</v>
      </c>
      <c r="T4511">
        <v>0</v>
      </c>
      <c r="U4511">
        <v>0</v>
      </c>
      <c r="Y4511" t="s">
        <v>1535</v>
      </c>
      <c r="Z4511">
        <v>0</v>
      </c>
      <c r="AA4511">
        <v>0</v>
      </c>
      <c r="AB4511" t="s">
        <v>734</v>
      </c>
      <c r="AC4511" t="s">
        <v>734</v>
      </c>
    </row>
    <row r="4512" spans="1:32" hidden="1" x14ac:dyDescent="0.25">
      <c r="A4512" t="s">
        <v>692</v>
      </c>
      <c r="B4512" t="s">
        <v>766</v>
      </c>
      <c r="C4512" t="s">
        <v>943</v>
      </c>
      <c r="D4512" t="s">
        <v>944</v>
      </c>
      <c r="E4512" s="67">
        <v>45261</v>
      </c>
      <c r="F4512" t="s">
        <v>725</v>
      </c>
      <c r="G4512" t="s">
        <v>725</v>
      </c>
      <c r="N4512">
        <v>31</v>
      </c>
      <c r="P4512">
        <v>0</v>
      </c>
      <c r="Q4512" t="s">
        <v>726</v>
      </c>
      <c r="R4512">
        <v>0</v>
      </c>
      <c r="S4512">
        <v>0</v>
      </c>
      <c r="T4512">
        <v>0</v>
      </c>
      <c r="U4512">
        <v>3</v>
      </c>
      <c r="V4512">
        <v>-0.43181818181818199</v>
      </c>
      <c r="W4512">
        <v>-0.6</v>
      </c>
      <c r="Y4512" t="s">
        <v>1535</v>
      </c>
      <c r="Z4512">
        <v>0</v>
      </c>
      <c r="AA4512">
        <v>0</v>
      </c>
      <c r="AB4512" t="s">
        <v>734</v>
      </c>
      <c r="AC4512" t="s">
        <v>734</v>
      </c>
      <c r="AD4512">
        <v>157</v>
      </c>
      <c r="AF4512">
        <v>23</v>
      </c>
    </row>
    <row r="4513" spans="1:32" hidden="1" x14ac:dyDescent="0.25">
      <c r="A4513" t="s">
        <v>691</v>
      </c>
      <c r="B4513" t="s">
        <v>303</v>
      </c>
      <c r="C4513" t="s">
        <v>304</v>
      </c>
      <c r="D4513" t="s">
        <v>305</v>
      </c>
      <c r="E4513" s="67">
        <v>45261</v>
      </c>
      <c r="F4513" t="s">
        <v>725</v>
      </c>
      <c r="G4513" t="s">
        <v>725</v>
      </c>
      <c r="K4513">
        <v>200</v>
      </c>
      <c r="N4513">
        <v>31</v>
      </c>
      <c r="P4513">
        <v>32</v>
      </c>
      <c r="Q4513" t="s">
        <v>726</v>
      </c>
      <c r="R4513">
        <v>0</v>
      </c>
      <c r="S4513">
        <v>1</v>
      </c>
      <c r="T4513">
        <v>1</v>
      </c>
      <c r="U4513">
        <v>4</v>
      </c>
      <c r="V4513">
        <v>-0.83950617283950602</v>
      </c>
      <c r="W4513">
        <v>-0.938271604938272</v>
      </c>
      <c r="Y4513" t="s">
        <v>1535</v>
      </c>
      <c r="Z4513">
        <v>0</v>
      </c>
      <c r="AA4513">
        <v>0</v>
      </c>
      <c r="AB4513" t="s">
        <v>734</v>
      </c>
      <c r="AC4513" t="s">
        <v>734</v>
      </c>
      <c r="AD4513">
        <v>26</v>
      </c>
      <c r="AF4513">
        <v>5</v>
      </c>
    </row>
    <row r="4514" spans="1:32" hidden="1" x14ac:dyDescent="0.25">
      <c r="A4514" t="s">
        <v>691</v>
      </c>
      <c r="B4514" t="s">
        <v>238</v>
      </c>
      <c r="C4514" t="s">
        <v>249</v>
      </c>
      <c r="D4514" t="s">
        <v>255</v>
      </c>
      <c r="E4514" s="67">
        <v>45261</v>
      </c>
      <c r="F4514" t="s">
        <v>725</v>
      </c>
      <c r="G4514" t="s">
        <v>725</v>
      </c>
      <c r="I4514">
        <v>100</v>
      </c>
      <c r="J4514">
        <v>100</v>
      </c>
      <c r="K4514">
        <v>247</v>
      </c>
      <c r="N4514">
        <v>14</v>
      </c>
      <c r="P4514">
        <v>212</v>
      </c>
      <c r="Q4514" t="s">
        <v>726</v>
      </c>
      <c r="R4514">
        <v>0</v>
      </c>
      <c r="S4514">
        <v>1</v>
      </c>
      <c r="T4514">
        <v>1</v>
      </c>
      <c r="U4514">
        <v>4</v>
      </c>
      <c r="V4514">
        <v>-0.157894736842105</v>
      </c>
      <c r="W4514">
        <v>-0.46376811594202899</v>
      </c>
      <c r="X4514">
        <v>25</v>
      </c>
      <c r="Y4514" t="s">
        <v>1535</v>
      </c>
      <c r="Z4514">
        <v>1</v>
      </c>
      <c r="AA4514">
        <v>0</v>
      </c>
      <c r="AB4514" t="s">
        <v>728</v>
      </c>
      <c r="AC4514" t="s">
        <v>726</v>
      </c>
      <c r="AD4514">
        <v>230</v>
      </c>
      <c r="AF4514">
        <v>62</v>
      </c>
    </row>
    <row r="4515" spans="1:32" hidden="1" x14ac:dyDescent="0.25">
      <c r="A4515" t="s">
        <v>692</v>
      </c>
      <c r="B4515" t="s">
        <v>817</v>
      </c>
      <c r="C4515" t="s">
        <v>945</v>
      </c>
      <c r="D4515" t="s">
        <v>946</v>
      </c>
      <c r="E4515" s="67">
        <v>45261</v>
      </c>
      <c r="F4515" t="s">
        <v>725</v>
      </c>
      <c r="G4515" t="s">
        <v>725</v>
      </c>
      <c r="P4515">
        <v>80</v>
      </c>
      <c r="Q4515" t="s">
        <v>733</v>
      </c>
      <c r="R4515">
        <v>1</v>
      </c>
      <c r="S4515">
        <v>0</v>
      </c>
      <c r="T4515">
        <v>0</v>
      </c>
      <c r="U4515">
        <v>0</v>
      </c>
      <c r="Y4515" t="s">
        <v>1535</v>
      </c>
      <c r="Z4515">
        <v>0</v>
      </c>
      <c r="AA4515">
        <v>0</v>
      </c>
      <c r="AB4515" t="s">
        <v>734</v>
      </c>
      <c r="AC4515" t="s">
        <v>734</v>
      </c>
      <c r="AD4515">
        <v>68</v>
      </c>
      <c r="AE4515">
        <v>88</v>
      </c>
      <c r="AF4515">
        <v>31</v>
      </c>
    </row>
    <row r="4516" spans="1:32" hidden="1" x14ac:dyDescent="0.25">
      <c r="A4516" t="s">
        <v>692</v>
      </c>
      <c r="B4516" t="s">
        <v>744</v>
      </c>
      <c r="C4516" t="s">
        <v>947</v>
      </c>
      <c r="D4516" t="s">
        <v>948</v>
      </c>
      <c r="E4516" s="67">
        <v>45261</v>
      </c>
      <c r="F4516" t="s">
        <v>725</v>
      </c>
      <c r="G4516" t="s">
        <v>725</v>
      </c>
      <c r="H4516">
        <v>167</v>
      </c>
      <c r="J4516">
        <v>14</v>
      </c>
      <c r="K4516">
        <v>91</v>
      </c>
      <c r="M4516">
        <v>153</v>
      </c>
      <c r="P4516">
        <v>10</v>
      </c>
      <c r="Q4516" t="s">
        <v>726</v>
      </c>
      <c r="R4516">
        <v>0</v>
      </c>
      <c r="S4516">
        <v>1</v>
      </c>
      <c r="T4516">
        <v>1</v>
      </c>
      <c r="U4516">
        <v>4</v>
      </c>
      <c r="V4516">
        <v>0</v>
      </c>
      <c r="W4516">
        <v>-8.6956521739130405E-2</v>
      </c>
      <c r="X4516">
        <v>3</v>
      </c>
      <c r="Y4516" t="s">
        <v>1535</v>
      </c>
      <c r="Z4516">
        <v>1</v>
      </c>
      <c r="AA4516">
        <v>15.3</v>
      </c>
      <c r="AB4516" t="s">
        <v>738</v>
      </c>
      <c r="AC4516" t="s">
        <v>726</v>
      </c>
      <c r="AD4516">
        <v>18</v>
      </c>
      <c r="AE4516">
        <v>167</v>
      </c>
      <c r="AF4516">
        <v>11</v>
      </c>
    </row>
    <row r="4517" spans="1:32" hidden="1" x14ac:dyDescent="0.25">
      <c r="A4517" t="s">
        <v>692</v>
      </c>
      <c r="B4517" t="s">
        <v>949</v>
      </c>
      <c r="C4517" t="s">
        <v>950</v>
      </c>
      <c r="D4517" t="s">
        <v>951</v>
      </c>
      <c r="E4517" s="67">
        <v>45261</v>
      </c>
      <c r="Q4517" t="s">
        <v>733</v>
      </c>
      <c r="R4517">
        <v>1</v>
      </c>
      <c r="S4517">
        <v>0</v>
      </c>
      <c r="T4517">
        <v>0</v>
      </c>
      <c r="U4517">
        <v>0</v>
      </c>
      <c r="Y4517" t="s">
        <v>1535</v>
      </c>
      <c r="Z4517">
        <v>0</v>
      </c>
      <c r="AA4517">
        <v>0</v>
      </c>
      <c r="AB4517" t="s">
        <v>734</v>
      </c>
      <c r="AC4517" t="s">
        <v>734</v>
      </c>
    </row>
    <row r="4518" spans="1:32" hidden="1" x14ac:dyDescent="0.25">
      <c r="A4518" t="s">
        <v>691</v>
      </c>
      <c r="B4518" t="s">
        <v>351</v>
      </c>
      <c r="C4518" t="s">
        <v>378</v>
      </c>
      <c r="D4518" t="s">
        <v>379</v>
      </c>
      <c r="E4518" s="67">
        <v>45261</v>
      </c>
      <c r="F4518" t="s">
        <v>725</v>
      </c>
      <c r="G4518" t="s">
        <v>725</v>
      </c>
      <c r="N4518">
        <v>31</v>
      </c>
      <c r="P4518">
        <v>57</v>
      </c>
      <c r="Q4518" t="s">
        <v>726</v>
      </c>
      <c r="R4518">
        <v>0</v>
      </c>
      <c r="S4518">
        <v>1</v>
      </c>
      <c r="T4518">
        <v>1</v>
      </c>
      <c r="U4518">
        <v>4</v>
      </c>
      <c r="V4518">
        <v>-9.8039215686274495E-2</v>
      </c>
      <c r="W4518">
        <v>-0.15384615384615399</v>
      </c>
      <c r="Y4518" t="s">
        <v>1535</v>
      </c>
      <c r="Z4518">
        <v>0</v>
      </c>
      <c r="AA4518">
        <v>0</v>
      </c>
      <c r="AB4518" t="s">
        <v>734</v>
      </c>
      <c r="AC4518" t="s">
        <v>734</v>
      </c>
      <c r="AD4518">
        <v>78</v>
      </c>
      <c r="AF4518">
        <v>10</v>
      </c>
    </row>
    <row r="4519" spans="1:32" hidden="1" x14ac:dyDescent="0.25">
      <c r="A4519" t="s">
        <v>692</v>
      </c>
      <c r="B4519" t="s">
        <v>752</v>
      </c>
      <c r="C4519" t="s">
        <v>952</v>
      </c>
      <c r="D4519" t="s">
        <v>953</v>
      </c>
      <c r="E4519" s="67">
        <v>45261</v>
      </c>
      <c r="F4519" t="s">
        <v>725</v>
      </c>
      <c r="G4519" t="s">
        <v>725</v>
      </c>
      <c r="H4519">
        <v>61</v>
      </c>
      <c r="J4519">
        <v>9</v>
      </c>
      <c r="K4519">
        <v>48</v>
      </c>
      <c r="M4519">
        <v>52</v>
      </c>
      <c r="P4519">
        <v>8</v>
      </c>
      <c r="Q4519" t="s">
        <v>726</v>
      </c>
      <c r="R4519">
        <v>0</v>
      </c>
      <c r="S4519">
        <v>1</v>
      </c>
      <c r="T4519">
        <v>1</v>
      </c>
      <c r="U4519">
        <v>4</v>
      </c>
      <c r="V4519">
        <v>0</v>
      </c>
      <c r="W4519">
        <v>0</v>
      </c>
      <c r="X4519">
        <v>3</v>
      </c>
      <c r="Y4519" t="s">
        <v>1535</v>
      </c>
      <c r="Z4519">
        <v>1</v>
      </c>
      <c r="AA4519">
        <v>6.5</v>
      </c>
      <c r="AB4519" t="s">
        <v>738</v>
      </c>
      <c r="AC4519" t="s">
        <v>726</v>
      </c>
      <c r="AD4519">
        <v>81</v>
      </c>
      <c r="AE4519">
        <v>61</v>
      </c>
      <c r="AF4519">
        <v>21</v>
      </c>
    </row>
    <row r="4520" spans="1:32" hidden="1" x14ac:dyDescent="0.25">
      <c r="A4520" t="s">
        <v>692</v>
      </c>
      <c r="B4520" t="s">
        <v>752</v>
      </c>
      <c r="C4520" t="s">
        <v>952</v>
      </c>
      <c r="D4520" t="s">
        <v>954</v>
      </c>
      <c r="E4520" s="67">
        <v>45261</v>
      </c>
      <c r="F4520" t="s">
        <v>725</v>
      </c>
      <c r="G4520" t="s">
        <v>725</v>
      </c>
      <c r="H4520">
        <v>104</v>
      </c>
      <c r="J4520">
        <v>71</v>
      </c>
      <c r="K4520">
        <v>300</v>
      </c>
      <c r="M4520">
        <v>33</v>
      </c>
      <c r="P4520">
        <v>49</v>
      </c>
      <c r="Q4520" t="s">
        <v>726</v>
      </c>
      <c r="R4520">
        <v>0</v>
      </c>
      <c r="S4520">
        <v>1</v>
      </c>
      <c r="T4520">
        <v>1</v>
      </c>
      <c r="U4520">
        <v>4</v>
      </c>
      <c r="V4520">
        <v>-2.1428571428571401E-2</v>
      </c>
      <c r="W4520">
        <v>-0.18918918918918901</v>
      </c>
      <c r="X4520">
        <v>22</v>
      </c>
      <c r="Y4520" t="s">
        <v>1535</v>
      </c>
      <c r="Z4520">
        <v>1</v>
      </c>
      <c r="AA4520">
        <v>0.67346938775510201</v>
      </c>
      <c r="AB4520" t="s">
        <v>732</v>
      </c>
      <c r="AC4520" t="s">
        <v>726</v>
      </c>
      <c r="AD4520">
        <v>134</v>
      </c>
      <c r="AE4520">
        <v>104</v>
      </c>
      <c r="AF4520">
        <v>31</v>
      </c>
    </row>
    <row r="4521" spans="1:32" hidden="1" x14ac:dyDescent="0.25">
      <c r="A4521" t="s">
        <v>692</v>
      </c>
      <c r="B4521" t="s">
        <v>928</v>
      </c>
      <c r="C4521" t="s">
        <v>955</v>
      </c>
      <c r="D4521" t="s">
        <v>956</v>
      </c>
      <c r="E4521" s="67">
        <v>45261</v>
      </c>
      <c r="F4521" t="s">
        <v>725</v>
      </c>
      <c r="G4521" t="s">
        <v>725</v>
      </c>
      <c r="H4521">
        <v>285</v>
      </c>
      <c r="J4521">
        <v>15</v>
      </c>
      <c r="K4521">
        <v>5</v>
      </c>
      <c r="M4521">
        <v>170</v>
      </c>
      <c r="P4521">
        <v>8</v>
      </c>
      <c r="Q4521" t="s">
        <v>726</v>
      </c>
      <c r="R4521">
        <v>0</v>
      </c>
      <c r="S4521">
        <v>1</v>
      </c>
      <c r="T4521">
        <v>1</v>
      </c>
      <c r="U4521">
        <v>4</v>
      </c>
      <c r="V4521">
        <v>-17.115384615384599</v>
      </c>
      <c r="W4521">
        <v>-1.125</v>
      </c>
      <c r="X4521">
        <v>3</v>
      </c>
      <c r="Y4521" t="s">
        <v>1535</v>
      </c>
      <c r="Z4521">
        <v>1</v>
      </c>
      <c r="AA4521">
        <v>21.25</v>
      </c>
      <c r="AB4521" t="s">
        <v>738</v>
      </c>
      <c r="AC4521" t="s">
        <v>733</v>
      </c>
      <c r="AE4521">
        <v>285</v>
      </c>
    </row>
    <row r="4522" spans="1:32" hidden="1" x14ac:dyDescent="0.25">
      <c r="A4522" t="s">
        <v>691</v>
      </c>
      <c r="B4522" t="s">
        <v>303</v>
      </c>
      <c r="C4522" t="s">
        <v>304</v>
      </c>
      <c r="D4522" t="s">
        <v>957</v>
      </c>
      <c r="E4522" s="67">
        <v>45261</v>
      </c>
      <c r="Q4522" t="s">
        <v>733</v>
      </c>
      <c r="R4522">
        <v>1</v>
      </c>
      <c r="S4522">
        <v>0</v>
      </c>
      <c r="T4522">
        <v>0</v>
      </c>
      <c r="U4522">
        <v>0</v>
      </c>
      <c r="Y4522" t="s">
        <v>1535</v>
      </c>
      <c r="Z4522">
        <v>0</v>
      </c>
      <c r="AA4522">
        <v>0</v>
      </c>
      <c r="AB4522" t="s">
        <v>734</v>
      </c>
      <c r="AC4522" t="s">
        <v>734</v>
      </c>
    </row>
    <row r="4523" spans="1:32" hidden="1" x14ac:dyDescent="0.25">
      <c r="A4523" t="s">
        <v>692</v>
      </c>
      <c r="B4523" t="s">
        <v>741</v>
      </c>
      <c r="C4523" t="s">
        <v>958</v>
      </c>
      <c r="D4523" t="s">
        <v>959</v>
      </c>
      <c r="E4523" s="67">
        <v>45261</v>
      </c>
      <c r="F4523" t="s">
        <v>725</v>
      </c>
      <c r="G4523" t="s">
        <v>725</v>
      </c>
      <c r="N4523">
        <v>31</v>
      </c>
      <c r="P4523">
        <v>10</v>
      </c>
      <c r="Q4523" t="s">
        <v>726</v>
      </c>
      <c r="R4523">
        <v>0</v>
      </c>
      <c r="S4523">
        <v>1</v>
      </c>
      <c r="T4523">
        <v>1</v>
      </c>
      <c r="U4523">
        <v>4</v>
      </c>
      <c r="V4523">
        <v>-0.71428571428571397</v>
      </c>
      <c r="W4523">
        <v>-1.0714285714285701</v>
      </c>
      <c r="Y4523" t="s">
        <v>1535</v>
      </c>
      <c r="Z4523">
        <v>0</v>
      </c>
      <c r="AA4523">
        <v>0</v>
      </c>
      <c r="AB4523" t="s">
        <v>734</v>
      </c>
      <c r="AC4523" t="s">
        <v>734</v>
      </c>
      <c r="AD4523">
        <v>74</v>
      </c>
      <c r="AE4523">
        <v>70</v>
      </c>
      <c r="AF4523">
        <v>17</v>
      </c>
    </row>
    <row r="4524" spans="1:32" hidden="1" x14ac:dyDescent="0.25">
      <c r="A4524" t="s">
        <v>692</v>
      </c>
      <c r="B4524" t="s">
        <v>735</v>
      </c>
      <c r="C4524" t="s">
        <v>960</v>
      </c>
      <c r="D4524" t="s">
        <v>961</v>
      </c>
      <c r="E4524" s="67">
        <v>45261</v>
      </c>
      <c r="F4524" t="s">
        <v>725</v>
      </c>
      <c r="G4524" t="s">
        <v>725</v>
      </c>
      <c r="P4524">
        <v>12</v>
      </c>
      <c r="Q4524" t="s">
        <v>726</v>
      </c>
      <c r="R4524">
        <v>0</v>
      </c>
      <c r="S4524">
        <v>0</v>
      </c>
      <c r="T4524">
        <v>0</v>
      </c>
      <c r="U4524">
        <v>2</v>
      </c>
      <c r="V4524">
        <v>-0.48648648648648601</v>
      </c>
      <c r="W4524">
        <v>0.72499999999999998</v>
      </c>
      <c r="X4524">
        <v>14</v>
      </c>
      <c r="Y4524" t="s">
        <v>1535</v>
      </c>
      <c r="Z4524">
        <v>0</v>
      </c>
      <c r="AA4524">
        <v>0</v>
      </c>
      <c r="AB4524" t="s">
        <v>734</v>
      </c>
      <c r="AC4524" t="s">
        <v>734</v>
      </c>
      <c r="AD4524">
        <v>176</v>
      </c>
      <c r="AF4524">
        <v>49</v>
      </c>
    </row>
    <row r="4525" spans="1:32" hidden="1" x14ac:dyDescent="0.25">
      <c r="A4525" t="s">
        <v>692</v>
      </c>
      <c r="B4525" t="s">
        <v>766</v>
      </c>
      <c r="C4525" t="s">
        <v>962</v>
      </c>
      <c r="D4525" t="s">
        <v>963</v>
      </c>
      <c r="E4525" s="67">
        <v>45261</v>
      </c>
      <c r="F4525" t="s">
        <v>725</v>
      </c>
      <c r="G4525" t="s">
        <v>725</v>
      </c>
      <c r="H4525">
        <v>195</v>
      </c>
      <c r="J4525">
        <v>100</v>
      </c>
      <c r="K4525">
        <v>75</v>
      </c>
      <c r="M4525">
        <v>5</v>
      </c>
      <c r="P4525">
        <v>245</v>
      </c>
      <c r="Q4525" t="s">
        <v>726</v>
      </c>
      <c r="R4525">
        <v>0</v>
      </c>
      <c r="S4525">
        <v>1</v>
      </c>
      <c r="T4525">
        <v>1</v>
      </c>
      <c r="U4525">
        <v>4</v>
      </c>
      <c r="V4525">
        <v>0.87878787878787901</v>
      </c>
      <c r="W4525">
        <v>-1.93333333333333</v>
      </c>
      <c r="X4525">
        <v>27</v>
      </c>
      <c r="Y4525" t="s">
        <v>1535</v>
      </c>
      <c r="Z4525">
        <v>1</v>
      </c>
      <c r="AA4525">
        <v>2.0408163265306121E-2</v>
      </c>
      <c r="AB4525" t="s">
        <v>732</v>
      </c>
      <c r="AC4525" t="s">
        <v>733</v>
      </c>
      <c r="AD4525">
        <v>375</v>
      </c>
      <c r="AE4525">
        <v>105</v>
      </c>
      <c r="AF4525">
        <v>42</v>
      </c>
    </row>
    <row r="4526" spans="1:32" hidden="1" x14ac:dyDescent="0.25">
      <c r="A4526" t="s">
        <v>692</v>
      </c>
      <c r="B4526" t="s">
        <v>787</v>
      </c>
      <c r="C4526" t="s">
        <v>964</v>
      </c>
      <c r="D4526" t="s">
        <v>965</v>
      </c>
      <c r="E4526" s="67">
        <v>45261</v>
      </c>
      <c r="F4526" t="s">
        <v>725</v>
      </c>
      <c r="G4526" t="s">
        <v>725</v>
      </c>
      <c r="H4526">
        <v>792</v>
      </c>
      <c r="J4526">
        <v>15</v>
      </c>
      <c r="K4526">
        <v>200</v>
      </c>
      <c r="M4526">
        <v>777</v>
      </c>
      <c r="P4526">
        <v>33</v>
      </c>
      <c r="Q4526" t="s">
        <v>726</v>
      </c>
      <c r="R4526">
        <v>0</v>
      </c>
      <c r="S4526">
        <v>1</v>
      </c>
      <c r="T4526">
        <v>1</v>
      </c>
      <c r="U4526">
        <v>4</v>
      </c>
      <c r="V4526">
        <v>-3.2380952380952399</v>
      </c>
      <c r="W4526">
        <v>-6.1428571428571397</v>
      </c>
      <c r="X4526">
        <v>3</v>
      </c>
      <c r="Y4526" t="s">
        <v>1535</v>
      </c>
      <c r="Z4526">
        <v>1</v>
      </c>
      <c r="AA4526">
        <v>23.545454545454547</v>
      </c>
      <c r="AB4526" t="s">
        <v>738</v>
      </c>
      <c r="AC4526" t="s">
        <v>726</v>
      </c>
      <c r="AE4526">
        <v>792</v>
      </c>
    </row>
    <row r="4527" spans="1:32" hidden="1" x14ac:dyDescent="0.25">
      <c r="A4527" t="s">
        <v>692</v>
      </c>
      <c r="B4527" t="s">
        <v>741</v>
      </c>
      <c r="C4527" t="s">
        <v>822</v>
      </c>
      <c r="D4527" t="s">
        <v>966</v>
      </c>
      <c r="E4527" s="67">
        <v>45261</v>
      </c>
      <c r="F4527" t="s">
        <v>725</v>
      </c>
      <c r="N4527">
        <v>31</v>
      </c>
      <c r="P4527">
        <v>40</v>
      </c>
      <c r="Q4527" t="s">
        <v>726</v>
      </c>
      <c r="R4527">
        <v>1</v>
      </c>
      <c r="S4527">
        <v>0</v>
      </c>
      <c r="T4527">
        <v>0</v>
      </c>
      <c r="U4527">
        <v>0</v>
      </c>
      <c r="V4527">
        <v>-0.87962962962962998</v>
      </c>
      <c r="X4527">
        <v>5</v>
      </c>
      <c r="Y4527" t="s">
        <v>1535</v>
      </c>
      <c r="Z4527">
        <v>0</v>
      </c>
      <c r="AA4527">
        <v>0</v>
      </c>
      <c r="AB4527" t="s">
        <v>734</v>
      </c>
      <c r="AC4527" t="s">
        <v>734</v>
      </c>
      <c r="AD4527">
        <v>2</v>
      </c>
      <c r="AF4527">
        <v>25</v>
      </c>
    </row>
    <row r="4528" spans="1:32" hidden="1" x14ac:dyDescent="0.25">
      <c r="A4528" t="s">
        <v>691</v>
      </c>
      <c r="B4528" t="s">
        <v>390</v>
      </c>
      <c r="C4528" t="s">
        <v>399</v>
      </c>
      <c r="D4528" t="s">
        <v>400</v>
      </c>
      <c r="E4528" s="67">
        <v>45261</v>
      </c>
      <c r="F4528" t="s">
        <v>725</v>
      </c>
      <c r="G4528" t="s">
        <v>725</v>
      </c>
      <c r="H4528">
        <v>454</v>
      </c>
      <c r="J4528">
        <v>31</v>
      </c>
      <c r="K4528">
        <v>195</v>
      </c>
      <c r="M4528">
        <v>423</v>
      </c>
      <c r="P4528">
        <v>27</v>
      </c>
      <c r="Q4528" t="s">
        <v>726</v>
      </c>
      <c r="R4528">
        <v>0</v>
      </c>
      <c r="S4528">
        <v>1</v>
      </c>
      <c r="T4528">
        <v>1</v>
      </c>
      <c r="U4528">
        <v>4</v>
      </c>
      <c r="V4528">
        <v>-0.22077922077922099</v>
      </c>
      <c r="W4528">
        <v>-7.25</v>
      </c>
      <c r="X4528">
        <v>4</v>
      </c>
      <c r="Y4528" t="s">
        <v>1535</v>
      </c>
      <c r="Z4528">
        <v>1</v>
      </c>
      <c r="AA4528">
        <v>15.666666666666666</v>
      </c>
      <c r="AB4528" t="s">
        <v>738</v>
      </c>
      <c r="AC4528" t="s">
        <v>726</v>
      </c>
      <c r="AD4528">
        <v>248</v>
      </c>
      <c r="AE4528">
        <v>400</v>
      </c>
      <c r="AF4528">
        <v>22</v>
      </c>
    </row>
    <row r="4529" spans="1:32" hidden="1" x14ac:dyDescent="0.25">
      <c r="A4529" t="s">
        <v>692</v>
      </c>
      <c r="B4529" t="s">
        <v>928</v>
      </c>
      <c r="C4529" t="s">
        <v>967</v>
      </c>
      <c r="D4529" t="s">
        <v>968</v>
      </c>
      <c r="E4529" s="67">
        <v>45261</v>
      </c>
      <c r="F4529" t="s">
        <v>725</v>
      </c>
      <c r="G4529" t="s">
        <v>725</v>
      </c>
      <c r="H4529">
        <v>97</v>
      </c>
      <c r="J4529">
        <v>49</v>
      </c>
      <c r="K4529">
        <v>60</v>
      </c>
      <c r="M4529">
        <v>48</v>
      </c>
      <c r="P4529">
        <v>31</v>
      </c>
      <c r="Q4529" t="s">
        <v>726</v>
      </c>
      <c r="R4529">
        <v>0</v>
      </c>
      <c r="S4529">
        <v>1</v>
      </c>
      <c r="T4529">
        <v>1</v>
      </c>
      <c r="U4529">
        <v>4</v>
      </c>
      <c r="V4529">
        <v>-2.0681818181818201</v>
      </c>
      <c r="W4529">
        <v>-9.5416666666666607</v>
      </c>
      <c r="X4529">
        <v>4</v>
      </c>
      <c r="Y4529" t="s">
        <v>1535</v>
      </c>
      <c r="Z4529">
        <v>1</v>
      </c>
      <c r="AA4529">
        <v>1.5483870967741935</v>
      </c>
      <c r="AB4529" t="s">
        <v>758</v>
      </c>
      <c r="AC4529" t="s">
        <v>726</v>
      </c>
      <c r="AD4529">
        <v>144</v>
      </c>
      <c r="AE4529">
        <v>88</v>
      </c>
      <c r="AF4529">
        <v>24</v>
      </c>
    </row>
    <row r="4530" spans="1:32" hidden="1" x14ac:dyDescent="0.25">
      <c r="A4530" t="s">
        <v>692</v>
      </c>
      <c r="B4530" t="s">
        <v>755</v>
      </c>
      <c r="C4530" t="s">
        <v>756</v>
      </c>
      <c r="D4530" t="s">
        <v>969</v>
      </c>
      <c r="E4530" s="67">
        <v>45261</v>
      </c>
      <c r="F4530" t="s">
        <v>725</v>
      </c>
      <c r="G4530" t="s">
        <v>725</v>
      </c>
      <c r="K4530">
        <v>200</v>
      </c>
      <c r="N4530">
        <v>60</v>
      </c>
      <c r="P4530">
        <v>185</v>
      </c>
      <c r="Q4530" t="s">
        <v>726</v>
      </c>
      <c r="R4530">
        <v>0</v>
      </c>
      <c r="S4530">
        <v>1</v>
      </c>
      <c r="T4530">
        <v>1</v>
      </c>
      <c r="U4530">
        <v>4</v>
      </c>
      <c r="V4530">
        <v>-0.163194444444444</v>
      </c>
      <c r="W4530">
        <v>0.76859504132231404</v>
      </c>
      <c r="Y4530" t="s">
        <v>1535</v>
      </c>
      <c r="Z4530">
        <v>0</v>
      </c>
      <c r="AA4530">
        <v>0</v>
      </c>
      <c r="AB4530" t="s">
        <v>734</v>
      </c>
      <c r="AC4530" t="s">
        <v>734</v>
      </c>
    </row>
    <row r="4531" spans="1:32" hidden="1" x14ac:dyDescent="0.25">
      <c r="A4531" t="s">
        <v>691</v>
      </c>
      <c r="B4531" t="s">
        <v>452</v>
      </c>
      <c r="C4531" t="s">
        <v>492</v>
      </c>
      <c r="D4531" t="s">
        <v>496</v>
      </c>
      <c r="E4531" s="67">
        <v>45261</v>
      </c>
      <c r="F4531" t="s">
        <v>725</v>
      </c>
      <c r="G4531" t="s">
        <v>725</v>
      </c>
      <c r="H4531">
        <v>325</v>
      </c>
      <c r="J4531">
        <v>21</v>
      </c>
      <c r="K4531">
        <v>41</v>
      </c>
      <c r="M4531">
        <v>304</v>
      </c>
      <c r="P4531">
        <v>20</v>
      </c>
      <c r="Q4531" t="s">
        <v>726</v>
      </c>
      <c r="R4531">
        <v>0</v>
      </c>
      <c r="S4531">
        <v>1</v>
      </c>
      <c r="T4531">
        <v>1</v>
      </c>
      <c r="U4531">
        <v>4</v>
      </c>
      <c r="V4531">
        <v>0</v>
      </c>
      <c r="W4531">
        <v>-1</v>
      </c>
      <c r="X4531">
        <v>8</v>
      </c>
      <c r="Y4531" t="s">
        <v>1535</v>
      </c>
      <c r="Z4531">
        <v>1</v>
      </c>
      <c r="AA4531">
        <v>15.2</v>
      </c>
      <c r="AB4531" t="s">
        <v>738</v>
      </c>
      <c r="AC4531" t="s">
        <v>726</v>
      </c>
      <c r="AD4531">
        <v>45</v>
      </c>
      <c r="AE4531">
        <v>325</v>
      </c>
      <c r="AF4531">
        <v>12</v>
      </c>
    </row>
    <row r="4532" spans="1:32" hidden="1" x14ac:dyDescent="0.25">
      <c r="A4532" t="s">
        <v>692</v>
      </c>
      <c r="B4532" t="s">
        <v>928</v>
      </c>
      <c r="C4532" t="s">
        <v>970</v>
      </c>
      <c r="D4532" t="s">
        <v>971</v>
      </c>
      <c r="E4532" s="67">
        <v>45261</v>
      </c>
      <c r="F4532" t="s">
        <v>725</v>
      </c>
      <c r="G4532" t="s">
        <v>725</v>
      </c>
      <c r="H4532">
        <v>290</v>
      </c>
      <c r="J4532">
        <v>19</v>
      </c>
      <c r="K4532">
        <v>40</v>
      </c>
      <c r="M4532">
        <v>271</v>
      </c>
      <c r="P4532">
        <v>17</v>
      </c>
      <c r="Q4532" t="s">
        <v>726</v>
      </c>
      <c r="R4532">
        <v>0</v>
      </c>
      <c r="S4532">
        <v>1</v>
      </c>
      <c r="T4532">
        <v>1</v>
      </c>
      <c r="U4532">
        <v>4</v>
      </c>
      <c r="V4532">
        <v>-1.7164179104477599</v>
      </c>
      <c r="W4532">
        <v>-1.3571428571428601</v>
      </c>
      <c r="X4532">
        <v>4</v>
      </c>
      <c r="Y4532" t="s">
        <v>1535</v>
      </c>
      <c r="Z4532">
        <v>1</v>
      </c>
      <c r="AA4532">
        <v>15.941176470588236</v>
      </c>
      <c r="AB4532" t="s">
        <v>738</v>
      </c>
      <c r="AC4532" t="s">
        <v>726</v>
      </c>
      <c r="AD4532">
        <v>14</v>
      </c>
      <c r="AE4532">
        <v>230</v>
      </c>
      <c r="AF4532">
        <v>2</v>
      </c>
    </row>
    <row r="4533" spans="1:32" hidden="1" x14ac:dyDescent="0.25">
      <c r="A4533" t="s">
        <v>692</v>
      </c>
      <c r="B4533" t="s">
        <v>755</v>
      </c>
      <c r="C4533" t="s">
        <v>54</v>
      </c>
      <c r="D4533" t="s">
        <v>55</v>
      </c>
      <c r="E4533" s="67">
        <v>45261</v>
      </c>
      <c r="F4533" t="s">
        <v>725</v>
      </c>
      <c r="G4533" t="s">
        <v>725</v>
      </c>
      <c r="H4533">
        <v>24</v>
      </c>
      <c r="J4533">
        <v>20</v>
      </c>
      <c r="K4533">
        <v>20</v>
      </c>
      <c r="M4533">
        <v>4</v>
      </c>
      <c r="P4533">
        <v>110</v>
      </c>
      <c r="Q4533" t="s">
        <v>726</v>
      </c>
      <c r="R4533">
        <v>0</v>
      </c>
      <c r="S4533">
        <v>1</v>
      </c>
      <c r="T4533">
        <v>1</v>
      </c>
      <c r="U4533">
        <v>4</v>
      </c>
      <c r="V4533">
        <v>-1.5833333333333299</v>
      </c>
      <c r="W4533">
        <v>-2.08510638297872</v>
      </c>
      <c r="X4533">
        <v>5</v>
      </c>
      <c r="Y4533" t="s">
        <v>1535</v>
      </c>
      <c r="Z4533">
        <v>1</v>
      </c>
      <c r="AA4533">
        <v>3.6363636363636362E-2</v>
      </c>
      <c r="AB4533" t="s">
        <v>732</v>
      </c>
      <c r="AC4533" t="s">
        <v>726</v>
      </c>
      <c r="AD4533">
        <v>120</v>
      </c>
      <c r="AE4533">
        <v>24</v>
      </c>
      <c r="AF4533">
        <v>24</v>
      </c>
    </row>
    <row r="4534" spans="1:32" hidden="1" x14ac:dyDescent="0.25">
      <c r="A4534" t="s">
        <v>691</v>
      </c>
      <c r="B4534" t="s">
        <v>452</v>
      </c>
      <c r="C4534" t="s">
        <v>456</v>
      </c>
      <c r="D4534" t="s">
        <v>457</v>
      </c>
      <c r="E4534" s="67">
        <v>45261</v>
      </c>
      <c r="F4534" t="s">
        <v>725</v>
      </c>
      <c r="G4534" t="s">
        <v>725</v>
      </c>
      <c r="N4534">
        <v>30</v>
      </c>
      <c r="P4534">
        <v>0</v>
      </c>
      <c r="Q4534" t="s">
        <v>726</v>
      </c>
      <c r="R4534">
        <v>0</v>
      </c>
      <c r="S4534">
        <v>1</v>
      </c>
      <c r="T4534">
        <v>1</v>
      </c>
      <c r="U4534">
        <v>4</v>
      </c>
      <c r="V4534">
        <v>9.5588235294117599E-2</v>
      </c>
      <c r="W4534">
        <v>0.18181818181818199</v>
      </c>
      <c r="X4534">
        <v>10</v>
      </c>
      <c r="Y4534" t="s">
        <v>1535</v>
      </c>
      <c r="Z4534">
        <v>0</v>
      </c>
      <c r="AA4534">
        <v>0</v>
      </c>
      <c r="AB4534" t="s">
        <v>734</v>
      </c>
      <c r="AC4534" t="s">
        <v>734</v>
      </c>
      <c r="AF4534">
        <v>39</v>
      </c>
    </row>
    <row r="4535" spans="1:32" hidden="1" x14ac:dyDescent="0.25">
      <c r="A4535" t="s">
        <v>692</v>
      </c>
      <c r="B4535" t="s">
        <v>747</v>
      </c>
      <c r="C4535" t="s">
        <v>972</v>
      </c>
      <c r="D4535" t="s">
        <v>973</v>
      </c>
      <c r="E4535" s="67">
        <v>45261</v>
      </c>
      <c r="F4535" t="s">
        <v>725</v>
      </c>
      <c r="G4535" t="s">
        <v>725</v>
      </c>
      <c r="H4535">
        <v>402</v>
      </c>
      <c r="J4535">
        <v>98</v>
      </c>
      <c r="K4535">
        <v>150</v>
      </c>
      <c r="M4535">
        <v>304</v>
      </c>
      <c r="P4535">
        <v>73</v>
      </c>
      <c r="Q4535" t="s">
        <v>726</v>
      </c>
      <c r="R4535">
        <v>0</v>
      </c>
      <c r="S4535">
        <v>1</v>
      </c>
      <c r="T4535">
        <v>1</v>
      </c>
      <c r="U4535">
        <v>4</v>
      </c>
      <c r="V4535">
        <v>0</v>
      </c>
      <c r="W4535">
        <v>-8.0808080808080801E-2</v>
      </c>
      <c r="X4535">
        <v>13</v>
      </c>
      <c r="Y4535" t="s">
        <v>1535</v>
      </c>
      <c r="Z4535">
        <v>1</v>
      </c>
      <c r="AA4535">
        <v>4.1643835616438354</v>
      </c>
      <c r="AB4535" t="s">
        <v>738</v>
      </c>
      <c r="AC4535" t="s">
        <v>726</v>
      </c>
      <c r="AD4535">
        <v>90</v>
      </c>
      <c r="AE4535">
        <v>402</v>
      </c>
      <c r="AF4535">
        <v>12</v>
      </c>
    </row>
    <row r="4536" spans="1:32" hidden="1" x14ac:dyDescent="0.25">
      <c r="A4536" t="s">
        <v>692</v>
      </c>
      <c r="B4536" t="s">
        <v>752</v>
      </c>
      <c r="C4536" t="s">
        <v>974</v>
      </c>
      <c r="D4536" t="s">
        <v>975</v>
      </c>
      <c r="E4536" s="67">
        <v>45261</v>
      </c>
      <c r="F4536" t="s">
        <v>725</v>
      </c>
      <c r="G4536" t="s">
        <v>725</v>
      </c>
      <c r="H4536">
        <v>100</v>
      </c>
      <c r="J4536">
        <v>55</v>
      </c>
      <c r="K4536">
        <v>69</v>
      </c>
      <c r="M4536">
        <v>45</v>
      </c>
      <c r="P4536">
        <v>62</v>
      </c>
      <c r="Q4536" t="s">
        <v>726</v>
      </c>
      <c r="R4536">
        <v>0</v>
      </c>
      <c r="S4536">
        <v>1</v>
      </c>
      <c r="T4536">
        <v>1</v>
      </c>
      <c r="U4536">
        <v>4</v>
      </c>
      <c r="V4536">
        <v>-0.92307692307692302</v>
      </c>
      <c r="W4536">
        <v>-1.0526315789473699</v>
      </c>
      <c r="X4536">
        <v>10</v>
      </c>
      <c r="Y4536" t="s">
        <v>1535</v>
      </c>
      <c r="Z4536">
        <v>1</v>
      </c>
      <c r="AA4536">
        <v>0.72580645161290325</v>
      </c>
      <c r="AB4536" t="s">
        <v>732</v>
      </c>
      <c r="AC4536" t="s">
        <v>726</v>
      </c>
      <c r="AD4536">
        <v>66</v>
      </c>
      <c r="AE4536">
        <v>51</v>
      </c>
      <c r="AF4536">
        <v>12</v>
      </c>
    </row>
    <row r="4537" spans="1:32" hidden="1" x14ac:dyDescent="0.25">
      <c r="A4537" t="s">
        <v>692</v>
      </c>
      <c r="B4537" t="s">
        <v>747</v>
      </c>
      <c r="C4537" t="s">
        <v>976</v>
      </c>
      <c r="D4537" t="s">
        <v>977</v>
      </c>
      <c r="E4537" s="67">
        <v>45261</v>
      </c>
      <c r="F4537" t="s">
        <v>725</v>
      </c>
      <c r="G4537" t="s">
        <v>725</v>
      </c>
      <c r="H4537">
        <v>4</v>
      </c>
      <c r="J4537">
        <v>4</v>
      </c>
      <c r="K4537">
        <v>82</v>
      </c>
      <c r="M4537">
        <v>24</v>
      </c>
      <c r="P4537">
        <v>4</v>
      </c>
      <c r="Q4537" t="s">
        <v>726</v>
      </c>
      <c r="R4537">
        <v>0</v>
      </c>
      <c r="S4537">
        <v>1</v>
      </c>
      <c r="T4537">
        <v>1</v>
      </c>
      <c r="U4537">
        <v>4</v>
      </c>
      <c r="V4537">
        <v>-0.145569620253165</v>
      </c>
      <c r="W4537">
        <v>0.203703703703704</v>
      </c>
      <c r="X4537">
        <v>5</v>
      </c>
      <c r="Y4537" t="s">
        <v>1535</v>
      </c>
      <c r="Z4537">
        <v>1</v>
      </c>
      <c r="AA4537">
        <v>6</v>
      </c>
      <c r="AB4537" t="s">
        <v>738</v>
      </c>
      <c r="AC4537" t="s">
        <v>733</v>
      </c>
      <c r="AD4537">
        <v>19</v>
      </c>
      <c r="AE4537">
        <v>4</v>
      </c>
      <c r="AF4537">
        <v>5</v>
      </c>
    </row>
    <row r="4538" spans="1:32" hidden="1" x14ac:dyDescent="0.25">
      <c r="A4538" t="s">
        <v>692</v>
      </c>
      <c r="B4538" t="s">
        <v>899</v>
      </c>
      <c r="C4538" t="s">
        <v>978</v>
      </c>
      <c r="D4538" t="s">
        <v>979</v>
      </c>
      <c r="E4538" s="67">
        <v>45261</v>
      </c>
      <c r="F4538" t="s">
        <v>725</v>
      </c>
      <c r="G4538" t="s">
        <v>725</v>
      </c>
      <c r="H4538">
        <v>50</v>
      </c>
      <c r="J4538">
        <v>50</v>
      </c>
      <c r="K4538">
        <v>150</v>
      </c>
      <c r="P4538">
        <v>43</v>
      </c>
      <c r="Q4538" t="s">
        <v>726</v>
      </c>
      <c r="R4538">
        <v>0</v>
      </c>
      <c r="S4538">
        <v>0</v>
      </c>
      <c r="T4538">
        <v>1</v>
      </c>
      <c r="U4538">
        <v>3</v>
      </c>
      <c r="V4538">
        <v>-1.6666666666666701</v>
      </c>
      <c r="W4538">
        <v>-3.6170212765957399</v>
      </c>
      <c r="X4538">
        <v>6</v>
      </c>
      <c r="Y4538" t="s">
        <v>1535</v>
      </c>
      <c r="Z4538">
        <v>1</v>
      </c>
      <c r="AA4538">
        <v>0</v>
      </c>
      <c r="AB4538" t="s">
        <v>728</v>
      </c>
      <c r="AC4538" t="s">
        <v>726</v>
      </c>
      <c r="AD4538">
        <v>69</v>
      </c>
      <c r="AE4538">
        <v>151</v>
      </c>
      <c r="AF4538">
        <v>23</v>
      </c>
    </row>
    <row r="4539" spans="1:32" hidden="1" x14ac:dyDescent="0.25">
      <c r="A4539" t="s">
        <v>692</v>
      </c>
      <c r="B4539" t="s">
        <v>899</v>
      </c>
      <c r="C4539" t="s">
        <v>980</v>
      </c>
      <c r="D4539" t="s">
        <v>981</v>
      </c>
      <c r="E4539" s="67">
        <v>45261</v>
      </c>
      <c r="F4539" t="s">
        <v>725</v>
      </c>
      <c r="G4539" t="s">
        <v>725</v>
      </c>
      <c r="H4539">
        <v>65</v>
      </c>
      <c r="J4539">
        <v>65</v>
      </c>
      <c r="K4539">
        <v>150</v>
      </c>
      <c r="P4539">
        <v>73</v>
      </c>
      <c r="Q4539" t="s">
        <v>726</v>
      </c>
      <c r="R4539">
        <v>0</v>
      </c>
      <c r="S4539">
        <v>1</v>
      </c>
      <c r="T4539">
        <v>1</v>
      </c>
      <c r="U4539">
        <v>4</v>
      </c>
      <c r="V4539">
        <v>-0.37614678899082599</v>
      </c>
      <c r="W4539">
        <v>-0.39215686274509798</v>
      </c>
      <c r="X4539">
        <v>11</v>
      </c>
      <c r="Y4539" t="s">
        <v>1535</v>
      </c>
      <c r="Z4539">
        <v>1</v>
      </c>
      <c r="AA4539">
        <v>0</v>
      </c>
      <c r="AB4539" t="s">
        <v>728</v>
      </c>
      <c r="AC4539" t="s">
        <v>726</v>
      </c>
      <c r="AD4539">
        <v>114</v>
      </c>
      <c r="AE4539">
        <v>65</v>
      </c>
      <c r="AF4539">
        <v>21</v>
      </c>
    </row>
    <row r="4540" spans="1:32" hidden="1" x14ac:dyDescent="0.25">
      <c r="A4540" t="s">
        <v>692</v>
      </c>
      <c r="B4540" t="s">
        <v>752</v>
      </c>
      <c r="C4540" t="s">
        <v>982</v>
      </c>
      <c r="D4540" t="s">
        <v>983</v>
      </c>
      <c r="E4540" s="67">
        <v>45261</v>
      </c>
      <c r="F4540" t="s">
        <v>725</v>
      </c>
      <c r="G4540" t="s">
        <v>725</v>
      </c>
      <c r="H4540">
        <v>74</v>
      </c>
      <c r="J4540">
        <v>34</v>
      </c>
      <c r="K4540">
        <v>150</v>
      </c>
      <c r="M4540">
        <v>40</v>
      </c>
      <c r="P4540">
        <v>17</v>
      </c>
      <c r="Q4540" t="s">
        <v>726</v>
      </c>
      <c r="R4540">
        <v>0</v>
      </c>
      <c r="S4540">
        <v>1</v>
      </c>
      <c r="T4540">
        <v>1</v>
      </c>
      <c r="U4540">
        <v>4</v>
      </c>
      <c r="V4540">
        <v>-0.23684210526315799</v>
      </c>
      <c r="W4540">
        <v>0.21052631578947401</v>
      </c>
      <c r="X4540">
        <v>10</v>
      </c>
      <c r="Y4540" t="s">
        <v>1535</v>
      </c>
      <c r="Z4540">
        <v>1</v>
      </c>
      <c r="AA4540">
        <v>2.3529411764705883</v>
      </c>
      <c r="AB4540" t="s">
        <v>758</v>
      </c>
      <c r="AC4540" t="s">
        <v>726</v>
      </c>
      <c r="AD4540">
        <v>50</v>
      </c>
      <c r="AE4540">
        <v>74</v>
      </c>
      <c r="AF4540">
        <v>10</v>
      </c>
    </row>
    <row r="4541" spans="1:32" hidden="1" x14ac:dyDescent="0.25">
      <c r="A4541" t="s">
        <v>692</v>
      </c>
      <c r="B4541" t="s">
        <v>729</v>
      </c>
      <c r="C4541" t="s">
        <v>984</v>
      </c>
      <c r="D4541" t="s">
        <v>985</v>
      </c>
      <c r="E4541" s="67">
        <v>45261</v>
      </c>
      <c r="F4541" t="s">
        <v>725</v>
      </c>
      <c r="G4541" t="s">
        <v>725</v>
      </c>
      <c r="H4541">
        <v>526</v>
      </c>
      <c r="J4541">
        <v>273</v>
      </c>
      <c r="K4541">
        <v>273</v>
      </c>
      <c r="M4541">
        <v>253</v>
      </c>
      <c r="P4541">
        <v>234</v>
      </c>
      <c r="Q4541" t="s">
        <v>726</v>
      </c>
      <c r="R4541">
        <v>0</v>
      </c>
      <c r="S4541">
        <v>1</v>
      </c>
      <c r="T4541">
        <v>1</v>
      </c>
      <c r="U4541">
        <v>4</v>
      </c>
      <c r="V4541">
        <v>-8.6705202312138699E-2</v>
      </c>
      <c r="W4541">
        <v>0.22448979591836701</v>
      </c>
      <c r="X4541">
        <v>44</v>
      </c>
      <c r="Y4541" t="s">
        <v>1535</v>
      </c>
      <c r="Z4541">
        <v>1</v>
      </c>
      <c r="AA4541">
        <v>1.0811965811965811</v>
      </c>
      <c r="AB4541" t="s">
        <v>758</v>
      </c>
      <c r="AC4541" t="s">
        <v>726</v>
      </c>
      <c r="AD4541">
        <v>255</v>
      </c>
      <c r="AE4541">
        <v>526</v>
      </c>
      <c r="AF4541">
        <v>41</v>
      </c>
    </row>
    <row r="4542" spans="1:32" hidden="1" x14ac:dyDescent="0.25">
      <c r="A4542" t="s">
        <v>691</v>
      </c>
      <c r="B4542" t="s">
        <v>390</v>
      </c>
      <c r="C4542" t="s">
        <v>393</v>
      </c>
      <c r="D4542" t="s">
        <v>395</v>
      </c>
      <c r="E4542" s="67">
        <v>45261</v>
      </c>
      <c r="F4542" t="s">
        <v>725</v>
      </c>
      <c r="G4542" t="s">
        <v>725</v>
      </c>
      <c r="H4542">
        <v>11</v>
      </c>
      <c r="J4542">
        <v>11</v>
      </c>
      <c r="K4542">
        <v>100</v>
      </c>
      <c r="N4542">
        <v>23</v>
      </c>
      <c r="P4542">
        <v>6</v>
      </c>
      <c r="Q4542" t="s">
        <v>726</v>
      </c>
      <c r="R4542">
        <v>0</v>
      </c>
      <c r="S4542">
        <v>1</v>
      </c>
      <c r="T4542">
        <v>1</v>
      </c>
      <c r="U4542">
        <v>4</v>
      </c>
      <c r="V4542">
        <v>0</v>
      </c>
      <c r="W4542">
        <v>0.12</v>
      </c>
      <c r="X4542">
        <v>3</v>
      </c>
      <c r="Y4542" t="s">
        <v>1535</v>
      </c>
      <c r="Z4542">
        <v>1</v>
      </c>
      <c r="AA4542">
        <v>0</v>
      </c>
      <c r="AB4542" t="s">
        <v>728</v>
      </c>
      <c r="AC4542" t="s">
        <v>726</v>
      </c>
      <c r="AD4542">
        <v>76</v>
      </c>
      <c r="AE4542">
        <v>11</v>
      </c>
      <c r="AF4542">
        <v>17</v>
      </c>
    </row>
    <row r="4543" spans="1:32" hidden="1" x14ac:dyDescent="0.25">
      <c r="A4543" t="s">
        <v>692</v>
      </c>
      <c r="B4543" t="s">
        <v>986</v>
      </c>
      <c r="C4543" t="s">
        <v>987</v>
      </c>
      <c r="D4543" t="s">
        <v>988</v>
      </c>
      <c r="E4543" s="67">
        <v>45261</v>
      </c>
      <c r="F4543" t="s">
        <v>725</v>
      </c>
      <c r="G4543" t="s">
        <v>725</v>
      </c>
      <c r="I4543">
        <v>50</v>
      </c>
      <c r="J4543">
        <v>50</v>
      </c>
      <c r="K4543">
        <v>200</v>
      </c>
      <c r="P4543">
        <v>73</v>
      </c>
      <c r="Q4543" t="s">
        <v>726</v>
      </c>
      <c r="R4543">
        <v>0</v>
      </c>
      <c r="S4543">
        <v>1</v>
      </c>
      <c r="T4543">
        <v>1</v>
      </c>
      <c r="U4543">
        <v>4</v>
      </c>
      <c r="V4543">
        <v>0</v>
      </c>
      <c r="W4543">
        <v>-0.9</v>
      </c>
      <c r="X4543">
        <v>20</v>
      </c>
      <c r="Y4543" t="s">
        <v>1535</v>
      </c>
      <c r="Z4543">
        <v>1</v>
      </c>
      <c r="AA4543">
        <v>0</v>
      </c>
      <c r="AB4543" t="s">
        <v>728</v>
      </c>
      <c r="AC4543" t="s">
        <v>726</v>
      </c>
      <c r="AD4543">
        <v>80</v>
      </c>
      <c r="AF4543">
        <v>37</v>
      </c>
    </row>
    <row r="4544" spans="1:32" hidden="1" x14ac:dyDescent="0.25">
      <c r="A4544" t="s">
        <v>691</v>
      </c>
      <c r="B4544" t="s">
        <v>390</v>
      </c>
      <c r="C4544" t="s">
        <v>404</v>
      </c>
      <c r="D4544" t="s">
        <v>406</v>
      </c>
      <c r="E4544" s="67">
        <v>45261</v>
      </c>
      <c r="F4544" t="s">
        <v>725</v>
      </c>
      <c r="G4544" t="s">
        <v>725</v>
      </c>
      <c r="H4544">
        <v>4</v>
      </c>
      <c r="I4544">
        <v>60</v>
      </c>
      <c r="J4544">
        <v>55</v>
      </c>
      <c r="K4544">
        <v>50</v>
      </c>
      <c r="M4544">
        <v>9</v>
      </c>
      <c r="P4544">
        <v>43</v>
      </c>
      <c r="Q4544" t="s">
        <v>726</v>
      </c>
      <c r="R4544">
        <v>0</v>
      </c>
      <c r="S4544">
        <v>1</v>
      </c>
      <c r="T4544">
        <v>1</v>
      </c>
      <c r="U4544">
        <v>4</v>
      </c>
      <c r="V4544">
        <v>0</v>
      </c>
      <c r="W4544">
        <v>0.27500000000000002</v>
      </c>
      <c r="X4544">
        <v>12</v>
      </c>
      <c r="Y4544" t="s">
        <v>1535</v>
      </c>
      <c r="Z4544">
        <v>1</v>
      </c>
      <c r="AA4544">
        <v>0.20930232558139536</v>
      </c>
      <c r="AB4544" t="s">
        <v>732</v>
      </c>
      <c r="AC4544" t="s">
        <v>726</v>
      </c>
      <c r="AD4544">
        <v>54</v>
      </c>
      <c r="AE4544">
        <v>4</v>
      </c>
      <c r="AF4544">
        <v>9</v>
      </c>
    </row>
    <row r="4545" spans="1:32" hidden="1" x14ac:dyDescent="0.25">
      <c r="A4545" t="s">
        <v>692</v>
      </c>
      <c r="B4545" t="s">
        <v>828</v>
      </c>
      <c r="C4545" t="s">
        <v>989</v>
      </c>
      <c r="D4545" t="s">
        <v>990</v>
      </c>
      <c r="E4545" s="67">
        <v>45261</v>
      </c>
      <c r="F4545" t="s">
        <v>725</v>
      </c>
      <c r="G4545" t="s">
        <v>725</v>
      </c>
      <c r="H4545">
        <v>610</v>
      </c>
      <c r="J4545">
        <v>57</v>
      </c>
      <c r="L4545">
        <v>2</v>
      </c>
      <c r="M4545">
        <v>551</v>
      </c>
      <c r="P4545">
        <v>63</v>
      </c>
      <c r="Q4545" t="s">
        <v>726</v>
      </c>
      <c r="R4545">
        <v>0</v>
      </c>
      <c r="S4545">
        <v>1</v>
      </c>
      <c r="T4545">
        <v>1</v>
      </c>
      <c r="U4545">
        <v>4</v>
      </c>
      <c r="V4545">
        <v>-6.8965517241379296E-2</v>
      </c>
      <c r="W4545">
        <v>-7.2</v>
      </c>
      <c r="X4545">
        <v>6</v>
      </c>
      <c r="Y4545" t="s">
        <v>1535</v>
      </c>
      <c r="Z4545">
        <v>1</v>
      </c>
      <c r="AA4545">
        <v>8.7460317460317452</v>
      </c>
      <c r="AB4545" t="s">
        <v>738</v>
      </c>
      <c r="AC4545" t="s">
        <v>726</v>
      </c>
      <c r="AD4545">
        <v>102</v>
      </c>
      <c r="AE4545">
        <v>610</v>
      </c>
      <c r="AF4545">
        <v>14</v>
      </c>
    </row>
    <row r="4546" spans="1:32" hidden="1" x14ac:dyDescent="0.25">
      <c r="A4546" t="s">
        <v>692</v>
      </c>
      <c r="B4546" t="s">
        <v>991</v>
      </c>
      <c r="C4546" t="s">
        <v>992</v>
      </c>
      <c r="D4546" t="s">
        <v>993</v>
      </c>
      <c r="E4546" s="67">
        <v>45261</v>
      </c>
      <c r="F4546" t="s">
        <v>725</v>
      </c>
      <c r="G4546" t="s">
        <v>725</v>
      </c>
      <c r="H4546">
        <v>24</v>
      </c>
      <c r="J4546">
        <v>24</v>
      </c>
      <c r="N4546">
        <v>15</v>
      </c>
      <c r="P4546">
        <v>32</v>
      </c>
      <c r="Q4546" t="s">
        <v>726</v>
      </c>
      <c r="R4546">
        <v>0</v>
      </c>
      <c r="S4546">
        <v>1</v>
      </c>
      <c r="T4546">
        <v>1</v>
      </c>
      <c r="U4546">
        <v>4</v>
      </c>
      <c r="V4546">
        <v>-0.24489795918367299</v>
      </c>
      <c r="W4546">
        <v>0.16129032258064499</v>
      </c>
      <c r="X4546">
        <v>4</v>
      </c>
      <c r="Y4546" t="s">
        <v>1535</v>
      </c>
      <c r="Z4546">
        <v>1</v>
      </c>
      <c r="AA4546">
        <v>0</v>
      </c>
      <c r="AB4546" t="s">
        <v>728</v>
      </c>
      <c r="AC4546" t="s">
        <v>726</v>
      </c>
      <c r="AD4546">
        <v>154</v>
      </c>
      <c r="AE4546">
        <v>24</v>
      </c>
      <c r="AF4546">
        <v>24</v>
      </c>
    </row>
    <row r="4547" spans="1:32" hidden="1" x14ac:dyDescent="0.25">
      <c r="A4547" t="s">
        <v>692</v>
      </c>
      <c r="B4547" t="s">
        <v>986</v>
      </c>
      <c r="C4547" t="s">
        <v>994</v>
      </c>
      <c r="D4547" t="s">
        <v>995</v>
      </c>
      <c r="E4547" s="67">
        <v>45261</v>
      </c>
      <c r="F4547" t="s">
        <v>725</v>
      </c>
      <c r="G4547" t="s">
        <v>725</v>
      </c>
      <c r="H4547">
        <v>58</v>
      </c>
      <c r="J4547">
        <v>36</v>
      </c>
      <c r="K4547">
        <v>60</v>
      </c>
      <c r="M4547">
        <v>22</v>
      </c>
      <c r="P4547">
        <v>20</v>
      </c>
      <c r="Q4547" t="s">
        <v>726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-0.17948717948717999</v>
      </c>
      <c r="X4547">
        <v>10</v>
      </c>
      <c r="Y4547" t="s">
        <v>1535</v>
      </c>
      <c r="Z4547">
        <v>1</v>
      </c>
      <c r="AA4547">
        <v>1.1000000000000001</v>
      </c>
      <c r="AB4547" t="s">
        <v>758</v>
      </c>
      <c r="AC4547" t="s">
        <v>726</v>
      </c>
      <c r="AD4547">
        <v>42</v>
      </c>
      <c r="AE4547">
        <v>58</v>
      </c>
      <c r="AF4547">
        <v>9</v>
      </c>
    </row>
    <row r="4548" spans="1:32" hidden="1" x14ac:dyDescent="0.25">
      <c r="A4548" t="s">
        <v>692</v>
      </c>
      <c r="B4548" t="s">
        <v>735</v>
      </c>
      <c r="C4548" t="s">
        <v>996</v>
      </c>
      <c r="D4548" t="s">
        <v>997</v>
      </c>
      <c r="E4548" s="67">
        <v>45261</v>
      </c>
      <c r="F4548" t="s">
        <v>725</v>
      </c>
      <c r="G4548" t="s">
        <v>725</v>
      </c>
      <c r="K4548">
        <v>800</v>
      </c>
      <c r="N4548">
        <v>30</v>
      </c>
      <c r="P4548">
        <v>0</v>
      </c>
      <c r="Q4548" t="s">
        <v>726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-0.48611111111111099</v>
      </c>
      <c r="Y4548" t="s">
        <v>1535</v>
      </c>
      <c r="Z4548">
        <v>0</v>
      </c>
      <c r="AA4548">
        <v>0</v>
      </c>
      <c r="AB4548" t="s">
        <v>734</v>
      </c>
      <c r="AC4548" t="s">
        <v>734</v>
      </c>
      <c r="AD4548">
        <v>208</v>
      </c>
      <c r="AF4548">
        <v>65</v>
      </c>
    </row>
    <row r="4549" spans="1:32" hidden="1" x14ac:dyDescent="0.25">
      <c r="A4549" t="s">
        <v>692</v>
      </c>
      <c r="B4549" t="s">
        <v>747</v>
      </c>
      <c r="C4549" t="s">
        <v>998</v>
      </c>
      <c r="D4549" t="s">
        <v>999</v>
      </c>
      <c r="E4549" s="67">
        <v>45261</v>
      </c>
      <c r="F4549" t="s">
        <v>725</v>
      </c>
      <c r="G4549" t="s">
        <v>725</v>
      </c>
      <c r="I4549">
        <v>95</v>
      </c>
      <c r="J4549">
        <v>95</v>
      </c>
      <c r="K4549">
        <v>220</v>
      </c>
      <c r="P4549">
        <v>58</v>
      </c>
      <c r="Q4549" t="s">
        <v>726</v>
      </c>
      <c r="R4549">
        <v>0</v>
      </c>
      <c r="S4549">
        <v>1</v>
      </c>
      <c r="T4549">
        <v>1</v>
      </c>
      <c r="U4549">
        <v>4</v>
      </c>
      <c r="V4549">
        <v>-1.25342465753425</v>
      </c>
      <c r="W4549">
        <v>0.61363636363636398</v>
      </c>
      <c r="Y4549" t="s">
        <v>1535</v>
      </c>
      <c r="Z4549">
        <v>1</v>
      </c>
      <c r="AA4549">
        <v>0</v>
      </c>
      <c r="AB4549" t="s">
        <v>728</v>
      </c>
      <c r="AC4549" t="s">
        <v>726</v>
      </c>
      <c r="AD4549">
        <v>165</v>
      </c>
    </row>
    <row r="4550" spans="1:32" hidden="1" x14ac:dyDescent="0.25">
      <c r="A4550" t="s">
        <v>692</v>
      </c>
      <c r="B4550" t="s">
        <v>766</v>
      </c>
      <c r="C4550" t="s">
        <v>1000</v>
      </c>
      <c r="D4550" t="s">
        <v>1001</v>
      </c>
      <c r="E4550" s="67">
        <v>45261</v>
      </c>
      <c r="Q4550" t="s">
        <v>733</v>
      </c>
      <c r="R4550">
        <v>1</v>
      </c>
      <c r="S4550">
        <v>0</v>
      </c>
      <c r="T4550">
        <v>0</v>
      </c>
      <c r="U4550">
        <v>0</v>
      </c>
      <c r="Y4550" t="s">
        <v>1535</v>
      </c>
      <c r="Z4550">
        <v>0</v>
      </c>
      <c r="AA4550">
        <v>0</v>
      </c>
      <c r="AB4550" t="s">
        <v>734</v>
      </c>
      <c r="AC4550" t="s">
        <v>734</v>
      </c>
    </row>
    <row r="4551" spans="1:32" hidden="1" x14ac:dyDescent="0.25">
      <c r="A4551" t="s">
        <v>692</v>
      </c>
      <c r="B4551" t="s">
        <v>766</v>
      </c>
      <c r="C4551" t="s">
        <v>1000</v>
      </c>
      <c r="D4551" t="s">
        <v>1001</v>
      </c>
      <c r="E4551" s="67">
        <v>45261</v>
      </c>
      <c r="Q4551" t="s">
        <v>733</v>
      </c>
      <c r="R4551">
        <v>1</v>
      </c>
      <c r="S4551">
        <v>0</v>
      </c>
      <c r="T4551">
        <v>0</v>
      </c>
      <c r="U4551">
        <v>0</v>
      </c>
      <c r="Y4551" t="s">
        <v>1535</v>
      </c>
      <c r="Z4551">
        <v>0</v>
      </c>
      <c r="AA4551">
        <v>0</v>
      </c>
      <c r="AB4551" t="s">
        <v>734</v>
      </c>
      <c r="AC4551" t="s">
        <v>734</v>
      </c>
    </row>
    <row r="4552" spans="1:32" hidden="1" x14ac:dyDescent="0.25">
      <c r="A4552" t="s">
        <v>692</v>
      </c>
      <c r="B4552" t="s">
        <v>766</v>
      </c>
      <c r="C4552" t="s">
        <v>1000</v>
      </c>
      <c r="D4552" t="s">
        <v>1001</v>
      </c>
      <c r="E4552" s="67">
        <v>45261</v>
      </c>
      <c r="Q4552" t="s">
        <v>733</v>
      </c>
      <c r="R4552">
        <v>1</v>
      </c>
      <c r="S4552">
        <v>0</v>
      </c>
      <c r="T4552">
        <v>0</v>
      </c>
      <c r="U4552">
        <v>0</v>
      </c>
      <c r="Y4552" t="s">
        <v>1535</v>
      </c>
      <c r="Z4552">
        <v>0</v>
      </c>
      <c r="AA4552">
        <v>0</v>
      </c>
      <c r="AB4552" t="s">
        <v>734</v>
      </c>
      <c r="AC4552" t="s">
        <v>734</v>
      </c>
    </row>
    <row r="4553" spans="1:32" hidden="1" x14ac:dyDescent="0.25">
      <c r="A4553" t="s">
        <v>692</v>
      </c>
      <c r="B4553" t="s">
        <v>766</v>
      </c>
      <c r="C4553" t="s">
        <v>1000</v>
      </c>
      <c r="D4553" t="s">
        <v>1001</v>
      </c>
      <c r="E4553" s="67">
        <v>45261</v>
      </c>
      <c r="Q4553" t="s">
        <v>733</v>
      </c>
      <c r="R4553">
        <v>1</v>
      </c>
      <c r="S4553">
        <v>0</v>
      </c>
      <c r="T4553">
        <v>0</v>
      </c>
      <c r="U4553">
        <v>0</v>
      </c>
      <c r="Y4553" t="s">
        <v>1535</v>
      </c>
      <c r="Z4553">
        <v>0</v>
      </c>
      <c r="AA4553">
        <v>0</v>
      </c>
      <c r="AB4553" t="s">
        <v>734</v>
      </c>
      <c r="AC4553" t="s">
        <v>734</v>
      </c>
    </row>
    <row r="4554" spans="1:32" hidden="1" x14ac:dyDescent="0.25">
      <c r="A4554" t="s">
        <v>692</v>
      </c>
      <c r="B4554" t="s">
        <v>766</v>
      </c>
      <c r="C4554" t="s">
        <v>1000</v>
      </c>
      <c r="D4554" t="s">
        <v>1001</v>
      </c>
      <c r="E4554" s="67">
        <v>45261</v>
      </c>
      <c r="Q4554" t="s">
        <v>733</v>
      </c>
      <c r="R4554">
        <v>1</v>
      </c>
      <c r="S4554">
        <v>0</v>
      </c>
      <c r="T4554">
        <v>0</v>
      </c>
      <c r="U4554">
        <v>0</v>
      </c>
      <c r="Y4554" t="s">
        <v>1535</v>
      </c>
      <c r="Z4554">
        <v>0</v>
      </c>
      <c r="AA4554">
        <v>0</v>
      </c>
      <c r="AB4554" t="s">
        <v>734</v>
      </c>
      <c r="AC4554" t="s">
        <v>734</v>
      </c>
    </row>
    <row r="4555" spans="1:32" hidden="1" x14ac:dyDescent="0.25">
      <c r="A4555" t="s">
        <v>692</v>
      </c>
      <c r="B4555" t="s">
        <v>766</v>
      </c>
      <c r="C4555" t="s">
        <v>1000</v>
      </c>
      <c r="D4555" t="s">
        <v>1001</v>
      </c>
      <c r="E4555" s="67">
        <v>45261</v>
      </c>
      <c r="Q4555" t="s">
        <v>733</v>
      </c>
      <c r="R4555">
        <v>1</v>
      </c>
      <c r="S4555">
        <v>0</v>
      </c>
      <c r="T4555">
        <v>0</v>
      </c>
      <c r="U4555">
        <v>0</v>
      </c>
      <c r="Y4555" t="s">
        <v>1535</v>
      </c>
      <c r="Z4555">
        <v>0</v>
      </c>
      <c r="AA4555">
        <v>0</v>
      </c>
      <c r="AB4555" t="s">
        <v>734</v>
      </c>
      <c r="AC4555" t="s">
        <v>734</v>
      </c>
    </row>
    <row r="4556" spans="1:32" hidden="1" x14ac:dyDescent="0.25">
      <c r="A4556" t="s">
        <v>692</v>
      </c>
      <c r="B4556" t="s">
        <v>766</v>
      </c>
      <c r="C4556" t="s">
        <v>1000</v>
      </c>
      <c r="D4556" t="s">
        <v>1001</v>
      </c>
      <c r="E4556" s="67">
        <v>45261</v>
      </c>
      <c r="Q4556" t="s">
        <v>733</v>
      </c>
      <c r="R4556">
        <v>1</v>
      </c>
      <c r="S4556">
        <v>0</v>
      </c>
      <c r="T4556">
        <v>0</v>
      </c>
      <c r="U4556">
        <v>0</v>
      </c>
      <c r="Y4556" t="s">
        <v>1535</v>
      </c>
      <c r="Z4556">
        <v>0</v>
      </c>
      <c r="AA4556">
        <v>0</v>
      </c>
      <c r="AB4556" t="s">
        <v>734</v>
      </c>
      <c r="AC4556" t="s">
        <v>734</v>
      </c>
    </row>
    <row r="4557" spans="1:32" hidden="1" x14ac:dyDescent="0.25">
      <c r="A4557" t="s">
        <v>692</v>
      </c>
      <c r="B4557" t="s">
        <v>766</v>
      </c>
      <c r="C4557" t="s">
        <v>1000</v>
      </c>
      <c r="D4557" t="s">
        <v>1001</v>
      </c>
      <c r="E4557" s="67">
        <v>45261</v>
      </c>
      <c r="Q4557" t="s">
        <v>733</v>
      </c>
      <c r="R4557">
        <v>1</v>
      </c>
      <c r="S4557">
        <v>0</v>
      </c>
      <c r="T4557">
        <v>0</v>
      </c>
      <c r="U4557">
        <v>0</v>
      </c>
      <c r="Y4557" t="s">
        <v>1535</v>
      </c>
      <c r="Z4557">
        <v>0</v>
      </c>
      <c r="AA4557">
        <v>0</v>
      </c>
      <c r="AB4557" t="s">
        <v>734</v>
      </c>
      <c r="AC4557" t="s">
        <v>734</v>
      </c>
    </row>
    <row r="4558" spans="1:32" hidden="1" x14ac:dyDescent="0.25">
      <c r="A4558" t="s">
        <v>692</v>
      </c>
      <c r="B4558" t="s">
        <v>766</v>
      </c>
      <c r="C4558" t="s">
        <v>1000</v>
      </c>
      <c r="D4558" t="s">
        <v>1001</v>
      </c>
      <c r="E4558" s="67">
        <v>45261</v>
      </c>
      <c r="Q4558" t="s">
        <v>733</v>
      </c>
      <c r="R4558">
        <v>1</v>
      </c>
      <c r="S4558">
        <v>0</v>
      </c>
      <c r="T4558">
        <v>0</v>
      </c>
      <c r="U4558">
        <v>0</v>
      </c>
      <c r="Y4558" t="s">
        <v>1535</v>
      </c>
      <c r="Z4558">
        <v>0</v>
      </c>
      <c r="AA4558">
        <v>0</v>
      </c>
      <c r="AB4558" t="s">
        <v>734</v>
      </c>
      <c r="AC4558" t="s">
        <v>734</v>
      </c>
    </row>
    <row r="4559" spans="1:32" hidden="1" x14ac:dyDescent="0.25">
      <c r="A4559" t="s">
        <v>692</v>
      </c>
      <c r="B4559" t="s">
        <v>766</v>
      </c>
      <c r="C4559" t="s">
        <v>1000</v>
      </c>
      <c r="D4559" t="s">
        <v>1001</v>
      </c>
      <c r="E4559" s="67">
        <v>45261</v>
      </c>
      <c r="Q4559" t="s">
        <v>733</v>
      </c>
      <c r="R4559">
        <v>1</v>
      </c>
      <c r="S4559">
        <v>0</v>
      </c>
      <c r="T4559">
        <v>0</v>
      </c>
      <c r="U4559">
        <v>0</v>
      </c>
      <c r="Y4559" t="s">
        <v>1535</v>
      </c>
      <c r="Z4559">
        <v>0</v>
      </c>
      <c r="AA4559">
        <v>0</v>
      </c>
      <c r="AB4559" t="s">
        <v>734</v>
      </c>
      <c r="AC4559" t="s">
        <v>734</v>
      </c>
    </row>
    <row r="4560" spans="1:32" hidden="1" x14ac:dyDescent="0.25">
      <c r="A4560" t="s">
        <v>692</v>
      </c>
      <c r="B4560" t="s">
        <v>766</v>
      </c>
      <c r="C4560" t="s">
        <v>1000</v>
      </c>
      <c r="D4560" t="s">
        <v>1001</v>
      </c>
      <c r="E4560" s="67">
        <v>45261</v>
      </c>
      <c r="Q4560" t="s">
        <v>733</v>
      </c>
      <c r="R4560">
        <v>1</v>
      </c>
      <c r="S4560">
        <v>0</v>
      </c>
      <c r="T4560">
        <v>0</v>
      </c>
      <c r="U4560">
        <v>0</v>
      </c>
      <c r="Y4560" t="s">
        <v>1535</v>
      </c>
      <c r="Z4560">
        <v>0</v>
      </c>
      <c r="AA4560">
        <v>0</v>
      </c>
      <c r="AB4560" t="s">
        <v>734</v>
      </c>
      <c r="AC4560" t="s">
        <v>734</v>
      </c>
    </row>
    <row r="4561" spans="1:29" hidden="1" x14ac:dyDescent="0.25">
      <c r="A4561" t="s">
        <v>692</v>
      </c>
      <c r="B4561" t="s">
        <v>766</v>
      </c>
      <c r="C4561" t="s">
        <v>1000</v>
      </c>
      <c r="D4561" t="s">
        <v>1001</v>
      </c>
      <c r="E4561" s="67">
        <v>45261</v>
      </c>
      <c r="Q4561" t="s">
        <v>733</v>
      </c>
      <c r="R4561">
        <v>1</v>
      </c>
      <c r="S4561">
        <v>0</v>
      </c>
      <c r="T4561">
        <v>0</v>
      </c>
      <c r="U4561">
        <v>0</v>
      </c>
      <c r="Y4561" t="s">
        <v>1535</v>
      </c>
      <c r="Z4561">
        <v>0</v>
      </c>
      <c r="AA4561">
        <v>0</v>
      </c>
      <c r="AB4561" t="s">
        <v>734</v>
      </c>
      <c r="AC4561" t="s">
        <v>734</v>
      </c>
    </row>
    <row r="4562" spans="1:29" hidden="1" x14ac:dyDescent="0.25">
      <c r="A4562" t="s">
        <v>692</v>
      </c>
      <c r="B4562" t="s">
        <v>766</v>
      </c>
      <c r="C4562" t="s">
        <v>1000</v>
      </c>
      <c r="D4562" t="s">
        <v>1001</v>
      </c>
      <c r="E4562" s="67">
        <v>45261</v>
      </c>
      <c r="Q4562" t="s">
        <v>733</v>
      </c>
      <c r="R4562">
        <v>1</v>
      </c>
      <c r="S4562">
        <v>0</v>
      </c>
      <c r="T4562">
        <v>0</v>
      </c>
      <c r="U4562">
        <v>0</v>
      </c>
      <c r="Y4562" t="s">
        <v>1535</v>
      </c>
      <c r="Z4562">
        <v>0</v>
      </c>
      <c r="AA4562">
        <v>0</v>
      </c>
      <c r="AB4562" t="s">
        <v>734</v>
      </c>
      <c r="AC4562" t="s">
        <v>734</v>
      </c>
    </row>
    <row r="4563" spans="1:29" hidden="1" x14ac:dyDescent="0.25">
      <c r="A4563" t="s">
        <v>692</v>
      </c>
      <c r="B4563" t="s">
        <v>766</v>
      </c>
      <c r="C4563" t="s">
        <v>1000</v>
      </c>
      <c r="D4563" t="s">
        <v>1001</v>
      </c>
      <c r="E4563" s="67">
        <v>45261</v>
      </c>
      <c r="Q4563" t="s">
        <v>733</v>
      </c>
      <c r="R4563">
        <v>1</v>
      </c>
      <c r="S4563">
        <v>0</v>
      </c>
      <c r="T4563">
        <v>0</v>
      </c>
      <c r="U4563">
        <v>0</v>
      </c>
      <c r="Y4563" t="s">
        <v>1535</v>
      </c>
      <c r="Z4563">
        <v>0</v>
      </c>
      <c r="AA4563">
        <v>0</v>
      </c>
      <c r="AB4563" t="s">
        <v>734</v>
      </c>
      <c r="AC4563" t="s">
        <v>734</v>
      </c>
    </row>
    <row r="4564" spans="1:29" hidden="1" x14ac:dyDescent="0.25">
      <c r="A4564" t="s">
        <v>692</v>
      </c>
      <c r="B4564" t="s">
        <v>766</v>
      </c>
      <c r="C4564" t="s">
        <v>1000</v>
      </c>
      <c r="D4564" t="s">
        <v>1001</v>
      </c>
      <c r="E4564" s="67">
        <v>45261</v>
      </c>
      <c r="Q4564" t="s">
        <v>733</v>
      </c>
      <c r="R4564">
        <v>1</v>
      </c>
      <c r="S4564">
        <v>0</v>
      </c>
      <c r="T4564">
        <v>0</v>
      </c>
      <c r="U4564">
        <v>0</v>
      </c>
      <c r="Y4564" t="s">
        <v>1535</v>
      </c>
      <c r="Z4564">
        <v>0</v>
      </c>
      <c r="AA4564">
        <v>0</v>
      </c>
      <c r="AB4564" t="s">
        <v>734</v>
      </c>
      <c r="AC4564" t="s">
        <v>734</v>
      </c>
    </row>
    <row r="4565" spans="1:29" hidden="1" x14ac:dyDescent="0.25">
      <c r="A4565" t="s">
        <v>692</v>
      </c>
      <c r="B4565" t="s">
        <v>766</v>
      </c>
      <c r="C4565" t="s">
        <v>1000</v>
      </c>
      <c r="D4565" t="s">
        <v>1001</v>
      </c>
      <c r="E4565" s="67">
        <v>45261</v>
      </c>
      <c r="Q4565" t="s">
        <v>733</v>
      </c>
      <c r="R4565">
        <v>1</v>
      </c>
      <c r="S4565">
        <v>0</v>
      </c>
      <c r="T4565">
        <v>0</v>
      </c>
      <c r="U4565">
        <v>0</v>
      </c>
      <c r="Y4565" t="s">
        <v>1535</v>
      </c>
      <c r="Z4565">
        <v>0</v>
      </c>
      <c r="AA4565">
        <v>0</v>
      </c>
      <c r="AB4565" t="s">
        <v>734</v>
      </c>
      <c r="AC4565" t="s">
        <v>734</v>
      </c>
    </row>
    <row r="4566" spans="1:29" hidden="1" x14ac:dyDescent="0.25">
      <c r="A4566" t="s">
        <v>692</v>
      </c>
      <c r="B4566" t="s">
        <v>766</v>
      </c>
      <c r="C4566" t="s">
        <v>1000</v>
      </c>
      <c r="D4566" t="s">
        <v>1001</v>
      </c>
      <c r="E4566" s="67">
        <v>45261</v>
      </c>
      <c r="Q4566" t="s">
        <v>733</v>
      </c>
      <c r="R4566">
        <v>1</v>
      </c>
      <c r="S4566">
        <v>0</v>
      </c>
      <c r="T4566">
        <v>0</v>
      </c>
      <c r="U4566">
        <v>0</v>
      </c>
      <c r="Y4566" t="s">
        <v>1535</v>
      </c>
      <c r="Z4566">
        <v>0</v>
      </c>
      <c r="AA4566">
        <v>0</v>
      </c>
      <c r="AB4566" t="s">
        <v>734</v>
      </c>
      <c r="AC4566" t="s">
        <v>734</v>
      </c>
    </row>
    <row r="4567" spans="1:29" hidden="1" x14ac:dyDescent="0.25">
      <c r="A4567" t="s">
        <v>692</v>
      </c>
      <c r="B4567" t="s">
        <v>766</v>
      </c>
      <c r="C4567" t="s">
        <v>1000</v>
      </c>
      <c r="D4567" t="s">
        <v>1001</v>
      </c>
      <c r="E4567" s="67">
        <v>45261</v>
      </c>
      <c r="Q4567" t="s">
        <v>733</v>
      </c>
      <c r="R4567">
        <v>1</v>
      </c>
      <c r="S4567">
        <v>0</v>
      </c>
      <c r="T4567">
        <v>0</v>
      </c>
      <c r="U4567">
        <v>0</v>
      </c>
      <c r="Y4567" t="s">
        <v>1535</v>
      </c>
      <c r="Z4567">
        <v>0</v>
      </c>
      <c r="AA4567">
        <v>0</v>
      </c>
      <c r="AB4567" t="s">
        <v>734</v>
      </c>
      <c r="AC4567" t="s">
        <v>734</v>
      </c>
    </row>
    <row r="4568" spans="1:29" hidden="1" x14ac:dyDescent="0.25">
      <c r="A4568" t="s">
        <v>692</v>
      </c>
      <c r="B4568" t="s">
        <v>766</v>
      </c>
      <c r="C4568" t="s">
        <v>1000</v>
      </c>
      <c r="D4568" t="s">
        <v>1001</v>
      </c>
      <c r="E4568" s="67">
        <v>45261</v>
      </c>
      <c r="Q4568" t="s">
        <v>733</v>
      </c>
      <c r="R4568">
        <v>1</v>
      </c>
      <c r="S4568">
        <v>0</v>
      </c>
      <c r="T4568">
        <v>0</v>
      </c>
      <c r="U4568">
        <v>0</v>
      </c>
      <c r="Y4568" t="s">
        <v>1535</v>
      </c>
      <c r="Z4568">
        <v>0</v>
      </c>
      <c r="AA4568">
        <v>0</v>
      </c>
      <c r="AB4568" t="s">
        <v>734</v>
      </c>
      <c r="AC4568" t="s">
        <v>734</v>
      </c>
    </row>
    <row r="4569" spans="1:29" hidden="1" x14ac:dyDescent="0.25">
      <c r="A4569" t="s">
        <v>692</v>
      </c>
      <c r="B4569" t="s">
        <v>766</v>
      </c>
      <c r="C4569" t="s">
        <v>1000</v>
      </c>
      <c r="D4569" t="s">
        <v>1001</v>
      </c>
      <c r="E4569" s="67">
        <v>45261</v>
      </c>
      <c r="Q4569" t="s">
        <v>733</v>
      </c>
      <c r="R4569">
        <v>1</v>
      </c>
      <c r="S4569">
        <v>0</v>
      </c>
      <c r="T4569">
        <v>0</v>
      </c>
      <c r="U4569">
        <v>0</v>
      </c>
      <c r="Y4569" t="s">
        <v>1535</v>
      </c>
      <c r="Z4569">
        <v>0</v>
      </c>
      <c r="AA4569">
        <v>0</v>
      </c>
      <c r="AB4569" t="s">
        <v>734</v>
      </c>
      <c r="AC4569" t="s">
        <v>734</v>
      </c>
    </row>
    <row r="4570" spans="1:29" hidden="1" x14ac:dyDescent="0.25">
      <c r="A4570" t="s">
        <v>692</v>
      </c>
      <c r="B4570" t="s">
        <v>766</v>
      </c>
      <c r="C4570" t="s">
        <v>1000</v>
      </c>
      <c r="D4570" t="s">
        <v>1001</v>
      </c>
      <c r="E4570" s="67">
        <v>45261</v>
      </c>
      <c r="Q4570" t="s">
        <v>733</v>
      </c>
      <c r="R4570">
        <v>1</v>
      </c>
      <c r="S4570">
        <v>0</v>
      </c>
      <c r="T4570">
        <v>0</v>
      </c>
      <c r="U4570">
        <v>0</v>
      </c>
      <c r="Y4570" t="s">
        <v>1535</v>
      </c>
      <c r="Z4570">
        <v>0</v>
      </c>
      <c r="AA4570">
        <v>0</v>
      </c>
      <c r="AB4570" t="s">
        <v>734</v>
      </c>
      <c r="AC4570" t="s">
        <v>734</v>
      </c>
    </row>
    <row r="4571" spans="1:29" hidden="1" x14ac:dyDescent="0.25">
      <c r="A4571" t="s">
        <v>692</v>
      </c>
      <c r="B4571" t="s">
        <v>766</v>
      </c>
      <c r="C4571" t="s">
        <v>1000</v>
      </c>
      <c r="D4571" t="s">
        <v>1001</v>
      </c>
      <c r="E4571" s="67">
        <v>45261</v>
      </c>
      <c r="Q4571" t="s">
        <v>733</v>
      </c>
      <c r="R4571">
        <v>1</v>
      </c>
      <c r="S4571">
        <v>0</v>
      </c>
      <c r="T4571">
        <v>0</v>
      </c>
      <c r="U4571">
        <v>0</v>
      </c>
      <c r="Y4571" t="s">
        <v>1535</v>
      </c>
      <c r="Z4571">
        <v>0</v>
      </c>
      <c r="AA4571">
        <v>0</v>
      </c>
      <c r="AB4571" t="s">
        <v>734</v>
      </c>
      <c r="AC4571" t="s">
        <v>734</v>
      </c>
    </row>
    <row r="4572" spans="1:29" hidden="1" x14ac:dyDescent="0.25">
      <c r="A4572" t="s">
        <v>692</v>
      </c>
      <c r="B4572" t="s">
        <v>766</v>
      </c>
      <c r="C4572" t="s">
        <v>1000</v>
      </c>
      <c r="D4572" t="s">
        <v>1001</v>
      </c>
      <c r="E4572" s="67">
        <v>45261</v>
      </c>
      <c r="Q4572" t="s">
        <v>733</v>
      </c>
      <c r="R4572">
        <v>1</v>
      </c>
      <c r="S4572">
        <v>0</v>
      </c>
      <c r="T4572">
        <v>0</v>
      </c>
      <c r="U4572">
        <v>0</v>
      </c>
      <c r="Y4572" t="s">
        <v>1535</v>
      </c>
      <c r="Z4572">
        <v>0</v>
      </c>
      <c r="AA4572">
        <v>0</v>
      </c>
      <c r="AB4572" t="s">
        <v>734</v>
      </c>
      <c r="AC4572" t="s">
        <v>734</v>
      </c>
    </row>
    <row r="4573" spans="1:29" hidden="1" x14ac:dyDescent="0.25">
      <c r="A4573" t="s">
        <v>692</v>
      </c>
      <c r="B4573" t="s">
        <v>766</v>
      </c>
      <c r="C4573" t="s">
        <v>1000</v>
      </c>
      <c r="D4573" t="s">
        <v>1001</v>
      </c>
      <c r="E4573" s="67">
        <v>45261</v>
      </c>
      <c r="Q4573" t="s">
        <v>733</v>
      </c>
      <c r="R4573">
        <v>1</v>
      </c>
      <c r="S4573">
        <v>0</v>
      </c>
      <c r="T4573">
        <v>0</v>
      </c>
      <c r="U4573">
        <v>0</v>
      </c>
      <c r="Y4573" t="s">
        <v>1535</v>
      </c>
      <c r="Z4573">
        <v>0</v>
      </c>
      <c r="AA4573">
        <v>0</v>
      </c>
      <c r="AB4573" t="s">
        <v>734</v>
      </c>
      <c r="AC4573" t="s">
        <v>734</v>
      </c>
    </row>
    <row r="4574" spans="1:29" hidden="1" x14ac:dyDescent="0.25">
      <c r="A4574" t="s">
        <v>692</v>
      </c>
      <c r="B4574" t="s">
        <v>766</v>
      </c>
      <c r="C4574" t="s">
        <v>1000</v>
      </c>
      <c r="D4574" t="s">
        <v>1001</v>
      </c>
      <c r="E4574" s="67">
        <v>45261</v>
      </c>
      <c r="Q4574" t="s">
        <v>733</v>
      </c>
      <c r="R4574">
        <v>1</v>
      </c>
      <c r="S4574">
        <v>0</v>
      </c>
      <c r="T4574">
        <v>0</v>
      </c>
      <c r="U4574">
        <v>0</v>
      </c>
      <c r="Y4574" t="s">
        <v>1535</v>
      </c>
      <c r="Z4574">
        <v>0</v>
      </c>
      <c r="AA4574">
        <v>0</v>
      </c>
      <c r="AB4574" t="s">
        <v>734</v>
      </c>
      <c r="AC4574" t="s">
        <v>734</v>
      </c>
    </row>
    <row r="4575" spans="1:29" hidden="1" x14ac:dyDescent="0.25">
      <c r="A4575" t="s">
        <v>692</v>
      </c>
      <c r="B4575" t="s">
        <v>766</v>
      </c>
      <c r="C4575" t="s">
        <v>1000</v>
      </c>
      <c r="D4575" t="s">
        <v>1001</v>
      </c>
      <c r="E4575" s="67">
        <v>45261</v>
      </c>
      <c r="Q4575" t="s">
        <v>733</v>
      </c>
      <c r="R4575">
        <v>1</v>
      </c>
      <c r="S4575">
        <v>0</v>
      </c>
      <c r="T4575">
        <v>0</v>
      </c>
      <c r="U4575">
        <v>0</v>
      </c>
      <c r="Y4575" t="s">
        <v>1535</v>
      </c>
      <c r="Z4575">
        <v>0</v>
      </c>
      <c r="AA4575">
        <v>0</v>
      </c>
      <c r="AB4575" t="s">
        <v>734</v>
      </c>
      <c r="AC4575" t="s">
        <v>734</v>
      </c>
    </row>
    <row r="4576" spans="1:29" hidden="1" x14ac:dyDescent="0.25">
      <c r="A4576" t="s">
        <v>692</v>
      </c>
      <c r="B4576" t="s">
        <v>766</v>
      </c>
      <c r="C4576" t="s">
        <v>1000</v>
      </c>
      <c r="D4576" t="s">
        <v>1001</v>
      </c>
      <c r="E4576" s="67">
        <v>45261</v>
      </c>
      <c r="Q4576" t="s">
        <v>733</v>
      </c>
      <c r="R4576">
        <v>1</v>
      </c>
      <c r="S4576">
        <v>0</v>
      </c>
      <c r="T4576">
        <v>0</v>
      </c>
      <c r="U4576">
        <v>0</v>
      </c>
      <c r="Y4576" t="s">
        <v>1535</v>
      </c>
      <c r="Z4576">
        <v>0</v>
      </c>
      <c r="AA4576">
        <v>0</v>
      </c>
      <c r="AB4576" t="s">
        <v>734</v>
      </c>
      <c r="AC4576" t="s">
        <v>734</v>
      </c>
    </row>
    <row r="4577" spans="1:32" hidden="1" x14ac:dyDescent="0.25">
      <c r="A4577" t="s">
        <v>692</v>
      </c>
      <c r="B4577" t="s">
        <v>766</v>
      </c>
      <c r="C4577" t="s">
        <v>1000</v>
      </c>
      <c r="D4577" t="s">
        <v>1001</v>
      </c>
      <c r="E4577" s="67">
        <v>45261</v>
      </c>
      <c r="Q4577" t="s">
        <v>733</v>
      </c>
      <c r="R4577">
        <v>1</v>
      </c>
      <c r="S4577">
        <v>0</v>
      </c>
      <c r="T4577">
        <v>0</v>
      </c>
      <c r="U4577">
        <v>0</v>
      </c>
      <c r="Y4577" t="s">
        <v>1535</v>
      </c>
      <c r="Z4577">
        <v>0</v>
      </c>
      <c r="AA4577">
        <v>0</v>
      </c>
      <c r="AB4577" t="s">
        <v>734</v>
      </c>
      <c r="AC4577" t="s">
        <v>734</v>
      </c>
    </row>
    <row r="4578" spans="1:32" hidden="1" x14ac:dyDescent="0.25">
      <c r="A4578" t="s">
        <v>692</v>
      </c>
      <c r="B4578" t="s">
        <v>766</v>
      </c>
      <c r="C4578" t="s">
        <v>1000</v>
      </c>
      <c r="D4578" t="s">
        <v>1001</v>
      </c>
      <c r="E4578" s="67">
        <v>45261</v>
      </c>
      <c r="Q4578" t="s">
        <v>733</v>
      </c>
      <c r="R4578">
        <v>1</v>
      </c>
      <c r="S4578">
        <v>0</v>
      </c>
      <c r="T4578">
        <v>0</v>
      </c>
      <c r="U4578">
        <v>0</v>
      </c>
      <c r="Y4578" t="s">
        <v>1535</v>
      </c>
      <c r="Z4578">
        <v>0</v>
      </c>
      <c r="AA4578">
        <v>0</v>
      </c>
      <c r="AB4578" t="s">
        <v>734</v>
      </c>
      <c r="AC4578" t="s">
        <v>734</v>
      </c>
    </row>
    <row r="4579" spans="1:32" hidden="1" x14ac:dyDescent="0.25">
      <c r="A4579" t="s">
        <v>692</v>
      </c>
      <c r="B4579" t="s">
        <v>766</v>
      </c>
      <c r="C4579" t="s">
        <v>1000</v>
      </c>
      <c r="D4579" t="s">
        <v>1001</v>
      </c>
      <c r="E4579" s="67">
        <v>45261</v>
      </c>
      <c r="Q4579" t="s">
        <v>733</v>
      </c>
      <c r="R4579">
        <v>1</v>
      </c>
      <c r="S4579">
        <v>0</v>
      </c>
      <c r="T4579">
        <v>0</v>
      </c>
      <c r="U4579">
        <v>0</v>
      </c>
      <c r="Y4579" t="s">
        <v>1535</v>
      </c>
      <c r="Z4579">
        <v>0</v>
      </c>
      <c r="AA4579">
        <v>0</v>
      </c>
      <c r="AB4579" t="s">
        <v>734</v>
      </c>
      <c r="AC4579" t="s">
        <v>734</v>
      </c>
    </row>
    <row r="4580" spans="1:32" hidden="1" x14ac:dyDescent="0.25">
      <c r="A4580" t="s">
        <v>692</v>
      </c>
      <c r="B4580" t="s">
        <v>766</v>
      </c>
      <c r="C4580" t="s">
        <v>1000</v>
      </c>
      <c r="D4580" t="s">
        <v>1001</v>
      </c>
      <c r="E4580" s="67">
        <v>45261</v>
      </c>
      <c r="Q4580" t="s">
        <v>733</v>
      </c>
      <c r="R4580">
        <v>1</v>
      </c>
      <c r="S4580">
        <v>0</v>
      </c>
      <c r="T4580">
        <v>0</v>
      </c>
      <c r="U4580">
        <v>0</v>
      </c>
      <c r="Y4580" t="s">
        <v>1535</v>
      </c>
      <c r="Z4580">
        <v>0</v>
      </c>
      <c r="AA4580">
        <v>0</v>
      </c>
      <c r="AB4580" t="s">
        <v>734</v>
      </c>
      <c r="AC4580" t="s">
        <v>734</v>
      </c>
    </row>
    <row r="4581" spans="1:32" hidden="1" x14ac:dyDescent="0.25">
      <c r="A4581" t="s">
        <v>692</v>
      </c>
      <c r="B4581" t="s">
        <v>766</v>
      </c>
      <c r="C4581" t="s">
        <v>1000</v>
      </c>
      <c r="D4581" t="s">
        <v>1001</v>
      </c>
      <c r="E4581" s="67">
        <v>45261</v>
      </c>
      <c r="Q4581" t="s">
        <v>733</v>
      </c>
      <c r="R4581">
        <v>1</v>
      </c>
      <c r="S4581">
        <v>0</v>
      </c>
      <c r="T4581">
        <v>0</v>
      </c>
      <c r="U4581">
        <v>0</v>
      </c>
      <c r="Y4581" t="s">
        <v>1535</v>
      </c>
      <c r="Z4581">
        <v>0</v>
      </c>
      <c r="AA4581">
        <v>0</v>
      </c>
      <c r="AB4581" t="s">
        <v>734</v>
      </c>
      <c r="AC4581" t="s">
        <v>734</v>
      </c>
    </row>
    <row r="4582" spans="1:32" hidden="1" x14ac:dyDescent="0.25">
      <c r="A4582" t="s">
        <v>692</v>
      </c>
      <c r="B4582" t="s">
        <v>1002</v>
      </c>
      <c r="C4582" t="s">
        <v>1003</v>
      </c>
      <c r="D4582" t="s">
        <v>1004</v>
      </c>
      <c r="E4582" s="67">
        <v>45261</v>
      </c>
      <c r="F4582" t="s">
        <v>725</v>
      </c>
      <c r="G4582" t="s">
        <v>725</v>
      </c>
      <c r="N4582">
        <v>30</v>
      </c>
      <c r="P4582">
        <v>6</v>
      </c>
      <c r="Q4582" t="s">
        <v>726</v>
      </c>
      <c r="R4582">
        <v>0</v>
      </c>
      <c r="S4582">
        <v>0</v>
      </c>
      <c r="T4582">
        <v>0</v>
      </c>
      <c r="U4582">
        <v>1</v>
      </c>
      <c r="V4582">
        <v>-0.375</v>
      </c>
      <c r="W4582">
        <v>0.11111111111111099</v>
      </c>
      <c r="Y4582" t="s">
        <v>1535</v>
      </c>
      <c r="Z4582">
        <v>0</v>
      </c>
      <c r="AA4582">
        <v>0</v>
      </c>
      <c r="AB4582" t="s">
        <v>734</v>
      </c>
      <c r="AC4582" t="s">
        <v>734</v>
      </c>
      <c r="AD4582">
        <v>21</v>
      </c>
      <c r="AE4582">
        <v>46</v>
      </c>
      <c r="AF4582">
        <v>7</v>
      </c>
    </row>
    <row r="4583" spans="1:32" hidden="1" x14ac:dyDescent="0.25">
      <c r="A4583" t="s">
        <v>691</v>
      </c>
      <c r="B4583" t="s">
        <v>452</v>
      </c>
      <c r="C4583" t="s">
        <v>478</v>
      </c>
      <c r="D4583" t="s">
        <v>481</v>
      </c>
      <c r="E4583" s="67">
        <v>45261</v>
      </c>
      <c r="F4583" t="s">
        <v>725</v>
      </c>
      <c r="G4583" t="s">
        <v>725</v>
      </c>
      <c r="H4583">
        <v>12</v>
      </c>
      <c r="J4583">
        <v>7</v>
      </c>
      <c r="K4583">
        <v>7</v>
      </c>
      <c r="M4583">
        <v>5</v>
      </c>
      <c r="P4583">
        <v>4</v>
      </c>
      <c r="Q4583" t="s">
        <v>726</v>
      </c>
      <c r="R4583">
        <v>0</v>
      </c>
      <c r="S4583">
        <v>0</v>
      </c>
      <c r="T4583">
        <v>1</v>
      </c>
      <c r="U4583">
        <v>3</v>
      </c>
      <c r="V4583">
        <v>0.19230769230769201</v>
      </c>
      <c r="W4583">
        <v>-4.0769230769230802</v>
      </c>
      <c r="X4583">
        <v>7</v>
      </c>
      <c r="Y4583" t="s">
        <v>1535</v>
      </c>
      <c r="Z4583">
        <v>1</v>
      </c>
      <c r="AA4583">
        <v>1.25</v>
      </c>
      <c r="AB4583" t="s">
        <v>758</v>
      </c>
      <c r="AC4583" t="s">
        <v>726</v>
      </c>
      <c r="AD4583">
        <v>40</v>
      </c>
      <c r="AE4583">
        <v>30</v>
      </c>
      <c r="AF4583">
        <v>7</v>
      </c>
    </row>
    <row r="4584" spans="1:32" hidden="1" x14ac:dyDescent="0.25">
      <c r="A4584" t="s">
        <v>691</v>
      </c>
      <c r="B4584" t="s">
        <v>452</v>
      </c>
      <c r="C4584" t="s">
        <v>453</v>
      </c>
      <c r="D4584" t="s">
        <v>454</v>
      </c>
      <c r="E4584" s="67">
        <v>45261</v>
      </c>
      <c r="F4584" t="s">
        <v>725</v>
      </c>
      <c r="G4584" t="s">
        <v>725</v>
      </c>
      <c r="H4584">
        <v>56</v>
      </c>
      <c r="J4584">
        <v>35</v>
      </c>
      <c r="K4584">
        <v>35</v>
      </c>
      <c r="M4584">
        <v>21</v>
      </c>
      <c r="P4584">
        <v>51</v>
      </c>
      <c r="Q4584" t="s">
        <v>726</v>
      </c>
      <c r="R4584">
        <v>0</v>
      </c>
      <c r="S4584">
        <v>1</v>
      </c>
      <c r="T4584">
        <v>1</v>
      </c>
      <c r="U4584">
        <v>4</v>
      </c>
      <c r="V4584">
        <v>-1.8181818181818198E-2</v>
      </c>
      <c r="W4584">
        <v>-0.63157894736842102</v>
      </c>
      <c r="X4584">
        <v>7</v>
      </c>
      <c r="Y4584" t="s">
        <v>1535</v>
      </c>
      <c r="Z4584">
        <v>1</v>
      </c>
      <c r="AA4584">
        <v>0.41176470588235292</v>
      </c>
      <c r="AB4584" t="s">
        <v>732</v>
      </c>
      <c r="AC4584" t="s">
        <v>726</v>
      </c>
      <c r="AD4584">
        <v>108</v>
      </c>
      <c r="AE4584">
        <v>18</v>
      </c>
      <c r="AF4584">
        <v>14</v>
      </c>
    </row>
    <row r="4585" spans="1:32" hidden="1" x14ac:dyDescent="0.25">
      <c r="A4585" t="s">
        <v>691</v>
      </c>
      <c r="B4585" t="s">
        <v>336</v>
      </c>
      <c r="C4585" t="s">
        <v>337</v>
      </c>
      <c r="D4585" t="s">
        <v>338</v>
      </c>
      <c r="E4585" s="67">
        <v>45261</v>
      </c>
      <c r="F4585" t="s">
        <v>725</v>
      </c>
      <c r="G4585" t="s">
        <v>725</v>
      </c>
      <c r="N4585">
        <v>31</v>
      </c>
      <c r="P4585">
        <v>29</v>
      </c>
      <c r="Q4585" t="s">
        <v>726</v>
      </c>
      <c r="R4585">
        <v>0</v>
      </c>
      <c r="S4585">
        <v>1</v>
      </c>
      <c r="T4585">
        <v>1</v>
      </c>
      <c r="U4585">
        <v>4</v>
      </c>
      <c r="V4585">
        <v>-0.95522388059701502</v>
      </c>
      <c r="W4585">
        <v>-2.5263157894736801</v>
      </c>
      <c r="Y4585" t="s">
        <v>1535</v>
      </c>
      <c r="Z4585">
        <v>0</v>
      </c>
      <c r="AA4585">
        <v>0</v>
      </c>
      <c r="AB4585" t="s">
        <v>734</v>
      </c>
      <c r="AC4585" t="s">
        <v>734</v>
      </c>
    </row>
    <row r="4586" spans="1:32" hidden="1" x14ac:dyDescent="0.25">
      <c r="A4586" t="s">
        <v>691</v>
      </c>
      <c r="B4586" t="s">
        <v>215</v>
      </c>
      <c r="C4586" t="s">
        <v>216</v>
      </c>
      <c r="D4586" t="s">
        <v>217</v>
      </c>
      <c r="E4586" s="67">
        <v>45261</v>
      </c>
      <c r="F4586" t="s">
        <v>725</v>
      </c>
      <c r="G4586" t="s">
        <v>725</v>
      </c>
      <c r="H4586">
        <v>212</v>
      </c>
      <c r="J4586">
        <v>111</v>
      </c>
      <c r="K4586">
        <v>100</v>
      </c>
      <c r="M4586">
        <v>101</v>
      </c>
      <c r="P4586">
        <v>66</v>
      </c>
      <c r="Q4586" t="s">
        <v>726</v>
      </c>
      <c r="R4586">
        <v>0</v>
      </c>
      <c r="S4586">
        <v>1</v>
      </c>
      <c r="T4586">
        <v>1</v>
      </c>
      <c r="U4586">
        <v>4</v>
      </c>
      <c r="V4586">
        <v>-0.62727272727272698</v>
      </c>
      <c r="W4586">
        <v>-1.6956521739130399</v>
      </c>
      <c r="X4586">
        <v>16</v>
      </c>
      <c r="Y4586" t="s">
        <v>1535</v>
      </c>
      <c r="Z4586">
        <v>1</v>
      </c>
      <c r="AA4586">
        <v>1.5303030303030303</v>
      </c>
      <c r="AB4586" t="s">
        <v>758</v>
      </c>
      <c r="AC4586" t="s">
        <v>726</v>
      </c>
      <c r="AD4586">
        <v>93</v>
      </c>
      <c r="AE4586">
        <v>212</v>
      </c>
      <c r="AF4586">
        <v>13</v>
      </c>
    </row>
    <row r="4587" spans="1:32" hidden="1" x14ac:dyDescent="0.25">
      <c r="A4587" t="s">
        <v>691</v>
      </c>
      <c r="B4587" t="s">
        <v>452</v>
      </c>
      <c r="C4587" t="s">
        <v>456</v>
      </c>
      <c r="D4587" t="s">
        <v>458</v>
      </c>
      <c r="E4587" s="67">
        <v>45261</v>
      </c>
      <c r="F4587" t="s">
        <v>725</v>
      </c>
      <c r="G4587" t="s">
        <v>725</v>
      </c>
      <c r="H4587">
        <v>126</v>
      </c>
      <c r="J4587">
        <v>126</v>
      </c>
      <c r="N4587">
        <v>10</v>
      </c>
      <c r="P4587">
        <v>180</v>
      </c>
      <c r="Q4587" t="s">
        <v>726</v>
      </c>
      <c r="R4587">
        <v>0</v>
      </c>
      <c r="S4587">
        <v>1</v>
      </c>
      <c r="T4587">
        <v>1</v>
      </c>
      <c r="U4587">
        <v>4</v>
      </c>
      <c r="V4587">
        <v>-0.75471698113207597</v>
      </c>
      <c r="W4587">
        <v>-0.90540540540540504</v>
      </c>
      <c r="X4587">
        <v>39</v>
      </c>
      <c r="Y4587" t="s">
        <v>1535</v>
      </c>
      <c r="Z4587">
        <v>1</v>
      </c>
      <c r="AA4587">
        <v>0</v>
      </c>
      <c r="AB4587" t="s">
        <v>728</v>
      </c>
      <c r="AC4587" t="s">
        <v>726</v>
      </c>
      <c r="AD4587">
        <v>249</v>
      </c>
      <c r="AE4587">
        <v>117</v>
      </c>
      <c r="AF4587">
        <v>35</v>
      </c>
    </row>
    <row r="4588" spans="1:32" hidden="1" x14ac:dyDescent="0.25">
      <c r="A4588" t="s">
        <v>691</v>
      </c>
      <c r="B4588" t="s">
        <v>390</v>
      </c>
      <c r="C4588" t="s">
        <v>404</v>
      </c>
      <c r="D4588" t="s">
        <v>407</v>
      </c>
      <c r="E4588" s="67">
        <v>45261</v>
      </c>
      <c r="F4588" t="s">
        <v>725</v>
      </c>
      <c r="G4588" t="s">
        <v>725</v>
      </c>
      <c r="H4588">
        <v>40</v>
      </c>
      <c r="J4588">
        <v>40</v>
      </c>
      <c r="P4588">
        <v>78</v>
      </c>
      <c r="Q4588" t="s">
        <v>726</v>
      </c>
      <c r="R4588">
        <v>0</v>
      </c>
      <c r="S4588">
        <v>0</v>
      </c>
      <c r="T4588">
        <v>1</v>
      </c>
      <c r="U4588">
        <v>3</v>
      </c>
      <c r="V4588">
        <v>-0.68421052631579005</v>
      </c>
      <c r="W4588">
        <v>-1.07692307692308</v>
      </c>
      <c r="X4588">
        <v>11</v>
      </c>
      <c r="Y4588" t="s">
        <v>1535</v>
      </c>
      <c r="Z4588">
        <v>1</v>
      </c>
      <c r="AA4588">
        <v>0</v>
      </c>
      <c r="AB4588" t="s">
        <v>728</v>
      </c>
      <c r="AC4588" t="s">
        <v>726</v>
      </c>
      <c r="AD4588">
        <v>60</v>
      </c>
      <c r="AE4588">
        <v>40</v>
      </c>
      <c r="AF4588">
        <v>13</v>
      </c>
    </row>
    <row r="4589" spans="1:32" hidden="1" x14ac:dyDescent="0.25">
      <c r="A4589" t="s">
        <v>691</v>
      </c>
      <c r="B4589" t="s">
        <v>498</v>
      </c>
      <c r="C4589" t="s">
        <v>499</v>
      </c>
      <c r="D4589" t="s">
        <v>500</v>
      </c>
      <c r="E4589" s="67">
        <v>45261</v>
      </c>
      <c r="F4589" t="s">
        <v>725</v>
      </c>
      <c r="G4589" t="s">
        <v>725</v>
      </c>
      <c r="N4589">
        <v>31</v>
      </c>
      <c r="P4589">
        <v>183</v>
      </c>
      <c r="Q4589" t="s">
        <v>726</v>
      </c>
      <c r="R4589">
        <v>0</v>
      </c>
      <c r="S4589">
        <v>0</v>
      </c>
      <c r="T4589">
        <v>0</v>
      </c>
      <c r="U4589">
        <v>1</v>
      </c>
      <c r="W4589">
        <v>-5.8139534883720903E-3</v>
      </c>
      <c r="Y4589" t="s">
        <v>1535</v>
      </c>
      <c r="Z4589">
        <v>0</v>
      </c>
      <c r="AA4589">
        <v>0</v>
      </c>
      <c r="AB4589" t="s">
        <v>734</v>
      </c>
      <c r="AC4589" t="s">
        <v>734</v>
      </c>
    </row>
    <row r="4590" spans="1:32" hidden="1" x14ac:dyDescent="0.25">
      <c r="A4590" t="s">
        <v>691</v>
      </c>
      <c r="B4590" t="s">
        <v>351</v>
      </c>
      <c r="C4590" t="s">
        <v>352</v>
      </c>
      <c r="D4590" t="s">
        <v>353</v>
      </c>
      <c r="E4590" s="67">
        <v>45261</v>
      </c>
      <c r="F4590" t="s">
        <v>725</v>
      </c>
      <c r="G4590" t="s">
        <v>725</v>
      </c>
      <c r="H4590">
        <v>50</v>
      </c>
      <c r="J4590">
        <v>34</v>
      </c>
      <c r="K4590">
        <v>200</v>
      </c>
      <c r="M4590">
        <v>16</v>
      </c>
      <c r="P4590">
        <v>25</v>
      </c>
      <c r="Q4590" t="s">
        <v>726</v>
      </c>
      <c r="R4590">
        <v>0</v>
      </c>
      <c r="S4590">
        <v>1</v>
      </c>
      <c r="T4590">
        <v>1</v>
      </c>
      <c r="U4590">
        <v>4</v>
      </c>
      <c r="V4590">
        <v>-5.8394160583941597E-2</v>
      </c>
      <c r="W4590">
        <v>0.24390243902438999</v>
      </c>
      <c r="X4590">
        <v>5</v>
      </c>
      <c r="Y4590" t="s">
        <v>1535</v>
      </c>
      <c r="Z4590">
        <v>1</v>
      </c>
      <c r="AA4590">
        <v>0.64</v>
      </c>
      <c r="AB4590" t="s">
        <v>732</v>
      </c>
      <c r="AC4590" t="s">
        <v>726</v>
      </c>
      <c r="AD4590">
        <v>43</v>
      </c>
      <c r="AE4590">
        <v>50</v>
      </c>
      <c r="AF4590">
        <v>16</v>
      </c>
    </row>
    <row r="4591" spans="1:32" hidden="1" x14ac:dyDescent="0.25">
      <c r="A4591" t="s">
        <v>691</v>
      </c>
      <c r="B4591" t="s">
        <v>303</v>
      </c>
      <c r="C4591" t="s">
        <v>314</v>
      </c>
      <c r="D4591" t="s">
        <v>315</v>
      </c>
      <c r="E4591" s="67">
        <v>45261</v>
      </c>
      <c r="F4591" t="s">
        <v>725</v>
      </c>
      <c r="G4591" t="s">
        <v>725</v>
      </c>
      <c r="N4591">
        <v>31</v>
      </c>
      <c r="P4591">
        <v>39</v>
      </c>
      <c r="Q4591" t="s">
        <v>726</v>
      </c>
      <c r="R4591">
        <v>0</v>
      </c>
      <c r="S4591">
        <v>0</v>
      </c>
      <c r="T4591">
        <v>1</v>
      </c>
      <c r="U4591">
        <v>3</v>
      </c>
      <c r="V4591">
        <v>-0.13207547169811301</v>
      </c>
      <c r="W4591">
        <v>-0.476190476190476</v>
      </c>
      <c r="Y4591" t="s">
        <v>1535</v>
      </c>
      <c r="Z4591">
        <v>0</v>
      </c>
      <c r="AA4591">
        <v>0</v>
      </c>
      <c r="AB4591" t="s">
        <v>734</v>
      </c>
      <c r="AC4591" t="s">
        <v>734</v>
      </c>
      <c r="AD4591">
        <v>8</v>
      </c>
      <c r="AF4591">
        <v>2</v>
      </c>
    </row>
    <row r="4592" spans="1:32" hidden="1" x14ac:dyDescent="0.25">
      <c r="A4592" t="s">
        <v>691</v>
      </c>
      <c r="B4592" t="s">
        <v>498</v>
      </c>
      <c r="C4592" t="s">
        <v>506</v>
      </c>
      <c r="D4592" t="s">
        <v>508</v>
      </c>
      <c r="E4592" s="67">
        <v>45261</v>
      </c>
      <c r="F4592" t="s">
        <v>725</v>
      </c>
      <c r="G4592" t="s">
        <v>725</v>
      </c>
      <c r="N4592">
        <v>31</v>
      </c>
      <c r="P4592">
        <v>0</v>
      </c>
      <c r="Q4592" t="s">
        <v>726</v>
      </c>
      <c r="R4592">
        <v>0</v>
      </c>
      <c r="S4592">
        <v>1</v>
      </c>
      <c r="T4592">
        <v>1</v>
      </c>
      <c r="U4592">
        <v>4</v>
      </c>
      <c r="V4592">
        <v>-0.29787234042553201</v>
      </c>
      <c r="W4592">
        <v>-0.67647058823529405</v>
      </c>
      <c r="Y4592" t="s">
        <v>1535</v>
      </c>
      <c r="Z4592">
        <v>0</v>
      </c>
      <c r="AA4592">
        <v>0</v>
      </c>
      <c r="AB4592" t="s">
        <v>734</v>
      </c>
      <c r="AC4592" t="s">
        <v>734</v>
      </c>
    </row>
    <row r="4593" spans="1:32" hidden="1" x14ac:dyDescent="0.25">
      <c r="A4593" t="s">
        <v>691</v>
      </c>
      <c r="B4593" t="s">
        <v>238</v>
      </c>
      <c r="C4593" t="s">
        <v>239</v>
      </c>
      <c r="D4593" t="s">
        <v>240</v>
      </c>
      <c r="E4593" s="67">
        <v>45261</v>
      </c>
      <c r="F4593" t="s">
        <v>725</v>
      </c>
      <c r="G4593" t="s">
        <v>725</v>
      </c>
      <c r="H4593">
        <v>50</v>
      </c>
      <c r="J4593">
        <v>50</v>
      </c>
      <c r="K4593">
        <v>100</v>
      </c>
      <c r="N4593">
        <v>10</v>
      </c>
      <c r="P4593">
        <v>58</v>
      </c>
      <c r="Q4593" t="s">
        <v>726</v>
      </c>
      <c r="R4593">
        <v>0</v>
      </c>
      <c r="S4593">
        <v>1</v>
      </c>
      <c r="T4593">
        <v>1</v>
      </c>
      <c r="U4593">
        <v>4</v>
      </c>
      <c r="V4593">
        <v>-4.1666666666666699E-2</v>
      </c>
      <c r="W4593">
        <v>-0.32352941176470601</v>
      </c>
      <c r="X4593">
        <v>11</v>
      </c>
      <c r="Y4593" t="s">
        <v>1535</v>
      </c>
      <c r="Z4593">
        <v>1</v>
      </c>
      <c r="AA4593">
        <v>0</v>
      </c>
      <c r="AB4593" t="s">
        <v>728</v>
      </c>
      <c r="AC4593" t="s">
        <v>726</v>
      </c>
      <c r="AD4593">
        <v>65</v>
      </c>
      <c r="AE4593">
        <v>50</v>
      </c>
      <c r="AF4593">
        <v>12</v>
      </c>
    </row>
    <row r="4594" spans="1:32" hidden="1" x14ac:dyDescent="0.25">
      <c r="A4594" t="s">
        <v>691</v>
      </c>
      <c r="B4594" t="s">
        <v>531</v>
      </c>
      <c r="C4594" t="s">
        <v>551</v>
      </c>
      <c r="D4594" t="s">
        <v>554</v>
      </c>
      <c r="E4594" s="67">
        <v>45261</v>
      </c>
      <c r="F4594" t="s">
        <v>725</v>
      </c>
      <c r="N4594">
        <v>31</v>
      </c>
      <c r="P4594">
        <v>66</v>
      </c>
      <c r="Q4594" t="s">
        <v>726</v>
      </c>
      <c r="R4594">
        <v>0</v>
      </c>
      <c r="S4594">
        <v>1</v>
      </c>
      <c r="T4594">
        <v>1</v>
      </c>
      <c r="U4594">
        <v>4</v>
      </c>
      <c r="Y4594" t="s">
        <v>1535</v>
      </c>
      <c r="Z4594">
        <v>0</v>
      </c>
      <c r="AA4594">
        <v>0</v>
      </c>
      <c r="AB4594" t="s">
        <v>734</v>
      </c>
      <c r="AC4594" t="s">
        <v>734</v>
      </c>
      <c r="AD4594">
        <v>49</v>
      </c>
      <c r="AF4594">
        <v>13</v>
      </c>
    </row>
    <row r="4595" spans="1:32" hidden="1" x14ac:dyDescent="0.25">
      <c r="A4595" t="s">
        <v>691</v>
      </c>
      <c r="B4595" t="s">
        <v>603</v>
      </c>
      <c r="C4595" t="s">
        <v>617</v>
      </c>
      <c r="D4595" t="s">
        <v>618</v>
      </c>
      <c r="E4595" s="67">
        <v>45261</v>
      </c>
      <c r="F4595" t="s">
        <v>725</v>
      </c>
      <c r="G4595" t="s">
        <v>725</v>
      </c>
      <c r="N4595">
        <v>31</v>
      </c>
      <c r="P4595">
        <v>12</v>
      </c>
      <c r="Q4595" t="s">
        <v>726</v>
      </c>
      <c r="R4595">
        <v>0</v>
      </c>
      <c r="S4595">
        <v>1</v>
      </c>
      <c r="T4595">
        <v>1</v>
      </c>
      <c r="U4595">
        <v>4</v>
      </c>
      <c r="V4595">
        <v>-0.21212121212121199</v>
      </c>
      <c r="W4595">
        <v>-0.35593220338983</v>
      </c>
      <c r="Y4595" t="s">
        <v>1535</v>
      </c>
      <c r="Z4595">
        <v>0</v>
      </c>
      <c r="AA4595">
        <v>0</v>
      </c>
      <c r="AB4595" t="s">
        <v>734</v>
      </c>
      <c r="AC4595" t="s">
        <v>734</v>
      </c>
      <c r="AD4595">
        <v>16</v>
      </c>
      <c r="AF4595">
        <v>4</v>
      </c>
    </row>
    <row r="4596" spans="1:32" hidden="1" x14ac:dyDescent="0.25">
      <c r="A4596" t="s">
        <v>691</v>
      </c>
      <c r="B4596" t="s">
        <v>238</v>
      </c>
      <c r="C4596" t="s">
        <v>270</v>
      </c>
      <c r="D4596" t="s">
        <v>271</v>
      </c>
      <c r="E4596" s="67">
        <v>45261</v>
      </c>
      <c r="F4596" t="s">
        <v>725</v>
      </c>
      <c r="G4596" t="s">
        <v>725</v>
      </c>
      <c r="H4596">
        <v>259</v>
      </c>
      <c r="J4596">
        <v>98</v>
      </c>
      <c r="K4596">
        <v>100</v>
      </c>
      <c r="M4596">
        <v>161</v>
      </c>
      <c r="P4596">
        <v>175</v>
      </c>
      <c r="Q4596" t="s">
        <v>726</v>
      </c>
      <c r="R4596">
        <v>0</v>
      </c>
      <c r="S4596">
        <v>1</v>
      </c>
      <c r="T4596">
        <v>1</v>
      </c>
      <c r="U4596">
        <v>4</v>
      </c>
      <c r="V4596">
        <v>0</v>
      </c>
      <c r="W4596">
        <v>-4.25</v>
      </c>
      <c r="X4596">
        <v>15</v>
      </c>
      <c r="Y4596" t="s">
        <v>1535</v>
      </c>
      <c r="Z4596">
        <v>1</v>
      </c>
      <c r="AA4596">
        <v>0.92</v>
      </c>
      <c r="AB4596" t="s">
        <v>732</v>
      </c>
      <c r="AC4596" t="s">
        <v>726</v>
      </c>
      <c r="AD4596">
        <v>211</v>
      </c>
      <c r="AE4596">
        <v>259</v>
      </c>
      <c r="AF4596">
        <v>32</v>
      </c>
    </row>
    <row r="4597" spans="1:32" hidden="1" x14ac:dyDescent="0.25">
      <c r="A4597" t="s">
        <v>691</v>
      </c>
      <c r="B4597" t="s">
        <v>215</v>
      </c>
      <c r="C4597" t="s">
        <v>221</v>
      </c>
      <c r="D4597" t="s">
        <v>222</v>
      </c>
      <c r="E4597" s="67">
        <v>45261</v>
      </c>
      <c r="F4597" t="s">
        <v>725</v>
      </c>
      <c r="G4597" t="s">
        <v>725</v>
      </c>
      <c r="N4597">
        <v>31</v>
      </c>
      <c r="P4597">
        <v>44</v>
      </c>
      <c r="Q4597" t="s">
        <v>726</v>
      </c>
      <c r="R4597">
        <v>0</v>
      </c>
      <c r="S4597">
        <v>1</v>
      </c>
      <c r="T4597">
        <v>1</v>
      </c>
      <c r="U4597">
        <v>4</v>
      </c>
      <c r="V4597">
        <v>-0.55555555555555602</v>
      </c>
      <c r="W4597">
        <v>-0.13698630136986301</v>
      </c>
      <c r="Y4597" t="s">
        <v>1535</v>
      </c>
      <c r="Z4597">
        <v>0</v>
      </c>
      <c r="AA4597">
        <v>0</v>
      </c>
      <c r="AB4597" t="s">
        <v>734</v>
      </c>
      <c r="AC4597" t="s">
        <v>734</v>
      </c>
    </row>
    <row r="4598" spans="1:32" hidden="1" x14ac:dyDescent="0.25">
      <c r="A4598" t="s">
        <v>691</v>
      </c>
      <c r="B4598" t="s">
        <v>498</v>
      </c>
      <c r="C4598" t="s">
        <v>512</v>
      </c>
      <c r="D4598" t="s">
        <v>513</v>
      </c>
      <c r="E4598" s="67">
        <v>45261</v>
      </c>
      <c r="F4598" t="s">
        <v>725</v>
      </c>
      <c r="G4598" t="s">
        <v>725</v>
      </c>
      <c r="H4598">
        <v>139</v>
      </c>
      <c r="J4598">
        <v>65</v>
      </c>
      <c r="M4598">
        <v>74</v>
      </c>
      <c r="P4598">
        <v>62</v>
      </c>
      <c r="Q4598" t="s">
        <v>726</v>
      </c>
      <c r="R4598">
        <v>1</v>
      </c>
      <c r="S4598">
        <v>0</v>
      </c>
      <c r="T4598">
        <v>0</v>
      </c>
      <c r="U4598">
        <v>0</v>
      </c>
      <c r="V4598">
        <v>-3.7878787878787901E-2</v>
      </c>
      <c r="W4598">
        <v>2.9411764705882401E-2</v>
      </c>
      <c r="X4598">
        <v>13</v>
      </c>
      <c r="Y4598" t="s">
        <v>1535</v>
      </c>
      <c r="Z4598">
        <v>1</v>
      </c>
      <c r="AA4598">
        <v>1.1935483870967742</v>
      </c>
      <c r="AB4598" t="s">
        <v>758</v>
      </c>
      <c r="AC4598" t="s">
        <v>726</v>
      </c>
      <c r="AD4598">
        <v>96</v>
      </c>
      <c r="AE4598">
        <v>139</v>
      </c>
      <c r="AF4598">
        <v>16</v>
      </c>
    </row>
    <row r="4599" spans="1:32" hidden="1" x14ac:dyDescent="0.25">
      <c r="A4599" t="s">
        <v>691</v>
      </c>
      <c r="B4599" t="s">
        <v>571</v>
      </c>
      <c r="C4599" t="s">
        <v>576</v>
      </c>
      <c r="D4599" t="s">
        <v>578</v>
      </c>
      <c r="E4599" s="67">
        <v>45261</v>
      </c>
      <c r="F4599" t="s">
        <v>725</v>
      </c>
      <c r="G4599" t="s">
        <v>725</v>
      </c>
      <c r="K4599">
        <v>1200</v>
      </c>
      <c r="N4599">
        <v>31</v>
      </c>
      <c r="P4599">
        <v>109</v>
      </c>
      <c r="Q4599" t="s">
        <v>726</v>
      </c>
      <c r="R4599">
        <v>0</v>
      </c>
      <c r="S4599">
        <v>1</v>
      </c>
      <c r="T4599">
        <v>1</v>
      </c>
      <c r="U4599">
        <v>4</v>
      </c>
      <c r="V4599">
        <v>-0.59803921568627405</v>
      </c>
      <c r="W4599">
        <v>-3.1261261261261302</v>
      </c>
      <c r="Y4599" t="s">
        <v>1535</v>
      </c>
      <c r="Z4599">
        <v>0</v>
      </c>
      <c r="AA4599">
        <v>0</v>
      </c>
      <c r="AB4599" t="s">
        <v>734</v>
      </c>
      <c r="AC4599" t="s">
        <v>734</v>
      </c>
      <c r="AD4599">
        <v>100</v>
      </c>
      <c r="AF4599">
        <v>22</v>
      </c>
    </row>
    <row r="4600" spans="1:32" hidden="1" x14ac:dyDescent="0.25">
      <c r="A4600" t="s">
        <v>691</v>
      </c>
      <c r="B4600" t="s">
        <v>182</v>
      </c>
      <c r="C4600" t="s">
        <v>185</v>
      </c>
      <c r="D4600" t="s">
        <v>187</v>
      </c>
      <c r="E4600" s="67">
        <v>45261</v>
      </c>
      <c r="F4600" t="s">
        <v>725</v>
      </c>
      <c r="G4600" t="s">
        <v>725</v>
      </c>
      <c r="P4600">
        <v>70</v>
      </c>
      <c r="Q4600" t="s">
        <v>726</v>
      </c>
      <c r="R4600">
        <v>0</v>
      </c>
      <c r="S4600">
        <v>1</v>
      </c>
      <c r="T4600">
        <v>1</v>
      </c>
      <c r="U4600">
        <v>4</v>
      </c>
      <c r="V4600">
        <v>-0.115384615384615</v>
      </c>
      <c r="W4600">
        <v>-0.69724770642201805</v>
      </c>
      <c r="X4600">
        <v>6</v>
      </c>
      <c r="Y4600" t="s">
        <v>1535</v>
      </c>
      <c r="Z4600">
        <v>0</v>
      </c>
      <c r="AA4600">
        <v>0</v>
      </c>
      <c r="AB4600" t="s">
        <v>734</v>
      </c>
      <c r="AC4600" t="s">
        <v>734</v>
      </c>
      <c r="AD4600">
        <v>81</v>
      </c>
      <c r="AF4600">
        <v>58</v>
      </c>
    </row>
    <row r="4601" spans="1:32" hidden="1" x14ac:dyDescent="0.25">
      <c r="A4601" t="s">
        <v>691</v>
      </c>
      <c r="B4601" t="s">
        <v>182</v>
      </c>
      <c r="C4601" t="s">
        <v>190</v>
      </c>
      <c r="D4601" t="s">
        <v>191</v>
      </c>
      <c r="E4601" s="67">
        <v>45261</v>
      </c>
      <c r="F4601" t="s">
        <v>725</v>
      </c>
      <c r="G4601" t="s">
        <v>725</v>
      </c>
      <c r="H4601">
        <v>32</v>
      </c>
      <c r="J4601">
        <v>32</v>
      </c>
      <c r="K4601">
        <v>104</v>
      </c>
      <c r="N4601">
        <v>30</v>
      </c>
      <c r="P4601">
        <v>46</v>
      </c>
      <c r="Q4601" t="s">
        <v>726</v>
      </c>
      <c r="R4601">
        <v>0</v>
      </c>
      <c r="S4601">
        <v>1</v>
      </c>
      <c r="T4601">
        <v>1</v>
      </c>
      <c r="U4601">
        <v>4</v>
      </c>
      <c r="V4601">
        <v>0</v>
      </c>
      <c r="W4601">
        <v>0.33333333333333298</v>
      </c>
      <c r="X4601">
        <v>21</v>
      </c>
      <c r="Y4601" t="s">
        <v>1535</v>
      </c>
      <c r="Z4601">
        <v>1</v>
      </c>
      <c r="AA4601">
        <v>0</v>
      </c>
      <c r="AB4601" t="s">
        <v>728</v>
      </c>
      <c r="AC4601" t="s">
        <v>726</v>
      </c>
      <c r="AD4601">
        <v>196</v>
      </c>
      <c r="AE4601">
        <v>32</v>
      </c>
      <c r="AF4601">
        <v>27</v>
      </c>
    </row>
    <row r="4602" spans="1:32" hidden="1" x14ac:dyDescent="0.25">
      <c r="A4602" t="s">
        <v>691</v>
      </c>
      <c r="B4602" t="s">
        <v>215</v>
      </c>
      <c r="C4602" t="s">
        <v>223</v>
      </c>
      <c r="D4602" t="s">
        <v>224</v>
      </c>
      <c r="E4602" s="67">
        <v>45261</v>
      </c>
      <c r="F4602" t="s">
        <v>725</v>
      </c>
      <c r="G4602" t="s">
        <v>725</v>
      </c>
      <c r="H4602">
        <v>349</v>
      </c>
      <c r="J4602">
        <v>102</v>
      </c>
      <c r="K4602">
        <v>102</v>
      </c>
      <c r="M4602">
        <v>247</v>
      </c>
      <c r="P4602">
        <v>89</v>
      </c>
      <c r="Q4602" t="s">
        <v>726</v>
      </c>
      <c r="R4602">
        <v>0</v>
      </c>
      <c r="S4602">
        <v>1</v>
      </c>
      <c r="T4602">
        <v>1</v>
      </c>
      <c r="U4602">
        <v>4</v>
      </c>
      <c r="V4602">
        <v>-0.35955056179775302</v>
      </c>
      <c r="W4602">
        <v>-0.77777777777777801</v>
      </c>
      <c r="X4602">
        <v>28</v>
      </c>
      <c r="Y4602" t="s">
        <v>1535</v>
      </c>
      <c r="Z4602">
        <v>1</v>
      </c>
      <c r="AA4602">
        <v>2.7752808988764044</v>
      </c>
      <c r="AB4602" t="s">
        <v>758</v>
      </c>
      <c r="AC4602" t="s">
        <v>726</v>
      </c>
      <c r="AD4602">
        <v>225</v>
      </c>
      <c r="AE4602">
        <v>349</v>
      </c>
      <c r="AF4602">
        <v>53</v>
      </c>
    </row>
    <row r="4603" spans="1:32" hidden="1" x14ac:dyDescent="0.25">
      <c r="A4603" t="s">
        <v>691</v>
      </c>
      <c r="B4603" t="s">
        <v>531</v>
      </c>
      <c r="C4603" t="s">
        <v>538</v>
      </c>
      <c r="D4603" t="s">
        <v>539</v>
      </c>
      <c r="E4603" s="67">
        <v>45261</v>
      </c>
      <c r="F4603" t="s">
        <v>725</v>
      </c>
      <c r="H4603">
        <v>66</v>
      </c>
      <c r="J4603">
        <v>48</v>
      </c>
      <c r="K4603">
        <v>60</v>
      </c>
      <c r="M4603">
        <v>18</v>
      </c>
      <c r="P4603">
        <v>45</v>
      </c>
      <c r="Q4603" t="s">
        <v>726</v>
      </c>
      <c r="R4603">
        <v>0</v>
      </c>
      <c r="S4603">
        <v>1</v>
      </c>
      <c r="T4603">
        <v>1</v>
      </c>
      <c r="U4603">
        <v>4</v>
      </c>
      <c r="V4603">
        <v>-0.12727272727272701</v>
      </c>
      <c r="W4603">
        <v>0.13157894736842099</v>
      </c>
      <c r="X4603">
        <v>12</v>
      </c>
      <c r="Y4603" t="s">
        <v>1535</v>
      </c>
      <c r="Z4603">
        <v>1</v>
      </c>
      <c r="AA4603">
        <v>0.4</v>
      </c>
      <c r="AB4603" t="s">
        <v>732</v>
      </c>
      <c r="AC4603" t="s">
        <v>726</v>
      </c>
      <c r="AD4603">
        <v>66</v>
      </c>
      <c r="AE4603">
        <v>66</v>
      </c>
      <c r="AF4603">
        <v>13</v>
      </c>
    </row>
    <row r="4604" spans="1:32" hidden="1" x14ac:dyDescent="0.25">
      <c r="A4604" t="s">
        <v>691</v>
      </c>
      <c r="B4604" t="s">
        <v>215</v>
      </c>
      <c r="C4604" t="s">
        <v>223</v>
      </c>
      <c r="D4604" t="s">
        <v>225</v>
      </c>
      <c r="E4604" s="67">
        <v>45261</v>
      </c>
      <c r="F4604" t="s">
        <v>725</v>
      </c>
      <c r="G4604" t="s">
        <v>725</v>
      </c>
      <c r="H4604">
        <v>305</v>
      </c>
      <c r="J4604">
        <v>13</v>
      </c>
      <c r="M4604">
        <v>292</v>
      </c>
      <c r="P4604">
        <v>13</v>
      </c>
      <c r="Q4604" t="s">
        <v>726</v>
      </c>
      <c r="R4604">
        <v>0</v>
      </c>
      <c r="S4604">
        <v>1</v>
      </c>
      <c r="T4604">
        <v>1</v>
      </c>
      <c r="U4604">
        <v>4</v>
      </c>
      <c r="V4604">
        <v>-2.9285714285714302</v>
      </c>
      <c r="W4604">
        <v>-3.4</v>
      </c>
      <c r="X4604">
        <v>11</v>
      </c>
      <c r="Y4604" t="s">
        <v>1535</v>
      </c>
      <c r="Z4604">
        <v>1</v>
      </c>
      <c r="AA4604">
        <v>22.46153846153846</v>
      </c>
      <c r="AB4604" t="s">
        <v>738</v>
      </c>
      <c r="AC4604" t="s">
        <v>726</v>
      </c>
      <c r="AD4604">
        <v>60</v>
      </c>
      <c r="AE4604">
        <v>305</v>
      </c>
      <c r="AF4604">
        <v>13</v>
      </c>
    </row>
    <row r="4605" spans="1:32" hidden="1" x14ac:dyDescent="0.25">
      <c r="A4605" t="s">
        <v>691</v>
      </c>
      <c r="B4605" t="s">
        <v>336</v>
      </c>
      <c r="C4605" t="s">
        <v>339</v>
      </c>
      <c r="D4605" t="s">
        <v>340</v>
      </c>
      <c r="E4605" s="67">
        <v>45261</v>
      </c>
      <c r="F4605" t="s">
        <v>725</v>
      </c>
      <c r="G4605" t="s">
        <v>725</v>
      </c>
      <c r="N4605">
        <v>31</v>
      </c>
      <c r="P4605">
        <v>18</v>
      </c>
      <c r="Q4605" t="s">
        <v>726</v>
      </c>
      <c r="R4605">
        <v>0</v>
      </c>
      <c r="S4605">
        <v>1</v>
      </c>
      <c r="T4605">
        <v>1</v>
      </c>
      <c r="U4605">
        <v>4</v>
      </c>
      <c r="V4605">
        <v>-4.1764705882352899</v>
      </c>
      <c r="W4605">
        <v>-5.7</v>
      </c>
      <c r="Y4605" t="s">
        <v>1535</v>
      </c>
      <c r="Z4605">
        <v>0</v>
      </c>
      <c r="AA4605">
        <v>0</v>
      </c>
      <c r="AB4605" t="s">
        <v>734</v>
      </c>
      <c r="AC4605" t="s">
        <v>734</v>
      </c>
    </row>
    <row r="4606" spans="1:32" hidden="1" x14ac:dyDescent="0.25">
      <c r="A4606" t="s">
        <v>691</v>
      </c>
      <c r="B4606" t="s">
        <v>603</v>
      </c>
      <c r="C4606" t="s">
        <v>611</v>
      </c>
      <c r="D4606" t="s">
        <v>613</v>
      </c>
      <c r="E4606" s="67">
        <v>45261</v>
      </c>
      <c r="F4606" t="s">
        <v>725</v>
      </c>
      <c r="G4606" t="s">
        <v>725</v>
      </c>
      <c r="H4606">
        <v>210</v>
      </c>
      <c r="J4606">
        <v>100</v>
      </c>
      <c r="M4606">
        <v>110</v>
      </c>
      <c r="P4606">
        <v>70</v>
      </c>
      <c r="Q4606" t="s">
        <v>726</v>
      </c>
      <c r="R4606">
        <v>0</v>
      </c>
      <c r="S4606">
        <v>1</v>
      </c>
      <c r="T4606">
        <v>1</v>
      </c>
      <c r="U4606">
        <v>4</v>
      </c>
      <c r="V4606">
        <v>-0.69642857142857095</v>
      </c>
      <c r="W4606">
        <v>-1.68421052631579</v>
      </c>
      <c r="X4606">
        <v>19</v>
      </c>
      <c r="Y4606" t="s">
        <v>1535</v>
      </c>
      <c r="Z4606">
        <v>1</v>
      </c>
      <c r="AA4606">
        <v>1.5714285714285714</v>
      </c>
      <c r="AB4606" t="s">
        <v>758</v>
      </c>
      <c r="AC4606" t="s">
        <v>726</v>
      </c>
      <c r="AD4606">
        <v>140</v>
      </c>
      <c r="AE4606">
        <v>210</v>
      </c>
      <c r="AF4606">
        <v>24</v>
      </c>
    </row>
    <row r="4607" spans="1:32" hidden="1" x14ac:dyDescent="0.25">
      <c r="A4607" t="s">
        <v>691</v>
      </c>
      <c r="B4607" t="s">
        <v>351</v>
      </c>
      <c r="C4607" t="s">
        <v>369</v>
      </c>
      <c r="D4607" t="s">
        <v>371</v>
      </c>
      <c r="E4607" s="67">
        <v>45261</v>
      </c>
      <c r="F4607" t="s">
        <v>725</v>
      </c>
      <c r="G4607" t="s">
        <v>725</v>
      </c>
      <c r="H4607">
        <v>92</v>
      </c>
      <c r="J4607">
        <v>90</v>
      </c>
      <c r="K4607">
        <v>50</v>
      </c>
      <c r="M4607">
        <v>2</v>
      </c>
      <c r="P4607">
        <v>51</v>
      </c>
      <c r="Q4607" t="s">
        <v>726</v>
      </c>
      <c r="R4607">
        <v>0</v>
      </c>
      <c r="S4607">
        <v>1</v>
      </c>
      <c r="T4607">
        <v>1</v>
      </c>
      <c r="U4607">
        <v>4</v>
      </c>
      <c r="V4607">
        <v>0.42857142857142899</v>
      </c>
      <c r="W4607">
        <v>-2.6666666666666701</v>
      </c>
      <c r="X4607">
        <v>6</v>
      </c>
      <c r="Y4607" t="s">
        <v>1535</v>
      </c>
      <c r="Z4607">
        <v>1</v>
      </c>
      <c r="AA4607">
        <v>3.9215686274509803E-2</v>
      </c>
      <c r="AB4607" t="s">
        <v>732</v>
      </c>
      <c r="AC4607" t="s">
        <v>726</v>
      </c>
      <c r="AD4607">
        <v>12</v>
      </c>
      <c r="AE4607">
        <v>92</v>
      </c>
      <c r="AF4607">
        <v>7</v>
      </c>
    </row>
    <row r="4608" spans="1:32" hidden="1" x14ac:dyDescent="0.25">
      <c r="A4608" t="s">
        <v>691</v>
      </c>
      <c r="B4608" t="s">
        <v>498</v>
      </c>
      <c r="C4608" t="s">
        <v>514</v>
      </c>
      <c r="D4608" t="s">
        <v>516</v>
      </c>
      <c r="E4608" s="67">
        <v>45261</v>
      </c>
      <c r="F4608" t="s">
        <v>725</v>
      </c>
      <c r="G4608" t="s">
        <v>725</v>
      </c>
      <c r="N4608">
        <v>31</v>
      </c>
      <c r="P4608">
        <v>70</v>
      </c>
      <c r="Q4608" t="s">
        <v>726</v>
      </c>
      <c r="R4608">
        <v>0</v>
      </c>
      <c r="S4608">
        <v>0</v>
      </c>
      <c r="T4608">
        <v>0</v>
      </c>
      <c r="U4608">
        <v>1</v>
      </c>
      <c r="W4608">
        <v>0.21052631578947401</v>
      </c>
      <c r="Y4608" t="s">
        <v>1535</v>
      </c>
      <c r="Z4608">
        <v>0</v>
      </c>
      <c r="AA4608">
        <v>0</v>
      </c>
      <c r="AB4608" t="s">
        <v>734</v>
      </c>
      <c r="AC4608" t="s">
        <v>734</v>
      </c>
      <c r="AF4608">
        <v>8</v>
      </c>
    </row>
    <row r="4609" spans="1:32" hidden="1" x14ac:dyDescent="0.25">
      <c r="A4609" t="s">
        <v>691</v>
      </c>
      <c r="B4609" t="s">
        <v>498</v>
      </c>
      <c r="C4609" t="s">
        <v>522</v>
      </c>
      <c r="D4609" t="s">
        <v>523</v>
      </c>
      <c r="E4609" s="67">
        <v>45261</v>
      </c>
      <c r="F4609" t="s">
        <v>725</v>
      </c>
      <c r="G4609" t="s">
        <v>725</v>
      </c>
      <c r="H4609">
        <v>77</v>
      </c>
      <c r="J4609">
        <v>39</v>
      </c>
      <c r="K4609">
        <v>50</v>
      </c>
      <c r="M4609">
        <v>38</v>
      </c>
      <c r="P4609">
        <v>48</v>
      </c>
      <c r="Q4609" t="s">
        <v>726</v>
      </c>
      <c r="R4609">
        <v>0</v>
      </c>
      <c r="S4609">
        <v>0</v>
      </c>
      <c r="T4609">
        <v>1</v>
      </c>
      <c r="U4609">
        <v>3</v>
      </c>
      <c r="V4609">
        <v>0</v>
      </c>
      <c r="W4609">
        <v>-6.6666666666666693E-2</v>
      </c>
      <c r="X4609">
        <v>6</v>
      </c>
      <c r="Y4609" t="s">
        <v>1535</v>
      </c>
      <c r="Z4609">
        <v>1</v>
      </c>
      <c r="AA4609">
        <v>0.79166666666666663</v>
      </c>
      <c r="AB4609" t="s">
        <v>732</v>
      </c>
      <c r="AC4609" t="s">
        <v>726</v>
      </c>
      <c r="AD4609">
        <v>66</v>
      </c>
      <c r="AE4609">
        <v>77</v>
      </c>
      <c r="AF4609">
        <v>9</v>
      </c>
    </row>
    <row r="4610" spans="1:32" hidden="1" x14ac:dyDescent="0.25">
      <c r="A4610" t="s">
        <v>691</v>
      </c>
      <c r="B4610" t="s">
        <v>531</v>
      </c>
      <c r="C4610" t="s">
        <v>542</v>
      </c>
      <c r="D4610" t="s">
        <v>543</v>
      </c>
      <c r="E4610" s="67">
        <v>45261</v>
      </c>
      <c r="F4610" t="s">
        <v>725</v>
      </c>
      <c r="G4610" t="s">
        <v>725</v>
      </c>
      <c r="H4610">
        <v>252</v>
      </c>
      <c r="J4610">
        <v>252</v>
      </c>
      <c r="K4610">
        <v>400</v>
      </c>
      <c r="N4610">
        <v>3</v>
      </c>
      <c r="P4610">
        <v>141</v>
      </c>
      <c r="Q4610" t="s">
        <v>726</v>
      </c>
      <c r="R4610">
        <v>0</v>
      </c>
      <c r="S4610">
        <v>1</v>
      </c>
      <c r="T4610">
        <v>1</v>
      </c>
      <c r="U4610">
        <v>4</v>
      </c>
      <c r="W4610">
        <v>0.375</v>
      </c>
      <c r="X4610">
        <v>45</v>
      </c>
      <c r="Y4610" t="s">
        <v>1535</v>
      </c>
      <c r="Z4610">
        <v>1</v>
      </c>
      <c r="AA4610">
        <v>0</v>
      </c>
      <c r="AB4610" t="s">
        <v>728</v>
      </c>
      <c r="AC4610" t="s">
        <v>726</v>
      </c>
      <c r="AD4610">
        <v>328</v>
      </c>
      <c r="AE4610">
        <v>252</v>
      </c>
      <c r="AF4610">
        <v>65</v>
      </c>
    </row>
    <row r="4611" spans="1:32" hidden="1" x14ac:dyDescent="0.25">
      <c r="A4611" t="s">
        <v>691</v>
      </c>
      <c r="B4611" t="s">
        <v>452</v>
      </c>
      <c r="C4611" t="s">
        <v>460</v>
      </c>
      <c r="D4611" t="s">
        <v>461</v>
      </c>
      <c r="E4611" s="67">
        <v>45261</v>
      </c>
      <c r="F4611" t="s">
        <v>725</v>
      </c>
      <c r="G4611" t="s">
        <v>725</v>
      </c>
      <c r="H4611">
        <v>137</v>
      </c>
      <c r="J4611">
        <v>137</v>
      </c>
      <c r="K4611">
        <v>300</v>
      </c>
      <c r="P4611">
        <v>123</v>
      </c>
      <c r="Q4611" t="s">
        <v>726</v>
      </c>
      <c r="R4611">
        <v>0</v>
      </c>
      <c r="S4611">
        <v>1</v>
      </c>
      <c r="T4611">
        <v>1</v>
      </c>
      <c r="U4611">
        <v>4</v>
      </c>
      <c r="V4611">
        <v>-1.046875</v>
      </c>
      <c r="W4611">
        <v>-1.18367346938776</v>
      </c>
      <c r="X4611">
        <v>29</v>
      </c>
      <c r="Y4611" t="s">
        <v>1535</v>
      </c>
      <c r="Z4611">
        <v>1</v>
      </c>
      <c r="AA4611">
        <v>0</v>
      </c>
      <c r="AB4611" t="s">
        <v>728</v>
      </c>
      <c r="AC4611" t="s">
        <v>726</v>
      </c>
      <c r="AD4611">
        <v>297</v>
      </c>
      <c r="AE4611">
        <v>137</v>
      </c>
      <c r="AF4611">
        <v>62</v>
      </c>
    </row>
    <row r="4612" spans="1:32" hidden="1" x14ac:dyDescent="0.25">
      <c r="A4612" t="s">
        <v>692</v>
      </c>
      <c r="B4612" t="s">
        <v>794</v>
      </c>
      <c r="C4612" t="s">
        <v>864</v>
      </c>
      <c r="D4612" t="s">
        <v>1005</v>
      </c>
      <c r="E4612" s="67">
        <v>45261</v>
      </c>
      <c r="F4612" t="s">
        <v>725</v>
      </c>
      <c r="G4612" t="s">
        <v>725</v>
      </c>
      <c r="N4612">
        <v>31</v>
      </c>
      <c r="P4612">
        <v>10</v>
      </c>
      <c r="Q4612" t="s">
        <v>726</v>
      </c>
      <c r="R4612">
        <v>0</v>
      </c>
      <c r="S4612">
        <v>0</v>
      </c>
      <c r="T4612">
        <v>0</v>
      </c>
      <c r="U4612">
        <v>3</v>
      </c>
      <c r="V4612">
        <v>0</v>
      </c>
      <c r="W4612">
        <v>-0.71428571428571397</v>
      </c>
      <c r="Y4612" t="s">
        <v>1535</v>
      </c>
      <c r="Z4612">
        <v>0</v>
      </c>
      <c r="AA4612">
        <v>0</v>
      </c>
      <c r="AB4612" t="s">
        <v>734</v>
      </c>
      <c r="AC4612" t="s">
        <v>734</v>
      </c>
      <c r="AD4612">
        <v>16</v>
      </c>
      <c r="AF4612">
        <v>4</v>
      </c>
    </row>
    <row r="4613" spans="1:32" hidden="1" x14ac:dyDescent="0.25">
      <c r="A4613" t="s">
        <v>691</v>
      </c>
      <c r="B4613" t="s">
        <v>303</v>
      </c>
      <c r="C4613" t="s">
        <v>312</v>
      </c>
      <c r="D4613" t="s">
        <v>313</v>
      </c>
      <c r="E4613" s="67">
        <v>45261</v>
      </c>
      <c r="F4613" t="s">
        <v>725</v>
      </c>
      <c r="G4613" t="s">
        <v>725</v>
      </c>
      <c r="N4613">
        <v>31</v>
      </c>
      <c r="P4613">
        <v>74</v>
      </c>
      <c r="Q4613" t="s">
        <v>726</v>
      </c>
      <c r="R4613">
        <v>0</v>
      </c>
      <c r="S4613">
        <v>1</v>
      </c>
      <c r="T4613">
        <v>1</v>
      </c>
      <c r="U4613">
        <v>4</v>
      </c>
      <c r="V4613">
        <v>-3.2093023255814002</v>
      </c>
      <c r="W4613">
        <v>-7.3783783783783798</v>
      </c>
      <c r="Y4613" t="s">
        <v>1535</v>
      </c>
      <c r="Z4613">
        <v>0</v>
      </c>
      <c r="AA4613">
        <v>0</v>
      </c>
      <c r="AB4613" t="s">
        <v>734</v>
      </c>
      <c r="AC4613" t="s">
        <v>734</v>
      </c>
      <c r="AD4613">
        <v>171</v>
      </c>
      <c r="AF4613">
        <v>37</v>
      </c>
    </row>
    <row r="4614" spans="1:32" hidden="1" x14ac:dyDescent="0.25">
      <c r="A4614" t="s">
        <v>691</v>
      </c>
      <c r="B4614" t="s">
        <v>303</v>
      </c>
      <c r="C4614" t="s">
        <v>314</v>
      </c>
      <c r="D4614" t="s">
        <v>316</v>
      </c>
      <c r="E4614" s="67">
        <v>45261</v>
      </c>
      <c r="F4614" t="s">
        <v>725</v>
      </c>
      <c r="G4614" t="s">
        <v>725</v>
      </c>
      <c r="H4614">
        <v>44</v>
      </c>
      <c r="J4614">
        <v>40</v>
      </c>
      <c r="K4614">
        <v>20</v>
      </c>
      <c r="M4614">
        <v>4</v>
      </c>
      <c r="P4614">
        <v>30</v>
      </c>
      <c r="Q4614" t="s">
        <v>726</v>
      </c>
      <c r="R4614">
        <v>0</v>
      </c>
      <c r="S4614">
        <v>1</v>
      </c>
      <c r="T4614">
        <v>1</v>
      </c>
      <c r="U4614">
        <v>4</v>
      </c>
      <c r="V4614">
        <v>-0.29411764705882398</v>
      </c>
      <c r="W4614">
        <v>-0.44</v>
      </c>
      <c r="X4614">
        <v>8</v>
      </c>
      <c r="Y4614" t="s">
        <v>1535</v>
      </c>
      <c r="Z4614">
        <v>1</v>
      </c>
      <c r="AA4614">
        <v>0.13333333333333333</v>
      </c>
      <c r="AB4614" t="s">
        <v>732</v>
      </c>
      <c r="AC4614" t="s">
        <v>726</v>
      </c>
      <c r="AD4614">
        <v>38</v>
      </c>
      <c r="AE4614">
        <v>144</v>
      </c>
      <c r="AF4614">
        <v>8</v>
      </c>
    </row>
    <row r="4615" spans="1:32" hidden="1" x14ac:dyDescent="0.25">
      <c r="A4615" t="s">
        <v>691</v>
      </c>
      <c r="B4615" t="s">
        <v>182</v>
      </c>
      <c r="C4615" t="s">
        <v>192</v>
      </c>
      <c r="D4615" t="s">
        <v>193</v>
      </c>
      <c r="E4615" s="67">
        <v>45261</v>
      </c>
      <c r="F4615" t="s">
        <v>725</v>
      </c>
      <c r="G4615" t="s">
        <v>725</v>
      </c>
      <c r="K4615">
        <v>150</v>
      </c>
      <c r="N4615">
        <v>31</v>
      </c>
      <c r="P4615">
        <v>15</v>
      </c>
      <c r="Q4615" t="s">
        <v>726</v>
      </c>
      <c r="R4615">
        <v>0</v>
      </c>
      <c r="S4615">
        <v>1</v>
      </c>
      <c r="T4615">
        <v>1</v>
      </c>
      <c r="U4615">
        <v>4</v>
      </c>
      <c r="V4615">
        <v>0</v>
      </c>
      <c r="W4615">
        <v>0.13636363636363599</v>
      </c>
      <c r="Y4615" t="s">
        <v>1535</v>
      </c>
      <c r="Z4615">
        <v>0</v>
      </c>
      <c r="AA4615">
        <v>0</v>
      </c>
      <c r="AB4615" t="s">
        <v>734</v>
      </c>
      <c r="AC4615" t="s">
        <v>734</v>
      </c>
      <c r="AD4615">
        <v>27</v>
      </c>
      <c r="AF4615">
        <v>4</v>
      </c>
    </row>
    <row r="4616" spans="1:32" hidden="1" x14ac:dyDescent="0.25">
      <c r="A4616" t="s">
        <v>691</v>
      </c>
      <c r="B4616" t="s">
        <v>215</v>
      </c>
      <c r="C4616" t="s">
        <v>216</v>
      </c>
      <c r="D4616" t="s">
        <v>218</v>
      </c>
      <c r="E4616" s="67">
        <v>45261</v>
      </c>
      <c r="F4616" t="s">
        <v>725</v>
      </c>
      <c r="G4616" t="s">
        <v>725</v>
      </c>
      <c r="H4616">
        <v>68</v>
      </c>
      <c r="J4616">
        <v>50</v>
      </c>
      <c r="K4616">
        <v>75</v>
      </c>
      <c r="M4616">
        <v>18</v>
      </c>
      <c r="P4616">
        <v>40</v>
      </c>
      <c r="Q4616" t="s">
        <v>726</v>
      </c>
      <c r="R4616">
        <v>0</v>
      </c>
      <c r="S4616">
        <v>1</v>
      </c>
      <c r="T4616">
        <v>1</v>
      </c>
      <c r="U4616">
        <v>4</v>
      </c>
      <c r="V4616">
        <v>-1.5161290322580601</v>
      </c>
      <c r="W4616">
        <v>-1.71428571428571</v>
      </c>
      <c r="X4616">
        <v>12</v>
      </c>
      <c r="Y4616" t="s">
        <v>1535</v>
      </c>
      <c r="Z4616">
        <v>1</v>
      </c>
      <c r="AA4616">
        <v>0.45</v>
      </c>
      <c r="AB4616" t="s">
        <v>732</v>
      </c>
      <c r="AC4616" t="s">
        <v>726</v>
      </c>
      <c r="AD4616">
        <v>107</v>
      </c>
      <c r="AE4616">
        <v>68</v>
      </c>
      <c r="AF4616">
        <v>24</v>
      </c>
    </row>
    <row r="4617" spans="1:32" hidden="1" x14ac:dyDescent="0.25">
      <c r="A4617" t="s">
        <v>691</v>
      </c>
      <c r="B4617" t="s">
        <v>336</v>
      </c>
      <c r="C4617" t="s">
        <v>341</v>
      </c>
      <c r="D4617" t="s">
        <v>342</v>
      </c>
      <c r="E4617" s="67">
        <v>45261</v>
      </c>
      <c r="F4617" t="s">
        <v>725</v>
      </c>
      <c r="G4617" t="s">
        <v>725</v>
      </c>
      <c r="K4617">
        <v>140</v>
      </c>
      <c r="N4617">
        <v>31</v>
      </c>
      <c r="P4617">
        <v>8</v>
      </c>
      <c r="Q4617" t="s">
        <v>726</v>
      </c>
      <c r="R4617">
        <v>0</v>
      </c>
      <c r="S4617">
        <v>1</v>
      </c>
      <c r="T4617">
        <v>1</v>
      </c>
      <c r="U4617">
        <v>4</v>
      </c>
      <c r="V4617">
        <v>0.71052631578947401</v>
      </c>
      <c r="W4617">
        <v>-1.1818181818181801</v>
      </c>
      <c r="Y4617" t="s">
        <v>1535</v>
      </c>
      <c r="Z4617">
        <v>0</v>
      </c>
      <c r="AA4617">
        <v>0</v>
      </c>
      <c r="AB4617" t="s">
        <v>734</v>
      </c>
      <c r="AC4617" t="s">
        <v>734</v>
      </c>
      <c r="AD4617">
        <v>129</v>
      </c>
      <c r="AF4617">
        <v>27</v>
      </c>
    </row>
    <row r="4618" spans="1:32" hidden="1" x14ac:dyDescent="0.25">
      <c r="A4618" t="s">
        <v>691</v>
      </c>
      <c r="B4618" t="s">
        <v>531</v>
      </c>
      <c r="C4618" t="s">
        <v>561</v>
      </c>
      <c r="D4618" t="s">
        <v>563</v>
      </c>
      <c r="E4618" s="67">
        <v>45261</v>
      </c>
      <c r="F4618" t="s">
        <v>725</v>
      </c>
      <c r="G4618" t="s">
        <v>725</v>
      </c>
      <c r="P4618">
        <v>43</v>
      </c>
      <c r="Q4618" t="s">
        <v>726</v>
      </c>
      <c r="R4618">
        <v>0</v>
      </c>
      <c r="S4618">
        <v>1</v>
      </c>
      <c r="T4618">
        <v>1</v>
      </c>
      <c r="U4618">
        <v>4</v>
      </c>
      <c r="V4618">
        <v>-0.230769230769231</v>
      </c>
      <c r="W4618">
        <v>-0.21875</v>
      </c>
      <c r="Y4618" t="s">
        <v>1535</v>
      </c>
      <c r="Z4618">
        <v>0</v>
      </c>
      <c r="AA4618">
        <v>0</v>
      </c>
      <c r="AB4618" t="s">
        <v>734</v>
      </c>
      <c r="AC4618" t="s">
        <v>734</v>
      </c>
      <c r="AD4618">
        <v>57</v>
      </c>
      <c r="AF4618">
        <v>11</v>
      </c>
    </row>
    <row r="4619" spans="1:32" hidden="1" x14ac:dyDescent="0.25">
      <c r="A4619" t="s">
        <v>691</v>
      </c>
      <c r="B4619" t="s">
        <v>452</v>
      </c>
      <c r="C4619" t="s">
        <v>462</v>
      </c>
      <c r="D4619" t="s">
        <v>465</v>
      </c>
      <c r="E4619" s="67">
        <v>45261</v>
      </c>
      <c r="F4619" t="s">
        <v>725</v>
      </c>
      <c r="G4619" t="s">
        <v>725</v>
      </c>
      <c r="H4619">
        <v>985</v>
      </c>
      <c r="J4619">
        <v>270</v>
      </c>
      <c r="M4619">
        <v>715</v>
      </c>
      <c r="N4619">
        <v>30</v>
      </c>
      <c r="P4619">
        <v>287</v>
      </c>
      <c r="Q4619" t="s">
        <v>726</v>
      </c>
      <c r="R4619">
        <v>0</v>
      </c>
      <c r="S4619">
        <v>1</v>
      </c>
      <c r="T4619">
        <v>1</v>
      </c>
      <c r="U4619">
        <v>4</v>
      </c>
      <c r="V4619">
        <v>-1.34188034188034</v>
      </c>
      <c r="W4619">
        <v>-0.25</v>
      </c>
      <c r="X4619">
        <v>53</v>
      </c>
      <c r="Y4619" t="s">
        <v>1535</v>
      </c>
      <c r="Z4619">
        <v>1</v>
      </c>
      <c r="AA4619">
        <v>2.491289198606272</v>
      </c>
      <c r="AB4619" t="s">
        <v>758</v>
      </c>
      <c r="AC4619" t="s">
        <v>726</v>
      </c>
      <c r="AD4619">
        <v>86</v>
      </c>
      <c r="AE4619">
        <v>999</v>
      </c>
      <c r="AF4619">
        <v>19</v>
      </c>
    </row>
    <row r="4620" spans="1:32" hidden="1" x14ac:dyDescent="0.25">
      <c r="A4620" t="s">
        <v>691</v>
      </c>
      <c r="B4620" t="s">
        <v>182</v>
      </c>
      <c r="C4620" t="s">
        <v>195</v>
      </c>
      <c r="D4620" t="s">
        <v>196</v>
      </c>
      <c r="E4620" s="67">
        <v>45261</v>
      </c>
      <c r="F4620" t="s">
        <v>725</v>
      </c>
      <c r="G4620" t="s">
        <v>725</v>
      </c>
      <c r="H4620">
        <v>57</v>
      </c>
      <c r="J4620">
        <v>54</v>
      </c>
      <c r="M4620">
        <v>3</v>
      </c>
      <c r="P4620">
        <v>32</v>
      </c>
      <c r="Q4620" t="s">
        <v>726</v>
      </c>
      <c r="R4620">
        <v>0</v>
      </c>
      <c r="S4620">
        <v>1</v>
      </c>
      <c r="T4620">
        <v>1</v>
      </c>
      <c r="U4620">
        <v>4</v>
      </c>
      <c r="Y4620" t="s">
        <v>1535</v>
      </c>
      <c r="Z4620">
        <v>1</v>
      </c>
      <c r="AA4620">
        <v>9.375E-2</v>
      </c>
      <c r="AB4620" t="s">
        <v>732</v>
      </c>
      <c r="AC4620" t="s">
        <v>726</v>
      </c>
      <c r="AD4620">
        <v>122</v>
      </c>
      <c r="AE4620">
        <v>57</v>
      </c>
      <c r="AF4620">
        <v>28</v>
      </c>
    </row>
    <row r="4621" spans="1:32" hidden="1" x14ac:dyDescent="0.25">
      <c r="A4621" t="s">
        <v>691</v>
      </c>
      <c r="B4621" t="s">
        <v>571</v>
      </c>
      <c r="C4621" t="s">
        <v>579</v>
      </c>
      <c r="D4621" t="s">
        <v>580</v>
      </c>
      <c r="E4621" s="67">
        <v>45261</v>
      </c>
      <c r="F4621" t="s">
        <v>725</v>
      </c>
      <c r="G4621" t="s">
        <v>725</v>
      </c>
      <c r="N4621">
        <v>31</v>
      </c>
      <c r="P4621">
        <v>26</v>
      </c>
      <c r="Q4621" t="s">
        <v>726</v>
      </c>
      <c r="R4621">
        <v>0</v>
      </c>
      <c r="S4621">
        <v>1</v>
      </c>
      <c r="T4621">
        <v>1</v>
      </c>
      <c r="U4621">
        <v>4</v>
      </c>
      <c r="V4621">
        <v>-1.94444444444444</v>
      </c>
      <c r="W4621">
        <v>-2.0434782608695699</v>
      </c>
      <c r="Y4621" t="s">
        <v>1535</v>
      </c>
      <c r="Z4621">
        <v>0</v>
      </c>
      <c r="AA4621">
        <v>0</v>
      </c>
      <c r="AB4621" t="s">
        <v>734</v>
      </c>
      <c r="AC4621" t="s">
        <v>734</v>
      </c>
      <c r="AD4621">
        <v>80</v>
      </c>
      <c r="AF4621">
        <v>13</v>
      </c>
    </row>
    <row r="4622" spans="1:32" hidden="1" x14ac:dyDescent="0.25">
      <c r="A4622" t="s">
        <v>691</v>
      </c>
      <c r="B4622" t="s">
        <v>303</v>
      </c>
      <c r="C4622" t="s">
        <v>318</v>
      </c>
      <c r="D4622" t="s">
        <v>319</v>
      </c>
      <c r="E4622" s="67">
        <v>45261</v>
      </c>
      <c r="F4622" t="s">
        <v>725</v>
      </c>
      <c r="G4622" t="s">
        <v>725</v>
      </c>
      <c r="N4622">
        <v>31</v>
      </c>
      <c r="P4622">
        <v>12</v>
      </c>
      <c r="Q4622" t="s">
        <v>726</v>
      </c>
      <c r="R4622">
        <v>0</v>
      </c>
      <c r="S4622">
        <v>1</v>
      </c>
      <c r="T4622">
        <v>1</v>
      </c>
      <c r="U4622">
        <v>4</v>
      </c>
      <c r="V4622">
        <v>-1.7692307692307701</v>
      </c>
      <c r="W4622">
        <v>-0.792682926829268</v>
      </c>
      <c r="Y4622" t="s">
        <v>1535</v>
      </c>
      <c r="Z4622">
        <v>0</v>
      </c>
      <c r="AA4622">
        <v>0</v>
      </c>
      <c r="AB4622" t="s">
        <v>734</v>
      </c>
      <c r="AC4622" t="s">
        <v>734</v>
      </c>
      <c r="AD4622">
        <v>82</v>
      </c>
      <c r="AF4622">
        <v>15</v>
      </c>
    </row>
    <row r="4623" spans="1:32" hidden="1" x14ac:dyDescent="0.25">
      <c r="A4623" t="s">
        <v>691</v>
      </c>
      <c r="B4623" t="s">
        <v>452</v>
      </c>
      <c r="C4623" t="s">
        <v>468</v>
      </c>
      <c r="D4623" t="s">
        <v>469</v>
      </c>
      <c r="E4623" s="67">
        <v>45261</v>
      </c>
      <c r="F4623" t="s">
        <v>725</v>
      </c>
      <c r="G4623" t="s">
        <v>725</v>
      </c>
      <c r="N4623">
        <v>31</v>
      </c>
      <c r="P4623">
        <v>40</v>
      </c>
      <c r="Q4623" t="s">
        <v>726</v>
      </c>
      <c r="R4623">
        <v>0</v>
      </c>
      <c r="S4623">
        <v>1</v>
      </c>
      <c r="T4623">
        <v>1</v>
      </c>
      <c r="U4623">
        <v>4</v>
      </c>
      <c r="V4623">
        <v>-8.3333333333333297E-3</v>
      </c>
      <c r="W4623">
        <v>0.253164556962025</v>
      </c>
      <c r="X4623">
        <v>11</v>
      </c>
      <c r="Y4623" t="s">
        <v>1535</v>
      </c>
      <c r="Z4623">
        <v>0</v>
      </c>
      <c r="AA4623">
        <v>0</v>
      </c>
      <c r="AB4623" t="s">
        <v>734</v>
      </c>
      <c r="AC4623" t="s">
        <v>734</v>
      </c>
      <c r="AD4623">
        <v>156</v>
      </c>
      <c r="AE4623">
        <v>10</v>
      </c>
      <c r="AF4623">
        <v>45</v>
      </c>
    </row>
    <row r="4624" spans="1:32" hidden="1" x14ac:dyDescent="0.25">
      <c r="A4624" t="s">
        <v>691</v>
      </c>
      <c r="B4624" t="s">
        <v>603</v>
      </c>
      <c r="C4624" t="s">
        <v>627</v>
      </c>
      <c r="D4624" t="s">
        <v>629</v>
      </c>
      <c r="E4624" s="67">
        <v>45261</v>
      </c>
      <c r="F4624" t="s">
        <v>725</v>
      </c>
      <c r="G4624" t="s">
        <v>725</v>
      </c>
      <c r="H4624">
        <v>78</v>
      </c>
      <c r="J4624">
        <v>27</v>
      </c>
      <c r="K4624">
        <v>14</v>
      </c>
      <c r="M4624">
        <v>51</v>
      </c>
      <c r="P4624">
        <v>21</v>
      </c>
      <c r="Q4624" t="s">
        <v>726</v>
      </c>
      <c r="R4624">
        <v>0</v>
      </c>
      <c r="S4624">
        <v>1</v>
      </c>
      <c r="T4624">
        <v>1</v>
      </c>
      <c r="U4624">
        <v>4</v>
      </c>
      <c r="V4624">
        <v>-0.84615384615384603</v>
      </c>
      <c r="W4624">
        <v>-2</v>
      </c>
      <c r="X4624">
        <v>9</v>
      </c>
      <c r="Y4624" t="s">
        <v>1535</v>
      </c>
      <c r="Z4624">
        <v>1</v>
      </c>
      <c r="AA4624">
        <v>2.4285714285714284</v>
      </c>
      <c r="AB4624" t="s">
        <v>758</v>
      </c>
      <c r="AC4624" t="s">
        <v>726</v>
      </c>
      <c r="AD4624">
        <v>39</v>
      </c>
      <c r="AE4624">
        <v>78</v>
      </c>
      <c r="AF4624">
        <v>12</v>
      </c>
    </row>
    <row r="4625" spans="1:32" hidden="1" x14ac:dyDescent="0.25">
      <c r="A4625" t="s">
        <v>691</v>
      </c>
      <c r="B4625" t="s">
        <v>603</v>
      </c>
      <c r="C4625" t="s">
        <v>627</v>
      </c>
      <c r="D4625" t="s">
        <v>630</v>
      </c>
      <c r="E4625" s="67">
        <v>45261</v>
      </c>
      <c r="F4625" t="s">
        <v>725</v>
      </c>
      <c r="G4625" t="s">
        <v>725</v>
      </c>
      <c r="H4625">
        <v>6</v>
      </c>
      <c r="J4625">
        <v>6</v>
      </c>
      <c r="K4625">
        <v>71</v>
      </c>
      <c r="N4625">
        <v>10</v>
      </c>
      <c r="P4625">
        <v>9</v>
      </c>
      <c r="Q4625" t="s">
        <v>726</v>
      </c>
      <c r="R4625">
        <v>0</v>
      </c>
      <c r="S4625">
        <v>0</v>
      </c>
      <c r="T4625">
        <v>0</v>
      </c>
      <c r="U4625">
        <v>3</v>
      </c>
      <c r="V4625">
        <v>0</v>
      </c>
      <c r="W4625">
        <v>0.16666666666666699</v>
      </c>
      <c r="X4625">
        <v>2</v>
      </c>
      <c r="Y4625" t="s">
        <v>1535</v>
      </c>
      <c r="Z4625">
        <v>1</v>
      </c>
      <c r="AA4625">
        <v>0</v>
      </c>
      <c r="AB4625" t="s">
        <v>728</v>
      </c>
      <c r="AC4625" t="s">
        <v>726</v>
      </c>
      <c r="AD4625">
        <v>118</v>
      </c>
      <c r="AE4625">
        <v>6</v>
      </c>
      <c r="AF4625">
        <v>21</v>
      </c>
    </row>
    <row r="4626" spans="1:32" hidden="1" x14ac:dyDescent="0.25">
      <c r="A4626" t="s">
        <v>691</v>
      </c>
      <c r="B4626" t="s">
        <v>650</v>
      </c>
      <c r="C4626" t="s">
        <v>651</v>
      </c>
      <c r="D4626" t="s">
        <v>652</v>
      </c>
      <c r="E4626" s="67">
        <v>45261</v>
      </c>
      <c r="F4626" t="s">
        <v>725</v>
      </c>
      <c r="G4626" t="s">
        <v>725</v>
      </c>
      <c r="H4626">
        <v>291</v>
      </c>
      <c r="J4626">
        <v>229</v>
      </c>
      <c r="K4626">
        <v>229</v>
      </c>
      <c r="M4626">
        <v>62</v>
      </c>
      <c r="P4626">
        <v>145</v>
      </c>
      <c r="Q4626" t="s">
        <v>726</v>
      </c>
      <c r="R4626">
        <v>0</v>
      </c>
      <c r="S4626">
        <v>1</v>
      </c>
      <c r="T4626">
        <v>1</v>
      </c>
      <c r="U4626">
        <v>4</v>
      </c>
      <c r="V4626">
        <v>0</v>
      </c>
      <c r="W4626">
        <v>0.50746268656716398</v>
      </c>
      <c r="X4626">
        <v>51</v>
      </c>
      <c r="Y4626" t="s">
        <v>1535</v>
      </c>
      <c r="Z4626">
        <v>1</v>
      </c>
      <c r="AA4626">
        <v>0.42758620689655175</v>
      </c>
      <c r="AB4626" t="s">
        <v>732</v>
      </c>
      <c r="AC4626" t="s">
        <v>726</v>
      </c>
      <c r="AD4626">
        <v>177</v>
      </c>
      <c r="AE4626">
        <v>291</v>
      </c>
      <c r="AF4626">
        <v>53</v>
      </c>
    </row>
    <row r="4627" spans="1:32" hidden="1" x14ac:dyDescent="0.25">
      <c r="A4627" t="s">
        <v>691</v>
      </c>
      <c r="B4627" t="s">
        <v>215</v>
      </c>
      <c r="C4627" t="s">
        <v>226</v>
      </c>
      <c r="D4627" t="s">
        <v>227</v>
      </c>
      <c r="E4627" s="67">
        <v>45261</v>
      </c>
      <c r="F4627" t="s">
        <v>725</v>
      </c>
      <c r="G4627" t="s">
        <v>725</v>
      </c>
      <c r="H4627">
        <v>132</v>
      </c>
      <c r="J4627">
        <v>68</v>
      </c>
      <c r="K4627">
        <v>150</v>
      </c>
      <c r="M4627">
        <v>64</v>
      </c>
      <c r="P4627">
        <v>54</v>
      </c>
      <c r="Q4627" t="s">
        <v>726</v>
      </c>
      <c r="R4627">
        <v>0</v>
      </c>
      <c r="S4627">
        <v>1</v>
      </c>
      <c r="T4627">
        <v>1</v>
      </c>
      <c r="U4627">
        <v>4</v>
      </c>
      <c r="V4627">
        <v>-1.2166666666666699</v>
      </c>
      <c r="W4627">
        <v>-2.2222222222222201</v>
      </c>
      <c r="X4627">
        <v>25</v>
      </c>
      <c r="Y4627" t="s">
        <v>1535</v>
      </c>
      <c r="Z4627">
        <v>1</v>
      </c>
      <c r="AA4627">
        <v>1.1851851851851851</v>
      </c>
      <c r="AB4627" t="s">
        <v>758</v>
      </c>
      <c r="AC4627" t="s">
        <v>726</v>
      </c>
      <c r="AD4627">
        <v>230</v>
      </c>
      <c r="AE4627">
        <v>132</v>
      </c>
      <c r="AF4627">
        <v>65</v>
      </c>
    </row>
    <row r="4628" spans="1:32" hidden="1" x14ac:dyDescent="0.25">
      <c r="A4628" t="s">
        <v>691</v>
      </c>
      <c r="B4628" t="s">
        <v>531</v>
      </c>
      <c r="C4628" t="s">
        <v>544</v>
      </c>
      <c r="D4628" t="s">
        <v>545</v>
      </c>
      <c r="E4628" s="67">
        <v>45261</v>
      </c>
      <c r="F4628" t="s">
        <v>725</v>
      </c>
      <c r="G4628" t="s">
        <v>725</v>
      </c>
      <c r="K4628">
        <v>1000</v>
      </c>
      <c r="N4628">
        <v>31</v>
      </c>
      <c r="P4628">
        <v>0</v>
      </c>
      <c r="Q4628" t="s">
        <v>726</v>
      </c>
      <c r="R4628">
        <v>0</v>
      </c>
      <c r="S4628">
        <v>0</v>
      </c>
      <c r="T4628">
        <v>1</v>
      </c>
      <c r="U4628">
        <v>3</v>
      </c>
      <c r="V4628">
        <v>-0.64705882352941202</v>
      </c>
      <c r="W4628">
        <v>-0.59090909090909105</v>
      </c>
      <c r="Y4628" t="s">
        <v>1535</v>
      </c>
      <c r="Z4628">
        <v>0</v>
      </c>
      <c r="AA4628">
        <v>0</v>
      </c>
      <c r="AB4628" t="s">
        <v>734</v>
      </c>
      <c r="AC4628" t="s">
        <v>734</v>
      </c>
      <c r="AD4628">
        <v>162</v>
      </c>
      <c r="AF4628">
        <v>21</v>
      </c>
    </row>
    <row r="4629" spans="1:32" hidden="1" x14ac:dyDescent="0.25">
      <c r="A4629" t="s">
        <v>691</v>
      </c>
      <c r="B4629" t="s">
        <v>571</v>
      </c>
      <c r="C4629" t="s">
        <v>581</v>
      </c>
      <c r="D4629" t="s">
        <v>582</v>
      </c>
      <c r="E4629" s="67">
        <v>45261</v>
      </c>
      <c r="F4629" t="s">
        <v>725</v>
      </c>
      <c r="G4629" t="s">
        <v>725</v>
      </c>
      <c r="H4629">
        <v>97</v>
      </c>
      <c r="J4629">
        <v>90</v>
      </c>
      <c r="K4629">
        <v>160</v>
      </c>
      <c r="M4629">
        <v>7</v>
      </c>
      <c r="P4629">
        <v>63</v>
      </c>
      <c r="Q4629" t="s">
        <v>726</v>
      </c>
      <c r="R4629">
        <v>0</v>
      </c>
      <c r="S4629">
        <v>1</v>
      </c>
      <c r="T4629">
        <v>1</v>
      </c>
      <c r="U4629">
        <v>4</v>
      </c>
      <c r="V4629">
        <v>-1.19277108433735</v>
      </c>
      <c r="W4629">
        <v>-2.2121212121212102</v>
      </c>
      <c r="X4629">
        <v>14</v>
      </c>
      <c r="Y4629" t="s">
        <v>1535</v>
      </c>
      <c r="Z4629">
        <v>1</v>
      </c>
      <c r="AA4629">
        <v>0.1111111111111111</v>
      </c>
      <c r="AB4629" t="s">
        <v>732</v>
      </c>
      <c r="AC4629" t="s">
        <v>726</v>
      </c>
      <c r="AD4629">
        <v>123</v>
      </c>
      <c r="AE4629">
        <v>97</v>
      </c>
      <c r="AF4629">
        <v>25</v>
      </c>
    </row>
    <row r="4630" spans="1:32" hidden="1" x14ac:dyDescent="0.25">
      <c r="A4630" t="s">
        <v>691</v>
      </c>
      <c r="B4630" t="s">
        <v>498</v>
      </c>
      <c r="C4630" t="s">
        <v>517</v>
      </c>
      <c r="D4630" t="s">
        <v>518</v>
      </c>
      <c r="E4630" s="67">
        <v>45261</v>
      </c>
      <c r="F4630" t="s">
        <v>725</v>
      </c>
      <c r="G4630" t="s">
        <v>725</v>
      </c>
      <c r="H4630">
        <v>99</v>
      </c>
      <c r="J4630">
        <v>14</v>
      </c>
      <c r="K4630">
        <v>20</v>
      </c>
      <c r="M4630">
        <v>85</v>
      </c>
      <c r="P4630">
        <v>73</v>
      </c>
      <c r="Q4630" t="s">
        <v>726</v>
      </c>
      <c r="R4630">
        <v>0</v>
      </c>
      <c r="S4630">
        <v>1</v>
      </c>
      <c r="T4630">
        <v>1</v>
      </c>
      <c r="U4630">
        <v>4</v>
      </c>
      <c r="V4630">
        <v>0</v>
      </c>
      <c r="W4630">
        <v>-0.2</v>
      </c>
      <c r="X4630">
        <v>2</v>
      </c>
      <c r="Y4630" t="s">
        <v>1535</v>
      </c>
      <c r="Z4630">
        <v>1</v>
      </c>
      <c r="AA4630">
        <v>1.1643835616438356</v>
      </c>
      <c r="AB4630" t="s">
        <v>758</v>
      </c>
      <c r="AC4630" t="s">
        <v>726</v>
      </c>
      <c r="AD4630">
        <v>96</v>
      </c>
      <c r="AE4630">
        <v>99</v>
      </c>
      <c r="AF4630">
        <v>13</v>
      </c>
    </row>
    <row r="4631" spans="1:32" hidden="1" x14ac:dyDescent="0.25">
      <c r="A4631" t="s">
        <v>691</v>
      </c>
      <c r="B4631" t="s">
        <v>650</v>
      </c>
      <c r="C4631" t="s">
        <v>653</v>
      </c>
      <c r="D4631" t="s">
        <v>654</v>
      </c>
      <c r="E4631" s="67">
        <v>45261</v>
      </c>
      <c r="F4631" t="s">
        <v>725</v>
      </c>
      <c r="G4631" t="s">
        <v>725</v>
      </c>
      <c r="H4631">
        <v>340</v>
      </c>
      <c r="J4631">
        <v>226</v>
      </c>
      <c r="K4631">
        <v>200</v>
      </c>
      <c r="M4631">
        <v>114</v>
      </c>
      <c r="P4631">
        <v>113</v>
      </c>
      <c r="Q4631" t="s">
        <v>726</v>
      </c>
      <c r="R4631">
        <v>0</v>
      </c>
      <c r="S4631">
        <v>1</v>
      </c>
      <c r="T4631">
        <v>1</v>
      </c>
      <c r="U4631">
        <v>4</v>
      </c>
      <c r="V4631">
        <v>0</v>
      </c>
      <c r="W4631">
        <v>0.36956521739130399</v>
      </c>
      <c r="X4631">
        <v>36</v>
      </c>
      <c r="Y4631" t="s">
        <v>1535</v>
      </c>
      <c r="Z4631">
        <v>1</v>
      </c>
      <c r="AA4631">
        <v>1.0088495575221239</v>
      </c>
      <c r="AB4631" t="s">
        <v>758</v>
      </c>
      <c r="AC4631" t="s">
        <v>726</v>
      </c>
      <c r="AD4631">
        <v>170</v>
      </c>
      <c r="AE4631">
        <v>340</v>
      </c>
      <c r="AF4631">
        <v>32</v>
      </c>
    </row>
    <row r="4632" spans="1:32" hidden="1" x14ac:dyDescent="0.25">
      <c r="A4632" t="s">
        <v>691</v>
      </c>
      <c r="B4632" t="s">
        <v>182</v>
      </c>
      <c r="C4632" t="s">
        <v>206</v>
      </c>
      <c r="D4632" t="s">
        <v>207</v>
      </c>
      <c r="E4632" s="67">
        <v>45261</v>
      </c>
      <c r="F4632" t="s">
        <v>725</v>
      </c>
      <c r="G4632" t="s">
        <v>725</v>
      </c>
      <c r="N4632">
        <v>31</v>
      </c>
      <c r="P4632">
        <v>24</v>
      </c>
      <c r="Q4632" t="s">
        <v>726</v>
      </c>
      <c r="R4632">
        <v>0</v>
      </c>
      <c r="S4632">
        <v>1</v>
      </c>
      <c r="T4632">
        <v>1</v>
      </c>
      <c r="U4632">
        <v>4</v>
      </c>
      <c r="V4632">
        <v>0</v>
      </c>
      <c r="W4632">
        <v>0.34782608695652201</v>
      </c>
      <c r="Y4632" t="s">
        <v>1535</v>
      </c>
      <c r="Z4632">
        <v>0</v>
      </c>
      <c r="AA4632">
        <v>0</v>
      </c>
      <c r="AB4632" t="s">
        <v>734</v>
      </c>
      <c r="AC4632" t="s">
        <v>734</v>
      </c>
      <c r="AD4632">
        <v>40</v>
      </c>
      <c r="AF4632">
        <v>9</v>
      </c>
    </row>
    <row r="4633" spans="1:32" hidden="1" x14ac:dyDescent="0.25">
      <c r="A4633" t="s">
        <v>691</v>
      </c>
      <c r="B4633" t="s">
        <v>531</v>
      </c>
      <c r="C4633" t="s">
        <v>547</v>
      </c>
      <c r="D4633" t="s">
        <v>549</v>
      </c>
      <c r="E4633" s="67">
        <v>45261</v>
      </c>
      <c r="F4633" t="s">
        <v>725</v>
      </c>
      <c r="H4633">
        <v>147</v>
      </c>
      <c r="J4633">
        <v>60</v>
      </c>
      <c r="K4633">
        <v>60</v>
      </c>
      <c r="M4633">
        <v>87</v>
      </c>
      <c r="P4633">
        <v>49</v>
      </c>
      <c r="Q4633" t="s">
        <v>726</v>
      </c>
      <c r="R4633">
        <v>0</v>
      </c>
      <c r="S4633">
        <v>1</v>
      </c>
      <c r="T4633">
        <v>1</v>
      </c>
      <c r="U4633">
        <v>4</v>
      </c>
      <c r="Y4633" t="s">
        <v>1535</v>
      </c>
      <c r="Z4633">
        <v>1</v>
      </c>
      <c r="AA4633">
        <v>1.7755102040816326</v>
      </c>
      <c r="AB4633" t="s">
        <v>758</v>
      </c>
      <c r="AC4633" t="s">
        <v>726</v>
      </c>
      <c r="AD4633">
        <v>116</v>
      </c>
      <c r="AF4633">
        <v>9</v>
      </c>
    </row>
    <row r="4634" spans="1:32" hidden="1" x14ac:dyDescent="0.25">
      <c r="A4634" t="s">
        <v>691</v>
      </c>
      <c r="B4634" t="s">
        <v>215</v>
      </c>
      <c r="C4634" t="s">
        <v>228</v>
      </c>
      <c r="D4634" t="s">
        <v>229</v>
      </c>
      <c r="E4634" s="67">
        <v>45261</v>
      </c>
      <c r="F4634" t="s">
        <v>725</v>
      </c>
      <c r="G4634" t="s">
        <v>725</v>
      </c>
      <c r="H4634">
        <v>164</v>
      </c>
      <c r="J4634">
        <v>87</v>
      </c>
      <c r="M4634">
        <v>77</v>
      </c>
      <c r="P4634">
        <v>67</v>
      </c>
      <c r="Q4634" t="s">
        <v>726</v>
      </c>
      <c r="R4634">
        <v>0</v>
      </c>
      <c r="S4634">
        <v>1</v>
      </c>
      <c r="T4634">
        <v>1</v>
      </c>
      <c r="U4634">
        <v>4</v>
      </c>
      <c r="V4634">
        <v>-1.77</v>
      </c>
      <c r="W4634">
        <v>-3.4</v>
      </c>
      <c r="X4634">
        <v>15</v>
      </c>
      <c r="Y4634" t="s">
        <v>1535</v>
      </c>
      <c r="Z4634">
        <v>1</v>
      </c>
      <c r="AA4634">
        <v>1.1492537313432836</v>
      </c>
      <c r="AB4634" t="s">
        <v>758</v>
      </c>
      <c r="AC4634" t="s">
        <v>726</v>
      </c>
      <c r="AD4634">
        <v>39</v>
      </c>
      <c r="AE4634">
        <v>164</v>
      </c>
      <c r="AF4634">
        <v>30</v>
      </c>
    </row>
    <row r="4635" spans="1:32" hidden="1" x14ac:dyDescent="0.25">
      <c r="A4635" t="s">
        <v>691</v>
      </c>
      <c r="B4635" t="s">
        <v>275</v>
      </c>
      <c r="C4635" t="s">
        <v>276</v>
      </c>
      <c r="D4635" t="s">
        <v>278</v>
      </c>
      <c r="E4635" s="67">
        <v>45261</v>
      </c>
      <c r="F4635" t="s">
        <v>725</v>
      </c>
      <c r="G4635" t="s">
        <v>725</v>
      </c>
      <c r="H4635">
        <v>550</v>
      </c>
      <c r="J4635">
        <v>48</v>
      </c>
      <c r="K4635">
        <v>480</v>
      </c>
      <c r="M4635">
        <v>502</v>
      </c>
      <c r="P4635">
        <v>203</v>
      </c>
      <c r="Q4635" t="s">
        <v>726</v>
      </c>
      <c r="R4635">
        <v>0</v>
      </c>
      <c r="S4635">
        <v>1</v>
      </c>
      <c r="T4635">
        <v>1</v>
      </c>
      <c r="U4635">
        <v>4</v>
      </c>
      <c r="V4635">
        <v>-4</v>
      </c>
      <c r="W4635">
        <v>-3.3134328358209002</v>
      </c>
      <c r="X4635">
        <v>6</v>
      </c>
      <c r="Y4635" t="s">
        <v>1535</v>
      </c>
      <c r="Z4635">
        <v>1</v>
      </c>
      <c r="AA4635">
        <v>2.4729064039408866</v>
      </c>
      <c r="AB4635" t="s">
        <v>758</v>
      </c>
      <c r="AC4635" t="s">
        <v>726</v>
      </c>
      <c r="AD4635">
        <v>128</v>
      </c>
      <c r="AE4635">
        <v>550</v>
      </c>
      <c r="AF4635">
        <v>16</v>
      </c>
    </row>
    <row r="4636" spans="1:32" hidden="1" x14ac:dyDescent="0.25">
      <c r="A4636" t="s">
        <v>692</v>
      </c>
      <c r="B4636" t="s">
        <v>773</v>
      </c>
      <c r="C4636" t="s">
        <v>1006</v>
      </c>
      <c r="D4636" t="s">
        <v>1007</v>
      </c>
      <c r="E4636" s="67">
        <v>45261</v>
      </c>
      <c r="F4636" t="s">
        <v>725</v>
      </c>
      <c r="G4636" t="s">
        <v>725</v>
      </c>
      <c r="H4636">
        <v>1</v>
      </c>
      <c r="I4636">
        <v>900</v>
      </c>
      <c r="J4636">
        <v>65</v>
      </c>
      <c r="K4636">
        <v>68</v>
      </c>
      <c r="M4636">
        <v>836</v>
      </c>
      <c r="P4636">
        <v>51</v>
      </c>
      <c r="Q4636" t="s">
        <v>726</v>
      </c>
      <c r="R4636">
        <v>0</v>
      </c>
      <c r="S4636">
        <v>1</v>
      </c>
      <c r="T4636">
        <v>1</v>
      </c>
      <c r="U4636">
        <v>4</v>
      </c>
      <c r="V4636">
        <v>-0.177884615384615</v>
      </c>
      <c r="W4636">
        <v>-2.2209302325581399</v>
      </c>
      <c r="X4636">
        <v>9</v>
      </c>
      <c r="Y4636" t="s">
        <v>1535</v>
      </c>
      <c r="Z4636">
        <v>1</v>
      </c>
      <c r="AA4636">
        <v>16.392156862745097</v>
      </c>
      <c r="AB4636" t="s">
        <v>738</v>
      </c>
      <c r="AC4636" t="s">
        <v>726</v>
      </c>
      <c r="AD4636">
        <v>6</v>
      </c>
      <c r="AE4636">
        <v>1</v>
      </c>
      <c r="AF4636">
        <v>3</v>
      </c>
    </row>
    <row r="4637" spans="1:32" hidden="1" x14ac:dyDescent="0.25">
      <c r="A4637" t="s">
        <v>691</v>
      </c>
      <c r="B4637" t="s">
        <v>603</v>
      </c>
      <c r="C4637" t="s">
        <v>608</v>
      </c>
      <c r="D4637" t="s">
        <v>609</v>
      </c>
      <c r="E4637" s="67">
        <v>45261</v>
      </c>
      <c r="F4637" t="s">
        <v>725</v>
      </c>
      <c r="G4637" t="s">
        <v>725</v>
      </c>
      <c r="P4637">
        <v>52</v>
      </c>
      <c r="Q4637" t="s">
        <v>726</v>
      </c>
      <c r="R4637">
        <v>1</v>
      </c>
      <c r="S4637">
        <v>0</v>
      </c>
      <c r="T4637">
        <v>0</v>
      </c>
      <c r="U4637">
        <v>0</v>
      </c>
      <c r="Y4637" t="s">
        <v>1535</v>
      </c>
      <c r="Z4637">
        <v>0</v>
      </c>
      <c r="AA4637">
        <v>0</v>
      </c>
      <c r="AB4637" t="s">
        <v>734</v>
      </c>
      <c r="AC4637" t="s">
        <v>734</v>
      </c>
      <c r="AD4637">
        <v>329</v>
      </c>
      <c r="AF4637">
        <v>75</v>
      </c>
    </row>
    <row r="4638" spans="1:32" hidden="1" x14ac:dyDescent="0.25">
      <c r="A4638" t="s">
        <v>691</v>
      </c>
      <c r="B4638" t="s">
        <v>603</v>
      </c>
      <c r="C4638" t="s">
        <v>611</v>
      </c>
      <c r="D4638" t="s">
        <v>614</v>
      </c>
      <c r="E4638" s="67">
        <v>45261</v>
      </c>
      <c r="F4638" t="s">
        <v>725</v>
      </c>
      <c r="G4638" t="s">
        <v>725</v>
      </c>
      <c r="I4638">
        <v>135</v>
      </c>
      <c r="J4638">
        <v>135</v>
      </c>
      <c r="K4638">
        <v>120</v>
      </c>
      <c r="N4638">
        <v>10</v>
      </c>
      <c r="P4638">
        <v>92</v>
      </c>
      <c r="Q4638" t="s">
        <v>726</v>
      </c>
      <c r="R4638">
        <v>0</v>
      </c>
      <c r="S4638">
        <v>0</v>
      </c>
      <c r="T4638">
        <v>1</v>
      </c>
      <c r="U4638">
        <v>3</v>
      </c>
      <c r="V4638">
        <v>-0.36144578313253001</v>
      </c>
      <c r="W4638">
        <v>-0.90476190476190499</v>
      </c>
      <c r="X4638">
        <v>15</v>
      </c>
      <c r="Y4638" t="s">
        <v>1535</v>
      </c>
      <c r="Z4638">
        <v>1</v>
      </c>
      <c r="AA4638">
        <v>0</v>
      </c>
      <c r="AB4638" t="s">
        <v>728</v>
      </c>
      <c r="AC4638" t="s">
        <v>726</v>
      </c>
      <c r="AD4638">
        <v>182</v>
      </c>
      <c r="AE4638">
        <v>5</v>
      </c>
      <c r="AF4638">
        <v>29</v>
      </c>
    </row>
    <row r="4639" spans="1:32" hidden="1" x14ac:dyDescent="0.25">
      <c r="A4639" t="s">
        <v>691</v>
      </c>
      <c r="B4639" t="s">
        <v>238</v>
      </c>
      <c r="C4639" t="s">
        <v>267</v>
      </c>
      <c r="D4639" t="s">
        <v>268</v>
      </c>
      <c r="E4639" s="67">
        <v>45261</v>
      </c>
      <c r="F4639" t="s">
        <v>725</v>
      </c>
      <c r="G4639" t="s">
        <v>725</v>
      </c>
      <c r="P4639">
        <v>0</v>
      </c>
      <c r="Q4639" t="s">
        <v>726</v>
      </c>
      <c r="R4639">
        <v>0</v>
      </c>
      <c r="S4639">
        <v>1</v>
      </c>
      <c r="T4639">
        <v>1</v>
      </c>
      <c r="U4639">
        <v>4</v>
      </c>
      <c r="V4639">
        <v>-1.26086956521739</v>
      </c>
      <c r="W4639">
        <v>-2.1052631578947398</v>
      </c>
      <c r="Y4639" t="s">
        <v>1535</v>
      </c>
      <c r="Z4639">
        <v>0</v>
      </c>
      <c r="AA4639">
        <v>0</v>
      </c>
      <c r="AB4639" t="s">
        <v>734</v>
      </c>
      <c r="AC4639" t="s">
        <v>734</v>
      </c>
      <c r="AD4639">
        <v>20</v>
      </c>
      <c r="AF4639">
        <v>13</v>
      </c>
    </row>
    <row r="4640" spans="1:32" hidden="1" x14ac:dyDescent="0.25">
      <c r="A4640" t="s">
        <v>691</v>
      </c>
      <c r="B4640" t="s">
        <v>650</v>
      </c>
      <c r="C4640" t="s">
        <v>670</v>
      </c>
      <c r="D4640" t="s">
        <v>674</v>
      </c>
      <c r="E4640" s="67">
        <v>45261</v>
      </c>
      <c r="F4640" t="s">
        <v>725</v>
      </c>
      <c r="G4640" t="s">
        <v>725</v>
      </c>
      <c r="H4640">
        <v>393</v>
      </c>
      <c r="J4640">
        <v>300</v>
      </c>
      <c r="K4640">
        <v>300</v>
      </c>
      <c r="M4640">
        <v>93</v>
      </c>
      <c r="P4640">
        <v>173</v>
      </c>
      <c r="Q4640" t="s">
        <v>726</v>
      </c>
      <c r="R4640">
        <v>0</v>
      </c>
      <c r="S4640">
        <v>1</v>
      </c>
      <c r="T4640">
        <v>1</v>
      </c>
      <c r="U4640">
        <v>4</v>
      </c>
      <c r="V4640">
        <v>0</v>
      </c>
      <c r="W4640">
        <v>-1.9425287356321801</v>
      </c>
      <c r="X4640">
        <v>64</v>
      </c>
      <c r="Y4640" t="s">
        <v>1535</v>
      </c>
      <c r="Z4640">
        <v>1</v>
      </c>
      <c r="AA4640">
        <v>0.53757225433526012</v>
      </c>
      <c r="AB4640" t="s">
        <v>732</v>
      </c>
      <c r="AC4640" t="s">
        <v>726</v>
      </c>
      <c r="AD4640">
        <v>349</v>
      </c>
      <c r="AE4640">
        <v>393</v>
      </c>
      <c r="AF4640">
        <v>61</v>
      </c>
    </row>
    <row r="4641" spans="1:32" hidden="1" x14ac:dyDescent="0.25">
      <c r="A4641" t="s">
        <v>691</v>
      </c>
      <c r="B4641" t="s">
        <v>531</v>
      </c>
      <c r="C4641" t="s">
        <v>547</v>
      </c>
      <c r="D4641" t="s">
        <v>550</v>
      </c>
      <c r="E4641" s="67">
        <v>45261</v>
      </c>
      <c r="F4641" t="s">
        <v>725</v>
      </c>
      <c r="H4641">
        <v>8</v>
      </c>
      <c r="J4641">
        <v>8</v>
      </c>
      <c r="K4641">
        <v>2500</v>
      </c>
      <c r="N4641">
        <v>29</v>
      </c>
      <c r="P4641">
        <v>41</v>
      </c>
      <c r="Q4641" t="s">
        <v>726</v>
      </c>
      <c r="R4641">
        <v>0</v>
      </c>
      <c r="S4641">
        <v>1</v>
      </c>
      <c r="T4641">
        <v>1</v>
      </c>
      <c r="U4641">
        <v>4</v>
      </c>
      <c r="V4641">
        <v>0</v>
      </c>
      <c r="W4641">
        <v>-2.9411764705882399</v>
      </c>
      <c r="X4641">
        <v>2</v>
      </c>
      <c r="Y4641" t="s">
        <v>1535</v>
      </c>
      <c r="Z4641">
        <v>1</v>
      </c>
      <c r="AA4641">
        <v>0</v>
      </c>
      <c r="AB4641" t="s">
        <v>728</v>
      </c>
      <c r="AC4641" t="s">
        <v>726</v>
      </c>
      <c r="AD4641">
        <v>126</v>
      </c>
      <c r="AE4641">
        <v>8</v>
      </c>
      <c r="AF4641">
        <v>16</v>
      </c>
    </row>
    <row r="4642" spans="1:32" hidden="1" x14ac:dyDescent="0.25">
      <c r="A4642" t="s">
        <v>692</v>
      </c>
      <c r="B4642" t="s">
        <v>766</v>
      </c>
      <c r="C4642" t="s">
        <v>767</v>
      </c>
      <c r="D4642" t="s">
        <v>1008</v>
      </c>
      <c r="E4642" s="67">
        <v>45261</v>
      </c>
      <c r="F4642" t="s">
        <v>725</v>
      </c>
      <c r="G4642" t="s">
        <v>725</v>
      </c>
      <c r="H4642">
        <v>22</v>
      </c>
      <c r="J4642">
        <v>22</v>
      </c>
      <c r="N4642">
        <v>23</v>
      </c>
      <c r="P4642">
        <v>55</v>
      </c>
      <c r="Q4642" t="s">
        <v>726</v>
      </c>
      <c r="R4642">
        <v>0</v>
      </c>
      <c r="S4642">
        <v>1</v>
      </c>
      <c r="T4642">
        <v>1</v>
      </c>
      <c r="U4642">
        <v>4</v>
      </c>
      <c r="V4642">
        <v>0</v>
      </c>
      <c r="W4642">
        <v>0.53488372093023195</v>
      </c>
      <c r="X4642">
        <v>20</v>
      </c>
      <c r="Y4642" t="s">
        <v>1535</v>
      </c>
      <c r="Z4642">
        <v>1</v>
      </c>
      <c r="AA4642">
        <v>0</v>
      </c>
      <c r="AB4642" t="s">
        <v>728</v>
      </c>
      <c r="AC4642" t="s">
        <v>726</v>
      </c>
      <c r="AD4642">
        <v>263</v>
      </c>
      <c r="AE4642">
        <v>22</v>
      </c>
      <c r="AF4642">
        <v>46</v>
      </c>
    </row>
    <row r="4643" spans="1:32" hidden="1" x14ac:dyDescent="0.25">
      <c r="A4643" t="s">
        <v>691</v>
      </c>
      <c r="B4643" t="s">
        <v>603</v>
      </c>
      <c r="C4643" t="s">
        <v>617</v>
      </c>
      <c r="D4643" t="s">
        <v>619</v>
      </c>
      <c r="E4643" s="67">
        <v>45261</v>
      </c>
      <c r="F4643" t="s">
        <v>725</v>
      </c>
      <c r="G4643" t="s">
        <v>725</v>
      </c>
      <c r="H4643">
        <v>55</v>
      </c>
      <c r="J4643">
        <v>55</v>
      </c>
      <c r="K4643">
        <v>200</v>
      </c>
      <c r="P4643">
        <v>107</v>
      </c>
      <c r="Q4643" t="s">
        <v>726</v>
      </c>
      <c r="R4643">
        <v>0</v>
      </c>
      <c r="S4643">
        <v>1</v>
      </c>
      <c r="T4643">
        <v>1</v>
      </c>
      <c r="U4643">
        <v>4</v>
      </c>
      <c r="V4643">
        <v>0</v>
      </c>
      <c r="W4643">
        <v>-0.157894736842105</v>
      </c>
      <c r="X4643">
        <v>24</v>
      </c>
      <c r="Y4643" t="s">
        <v>1535</v>
      </c>
      <c r="Z4643">
        <v>1</v>
      </c>
      <c r="AA4643">
        <v>0</v>
      </c>
      <c r="AB4643" t="s">
        <v>728</v>
      </c>
      <c r="AC4643" t="s">
        <v>726</v>
      </c>
      <c r="AD4643">
        <v>155</v>
      </c>
      <c r="AE4643">
        <v>55</v>
      </c>
      <c r="AF4643">
        <v>34</v>
      </c>
    </row>
    <row r="4644" spans="1:32" hidden="1" x14ac:dyDescent="0.25">
      <c r="A4644" t="s">
        <v>691</v>
      </c>
      <c r="B4644" t="s">
        <v>603</v>
      </c>
      <c r="C4644" t="s">
        <v>611</v>
      </c>
      <c r="D4644" t="s">
        <v>615</v>
      </c>
      <c r="E4644" s="67">
        <v>45261</v>
      </c>
      <c r="F4644" t="s">
        <v>725</v>
      </c>
      <c r="G4644" t="s">
        <v>725</v>
      </c>
      <c r="N4644">
        <v>31</v>
      </c>
      <c r="P4644">
        <v>0</v>
      </c>
      <c r="Q4644" t="s">
        <v>726</v>
      </c>
      <c r="R4644">
        <v>0</v>
      </c>
      <c r="S4644">
        <v>1</v>
      </c>
      <c r="T4644">
        <v>1</v>
      </c>
      <c r="U4644">
        <v>4</v>
      </c>
      <c r="V4644">
        <v>-0.26829268292682901</v>
      </c>
      <c r="W4644">
        <v>-0.58407079646017701</v>
      </c>
      <c r="Y4644" t="s">
        <v>1535</v>
      </c>
      <c r="Z4644">
        <v>0</v>
      </c>
      <c r="AA4644">
        <v>0</v>
      </c>
      <c r="AB4644" t="s">
        <v>734</v>
      </c>
      <c r="AC4644" t="s">
        <v>734</v>
      </c>
      <c r="AD4644">
        <v>240</v>
      </c>
      <c r="AF4644">
        <v>27</v>
      </c>
    </row>
    <row r="4645" spans="1:32" hidden="1" x14ac:dyDescent="0.25">
      <c r="A4645" t="s">
        <v>691</v>
      </c>
      <c r="B4645" t="s">
        <v>531</v>
      </c>
      <c r="C4645" t="s">
        <v>566</v>
      </c>
      <c r="D4645" t="s">
        <v>567</v>
      </c>
      <c r="E4645" s="67">
        <v>45261</v>
      </c>
      <c r="F4645" t="s">
        <v>725</v>
      </c>
      <c r="H4645">
        <v>142</v>
      </c>
      <c r="J4645">
        <v>62</v>
      </c>
      <c r="M4645">
        <v>80</v>
      </c>
      <c r="P4645">
        <v>44</v>
      </c>
      <c r="Q4645" t="s">
        <v>726</v>
      </c>
      <c r="R4645">
        <v>0</v>
      </c>
      <c r="S4645">
        <v>1</v>
      </c>
      <c r="T4645">
        <v>1</v>
      </c>
      <c r="U4645">
        <v>4</v>
      </c>
      <c r="V4645">
        <v>0</v>
      </c>
      <c r="W4645">
        <v>-0.64285714285714302</v>
      </c>
      <c r="X4645">
        <v>7</v>
      </c>
      <c r="Y4645" t="s">
        <v>1535</v>
      </c>
      <c r="Z4645">
        <v>1</v>
      </c>
      <c r="AA4645">
        <v>1.8181818181818181</v>
      </c>
      <c r="AB4645" t="s">
        <v>758</v>
      </c>
      <c r="AC4645" t="s">
        <v>726</v>
      </c>
      <c r="AD4645">
        <v>168</v>
      </c>
      <c r="AE4645">
        <v>142</v>
      </c>
      <c r="AF4645">
        <v>34</v>
      </c>
    </row>
    <row r="4646" spans="1:32" hidden="1" x14ac:dyDescent="0.25">
      <c r="A4646" t="s">
        <v>692</v>
      </c>
      <c r="B4646" t="s">
        <v>773</v>
      </c>
      <c r="C4646" t="s">
        <v>1009</v>
      </c>
      <c r="D4646" t="s">
        <v>1010</v>
      </c>
      <c r="E4646" s="67">
        <v>45261</v>
      </c>
      <c r="F4646" t="s">
        <v>725</v>
      </c>
      <c r="G4646" t="s">
        <v>725</v>
      </c>
      <c r="I4646">
        <v>1900</v>
      </c>
      <c r="J4646">
        <v>171</v>
      </c>
      <c r="K4646">
        <v>1000</v>
      </c>
      <c r="M4646">
        <v>1729</v>
      </c>
      <c r="P4646">
        <v>241</v>
      </c>
      <c r="Q4646" t="s">
        <v>726</v>
      </c>
      <c r="R4646">
        <v>0</v>
      </c>
      <c r="S4646">
        <v>1</v>
      </c>
      <c r="T4646">
        <v>1</v>
      </c>
      <c r="U4646">
        <v>4</v>
      </c>
      <c r="V4646">
        <v>0</v>
      </c>
      <c r="W4646">
        <v>-0.78181818181818197</v>
      </c>
      <c r="X4646">
        <v>54</v>
      </c>
      <c r="Y4646" t="s">
        <v>1535</v>
      </c>
      <c r="Z4646">
        <v>1</v>
      </c>
      <c r="AA4646">
        <v>7.1742738589211621</v>
      </c>
      <c r="AB4646" t="s">
        <v>738</v>
      </c>
      <c r="AC4646" t="s">
        <v>726</v>
      </c>
      <c r="AD4646">
        <v>300</v>
      </c>
      <c r="AF4646">
        <v>84</v>
      </c>
    </row>
    <row r="4647" spans="1:32" hidden="1" x14ac:dyDescent="0.25">
      <c r="A4647" t="s">
        <v>692</v>
      </c>
      <c r="B4647" t="s">
        <v>763</v>
      </c>
      <c r="C4647" t="s">
        <v>1011</v>
      </c>
      <c r="D4647" t="s">
        <v>1012</v>
      </c>
      <c r="E4647" s="67">
        <v>45261</v>
      </c>
      <c r="F4647" t="s">
        <v>725</v>
      </c>
      <c r="G4647" t="s">
        <v>725</v>
      </c>
      <c r="H4647">
        <v>25</v>
      </c>
      <c r="I4647">
        <v>140</v>
      </c>
      <c r="J4647">
        <v>137</v>
      </c>
      <c r="K4647">
        <v>100</v>
      </c>
      <c r="M4647">
        <v>3</v>
      </c>
      <c r="P4647">
        <v>85</v>
      </c>
      <c r="Q4647" t="s">
        <v>726</v>
      </c>
      <c r="R4647">
        <v>0</v>
      </c>
      <c r="S4647">
        <v>0</v>
      </c>
      <c r="T4647">
        <v>0</v>
      </c>
      <c r="U4647">
        <v>3</v>
      </c>
      <c r="V4647">
        <v>-1.76595744680851</v>
      </c>
      <c r="W4647">
        <v>-2.7777777777777801E-2</v>
      </c>
      <c r="X4647">
        <v>24</v>
      </c>
      <c r="Y4647" t="s">
        <v>1535</v>
      </c>
      <c r="Z4647">
        <v>1</v>
      </c>
      <c r="AA4647">
        <v>3.5294117647058823E-2</v>
      </c>
      <c r="AB4647" t="s">
        <v>732</v>
      </c>
      <c r="AC4647" t="s">
        <v>733</v>
      </c>
      <c r="AF4647">
        <v>31</v>
      </c>
    </row>
    <row r="4648" spans="1:32" hidden="1" x14ac:dyDescent="0.25">
      <c r="A4648" t="s">
        <v>691</v>
      </c>
      <c r="B4648" t="s">
        <v>498</v>
      </c>
      <c r="C4648" t="s">
        <v>525</v>
      </c>
      <c r="D4648" t="s">
        <v>527</v>
      </c>
      <c r="E4648" s="67">
        <v>45261</v>
      </c>
      <c r="F4648" t="s">
        <v>725</v>
      </c>
      <c r="G4648" t="s">
        <v>725</v>
      </c>
      <c r="H4648">
        <v>14</v>
      </c>
      <c r="J4648">
        <v>14</v>
      </c>
      <c r="K4648">
        <v>46</v>
      </c>
      <c r="N4648">
        <v>30</v>
      </c>
      <c r="P4648">
        <v>17</v>
      </c>
      <c r="Q4648" t="s">
        <v>726</v>
      </c>
      <c r="R4648">
        <v>0</v>
      </c>
      <c r="S4648">
        <v>0</v>
      </c>
      <c r="T4648">
        <v>0</v>
      </c>
      <c r="U4648">
        <v>3</v>
      </c>
      <c r="V4648">
        <v>-0.05</v>
      </c>
      <c r="W4648">
        <v>0.6</v>
      </c>
      <c r="X4648">
        <v>3</v>
      </c>
      <c r="Y4648" t="s">
        <v>1535</v>
      </c>
      <c r="Z4648">
        <v>1</v>
      </c>
      <c r="AA4648">
        <v>0</v>
      </c>
      <c r="AB4648" t="s">
        <v>728</v>
      </c>
      <c r="AC4648" t="s">
        <v>726</v>
      </c>
      <c r="AD4648">
        <v>70</v>
      </c>
      <c r="AE4648">
        <v>14</v>
      </c>
      <c r="AF4648">
        <v>14</v>
      </c>
    </row>
    <row r="4649" spans="1:32" hidden="1" x14ac:dyDescent="0.25">
      <c r="A4649" t="s">
        <v>692</v>
      </c>
      <c r="B4649" t="s">
        <v>812</v>
      </c>
      <c r="C4649" t="s">
        <v>813</v>
      </c>
      <c r="D4649" t="s">
        <v>1013</v>
      </c>
      <c r="E4649" s="67">
        <v>45261</v>
      </c>
      <c r="F4649" t="s">
        <v>725</v>
      </c>
      <c r="G4649" t="s">
        <v>725</v>
      </c>
      <c r="M4649">
        <v>22</v>
      </c>
      <c r="P4649">
        <v>0</v>
      </c>
      <c r="Q4649" t="s">
        <v>733</v>
      </c>
      <c r="R4649">
        <v>0</v>
      </c>
      <c r="S4649">
        <v>1</v>
      </c>
      <c r="T4649">
        <v>1</v>
      </c>
      <c r="U4649">
        <v>4</v>
      </c>
      <c r="Y4649" t="s">
        <v>1535</v>
      </c>
      <c r="Z4649">
        <v>1</v>
      </c>
      <c r="AA4649">
        <v>22</v>
      </c>
      <c r="AB4649" t="s">
        <v>738</v>
      </c>
      <c r="AC4649" t="s">
        <v>733</v>
      </c>
      <c r="AE4649">
        <v>43</v>
      </c>
    </row>
    <row r="4650" spans="1:32" hidden="1" x14ac:dyDescent="0.25">
      <c r="A4650" t="s">
        <v>692</v>
      </c>
      <c r="B4650" t="s">
        <v>755</v>
      </c>
      <c r="C4650" t="s">
        <v>54</v>
      </c>
      <c r="D4650" t="s">
        <v>56</v>
      </c>
      <c r="E4650" s="67">
        <v>45261</v>
      </c>
      <c r="F4650" t="s">
        <v>725</v>
      </c>
      <c r="G4650" t="s">
        <v>725</v>
      </c>
      <c r="K4650">
        <v>100</v>
      </c>
      <c r="N4650">
        <v>31</v>
      </c>
      <c r="P4650">
        <v>93</v>
      </c>
      <c r="Q4650" t="s">
        <v>726</v>
      </c>
      <c r="R4650">
        <v>0</v>
      </c>
      <c r="S4650">
        <v>0</v>
      </c>
      <c r="T4650">
        <v>1</v>
      </c>
      <c r="U4650">
        <v>3</v>
      </c>
      <c r="V4650">
        <v>-1.2820512820512799E-2</v>
      </c>
      <c r="W4650">
        <v>-0.238805970149254</v>
      </c>
      <c r="Y4650" t="s">
        <v>1535</v>
      </c>
      <c r="Z4650">
        <v>0</v>
      </c>
      <c r="AA4650">
        <v>0</v>
      </c>
      <c r="AB4650" t="s">
        <v>734</v>
      </c>
      <c r="AC4650" t="s">
        <v>734</v>
      </c>
      <c r="AD4650">
        <v>50</v>
      </c>
      <c r="AF4650">
        <v>11</v>
      </c>
    </row>
    <row r="4651" spans="1:32" hidden="1" x14ac:dyDescent="0.25">
      <c r="A4651" t="s">
        <v>691</v>
      </c>
      <c r="B4651" t="s">
        <v>303</v>
      </c>
      <c r="C4651" t="s">
        <v>324</v>
      </c>
      <c r="D4651" t="s">
        <v>326</v>
      </c>
      <c r="E4651" s="67">
        <v>45261</v>
      </c>
      <c r="F4651" t="s">
        <v>725</v>
      </c>
      <c r="G4651" t="s">
        <v>725</v>
      </c>
      <c r="K4651">
        <v>200</v>
      </c>
      <c r="N4651">
        <v>31</v>
      </c>
      <c r="P4651">
        <v>13</v>
      </c>
      <c r="Q4651" t="s">
        <v>726</v>
      </c>
      <c r="R4651">
        <v>0</v>
      </c>
      <c r="S4651">
        <v>1</v>
      </c>
      <c r="T4651">
        <v>1</v>
      </c>
      <c r="U4651">
        <v>4</v>
      </c>
      <c r="V4651">
        <v>-3.68</v>
      </c>
      <c r="W4651">
        <v>-3.0769230769230802</v>
      </c>
      <c r="Y4651" t="s">
        <v>1535</v>
      </c>
      <c r="Z4651">
        <v>0</v>
      </c>
      <c r="AA4651">
        <v>0</v>
      </c>
      <c r="AB4651" t="s">
        <v>734</v>
      </c>
      <c r="AC4651" t="s">
        <v>734</v>
      </c>
    </row>
    <row r="4652" spans="1:32" hidden="1" x14ac:dyDescent="0.25">
      <c r="A4652" t="s">
        <v>692</v>
      </c>
      <c r="B4652" t="s">
        <v>787</v>
      </c>
      <c r="C4652" t="s">
        <v>815</v>
      </c>
      <c r="D4652" t="s">
        <v>1014</v>
      </c>
      <c r="E4652" s="67">
        <v>45261</v>
      </c>
      <c r="Q4652" t="s">
        <v>733</v>
      </c>
      <c r="R4652">
        <v>1</v>
      </c>
      <c r="S4652">
        <v>0</v>
      </c>
      <c r="T4652">
        <v>0</v>
      </c>
      <c r="U4652">
        <v>0</v>
      </c>
      <c r="Y4652" t="s">
        <v>1535</v>
      </c>
      <c r="Z4652">
        <v>0</v>
      </c>
      <c r="AA4652">
        <v>0</v>
      </c>
      <c r="AB4652" t="s">
        <v>734</v>
      </c>
      <c r="AC4652" t="s">
        <v>734</v>
      </c>
    </row>
    <row r="4653" spans="1:32" hidden="1" x14ac:dyDescent="0.25">
      <c r="A4653" t="s">
        <v>691</v>
      </c>
      <c r="B4653" t="s">
        <v>498</v>
      </c>
      <c r="C4653" t="s">
        <v>520</v>
      </c>
      <c r="D4653" t="s">
        <v>521</v>
      </c>
      <c r="E4653" s="67">
        <v>45261</v>
      </c>
      <c r="F4653" t="s">
        <v>725</v>
      </c>
      <c r="G4653" t="s">
        <v>725</v>
      </c>
      <c r="H4653">
        <v>250</v>
      </c>
      <c r="J4653">
        <v>171</v>
      </c>
      <c r="K4653">
        <v>234</v>
      </c>
      <c r="M4653">
        <v>79</v>
      </c>
      <c r="P4653">
        <v>285</v>
      </c>
      <c r="Q4653" t="s">
        <v>726</v>
      </c>
      <c r="R4653">
        <v>0</v>
      </c>
      <c r="S4653">
        <v>1</v>
      </c>
      <c r="T4653">
        <v>1</v>
      </c>
      <c r="U4653">
        <v>4</v>
      </c>
      <c r="V4653">
        <v>-5.8631921824104198E-2</v>
      </c>
      <c r="W4653">
        <v>0.273809523809524</v>
      </c>
      <c r="X4653">
        <v>33</v>
      </c>
      <c r="Y4653" t="s">
        <v>1535</v>
      </c>
      <c r="Z4653">
        <v>1</v>
      </c>
      <c r="AA4653">
        <v>0.27719298245614032</v>
      </c>
      <c r="AB4653" t="s">
        <v>732</v>
      </c>
      <c r="AC4653" t="s">
        <v>726</v>
      </c>
      <c r="AD4653">
        <v>489</v>
      </c>
      <c r="AE4653">
        <v>250</v>
      </c>
      <c r="AF4653">
        <v>101</v>
      </c>
    </row>
    <row r="4654" spans="1:32" hidden="1" x14ac:dyDescent="0.25">
      <c r="A4654" t="s">
        <v>691</v>
      </c>
      <c r="B4654" t="s">
        <v>603</v>
      </c>
      <c r="C4654" t="s">
        <v>617</v>
      </c>
      <c r="D4654" t="s">
        <v>620</v>
      </c>
      <c r="E4654" s="67">
        <v>45261</v>
      </c>
      <c r="F4654" t="s">
        <v>725</v>
      </c>
      <c r="G4654" t="s">
        <v>725</v>
      </c>
      <c r="K4654">
        <v>198</v>
      </c>
      <c r="P4654">
        <v>0</v>
      </c>
      <c r="Q4654" t="s">
        <v>726</v>
      </c>
      <c r="R4654">
        <v>0</v>
      </c>
      <c r="S4654">
        <v>1</v>
      </c>
      <c r="T4654">
        <v>1</v>
      </c>
      <c r="U4654">
        <v>4</v>
      </c>
      <c r="V4654">
        <v>-0.407407407407407</v>
      </c>
      <c r="W4654">
        <v>-0.4</v>
      </c>
      <c r="Y4654" t="s">
        <v>1535</v>
      </c>
      <c r="Z4654">
        <v>0</v>
      </c>
      <c r="AA4654">
        <v>0</v>
      </c>
      <c r="AB4654" t="s">
        <v>734</v>
      </c>
      <c r="AC4654" t="s">
        <v>734</v>
      </c>
      <c r="AD4654">
        <v>202</v>
      </c>
      <c r="AF4654">
        <v>32</v>
      </c>
    </row>
    <row r="4655" spans="1:32" hidden="1" x14ac:dyDescent="0.25">
      <c r="A4655" t="s">
        <v>691</v>
      </c>
      <c r="B4655" t="s">
        <v>182</v>
      </c>
      <c r="C4655" t="s">
        <v>198</v>
      </c>
      <c r="D4655" t="s">
        <v>199</v>
      </c>
      <c r="E4655" s="67">
        <v>45261</v>
      </c>
      <c r="F4655" t="s">
        <v>725</v>
      </c>
      <c r="G4655" t="s">
        <v>725</v>
      </c>
      <c r="N4655">
        <v>31</v>
      </c>
      <c r="P4655">
        <v>308</v>
      </c>
      <c r="Q4655" t="s">
        <v>726</v>
      </c>
      <c r="R4655">
        <v>0</v>
      </c>
      <c r="S4655">
        <v>1</v>
      </c>
      <c r="T4655">
        <v>1</v>
      </c>
      <c r="U4655">
        <v>4</v>
      </c>
      <c r="V4655">
        <v>-0.11764705882352899</v>
      </c>
      <c r="W4655">
        <v>-0.844444444444444</v>
      </c>
      <c r="Y4655" t="s">
        <v>1535</v>
      </c>
      <c r="Z4655">
        <v>0</v>
      </c>
      <c r="AA4655">
        <v>0</v>
      </c>
      <c r="AB4655" t="s">
        <v>734</v>
      </c>
      <c r="AC4655" t="s">
        <v>734</v>
      </c>
      <c r="AF4655">
        <v>2</v>
      </c>
    </row>
    <row r="4656" spans="1:32" hidden="1" x14ac:dyDescent="0.25">
      <c r="A4656" t="s">
        <v>691</v>
      </c>
      <c r="B4656" t="s">
        <v>215</v>
      </c>
      <c r="C4656" t="s">
        <v>216</v>
      </c>
      <c r="D4656" t="s">
        <v>219</v>
      </c>
      <c r="E4656" s="67">
        <v>45261</v>
      </c>
      <c r="F4656" t="s">
        <v>725</v>
      </c>
      <c r="G4656" t="s">
        <v>725</v>
      </c>
      <c r="H4656">
        <v>69</v>
      </c>
      <c r="J4656">
        <v>18</v>
      </c>
      <c r="K4656">
        <v>46</v>
      </c>
      <c r="M4656">
        <v>51</v>
      </c>
      <c r="P4656">
        <v>31</v>
      </c>
      <c r="Q4656" t="s">
        <v>726</v>
      </c>
      <c r="R4656">
        <v>0</v>
      </c>
      <c r="S4656">
        <v>1</v>
      </c>
      <c r="T4656">
        <v>1</v>
      </c>
      <c r="U4656">
        <v>4</v>
      </c>
      <c r="V4656">
        <v>-1.5185185185185199</v>
      </c>
      <c r="W4656">
        <v>0.36363636363636398</v>
      </c>
      <c r="X4656">
        <v>6</v>
      </c>
      <c r="Y4656" t="s">
        <v>1535</v>
      </c>
      <c r="Z4656">
        <v>1</v>
      </c>
      <c r="AA4656">
        <v>1.6451612903225807</v>
      </c>
      <c r="AB4656" t="s">
        <v>758</v>
      </c>
      <c r="AC4656" t="s">
        <v>726</v>
      </c>
      <c r="AD4656">
        <v>24</v>
      </c>
      <c r="AE4656">
        <v>87</v>
      </c>
      <c r="AF4656">
        <v>5</v>
      </c>
    </row>
    <row r="4657" spans="1:32" hidden="1" x14ac:dyDescent="0.25">
      <c r="A4657" t="s">
        <v>691</v>
      </c>
      <c r="B4657" t="s">
        <v>182</v>
      </c>
      <c r="C4657" t="s">
        <v>195</v>
      </c>
      <c r="D4657" t="s">
        <v>197</v>
      </c>
      <c r="E4657" s="67">
        <v>45261</v>
      </c>
      <c r="F4657" t="s">
        <v>725</v>
      </c>
      <c r="G4657" t="s">
        <v>725</v>
      </c>
      <c r="P4657">
        <v>7</v>
      </c>
      <c r="Q4657" t="s">
        <v>726</v>
      </c>
      <c r="R4657">
        <v>0</v>
      </c>
      <c r="S4657">
        <v>0</v>
      </c>
      <c r="T4657">
        <v>0</v>
      </c>
      <c r="U4657">
        <v>3</v>
      </c>
      <c r="V4657">
        <v>0</v>
      </c>
      <c r="W4657">
        <v>-4.625</v>
      </c>
      <c r="Y4657" t="s">
        <v>1535</v>
      </c>
      <c r="Z4657">
        <v>0</v>
      </c>
      <c r="AA4657">
        <v>0</v>
      </c>
      <c r="AB4657" t="s">
        <v>734</v>
      </c>
      <c r="AC4657" t="s">
        <v>734</v>
      </c>
    </row>
    <row r="4658" spans="1:32" hidden="1" x14ac:dyDescent="0.25">
      <c r="A4658" t="s">
        <v>691</v>
      </c>
      <c r="B4658" t="s">
        <v>603</v>
      </c>
      <c r="C4658" t="s">
        <v>622</v>
      </c>
      <c r="D4658" t="s">
        <v>623</v>
      </c>
      <c r="E4658" s="67">
        <v>45261</v>
      </c>
      <c r="F4658" t="s">
        <v>725</v>
      </c>
      <c r="G4658" t="s">
        <v>725</v>
      </c>
      <c r="H4658">
        <v>7</v>
      </c>
      <c r="J4658">
        <v>7</v>
      </c>
      <c r="K4658">
        <v>190</v>
      </c>
      <c r="P4658">
        <v>7</v>
      </c>
      <c r="Q4658" t="s">
        <v>726</v>
      </c>
      <c r="R4658">
        <v>0</v>
      </c>
      <c r="S4658">
        <v>1</v>
      </c>
      <c r="T4658">
        <v>1</v>
      </c>
      <c r="U4658">
        <v>4</v>
      </c>
      <c r="V4658">
        <v>-1.7741935483871001</v>
      </c>
      <c r="W4658">
        <v>-1.19354838709677</v>
      </c>
      <c r="X4658">
        <v>4</v>
      </c>
      <c r="Y4658" t="s">
        <v>1535</v>
      </c>
      <c r="Z4658">
        <v>1</v>
      </c>
      <c r="AA4658">
        <v>0</v>
      </c>
      <c r="AB4658" t="s">
        <v>728</v>
      </c>
      <c r="AC4658" t="s">
        <v>726</v>
      </c>
      <c r="AD4658">
        <v>25</v>
      </c>
      <c r="AE4658">
        <v>7</v>
      </c>
      <c r="AF4658">
        <v>26</v>
      </c>
    </row>
    <row r="4659" spans="1:32" hidden="1" x14ac:dyDescent="0.25">
      <c r="A4659" t="s">
        <v>691</v>
      </c>
      <c r="B4659" t="s">
        <v>452</v>
      </c>
      <c r="C4659" t="s">
        <v>468</v>
      </c>
      <c r="D4659" t="s">
        <v>470</v>
      </c>
      <c r="E4659" s="67">
        <v>45261</v>
      </c>
      <c r="F4659" t="s">
        <v>725</v>
      </c>
      <c r="G4659" t="s">
        <v>725</v>
      </c>
      <c r="H4659">
        <v>214</v>
      </c>
      <c r="J4659">
        <v>144</v>
      </c>
      <c r="K4659">
        <v>200</v>
      </c>
      <c r="M4659">
        <v>70</v>
      </c>
      <c r="P4659">
        <v>80</v>
      </c>
      <c r="Q4659" t="s">
        <v>726</v>
      </c>
      <c r="R4659">
        <v>0</v>
      </c>
      <c r="S4659">
        <v>1</v>
      </c>
      <c r="T4659">
        <v>1</v>
      </c>
      <c r="U4659">
        <v>4</v>
      </c>
      <c r="V4659">
        <v>-0.91666666666666596</v>
      </c>
      <c r="W4659">
        <v>-2.81666666666667</v>
      </c>
      <c r="X4659">
        <v>18</v>
      </c>
      <c r="Y4659" t="s">
        <v>1535</v>
      </c>
      <c r="Z4659">
        <v>1</v>
      </c>
      <c r="AA4659">
        <v>0.875</v>
      </c>
      <c r="AB4659" t="s">
        <v>732</v>
      </c>
      <c r="AC4659" t="s">
        <v>726</v>
      </c>
      <c r="AD4659">
        <v>196</v>
      </c>
      <c r="AE4659">
        <v>214</v>
      </c>
      <c r="AF4659">
        <v>28</v>
      </c>
    </row>
    <row r="4660" spans="1:32" hidden="1" x14ac:dyDescent="0.25">
      <c r="A4660" t="s">
        <v>691</v>
      </c>
      <c r="B4660" t="s">
        <v>452</v>
      </c>
      <c r="C4660" t="s">
        <v>453</v>
      </c>
      <c r="D4660" t="s">
        <v>455</v>
      </c>
      <c r="E4660" s="67">
        <v>45261</v>
      </c>
      <c r="F4660" t="s">
        <v>725</v>
      </c>
      <c r="G4660" t="s">
        <v>725</v>
      </c>
      <c r="H4660">
        <v>279</v>
      </c>
      <c r="J4660">
        <v>150</v>
      </c>
      <c r="K4660">
        <v>150</v>
      </c>
      <c r="M4660">
        <v>129</v>
      </c>
      <c r="P4660">
        <v>75</v>
      </c>
      <c r="Q4660" t="s">
        <v>726</v>
      </c>
      <c r="R4660">
        <v>0</v>
      </c>
      <c r="S4660">
        <v>1</v>
      </c>
      <c r="T4660">
        <v>1</v>
      </c>
      <c r="U4660">
        <v>4</v>
      </c>
      <c r="V4660">
        <v>0</v>
      </c>
      <c r="W4660">
        <v>0.476190476190476</v>
      </c>
      <c r="X4660">
        <v>22</v>
      </c>
      <c r="Y4660" t="s">
        <v>1535</v>
      </c>
      <c r="Z4660">
        <v>1</v>
      </c>
      <c r="AA4660">
        <v>1.72</v>
      </c>
      <c r="AB4660" t="s">
        <v>758</v>
      </c>
      <c r="AC4660" t="s">
        <v>726</v>
      </c>
      <c r="AD4660">
        <v>90</v>
      </c>
      <c r="AE4660">
        <v>269</v>
      </c>
      <c r="AF4660">
        <v>30</v>
      </c>
    </row>
    <row r="4661" spans="1:32" hidden="1" x14ac:dyDescent="0.25">
      <c r="A4661" t="s">
        <v>691</v>
      </c>
      <c r="B4661" t="s">
        <v>303</v>
      </c>
      <c r="C4661" t="s">
        <v>327</v>
      </c>
      <c r="D4661" t="s">
        <v>328</v>
      </c>
      <c r="E4661" s="67">
        <v>45261</v>
      </c>
      <c r="F4661" t="s">
        <v>725</v>
      </c>
      <c r="G4661" t="s">
        <v>725</v>
      </c>
      <c r="H4661">
        <v>96</v>
      </c>
      <c r="J4661">
        <v>24</v>
      </c>
      <c r="K4661">
        <v>36</v>
      </c>
      <c r="M4661">
        <v>72</v>
      </c>
      <c r="P4661">
        <v>26</v>
      </c>
      <c r="Q4661" t="s">
        <v>726</v>
      </c>
      <c r="R4661">
        <v>0</v>
      </c>
      <c r="S4661">
        <v>1</v>
      </c>
      <c r="T4661">
        <v>1</v>
      </c>
      <c r="U4661">
        <v>4</v>
      </c>
      <c r="V4661">
        <v>-3.8518518518518499</v>
      </c>
      <c r="W4661">
        <v>-2.2799999999999998</v>
      </c>
      <c r="X4661">
        <v>5</v>
      </c>
      <c r="Y4661" t="s">
        <v>1535</v>
      </c>
      <c r="Z4661">
        <v>1</v>
      </c>
      <c r="AA4661">
        <v>2.7692307692307692</v>
      </c>
      <c r="AB4661" t="s">
        <v>758</v>
      </c>
      <c r="AC4661" t="s">
        <v>726</v>
      </c>
      <c r="AD4661">
        <v>18</v>
      </c>
      <c r="AE4661">
        <v>96</v>
      </c>
      <c r="AF4661">
        <v>4</v>
      </c>
    </row>
    <row r="4662" spans="1:32" hidden="1" x14ac:dyDescent="0.25">
      <c r="A4662" t="s">
        <v>691</v>
      </c>
      <c r="B4662" t="s">
        <v>238</v>
      </c>
      <c r="C4662" t="s">
        <v>249</v>
      </c>
      <c r="D4662" t="s">
        <v>256</v>
      </c>
      <c r="E4662" s="67">
        <v>45261</v>
      </c>
      <c r="F4662" t="s">
        <v>725</v>
      </c>
      <c r="G4662" t="s">
        <v>725</v>
      </c>
      <c r="H4662">
        <v>433</v>
      </c>
      <c r="J4662">
        <v>63</v>
      </c>
      <c r="M4662">
        <v>370</v>
      </c>
      <c r="P4662">
        <v>150</v>
      </c>
      <c r="Q4662" t="s">
        <v>726</v>
      </c>
      <c r="R4662">
        <v>0</v>
      </c>
      <c r="S4662">
        <v>1</v>
      </c>
      <c r="T4662">
        <v>1</v>
      </c>
      <c r="U4662">
        <v>4</v>
      </c>
      <c r="V4662">
        <v>-11.7826086956522</v>
      </c>
      <c r="W4662">
        <v>-1.8695652173913</v>
      </c>
      <c r="X4662">
        <v>5</v>
      </c>
      <c r="Y4662" t="s">
        <v>1535</v>
      </c>
      <c r="Z4662">
        <v>1</v>
      </c>
      <c r="AA4662">
        <v>2.4666666666666668</v>
      </c>
      <c r="AB4662" t="s">
        <v>758</v>
      </c>
      <c r="AC4662" t="s">
        <v>726</v>
      </c>
      <c r="AE4662">
        <v>510</v>
      </c>
      <c r="AF4662">
        <v>20</v>
      </c>
    </row>
    <row r="4663" spans="1:32" hidden="1" x14ac:dyDescent="0.25">
      <c r="A4663" t="s">
        <v>691</v>
      </c>
      <c r="B4663" t="s">
        <v>215</v>
      </c>
      <c r="C4663" t="s">
        <v>233</v>
      </c>
      <c r="D4663" t="s">
        <v>236</v>
      </c>
      <c r="E4663" s="67">
        <v>45261</v>
      </c>
      <c r="F4663" t="s">
        <v>725</v>
      </c>
      <c r="G4663" t="s">
        <v>725</v>
      </c>
      <c r="H4663">
        <v>243</v>
      </c>
      <c r="J4663">
        <v>153</v>
      </c>
      <c r="K4663">
        <v>243</v>
      </c>
      <c r="M4663">
        <v>90</v>
      </c>
      <c r="P4663">
        <v>93</v>
      </c>
      <c r="Q4663" t="s">
        <v>726</v>
      </c>
      <c r="R4663">
        <v>0</v>
      </c>
      <c r="S4663">
        <v>1</v>
      </c>
      <c r="T4663">
        <v>1</v>
      </c>
      <c r="U4663">
        <v>4</v>
      </c>
      <c r="V4663">
        <v>-1.0136986301369899</v>
      </c>
      <c r="W4663">
        <v>-1.325</v>
      </c>
      <c r="X4663">
        <v>37</v>
      </c>
      <c r="Y4663" t="s">
        <v>1535</v>
      </c>
      <c r="Z4663">
        <v>1</v>
      </c>
      <c r="AA4663">
        <v>0.967741935483871</v>
      </c>
      <c r="AB4663" t="s">
        <v>732</v>
      </c>
      <c r="AC4663" t="s">
        <v>726</v>
      </c>
      <c r="AD4663">
        <v>285</v>
      </c>
      <c r="AE4663">
        <v>243</v>
      </c>
      <c r="AF4663">
        <v>52</v>
      </c>
    </row>
    <row r="4664" spans="1:32" hidden="1" x14ac:dyDescent="0.25">
      <c r="A4664" t="s">
        <v>691</v>
      </c>
      <c r="B4664" t="s">
        <v>571</v>
      </c>
      <c r="C4664" t="s">
        <v>587</v>
      </c>
      <c r="D4664" t="s">
        <v>588</v>
      </c>
      <c r="E4664" s="67">
        <v>45261</v>
      </c>
      <c r="F4664" t="s">
        <v>725</v>
      </c>
      <c r="G4664" t="s">
        <v>725</v>
      </c>
      <c r="H4664">
        <v>157</v>
      </c>
      <c r="J4664">
        <v>114</v>
      </c>
      <c r="K4664">
        <v>120</v>
      </c>
      <c r="M4664">
        <v>43</v>
      </c>
      <c r="P4664">
        <v>57</v>
      </c>
      <c r="Q4664" t="s">
        <v>726</v>
      </c>
      <c r="R4664">
        <v>0</v>
      </c>
      <c r="S4664">
        <v>1</v>
      </c>
      <c r="T4664">
        <v>1</v>
      </c>
      <c r="U4664">
        <v>4</v>
      </c>
      <c r="V4664">
        <v>-0.51639344262295095</v>
      </c>
      <c r="W4664">
        <v>-0.53703703703703698</v>
      </c>
      <c r="X4664">
        <v>18</v>
      </c>
      <c r="Y4664" t="s">
        <v>1535</v>
      </c>
      <c r="Z4664">
        <v>1</v>
      </c>
      <c r="AA4664">
        <v>0.75438596491228072</v>
      </c>
      <c r="AB4664" t="s">
        <v>732</v>
      </c>
      <c r="AC4664" t="s">
        <v>726</v>
      </c>
      <c r="AD4664">
        <v>295</v>
      </c>
      <c r="AE4664">
        <v>157</v>
      </c>
      <c r="AF4664">
        <v>40</v>
      </c>
    </row>
    <row r="4665" spans="1:32" hidden="1" x14ac:dyDescent="0.25">
      <c r="A4665" t="s">
        <v>691</v>
      </c>
      <c r="B4665" t="s">
        <v>275</v>
      </c>
      <c r="C4665" t="s">
        <v>276</v>
      </c>
      <c r="D4665" t="s">
        <v>279</v>
      </c>
      <c r="E4665" s="67">
        <v>45261</v>
      </c>
      <c r="F4665" t="s">
        <v>725</v>
      </c>
      <c r="G4665" t="s">
        <v>725</v>
      </c>
      <c r="P4665">
        <v>29</v>
      </c>
      <c r="Q4665" t="s">
        <v>726</v>
      </c>
      <c r="R4665">
        <v>1</v>
      </c>
      <c r="S4665">
        <v>0</v>
      </c>
      <c r="T4665">
        <v>0</v>
      </c>
      <c r="U4665">
        <v>0</v>
      </c>
      <c r="X4665">
        <v>6</v>
      </c>
      <c r="Y4665" t="s">
        <v>1535</v>
      </c>
      <c r="Z4665">
        <v>0</v>
      </c>
      <c r="AA4665">
        <v>0</v>
      </c>
      <c r="AB4665" t="s">
        <v>734</v>
      </c>
      <c r="AC4665" t="s">
        <v>734</v>
      </c>
      <c r="AD4665">
        <v>166</v>
      </c>
      <c r="AE4665">
        <v>14</v>
      </c>
    </row>
    <row r="4666" spans="1:32" hidden="1" x14ac:dyDescent="0.25">
      <c r="A4666" t="s">
        <v>691</v>
      </c>
      <c r="B4666" t="s">
        <v>603</v>
      </c>
      <c r="C4666" t="s">
        <v>622</v>
      </c>
      <c r="D4666" t="s">
        <v>624</v>
      </c>
      <c r="E4666" s="67">
        <v>45261</v>
      </c>
      <c r="F4666" t="s">
        <v>725</v>
      </c>
      <c r="G4666" t="s">
        <v>725</v>
      </c>
      <c r="H4666">
        <v>36</v>
      </c>
      <c r="J4666">
        <v>33</v>
      </c>
      <c r="K4666">
        <v>40</v>
      </c>
      <c r="M4666">
        <v>3</v>
      </c>
      <c r="P4666">
        <v>32</v>
      </c>
      <c r="Q4666" t="s">
        <v>726</v>
      </c>
      <c r="R4666">
        <v>0</v>
      </c>
      <c r="S4666">
        <v>1</v>
      </c>
      <c r="T4666">
        <v>1</v>
      </c>
      <c r="U4666">
        <v>4</v>
      </c>
      <c r="V4666">
        <v>-0.2</v>
      </c>
      <c r="W4666">
        <v>-0.33333333333333298</v>
      </c>
      <c r="X4666">
        <v>8</v>
      </c>
      <c r="Y4666" t="s">
        <v>1535</v>
      </c>
      <c r="Z4666">
        <v>1</v>
      </c>
      <c r="AA4666">
        <v>9.375E-2</v>
      </c>
      <c r="AB4666" t="s">
        <v>732</v>
      </c>
      <c r="AC4666" t="s">
        <v>726</v>
      </c>
      <c r="AD4666">
        <v>24</v>
      </c>
      <c r="AE4666">
        <v>36</v>
      </c>
      <c r="AF4666">
        <v>4</v>
      </c>
    </row>
    <row r="4667" spans="1:32" hidden="1" x14ac:dyDescent="0.25">
      <c r="A4667" t="s">
        <v>691</v>
      </c>
      <c r="B4667" t="s">
        <v>531</v>
      </c>
      <c r="C4667" t="s">
        <v>558</v>
      </c>
      <c r="D4667" t="s">
        <v>559</v>
      </c>
      <c r="E4667" s="67">
        <v>45261</v>
      </c>
      <c r="F4667" t="s">
        <v>725</v>
      </c>
      <c r="H4667">
        <v>29</v>
      </c>
      <c r="J4667">
        <v>24</v>
      </c>
      <c r="K4667">
        <v>50</v>
      </c>
      <c r="M4667">
        <v>5</v>
      </c>
      <c r="P4667">
        <v>45</v>
      </c>
      <c r="Q4667" t="s">
        <v>726</v>
      </c>
      <c r="R4667">
        <v>0</v>
      </c>
      <c r="S4667">
        <v>1</v>
      </c>
      <c r="T4667">
        <v>1</v>
      </c>
      <c r="U4667">
        <v>4</v>
      </c>
      <c r="V4667">
        <v>0</v>
      </c>
      <c r="W4667">
        <v>-0.1875</v>
      </c>
      <c r="X4667">
        <v>4</v>
      </c>
      <c r="Y4667" t="s">
        <v>1535</v>
      </c>
      <c r="Z4667">
        <v>1</v>
      </c>
      <c r="AA4667">
        <v>0.1111111111111111</v>
      </c>
      <c r="AB4667" t="s">
        <v>732</v>
      </c>
      <c r="AC4667" t="s">
        <v>726</v>
      </c>
      <c r="AD4667">
        <v>47</v>
      </c>
      <c r="AE4667">
        <v>29</v>
      </c>
      <c r="AF4667">
        <v>9</v>
      </c>
    </row>
    <row r="4668" spans="1:32" hidden="1" x14ac:dyDescent="0.25">
      <c r="A4668" t="s">
        <v>692</v>
      </c>
      <c r="B4668" t="s">
        <v>744</v>
      </c>
      <c r="C4668" t="s">
        <v>852</v>
      </c>
      <c r="D4668" t="s">
        <v>1015</v>
      </c>
      <c r="E4668" s="67">
        <v>45261</v>
      </c>
      <c r="Q4668" t="s">
        <v>733</v>
      </c>
      <c r="R4668">
        <v>1</v>
      </c>
      <c r="S4668">
        <v>0</v>
      </c>
      <c r="T4668">
        <v>0</v>
      </c>
      <c r="U4668">
        <v>0</v>
      </c>
      <c r="Y4668" t="s">
        <v>1535</v>
      </c>
      <c r="Z4668">
        <v>0</v>
      </c>
      <c r="AA4668">
        <v>0</v>
      </c>
      <c r="AB4668" t="s">
        <v>734</v>
      </c>
      <c r="AC4668" t="s">
        <v>734</v>
      </c>
    </row>
    <row r="4669" spans="1:32" hidden="1" x14ac:dyDescent="0.25">
      <c r="A4669" t="s">
        <v>691</v>
      </c>
      <c r="B4669" t="s">
        <v>390</v>
      </c>
      <c r="C4669" t="s">
        <v>415</v>
      </c>
      <c r="D4669" t="s">
        <v>417</v>
      </c>
      <c r="E4669" s="67">
        <v>45261</v>
      </c>
      <c r="F4669" t="s">
        <v>725</v>
      </c>
      <c r="G4669" t="s">
        <v>725</v>
      </c>
      <c r="H4669">
        <v>46</v>
      </c>
      <c r="J4669">
        <v>36</v>
      </c>
      <c r="K4669">
        <v>180</v>
      </c>
      <c r="M4669">
        <v>10</v>
      </c>
      <c r="P4669">
        <v>53</v>
      </c>
      <c r="Q4669" t="s">
        <v>726</v>
      </c>
      <c r="R4669">
        <v>0</v>
      </c>
      <c r="S4669">
        <v>1</v>
      </c>
      <c r="T4669">
        <v>1</v>
      </c>
      <c r="U4669">
        <v>4</v>
      </c>
      <c r="V4669">
        <v>-0.133333333333333</v>
      </c>
      <c r="W4669">
        <v>0.20338983050847501</v>
      </c>
      <c r="X4669">
        <v>7</v>
      </c>
      <c r="Y4669" t="s">
        <v>1535</v>
      </c>
      <c r="Z4669">
        <v>1</v>
      </c>
      <c r="AA4669">
        <v>0.18867924528301888</v>
      </c>
      <c r="AB4669" t="s">
        <v>732</v>
      </c>
      <c r="AC4669" t="s">
        <v>726</v>
      </c>
      <c r="AD4669">
        <v>209</v>
      </c>
      <c r="AE4669">
        <v>46</v>
      </c>
      <c r="AF4669">
        <v>29</v>
      </c>
    </row>
    <row r="4670" spans="1:32" hidden="1" x14ac:dyDescent="0.25">
      <c r="A4670" t="s">
        <v>691</v>
      </c>
      <c r="B4670" t="s">
        <v>452</v>
      </c>
      <c r="C4670" t="s">
        <v>471</v>
      </c>
      <c r="D4670" t="s">
        <v>472</v>
      </c>
      <c r="E4670" s="67">
        <v>45261</v>
      </c>
      <c r="F4670" t="s">
        <v>725</v>
      </c>
      <c r="G4670" t="s">
        <v>725</v>
      </c>
      <c r="H4670">
        <v>196</v>
      </c>
      <c r="J4670">
        <v>35</v>
      </c>
      <c r="K4670">
        <v>60</v>
      </c>
      <c r="M4670">
        <v>161</v>
      </c>
      <c r="P4670">
        <v>32</v>
      </c>
      <c r="Q4670" t="s">
        <v>726</v>
      </c>
      <c r="R4670">
        <v>0</v>
      </c>
      <c r="S4670">
        <v>1</v>
      </c>
      <c r="T4670">
        <v>1</v>
      </c>
      <c r="U4670">
        <v>4</v>
      </c>
      <c r="V4670">
        <v>-1.81578947368421</v>
      </c>
      <c r="W4670">
        <v>-5.5416666666666696</v>
      </c>
      <c r="X4670">
        <v>8</v>
      </c>
      <c r="Y4670" t="s">
        <v>1535</v>
      </c>
      <c r="Z4670">
        <v>1</v>
      </c>
      <c r="AA4670">
        <v>5.03125</v>
      </c>
      <c r="AB4670" t="s">
        <v>738</v>
      </c>
      <c r="AC4670" t="s">
        <v>726</v>
      </c>
      <c r="AD4670">
        <v>54</v>
      </c>
      <c r="AE4670">
        <v>196</v>
      </c>
      <c r="AF4670">
        <v>11</v>
      </c>
    </row>
    <row r="4671" spans="1:32" hidden="1" x14ac:dyDescent="0.25">
      <c r="A4671" t="s">
        <v>691</v>
      </c>
      <c r="B4671" t="s">
        <v>182</v>
      </c>
      <c r="C4671" t="s">
        <v>200</v>
      </c>
      <c r="D4671" t="s">
        <v>201</v>
      </c>
      <c r="E4671" s="67">
        <v>45261</v>
      </c>
      <c r="F4671" t="s">
        <v>725</v>
      </c>
      <c r="G4671" t="s">
        <v>725</v>
      </c>
      <c r="H4671">
        <v>10</v>
      </c>
      <c r="J4671">
        <v>10</v>
      </c>
      <c r="P4671">
        <v>73</v>
      </c>
      <c r="Q4671" t="s">
        <v>726</v>
      </c>
      <c r="R4671">
        <v>0</v>
      </c>
      <c r="S4671">
        <v>1</v>
      </c>
      <c r="T4671">
        <v>1</v>
      </c>
      <c r="U4671">
        <v>4</v>
      </c>
      <c r="V4671">
        <v>-0.31958762886597902</v>
      </c>
      <c r="W4671">
        <v>-0.55555555555555602</v>
      </c>
      <c r="X4671">
        <v>2</v>
      </c>
      <c r="Y4671" t="s">
        <v>1535</v>
      </c>
      <c r="Z4671">
        <v>1</v>
      </c>
      <c r="AA4671">
        <v>0</v>
      </c>
      <c r="AB4671" t="s">
        <v>728</v>
      </c>
      <c r="AC4671" t="s">
        <v>726</v>
      </c>
      <c r="AD4671">
        <v>187</v>
      </c>
      <c r="AE4671">
        <v>10</v>
      </c>
      <c r="AF4671">
        <v>377</v>
      </c>
    </row>
    <row r="4672" spans="1:32" hidden="1" x14ac:dyDescent="0.25">
      <c r="A4672" t="s">
        <v>691</v>
      </c>
      <c r="B4672" t="s">
        <v>571</v>
      </c>
      <c r="C4672" t="s">
        <v>591</v>
      </c>
      <c r="D4672" t="s">
        <v>592</v>
      </c>
      <c r="E4672" s="67">
        <v>45261</v>
      </c>
      <c r="F4672" t="s">
        <v>725</v>
      </c>
      <c r="G4672" t="s">
        <v>725</v>
      </c>
      <c r="H4672">
        <v>4</v>
      </c>
      <c r="J4672">
        <v>3</v>
      </c>
      <c r="K4672">
        <v>352</v>
      </c>
      <c r="M4672">
        <v>1</v>
      </c>
      <c r="P4672">
        <v>21</v>
      </c>
      <c r="Q4672" t="s">
        <v>726</v>
      </c>
      <c r="R4672">
        <v>0</v>
      </c>
      <c r="S4672">
        <v>1</v>
      </c>
      <c r="T4672">
        <v>1</v>
      </c>
      <c r="U4672">
        <v>4</v>
      </c>
      <c r="V4672">
        <v>-0.45918367346938799</v>
      </c>
      <c r="W4672">
        <v>-0.31818181818181801</v>
      </c>
      <c r="X4672">
        <v>1</v>
      </c>
      <c r="Y4672" t="s">
        <v>1535</v>
      </c>
      <c r="Z4672">
        <v>1</v>
      </c>
      <c r="AA4672">
        <v>4.7619047619047616E-2</v>
      </c>
      <c r="AB4672" t="s">
        <v>732</v>
      </c>
      <c r="AC4672" t="s">
        <v>726</v>
      </c>
      <c r="AD4672">
        <v>96</v>
      </c>
      <c r="AE4672">
        <v>4</v>
      </c>
      <c r="AF4672">
        <v>18</v>
      </c>
    </row>
    <row r="4673" spans="1:32" hidden="1" x14ac:dyDescent="0.25">
      <c r="A4673" t="s">
        <v>691</v>
      </c>
      <c r="B4673" t="s">
        <v>498</v>
      </c>
      <c r="C4673" t="s">
        <v>522</v>
      </c>
      <c r="D4673" t="s">
        <v>524</v>
      </c>
      <c r="E4673" s="67">
        <v>45261</v>
      </c>
      <c r="F4673" t="s">
        <v>725</v>
      </c>
      <c r="G4673" t="s">
        <v>725</v>
      </c>
      <c r="H4673">
        <v>125</v>
      </c>
      <c r="J4673">
        <v>125</v>
      </c>
      <c r="K4673">
        <v>297</v>
      </c>
      <c r="N4673">
        <v>20</v>
      </c>
      <c r="P4673">
        <v>116</v>
      </c>
      <c r="Q4673" t="s">
        <v>726</v>
      </c>
      <c r="R4673">
        <v>0</v>
      </c>
      <c r="S4673">
        <v>1</v>
      </c>
      <c r="T4673">
        <v>1</v>
      </c>
      <c r="U4673">
        <v>4</v>
      </c>
      <c r="V4673">
        <v>0</v>
      </c>
      <c r="W4673">
        <v>-0.37037037037037002</v>
      </c>
      <c r="X4673">
        <v>33</v>
      </c>
      <c r="Y4673" t="s">
        <v>1535</v>
      </c>
      <c r="Z4673">
        <v>1</v>
      </c>
      <c r="AA4673">
        <v>0</v>
      </c>
      <c r="AB4673" t="s">
        <v>728</v>
      </c>
      <c r="AC4673" t="s">
        <v>726</v>
      </c>
      <c r="AD4673">
        <v>199</v>
      </c>
      <c r="AE4673">
        <v>125</v>
      </c>
      <c r="AF4673">
        <v>40</v>
      </c>
    </row>
    <row r="4674" spans="1:32" hidden="1" x14ac:dyDescent="0.25">
      <c r="A4674" t="s">
        <v>691</v>
      </c>
      <c r="B4674" t="s">
        <v>603</v>
      </c>
      <c r="C4674" t="s">
        <v>608</v>
      </c>
      <c r="D4674" t="s">
        <v>610</v>
      </c>
      <c r="E4674" s="67">
        <v>45261</v>
      </c>
      <c r="F4674" t="s">
        <v>725</v>
      </c>
      <c r="G4674" t="s">
        <v>725</v>
      </c>
      <c r="H4674">
        <v>78</v>
      </c>
      <c r="J4674">
        <v>78</v>
      </c>
      <c r="K4674">
        <v>78</v>
      </c>
      <c r="N4674">
        <v>20</v>
      </c>
      <c r="P4674">
        <v>41</v>
      </c>
      <c r="Q4674" t="s">
        <v>726</v>
      </c>
      <c r="R4674">
        <v>0</v>
      </c>
      <c r="S4674">
        <v>1</v>
      </c>
      <c r="T4674">
        <v>1</v>
      </c>
      <c r="U4674">
        <v>4</v>
      </c>
      <c r="V4674">
        <v>0</v>
      </c>
      <c r="W4674">
        <v>0.63235294117647001</v>
      </c>
      <c r="X4674">
        <v>19</v>
      </c>
      <c r="Y4674" t="s">
        <v>1535</v>
      </c>
      <c r="Z4674">
        <v>1</v>
      </c>
      <c r="AA4674">
        <v>0</v>
      </c>
      <c r="AB4674" t="s">
        <v>728</v>
      </c>
      <c r="AC4674" t="s">
        <v>726</v>
      </c>
      <c r="AD4674">
        <v>84</v>
      </c>
      <c r="AE4674">
        <v>78</v>
      </c>
      <c r="AF4674">
        <v>18</v>
      </c>
    </row>
    <row r="4675" spans="1:32" hidden="1" x14ac:dyDescent="0.25">
      <c r="A4675" t="s">
        <v>691</v>
      </c>
      <c r="B4675" t="s">
        <v>182</v>
      </c>
      <c r="C4675" t="s">
        <v>185</v>
      </c>
      <c r="D4675" t="s">
        <v>188</v>
      </c>
      <c r="E4675" s="67">
        <v>45261</v>
      </c>
      <c r="F4675" t="s">
        <v>725</v>
      </c>
      <c r="G4675" t="s">
        <v>725</v>
      </c>
      <c r="H4675">
        <v>251</v>
      </c>
      <c r="J4675">
        <v>33</v>
      </c>
      <c r="M4675">
        <v>218</v>
      </c>
      <c r="P4675">
        <v>34</v>
      </c>
      <c r="Q4675" t="s">
        <v>726</v>
      </c>
      <c r="R4675">
        <v>0</v>
      </c>
      <c r="S4675">
        <v>1</v>
      </c>
      <c r="T4675">
        <v>1</v>
      </c>
      <c r="U4675">
        <v>4</v>
      </c>
      <c r="V4675">
        <v>0</v>
      </c>
      <c r="W4675">
        <v>-1.12121212121212</v>
      </c>
      <c r="X4675">
        <v>8</v>
      </c>
      <c r="Y4675" t="s">
        <v>1535</v>
      </c>
      <c r="Z4675">
        <v>1</v>
      </c>
      <c r="AA4675">
        <v>6.4117647058823533</v>
      </c>
      <c r="AB4675" t="s">
        <v>738</v>
      </c>
      <c r="AC4675" t="s">
        <v>726</v>
      </c>
      <c r="AD4675">
        <v>31</v>
      </c>
      <c r="AE4675">
        <v>251</v>
      </c>
      <c r="AF4675">
        <v>8</v>
      </c>
    </row>
    <row r="4676" spans="1:32" hidden="1" x14ac:dyDescent="0.25">
      <c r="A4676" t="s">
        <v>691</v>
      </c>
      <c r="B4676" t="s">
        <v>351</v>
      </c>
      <c r="C4676" t="s">
        <v>372</v>
      </c>
      <c r="D4676" t="s">
        <v>373</v>
      </c>
      <c r="E4676" s="67">
        <v>45261</v>
      </c>
      <c r="F4676" t="s">
        <v>725</v>
      </c>
      <c r="G4676" t="s">
        <v>725</v>
      </c>
      <c r="P4676">
        <v>28</v>
      </c>
      <c r="Q4676" t="s">
        <v>726</v>
      </c>
      <c r="R4676">
        <v>0</v>
      </c>
      <c r="S4676">
        <v>1</v>
      </c>
      <c r="T4676">
        <v>1</v>
      </c>
      <c r="U4676">
        <v>4</v>
      </c>
      <c r="W4676">
        <v>-1.2380952380952399</v>
      </c>
      <c r="Y4676" t="s">
        <v>1535</v>
      </c>
      <c r="Z4676">
        <v>0</v>
      </c>
      <c r="AA4676">
        <v>0</v>
      </c>
      <c r="AB4676" t="s">
        <v>734</v>
      </c>
      <c r="AC4676" t="s">
        <v>734</v>
      </c>
      <c r="AD4676">
        <v>24</v>
      </c>
      <c r="AF4676">
        <v>8</v>
      </c>
    </row>
    <row r="4677" spans="1:32" hidden="1" x14ac:dyDescent="0.25">
      <c r="A4677" t="s">
        <v>692</v>
      </c>
      <c r="B4677" t="s">
        <v>809</v>
      </c>
      <c r="C4677" t="s">
        <v>1016</v>
      </c>
      <c r="D4677" t="s">
        <v>167</v>
      </c>
      <c r="E4677" s="67">
        <v>45261</v>
      </c>
      <c r="F4677" t="s">
        <v>725</v>
      </c>
      <c r="G4677" t="s">
        <v>725</v>
      </c>
      <c r="H4677">
        <v>10</v>
      </c>
      <c r="I4677">
        <v>500</v>
      </c>
      <c r="J4677">
        <v>102</v>
      </c>
      <c r="K4677">
        <v>120</v>
      </c>
      <c r="M4677">
        <v>408</v>
      </c>
      <c r="P4677">
        <v>89</v>
      </c>
      <c r="Q4677" t="s">
        <v>726</v>
      </c>
      <c r="R4677">
        <v>0</v>
      </c>
      <c r="S4677">
        <v>1</v>
      </c>
      <c r="T4677">
        <v>1</v>
      </c>
      <c r="U4677">
        <v>4</v>
      </c>
      <c r="V4677">
        <v>-7.69230769230769E-2</v>
      </c>
      <c r="W4677">
        <v>0.51515151515151503</v>
      </c>
      <c r="X4677">
        <v>17</v>
      </c>
      <c r="Y4677" t="s">
        <v>1535</v>
      </c>
      <c r="Z4677">
        <v>1</v>
      </c>
      <c r="AA4677">
        <v>4.584269662921348</v>
      </c>
      <c r="AB4677" t="s">
        <v>738</v>
      </c>
      <c r="AC4677" t="s">
        <v>726</v>
      </c>
      <c r="AD4677">
        <v>30</v>
      </c>
      <c r="AE4677">
        <v>10</v>
      </c>
      <c r="AF4677">
        <v>6</v>
      </c>
    </row>
    <row r="4678" spans="1:32" hidden="1" x14ac:dyDescent="0.25">
      <c r="A4678" t="s">
        <v>692</v>
      </c>
      <c r="B4678" t="s">
        <v>899</v>
      </c>
      <c r="C4678" t="s">
        <v>1017</v>
      </c>
      <c r="D4678" t="s">
        <v>1018</v>
      </c>
      <c r="E4678" s="67">
        <v>45261</v>
      </c>
      <c r="F4678" t="s">
        <v>725</v>
      </c>
      <c r="G4678" t="s">
        <v>725</v>
      </c>
      <c r="H4678">
        <v>146</v>
      </c>
      <c r="J4678">
        <v>24</v>
      </c>
      <c r="K4678">
        <v>24</v>
      </c>
      <c r="M4678">
        <v>122</v>
      </c>
      <c r="P4678">
        <v>32</v>
      </c>
      <c r="Q4678" t="s">
        <v>726</v>
      </c>
      <c r="R4678">
        <v>0</v>
      </c>
      <c r="S4678">
        <v>1</v>
      </c>
      <c r="T4678">
        <v>1</v>
      </c>
      <c r="U4678">
        <v>4</v>
      </c>
      <c r="V4678">
        <v>-0.12903225806451599</v>
      </c>
      <c r="W4678">
        <v>-0.11111111111111099</v>
      </c>
      <c r="X4678">
        <v>4</v>
      </c>
      <c r="Y4678" t="s">
        <v>1535</v>
      </c>
      <c r="Z4678">
        <v>1</v>
      </c>
      <c r="AA4678">
        <v>3.8125</v>
      </c>
      <c r="AB4678" t="s">
        <v>758</v>
      </c>
      <c r="AC4678" t="s">
        <v>726</v>
      </c>
      <c r="AD4678">
        <v>18</v>
      </c>
      <c r="AE4678">
        <v>146</v>
      </c>
      <c r="AF4678">
        <v>4</v>
      </c>
    </row>
    <row r="4679" spans="1:32" hidden="1" x14ac:dyDescent="0.25">
      <c r="A4679" t="s">
        <v>691</v>
      </c>
      <c r="B4679" t="s">
        <v>452</v>
      </c>
      <c r="C4679" t="s">
        <v>488</v>
      </c>
      <c r="D4679" t="s">
        <v>490</v>
      </c>
      <c r="E4679" s="67">
        <v>45261</v>
      </c>
      <c r="F4679" t="s">
        <v>725</v>
      </c>
      <c r="G4679" t="s">
        <v>725</v>
      </c>
      <c r="K4679">
        <v>200</v>
      </c>
      <c r="N4679">
        <v>31</v>
      </c>
      <c r="P4679">
        <v>51</v>
      </c>
      <c r="Q4679" t="s">
        <v>726</v>
      </c>
      <c r="R4679">
        <v>0</v>
      </c>
      <c r="S4679">
        <v>1</v>
      </c>
      <c r="T4679">
        <v>1</v>
      </c>
      <c r="U4679">
        <v>4</v>
      </c>
      <c r="V4679">
        <v>-0.51162790697674398</v>
      </c>
      <c r="W4679">
        <v>-1.4528301886792501</v>
      </c>
      <c r="Y4679" t="s">
        <v>1535</v>
      </c>
      <c r="Z4679">
        <v>0</v>
      </c>
      <c r="AA4679">
        <v>0</v>
      </c>
      <c r="AB4679" t="s">
        <v>734</v>
      </c>
      <c r="AC4679" t="s">
        <v>734</v>
      </c>
    </row>
    <row r="4680" spans="1:32" hidden="1" x14ac:dyDescent="0.25">
      <c r="A4680" t="s">
        <v>691</v>
      </c>
      <c r="B4680" t="s">
        <v>650</v>
      </c>
      <c r="C4680" t="s">
        <v>656</v>
      </c>
      <c r="D4680" t="s">
        <v>657</v>
      </c>
      <c r="E4680" s="67">
        <v>45261</v>
      </c>
      <c r="F4680" t="s">
        <v>725</v>
      </c>
      <c r="G4680" t="s">
        <v>725</v>
      </c>
      <c r="H4680">
        <v>300</v>
      </c>
      <c r="J4680">
        <v>200</v>
      </c>
      <c r="K4680">
        <v>200</v>
      </c>
      <c r="M4680">
        <v>100</v>
      </c>
      <c r="P4680">
        <v>250</v>
      </c>
      <c r="Q4680" t="s">
        <v>726</v>
      </c>
      <c r="R4680">
        <v>0</v>
      </c>
      <c r="S4680">
        <v>1</v>
      </c>
      <c r="T4680">
        <v>1</v>
      </c>
      <c r="U4680">
        <v>4</v>
      </c>
      <c r="V4680">
        <v>-0.223776223776224</v>
      </c>
      <c r="W4680">
        <v>-0.74242424242424199</v>
      </c>
      <c r="X4680">
        <v>27</v>
      </c>
      <c r="Y4680" t="s">
        <v>1535</v>
      </c>
      <c r="Z4680">
        <v>1</v>
      </c>
      <c r="AA4680">
        <v>0.4</v>
      </c>
      <c r="AB4680" t="s">
        <v>732</v>
      </c>
      <c r="AC4680" t="s">
        <v>726</v>
      </c>
      <c r="AD4680">
        <v>250</v>
      </c>
      <c r="AE4680">
        <v>300</v>
      </c>
      <c r="AF4680">
        <v>28</v>
      </c>
    </row>
    <row r="4681" spans="1:32" hidden="1" x14ac:dyDescent="0.25">
      <c r="A4681" t="s">
        <v>692</v>
      </c>
      <c r="B4681" t="s">
        <v>773</v>
      </c>
      <c r="C4681" t="s">
        <v>1019</v>
      </c>
      <c r="D4681" t="s">
        <v>1020</v>
      </c>
      <c r="E4681" s="67">
        <v>45261</v>
      </c>
      <c r="F4681" t="s">
        <v>725</v>
      </c>
      <c r="G4681" t="s">
        <v>725</v>
      </c>
      <c r="H4681">
        <v>90</v>
      </c>
      <c r="I4681">
        <v>1000</v>
      </c>
      <c r="J4681">
        <v>96</v>
      </c>
      <c r="K4681">
        <v>150</v>
      </c>
      <c r="M4681">
        <v>994</v>
      </c>
      <c r="P4681">
        <v>53</v>
      </c>
      <c r="Q4681" t="s">
        <v>726</v>
      </c>
      <c r="R4681">
        <v>0</v>
      </c>
      <c r="S4681">
        <v>1</v>
      </c>
      <c r="T4681">
        <v>1</v>
      </c>
      <c r="U4681">
        <v>4</v>
      </c>
      <c r="V4681">
        <v>-0.23129251700680301</v>
      </c>
      <c r="W4681">
        <v>-0.55339805825242705</v>
      </c>
      <c r="X4681">
        <v>31</v>
      </c>
      <c r="Y4681" t="s">
        <v>1535</v>
      </c>
      <c r="Z4681">
        <v>1</v>
      </c>
      <c r="AA4681">
        <v>18.754716981132077</v>
      </c>
      <c r="AB4681" t="s">
        <v>738</v>
      </c>
      <c r="AC4681" t="s">
        <v>726</v>
      </c>
      <c r="AD4681">
        <v>112</v>
      </c>
      <c r="AE4681">
        <v>90</v>
      </c>
      <c r="AF4681">
        <v>41</v>
      </c>
    </row>
    <row r="4682" spans="1:32" hidden="1" x14ac:dyDescent="0.25">
      <c r="A4682" t="s">
        <v>692</v>
      </c>
      <c r="B4682" t="s">
        <v>741</v>
      </c>
      <c r="C4682" t="s">
        <v>859</v>
      </c>
      <c r="D4682" t="s">
        <v>1021</v>
      </c>
      <c r="E4682" s="67">
        <v>45261</v>
      </c>
      <c r="F4682" t="s">
        <v>725</v>
      </c>
      <c r="G4682" t="s">
        <v>725</v>
      </c>
      <c r="H4682">
        <v>20</v>
      </c>
      <c r="J4682">
        <v>15</v>
      </c>
      <c r="K4682">
        <v>20</v>
      </c>
      <c r="M4682">
        <v>5</v>
      </c>
      <c r="P4682">
        <v>8</v>
      </c>
      <c r="Q4682" t="s">
        <v>726</v>
      </c>
      <c r="R4682">
        <v>0</v>
      </c>
      <c r="S4682">
        <v>0</v>
      </c>
      <c r="T4682">
        <v>0</v>
      </c>
      <c r="U4682">
        <v>2</v>
      </c>
      <c r="V4682">
        <v>-1.25</v>
      </c>
      <c r="W4682">
        <v>-44.5</v>
      </c>
      <c r="X4682">
        <v>2</v>
      </c>
      <c r="Y4682" t="s">
        <v>1535</v>
      </c>
      <c r="Z4682">
        <v>1</v>
      </c>
      <c r="AA4682">
        <v>0.625</v>
      </c>
      <c r="AB4682" t="s">
        <v>732</v>
      </c>
      <c r="AC4682" t="s">
        <v>726</v>
      </c>
      <c r="AD4682">
        <v>10</v>
      </c>
      <c r="AE4682">
        <v>20</v>
      </c>
      <c r="AF4682">
        <v>2</v>
      </c>
    </row>
    <row r="4683" spans="1:32" hidden="1" x14ac:dyDescent="0.25">
      <c r="A4683" t="s">
        <v>691</v>
      </c>
      <c r="B4683" t="s">
        <v>531</v>
      </c>
      <c r="C4683" t="s">
        <v>532</v>
      </c>
      <c r="D4683" t="s">
        <v>534</v>
      </c>
      <c r="E4683" s="67">
        <v>45261</v>
      </c>
      <c r="F4683" t="s">
        <v>725</v>
      </c>
      <c r="N4683">
        <v>31</v>
      </c>
      <c r="P4683">
        <v>5</v>
      </c>
      <c r="Q4683" t="s">
        <v>726</v>
      </c>
      <c r="R4683">
        <v>0</v>
      </c>
      <c r="S4683">
        <v>1</v>
      </c>
      <c r="T4683">
        <v>1</v>
      </c>
      <c r="U4683">
        <v>4</v>
      </c>
      <c r="Y4683" t="s">
        <v>1535</v>
      </c>
      <c r="Z4683">
        <v>0</v>
      </c>
      <c r="AA4683">
        <v>0</v>
      </c>
      <c r="AB4683" t="s">
        <v>734</v>
      </c>
      <c r="AC4683" t="s">
        <v>734</v>
      </c>
      <c r="AD4683">
        <v>47</v>
      </c>
      <c r="AF4683">
        <v>12</v>
      </c>
    </row>
    <row r="4684" spans="1:32" hidden="1" x14ac:dyDescent="0.25">
      <c r="A4684" t="s">
        <v>692</v>
      </c>
      <c r="B4684" t="s">
        <v>773</v>
      </c>
      <c r="C4684" t="s">
        <v>1022</v>
      </c>
      <c r="D4684" t="s">
        <v>1023</v>
      </c>
      <c r="E4684" s="67">
        <v>45261</v>
      </c>
      <c r="Q4684" t="s">
        <v>733</v>
      </c>
      <c r="R4684">
        <v>1</v>
      </c>
      <c r="S4684">
        <v>0</v>
      </c>
      <c r="T4684">
        <v>0</v>
      </c>
      <c r="U4684">
        <v>0</v>
      </c>
      <c r="Y4684" t="s">
        <v>1535</v>
      </c>
      <c r="Z4684">
        <v>0</v>
      </c>
      <c r="AA4684">
        <v>0</v>
      </c>
      <c r="AB4684" t="s">
        <v>734</v>
      </c>
      <c r="AC4684" t="s">
        <v>734</v>
      </c>
    </row>
    <row r="4685" spans="1:32" hidden="1" x14ac:dyDescent="0.25">
      <c r="A4685" t="s">
        <v>692</v>
      </c>
      <c r="B4685" t="s">
        <v>773</v>
      </c>
      <c r="C4685" t="s">
        <v>1022</v>
      </c>
      <c r="D4685" t="s">
        <v>1024</v>
      </c>
      <c r="E4685" s="67">
        <v>45261</v>
      </c>
      <c r="F4685" t="s">
        <v>725</v>
      </c>
      <c r="G4685" t="s">
        <v>725</v>
      </c>
      <c r="I4685">
        <v>1200</v>
      </c>
      <c r="J4685">
        <v>45</v>
      </c>
      <c r="K4685">
        <v>50</v>
      </c>
      <c r="M4685">
        <v>1155</v>
      </c>
      <c r="P4685">
        <v>32</v>
      </c>
      <c r="Q4685" t="s">
        <v>726</v>
      </c>
      <c r="R4685">
        <v>0</v>
      </c>
      <c r="S4685">
        <v>1</v>
      </c>
      <c r="T4685">
        <v>1</v>
      </c>
      <c r="U4685">
        <v>4</v>
      </c>
      <c r="V4685">
        <v>-0.13186813186813201</v>
      </c>
      <c r="W4685">
        <v>-0.3</v>
      </c>
      <c r="X4685">
        <v>19</v>
      </c>
      <c r="Y4685" t="s">
        <v>1535</v>
      </c>
      <c r="Z4685">
        <v>1</v>
      </c>
      <c r="AA4685">
        <v>36.09375</v>
      </c>
      <c r="AB4685" t="s">
        <v>738</v>
      </c>
      <c r="AC4685" t="s">
        <v>726</v>
      </c>
      <c r="AD4685">
        <v>90</v>
      </c>
      <c r="AF4685">
        <v>28</v>
      </c>
    </row>
    <row r="4686" spans="1:32" hidden="1" x14ac:dyDescent="0.25">
      <c r="A4686" t="s">
        <v>691</v>
      </c>
      <c r="B4686" t="s">
        <v>275</v>
      </c>
      <c r="C4686" t="s">
        <v>291</v>
      </c>
      <c r="D4686" t="s">
        <v>293</v>
      </c>
      <c r="E4686" s="67">
        <v>45261</v>
      </c>
      <c r="Q4686" t="s">
        <v>733</v>
      </c>
      <c r="R4686">
        <v>1</v>
      </c>
      <c r="S4686">
        <v>0</v>
      </c>
      <c r="T4686">
        <v>0</v>
      </c>
      <c r="U4686">
        <v>0</v>
      </c>
      <c r="Y4686" t="s">
        <v>1535</v>
      </c>
      <c r="Z4686">
        <v>0</v>
      </c>
      <c r="AA4686">
        <v>0</v>
      </c>
      <c r="AB4686" t="s">
        <v>734</v>
      </c>
      <c r="AC4686" t="s">
        <v>734</v>
      </c>
    </row>
    <row r="4687" spans="1:32" hidden="1" x14ac:dyDescent="0.25">
      <c r="A4687" t="s">
        <v>691</v>
      </c>
      <c r="B4687" t="s">
        <v>351</v>
      </c>
      <c r="C4687" t="s">
        <v>374</v>
      </c>
      <c r="D4687" t="s">
        <v>375</v>
      </c>
      <c r="E4687" s="67">
        <v>45261</v>
      </c>
      <c r="F4687" t="s">
        <v>725</v>
      </c>
      <c r="G4687" t="s">
        <v>725</v>
      </c>
      <c r="H4687">
        <v>30</v>
      </c>
      <c r="J4687">
        <v>30</v>
      </c>
      <c r="N4687">
        <v>20</v>
      </c>
      <c r="P4687">
        <v>43</v>
      </c>
      <c r="Q4687" t="s">
        <v>726</v>
      </c>
      <c r="R4687">
        <v>0</v>
      </c>
      <c r="S4687">
        <v>1</v>
      </c>
      <c r="T4687">
        <v>1</v>
      </c>
      <c r="U4687">
        <v>4</v>
      </c>
      <c r="V4687">
        <v>8.3333333333333301E-2</v>
      </c>
      <c r="W4687">
        <v>0.34782608695652201</v>
      </c>
      <c r="X4687">
        <v>6</v>
      </c>
      <c r="Y4687" t="s">
        <v>1535</v>
      </c>
      <c r="Z4687">
        <v>1</v>
      </c>
      <c r="AA4687">
        <v>0</v>
      </c>
      <c r="AB4687" t="s">
        <v>728</v>
      </c>
      <c r="AC4687" t="s">
        <v>726</v>
      </c>
      <c r="AD4687">
        <v>118</v>
      </c>
      <c r="AE4687">
        <v>30</v>
      </c>
      <c r="AF4687">
        <v>11</v>
      </c>
    </row>
    <row r="4688" spans="1:32" hidden="1" x14ac:dyDescent="0.25">
      <c r="A4688" t="s">
        <v>692</v>
      </c>
      <c r="B4688" t="s">
        <v>773</v>
      </c>
      <c r="C4688" t="s">
        <v>774</v>
      </c>
      <c r="D4688" t="s">
        <v>1025</v>
      </c>
      <c r="E4688" s="67">
        <v>45261</v>
      </c>
      <c r="Q4688" t="s">
        <v>733</v>
      </c>
      <c r="R4688">
        <v>1</v>
      </c>
      <c r="S4688">
        <v>0</v>
      </c>
      <c r="T4688">
        <v>0</v>
      </c>
      <c r="U4688">
        <v>0</v>
      </c>
      <c r="Y4688" t="s">
        <v>1535</v>
      </c>
      <c r="Z4688">
        <v>0</v>
      </c>
      <c r="AA4688">
        <v>0</v>
      </c>
      <c r="AB4688" t="s">
        <v>734</v>
      </c>
      <c r="AC4688" t="s">
        <v>734</v>
      </c>
    </row>
    <row r="4689" spans="1:32" hidden="1" x14ac:dyDescent="0.25">
      <c r="A4689" t="s">
        <v>691</v>
      </c>
      <c r="B4689" t="s">
        <v>603</v>
      </c>
      <c r="C4689" t="s">
        <v>635</v>
      </c>
      <c r="D4689" t="s">
        <v>636</v>
      </c>
      <c r="E4689" s="67">
        <v>45261</v>
      </c>
      <c r="F4689" t="s">
        <v>725</v>
      </c>
      <c r="G4689" t="s">
        <v>725</v>
      </c>
      <c r="H4689">
        <v>96</v>
      </c>
      <c r="J4689">
        <v>70</v>
      </c>
      <c r="K4689">
        <v>44</v>
      </c>
      <c r="M4689">
        <v>26</v>
      </c>
      <c r="P4689">
        <v>49</v>
      </c>
      <c r="Q4689" t="s">
        <v>726</v>
      </c>
      <c r="R4689">
        <v>0</v>
      </c>
      <c r="S4689">
        <v>0</v>
      </c>
      <c r="T4689">
        <v>0</v>
      </c>
      <c r="U4689">
        <v>3</v>
      </c>
      <c r="V4689">
        <v>0</v>
      </c>
      <c r="W4689">
        <v>0.49090909090909102</v>
      </c>
      <c r="X4689">
        <v>42</v>
      </c>
      <c r="Y4689" t="s">
        <v>1535</v>
      </c>
      <c r="Z4689">
        <v>1</v>
      </c>
      <c r="AA4689">
        <v>0.53061224489795922</v>
      </c>
      <c r="AB4689" t="s">
        <v>732</v>
      </c>
      <c r="AC4689" t="s">
        <v>726</v>
      </c>
      <c r="AD4689">
        <v>83</v>
      </c>
      <c r="AE4689">
        <v>98</v>
      </c>
      <c r="AF4689">
        <v>15</v>
      </c>
    </row>
    <row r="4690" spans="1:32" hidden="1" x14ac:dyDescent="0.25">
      <c r="A4690" t="s">
        <v>691</v>
      </c>
      <c r="B4690" t="s">
        <v>603</v>
      </c>
      <c r="C4690" t="s">
        <v>639</v>
      </c>
      <c r="D4690" t="s">
        <v>641</v>
      </c>
      <c r="E4690" s="67">
        <v>45261</v>
      </c>
      <c r="F4690" t="s">
        <v>725</v>
      </c>
      <c r="G4690" t="s">
        <v>725</v>
      </c>
      <c r="H4690">
        <v>41</v>
      </c>
      <c r="J4690">
        <v>41</v>
      </c>
      <c r="N4690">
        <v>4</v>
      </c>
      <c r="P4690">
        <v>43</v>
      </c>
      <c r="Q4690" t="s">
        <v>726</v>
      </c>
      <c r="R4690">
        <v>0</v>
      </c>
      <c r="S4690">
        <v>1</v>
      </c>
      <c r="T4690">
        <v>1</v>
      </c>
      <c r="U4690">
        <v>4</v>
      </c>
      <c r="V4690">
        <v>0.44</v>
      </c>
      <c r="W4690">
        <v>-0.84090909090909105</v>
      </c>
      <c r="X4690">
        <v>11</v>
      </c>
      <c r="Y4690" t="s">
        <v>1535</v>
      </c>
      <c r="Z4690">
        <v>1</v>
      </c>
      <c r="AA4690">
        <v>0</v>
      </c>
      <c r="AB4690" t="s">
        <v>728</v>
      </c>
      <c r="AC4690" t="s">
        <v>726</v>
      </c>
      <c r="AD4690">
        <v>189</v>
      </c>
      <c r="AE4690">
        <v>41</v>
      </c>
      <c r="AF4690">
        <v>43</v>
      </c>
    </row>
    <row r="4691" spans="1:32" hidden="1" x14ac:dyDescent="0.25">
      <c r="A4691" t="s">
        <v>691</v>
      </c>
      <c r="B4691" t="s">
        <v>182</v>
      </c>
      <c r="C4691" t="s">
        <v>204</v>
      </c>
      <c r="D4691" t="s">
        <v>205</v>
      </c>
      <c r="E4691" s="67">
        <v>45261</v>
      </c>
      <c r="F4691" t="s">
        <v>725</v>
      </c>
      <c r="G4691" t="s">
        <v>725</v>
      </c>
      <c r="N4691">
        <v>31</v>
      </c>
      <c r="P4691">
        <v>143</v>
      </c>
      <c r="Q4691" t="s">
        <v>726</v>
      </c>
      <c r="R4691">
        <v>0</v>
      </c>
      <c r="S4691">
        <v>1</v>
      </c>
      <c r="T4691">
        <v>1</v>
      </c>
      <c r="U4691">
        <v>4</v>
      </c>
      <c r="V4691">
        <v>-0.45652173913043498</v>
      </c>
      <c r="W4691">
        <v>-0.296296296296296</v>
      </c>
      <c r="Y4691" t="s">
        <v>1535</v>
      </c>
      <c r="Z4691">
        <v>0</v>
      </c>
      <c r="AA4691">
        <v>0</v>
      </c>
      <c r="AB4691" t="s">
        <v>734</v>
      </c>
      <c r="AC4691" t="s">
        <v>734</v>
      </c>
    </row>
    <row r="4692" spans="1:32" hidden="1" x14ac:dyDescent="0.25">
      <c r="A4692" t="s">
        <v>691</v>
      </c>
      <c r="B4692" t="s">
        <v>452</v>
      </c>
      <c r="C4692" t="s">
        <v>473</v>
      </c>
      <c r="D4692" t="s">
        <v>474</v>
      </c>
      <c r="E4692" s="67">
        <v>45261</v>
      </c>
      <c r="F4692" t="s">
        <v>725</v>
      </c>
      <c r="G4692" t="s">
        <v>725</v>
      </c>
      <c r="K4692">
        <v>100</v>
      </c>
      <c r="N4692">
        <v>31</v>
      </c>
      <c r="P4692">
        <v>50</v>
      </c>
      <c r="Q4692" t="s">
        <v>726</v>
      </c>
      <c r="R4692">
        <v>0</v>
      </c>
      <c r="S4692">
        <v>1</v>
      </c>
      <c r="T4692">
        <v>1</v>
      </c>
      <c r="U4692">
        <v>4</v>
      </c>
      <c r="V4692">
        <v>-0.28515625</v>
      </c>
      <c r="W4692">
        <v>-0.24107142857142899</v>
      </c>
      <c r="Y4692" t="s">
        <v>1535</v>
      </c>
      <c r="Z4692">
        <v>0</v>
      </c>
      <c r="AA4692">
        <v>0</v>
      </c>
      <c r="AB4692" t="s">
        <v>734</v>
      </c>
      <c r="AC4692" t="s">
        <v>734</v>
      </c>
    </row>
    <row r="4693" spans="1:32" hidden="1" x14ac:dyDescent="0.25">
      <c r="A4693" t="s">
        <v>691</v>
      </c>
      <c r="B4693" t="s">
        <v>650</v>
      </c>
      <c r="C4693" t="s">
        <v>660</v>
      </c>
      <c r="D4693" t="s">
        <v>661</v>
      </c>
      <c r="E4693" s="67">
        <v>45261</v>
      </c>
      <c r="F4693" t="s">
        <v>725</v>
      </c>
      <c r="G4693" t="s">
        <v>725</v>
      </c>
      <c r="H4693">
        <v>421</v>
      </c>
      <c r="J4693">
        <v>261</v>
      </c>
      <c r="K4693">
        <v>200</v>
      </c>
      <c r="M4693">
        <v>160</v>
      </c>
      <c r="P4693">
        <v>182</v>
      </c>
      <c r="Q4693" t="s">
        <v>726</v>
      </c>
      <c r="R4693">
        <v>0</v>
      </c>
      <c r="S4693">
        <v>1</v>
      </c>
      <c r="T4693">
        <v>1</v>
      </c>
      <c r="U4693">
        <v>4</v>
      </c>
      <c r="V4693">
        <v>-0.31318681318681302</v>
      </c>
      <c r="W4693">
        <v>0.217391304347826</v>
      </c>
      <c r="X4693">
        <v>49</v>
      </c>
      <c r="Y4693" t="s">
        <v>1535</v>
      </c>
      <c r="Z4693">
        <v>1</v>
      </c>
      <c r="AA4693">
        <v>0.87912087912087911</v>
      </c>
      <c r="AB4693" t="s">
        <v>732</v>
      </c>
      <c r="AC4693" t="s">
        <v>726</v>
      </c>
      <c r="AD4693">
        <v>409</v>
      </c>
      <c r="AE4693">
        <v>421</v>
      </c>
      <c r="AF4693">
        <v>78</v>
      </c>
    </row>
    <row r="4694" spans="1:32" hidden="1" x14ac:dyDescent="0.25">
      <c r="A4694" t="s">
        <v>691</v>
      </c>
      <c r="B4694" t="s">
        <v>650</v>
      </c>
      <c r="C4694" t="s">
        <v>670</v>
      </c>
      <c r="D4694" t="s">
        <v>675</v>
      </c>
      <c r="E4694" s="67">
        <v>45261</v>
      </c>
      <c r="F4694" t="s">
        <v>725</v>
      </c>
      <c r="G4694" t="s">
        <v>725</v>
      </c>
      <c r="N4694">
        <v>31</v>
      </c>
      <c r="P4694">
        <v>2</v>
      </c>
      <c r="Q4694" t="s">
        <v>726</v>
      </c>
      <c r="R4694">
        <v>0</v>
      </c>
      <c r="S4694">
        <v>1</v>
      </c>
      <c r="T4694">
        <v>1</v>
      </c>
      <c r="U4694">
        <v>4</v>
      </c>
      <c r="V4694">
        <v>-2</v>
      </c>
      <c r="W4694">
        <v>-12.6</v>
      </c>
      <c r="Y4694" t="s">
        <v>1535</v>
      </c>
      <c r="Z4694">
        <v>0</v>
      </c>
      <c r="AA4694">
        <v>0</v>
      </c>
      <c r="AB4694" t="s">
        <v>734</v>
      </c>
      <c r="AC4694" t="s">
        <v>734</v>
      </c>
    </row>
    <row r="4695" spans="1:32" hidden="1" x14ac:dyDescent="0.25">
      <c r="A4695" t="s">
        <v>691</v>
      </c>
      <c r="B4695" t="s">
        <v>650</v>
      </c>
      <c r="C4695" t="s">
        <v>662</v>
      </c>
      <c r="D4695" t="s">
        <v>663</v>
      </c>
      <c r="E4695" s="67">
        <v>45261</v>
      </c>
      <c r="F4695" t="s">
        <v>725</v>
      </c>
      <c r="G4695" t="s">
        <v>725</v>
      </c>
      <c r="H4695">
        <v>292</v>
      </c>
      <c r="J4695">
        <v>162</v>
      </c>
      <c r="K4695">
        <v>162</v>
      </c>
      <c r="M4695">
        <v>130</v>
      </c>
      <c r="P4695">
        <v>81</v>
      </c>
      <c r="Q4695" t="s">
        <v>726</v>
      </c>
      <c r="R4695">
        <v>0</v>
      </c>
      <c r="S4695">
        <v>1</v>
      </c>
      <c r="T4695">
        <v>1</v>
      </c>
      <c r="U4695">
        <v>4</v>
      </c>
      <c r="V4695">
        <v>-1.4912280701754399</v>
      </c>
      <c r="W4695">
        <v>-1</v>
      </c>
      <c r="X4695">
        <v>34</v>
      </c>
      <c r="Y4695" t="s">
        <v>1535</v>
      </c>
      <c r="Z4695">
        <v>1</v>
      </c>
      <c r="AA4695">
        <v>1.6049382716049383</v>
      </c>
      <c r="AB4695" t="s">
        <v>758</v>
      </c>
      <c r="AC4695" t="s">
        <v>726</v>
      </c>
      <c r="AD4695">
        <v>360</v>
      </c>
      <c r="AE4695">
        <v>292</v>
      </c>
      <c r="AF4695">
        <v>87</v>
      </c>
    </row>
    <row r="4696" spans="1:32" hidden="1" x14ac:dyDescent="0.25">
      <c r="A4696" t="s">
        <v>691</v>
      </c>
      <c r="B4696" t="s">
        <v>650</v>
      </c>
      <c r="C4696" t="s">
        <v>664</v>
      </c>
      <c r="D4696" t="s">
        <v>665</v>
      </c>
      <c r="E4696" s="67">
        <v>45261</v>
      </c>
      <c r="F4696" t="s">
        <v>725</v>
      </c>
      <c r="G4696" t="s">
        <v>725</v>
      </c>
      <c r="H4696">
        <v>275</v>
      </c>
      <c r="J4696">
        <v>161</v>
      </c>
      <c r="K4696">
        <v>161</v>
      </c>
      <c r="M4696">
        <v>114</v>
      </c>
      <c r="P4696">
        <v>118</v>
      </c>
      <c r="Q4696" t="s">
        <v>726</v>
      </c>
      <c r="R4696">
        <v>0</v>
      </c>
      <c r="S4696">
        <v>1</v>
      </c>
      <c r="T4696">
        <v>1</v>
      </c>
      <c r="U4696">
        <v>4</v>
      </c>
      <c r="V4696">
        <v>0</v>
      </c>
      <c r="W4696">
        <v>0.13698630136986301</v>
      </c>
      <c r="X4696">
        <v>46</v>
      </c>
      <c r="Y4696" t="s">
        <v>1535</v>
      </c>
      <c r="Z4696">
        <v>1</v>
      </c>
      <c r="AA4696">
        <v>0.96610169491525422</v>
      </c>
      <c r="AB4696" t="s">
        <v>732</v>
      </c>
      <c r="AC4696" t="s">
        <v>726</v>
      </c>
      <c r="AD4696">
        <v>130</v>
      </c>
      <c r="AE4696">
        <v>275</v>
      </c>
      <c r="AF4696">
        <v>17</v>
      </c>
    </row>
    <row r="4697" spans="1:32" hidden="1" x14ac:dyDescent="0.25">
      <c r="A4697" t="s">
        <v>691</v>
      </c>
      <c r="B4697" t="s">
        <v>182</v>
      </c>
      <c r="C4697" t="s">
        <v>206</v>
      </c>
      <c r="D4697" t="s">
        <v>208</v>
      </c>
      <c r="E4697" s="67">
        <v>45261</v>
      </c>
      <c r="F4697" t="s">
        <v>725</v>
      </c>
      <c r="G4697" t="s">
        <v>725</v>
      </c>
      <c r="N4697">
        <v>31</v>
      </c>
      <c r="P4697">
        <v>23</v>
      </c>
      <c r="Q4697" t="s">
        <v>726</v>
      </c>
      <c r="R4697">
        <v>0</v>
      </c>
      <c r="S4697">
        <v>1</v>
      </c>
      <c r="T4697">
        <v>1</v>
      </c>
      <c r="U4697">
        <v>4</v>
      </c>
      <c r="V4697">
        <v>-0.11111111111111099</v>
      </c>
      <c r="W4697">
        <v>-0.35294117647058798</v>
      </c>
      <c r="Y4697" t="s">
        <v>1535</v>
      </c>
      <c r="Z4697">
        <v>0</v>
      </c>
      <c r="AA4697">
        <v>0</v>
      </c>
      <c r="AB4697" t="s">
        <v>734</v>
      </c>
      <c r="AC4697" t="s">
        <v>734</v>
      </c>
    </row>
    <row r="4698" spans="1:32" hidden="1" x14ac:dyDescent="0.25">
      <c r="A4698" t="s">
        <v>691</v>
      </c>
      <c r="B4698" t="s">
        <v>603</v>
      </c>
      <c r="C4698" t="s">
        <v>635</v>
      </c>
      <c r="D4698" t="s">
        <v>637</v>
      </c>
      <c r="E4698" s="67">
        <v>45261</v>
      </c>
      <c r="F4698" t="s">
        <v>725</v>
      </c>
      <c r="G4698" t="s">
        <v>725</v>
      </c>
      <c r="N4698">
        <v>31</v>
      </c>
      <c r="P4698">
        <v>0</v>
      </c>
      <c r="Q4698" t="s">
        <v>726</v>
      </c>
      <c r="R4698">
        <v>0</v>
      </c>
      <c r="S4698">
        <v>0</v>
      </c>
      <c r="T4698">
        <v>0</v>
      </c>
      <c r="U4698">
        <v>3</v>
      </c>
      <c r="V4698">
        <v>0</v>
      </c>
      <c r="W4698">
        <v>0.186046511627907</v>
      </c>
      <c r="Y4698" t="s">
        <v>1535</v>
      </c>
      <c r="Z4698">
        <v>0</v>
      </c>
      <c r="AA4698">
        <v>0</v>
      </c>
      <c r="AB4698" t="s">
        <v>734</v>
      </c>
      <c r="AC4698" t="s">
        <v>734</v>
      </c>
      <c r="AD4698">
        <v>162</v>
      </c>
      <c r="AF4698">
        <v>54</v>
      </c>
    </row>
    <row r="4699" spans="1:32" hidden="1" x14ac:dyDescent="0.25">
      <c r="A4699" t="s">
        <v>692</v>
      </c>
      <c r="B4699" t="s">
        <v>773</v>
      </c>
      <c r="C4699" t="s">
        <v>799</v>
      </c>
      <c r="D4699" t="s">
        <v>1026</v>
      </c>
      <c r="E4699" s="67">
        <v>45261</v>
      </c>
      <c r="Q4699" t="s">
        <v>733</v>
      </c>
      <c r="R4699">
        <v>1</v>
      </c>
      <c r="S4699">
        <v>0</v>
      </c>
      <c r="T4699">
        <v>0</v>
      </c>
      <c r="U4699">
        <v>0</v>
      </c>
      <c r="Y4699" t="s">
        <v>1535</v>
      </c>
      <c r="Z4699">
        <v>0</v>
      </c>
      <c r="AA4699">
        <v>0</v>
      </c>
      <c r="AB4699" t="s">
        <v>734</v>
      </c>
      <c r="AC4699" t="s">
        <v>734</v>
      </c>
    </row>
    <row r="4700" spans="1:32" hidden="1" x14ac:dyDescent="0.25">
      <c r="A4700" t="s">
        <v>691</v>
      </c>
      <c r="B4700" t="s">
        <v>571</v>
      </c>
      <c r="C4700" t="s">
        <v>589</v>
      </c>
      <c r="D4700" t="s">
        <v>590</v>
      </c>
      <c r="E4700" s="67">
        <v>45261</v>
      </c>
      <c r="F4700" t="s">
        <v>725</v>
      </c>
      <c r="G4700" t="s">
        <v>725</v>
      </c>
      <c r="H4700">
        <v>73</v>
      </c>
      <c r="J4700">
        <v>16</v>
      </c>
      <c r="K4700">
        <v>73</v>
      </c>
      <c r="M4700">
        <v>57</v>
      </c>
      <c r="P4700">
        <v>34</v>
      </c>
      <c r="Q4700" t="s">
        <v>726</v>
      </c>
      <c r="R4700">
        <v>0</v>
      </c>
      <c r="S4700">
        <v>1</v>
      </c>
      <c r="T4700">
        <v>1</v>
      </c>
      <c r="U4700">
        <v>4</v>
      </c>
      <c r="V4700">
        <v>-4.6744186046511604</v>
      </c>
      <c r="W4700">
        <v>-4.84</v>
      </c>
      <c r="X4700">
        <v>4</v>
      </c>
      <c r="Y4700" t="s">
        <v>1535</v>
      </c>
      <c r="Z4700">
        <v>1</v>
      </c>
      <c r="AA4700">
        <v>1.6764705882352942</v>
      </c>
      <c r="AB4700" t="s">
        <v>758</v>
      </c>
      <c r="AC4700" t="s">
        <v>726</v>
      </c>
      <c r="AD4700">
        <v>18</v>
      </c>
      <c r="AE4700">
        <v>73</v>
      </c>
      <c r="AF4700">
        <v>4</v>
      </c>
    </row>
    <row r="4701" spans="1:32" hidden="1" x14ac:dyDescent="0.25">
      <c r="A4701" t="s">
        <v>692</v>
      </c>
      <c r="B4701" t="s">
        <v>773</v>
      </c>
      <c r="C4701" t="s">
        <v>1027</v>
      </c>
      <c r="D4701" t="s">
        <v>1028</v>
      </c>
      <c r="E4701" s="67">
        <v>45261</v>
      </c>
      <c r="F4701" t="s">
        <v>725</v>
      </c>
      <c r="G4701" t="s">
        <v>725</v>
      </c>
      <c r="I4701">
        <v>400</v>
      </c>
      <c r="J4701">
        <v>128</v>
      </c>
      <c r="K4701">
        <v>128</v>
      </c>
      <c r="M4701">
        <v>272</v>
      </c>
      <c r="P4701">
        <v>76</v>
      </c>
      <c r="Q4701" t="s">
        <v>726</v>
      </c>
      <c r="R4701">
        <v>0</v>
      </c>
      <c r="S4701">
        <v>1</v>
      </c>
      <c r="T4701">
        <v>1</v>
      </c>
      <c r="U4701">
        <v>4</v>
      </c>
      <c r="V4701">
        <v>-0.51111111111111096</v>
      </c>
      <c r="W4701">
        <v>-0.82051282051282004</v>
      </c>
      <c r="X4701">
        <v>21</v>
      </c>
      <c r="Y4701" t="s">
        <v>1535</v>
      </c>
      <c r="Z4701">
        <v>1</v>
      </c>
      <c r="AA4701">
        <v>3.5789473684210527</v>
      </c>
      <c r="AB4701" t="s">
        <v>758</v>
      </c>
      <c r="AC4701" t="s">
        <v>726</v>
      </c>
    </row>
    <row r="4702" spans="1:32" hidden="1" x14ac:dyDescent="0.25">
      <c r="A4702" t="s">
        <v>691</v>
      </c>
      <c r="B4702" t="s">
        <v>351</v>
      </c>
      <c r="C4702" t="s">
        <v>378</v>
      </c>
      <c r="D4702" t="s">
        <v>380</v>
      </c>
      <c r="E4702" s="67">
        <v>45261</v>
      </c>
      <c r="F4702" t="s">
        <v>725</v>
      </c>
      <c r="G4702" t="s">
        <v>725</v>
      </c>
      <c r="H4702">
        <v>601</v>
      </c>
      <c r="J4702">
        <v>36</v>
      </c>
      <c r="M4702">
        <v>565</v>
      </c>
      <c r="P4702">
        <v>52</v>
      </c>
      <c r="Q4702" t="s">
        <v>726</v>
      </c>
      <c r="R4702">
        <v>0</v>
      </c>
      <c r="S4702">
        <v>1</v>
      </c>
      <c r="T4702">
        <v>1</v>
      </c>
      <c r="U4702">
        <v>4</v>
      </c>
      <c r="V4702">
        <v>0</v>
      </c>
      <c r="W4702">
        <v>-0.875</v>
      </c>
      <c r="X4702">
        <v>4</v>
      </c>
      <c r="Y4702" t="s">
        <v>1535</v>
      </c>
      <c r="Z4702">
        <v>1</v>
      </c>
      <c r="AA4702">
        <v>10.865384615384615</v>
      </c>
      <c r="AB4702" t="s">
        <v>738</v>
      </c>
      <c r="AC4702" t="s">
        <v>726</v>
      </c>
      <c r="AD4702">
        <v>176</v>
      </c>
      <c r="AE4702">
        <v>601</v>
      </c>
      <c r="AF4702">
        <v>22</v>
      </c>
    </row>
    <row r="4703" spans="1:32" hidden="1" x14ac:dyDescent="0.25">
      <c r="A4703" t="s">
        <v>691</v>
      </c>
      <c r="B4703" t="s">
        <v>238</v>
      </c>
      <c r="C4703" t="s">
        <v>239</v>
      </c>
      <c r="D4703" t="s">
        <v>241</v>
      </c>
      <c r="E4703" s="67">
        <v>45261</v>
      </c>
      <c r="F4703" t="s">
        <v>725</v>
      </c>
      <c r="G4703" t="s">
        <v>725</v>
      </c>
      <c r="H4703">
        <v>58</v>
      </c>
      <c r="J4703">
        <v>58</v>
      </c>
      <c r="K4703">
        <v>355</v>
      </c>
      <c r="N4703">
        <v>11</v>
      </c>
      <c r="P4703">
        <v>132</v>
      </c>
      <c r="Q4703" t="s">
        <v>726</v>
      </c>
      <c r="R4703">
        <v>0</v>
      </c>
      <c r="S4703">
        <v>1</v>
      </c>
      <c r="T4703">
        <v>1</v>
      </c>
      <c r="U4703">
        <v>4</v>
      </c>
      <c r="V4703">
        <v>0</v>
      </c>
      <c r="W4703">
        <v>0.18518518518518501</v>
      </c>
      <c r="X4703">
        <v>7</v>
      </c>
      <c r="Y4703" t="s">
        <v>1535</v>
      </c>
      <c r="Z4703">
        <v>1</v>
      </c>
      <c r="AA4703">
        <v>0</v>
      </c>
      <c r="AB4703" t="s">
        <v>728</v>
      </c>
      <c r="AC4703" t="s">
        <v>726</v>
      </c>
      <c r="AD4703">
        <v>125</v>
      </c>
      <c r="AE4703">
        <v>58</v>
      </c>
      <c r="AF4703">
        <v>14</v>
      </c>
    </row>
    <row r="4704" spans="1:32" hidden="1" x14ac:dyDescent="0.25">
      <c r="A4704" t="s">
        <v>691</v>
      </c>
      <c r="B4704" t="s">
        <v>275</v>
      </c>
      <c r="C4704" t="s">
        <v>283</v>
      </c>
      <c r="D4704" t="s">
        <v>284</v>
      </c>
      <c r="E4704" s="67">
        <v>45261</v>
      </c>
      <c r="F4704" t="s">
        <v>725</v>
      </c>
      <c r="G4704" t="s">
        <v>725</v>
      </c>
      <c r="N4704">
        <v>31</v>
      </c>
      <c r="P4704">
        <v>52</v>
      </c>
      <c r="Q4704" t="s">
        <v>726</v>
      </c>
      <c r="R4704">
        <v>0</v>
      </c>
      <c r="S4704">
        <v>1</v>
      </c>
      <c r="T4704">
        <v>1</v>
      </c>
      <c r="U4704">
        <v>4</v>
      </c>
      <c r="V4704">
        <v>-5.1515151515151496</v>
      </c>
      <c r="W4704">
        <v>-12.6086956521739</v>
      </c>
      <c r="Y4704" t="s">
        <v>1535</v>
      </c>
      <c r="Z4704">
        <v>0</v>
      </c>
      <c r="AA4704">
        <v>0</v>
      </c>
      <c r="AB4704" t="s">
        <v>734</v>
      </c>
      <c r="AC4704" t="s">
        <v>734</v>
      </c>
      <c r="AD4704">
        <v>73</v>
      </c>
    </row>
    <row r="4705" spans="1:32" hidden="1" x14ac:dyDescent="0.25">
      <c r="A4705" t="s">
        <v>691</v>
      </c>
      <c r="B4705" t="s">
        <v>182</v>
      </c>
      <c r="C4705" t="s">
        <v>209</v>
      </c>
      <c r="D4705" t="s">
        <v>210</v>
      </c>
      <c r="E4705" s="67">
        <v>45261</v>
      </c>
      <c r="F4705" t="s">
        <v>725</v>
      </c>
      <c r="G4705" t="s">
        <v>725</v>
      </c>
      <c r="K4705">
        <v>160</v>
      </c>
      <c r="N4705">
        <v>31</v>
      </c>
      <c r="P4705">
        <v>98</v>
      </c>
      <c r="Q4705" t="s">
        <v>726</v>
      </c>
      <c r="R4705">
        <v>0</v>
      </c>
      <c r="S4705">
        <v>1</v>
      </c>
      <c r="T4705">
        <v>1</v>
      </c>
      <c r="U4705">
        <v>4</v>
      </c>
      <c r="V4705">
        <v>-0.219512195121951</v>
      </c>
      <c r="W4705">
        <v>0.28176795580110497</v>
      </c>
      <c r="Y4705" t="s">
        <v>1535</v>
      </c>
      <c r="Z4705">
        <v>0</v>
      </c>
      <c r="AA4705">
        <v>0</v>
      </c>
      <c r="AB4705" t="s">
        <v>734</v>
      </c>
      <c r="AC4705" t="s">
        <v>734</v>
      </c>
    </row>
    <row r="4706" spans="1:32" hidden="1" x14ac:dyDescent="0.25">
      <c r="A4706" t="s">
        <v>691</v>
      </c>
      <c r="B4706" t="s">
        <v>603</v>
      </c>
      <c r="C4706" t="s">
        <v>627</v>
      </c>
      <c r="D4706" t="s">
        <v>631</v>
      </c>
      <c r="E4706" s="67">
        <v>45261</v>
      </c>
      <c r="F4706" t="s">
        <v>725</v>
      </c>
      <c r="G4706" t="s">
        <v>725</v>
      </c>
      <c r="H4706">
        <v>4</v>
      </c>
      <c r="J4706">
        <v>4</v>
      </c>
      <c r="K4706">
        <v>34</v>
      </c>
      <c r="N4706">
        <v>31</v>
      </c>
      <c r="P4706">
        <v>7</v>
      </c>
      <c r="Q4706" t="s">
        <v>726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0.1875</v>
      </c>
      <c r="X4706">
        <v>1</v>
      </c>
      <c r="Y4706" t="s">
        <v>1535</v>
      </c>
      <c r="Z4706">
        <v>1</v>
      </c>
      <c r="AA4706">
        <v>0</v>
      </c>
      <c r="AB4706" t="s">
        <v>728</v>
      </c>
      <c r="AC4706" t="s">
        <v>726</v>
      </c>
      <c r="AD4706">
        <v>36</v>
      </c>
      <c r="AE4706">
        <v>4</v>
      </c>
      <c r="AF4706">
        <v>8</v>
      </c>
    </row>
    <row r="4707" spans="1:32" hidden="1" x14ac:dyDescent="0.25">
      <c r="A4707" t="s">
        <v>691</v>
      </c>
      <c r="B4707" t="s">
        <v>650</v>
      </c>
      <c r="C4707" t="s">
        <v>666</v>
      </c>
      <c r="D4707" t="s">
        <v>667</v>
      </c>
      <c r="E4707" s="67">
        <v>45261</v>
      </c>
      <c r="F4707" t="s">
        <v>725</v>
      </c>
      <c r="G4707" t="s">
        <v>725</v>
      </c>
      <c r="H4707">
        <v>410</v>
      </c>
      <c r="J4707">
        <v>215</v>
      </c>
      <c r="K4707">
        <v>200</v>
      </c>
      <c r="M4707">
        <v>195</v>
      </c>
      <c r="P4707">
        <v>136</v>
      </c>
      <c r="Q4707" t="s">
        <v>726</v>
      </c>
      <c r="R4707">
        <v>0</v>
      </c>
      <c r="S4707">
        <v>1</v>
      </c>
      <c r="T4707">
        <v>1</v>
      </c>
      <c r="U4707">
        <v>4</v>
      </c>
      <c r="V4707">
        <v>0</v>
      </c>
      <c r="W4707">
        <v>-0.20689655172413801</v>
      </c>
      <c r="X4707">
        <v>27</v>
      </c>
      <c r="Y4707" t="s">
        <v>1535</v>
      </c>
      <c r="Z4707">
        <v>1</v>
      </c>
      <c r="AA4707">
        <v>1.4338235294117647</v>
      </c>
      <c r="AB4707" t="s">
        <v>758</v>
      </c>
      <c r="AC4707" t="s">
        <v>726</v>
      </c>
      <c r="AD4707">
        <v>310</v>
      </c>
      <c r="AE4707">
        <v>410</v>
      </c>
      <c r="AF4707">
        <v>57</v>
      </c>
    </row>
    <row r="4708" spans="1:32" hidden="1" x14ac:dyDescent="0.25">
      <c r="A4708" t="s">
        <v>691</v>
      </c>
      <c r="B4708" t="s">
        <v>452</v>
      </c>
      <c r="C4708" t="s">
        <v>478</v>
      </c>
      <c r="D4708" t="s">
        <v>482</v>
      </c>
      <c r="E4708" s="67">
        <v>45261</v>
      </c>
      <c r="F4708" t="s">
        <v>725</v>
      </c>
      <c r="G4708" t="s">
        <v>725</v>
      </c>
      <c r="N4708">
        <v>31</v>
      </c>
      <c r="P4708">
        <v>100</v>
      </c>
      <c r="Q4708" t="s">
        <v>726</v>
      </c>
      <c r="R4708">
        <v>0</v>
      </c>
      <c r="S4708">
        <v>1</v>
      </c>
      <c r="T4708">
        <v>1</v>
      </c>
      <c r="U4708">
        <v>4</v>
      </c>
      <c r="V4708">
        <v>-8.1632653061224497E-2</v>
      </c>
      <c r="W4708">
        <v>0</v>
      </c>
      <c r="Y4708" t="s">
        <v>1535</v>
      </c>
      <c r="Z4708">
        <v>0</v>
      </c>
      <c r="AA4708">
        <v>0</v>
      </c>
      <c r="AB4708" t="s">
        <v>734</v>
      </c>
      <c r="AC4708" t="s">
        <v>734</v>
      </c>
      <c r="AD4708">
        <v>28</v>
      </c>
      <c r="AF4708">
        <v>5</v>
      </c>
    </row>
    <row r="4709" spans="1:32" hidden="1" x14ac:dyDescent="0.25">
      <c r="A4709" t="s">
        <v>692</v>
      </c>
      <c r="B4709" t="s">
        <v>1029</v>
      </c>
      <c r="C4709" t="s">
        <v>1030</v>
      </c>
      <c r="D4709" t="s">
        <v>1031</v>
      </c>
      <c r="E4709" s="67">
        <v>45261</v>
      </c>
      <c r="F4709" t="s">
        <v>725</v>
      </c>
      <c r="G4709" t="s">
        <v>725</v>
      </c>
      <c r="H4709">
        <v>256</v>
      </c>
      <c r="J4709">
        <v>57</v>
      </c>
      <c r="M4709">
        <v>199</v>
      </c>
      <c r="P4709">
        <v>41</v>
      </c>
      <c r="Q4709" t="s">
        <v>726</v>
      </c>
      <c r="R4709">
        <v>0</v>
      </c>
      <c r="S4709">
        <v>1</v>
      </c>
      <c r="T4709">
        <v>1</v>
      </c>
      <c r="U4709">
        <v>4</v>
      </c>
      <c r="V4709">
        <v>-1.3260869565217399</v>
      </c>
      <c r="W4709">
        <v>-6.7826086956521703</v>
      </c>
      <c r="X4709">
        <v>7</v>
      </c>
      <c r="Y4709" t="s">
        <v>1535</v>
      </c>
      <c r="Z4709">
        <v>1</v>
      </c>
      <c r="AA4709">
        <v>4.8536585365853657</v>
      </c>
      <c r="AB4709" t="s">
        <v>738</v>
      </c>
      <c r="AC4709" t="s">
        <v>726</v>
      </c>
      <c r="AD4709">
        <v>102</v>
      </c>
      <c r="AE4709">
        <v>288</v>
      </c>
      <c r="AF4709">
        <v>15</v>
      </c>
    </row>
    <row r="4710" spans="1:32" hidden="1" x14ac:dyDescent="0.25">
      <c r="A4710" t="s">
        <v>691</v>
      </c>
      <c r="B4710" t="s">
        <v>531</v>
      </c>
      <c r="C4710" t="s">
        <v>538</v>
      </c>
      <c r="D4710" t="s">
        <v>540</v>
      </c>
      <c r="E4710" s="67">
        <v>45261</v>
      </c>
      <c r="F4710" t="s">
        <v>725</v>
      </c>
      <c r="H4710">
        <v>127</v>
      </c>
      <c r="J4710">
        <v>127</v>
      </c>
      <c r="K4710">
        <v>127</v>
      </c>
      <c r="N4710">
        <v>7</v>
      </c>
      <c r="P4710">
        <v>164</v>
      </c>
      <c r="Q4710" t="s">
        <v>726</v>
      </c>
      <c r="R4710">
        <v>0</v>
      </c>
      <c r="S4710">
        <v>1</v>
      </c>
      <c r="T4710">
        <v>1</v>
      </c>
      <c r="U4710">
        <v>4</v>
      </c>
      <c r="V4710">
        <v>0</v>
      </c>
      <c r="W4710">
        <v>-0.57407407407407396</v>
      </c>
      <c r="X4710">
        <v>13</v>
      </c>
      <c r="Y4710" t="s">
        <v>1535</v>
      </c>
      <c r="Z4710">
        <v>1</v>
      </c>
      <c r="AA4710">
        <v>0</v>
      </c>
      <c r="AB4710" t="s">
        <v>728</v>
      </c>
      <c r="AC4710" t="s">
        <v>726</v>
      </c>
      <c r="AD4710">
        <v>225</v>
      </c>
      <c r="AE4710">
        <v>127</v>
      </c>
      <c r="AF4710">
        <v>46</v>
      </c>
    </row>
    <row r="4711" spans="1:32" hidden="1" x14ac:dyDescent="0.25">
      <c r="A4711" t="s">
        <v>691</v>
      </c>
      <c r="B4711" t="s">
        <v>238</v>
      </c>
      <c r="C4711" t="s">
        <v>263</v>
      </c>
      <c r="D4711" t="s">
        <v>266</v>
      </c>
      <c r="E4711" s="67">
        <v>45261</v>
      </c>
      <c r="F4711" t="s">
        <v>725</v>
      </c>
      <c r="G4711" t="s">
        <v>725</v>
      </c>
      <c r="K4711">
        <v>250</v>
      </c>
      <c r="P4711">
        <v>95</v>
      </c>
      <c r="Q4711" t="s">
        <v>726</v>
      </c>
      <c r="R4711">
        <v>0</v>
      </c>
      <c r="S4711">
        <v>1</v>
      </c>
      <c r="T4711">
        <v>1</v>
      </c>
      <c r="U4711">
        <v>4</v>
      </c>
      <c r="V4711">
        <v>-0.71875</v>
      </c>
      <c r="W4711">
        <v>-4.3448275862069003</v>
      </c>
      <c r="X4711">
        <v>14</v>
      </c>
      <c r="Y4711" t="s">
        <v>1535</v>
      </c>
      <c r="Z4711">
        <v>0</v>
      </c>
      <c r="AA4711">
        <v>0</v>
      </c>
      <c r="AB4711" t="s">
        <v>734</v>
      </c>
      <c r="AC4711" t="s">
        <v>734</v>
      </c>
      <c r="AD4711">
        <v>28</v>
      </c>
      <c r="AF4711">
        <v>23</v>
      </c>
    </row>
    <row r="4712" spans="1:32" hidden="1" x14ac:dyDescent="0.25">
      <c r="A4712" t="s">
        <v>691</v>
      </c>
      <c r="B4712" t="s">
        <v>275</v>
      </c>
      <c r="C4712" t="s">
        <v>296</v>
      </c>
      <c r="D4712" t="s">
        <v>298</v>
      </c>
      <c r="E4712" s="67">
        <v>45261</v>
      </c>
      <c r="F4712" t="s">
        <v>725</v>
      </c>
      <c r="G4712" t="s">
        <v>725</v>
      </c>
      <c r="H4712">
        <v>510</v>
      </c>
      <c r="J4712">
        <v>254</v>
      </c>
      <c r="K4712">
        <v>398</v>
      </c>
      <c r="M4712">
        <v>144</v>
      </c>
      <c r="P4712">
        <v>253</v>
      </c>
      <c r="Q4712" t="s">
        <v>726</v>
      </c>
      <c r="R4712">
        <v>0</v>
      </c>
      <c r="S4712">
        <v>0</v>
      </c>
      <c r="T4712">
        <v>0</v>
      </c>
      <c r="U4712">
        <v>3</v>
      </c>
      <c r="W4712">
        <v>-4.2903225806451601</v>
      </c>
      <c r="X4712">
        <v>62</v>
      </c>
      <c r="Y4712" t="s">
        <v>1535</v>
      </c>
      <c r="Z4712">
        <v>1</v>
      </c>
      <c r="AA4712">
        <v>0.56916996047430835</v>
      </c>
      <c r="AB4712" t="s">
        <v>732</v>
      </c>
      <c r="AC4712" t="s">
        <v>733</v>
      </c>
      <c r="AD4712">
        <v>249</v>
      </c>
      <c r="AE4712">
        <v>510</v>
      </c>
      <c r="AF4712">
        <v>35</v>
      </c>
    </row>
    <row r="4713" spans="1:32" hidden="1" x14ac:dyDescent="0.25">
      <c r="A4713" t="s">
        <v>691</v>
      </c>
      <c r="B4713" t="s">
        <v>351</v>
      </c>
      <c r="C4713" t="s">
        <v>381</v>
      </c>
      <c r="D4713" t="s">
        <v>383</v>
      </c>
      <c r="E4713" s="67">
        <v>45261</v>
      </c>
      <c r="F4713" t="s">
        <v>725</v>
      </c>
      <c r="G4713" t="s">
        <v>725</v>
      </c>
      <c r="H4713">
        <v>51</v>
      </c>
      <c r="J4713">
        <v>51</v>
      </c>
      <c r="N4713">
        <v>15</v>
      </c>
      <c r="P4713">
        <v>67</v>
      </c>
      <c r="Q4713" t="s">
        <v>726</v>
      </c>
      <c r="R4713">
        <v>0</v>
      </c>
      <c r="S4713">
        <v>1</v>
      </c>
      <c r="T4713">
        <v>1</v>
      </c>
      <c r="U4713">
        <v>4</v>
      </c>
      <c r="V4713">
        <v>-0.68041237113402098</v>
      </c>
      <c r="W4713">
        <v>-6.6666666666666693E-2</v>
      </c>
      <c r="X4713">
        <v>11</v>
      </c>
      <c r="Y4713" t="s">
        <v>1535</v>
      </c>
      <c r="Z4713">
        <v>1</v>
      </c>
      <c r="AA4713">
        <v>0</v>
      </c>
      <c r="AB4713" t="s">
        <v>728</v>
      </c>
      <c r="AC4713" t="s">
        <v>726</v>
      </c>
      <c r="AD4713">
        <v>153</v>
      </c>
      <c r="AE4713">
        <v>51</v>
      </c>
      <c r="AF4713">
        <v>20</v>
      </c>
    </row>
    <row r="4714" spans="1:32" hidden="1" x14ac:dyDescent="0.25">
      <c r="A4714" t="s">
        <v>692</v>
      </c>
      <c r="B4714" t="s">
        <v>741</v>
      </c>
      <c r="C4714" t="s">
        <v>1032</v>
      </c>
      <c r="D4714" t="s">
        <v>1033</v>
      </c>
      <c r="E4714" s="67">
        <v>45261</v>
      </c>
      <c r="F4714" t="s">
        <v>725</v>
      </c>
      <c r="G4714" t="s">
        <v>725</v>
      </c>
      <c r="H4714">
        <v>141</v>
      </c>
      <c r="K4714">
        <v>2</v>
      </c>
      <c r="M4714">
        <v>141</v>
      </c>
      <c r="P4714">
        <v>0</v>
      </c>
      <c r="Q4714" t="s">
        <v>726</v>
      </c>
      <c r="R4714">
        <v>0</v>
      </c>
      <c r="S4714">
        <v>0</v>
      </c>
      <c r="T4714">
        <v>1</v>
      </c>
      <c r="U4714">
        <v>3</v>
      </c>
      <c r="V4714">
        <v>0</v>
      </c>
      <c r="W4714">
        <v>0.33333333333333298</v>
      </c>
      <c r="Y4714" t="s">
        <v>1535</v>
      </c>
      <c r="Z4714">
        <v>1</v>
      </c>
      <c r="AA4714">
        <v>70.5</v>
      </c>
      <c r="AB4714" t="s">
        <v>738</v>
      </c>
      <c r="AC4714" t="s">
        <v>726</v>
      </c>
      <c r="AD4714">
        <v>3</v>
      </c>
      <c r="AE4714">
        <v>41</v>
      </c>
    </row>
    <row r="4715" spans="1:32" hidden="1" x14ac:dyDescent="0.25">
      <c r="A4715" t="s">
        <v>691</v>
      </c>
      <c r="B4715" t="s">
        <v>182</v>
      </c>
      <c r="C4715" t="s">
        <v>211</v>
      </c>
      <c r="D4715" t="s">
        <v>213</v>
      </c>
      <c r="E4715" s="67">
        <v>45261</v>
      </c>
      <c r="F4715" t="s">
        <v>725</v>
      </c>
      <c r="G4715" t="s">
        <v>725</v>
      </c>
      <c r="K4715">
        <v>200</v>
      </c>
      <c r="N4715">
        <v>31</v>
      </c>
      <c r="P4715">
        <v>30</v>
      </c>
      <c r="Q4715" t="s">
        <v>726</v>
      </c>
      <c r="R4715">
        <v>0</v>
      </c>
      <c r="S4715">
        <v>1</v>
      </c>
      <c r="T4715">
        <v>1</v>
      </c>
      <c r="U4715">
        <v>4</v>
      </c>
      <c r="V4715">
        <v>-0.145299145299145</v>
      </c>
      <c r="W4715">
        <v>0.29323308270676701</v>
      </c>
      <c r="Y4715" t="s">
        <v>1535</v>
      </c>
      <c r="Z4715">
        <v>0</v>
      </c>
      <c r="AA4715">
        <v>0</v>
      </c>
      <c r="AB4715" t="s">
        <v>734</v>
      </c>
      <c r="AC4715" t="s">
        <v>734</v>
      </c>
    </row>
    <row r="4716" spans="1:32" hidden="1" x14ac:dyDescent="0.25">
      <c r="A4716" t="s">
        <v>691</v>
      </c>
      <c r="B4716" t="s">
        <v>215</v>
      </c>
      <c r="C4716" t="s">
        <v>216</v>
      </c>
      <c r="D4716" t="s">
        <v>220</v>
      </c>
      <c r="E4716" s="67">
        <v>45261</v>
      </c>
      <c r="F4716" t="s">
        <v>725</v>
      </c>
      <c r="G4716" t="s">
        <v>725</v>
      </c>
      <c r="H4716">
        <v>233</v>
      </c>
      <c r="J4716">
        <v>56</v>
      </c>
      <c r="M4716">
        <v>177</v>
      </c>
      <c r="P4716">
        <v>37</v>
      </c>
      <c r="Q4716" t="s">
        <v>726</v>
      </c>
      <c r="R4716">
        <v>0</v>
      </c>
      <c r="S4716">
        <v>1</v>
      </c>
      <c r="T4716">
        <v>1</v>
      </c>
      <c r="U4716">
        <v>4</v>
      </c>
      <c r="V4716">
        <v>-0.73469387755102</v>
      </c>
      <c r="W4716">
        <v>-1.68421052631579</v>
      </c>
      <c r="X4716">
        <v>11</v>
      </c>
      <c r="Y4716" t="s">
        <v>1535</v>
      </c>
      <c r="Z4716">
        <v>1</v>
      </c>
      <c r="AA4716">
        <v>4.7837837837837842</v>
      </c>
      <c r="AB4716" t="s">
        <v>738</v>
      </c>
      <c r="AC4716" t="s">
        <v>726</v>
      </c>
      <c r="AD4716">
        <v>95</v>
      </c>
      <c r="AE4716">
        <v>233</v>
      </c>
      <c r="AF4716">
        <v>22</v>
      </c>
    </row>
    <row r="4717" spans="1:32" hidden="1" x14ac:dyDescent="0.25">
      <c r="A4717" t="s">
        <v>691</v>
      </c>
      <c r="B4717" t="s">
        <v>498</v>
      </c>
      <c r="C4717" t="s">
        <v>506</v>
      </c>
      <c r="D4717" t="s">
        <v>509</v>
      </c>
      <c r="E4717" s="67">
        <v>45261</v>
      </c>
      <c r="F4717" t="s">
        <v>725</v>
      </c>
      <c r="G4717" t="s">
        <v>725</v>
      </c>
      <c r="H4717">
        <v>33</v>
      </c>
      <c r="J4717">
        <v>28</v>
      </c>
      <c r="K4717">
        <v>100</v>
      </c>
      <c r="M4717">
        <v>5</v>
      </c>
      <c r="P4717">
        <v>33</v>
      </c>
      <c r="Q4717" t="s">
        <v>726</v>
      </c>
      <c r="R4717">
        <v>0</v>
      </c>
      <c r="S4717">
        <v>0</v>
      </c>
      <c r="T4717">
        <v>0</v>
      </c>
      <c r="U4717">
        <v>2</v>
      </c>
      <c r="V4717">
        <v>0</v>
      </c>
      <c r="W4717">
        <v>5.5555555555555601E-2</v>
      </c>
      <c r="X4717">
        <v>5</v>
      </c>
      <c r="Y4717" t="s">
        <v>1535</v>
      </c>
      <c r="Z4717">
        <v>1</v>
      </c>
      <c r="AA4717">
        <v>0.15151515151515152</v>
      </c>
      <c r="AB4717" t="s">
        <v>732</v>
      </c>
      <c r="AC4717" t="s">
        <v>726</v>
      </c>
      <c r="AF4717">
        <v>22</v>
      </c>
    </row>
    <row r="4718" spans="1:32" hidden="1" x14ac:dyDescent="0.25">
      <c r="A4718" t="s">
        <v>691</v>
      </c>
      <c r="B4718" t="s">
        <v>650</v>
      </c>
      <c r="C4718" t="s">
        <v>666</v>
      </c>
      <c r="D4718" t="s">
        <v>668</v>
      </c>
      <c r="E4718" s="67">
        <v>45261</v>
      </c>
      <c r="F4718" t="s">
        <v>725</v>
      </c>
      <c r="G4718" t="s">
        <v>725</v>
      </c>
      <c r="H4718">
        <v>167</v>
      </c>
      <c r="I4718">
        <v>200</v>
      </c>
      <c r="J4718">
        <v>273</v>
      </c>
      <c r="K4718">
        <v>278</v>
      </c>
      <c r="M4718">
        <v>94</v>
      </c>
      <c r="P4718">
        <v>217</v>
      </c>
      <c r="Q4718" t="s">
        <v>726</v>
      </c>
      <c r="R4718">
        <v>0</v>
      </c>
      <c r="S4718">
        <v>1</v>
      </c>
      <c r="T4718">
        <v>1</v>
      </c>
      <c r="U4718">
        <v>4</v>
      </c>
      <c r="V4718">
        <v>0</v>
      </c>
      <c r="W4718">
        <v>-7.69230769230769E-2</v>
      </c>
      <c r="X4718">
        <v>41</v>
      </c>
      <c r="Y4718" t="s">
        <v>1535</v>
      </c>
      <c r="Z4718">
        <v>1</v>
      </c>
      <c r="AA4718">
        <v>0.43317972350230416</v>
      </c>
      <c r="AB4718" t="s">
        <v>732</v>
      </c>
      <c r="AC4718" t="s">
        <v>726</v>
      </c>
      <c r="AD4718">
        <v>241</v>
      </c>
      <c r="AE4718">
        <v>167</v>
      </c>
      <c r="AF4718">
        <v>42</v>
      </c>
    </row>
    <row r="4719" spans="1:32" hidden="1" x14ac:dyDescent="0.25">
      <c r="A4719" t="s">
        <v>691</v>
      </c>
      <c r="B4719" t="s">
        <v>498</v>
      </c>
      <c r="C4719" t="s">
        <v>525</v>
      </c>
      <c r="D4719" t="s">
        <v>528</v>
      </c>
      <c r="E4719" s="67">
        <v>45261</v>
      </c>
      <c r="F4719" t="s">
        <v>725</v>
      </c>
      <c r="G4719" t="s">
        <v>725</v>
      </c>
      <c r="K4719">
        <v>110</v>
      </c>
      <c r="N4719">
        <v>31</v>
      </c>
      <c r="P4719">
        <v>79</v>
      </c>
      <c r="Q4719" t="s">
        <v>726</v>
      </c>
      <c r="R4719">
        <v>1</v>
      </c>
      <c r="S4719">
        <v>0</v>
      </c>
      <c r="T4719">
        <v>0</v>
      </c>
      <c r="U4719">
        <v>0</v>
      </c>
      <c r="W4719">
        <v>2.1052631578947399E-2</v>
      </c>
      <c r="X4719">
        <v>23</v>
      </c>
      <c r="Y4719" t="s">
        <v>1535</v>
      </c>
      <c r="Z4719">
        <v>0</v>
      </c>
      <c r="AA4719">
        <v>0</v>
      </c>
      <c r="AB4719" t="s">
        <v>734</v>
      </c>
      <c r="AC4719" t="s">
        <v>734</v>
      </c>
      <c r="AF4719">
        <v>22</v>
      </c>
    </row>
    <row r="4720" spans="1:32" hidden="1" x14ac:dyDescent="0.25">
      <c r="A4720" t="s">
        <v>691</v>
      </c>
      <c r="B4720" t="s">
        <v>531</v>
      </c>
      <c r="C4720" t="s">
        <v>551</v>
      </c>
      <c r="D4720" t="s">
        <v>555</v>
      </c>
      <c r="E4720" s="67">
        <v>45261</v>
      </c>
      <c r="F4720" t="s">
        <v>725</v>
      </c>
      <c r="G4720" t="s">
        <v>725</v>
      </c>
      <c r="N4720">
        <v>30</v>
      </c>
      <c r="P4720">
        <v>8</v>
      </c>
      <c r="Q4720" t="s">
        <v>726</v>
      </c>
      <c r="R4720">
        <v>0</v>
      </c>
      <c r="S4720">
        <v>1</v>
      </c>
      <c r="T4720">
        <v>1</v>
      </c>
      <c r="U4720">
        <v>4</v>
      </c>
      <c r="V4720">
        <v>-0.28358208955223901</v>
      </c>
      <c r="W4720">
        <v>-0.46808510638297901</v>
      </c>
      <c r="Y4720" t="s">
        <v>1535</v>
      </c>
      <c r="Z4720">
        <v>0</v>
      </c>
      <c r="AA4720">
        <v>0</v>
      </c>
      <c r="AB4720" t="s">
        <v>734</v>
      </c>
      <c r="AC4720" t="s">
        <v>734</v>
      </c>
      <c r="AF4720">
        <v>17</v>
      </c>
    </row>
    <row r="4721" spans="1:32" hidden="1" x14ac:dyDescent="0.25">
      <c r="A4721" t="s">
        <v>691</v>
      </c>
      <c r="B4721" t="s">
        <v>531</v>
      </c>
      <c r="C4721" t="s">
        <v>535</v>
      </c>
      <c r="D4721" t="s">
        <v>537</v>
      </c>
      <c r="E4721" s="67">
        <v>45261</v>
      </c>
      <c r="F4721" t="s">
        <v>725</v>
      </c>
      <c r="G4721" t="s">
        <v>725</v>
      </c>
      <c r="P4721">
        <v>0</v>
      </c>
      <c r="Q4721" t="s">
        <v>726</v>
      </c>
      <c r="R4721">
        <v>0</v>
      </c>
      <c r="S4721">
        <v>1</v>
      </c>
      <c r="T4721">
        <v>1</v>
      </c>
      <c r="U4721">
        <v>4</v>
      </c>
      <c r="V4721">
        <v>0</v>
      </c>
      <c r="W4721">
        <v>-0.23140495867768601</v>
      </c>
      <c r="Y4721" t="s">
        <v>1535</v>
      </c>
      <c r="Z4721">
        <v>0</v>
      </c>
      <c r="AA4721">
        <v>0</v>
      </c>
      <c r="AB4721" t="s">
        <v>734</v>
      </c>
      <c r="AC4721" t="s">
        <v>734</v>
      </c>
      <c r="AD4721">
        <v>15</v>
      </c>
      <c r="AF4721">
        <v>4</v>
      </c>
    </row>
    <row r="4722" spans="1:32" hidden="1" x14ac:dyDescent="0.25">
      <c r="A4722" t="s">
        <v>691</v>
      </c>
      <c r="B4722" t="s">
        <v>303</v>
      </c>
      <c r="C4722" t="s">
        <v>330</v>
      </c>
      <c r="D4722" t="s">
        <v>331</v>
      </c>
      <c r="E4722" s="67">
        <v>45261</v>
      </c>
      <c r="F4722" t="s">
        <v>725</v>
      </c>
      <c r="G4722" t="s">
        <v>725</v>
      </c>
      <c r="K4722">
        <v>175</v>
      </c>
      <c r="N4722">
        <v>36</v>
      </c>
      <c r="P4722">
        <v>53</v>
      </c>
      <c r="Q4722" t="s">
        <v>726</v>
      </c>
      <c r="R4722">
        <v>0</v>
      </c>
      <c r="S4722">
        <v>1</v>
      </c>
      <c r="T4722">
        <v>1</v>
      </c>
      <c r="U4722">
        <v>4</v>
      </c>
      <c r="V4722">
        <v>0.56488549618320605</v>
      </c>
      <c r="W4722">
        <v>-0.19047619047618999</v>
      </c>
      <c r="Y4722" t="s">
        <v>1535</v>
      </c>
      <c r="Z4722">
        <v>0</v>
      </c>
      <c r="AA4722">
        <v>0</v>
      </c>
      <c r="AB4722" t="s">
        <v>734</v>
      </c>
      <c r="AC4722" t="s">
        <v>734</v>
      </c>
      <c r="AD4722">
        <v>15</v>
      </c>
      <c r="AF4722">
        <v>5</v>
      </c>
    </row>
    <row r="4723" spans="1:32" hidden="1" x14ac:dyDescent="0.25">
      <c r="A4723" t="s">
        <v>691</v>
      </c>
      <c r="B4723" t="s">
        <v>275</v>
      </c>
      <c r="C4723" t="s">
        <v>285</v>
      </c>
      <c r="D4723" t="s">
        <v>290</v>
      </c>
      <c r="E4723" s="67">
        <v>45261</v>
      </c>
      <c r="F4723" t="s">
        <v>725</v>
      </c>
      <c r="G4723" t="s">
        <v>725</v>
      </c>
      <c r="H4723">
        <v>230</v>
      </c>
      <c r="J4723">
        <v>230</v>
      </c>
      <c r="K4723">
        <v>540</v>
      </c>
      <c r="N4723">
        <v>16</v>
      </c>
      <c r="P4723">
        <v>379</v>
      </c>
      <c r="Q4723" t="s">
        <v>726</v>
      </c>
      <c r="R4723">
        <v>0</v>
      </c>
      <c r="S4723">
        <v>0</v>
      </c>
      <c r="T4723">
        <v>1</v>
      </c>
      <c r="U4723">
        <v>3</v>
      </c>
      <c r="V4723">
        <v>-2.4959349593495901</v>
      </c>
      <c r="W4723">
        <v>-7.14285714285714E-3</v>
      </c>
      <c r="X4723">
        <v>72</v>
      </c>
      <c r="Y4723" t="s">
        <v>1535</v>
      </c>
      <c r="Z4723">
        <v>1</v>
      </c>
      <c r="AA4723">
        <v>0</v>
      </c>
      <c r="AB4723" t="s">
        <v>728</v>
      </c>
      <c r="AC4723" t="s">
        <v>726</v>
      </c>
      <c r="AD4723">
        <v>563</v>
      </c>
      <c r="AE4723">
        <v>230</v>
      </c>
      <c r="AF4723">
        <v>87</v>
      </c>
    </row>
    <row r="4724" spans="1:32" hidden="1" x14ac:dyDescent="0.25">
      <c r="A4724" t="s">
        <v>691</v>
      </c>
      <c r="B4724" t="s">
        <v>498</v>
      </c>
      <c r="C4724" t="s">
        <v>506</v>
      </c>
      <c r="D4724" t="s">
        <v>510</v>
      </c>
      <c r="E4724" s="67">
        <v>45261</v>
      </c>
      <c r="F4724" t="s">
        <v>725</v>
      </c>
      <c r="G4724" t="s">
        <v>725</v>
      </c>
      <c r="P4724">
        <v>16</v>
      </c>
      <c r="Q4724" t="s">
        <v>726</v>
      </c>
      <c r="R4724">
        <v>0</v>
      </c>
      <c r="S4724">
        <v>0</v>
      </c>
      <c r="T4724">
        <v>0</v>
      </c>
      <c r="U4724">
        <v>3</v>
      </c>
      <c r="V4724">
        <v>0</v>
      </c>
      <c r="W4724">
        <v>-1.1176470588235301</v>
      </c>
      <c r="Y4724" t="s">
        <v>1535</v>
      </c>
      <c r="Z4724">
        <v>0</v>
      </c>
      <c r="AA4724">
        <v>0</v>
      </c>
      <c r="AB4724" t="s">
        <v>734</v>
      </c>
      <c r="AC4724" t="s">
        <v>734</v>
      </c>
    </row>
    <row r="4725" spans="1:32" hidden="1" x14ac:dyDescent="0.25">
      <c r="A4725" t="s">
        <v>692</v>
      </c>
      <c r="B4725" t="s">
        <v>878</v>
      </c>
      <c r="C4725" t="s">
        <v>902</v>
      </c>
      <c r="D4725" t="s">
        <v>1034</v>
      </c>
      <c r="E4725" s="67">
        <v>45261</v>
      </c>
      <c r="F4725" t="s">
        <v>725</v>
      </c>
      <c r="G4725" t="s">
        <v>725</v>
      </c>
      <c r="H4725">
        <v>124</v>
      </c>
      <c r="J4725">
        <v>56</v>
      </c>
      <c r="K4725">
        <v>60</v>
      </c>
      <c r="M4725">
        <v>68</v>
      </c>
      <c r="P4725">
        <v>56</v>
      </c>
      <c r="Q4725" t="s">
        <v>726</v>
      </c>
      <c r="R4725">
        <v>0</v>
      </c>
      <c r="S4725">
        <v>1</v>
      </c>
      <c r="T4725">
        <v>1</v>
      </c>
      <c r="U4725">
        <v>4</v>
      </c>
      <c r="V4725">
        <v>0</v>
      </c>
      <c r="W4725">
        <v>-0.375</v>
      </c>
      <c r="X4725">
        <v>12</v>
      </c>
      <c r="Y4725" t="s">
        <v>1535</v>
      </c>
      <c r="Z4725">
        <v>1</v>
      </c>
      <c r="AA4725">
        <v>1.2142857142857142</v>
      </c>
      <c r="AB4725" t="s">
        <v>758</v>
      </c>
      <c r="AC4725" t="s">
        <v>726</v>
      </c>
      <c r="AD4725">
        <v>73</v>
      </c>
      <c r="AE4725">
        <v>124</v>
      </c>
      <c r="AF4725">
        <v>12</v>
      </c>
    </row>
    <row r="4726" spans="1:32" hidden="1" x14ac:dyDescent="0.25">
      <c r="A4726" t="s">
        <v>691</v>
      </c>
      <c r="B4726" t="s">
        <v>303</v>
      </c>
      <c r="C4726" t="s">
        <v>333</v>
      </c>
      <c r="D4726" t="s">
        <v>334</v>
      </c>
      <c r="E4726" s="67">
        <v>45261</v>
      </c>
      <c r="F4726" t="s">
        <v>725</v>
      </c>
      <c r="G4726" t="s">
        <v>725</v>
      </c>
      <c r="N4726">
        <v>31</v>
      </c>
      <c r="P4726">
        <v>11</v>
      </c>
      <c r="Q4726" t="s">
        <v>726</v>
      </c>
      <c r="R4726">
        <v>0</v>
      </c>
      <c r="S4726">
        <v>1</v>
      </c>
      <c r="T4726">
        <v>1</v>
      </c>
      <c r="U4726">
        <v>4</v>
      </c>
      <c r="V4726">
        <v>-4.1666666666666699E-2</v>
      </c>
      <c r="W4726">
        <v>-0.81481481481481499</v>
      </c>
      <c r="Y4726" t="s">
        <v>1535</v>
      </c>
      <c r="Z4726">
        <v>0</v>
      </c>
      <c r="AA4726">
        <v>0</v>
      </c>
      <c r="AB4726" t="s">
        <v>734</v>
      </c>
      <c r="AC4726" t="s">
        <v>734</v>
      </c>
      <c r="AD4726">
        <v>91</v>
      </c>
      <c r="AF4726">
        <v>21</v>
      </c>
    </row>
    <row r="4727" spans="1:32" hidden="1" x14ac:dyDescent="0.25">
      <c r="A4727" t="s">
        <v>691</v>
      </c>
      <c r="B4727" t="s">
        <v>275</v>
      </c>
      <c r="C4727" t="s">
        <v>291</v>
      </c>
      <c r="D4727" t="s">
        <v>294</v>
      </c>
      <c r="E4727" s="67">
        <v>45261</v>
      </c>
      <c r="F4727" t="s">
        <v>725</v>
      </c>
      <c r="G4727" t="s">
        <v>725</v>
      </c>
      <c r="H4727">
        <v>1370</v>
      </c>
      <c r="J4727">
        <v>24</v>
      </c>
      <c r="K4727">
        <v>300</v>
      </c>
      <c r="M4727">
        <v>1346</v>
      </c>
      <c r="P4727">
        <v>102</v>
      </c>
      <c r="Q4727" t="s">
        <v>726</v>
      </c>
      <c r="R4727">
        <v>0</v>
      </c>
      <c r="S4727">
        <v>1</v>
      </c>
      <c r="T4727">
        <v>1</v>
      </c>
      <c r="U4727">
        <v>4</v>
      </c>
      <c r="V4727">
        <v>-92.8</v>
      </c>
      <c r="W4727">
        <v>-4.5172413793103399</v>
      </c>
      <c r="X4727">
        <v>7</v>
      </c>
      <c r="Y4727" t="s">
        <v>1535</v>
      </c>
      <c r="Z4727">
        <v>1</v>
      </c>
      <c r="AA4727">
        <v>13.196078431372548</v>
      </c>
      <c r="AB4727" t="s">
        <v>738</v>
      </c>
      <c r="AC4727" t="s">
        <v>726</v>
      </c>
      <c r="AD4727">
        <v>78</v>
      </c>
      <c r="AE4727">
        <v>1370</v>
      </c>
      <c r="AF4727">
        <v>28</v>
      </c>
    </row>
    <row r="4728" spans="1:32" hidden="1" x14ac:dyDescent="0.25">
      <c r="A4728" t="s">
        <v>691</v>
      </c>
      <c r="B4728" t="s">
        <v>603</v>
      </c>
      <c r="C4728" t="s">
        <v>632</v>
      </c>
      <c r="D4728" t="s">
        <v>634</v>
      </c>
      <c r="E4728" s="67">
        <v>45261</v>
      </c>
      <c r="F4728" t="s">
        <v>725</v>
      </c>
      <c r="G4728" t="s">
        <v>725</v>
      </c>
      <c r="K4728">
        <v>180</v>
      </c>
      <c r="N4728">
        <v>31</v>
      </c>
      <c r="P4728">
        <v>5</v>
      </c>
      <c r="Q4728" t="s">
        <v>726</v>
      </c>
      <c r="R4728">
        <v>1</v>
      </c>
      <c r="S4728">
        <v>0</v>
      </c>
      <c r="T4728">
        <v>0</v>
      </c>
      <c r="U4728">
        <v>0</v>
      </c>
      <c r="V4728">
        <v>-0.90697674418604601</v>
      </c>
      <c r="W4728">
        <v>-2.1639344262295102</v>
      </c>
      <c r="X4728">
        <v>6</v>
      </c>
      <c r="Y4728" t="s">
        <v>1535</v>
      </c>
      <c r="Z4728">
        <v>0</v>
      </c>
      <c r="AA4728">
        <v>0</v>
      </c>
      <c r="AB4728" t="s">
        <v>734</v>
      </c>
      <c r="AC4728" t="s">
        <v>734</v>
      </c>
      <c r="AD4728">
        <v>329</v>
      </c>
      <c r="AF4728">
        <v>32</v>
      </c>
    </row>
    <row r="4729" spans="1:32" hidden="1" x14ac:dyDescent="0.25">
      <c r="A4729" t="s">
        <v>692</v>
      </c>
      <c r="B4729" t="s">
        <v>744</v>
      </c>
      <c r="C4729" t="s">
        <v>852</v>
      </c>
      <c r="D4729" t="s">
        <v>1035</v>
      </c>
      <c r="E4729" s="67">
        <v>45261</v>
      </c>
      <c r="F4729" t="s">
        <v>725</v>
      </c>
      <c r="G4729" t="s">
        <v>725</v>
      </c>
      <c r="H4729">
        <v>100</v>
      </c>
      <c r="J4729">
        <v>60</v>
      </c>
      <c r="K4729">
        <v>100</v>
      </c>
      <c r="M4729">
        <v>40</v>
      </c>
      <c r="P4729">
        <v>30</v>
      </c>
      <c r="Q4729" t="s">
        <v>726</v>
      </c>
      <c r="R4729">
        <v>0</v>
      </c>
      <c r="S4729">
        <v>0</v>
      </c>
      <c r="T4729">
        <v>1</v>
      </c>
      <c r="U4729">
        <v>3</v>
      </c>
      <c r="V4729">
        <v>-1.6129032258064498E-2</v>
      </c>
      <c r="W4729">
        <v>-1.0434782608695701</v>
      </c>
      <c r="X4729">
        <v>6</v>
      </c>
      <c r="Y4729" t="s">
        <v>1535</v>
      </c>
      <c r="Z4729">
        <v>1</v>
      </c>
      <c r="AA4729">
        <v>1.3333333333333333</v>
      </c>
      <c r="AB4729" t="s">
        <v>758</v>
      </c>
      <c r="AC4729" t="s">
        <v>726</v>
      </c>
      <c r="AD4729">
        <v>160</v>
      </c>
      <c r="AE4729">
        <v>100</v>
      </c>
      <c r="AF4729">
        <v>40</v>
      </c>
    </row>
    <row r="4730" spans="1:32" hidden="1" x14ac:dyDescent="0.25">
      <c r="A4730" t="s">
        <v>691</v>
      </c>
      <c r="B4730" t="s">
        <v>498</v>
      </c>
      <c r="C4730" t="s">
        <v>517</v>
      </c>
      <c r="D4730" t="s">
        <v>519</v>
      </c>
      <c r="E4730" s="67">
        <v>45261</v>
      </c>
      <c r="F4730" t="s">
        <v>725</v>
      </c>
      <c r="G4730" t="s">
        <v>725</v>
      </c>
      <c r="H4730">
        <v>264</v>
      </c>
      <c r="J4730">
        <v>160</v>
      </c>
      <c r="M4730">
        <v>104</v>
      </c>
      <c r="P4730">
        <v>122</v>
      </c>
      <c r="Q4730" t="s">
        <v>726</v>
      </c>
      <c r="R4730">
        <v>0</v>
      </c>
      <c r="S4730">
        <v>1</v>
      </c>
      <c r="T4730">
        <v>1</v>
      </c>
      <c r="U4730">
        <v>4</v>
      </c>
      <c r="V4730">
        <v>0</v>
      </c>
      <c r="W4730">
        <v>0.29545454545454602</v>
      </c>
      <c r="X4730">
        <v>27</v>
      </c>
      <c r="Y4730" t="s">
        <v>1535</v>
      </c>
      <c r="Z4730">
        <v>1</v>
      </c>
      <c r="AA4730">
        <v>0.85245901639344257</v>
      </c>
      <c r="AB4730" t="s">
        <v>732</v>
      </c>
      <c r="AC4730" t="s">
        <v>726</v>
      </c>
      <c r="AD4730">
        <v>116</v>
      </c>
      <c r="AE4730">
        <v>264</v>
      </c>
      <c r="AF4730">
        <v>24</v>
      </c>
    </row>
    <row r="4731" spans="1:32" hidden="1" x14ac:dyDescent="0.25">
      <c r="A4731" t="s">
        <v>691</v>
      </c>
      <c r="B4731" t="s">
        <v>571</v>
      </c>
      <c r="C4731" t="s">
        <v>598</v>
      </c>
      <c r="D4731" t="s">
        <v>599</v>
      </c>
      <c r="E4731" s="67">
        <v>45261</v>
      </c>
      <c r="F4731" t="s">
        <v>725</v>
      </c>
      <c r="G4731" t="s">
        <v>725</v>
      </c>
      <c r="H4731">
        <v>620</v>
      </c>
      <c r="J4731">
        <v>297</v>
      </c>
      <c r="K4731">
        <v>300</v>
      </c>
      <c r="M4731">
        <v>323</v>
      </c>
      <c r="P4731">
        <v>149</v>
      </c>
      <c r="Q4731" t="s">
        <v>726</v>
      </c>
      <c r="R4731">
        <v>0</v>
      </c>
      <c r="S4731">
        <v>1</v>
      </c>
      <c r="T4731">
        <v>1</v>
      </c>
      <c r="U4731">
        <v>4</v>
      </c>
      <c r="V4731">
        <v>-0.51505016722408004</v>
      </c>
      <c r="W4731">
        <v>0.26459143968871601</v>
      </c>
      <c r="X4731">
        <v>68</v>
      </c>
      <c r="Y4731" t="s">
        <v>1535</v>
      </c>
      <c r="Z4731">
        <v>1</v>
      </c>
      <c r="AA4731">
        <v>2.1677852348993287</v>
      </c>
      <c r="AB4731" t="s">
        <v>758</v>
      </c>
      <c r="AC4731" t="s">
        <v>726</v>
      </c>
      <c r="AD4731">
        <v>240</v>
      </c>
      <c r="AE4731">
        <v>620</v>
      </c>
      <c r="AF4731">
        <v>35</v>
      </c>
    </row>
    <row r="4732" spans="1:32" hidden="1" x14ac:dyDescent="0.25">
      <c r="A4732" t="s">
        <v>691</v>
      </c>
      <c r="B4732" t="s">
        <v>531</v>
      </c>
      <c r="C4732" t="s">
        <v>551</v>
      </c>
      <c r="D4732" t="s">
        <v>556</v>
      </c>
      <c r="E4732" s="67">
        <v>45261</v>
      </c>
      <c r="F4732" t="s">
        <v>725</v>
      </c>
      <c r="H4732">
        <v>50</v>
      </c>
      <c r="J4732">
        <v>50</v>
      </c>
      <c r="N4732">
        <v>19</v>
      </c>
      <c r="P4732">
        <v>68</v>
      </c>
      <c r="Q4732" t="s">
        <v>726</v>
      </c>
      <c r="R4732">
        <v>0</v>
      </c>
      <c r="S4732">
        <v>1</v>
      </c>
      <c r="T4732">
        <v>1</v>
      </c>
      <c r="U4732">
        <v>4</v>
      </c>
      <c r="V4732">
        <v>-0.52083333333333304</v>
      </c>
      <c r="W4732">
        <v>-0.84</v>
      </c>
      <c r="X4732">
        <v>11</v>
      </c>
      <c r="Y4732" t="s">
        <v>1535</v>
      </c>
      <c r="Z4732">
        <v>1</v>
      </c>
      <c r="AA4732">
        <v>0</v>
      </c>
      <c r="AB4732" t="s">
        <v>728</v>
      </c>
      <c r="AC4732" t="s">
        <v>726</v>
      </c>
      <c r="AD4732">
        <v>239</v>
      </c>
      <c r="AE4732">
        <v>50</v>
      </c>
      <c r="AF4732">
        <v>37</v>
      </c>
    </row>
    <row r="4733" spans="1:32" hidden="1" x14ac:dyDescent="0.25">
      <c r="A4733" t="s">
        <v>691</v>
      </c>
      <c r="B4733" t="s">
        <v>336</v>
      </c>
      <c r="C4733" t="s">
        <v>343</v>
      </c>
      <c r="D4733" t="s">
        <v>344</v>
      </c>
      <c r="E4733" s="67">
        <v>45261</v>
      </c>
      <c r="F4733" t="s">
        <v>725</v>
      </c>
      <c r="G4733" t="s">
        <v>725</v>
      </c>
      <c r="N4733">
        <v>31</v>
      </c>
      <c r="P4733">
        <v>78</v>
      </c>
      <c r="Q4733" t="s">
        <v>726</v>
      </c>
      <c r="R4733">
        <v>0</v>
      </c>
      <c r="S4733">
        <v>1</v>
      </c>
      <c r="T4733">
        <v>1</v>
      </c>
      <c r="U4733">
        <v>4</v>
      </c>
      <c r="V4733">
        <v>0</v>
      </c>
      <c r="W4733">
        <v>-2.7777777777777801E-2</v>
      </c>
      <c r="Y4733" t="s">
        <v>1535</v>
      </c>
      <c r="Z4733">
        <v>0</v>
      </c>
      <c r="AA4733">
        <v>0</v>
      </c>
      <c r="AB4733" t="s">
        <v>734</v>
      </c>
      <c r="AC4733" t="s">
        <v>734</v>
      </c>
    </row>
    <row r="4734" spans="1:32" hidden="1" x14ac:dyDescent="0.25">
      <c r="A4734" t="s">
        <v>691</v>
      </c>
      <c r="B4734" t="s">
        <v>603</v>
      </c>
      <c r="C4734" t="s">
        <v>635</v>
      </c>
      <c r="D4734" t="s">
        <v>638</v>
      </c>
      <c r="E4734" s="67">
        <v>45261</v>
      </c>
      <c r="F4734" t="s">
        <v>725</v>
      </c>
      <c r="G4734" t="s">
        <v>725</v>
      </c>
      <c r="H4734">
        <v>64</v>
      </c>
      <c r="J4734">
        <v>64</v>
      </c>
      <c r="K4734">
        <v>200</v>
      </c>
      <c r="P4734">
        <v>32</v>
      </c>
      <c r="Q4734" t="s">
        <v>726</v>
      </c>
      <c r="R4734">
        <v>0</v>
      </c>
      <c r="S4734">
        <v>1</v>
      </c>
      <c r="T4734">
        <v>1</v>
      </c>
      <c r="U4734">
        <v>4</v>
      </c>
      <c r="V4734">
        <v>-6.3636363636363602E-2</v>
      </c>
      <c r="W4734">
        <v>-1.47887323943662</v>
      </c>
      <c r="X4734">
        <v>15</v>
      </c>
      <c r="Y4734" t="s">
        <v>1535</v>
      </c>
      <c r="Z4734">
        <v>1</v>
      </c>
      <c r="AA4734">
        <v>0</v>
      </c>
      <c r="AB4734" t="s">
        <v>728</v>
      </c>
      <c r="AC4734" t="s">
        <v>726</v>
      </c>
      <c r="AD4734">
        <v>235</v>
      </c>
      <c r="AE4734">
        <v>64</v>
      </c>
      <c r="AF4734">
        <v>40</v>
      </c>
    </row>
    <row r="4735" spans="1:32" hidden="1" x14ac:dyDescent="0.25">
      <c r="A4735" t="s">
        <v>691</v>
      </c>
      <c r="B4735" t="s">
        <v>336</v>
      </c>
      <c r="C4735" t="s">
        <v>345</v>
      </c>
      <c r="D4735" t="s">
        <v>346</v>
      </c>
      <c r="E4735" s="67">
        <v>45261</v>
      </c>
      <c r="F4735" t="s">
        <v>725</v>
      </c>
      <c r="G4735" t="s">
        <v>725</v>
      </c>
      <c r="N4735">
        <v>31</v>
      </c>
      <c r="P4735">
        <v>24</v>
      </c>
      <c r="Q4735" t="s">
        <v>726</v>
      </c>
      <c r="R4735">
        <v>0</v>
      </c>
      <c r="S4735">
        <v>1</v>
      </c>
      <c r="T4735">
        <v>1</v>
      </c>
      <c r="U4735">
        <v>4</v>
      </c>
      <c r="V4735">
        <v>0.39597315436241598</v>
      </c>
      <c r="W4735">
        <v>0.52439024390243905</v>
      </c>
      <c r="Y4735" t="s">
        <v>1535</v>
      </c>
      <c r="Z4735">
        <v>0</v>
      </c>
      <c r="AA4735">
        <v>0</v>
      </c>
      <c r="AB4735" t="s">
        <v>734</v>
      </c>
      <c r="AC4735" t="s">
        <v>734</v>
      </c>
    </row>
    <row r="4736" spans="1:32" hidden="1" x14ac:dyDescent="0.25">
      <c r="A4736" t="s">
        <v>691</v>
      </c>
      <c r="B4736" t="s">
        <v>603</v>
      </c>
      <c r="C4736" t="s">
        <v>639</v>
      </c>
      <c r="D4736" t="s">
        <v>642</v>
      </c>
      <c r="E4736" s="67">
        <v>45261</v>
      </c>
      <c r="F4736" t="s">
        <v>725</v>
      </c>
      <c r="G4736" t="s">
        <v>725</v>
      </c>
      <c r="N4736">
        <v>31</v>
      </c>
      <c r="P4736">
        <v>0</v>
      </c>
      <c r="Q4736" t="s">
        <v>726</v>
      </c>
      <c r="R4736">
        <v>0</v>
      </c>
      <c r="S4736">
        <v>1</v>
      </c>
      <c r="T4736">
        <v>1</v>
      </c>
      <c r="U4736">
        <v>4</v>
      </c>
      <c r="V4736">
        <v>-0.236363636363636</v>
      </c>
      <c r="W4736">
        <v>-0.66666666666666696</v>
      </c>
      <c r="Y4736" t="s">
        <v>1535</v>
      </c>
      <c r="Z4736">
        <v>0</v>
      </c>
      <c r="AA4736">
        <v>0</v>
      </c>
      <c r="AB4736" t="s">
        <v>734</v>
      </c>
      <c r="AC4736" t="s">
        <v>734</v>
      </c>
      <c r="AD4736">
        <v>114</v>
      </c>
      <c r="AF4736">
        <v>25</v>
      </c>
    </row>
    <row r="4737" spans="1:32" hidden="1" x14ac:dyDescent="0.25">
      <c r="A4737" t="s">
        <v>691</v>
      </c>
      <c r="B4737" t="s">
        <v>275</v>
      </c>
      <c r="C4737" t="s">
        <v>296</v>
      </c>
      <c r="D4737" t="s">
        <v>299</v>
      </c>
      <c r="E4737" s="67">
        <v>45261</v>
      </c>
      <c r="F4737" t="s">
        <v>725</v>
      </c>
      <c r="G4737" t="s">
        <v>725</v>
      </c>
      <c r="P4737">
        <v>108</v>
      </c>
      <c r="Q4737" t="s">
        <v>726</v>
      </c>
      <c r="R4737">
        <v>0</v>
      </c>
      <c r="S4737">
        <v>1</v>
      </c>
      <c r="T4737">
        <v>1</v>
      </c>
      <c r="U4737">
        <v>4</v>
      </c>
      <c r="W4737">
        <v>-0.79411764705882404</v>
      </c>
      <c r="Y4737" t="s">
        <v>1535</v>
      </c>
      <c r="Z4737">
        <v>0</v>
      </c>
      <c r="AA4737">
        <v>0</v>
      </c>
      <c r="AB4737" t="s">
        <v>734</v>
      </c>
      <c r="AC4737" t="s">
        <v>734</v>
      </c>
    </row>
    <row r="4738" spans="1:32" hidden="1" x14ac:dyDescent="0.25">
      <c r="A4738" t="s">
        <v>691</v>
      </c>
      <c r="B4738" t="s">
        <v>531</v>
      </c>
      <c r="C4738" t="s">
        <v>558</v>
      </c>
      <c r="D4738" t="s">
        <v>560</v>
      </c>
      <c r="E4738" s="67">
        <v>45261</v>
      </c>
      <c r="F4738" t="s">
        <v>725</v>
      </c>
      <c r="G4738" t="s">
        <v>725</v>
      </c>
      <c r="H4738">
        <v>62</v>
      </c>
      <c r="J4738">
        <v>36</v>
      </c>
      <c r="M4738">
        <v>26</v>
      </c>
      <c r="P4738">
        <v>26</v>
      </c>
      <c r="Q4738" t="s">
        <v>726</v>
      </c>
      <c r="R4738">
        <v>0</v>
      </c>
      <c r="S4738">
        <v>1</v>
      </c>
      <c r="T4738">
        <v>1</v>
      </c>
      <c r="U4738">
        <v>4</v>
      </c>
      <c r="V4738">
        <v>-1.6428571428571399</v>
      </c>
      <c r="W4738">
        <v>-2.2727272727272698</v>
      </c>
      <c r="X4738">
        <v>6</v>
      </c>
      <c r="Y4738" t="s">
        <v>1535</v>
      </c>
      <c r="Z4738">
        <v>1</v>
      </c>
      <c r="AA4738">
        <v>1</v>
      </c>
      <c r="AB4738" t="s">
        <v>758</v>
      </c>
      <c r="AC4738" t="s">
        <v>726</v>
      </c>
      <c r="AD4738">
        <v>35</v>
      </c>
      <c r="AE4738">
        <v>62</v>
      </c>
      <c r="AF4738">
        <v>7</v>
      </c>
    </row>
    <row r="4739" spans="1:32" hidden="1" x14ac:dyDescent="0.25">
      <c r="A4739" t="s">
        <v>691</v>
      </c>
      <c r="B4739" t="s">
        <v>531</v>
      </c>
      <c r="C4739" t="s">
        <v>561</v>
      </c>
      <c r="D4739" t="s">
        <v>564</v>
      </c>
      <c r="E4739" s="67">
        <v>45261</v>
      </c>
      <c r="F4739" t="s">
        <v>725</v>
      </c>
      <c r="H4739">
        <v>178</v>
      </c>
      <c r="J4739">
        <v>178</v>
      </c>
      <c r="N4739">
        <v>1</v>
      </c>
      <c r="P4739">
        <v>89</v>
      </c>
      <c r="Q4739" t="s">
        <v>726</v>
      </c>
      <c r="R4739">
        <v>0</v>
      </c>
      <c r="S4739">
        <v>0</v>
      </c>
      <c r="T4739">
        <v>0</v>
      </c>
      <c r="U4739">
        <v>3</v>
      </c>
      <c r="V4739">
        <v>0</v>
      </c>
      <c r="W4739">
        <v>-0.23214285714285701</v>
      </c>
      <c r="X4739">
        <v>33</v>
      </c>
      <c r="Y4739" t="s">
        <v>1535</v>
      </c>
      <c r="Z4739">
        <v>1</v>
      </c>
      <c r="AA4739">
        <v>0</v>
      </c>
      <c r="AB4739" t="s">
        <v>728</v>
      </c>
      <c r="AC4739" t="s">
        <v>726</v>
      </c>
      <c r="AD4739">
        <v>297</v>
      </c>
      <c r="AE4739">
        <v>178</v>
      </c>
      <c r="AF4739">
        <v>42</v>
      </c>
    </row>
    <row r="4740" spans="1:32" hidden="1" x14ac:dyDescent="0.25">
      <c r="A4740" t="s">
        <v>691</v>
      </c>
      <c r="B4740" t="s">
        <v>238</v>
      </c>
      <c r="C4740" t="s">
        <v>239</v>
      </c>
      <c r="D4740" t="s">
        <v>242</v>
      </c>
      <c r="E4740" s="67">
        <v>45261</v>
      </c>
      <c r="F4740" t="s">
        <v>725</v>
      </c>
      <c r="G4740" t="s">
        <v>725</v>
      </c>
      <c r="H4740">
        <v>11</v>
      </c>
      <c r="J4740">
        <v>11</v>
      </c>
      <c r="K4740">
        <v>200</v>
      </c>
      <c r="N4740">
        <v>30</v>
      </c>
      <c r="P4740">
        <v>6</v>
      </c>
      <c r="Q4740" t="s">
        <v>726</v>
      </c>
      <c r="R4740">
        <v>0</v>
      </c>
      <c r="S4740">
        <v>0</v>
      </c>
      <c r="T4740">
        <v>0</v>
      </c>
      <c r="U4740">
        <v>3</v>
      </c>
      <c r="V4740">
        <v>0</v>
      </c>
      <c r="W4740">
        <v>-1.64</v>
      </c>
      <c r="X4740">
        <v>11</v>
      </c>
      <c r="Y4740" t="s">
        <v>1535</v>
      </c>
      <c r="Z4740">
        <v>1</v>
      </c>
      <c r="AA4740">
        <v>0</v>
      </c>
      <c r="AB4740" t="s">
        <v>728</v>
      </c>
      <c r="AC4740" t="s">
        <v>726</v>
      </c>
      <c r="AD4740">
        <v>200</v>
      </c>
      <c r="AE4740">
        <v>11</v>
      </c>
      <c r="AF4740">
        <v>29</v>
      </c>
    </row>
    <row r="4741" spans="1:32" hidden="1" x14ac:dyDescent="0.25">
      <c r="A4741" t="s">
        <v>691</v>
      </c>
      <c r="B4741" t="s">
        <v>303</v>
      </c>
      <c r="C4741" t="s">
        <v>304</v>
      </c>
      <c r="D4741" t="s">
        <v>306</v>
      </c>
      <c r="E4741" s="67">
        <v>45261</v>
      </c>
      <c r="F4741" t="s">
        <v>725</v>
      </c>
      <c r="G4741" t="s">
        <v>725</v>
      </c>
      <c r="H4741">
        <v>42</v>
      </c>
      <c r="J4741">
        <v>9</v>
      </c>
      <c r="K4741">
        <v>20</v>
      </c>
      <c r="M4741">
        <v>33</v>
      </c>
      <c r="P4741">
        <v>15</v>
      </c>
      <c r="Q4741" t="s">
        <v>726</v>
      </c>
      <c r="R4741">
        <v>0</v>
      </c>
      <c r="S4741">
        <v>1</v>
      </c>
      <c r="T4741">
        <v>1</v>
      </c>
      <c r="U4741">
        <v>4</v>
      </c>
      <c r="V4741">
        <v>0</v>
      </c>
      <c r="W4741">
        <v>0.13636363636363599</v>
      </c>
      <c r="Y4741" t="s">
        <v>1535</v>
      </c>
      <c r="Z4741">
        <v>1</v>
      </c>
      <c r="AA4741">
        <v>2.2000000000000002</v>
      </c>
      <c r="AB4741" t="s">
        <v>758</v>
      </c>
      <c r="AC4741" t="s">
        <v>726</v>
      </c>
      <c r="AD4741">
        <v>27</v>
      </c>
      <c r="AE4741">
        <v>42</v>
      </c>
      <c r="AF4741">
        <v>9</v>
      </c>
    </row>
    <row r="4742" spans="1:32" hidden="1" x14ac:dyDescent="0.25">
      <c r="A4742" t="s">
        <v>691</v>
      </c>
      <c r="B4742" t="s">
        <v>603</v>
      </c>
      <c r="C4742" t="s">
        <v>639</v>
      </c>
      <c r="D4742" t="s">
        <v>643</v>
      </c>
      <c r="E4742" s="67">
        <v>45261</v>
      </c>
      <c r="F4742" t="s">
        <v>725</v>
      </c>
      <c r="G4742" t="s">
        <v>725</v>
      </c>
      <c r="P4742">
        <v>11</v>
      </c>
      <c r="Q4742" t="s">
        <v>726</v>
      </c>
      <c r="R4742">
        <v>0</v>
      </c>
      <c r="S4742">
        <v>1</v>
      </c>
      <c r="T4742">
        <v>1</v>
      </c>
      <c r="U4742">
        <v>4</v>
      </c>
      <c r="V4742">
        <v>-3.1666666666666701</v>
      </c>
      <c r="W4742">
        <v>-6.8965517241379296E-2</v>
      </c>
      <c r="X4742">
        <v>1</v>
      </c>
      <c r="Y4742" t="s">
        <v>1535</v>
      </c>
      <c r="Z4742">
        <v>0</v>
      </c>
      <c r="AA4742">
        <v>0</v>
      </c>
      <c r="AB4742" t="s">
        <v>734</v>
      </c>
      <c r="AC4742" t="s">
        <v>734</v>
      </c>
      <c r="AD4742">
        <v>62</v>
      </c>
      <c r="AF4742">
        <v>26</v>
      </c>
    </row>
    <row r="4743" spans="1:32" hidden="1" x14ac:dyDescent="0.25">
      <c r="A4743" t="s">
        <v>691</v>
      </c>
      <c r="B4743" t="s">
        <v>498</v>
      </c>
      <c r="C4743" t="s">
        <v>506</v>
      </c>
      <c r="D4743" t="s">
        <v>511</v>
      </c>
      <c r="E4743" s="67">
        <v>45261</v>
      </c>
      <c r="F4743" t="s">
        <v>725</v>
      </c>
      <c r="G4743" t="s">
        <v>725</v>
      </c>
      <c r="H4743">
        <v>1</v>
      </c>
      <c r="K4743">
        <v>115</v>
      </c>
      <c r="M4743">
        <v>1</v>
      </c>
      <c r="P4743">
        <v>34</v>
      </c>
      <c r="Q4743" t="s">
        <v>726</v>
      </c>
      <c r="R4743">
        <v>0</v>
      </c>
      <c r="S4743">
        <v>1</v>
      </c>
      <c r="T4743">
        <v>1</v>
      </c>
      <c r="U4743">
        <v>4</v>
      </c>
      <c r="V4743">
        <v>0</v>
      </c>
      <c r="W4743">
        <v>-0.6</v>
      </c>
      <c r="Y4743" t="s">
        <v>1535</v>
      </c>
      <c r="Z4743">
        <v>1</v>
      </c>
      <c r="AA4743">
        <v>2.9411764705882353E-2</v>
      </c>
      <c r="AB4743" t="s">
        <v>732</v>
      </c>
      <c r="AC4743" t="s">
        <v>726</v>
      </c>
      <c r="AD4743">
        <v>124</v>
      </c>
      <c r="AE4743">
        <v>1</v>
      </c>
      <c r="AF4743">
        <v>17</v>
      </c>
    </row>
    <row r="4744" spans="1:32" hidden="1" x14ac:dyDescent="0.25">
      <c r="A4744" t="s">
        <v>691</v>
      </c>
      <c r="B4744" t="s">
        <v>336</v>
      </c>
      <c r="C4744" t="s">
        <v>347</v>
      </c>
      <c r="D4744" t="s">
        <v>349</v>
      </c>
      <c r="E4744" s="67">
        <v>45261</v>
      </c>
      <c r="F4744" t="s">
        <v>725</v>
      </c>
      <c r="G4744" t="s">
        <v>725</v>
      </c>
      <c r="H4744">
        <v>53</v>
      </c>
      <c r="K4744">
        <v>27</v>
      </c>
      <c r="M4744">
        <v>53</v>
      </c>
      <c r="P4744">
        <v>13</v>
      </c>
      <c r="Q4744" t="s">
        <v>726</v>
      </c>
      <c r="R4744">
        <v>0</v>
      </c>
      <c r="S4744">
        <v>1</v>
      </c>
      <c r="T4744">
        <v>1</v>
      </c>
      <c r="U4744">
        <v>4</v>
      </c>
      <c r="V4744">
        <v>2.04081632653061E-2</v>
      </c>
      <c r="W4744">
        <v>0.22222222222222199</v>
      </c>
      <c r="Y4744" t="s">
        <v>1535</v>
      </c>
      <c r="Z4744">
        <v>1</v>
      </c>
      <c r="AA4744">
        <v>4.0769230769230766</v>
      </c>
      <c r="AB4744" t="s">
        <v>738</v>
      </c>
      <c r="AC4744" t="s">
        <v>726</v>
      </c>
      <c r="AD4744">
        <v>9</v>
      </c>
      <c r="AE4744">
        <v>53</v>
      </c>
      <c r="AF4744">
        <v>3</v>
      </c>
    </row>
    <row r="4745" spans="1:32" hidden="1" x14ac:dyDescent="0.25">
      <c r="A4745" t="s">
        <v>691</v>
      </c>
      <c r="B4745" t="s">
        <v>531</v>
      </c>
      <c r="C4745" t="s">
        <v>544</v>
      </c>
      <c r="D4745" t="s">
        <v>546</v>
      </c>
      <c r="E4745" s="67">
        <v>45261</v>
      </c>
      <c r="F4745" t="s">
        <v>725</v>
      </c>
      <c r="G4745" t="s">
        <v>725</v>
      </c>
      <c r="P4745">
        <v>5</v>
      </c>
      <c r="Q4745" t="s">
        <v>726</v>
      </c>
      <c r="R4745">
        <v>0</v>
      </c>
      <c r="S4745">
        <v>1</v>
      </c>
      <c r="T4745">
        <v>1</v>
      </c>
      <c r="U4745">
        <v>4</v>
      </c>
      <c r="V4745">
        <v>0</v>
      </c>
      <c r="W4745">
        <v>0.15384615384615399</v>
      </c>
      <c r="Y4745" t="s">
        <v>1535</v>
      </c>
      <c r="Z4745">
        <v>0</v>
      </c>
      <c r="AA4745">
        <v>0</v>
      </c>
      <c r="AB4745" t="s">
        <v>734</v>
      </c>
      <c r="AC4745" t="s">
        <v>734</v>
      </c>
      <c r="AD4745">
        <v>84</v>
      </c>
      <c r="AF4745">
        <v>20</v>
      </c>
    </row>
    <row r="4746" spans="1:32" hidden="1" x14ac:dyDescent="0.25">
      <c r="A4746" t="s">
        <v>691</v>
      </c>
      <c r="B4746" t="s">
        <v>603</v>
      </c>
      <c r="C4746" t="s">
        <v>622</v>
      </c>
      <c r="D4746" t="s">
        <v>625</v>
      </c>
      <c r="E4746" s="67">
        <v>45261</v>
      </c>
      <c r="F4746" t="s">
        <v>725</v>
      </c>
      <c r="G4746" t="s">
        <v>725</v>
      </c>
      <c r="P4746">
        <v>0</v>
      </c>
      <c r="Q4746" t="s">
        <v>733</v>
      </c>
      <c r="R4746">
        <v>1</v>
      </c>
      <c r="S4746">
        <v>0</v>
      </c>
      <c r="T4746">
        <v>0</v>
      </c>
      <c r="U4746">
        <v>0</v>
      </c>
      <c r="Y4746" t="s">
        <v>1535</v>
      </c>
      <c r="Z4746">
        <v>0</v>
      </c>
      <c r="AA4746">
        <v>0</v>
      </c>
      <c r="AB4746" t="s">
        <v>734</v>
      </c>
      <c r="AC4746" t="s">
        <v>734</v>
      </c>
    </row>
    <row r="4747" spans="1:32" hidden="1" x14ac:dyDescent="0.25">
      <c r="A4747" t="s">
        <v>691</v>
      </c>
      <c r="B4747" t="s">
        <v>303</v>
      </c>
      <c r="C4747" t="s">
        <v>320</v>
      </c>
      <c r="D4747" t="s">
        <v>321</v>
      </c>
      <c r="E4747" s="67">
        <v>45261</v>
      </c>
      <c r="F4747" t="s">
        <v>725</v>
      </c>
      <c r="G4747" t="s">
        <v>725</v>
      </c>
      <c r="H4747">
        <v>95</v>
      </c>
      <c r="J4747">
        <v>95</v>
      </c>
      <c r="K4747">
        <v>150</v>
      </c>
      <c r="P4747">
        <v>98</v>
      </c>
      <c r="Q4747" t="s">
        <v>726</v>
      </c>
      <c r="R4747">
        <v>0</v>
      </c>
      <c r="S4747">
        <v>1</v>
      </c>
      <c r="T4747">
        <v>1</v>
      </c>
      <c r="U4747">
        <v>4</v>
      </c>
      <c r="V4747">
        <v>-0.43243243243243201</v>
      </c>
      <c r="W4747">
        <v>-2.9090909090909101</v>
      </c>
      <c r="X4747">
        <v>11</v>
      </c>
      <c r="Y4747" t="s">
        <v>1535</v>
      </c>
      <c r="Z4747">
        <v>1</v>
      </c>
      <c r="AA4747">
        <v>0</v>
      </c>
      <c r="AB4747" t="s">
        <v>728</v>
      </c>
      <c r="AC4747" t="s">
        <v>726</v>
      </c>
      <c r="AD4747">
        <v>250</v>
      </c>
      <c r="AE4747">
        <v>95</v>
      </c>
      <c r="AF4747">
        <v>33</v>
      </c>
    </row>
    <row r="4748" spans="1:32" hidden="1" x14ac:dyDescent="0.25">
      <c r="A4748" t="s">
        <v>691</v>
      </c>
      <c r="B4748" t="s">
        <v>650</v>
      </c>
      <c r="C4748" t="s">
        <v>670</v>
      </c>
      <c r="D4748" t="s">
        <v>676</v>
      </c>
      <c r="E4748" s="67">
        <v>45261</v>
      </c>
      <c r="F4748" t="s">
        <v>725</v>
      </c>
      <c r="G4748" t="s">
        <v>725</v>
      </c>
      <c r="H4748">
        <v>913</v>
      </c>
      <c r="J4748">
        <v>180</v>
      </c>
      <c r="K4748">
        <v>180</v>
      </c>
      <c r="M4748">
        <v>733</v>
      </c>
      <c r="P4748">
        <v>181</v>
      </c>
      <c r="Q4748" t="s">
        <v>726</v>
      </c>
      <c r="R4748">
        <v>0</v>
      </c>
      <c r="S4748">
        <v>1</v>
      </c>
      <c r="T4748">
        <v>1</v>
      </c>
      <c r="U4748">
        <v>4</v>
      </c>
      <c r="V4748">
        <v>-4</v>
      </c>
      <c r="W4748">
        <v>-1.25</v>
      </c>
      <c r="X4748">
        <v>22</v>
      </c>
      <c r="Y4748" t="s">
        <v>1535</v>
      </c>
      <c r="Z4748">
        <v>1</v>
      </c>
      <c r="AA4748">
        <v>4.0497237569060776</v>
      </c>
      <c r="AB4748" t="s">
        <v>738</v>
      </c>
      <c r="AC4748" t="s">
        <v>726</v>
      </c>
      <c r="AD4748">
        <v>187</v>
      </c>
      <c r="AE4748">
        <v>913</v>
      </c>
      <c r="AF4748">
        <v>41</v>
      </c>
    </row>
    <row r="4749" spans="1:32" hidden="1" x14ac:dyDescent="0.25">
      <c r="A4749" t="s">
        <v>691</v>
      </c>
      <c r="B4749" t="s">
        <v>571</v>
      </c>
      <c r="C4749" t="s">
        <v>591</v>
      </c>
      <c r="D4749" t="s">
        <v>593</v>
      </c>
      <c r="E4749" s="67">
        <v>45261</v>
      </c>
      <c r="F4749" t="s">
        <v>725</v>
      </c>
      <c r="G4749" t="s">
        <v>725</v>
      </c>
      <c r="H4749">
        <v>10</v>
      </c>
      <c r="J4749">
        <v>10</v>
      </c>
      <c r="K4749">
        <v>260</v>
      </c>
      <c r="N4749">
        <v>29</v>
      </c>
      <c r="P4749">
        <v>36</v>
      </c>
      <c r="Q4749" t="s">
        <v>726</v>
      </c>
      <c r="R4749">
        <v>0</v>
      </c>
      <c r="S4749">
        <v>1</v>
      </c>
      <c r="T4749">
        <v>1</v>
      </c>
      <c r="U4749">
        <v>4</v>
      </c>
      <c r="V4749">
        <v>-1.18518518518519</v>
      </c>
      <c r="W4749">
        <v>-4.45714285714286</v>
      </c>
      <c r="X4749">
        <v>3</v>
      </c>
      <c r="Y4749" t="s">
        <v>1535</v>
      </c>
      <c r="Z4749">
        <v>1</v>
      </c>
      <c r="AA4749">
        <v>0</v>
      </c>
      <c r="AB4749" t="s">
        <v>728</v>
      </c>
      <c r="AC4749" t="s">
        <v>726</v>
      </c>
      <c r="AD4749">
        <v>230</v>
      </c>
      <c r="AE4749">
        <v>10</v>
      </c>
      <c r="AF4749">
        <v>60</v>
      </c>
    </row>
    <row r="4750" spans="1:32" hidden="1" x14ac:dyDescent="0.25">
      <c r="A4750" t="s">
        <v>691</v>
      </c>
      <c r="B4750" t="s">
        <v>531</v>
      </c>
      <c r="C4750" t="s">
        <v>568</v>
      </c>
      <c r="D4750" t="s">
        <v>569</v>
      </c>
      <c r="E4750" s="67">
        <v>45261</v>
      </c>
      <c r="F4750" t="s">
        <v>725</v>
      </c>
      <c r="N4750">
        <v>31</v>
      </c>
      <c r="P4750">
        <v>0</v>
      </c>
      <c r="Q4750" t="s">
        <v>726</v>
      </c>
      <c r="R4750">
        <v>0</v>
      </c>
      <c r="S4750">
        <v>1</v>
      </c>
      <c r="T4750">
        <v>1</v>
      </c>
      <c r="U4750">
        <v>4</v>
      </c>
      <c r="V4750">
        <v>0</v>
      </c>
      <c r="W4750">
        <v>0</v>
      </c>
      <c r="Y4750" t="s">
        <v>1535</v>
      </c>
      <c r="Z4750">
        <v>0</v>
      </c>
      <c r="AA4750">
        <v>0</v>
      </c>
      <c r="AB4750" t="s">
        <v>734</v>
      </c>
      <c r="AC4750" t="s">
        <v>734</v>
      </c>
      <c r="AD4750">
        <v>20</v>
      </c>
      <c r="AF4750">
        <v>9</v>
      </c>
    </row>
    <row r="4751" spans="1:32" hidden="1" x14ac:dyDescent="0.25">
      <c r="A4751" t="s">
        <v>692</v>
      </c>
      <c r="B4751" t="s">
        <v>899</v>
      </c>
      <c r="C4751" t="s">
        <v>913</v>
      </c>
      <c r="D4751" t="s">
        <v>1036</v>
      </c>
      <c r="E4751" s="67">
        <v>45261</v>
      </c>
      <c r="F4751" t="s">
        <v>725</v>
      </c>
      <c r="G4751" t="s">
        <v>725</v>
      </c>
      <c r="K4751">
        <v>300</v>
      </c>
      <c r="N4751">
        <v>31</v>
      </c>
      <c r="P4751">
        <v>0</v>
      </c>
      <c r="Q4751" t="s">
        <v>726</v>
      </c>
      <c r="R4751">
        <v>0</v>
      </c>
      <c r="S4751">
        <v>1</v>
      </c>
      <c r="T4751">
        <v>1</v>
      </c>
      <c r="U4751">
        <v>4</v>
      </c>
      <c r="V4751">
        <v>0.20833333333333301</v>
      </c>
      <c r="W4751">
        <v>-0.162790697674419</v>
      </c>
      <c r="Y4751" t="s">
        <v>1535</v>
      </c>
      <c r="Z4751">
        <v>0</v>
      </c>
      <c r="AA4751">
        <v>0</v>
      </c>
      <c r="AB4751" t="s">
        <v>734</v>
      </c>
      <c r="AC4751" t="s">
        <v>734</v>
      </c>
      <c r="AD4751">
        <v>12</v>
      </c>
      <c r="AF4751">
        <v>2</v>
      </c>
    </row>
    <row r="4752" spans="1:32" hidden="1" x14ac:dyDescent="0.25">
      <c r="A4752" t="s">
        <v>691</v>
      </c>
      <c r="B4752" t="s">
        <v>452</v>
      </c>
      <c r="C4752" t="s">
        <v>478</v>
      </c>
      <c r="D4752" t="s">
        <v>483</v>
      </c>
      <c r="E4752" s="67">
        <v>45261</v>
      </c>
      <c r="F4752" t="s">
        <v>725</v>
      </c>
      <c r="G4752" t="s">
        <v>725</v>
      </c>
      <c r="H4752">
        <v>71</v>
      </c>
      <c r="J4752">
        <v>71</v>
      </c>
      <c r="N4752">
        <v>10</v>
      </c>
      <c r="P4752">
        <v>72</v>
      </c>
      <c r="Q4752" t="s">
        <v>726</v>
      </c>
      <c r="R4752">
        <v>0</v>
      </c>
      <c r="S4752">
        <v>1</v>
      </c>
      <c r="T4752">
        <v>1</v>
      </c>
      <c r="U4752">
        <v>4</v>
      </c>
      <c r="V4752">
        <v>-0.5</v>
      </c>
      <c r="W4752">
        <v>-0.17808219178082199</v>
      </c>
      <c r="X4752">
        <v>13</v>
      </c>
      <c r="Y4752" t="s">
        <v>1535</v>
      </c>
      <c r="Z4752">
        <v>1</v>
      </c>
      <c r="AA4752">
        <v>0</v>
      </c>
      <c r="AB4752" t="s">
        <v>728</v>
      </c>
      <c r="AC4752" t="s">
        <v>726</v>
      </c>
      <c r="AD4752">
        <v>114</v>
      </c>
      <c r="AE4752">
        <v>71</v>
      </c>
      <c r="AF4752">
        <v>19</v>
      </c>
    </row>
    <row r="4753" spans="1:32" hidden="1" x14ac:dyDescent="0.25">
      <c r="A4753" t="s">
        <v>692</v>
      </c>
      <c r="B4753" t="s">
        <v>773</v>
      </c>
      <c r="C4753" t="s">
        <v>1037</v>
      </c>
      <c r="D4753" t="s">
        <v>1038</v>
      </c>
      <c r="E4753" s="67">
        <v>45261</v>
      </c>
      <c r="F4753" t="s">
        <v>725</v>
      </c>
      <c r="G4753" t="s">
        <v>725</v>
      </c>
      <c r="I4753">
        <v>900</v>
      </c>
      <c r="J4753">
        <v>140</v>
      </c>
      <c r="K4753">
        <v>200</v>
      </c>
      <c r="M4753">
        <v>2760</v>
      </c>
      <c r="P4753">
        <v>93</v>
      </c>
      <c r="Q4753" t="s">
        <v>726</v>
      </c>
      <c r="R4753">
        <v>0</v>
      </c>
      <c r="S4753">
        <v>1</v>
      </c>
      <c r="T4753">
        <v>1</v>
      </c>
      <c r="U4753">
        <v>4</v>
      </c>
      <c r="V4753">
        <v>-0.32211538461538503</v>
      </c>
      <c r="W4753">
        <v>-3</v>
      </c>
      <c r="X4753">
        <v>36</v>
      </c>
      <c r="Y4753" t="s">
        <v>1535</v>
      </c>
      <c r="Z4753">
        <v>1</v>
      </c>
      <c r="AA4753">
        <v>29.677419354838708</v>
      </c>
      <c r="AB4753" t="s">
        <v>738</v>
      </c>
      <c r="AC4753" t="s">
        <v>733</v>
      </c>
      <c r="AD4753">
        <v>40</v>
      </c>
      <c r="AF4753">
        <v>15</v>
      </c>
    </row>
    <row r="4754" spans="1:32" hidden="1" x14ac:dyDescent="0.25">
      <c r="A4754" t="s">
        <v>691</v>
      </c>
      <c r="B4754" t="s">
        <v>498</v>
      </c>
      <c r="C4754" t="s">
        <v>501</v>
      </c>
      <c r="D4754" t="s">
        <v>503</v>
      </c>
      <c r="E4754" s="67">
        <v>45261</v>
      </c>
      <c r="F4754" t="s">
        <v>725</v>
      </c>
      <c r="G4754" t="s">
        <v>725</v>
      </c>
      <c r="N4754">
        <v>31</v>
      </c>
      <c r="P4754">
        <v>84</v>
      </c>
      <c r="Q4754" t="s">
        <v>726</v>
      </c>
      <c r="R4754">
        <v>0</v>
      </c>
      <c r="S4754">
        <v>0</v>
      </c>
      <c r="T4754">
        <v>0</v>
      </c>
      <c r="U4754">
        <v>2</v>
      </c>
      <c r="V4754">
        <v>-0.10404624277456601</v>
      </c>
      <c r="W4754">
        <v>-0.74358974358974395</v>
      </c>
      <c r="Y4754" t="s">
        <v>1535</v>
      </c>
      <c r="Z4754">
        <v>0</v>
      </c>
      <c r="AA4754">
        <v>0</v>
      </c>
      <c r="AB4754" t="s">
        <v>734</v>
      </c>
      <c r="AC4754" t="s">
        <v>734</v>
      </c>
    </row>
    <row r="4755" spans="1:32" hidden="1" x14ac:dyDescent="0.25">
      <c r="A4755" t="s">
        <v>691</v>
      </c>
      <c r="B4755" t="s">
        <v>390</v>
      </c>
      <c r="C4755" t="s">
        <v>402</v>
      </c>
      <c r="D4755" t="s">
        <v>403</v>
      </c>
      <c r="E4755" s="67">
        <v>45261</v>
      </c>
      <c r="F4755" t="s">
        <v>725</v>
      </c>
      <c r="G4755" t="s">
        <v>725</v>
      </c>
      <c r="N4755">
        <v>30</v>
      </c>
      <c r="P4755">
        <v>29</v>
      </c>
      <c r="Q4755" t="s">
        <v>726</v>
      </c>
      <c r="R4755">
        <v>0</v>
      </c>
      <c r="S4755">
        <v>1</v>
      </c>
      <c r="T4755">
        <v>1</v>
      </c>
      <c r="U4755">
        <v>4</v>
      </c>
      <c r="V4755">
        <v>-0.51190476190476197</v>
      </c>
      <c r="W4755">
        <v>-2.21875</v>
      </c>
      <c r="Y4755" t="s">
        <v>1535</v>
      </c>
      <c r="Z4755">
        <v>0</v>
      </c>
      <c r="AA4755">
        <v>0</v>
      </c>
      <c r="AB4755" t="s">
        <v>734</v>
      </c>
      <c r="AC4755" t="s">
        <v>734</v>
      </c>
      <c r="AD4755">
        <v>22</v>
      </c>
    </row>
    <row r="4756" spans="1:32" hidden="1" x14ac:dyDescent="0.25">
      <c r="A4756" t="s">
        <v>691</v>
      </c>
      <c r="B4756" t="s">
        <v>603</v>
      </c>
      <c r="C4756" t="s">
        <v>604</v>
      </c>
      <c r="D4756" t="s">
        <v>605</v>
      </c>
      <c r="E4756" s="67">
        <v>45261</v>
      </c>
      <c r="F4756" t="s">
        <v>725</v>
      </c>
      <c r="G4756" t="s">
        <v>725</v>
      </c>
      <c r="I4756">
        <v>270</v>
      </c>
      <c r="J4756">
        <v>270</v>
      </c>
      <c r="M4756">
        <v>31</v>
      </c>
      <c r="P4756">
        <v>338</v>
      </c>
      <c r="Q4756" t="s">
        <v>726</v>
      </c>
      <c r="R4756">
        <v>0</v>
      </c>
      <c r="S4756">
        <v>0</v>
      </c>
      <c r="T4756">
        <v>0</v>
      </c>
      <c r="U4756">
        <v>1</v>
      </c>
      <c r="V4756">
        <v>-0.890625</v>
      </c>
      <c r="W4756">
        <v>0.16250000000000001</v>
      </c>
      <c r="Y4756" t="s">
        <v>1535</v>
      </c>
      <c r="Z4756">
        <v>1</v>
      </c>
      <c r="AA4756">
        <v>9.1715976331360943E-2</v>
      </c>
      <c r="AB4756" t="s">
        <v>732</v>
      </c>
      <c r="AC4756" t="s">
        <v>733</v>
      </c>
      <c r="AD4756">
        <v>330</v>
      </c>
      <c r="AF4756">
        <v>67</v>
      </c>
    </row>
    <row r="4757" spans="1:32" hidden="1" x14ac:dyDescent="0.25">
      <c r="A4757" t="s">
        <v>692</v>
      </c>
      <c r="B4757" t="s">
        <v>817</v>
      </c>
      <c r="C4757" t="s">
        <v>1039</v>
      </c>
      <c r="D4757" t="s">
        <v>1040</v>
      </c>
      <c r="E4757" s="67">
        <v>45261</v>
      </c>
      <c r="F4757" t="s">
        <v>725</v>
      </c>
      <c r="H4757">
        <v>133</v>
      </c>
      <c r="J4757">
        <v>21</v>
      </c>
      <c r="K4757">
        <v>308</v>
      </c>
      <c r="M4757">
        <v>112</v>
      </c>
      <c r="P4757">
        <v>23</v>
      </c>
      <c r="Q4757" t="s">
        <v>726</v>
      </c>
      <c r="R4757">
        <v>0</v>
      </c>
      <c r="S4757">
        <v>0</v>
      </c>
      <c r="T4757">
        <v>0</v>
      </c>
      <c r="U4757">
        <v>2</v>
      </c>
      <c r="V4757">
        <v>-0.5</v>
      </c>
      <c r="W4757">
        <v>-4.6666666666666696</v>
      </c>
      <c r="X4757">
        <v>3</v>
      </c>
      <c r="Y4757" t="s">
        <v>1535</v>
      </c>
      <c r="Z4757">
        <v>1</v>
      </c>
      <c r="AA4757">
        <v>4.8695652173913047</v>
      </c>
      <c r="AB4757" t="s">
        <v>738</v>
      </c>
      <c r="AC4757" t="s">
        <v>726</v>
      </c>
      <c r="AD4757">
        <v>88</v>
      </c>
      <c r="AE4757">
        <v>133</v>
      </c>
      <c r="AF4757">
        <v>12</v>
      </c>
    </row>
    <row r="4758" spans="1:32" hidden="1" x14ac:dyDescent="0.25">
      <c r="A4758" t="s">
        <v>691</v>
      </c>
      <c r="B4758" t="s">
        <v>303</v>
      </c>
      <c r="C4758" t="s">
        <v>1041</v>
      </c>
      <c r="D4758" t="s">
        <v>1042</v>
      </c>
      <c r="E4758" s="67">
        <v>45261</v>
      </c>
      <c r="Q4758" t="s">
        <v>733</v>
      </c>
      <c r="R4758">
        <v>1</v>
      </c>
      <c r="S4758">
        <v>0</v>
      </c>
      <c r="T4758">
        <v>0</v>
      </c>
      <c r="U4758">
        <v>0</v>
      </c>
      <c r="Y4758" t="s">
        <v>1535</v>
      </c>
      <c r="Z4758">
        <v>0</v>
      </c>
      <c r="AA4758">
        <v>0</v>
      </c>
      <c r="AB4758" t="s">
        <v>734</v>
      </c>
      <c r="AC4758" t="s">
        <v>734</v>
      </c>
    </row>
    <row r="4759" spans="1:32" hidden="1" x14ac:dyDescent="0.25">
      <c r="A4759" t="s">
        <v>691</v>
      </c>
      <c r="B4759" t="s">
        <v>390</v>
      </c>
      <c r="C4759" t="s">
        <v>411</v>
      </c>
      <c r="D4759" t="s">
        <v>413</v>
      </c>
      <c r="E4759" s="67">
        <v>45261</v>
      </c>
      <c r="F4759" t="s">
        <v>725</v>
      </c>
      <c r="G4759" t="s">
        <v>725</v>
      </c>
      <c r="P4759">
        <v>16</v>
      </c>
      <c r="Q4759" t="s">
        <v>726</v>
      </c>
      <c r="R4759">
        <v>0</v>
      </c>
      <c r="S4759">
        <v>1</v>
      </c>
      <c r="T4759">
        <v>1</v>
      </c>
      <c r="U4759">
        <v>4</v>
      </c>
      <c r="Y4759" t="s">
        <v>1535</v>
      </c>
      <c r="Z4759">
        <v>0</v>
      </c>
      <c r="AA4759">
        <v>0</v>
      </c>
      <c r="AB4759" t="s">
        <v>734</v>
      </c>
      <c r="AC4759" t="s">
        <v>734</v>
      </c>
      <c r="AD4759">
        <v>89</v>
      </c>
      <c r="AE4759">
        <v>194</v>
      </c>
      <c r="AF4759">
        <v>17</v>
      </c>
    </row>
    <row r="4760" spans="1:32" hidden="1" x14ac:dyDescent="0.25">
      <c r="A4760" t="s">
        <v>692</v>
      </c>
      <c r="B4760" t="s">
        <v>838</v>
      </c>
      <c r="C4760" t="s">
        <v>1043</v>
      </c>
      <c r="D4760" t="s">
        <v>1044</v>
      </c>
      <c r="E4760" s="67">
        <v>45261</v>
      </c>
      <c r="F4760" t="s">
        <v>725</v>
      </c>
      <c r="G4760" t="s">
        <v>725</v>
      </c>
      <c r="H4760">
        <v>57</v>
      </c>
      <c r="J4760">
        <v>46</v>
      </c>
      <c r="N4760">
        <v>30</v>
      </c>
      <c r="P4760">
        <v>59</v>
      </c>
      <c r="Q4760" t="s">
        <v>726</v>
      </c>
      <c r="R4760">
        <v>0</v>
      </c>
      <c r="S4760">
        <v>0</v>
      </c>
      <c r="T4760">
        <v>0</v>
      </c>
      <c r="U4760">
        <v>2</v>
      </c>
      <c r="V4760">
        <v>0</v>
      </c>
      <c r="W4760">
        <v>8.2474226804123696E-2</v>
      </c>
      <c r="X4760">
        <v>9</v>
      </c>
      <c r="Y4760" t="s">
        <v>1535</v>
      </c>
      <c r="Z4760">
        <v>1</v>
      </c>
      <c r="AA4760">
        <v>0</v>
      </c>
      <c r="AB4760" t="s">
        <v>728</v>
      </c>
      <c r="AC4760" t="s">
        <v>733</v>
      </c>
      <c r="AD4760">
        <v>47</v>
      </c>
      <c r="AE4760">
        <v>57</v>
      </c>
      <c r="AF4760">
        <v>10</v>
      </c>
    </row>
    <row r="4761" spans="1:32" hidden="1" x14ac:dyDescent="0.25">
      <c r="A4761" t="s">
        <v>692</v>
      </c>
      <c r="B4761" t="s">
        <v>848</v>
      </c>
      <c r="C4761" t="s">
        <v>1045</v>
      </c>
      <c r="D4761" t="s">
        <v>1046</v>
      </c>
      <c r="E4761" s="67">
        <v>45261</v>
      </c>
      <c r="F4761" t="s">
        <v>725</v>
      </c>
      <c r="G4761" t="s">
        <v>725</v>
      </c>
      <c r="H4761">
        <v>247</v>
      </c>
      <c r="J4761">
        <v>174</v>
      </c>
      <c r="K4761">
        <v>120</v>
      </c>
      <c r="M4761">
        <v>76</v>
      </c>
      <c r="P4761">
        <v>113</v>
      </c>
      <c r="Q4761" t="s">
        <v>726</v>
      </c>
      <c r="R4761">
        <v>0</v>
      </c>
      <c r="S4761">
        <v>0</v>
      </c>
      <c r="T4761">
        <v>0</v>
      </c>
      <c r="U4761">
        <v>3</v>
      </c>
      <c r="V4761">
        <v>0</v>
      </c>
      <c r="W4761">
        <v>-1.7685185185185199</v>
      </c>
      <c r="X4761">
        <v>20</v>
      </c>
      <c r="Y4761" t="s">
        <v>1535</v>
      </c>
      <c r="Z4761">
        <v>1</v>
      </c>
      <c r="AA4761">
        <v>0.67256637168141598</v>
      </c>
      <c r="AB4761" t="s">
        <v>732</v>
      </c>
      <c r="AC4761" t="s">
        <v>733</v>
      </c>
      <c r="AD4761">
        <v>120</v>
      </c>
      <c r="AE4761">
        <v>247</v>
      </c>
      <c r="AF4761">
        <v>20</v>
      </c>
    </row>
    <row r="4762" spans="1:32" hidden="1" x14ac:dyDescent="0.25">
      <c r="A4762" t="s">
        <v>692</v>
      </c>
      <c r="B4762" t="s">
        <v>741</v>
      </c>
      <c r="C4762" t="s">
        <v>876</v>
      </c>
      <c r="D4762" t="s">
        <v>1047</v>
      </c>
      <c r="E4762" s="67">
        <v>45261</v>
      </c>
      <c r="F4762" t="s">
        <v>725</v>
      </c>
      <c r="G4762" t="s">
        <v>725</v>
      </c>
      <c r="N4762">
        <v>31</v>
      </c>
      <c r="P4762">
        <v>20</v>
      </c>
      <c r="Q4762" t="s">
        <v>726</v>
      </c>
      <c r="R4762">
        <v>0</v>
      </c>
      <c r="S4762">
        <v>1</v>
      </c>
      <c r="T4762">
        <v>1</v>
      </c>
      <c r="U4762">
        <v>4</v>
      </c>
      <c r="V4762">
        <v>-0.984375</v>
      </c>
      <c r="W4762">
        <v>-4.96</v>
      </c>
      <c r="Y4762" t="s">
        <v>1535</v>
      </c>
      <c r="Z4762">
        <v>0</v>
      </c>
      <c r="AA4762">
        <v>0</v>
      </c>
      <c r="AB4762" t="s">
        <v>734</v>
      </c>
      <c r="AC4762" t="s">
        <v>734</v>
      </c>
    </row>
    <row r="4763" spans="1:32" hidden="1" x14ac:dyDescent="0.25">
      <c r="A4763" t="s">
        <v>692</v>
      </c>
      <c r="B4763" t="s">
        <v>899</v>
      </c>
      <c r="C4763" t="s">
        <v>978</v>
      </c>
      <c r="D4763" t="s">
        <v>1048</v>
      </c>
      <c r="E4763" s="67">
        <v>45261</v>
      </c>
      <c r="Q4763" t="s">
        <v>733</v>
      </c>
      <c r="R4763">
        <v>1</v>
      </c>
      <c r="S4763">
        <v>0</v>
      </c>
      <c r="T4763">
        <v>0</v>
      </c>
      <c r="U4763">
        <v>0</v>
      </c>
      <c r="Y4763" t="s">
        <v>1535</v>
      </c>
      <c r="Z4763">
        <v>0</v>
      </c>
      <c r="AA4763">
        <v>0</v>
      </c>
      <c r="AB4763" t="s">
        <v>734</v>
      </c>
      <c r="AC4763" t="s">
        <v>734</v>
      </c>
    </row>
    <row r="4764" spans="1:32" hidden="1" x14ac:dyDescent="0.25">
      <c r="A4764" t="s">
        <v>691</v>
      </c>
      <c r="B4764" t="s">
        <v>390</v>
      </c>
      <c r="C4764" t="s">
        <v>404</v>
      </c>
      <c r="D4764" t="s">
        <v>408</v>
      </c>
      <c r="E4764" s="67">
        <v>45261</v>
      </c>
      <c r="F4764" t="s">
        <v>725</v>
      </c>
      <c r="G4764" t="s">
        <v>725</v>
      </c>
      <c r="H4764">
        <v>625</v>
      </c>
      <c r="J4764">
        <v>89</v>
      </c>
      <c r="K4764">
        <v>104</v>
      </c>
      <c r="M4764">
        <v>536</v>
      </c>
      <c r="P4764">
        <v>69</v>
      </c>
      <c r="Q4764" t="s">
        <v>726</v>
      </c>
      <c r="R4764">
        <v>0</v>
      </c>
      <c r="S4764">
        <v>1</v>
      </c>
      <c r="T4764">
        <v>1</v>
      </c>
      <c r="U4764">
        <v>4</v>
      </c>
      <c r="V4764">
        <v>-2.4310344827586201</v>
      </c>
      <c r="W4764">
        <v>-1.5</v>
      </c>
      <c r="X4764">
        <v>9</v>
      </c>
      <c r="Y4764" t="s">
        <v>1535</v>
      </c>
      <c r="Z4764">
        <v>1</v>
      </c>
      <c r="AA4764">
        <v>7.7681159420289854</v>
      </c>
      <c r="AB4764" t="s">
        <v>738</v>
      </c>
      <c r="AC4764" t="s">
        <v>726</v>
      </c>
      <c r="AD4764">
        <v>105</v>
      </c>
      <c r="AE4764">
        <v>625</v>
      </c>
      <c r="AF4764">
        <v>22</v>
      </c>
    </row>
    <row r="4765" spans="1:32" hidden="1" x14ac:dyDescent="0.25">
      <c r="A4765" t="s">
        <v>692</v>
      </c>
      <c r="B4765" t="s">
        <v>735</v>
      </c>
      <c r="C4765" t="s">
        <v>1049</v>
      </c>
      <c r="D4765" t="s">
        <v>1050</v>
      </c>
      <c r="E4765" s="67">
        <v>45261</v>
      </c>
      <c r="F4765" t="s">
        <v>725</v>
      </c>
      <c r="G4765" t="s">
        <v>725</v>
      </c>
      <c r="K4765">
        <v>67</v>
      </c>
      <c r="P4765">
        <v>30</v>
      </c>
      <c r="Q4765" t="s">
        <v>726</v>
      </c>
      <c r="R4765">
        <v>0</v>
      </c>
      <c r="S4765">
        <v>1</v>
      </c>
      <c r="T4765">
        <v>1</v>
      </c>
      <c r="U4765">
        <v>4</v>
      </c>
      <c r="V4765">
        <v>0</v>
      </c>
      <c r="W4765">
        <v>0</v>
      </c>
      <c r="Y4765" t="s">
        <v>1535</v>
      </c>
      <c r="Z4765">
        <v>0</v>
      </c>
      <c r="AA4765">
        <v>0</v>
      </c>
      <c r="AB4765" t="s">
        <v>734</v>
      </c>
      <c r="AC4765" t="s">
        <v>734</v>
      </c>
      <c r="AD4765">
        <v>100</v>
      </c>
      <c r="AF4765">
        <v>28</v>
      </c>
    </row>
    <row r="4766" spans="1:32" hidden="1" x14ac:dyDescent="0.25">
      <c r="A4766" t="s">
        <v>691</v>
      </c>
      <c r="B4766" t="s">
        <v>390</v>
      </c>
      <c r="C4766" t="s">
        <v>396</v>
      </c>
      <c r="D4766" t="s">
        <v>398</v>
      </c>
      <c r="E4766" s="67">
        <v>45261</v>
      </c>
      <c r="F4766" t="s">
        <v>725</v>
      </c>
      <c r="G4766" t="s">
        <v>725</v>
      </c>
      <c r="H4766">
        <v>515</v>
      </c>
      <c r="J4766">
        <v>21</v>
      </c>
      <c r="K4766">
        <v>30</v>
      </c>
      <c r="M4766">
        <v>494</v>
      </c>
      <c r="P4766">
        <v>27</v>
      </c>
      <c r="Q4766" t="s">
        <v>726</v>
      </c>
      <c r="R4766">
        <v>0</v>
      </c>
      <c r="S4766">
        <v>1</v>
      </c>
      <c r="T4766">
        <v>1</v>
      </c>
      <c r="U4766">
        <v>4</v>
      </c>
      <c r="V4766">
        <v>0</v>
      </c>
      <c r="W4766">
        <v>0.48148148148148101</v>
      </c>
      <c r="X4766">
        <v>13</v>
      </c>
      <c r="Y4766" t="s">
        <v>1535</v>
      </c>
      <c r="Z4766">
        <v>1</v>
      </c>
      <c r="AA4766">
        <v>18.296296296296298</v>
      </c>
      <c r="AB4766" t="s">
        <v>738</v>
      </c>
      <c r="AC4766" t="s">
        <v>726</v>
      </c>
      <c r="AD4766">
        <v>22</v>
      </c>
      <c r="AE4766">
        <v>515</v>
      </c>
      <c r="AF4766">
        <v>6</v>
      </c>
    </row>
    <row r="4767" spans="1:32" hidden="1" x14ac:dyDescent="0.25">
      <c r="A4767" t="s">
        <v>692</v>
      </c>
      <c r="B4767" t="s">
        <v>729</v>
      </c>
      <c r="C4767" t="s">
        <v>1051</v>
      </c>
      <c r="D4767" t="s">
        <v>1052</v>
      </c>
      <c r="E4767" s="67">
        <v>45261</v>
      </c>
      <c r="F4767" t="s">
        <v>725</v>
      </c>
      <c r="G4767" t="s">
        <v>725</v>
      </c>
      <c r="H4767">
        <v>88</v>
      </c>
      <c r="M4767">
        <v>59</v>
      </c>
      <c r="P4767">
        <v>0</v>
      </c>
      <c r="Q4767" t="s">
        <v>726</v>
      </c>
      <c r="R4767">
        <v>0</v>
      </c>
      <c r="S4767">
        <v>1</v>
      </c>
      <c r="T4767">
        <v>1</v>
      </c>
      <c r="U4767">
        <v>4</v>
      </c>
      <c r="V4767">
        <v>-0.286885245901639</v>
      </c>
      <c r="W4767">
        <v>-0.62068965517241403</v>
      </c>
      <c r="X4767">
        <v>4</v>
      </c>
      <c r="Y4767" t="s">
        <v>1535</v>
      </c>
      <c r="Z4767">
        <v>1</v>
      </c>
      <c r="AA4767">
        <v>59</v>
      </c>
      <c r="AB4767" t="s">
        <v>738</v>
      </c>
      <c r="AC4767" t="s">
        <v>733</v>
      </c>
      <c r="AD4767">
        <v>68</v>
      </c>
      <c r="AE4767">
        <v>88</v>
      </c>
      <c r="AF4767">
        <v>22</v>
      </c>
    </row>
    <row r="4768" spans="1:32" hidden="1" x14ac:dyDescent="0.25">
      <c r="A4768" t="s">
        <v>692</v>
      </c>
      <c r="B4768" t="s">
        <v>838</v>
      </c>
      <c r="C4768" t="s">
        <v>1053</v>
      </c>
      <c r="D4768" t="s">
        <v>1054</v>
      </c>
      <c r="E4768" s="67">
        <v>45261</v>
      </c>
      <c r="F4768" t="s">
        <v>725</v>
      </c>
      <c r="G4768" t="s">
        <v>725</v>
      </c>
      <c r="N4768">
        <v>31</v>
      </c>
      <c r="P4768">
        <v>7</v>
      </c>
      <c r="Q4768" t="s">
        <v>726</v>
      </c>
      <c r="R4768">
        <v>0</v>
      </c>
      <c r="S4768">
        <v>0</v>
      </c>
      <c r="T4768">
        <v>0</v>
      </c>
      <c r="U4768">
        <v>1</v>
      </c>
      <c r="V4768">
        <v>-1.1041666666666701</v>
      </c>
      <c r="W4768">
        <v>-1</v>
      </c>
      <c r="Y4768" t="s">
        <v>1535</v>
      </c>
      <c r="Z4768">
        <v>0</v>
      </c>
      <c r="AA4768">
        <v>0</v>
      </c>
      <c r="AB4768" t="s">
        <v>734</v>
      </c>
      <c r="AC4768" t="s">
        <v>734</v>
      </c>
      <c r="AD4768">
        <v>31</v>
      </c>
      <c r="AF4768">
        <v>8</v>
      </c>
    </row>
    <row r="4769" spans="1:32" hidden="1" x14ac:dyDescent="0.25">
      <c r="A4769" t="s">
        <v>691</v>
      </c>
      <c r="B4769" t="s">
        <v>603</v>
      </c>
      <c r="C4769" t="s">
        <v>604</v>
      </c>
      <c r="D4769" t="s">
        <v>606</v>
      </c>
      <c r="E4769" s="67">
        <v>45261</v>
      </c>
      <c r="F4769" t="s">
        <v>725</v>
      </c>
      <c r="G4769" t="s">
        <v>725</v>
      </c>
      <c r="M4769">
        <v>150</v>
      </c>
      <c r="N4769">
        <v>31</v>
      </c>
      <c r="P4769">
        <v>15</v>
      </c>
      <c r="Q4769" t="s">
        <v>726</v>
      </c>
      <c r="R4769">
        <v>0</v>
      </c>
      <c r="S4769">
        <v>1</v>
      </c>
      <c r="T4769">
        <v>1</v>
      </c>
      <c r="U4769">
        <v>4</v>
      </c>
      <c r="V4769">
        <v>0</v>
      </c>
      <c r="W4769">
        <v>-1.6451612903225801</v>
      </c>
      <c r="Y4769" t="s">
        <v>1535</v>
      </c>
      <c r="Z4769">
        <v>1</v>
      </c>
      <c r="AA4769">
        <v>10</v>
      </c>
      <c r="AB4769" t="s">
        <v>738</v>
      </c>
      <c r="AC4769" t="s">
        <v>733</v>
      </c>
      <c r="AF4769">
        <v>11</v>
      </c>
    </row>
    <row r="4770" spans="1:32" hidden="1" x14ac:dyDescent="0.25">
      <c r="A4770" t="s">
        <v>692</v>
      </c>
      <c r="B4770" t="s">
        <v>744</v>
      </c>
      <c r="C4770" t="s">
        <v>854</v>
      </c>
      <c r="D4770" t="s">
        <v>1055</v>
      </c>
      <c r="E4770" s="67">
        <v>45261</v>
      </c>
      <c r="F4770" t="s">
        <v>725</v>
      </c>
      <c r="G4770" t="s">
        <v>725</v>
      </c>
      <c r="H4770">
        <v>400</v>
      </c>
      <c r="J4770">
        <v>134</v>
      </c>
      <c r="K4770">
        <v>300</v>
      </c>
      <c r="M4770">
        <v>266</v>
      </c>
      <c r="P4770">
        <v>152</v>
      </c>
      <c r="Q4770" t="s">
        <v>726</v>
      </c>
      <c r="R4770">
        <v>0</v>
      </c>
      <c r="S4770">
        <v>0</v>
      </c>
      <c r="T4770">
        <v>0</v>
      </c>
      <c r="U4770">
        <v>3</v>
      </c>
      <c r="V4770">
        <v>0</v>
      </c>
      <c r="W4770">
        <v>-0.56493506493506496</v>
      </c>
      <c r="X4770">
        <v>21</v>
      </c>
      <c r="Y4770" t="s">
        <v>1535</v>
      </c>
      <c r="Z4770">
        <v>1</v>
      </c>
      <c r="AA4770">
        <v>1.75</v>
      </c>
      <c r="AB4770" t="s">
        <v>758</v>
      </c>
      <c r="AC4770" t="s">
        <v>726</v>
      </c>
      <c r="AD4770">
        <v>434</v>
      </c>
      <c r="AE4770">
        <v>400</v>
      </c>
      <c r="AF4770">
        <v>32</v>
      </c>
    </row>
    <row r="4771" spans="1:32" hidden="1" x14ac:dyDescent="0.25">
      <c r="A4771" t="s">
        <v>692</v>
      </c>
      <c r="B4771" t="s">
        <v>747</v>
      </c>
      <c r="C4771" t="s">
        <v>998</v>
      </c>
      <c r="D4771" t="s">
        <v>1056</v>
      </c>
      <c r="E4771" s="67">
        <v>45261</v>
      </c>
      <c r="F4771" t="s">
        <v>725</v>
      </c>
      <c r="G4771" t="s">
        <v>725</v>
      </c>
      <c r="H4771">
        <v>436</v>
      </c>
      <c r="J4771">
        <v>75</v>
      </c>
      <c r="M4771">
        <v>361</v>
      </c>
      <c r="P4771">
        <v>58</v>
      </c>
      <c r="Q4771" t="s">
        <v>726</v>
      </c>
      <c r="R4771">
        <v>0</v>
      </c>
      <c r="S4771">
        <v>1</v>
      </c>
      <c r="T4771">
        <v>1</v>
      </c>
      <c r="U4771">
        <v>4</v>
      </c>
      <c r="V4771">
        <v>-0.29166666666666702</v>
      </c>
      <c r="W4771">
        <v>-4.1666666666666699E-2</v>
      </c>
      <c r="X4771">
        <v>17</v>
      </c>
      <c r="Y4771" t="s">
        <v>1535</v>
      </c>
      <c r="Z4771">
        <v>1</v>
      </c>
      <c r="AA4771">
        <v>6.2241379310344831</v>
      </c>
      <c r="AB4771" t="s">
        <v>738</v>
      </c>
      <c r="AC4771" t="s">
        <v>726</v>
      </c>
      <c r="AF4771">
        <v>13</v>
      </c>
    </row>
    <row r="4772" spans="1:32" hidden="1" x14ac:dyDescent="0.25">
      <c r="A4772" t="s">
        <v>692</v>
      </c>
      <c r="B4772" t="s">
        <v>812</v>
      </c>
      <c r="C4772" t="s">
        <v>1057</v>
      </c>
      <c r="D4772" t="s">
        <v>1058</v>
      </c>
      <c r="E4772" s="67">
        <v>45261</v>
      </c>
      <c r="F4772" t="s">
        <v>725</v>
      </c>
      <c r="G4772" t="s">
        <v>725</v>
      </c>
      <c r="N4772">
        <v>31</v>
      </c>
      <c r="P4772">
        <v>7</v>
      </c>
      <c r="Q4772" t="s">
        <v>726</v>
      </c>
      <c r="R4772">
        <v>1</v>
      </c>
      <c r="S4772">
        <v>0</v>
      </c>
      <c r="T4772">
        <v>0</v>
      </c>
      <c r="U4772">
        <v>0</v>
      </c>
      <c r="V4772">
        <v>0</v>
      </c>
      <c r="Y4772" t="s">
        <v>1535</v>
      </c>
      <c r="Z4772">
        <v>0</v>
      </c>
      <c r="AA4772">
        <v>0</v>
      </c>
      <c r="AB4772" t="s">
        <v>734</v>
      </c>
      <c r="AC4772" t="s">
        <v>734</v>
      </c>
    </row>
    <row r="4773" spans="1:32" hidden="1" x14ac:dyDescent="0.25">
      <c r="A4773" t="s">
        <v>692</v>
      </c>
      <c r="B4773" t="s">
        <v>741</v>
      </c>
      <c r="C4773" t="s">
        <v>1059</v>
      </c>
      <c r="D4773" t="s">
        <v>1060</v>
      </c>
      <c r="E4773" s="67">
        <v>45261</v>
      </c>
      <c r="F4773" t="s">
        <v>725</v>
      </c>
      <c r="G4773" t="s">
        <v>725</v>
      </c>
      <c r="H4773">
        <v>272</v>
      </c>
      <c r="J4773">
        <v>203</v>
      </c>
      <c r="K4773">
        <v>226</v>
      </c>
      <c r="M4773">
        <v>69</v>
      </c>
      <c r="P4773">
        <v>158</v>
      </c>
      <c r="Q4773" t="s">
        <v>726</v>
      </c>
      <c r="R4773">
        <v>0</v>
      </c>
      <c r="S4773">
        <v>0</v>
      </c>
      <c r="T4773">
        <v>0</v>
      </c>
      <c r="U4773">
        <v>3</v>
      </c>
      <c r="V4773">
        <v>-0.49253731343283602</v>
      </c>
      <c r="W4773">
        <v>-0.128205128205128</v>
      </c>
      <c r="X4773">
        <v>17</v>
      </c>
      <c r="Y4773" t="s">
        <v>1535</v>
      </c>
      <c r="Z4773">
        <v>1</v>
      </c>
      <c r="AA4773">
        <v>0.43670886075949367</v>
      </c>
      <c r="AB4773" t="s">
        <v>732</v>
      </c>
      <c r="AC4773" t="s">
        <v>726</v>
      </c>
      <c r="AD4773">
        <v>214</v>
      </c>
      <c r="AE4773">
        <v>272</v>
      </c>
      <c r="AF4773">
        <v>46</v>
      </c>
    </row>
    <row r="4774" spans="1:32" hidden="1" x14ac:dyDescent="0.25">
      <c r="A4774" t="s">
        <v>692</v>
      </c>
      <c r="B4774" t="s">
        <v>766</v>
      </c>
      <c r="C4774" t="s">
        <v>1061</v>
      </c>
      <c r="D4774" t="s">
        <v>1062</v>
      </c>
      <c r="E4774" s="67">
        <v>45261</v>
      </c>
      <c r="F4774" t="s">
        <v>725</v>
      </c>
      <c r="G4774" t="s">
        <v>725</v>
      </c>
      <c r="K4774">
        <v>175</v>
      </c>
      <c r="N4774">
        <v>31</v>
      </c>
      <c r="P4774">
        <v>88</v>
      </c>
      <c r="Q4774" t="s">
        <v>726</v>
      </c>
      <c r="R4774">
        <v>0</v>
      </c>
      <c r="S4774">
        <v>0</v>
      </c>
      <c r="T4774">
        <v>1</v>
      </c>
      <c r="U4774">
        <v>3</v>
      </c>
      <c r="V4774">
        <v>-0.19148936170212799</v>
      </c>
      <c r="W4774">
        <v>-3</v>
      </c>
      <c r="Y4774" t="s">
        <v>1535</v>
      </c>
      <c r="Z4774">
        <v>0</v>
      </c>
      <c r="AA4774">
        <v>0</v>
      </c>
      <c r="AB4774" t="s">
        <v>734</v>
      </c>
      <c r="AC4774" t="s">
        <v>734</v>
      </c>
      <c r="AD4774">
        <v>40</v>
      </c>
      <c r="AF4774">
        <v>1</v>
      </c>
    </row>
    <row r="4775" spans="1:32" hidden="1" x14ac:dyDescent="0.25">
      <c r="A4775" t="s">
        <v>692</v>
      </c>
      <c r="B4775" t="s">
        <v>817</v>
      </c>
      <c r="C4775" t="s">
        <v>1063</v>
      </c>
      <c r="D4775" t="s">
        <v>1064</v>
      </c>
      <c r="E4775" s="67">
        <v>45261</v>
      </c>
      <c r="F4775" t="s">
        <v>725</v>
      </c>
      <c r="G4775" t="s">
        <v>725</v>
      </c>
      <c r="H4775">
        <v>33</v>
      </c>
      <c r="J4775">
        <v>27</v>
      </c>
      <c r="M4775">
        <v>6</v>
      </c>
      <c r="P4775">
        <v>64</v>
      </c>
      <c r="Q4775" t="s">
        <v>726</v>
      </c>
      <c r="R4775">
        <v>0</v>
      </c>
      <c r="S4775">
        <v>0</v>
      </c>
      <c r="T4775">
        <v>0</v>
      </c>
      <c r="U4775">
        <v>3</v>
      </c>
      <c r="V4775">
        <v>-0.67708333333333304</v>
      </c>
      <c r="W4775">
        <v>-1.4166666666666701</v>
      </c>
      <c r="X4775">
        <v>12</v>
      </c>
      <c r="Y4775" t="s">
        <v>1535</v>
      </c>
      <c r="Z4775">
        <v>1</v>
      </c>
      <c r="AA4775">
        <v>9.375E-2</v>
      </c>
      <c r="AB4775" t="s">
        <v>732</v>
      </c>
      <c r="AC4775" t="s">
        <v>726</v>
      </c>
      <c r="AD4775">
        <v>134</v>
      </c>
      <c r="AE4775">
        <v>33</v>
      </c>
      <c r="AF4775">
        <v>45</v>
      </c>
    </row>
    <row r="4776" spans="1:32" hidden="1" x14ac:dyDescent="0.25">
      <c r="A4776" t="s">
        <v>692</v>
      </c>
      <c r="B4776" t="s">
        <v>760</v>
      </c>
      <c r="C4776" t="s">
        <v>1065</v>
      </c>
      <c r="D4776" t="s">
        <v>1066</v>
      </c>
      <c r="E4776" s="67">
        <v>45261</v>
      </c>
      <c r="F4776" t="s">
        <v>725</v>
      </c>
      <c r="G4776" t="s">
        <v>725</v>
      </c>
      <c r="H4776">
        <v>61</v>
      </c>
      <c r="J4776">
        <v>47</v>
      </c>
      <c r="M4776">
        <v>14</v>
      </c>
      <c r="P4776">
        <v>24</v>
      </c>
      <c r="Q4776" t="s">
        <v>726</v>
      </c>
      <c r="R4776">
        <v>0</v>
      </c>
      <c r="S4776">
        <v>0</v>
      </c>
      <c r="T4776">
        <v>1</v>
      </c>
      <c r="U4776">
        <v>2</v>
      </c>
      <c r="V4776">
        <v>-0.108247422680412</v>
      </c>
      <c r="W4776">
        <v>-1.72727272727273</v>
      </c>
      <c r="X4776">
        <v>25</v>
      </c>
      <c r="Y4776" t="s">
        <v>1535</v>
      </c>
      <c r="Z4776">
        <v>1</v>
      </c>
      <c r="AA4776">
        <v>0.58333333333333337</v>
      </c>
      <c r="AB4776" t="s">
        <v>732</v>
      </c>
      <c r="AC4776" t="s">
        <v>726</v>
      </c>
      <c r="AD4776">
        <v>769</v>
      </c>
      <c r="AE4776">
        <v>61</v>
      </c>
      <c r="AF4776">
        <v>115</v>
      </c>
    </row>
    <row r="4777" spans="1:32" hidden="1" x14ac:dyDescent="0.25">
      <c r="A4777" t="s">
        <v>692</v>
      </c>
      <c r="B4777" t="s">
        <v>766</v>
      </c>
      <c r="C4777" t="s">
        <v>1067</v>
      </c>
      <c r="D4777" t="s">
        <v>1068</v>
      </c>
      <c r="E4777" s="67">
        <v>45261</v>
      </c>
      <c r="F4777" t="s">
        <v>725</v>
      </c>
      <c r="G4777" t="s">
        <v>725</v>
      </c>
      <c r="N4777">
        <v>31</v>
      </c>
      <c r="P4777">
        <v>9</v>
      </c>
      <c r="Q4777" t="s">
        <v>726</v>
      </c>
      <c r="R4777">
        <v>0</v>
      </c>
      <c r="S4777">
        <v>1</v>
      </c>
      <c r="T4777">
        <v>1</v>
      </c>
      <c r="U4777">
        <v>4</v>
      </c>
      <c r="V4777">
        <v>0.26530612244898</v>
      </c>
      <c r="W4777">
        <v>-0.83333333333333404</v>
      </c>
      <c r="Y4777" t="s">
        <v>1535</v>
      </c>
      <c r="Z4777">
        <v>0</v>
      </c>
      <c r="AA4777">
        <v>0</v>
      </c>
      <c r="AB4777" t="s">
        <v>734</v>
      </c>
      <c r="AC4777" t="s">
        <v>734</v>
      </c>
      <c r="AD4777">
        <v>5</v>
      </c>
      <c r="AF4777">
        <v>2</v>
      </c>
    </row>
    <row r="4778" spans="1:32" hidden="1" x14ac:dyDescent="0.25">
      <c r="A4778" t="s">
        <v>692</v>
      </c>
      <c r="B4778" t="s">
        <v>838</v>
      </c>
      <c r="C4778" t="s">
        <v>1069</v>
      </c>
      <c r="D4778" t="s">
        <v>1070</v>
      </c>
      <c r="E4778" s="67">
        <v>45261</v>
      </c>
      <c r="F4778" t="s">
        <v>725</v>
      </c>
      <c r="G4778" t="s">
        <v>725</v>
      </c>
      <c r="H4778">
        <v>55</v>
      </c>
      <c r="J4778">
        <v>43</v>
      </c>
      <c r="K4778">
        <v>14</v>
      </c>
      <c r="M4778">
        <v>12</v>
      </c>
      <c r="P4778">
        <v>25</v>
      </c>
      <c r="Q4778" t="s">
        <v>726</v>
      </c>
      <c r="R4778">
        <v>0</v>
      </c>
      <c r="S4778">
        <v>1</v>
      </c>
      <c r="T4778">
        <v>1</v>
      </c>
      <c r="U4778">
        <v>4</v>
      </c>
      <c r="V4778">
        <v>-0.42499999999999999</v>
      </c>
      <c r="W4778">
        <v>-8.04597701149425E-2</v>
      </c>
      <c r="X4778">
        <v>10</v>
      </c>
      <c r="Y4778" t="s">
        <v>1535</v>
      </c>
      <c r="Z4778">
        <v>1</v>
      </c>
      <c r="AA4778">
        <v>0.48</v>
      </c>
      <c r="AB4778" t="s">
        <v>732</v>
      </c>
      <c r="AC4778" t="s">
        <v>726</v>
      </c>
      <c r="AD4778">
        <v>24</v>
      </c>
      <c r="AE4778">
        <v>55</v>
      </c>
      <c r="AF4778">
        <v>2</v>
      </c>
    </row>
    <row r="4779" spans="1:32" hidden="1" x14ac:dyDescent="0.25">
      <c r="A4779" t="s">
        <v>692</v>
      </c>
      <c r="B4779" t="s">
        <v>735</v>
      </c>
      <c r="C4779" t="s">
        <v>736</v>
      </c>
      <c r="D4779" t="s">
        <v>1071</v>
      </c>
      <c r="E4779" s="67">
        <v>45261</v>
      </c>
      <c r="F4779" t="s">
        <v>725</v>
      </c>
      <c r="G4779" t="s">
        <v>725</v>
      </c>
      <c r="H4779">
        <v>648</v>
      </c>
      <c r="I4779">
        <v>300</v>
      </c>
      <c r="J4779">
        <v>313</v>
      </c>
      <c r="K4779">
        <v>488</v>
      </c>
      <c r="M4779">
        <v>335</v>
      </c>
      <c r="P4779">
        <v>230</v>
      </c>
      <c r="Q4779" t="s">
        <v>726</v>
      </c>
      <c r="R4779">
        <v>0</v>
      </c>
      <c r="S4779">
        <v>1</v>
      </c>
      <c r="T4779">
        <v>1</v>
      </c>
      <c r="U4779">
        <v>4</v>
      </c>
      <c r="V4779">
        <v>-6.6844919786096302E-2</v>
      </c>
      <c r="W4779">
        <v>-0.22857142857142901</v>
      </c>
      <c r="X4779">
        <v>58</v>
      </c>
      <c r="Y4779" t="s">
        <v>1535</v>
      </c>
      <c r="Z4779">
        <v>1</v>
      </c>
      <c r="AA4779">
        <v>1.4565217391304348</v>
      </c>
      <c r="AB4779" t="s">
        <v>758</v>
      </c>
      <c r="AC4779" t="s">
        <v>733</v>
      </c>
      <c r="AD4779">
        <v>416</v>
      </c>
      <c r="AE4779">
        <v>748</v>
      </c>
      <c r="AF4779">
        <v>76</v>
      </c>
    </row>
    <row r="4780" spans="1:32" hidden="1" x14ac:dyDescent="0.25">
      <c r="A4780" t="s">
        <v>692</v>
      </c>
      <c r="B4780" t="s">
        <v>64</v>
      </c>
      <c r="C4780" t="s">
        <v>67</v>
      </c>
      <c r="D4780" t="s">
        <v>1072</v>
      </c>
      <c r="E4780" s="67">
        <v>45261</v>
      </c>
      <c r="F4780" t="s">
        <v>725</v>
      </c>
      <c r="G4780" t="s">
        <v>725</v>
      </c>
      <c r="P4780">
        <v>20</v>
      </c>
      <c r="Q4780" t="s">
        <v>726</v>
      </c>
      <c r="R4780">
        <v>0</v>
      </c>
      <c r="S4780">
        <v>1</v>
      </c>
      <c r="T4780">
        <v>1</v>
      </c>
      <c r="U4780">
        <v>4</v>
      </c>
      <c r="V4780">
        <v>-0.25274725274725302</v>
      </c>
      <c r="W4780">
        <v>-0.20588235294117599</v>
      </c>
      <c r="X4780">
        <v>3</v>
      </c>
      <c r="Y4780" t="s">
        <v>1535</v>
      </c>
      <c r="Z4780">
        <v>0</v>
      </c>
      <c r="AA4780">
        <v>0</v>
      </c>
      <c r="AB4780" t="s">
        <v>734</v>
      </c>
      <c r="AC4780" t="s">
        <v>734</v>
      </c>
      <c r="AD4780">
        <v>178</v>
      </c>
      <c r="AE4780">
        <v>10</v>
      </c>
      <c r="AF4780">
        <v>30</v>
      </c>
    </row>
    <row r="4781" spans="1:32" hidden="1" x14ac:dyDescent="0.25">
      <c r="A4781" t="s">
        <v>692</v>
      </c>
      <c r="B4781" t="s">
        <v>794</v>
      </c>
      <c r="C4781" t="s">
        <v>1073</v>
      </c>
      <c r="D4781" t="s">
        <v>1074</v>
      </c>
      <c r="E4781" s="67">
        <v>45261</v>
      </c>
      <c r="F4781" t="s">
        <v>725</v>
      </c>
      <c r="G4781" t="s">
        <v>725</v>
      </c>
      <c r="N4781">
        <v>31</v>
      </c>
      <c r="P4781">
        <v>16</v>
      </c>
      <c r="Q4781" t="s">
        <v>726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0.269230769230769</v>
      </c>
      <c r="Y4781" t="s">
        <v>1535</v>
      </c>
      <c r="Z4781">
        <v>0</v>
      </c>
      <c r="AA4781">
        <v>0</v>
      </c>
      <c r="AB4781" t="s">
        <v>734</v>
      </c>
      <c r="AC4781" t="s">
        <v>734</v>
      </c>
    </row>
    <row r="4782" spans="1:32" hidden="1" x14ac:dyDescent="0.25">
      <c r="A4782" t="s">
        <v>692</v>
      </c>
      <c r="B4782" t="s">
        <v>794</v>
      </c>
      <c r="C4782" t="s">
        <v>864</v>
      </c>
      <c r="D4782" t="s">
        <v>1075</v>
      </c>
      <c r="E4782" s="67">
        <v>45261</v>
      </c>
      <c r="F4782" t="s">
        <v>725</v>
      </c>
      <c r="G4782" t="s">
        <v>725</v>
      </c>
      <c r="K4782">
        <v>400</v>
      </c>
      <c r="N4782">
        <v>60</v>
      </c>
      <c r="P4782">
        <v>0</v>
      </c>
      <c r="Q4782" t="s">
        <v>726</v>
      </c>
      <c r="R4782">
        <v>0</v>
      </c>
      <c r="S4782">
        <v>1</v>
      </c>
      <c r="T4782">
        <v>1</v>
      </c>
      <c r="U4782">
        <v>4</v>
      </c>
      <c r="V4782">
        <v>0</v>
      </c>
      <c r="W4782">
        <v>4.8780487804878002E-2</v>
      </c>
      <c r="Y4782" t="s">
        <v>1535</v>
      </c>
      <c r="Z4782">
        <v>0</v>
      </c>
      <c r="AA4782">
        <v>0</v>
      </c>
      <c r="AB4782" t="s">
        <v>734</v>
      </c>
      <c r="AC4782" t="s">
        <v>734</v>
      </c>
    </row>
    <row r="4783" spans="1:32" hidden="1" x14ac:dyDescent="0.25">
      <c r="A4783" t="s">
        <v>692</v>
      </c>
      <c r="B4783" t="s">
        <v>64</v>
      </c>
      <c r="C4783" t="s">
        <v>69</v>
      </c>
      <c r="D4783" t="s">
        <v>70</v>
      </c>
      <c r="E4783" s="67">
        <v>45261</v>
      </c>
      <c r="F4783" t="s">
        <v>725</v>
      </c>
      <c r="G4783" t="s">
        <v>725</v>
      </c>
      <c r="H4783">
        <v>4</v>
      </c>
      <c r="I4783">
        <v>100</v>
      </c>
      <c r="J4783">
        <v>60</v>
      </c>
      <c r="K4783">
        <v>78</v>
      </c>
      <c r="M4783">
        <v>44</v>
      </c>
      <c r="P4783">
        <v>45</v>
      </c>
      <c r="Q4783" t="s">
        <v>726</v>
      </c>
      <c r="R4783">
        <v>0</v>
      </c>
      <c r="S4783">
        <v>0</v>
      </c>
      <c r="T4783">
        <v>1</v>
      </c>
      <c r="U4783">
        <v>3</v>
      </c>
      <c r="V4783">
        <v>-0.91803278688524603</v>
      </c>
      <c r="W4783">
        <v>-4.8387096774193603E-2</v>
      </c>
      <c r="X4783">
        <v>12</v>
      </c>
      <c r="Y4783" t="s">
        <v>1535</v>
      </c>
      <c r="Z4783">
        <v>1</v>
      </c>
      <c r="AA4783">
        <v>0.97777777777777775</v>
      </c>
      <c r="AB4783" t="s">
        <v>732</v>
      </c>
      <c r="AC4783" t="s">
        <v>726</v>
      </c>
      <c r="AD4783">
        <v>95</v>
      </c>
      <c r="AE4783">
        <v>4</v>
      </c>
      <c r="AF4783">
        <v>19</v>
      </c>
    </row>
    <row r="4784" spans="1:32" hidden="1" x14ac:dyDescent="0.25">
      <c r="A4784" t="s">
        <v>691</v>
      </c>
      <c r="B4784" t="s">
        <v>182</v>
      </c>
      <c r="C4784" t="s">
        <v>192</v>
      </c>
      <c r="D4784" t="s">
        <v>194</v>
      </c>
      <c r="E4784" s="67">
        <v>45261</v>
      </c>
      <c r="F4784" t="s">
        <v>725</v>
      </c>
      <c r="G4784" t="s">
        <v>725</v>
      </c>
      <c r="N4784">
        <v>31</v>
      </c>
      <c r="P4784">
        <v>106</v>
      </c>
      <c r="Q4784" t="s">
        <v>726</v>
      </c>
      <c r="R4784">
        <v>0</v>
      </c>
      <c r="S4784">
        <v>1</v>
      </c>
      <c r="T4784">
        <v>1</v>
      </c>
      <c r="U4784">
        <v>4</v>
      </c>
      <c r="V4784">
        <v>0</v>
      </c>
      <c r="W4784">
        <v>-1.2833333333333301</v>
      </c>
      <c r="Y4784" t="s">
        <v>1535</v>
      </c>
      <c r="Z4784">
        <v>0</v>
      </c>
      <c r="AA4784">
        <v>0</v>
      </c>
      <c r="AB4784" t="s">
        <v>734</v>
      </c>
      <c r="AC4784" t="s">
        <v>734</v>
      </c>
    </row>
    <row r="4785" spans="1:32" hidden="1" x14ac:dyDescent="0.25">
      <c r="A4785" t="s">
        <v>691</v>
      </c>
      <c r="B4785" t="s">
        <v>452</v>
      </c>
      <c r="C4785" t="s">
        <v>456</v>
      </c>
      <c r="D4785" t="s">
        <v>459</v>
      </c>
      <c r="E4785" s="67">
        <v>45261</v>
      </c>
      <c r="F4785" t="s">
        <v>725</v>
      </c>
      <c r="G4785" t="s">
        <v>725</v>
      </c>
      <c r="H4785">
        <v>18</v>
      </c>
      <c r="J4785">
        <v>18</v>
      </c>
      <c r="K4785">
        <v>18</v>
      </c>
      <c r="N4785">
        <v>26</v>
      </c>
      <c r="P4785">
        <v>9</v>
      </c>
      <c r="Q4785" t="s">
        <v>726</v>
      </c>
      <c r="R4785">
        <v>0</v>
      </c>
      <c r="S4785">
        <v>1</v>
      </c>
      <c r="T4785">
        <v>1</v>
      </c>
      <c r="U4785">
        <v>4</v>
      </c>
      <c r="V4785">
        <v>0</v>
      </c>
      <c r="W4785">
        <v>-0.33846153846153798</v>
      </c>
      <c r="X4785">
        <v>6</v>
      </c>
      <c r="Y4785" t="s">
        <v>1535</v>
      </c>
      <c r="Z4785">
        <v>1</v>
      </c>
      <c r="AA4785">
        <v>0</v>
      </c>
      <c r="AB4785" t="s">
        <v>728</v>
      </c>
      <c r="AC4785" t="s">
        <v>726</v>
      </c>
      <c r="AD4785">
        <v>294</v>
      </c>
      <c r="AE4785">
        <v>18</v>
      </c>
      <c r="AF4785">
        <v>76</v>
      </c>
    </row>
    <row r="4786" spans="1:32" hidden="1" x14ac:dyDescent="0.25">
      <c r="A4786" t="s">
        <v>691</v>
      </c>
      <c r="B4786" t="s">
        <v>428</v>
      </c>
      <c r="C4786" t="s">
        <v>433</v>
      </c>
      <c r="D4786" t="s">
        <v>434</v>
      </c>
      <c r="E4786" s="67">
        <v>45261</v>
      </c>
      <c r="F4786" t="s">
        <v>725</v>
      </c>
      <c r="G4786" t="s">
        <v>725</v>
      </c>
      <c r="H4786">
        <v>174</v>
      </c>
      <c r="J4786">
        <v>81</v>
      </c>
      <c r="K4786">
        <v>100</v>
      </c>
      <c r="M4786">
        <v>96</v>
      </c>
      <c r="P4786">
        <v>85</v>
      </c>
      <c r="Q4786" t="s">
        <v>726</v>
      </c>
      <c r="R4786">
        <v>0</v>
      </c>
      <c r="S4786">
        <v>1</v>
      </c>
      <c r="T4786">
        <v>1</v>
      </c>
      <c r="U4786">
        <v>4</v>
      </c>
      <c r="V4786">
        <v>-0.92307692307692302</v>
      </c>
      <c r="W4786">
        <v>-1.8</v>
      </c>
      <c r="X4786">
        <v>11</v>
      </c>
      <c r="Y4786" t="s">
        <v>1535</v>
      </c>
      <c r="Z4786">
        <v>1</v>
      </c>
      <c r="AA4786">
        <v>1.1294117647058823</v>
      </c>
      <c r="AB4786" t="s">
        <v>758</v>
      </c>
      <c r="AC4786" t="s">
        <v>733</v>
      </c>
      <c r="AD4786">
        <v>113</v>
      </c>
      <c r="AE4786">
        <v>174</v>
      </c>
      <c r="AF4786">
        <v>33</v>
      </c>
    </row>
    <row r="4787" spans="1:32" hidden="1" x14ac:dyDescent="0.25">
      <c r="A4787" t="s">
        <v>691</v>
      </c>
      <c r="B4787" t="s">
        <v>351</v>
      </c>
      <c r="C4787" t="s">
        <v>355</v>
      </c>
      <c r="D4787" t="s">
        <v>72</v>
      </c>
      <c r="E4787" s="67">
        <v>45261</v>
      </c>
      <c r="F4787" t="s">
        <v>725</v>
      </c>
      <c r="G4787" t="s">
        <v>725</v>
      </c>
      <c r="H4787">
        <v>142</v>
      </c>
      <c r="J4787">
        <v>110</v>
      </c>
      <c r="K4787">
        <v>500</v>
      </c>
      <c r="M4787">
        <v>32</v>
      </c>
      <c r="P4787">
        <v>85</v>
      </c>
      <c r="Q4787" t="s">
        <v>726</v>
      </c>
      <c r="R4787">
        <v>0</v>
      </c>
      <c r="S4787">
        <v>1</v>
      </c>
      <c r="T4787">
        <v>1</v>
      </c>
      <c r="U4787">
        <v>4</v>
      </c>
      <c r="V4787">
        <v>-0.67164179104477595</v>
      </c>
      <c r="W4787">
        <v>-0.80701754385964897</v>
      </c>
      <c r="X4787">
        <v>15</v>
      </c>
      <c r="Y4787" t="s">
        <v>1535</v>
      </c>
      <c r="Z4787">
        <v>1</v>
      </c>
      <c r="AA4787">
        <v>0.37647058823529411</v>
      </c>
      <c r="AB4787" t="s">
        <v>732</v>
      </c>
      <c r="AC4787" t="s">
        <v>726</v>
      </c>
      <c r="AD4787">
        <v>48</v>
      </c>
      <c r="AE4787">
        <v>142</v>
      </c>
      <c r="AF4787">
        <v>4</v>
      </c>
    </row>
    <row r="4788" spans="1:32" hidden="1" x14ac:dyDescent="0.25">
      <c r="A4788" t="s">
        <v>692</v>
      </c>
      <c r="B4788" t="s">
        <v>64</v>
      </c>
      <c r="C4788" t="s">
        <v>1076</v>
      </c>
      <c r="D4788" t="s">
        <v>72</v>
      </c>
      <c r="E4788" s="67">
        <v>45261</v>
      </c>
      <c r="F4788" t="s">
        <v>725</v>
      </c>
      <c r="G4788" t="s">
        <v>725</v>
      </c>
      <c r="K4788">
        <v>100</v>
      </c>
      <c r="N4788">
        <v>31</v>
      </c>
      <c r="P4788">
        <v>30</v>
      </c>
      <c r="Q4788" t="s">
        <v>726</v>
      </c>
      <c r="R4788">
        <v>0</v>
      </c>
      <c r="S4788">
        <v>0</v>
      </c>
      <c r="T4788">
        <v>0</v>
      </c>
      <c r="U4788">
        <v>2</v>
      </c>
      <c r="V4788">
        <v>-1.4657534246575299</v>
      </c>
      <c r="W4788">
        <v>-1.6122448979591799</v>
      </c>
      <c r="Y4788" t="s">
        <v>1535</v>
      </c>
      <c r="Z4788">
        <v>0</v>
      </c>
      <c r="AA4788">
        <v>0</v>
      </c>
      <c r="AB4788" t="s">
        <v>734</v>
      </c>
      <c r="AC4788" t="s">
        <v>734</v>
      </c>
      <c r="AD4788">
        <v>2</v>
      </c>
      <c r="AF4788">
        <v>1</v>
      </c>
    </row>
    <row r="4789" spans="1:32" hidden="1" x14ac:dyDescent="0.25">
      <c r="A4789" t="s">
        <v>691</v>
      </c>
      <c r="B4789" t="s">
        <v>428</v>
      </c>
      <c r="C4789" t="s">
        <v>438</v>
      </c>
      <c r="D4789" t="s">
        <v>440</v>
      </c>
      <c r="E4789" s="67">
        <v>45261</v>
      </c>
      <c r="F4789" t="s">
        <v>725</v>
      </c>
      <c r="G4789" t="s">
        <v>725</v>
      </c>
      <c r="H4789">
        <v>103</v>
      </c>
      <c r="J4789">
        <v>103</v>
      </c>
      <c r="K4789">
        <v>150</v>
      </c>
      <c r="N4789">
        <v>5</v>
      </c>
      <c r="P4789">
        <v>114</v>
      </c>
      <c r="Q4789" t="s">
        <v>726</v>
      </c>
      <c r="R4789">
        <v>0</v>
      </c>
      <c r="S4789">
        <v>1</v>
      </c>
      <c r="T4789">
        <v>1</v>
      </c>
      <c r="U4789">
        <v>4</v>
      </c>
      <c r="V4789">
        <v>0</v>
      </c>
      <c r="W4789">
        <v>0.36458333333333298</v>
      </c>
      <c r="X4789">
        <v>26</v>
      </c>
      <c r="Y4789" t="s">
        <v>1535</v>
      </c>
      <c r="Z4789">
        <v>1</v>
      </c>
      <c r="AA4789">
        <v>0</v>
      </c>
      <c r="AB4789" t="s">
        <v>728</v>
      </c>
      <c r="AC4789" t="s">
        <v>726</v>
      </c>
      <c r="AD4789">
        <v>159</v>
      </c>
      <c r="AE4789">
        <v>103</v>
      </c>
      <c r="AF4789">
        <v>24</v>
      </c>
    </row>
    <row r="4790" spans="1:32" hidden="1" x14ac:dyDescent="0.25">
      <c r="A4790" t="s">
        <v>692</v>
      </c>
      <c r="B4790" t="s">
        <v>848</v>
      </c>
      <c r="C4790" t="s">
        <v>1077</v>
      </c>
      <c r="D4790" t="s">
        <v>1078</v>
      </c>
      <c r="E4790" s="67">
        <v>45261</v>
      </c>
      <c r="F4790" t="s">
        <v>725</v>
      </c>
      <c r="G4790" t="s">
        <v>725</v>
      </c>
      <c r="H4790">
        <v>8</v>
      </c>
      <c r="J4790">
        <v>8</v>
      </c>
      <c r="K4790">
        <v>200</v>
      </c>
      <c r="N4790">
        <v>10</v>
      </c>
      <c r="P4790">
        <v>14</v>
      </c>
      <c r="Q4790" t="s">
        <v>726</v>
      </c>
      <c r="R4790">
        <v>0</v>
      </c>
      <c r="S4790">
        <v>1</v>
      </c>
      <c r="T4790">
        <v>1</v>
      </c>
      <c r="U4790">
        <v>4</v>
      </c>
      <c r="Y4790" t="s">
        <v>1535</v>
      </c>
      <c r="Z4790">
        <v>1</v>
      </c>
      <c r="AA4790">
        <v>0</v>
      </c>
      <c r="AB4790" t="s">
        <v>728</v>
      </c>
      <c r="AC4790" t="s">
        <v>726</v>
      </c>
      <c r="AD4790">
        <v>143</v>
      </c>
      <c r="AE4790">
        <v>8</v>
      </c>
      <c r="AF4790">
        <v>46</v>
      </c>
    </row>
    <row r="4791" spans="1:32" hidden="1" x14ac:dyDescent="0.25">
      <c r="A4791" t="s">
        <v>692</v>
      </c>
      <c r="B4791" t="s">
        <v>838</v>
      </c>
      <c r="C4791" t="s">
        <v>1079</v>
      </c>
      <c r="D4791" t="s">
        <v>1080</v>
      </c>
      <c r="E4791" s="67">
        <v>45261</v>
      </c>
      <c r="F4791" t="s">
        <v>725</v>
      </c>
      <c r="G4791" t="s">
        <v>725</v>
      </c>
      <c r="I4791">
        <v>100</v>
      </c>
      <c r="J4791">
        <v>100</v>
      </c>
      <c r="P4791">
        <v>50</v>
      </c>
      <c r="Q4791" t="s">
        <v>726</v>
      </c>
      <c r="R4791">
        <v>1</v>
      </c>
      <c r="S4791">
        <v>0</v>
      </c>
      <c r="T4791">
        <v>0</v>
      </c>
      <c r="U4791">
        <v>0</v>
      </c>
      <c r="V4791">
        <v>-0.58235294117647096</v>
      </c>
      <c r="W4791">
        <v>0.48427672955974799</v>
      </c>
      <c r="X4791">
        <v>11</v>
      </c>
      <c r="Y4791" t="s">
        <v>1535</v>
      </c>
      <c r="Z4791">
        <v>1</v>
      </c>
      <c r="AA4791">
        <v>0</v>
      </c>
      <c r="AB4791" t="s">
        <v>728</v>
      </c>
      <c r="AC4791" t="s">
        <v>726</v>
      </c>
      <c r="AD4791">
        <v>245</v>
      </c>
      <c r="AF4791">
        <v>57</v>
      </c>
    </row>
    <row r="4792" spans="1:32" hidden="1" x14ac:dyDescent="0.25">
      <c r="A4792" t="s">
        <v>692</v>
      </c>
      <c r="B4792" t="s">
        <v>887</v>
      </c>
      <c r="C4792" t="s">
        <v>1081</v>
      </c>
      <c r="D4792" t="s">
        <v>1082</v>
      </c>
      <c r="E4792" s="67">
        <v>45261</v>
      </c>
      <c r="Q4792" t="s">
        <v>733</v>
      </c>
      <c r="R4792">
        <v>1</v>
      </c>
      <c r="S4792">
        <v>0</v>
      </c>
      <c r="T4792">
        <v>0</v>
      </c>
      <c r="U4792">
        <v>0</v>
      </c>
      <c r="Y4792" t="s">
        <v>1535</v>
      </c>
      <c r="Z4792">
        <v>0</v>
      </c>
      <c r="AA4792">
        <v>0</v>
      </c>
      <c r="AB4792" t="s">
        <v>734</v>
      </c>
      <c r="AC4792" t="s">
        <v>734</v>
      </c>
    </row>
    <row r="4793" spans="1:32" hidden="1" x14ac:dyDescent="0.25">
      <c r="A4793" t="s">
        <v>692</v>
      </c>
      <c r="B4793" t="s">
        <v>986</v>
      </c>
      <c r="C4793" t="s">
        <v>1083</v>
      </c>
      <c r="D4793" t="s">
        <v>1084</v>
      </c>
      <c r="E4793" s="67">
        <v>45261</v>
      </c>
      <c r="F4793" t="s">
        <v>725</v>
      </c>
      <c r="G4793" t="s">
        <v>725</v>
      </c>
      <c r="N4793">
        <v>31</v>
      </c>
      <c r="P4793">
        <v>9</v>
      </c>
      <c r="Q4793" t="s">
        <v>726</v>
      </c>
      <c r="R4793">
        <v>0</v>
      </c>
      <c r="S4793">
        <v>0</v>
      </c>
      <c r="T4793">
        <v>0</v>
      </c>
      <c r="U4793">
        <v>2</v>
      </c>
      <c r="V4793">
        <v>-0.375</v>
      </c>
      <c r="W4793">
        <v>0.9</v>
      </c>
      <c r="Y4793" t="s">
        <v>1535</v>
      </c>
      <c r="Z4793">
        <v>0</v>
      </c>
      <c r="AA4793">
        <v>0</v>
      </c>
      <c r="AB4793" t="s">
        <v>734</v>
      </c>
      <c r="AC4793" t="s">
        <v>734</v>
      </c>
      <c r="AD4793">
        <v>52</v>
      </c>
      <c r="AF4793">
        <v>20</v>
      </c>
    </row>
    <row r="4794" spans="1:32" hidden="1" x14ac:dyDescent="0.25">
      <c r="A4794" t="s">
        <v>692</v>
      </c>
      <c r="B4794" t="s">
        <v>741</v>
      </c>
      <c r="C4794" t="s">
        <v>1085</v>
      </c>
      <c r="D4794" t="s">
        <v>1086</v>
      </c>
      <c r="E4794" s="67">
        <v>45261</v>
      </c>
      <c r="F4794" t="s">
        <v>725</v>
      </c>
      <c r="G4794" t="s">
        <v>725</v>
      </c>
      <c r="N4794">
        <v>31</v>
      </c>
      <c r="P4794">
        <v>6</v>
      </c>
      <c r="Q4794" t="s">
        <v>726</v>
      </c>
      <c r="R4794">
        <v>0</v>
      </c>
      <c r="S4794">
        <v>0</v>
      </c>
      <c r="T4794">
        <v>0</v>
      </c>
      <c r="U4794">
        <v>2</v>
      </c>
      <c r="V4794">
        <v>-1.25</v>
      </c>
      <c r="W4794">
        <v>0.35897435897435898</v>
      </c>
      <c r="Y4794" t="s">
        <v>1535</v>
      </c>
      <c r="Z4794">
        <v>0</v>
      </c>
      <c r="AA4794">
        <v>0</v>
      </c>
      <c r="AB4794" t="s">
        <v>734</v>
      </c>
      <c r="AC4794" t="s">
        <v>734</v>
      </c>
    </row>
    <row r="4795" spans="1:32" hidden="1" x14ac:dyDescent="0.25">
      <c r="A4795" t="s">
        <v>692</v>
      </c>
      <c r="B4795" t="s">
        <v>817</v>
      </c>
      <c r="C4795" t="s">
        <v>1087</v>
      </c>
      <c r="D4795" t="s">
        <v>1088</v>
      </c>
      <c r="E4795" s="67">
        <v>45261</v>
      </c>
      <c r="F4795" t="s">
        <v>725</v>
      </c>
      <c r="G4795" t="s">
        <v>725</v>
      </c>
      <c r="H4795">
        <v>7</v>
      </c>
      <c r="I4795">
        <v>100</v>
      </c>
      <c r="J4795">
        <v>97</v>
      </c>
      <c r="K4795">
        <v>203</v>
      </c>
      <c r="M4795">
        <v>10</v>
      </c>
      <c r="P4795">
        <v>112</v>
      </c>
      <c r="Q4795" t="s">
        <v>726</v>
      </c>
      <c r="R4795">
        <v>0</v>
      </c>
      <c r="S4795">
        <v>0</v>
      </c>
      <c r="T4795">
        <v>1</v>
      </c>
      <c r="U4795">
        <v>3</v>
      </c>
      <c r="V4795">
        <v>-2.0833333333333301E-2</v>
      </c>
      <c r="W4795">
        <v>-0.80645161290322598</v>
      </c>
      <c r="X4795">
        <v>14</v>
      </c>
      <c r="Y4795" t="s">
        <v>1535</v>
      </c>
      <c r="Z4795">
        <v>1</v>
      </c>
      <c r="AA4795">
        <v>8.9285714285714288E-2</v>
      </c>
      <c r="AB4795" t="s">
        <v>732</v>
      </c>
      <c r="AC4795" t="s">
        <v>726</v>
      </c>
      <c r="AD4795">
        <v>156</v>
      </c>
      <c r="AE4795">
        <v>7</v>
      </c>
      <c r="AF4795">
        <v>30</v>
      </c>
    </row>
    <row r="4796" spans="1:32" hidden="1" x14ac:dyDescent="0.25">
      <c r="A4796" t="s">
        <v>692</v>
      </c>
      <c r="B4796" t="s">
        <v>741</v>
      </c>
      <c r="C4796" t="s">
        <v>1089</v>
      </c>
      <c r="D4796" t="s">
        <v>1090</v>
      </c>
      <c r="E4796" s="67">
        <v>45261</v>
      </c>
      <c r="F4796" t="s">
        <v>725</v>
      </c>
      <c r="G4796" t="s">
        <v>725</v>
      </c>
      <c r="N4796">
        <v>31</v>
      </c>
      <c r="P4796">
        <v>3</v>
      </c>
      <c r="Q4796" t="s">
        <v>726</v>
      </c>
      <c r="R4796">
        <v>0</v>
      </c>
      <c r="S4796">
        <v>0</v>
      </c>
      <c r="T4796">
        <v>0</v>
      </c>
      <c r="U4796">
        <v>1</v>
      </c>
      <c r="V4796">
        <v>-4</v>
      </c>
      <c r="W4796">
        <v>-2</v>
      </c>
      <c r="X4796">
        <v>3</v>
      </c>
      <c r="Y4796" t="s">
        <v>1535</v>
      </c>
      <c r="Z4796">
        <v>0</v>
      </c>
      <c r="AA4796">
        <v>0</v>
      </c>
      <c r="AB4796" t="s">
        <v>734</v>
      </c>
      <c r="AC4796" t="s">
        <v>734</v>
      </c>
      <c r="AF4796">
        <v>17</v>
      </c>
    </row>
    <row r="4797" spans="1:32" hidden="1" x14ac:dyDescent="0.25">
      <c r="A4797" t="s">
        <v>692</v>
      </c>
      <c r="B4797" t="s">
        <v>735</v>
      </c>
      <c r="C4797" t="s">
        <v>1091</v>
      </c>
      <c r="D4797" t="s">
        <v>1092</v>
      </c>
      <c r="E4797" s="67">
        <v>45261</v>
      </c>
      <c r="Q4797" t="s">
        <v>733</v>
      </c>
      <c r="R4797">
        <v>1</v>
      </c>
      <c r="S4797">
        <v>0</v>
      </c>
      <c r="T4797">
        <v>0</v>
      </c>
      <c r="U4797">
        <v>0</v>
      </c>
      <c r="Y4797" t="s">
        <v>1535</v>
      </c>
      <c r="Z4797">
        <v>0</v>
      </c>
      <c r="AA4797">
        <v>0</v>
      </c>
      <c r="AB4797" t="s">
        <v>734</v>
      </c>
      <c r="AC4797" t="s">
        <v>734</v>
      </c>
    </row>
    <row r="4798" spans="1:32" hidden="1" x14ac:dyDescent="0.25">
      <c r="A4798" t="s">
        <v>692</v>
      </c>
      <c r="B4798" t="s">
        <v>741</v>
      </c>
      <c r="C4798" t="s">
        <v>1093</v>
      </c>
      <c r="D4798" t="s">
        <v>1094</v>
      </c>
      <c r="E4798" s="67">
        <v>45261</v>
      </c>
      <c r="Q4798" t="s">
        <v>733</v>
      </c>
      <c r="R4798">
        <v>1</v>
      </c>
      <c r="S4798">
        <v>0</v>
      </c>
      <c r="T4798">
        <v>0</v>
      </c>
      <c r="U4798">
        <v>0</v>
      </c>
      <c r="Y4798" t="s">
        <v>1535</v>
      </c>
      <c r="Z4798">
        <v>0</v>
      </c>
      <c r="AA4798">
        <v>0</v>
      </c>
      <c r="AB4798" t="s">
        <v>734</v>
      </c>
      <c r="AC4798" t="s">
        <v>734</v>
      </c>
    </row>
    <row r="4799" spans="1:32" hidden="1" x14ac:dyDescent="0.25">
      <c r="A4799" t="s">
        <v>692</v>
      </c>
      <c r="B4799" t="s">
        <v>899</v>
      </c>
      <c r="C4799" t="s">
        <v>1095</v>
      </c>
      <c r="D4799" t="s">
        <v>1096</v>
      </c>
      <c r="E4799" s="67">
        <v>45261</v>
      </c>
      <c r="F4799" t="s">
        <v>725</v>
      </c>
      <c r="G4799" t="s">
        <v>725</v>
      </c>
      <c r="N4799">
        <v>31</v>
      </c>
      <c r="P4799">
        <v>38</v>
      </c>
      <c r="Q4799" t="s">
        <v>726</v>
      </c>
      <c r="R4799">
        <v>0</v>
      </c>
      <c r="S4799">
        <v>1</v>
      </c>
      <c r="T4799">
        <v>1</v>
      </c>
      <c r="U4799">
        <v>4</v>
      </c>
      <c r="V4799">
        <v>0</v>
      </c>
      <c r="W4799">
        <v>0.28000000000000003</v>
      </c>
      <c r="X4799">
        <v>7</v>
      </c>
      <c r="Y4799" t="s">
        <v>1535</v>
      </c>
      <c r="Z4799">
        <v>0</v>
      </c>
      <c r="AA4799">
        <v>0</v>
      </c>
      <c r="AB4799" t="s">
        <v>734</v>
      </c>
      <c r="AC4799" t="s">
        <v>734</v>
      </c>
      <c r="AD4799">
        <v>57</v>
      </c>
      <c r="AE4799">
        <v>56</v>
      </c>
      <c r="AF4799">
        <v>6</v>
      </c>
    </row>
    <row r="4800" spans="1:32" hidden="1" x14ac:dyDescent="0.25">
      <c r="A4800" t="s">
        <v>692</v>
      </c>
      <c r="B4800" t="s">
        <v>752</v>
      </c>
      <c r="C4800" t="s">
        <v>1097</v>
      </c>
      <c r="D4800" t="s">
        <v>1098</v>
      </c>
      <c r="E4800" s="67">
        <v>45261</v>
      </c>
      <c r="F4800" t="s">
        <v>725</v>
      </c>
      <c r="G4800" t="s">
        <v>725</v>
      </c>
      <c r="H4800">
        <v>134</v>
      </c>
      <c r="J4800">
        <v>131</v>
      </c>
      <c r="K4800">
        <v>200</v>
      </c>
      <c r="M4800">
        <v>3</v>
      </c>
      <c r="P4800">
        <v>105</v>
      </c>
      <c r="Q4800" t="s">
        <v>726</v>
      </c>
      <c r="R4800">
        <v>0</v>
      </c>
      <c r="S4800">
        <v>1</v>
      </c>
      <c r="T4800">
        <v>1</v>
      </c>
      <c r="U4800">
        <v>4</v>
      </c>
      <c r="V4800">
        <v>-0.29120879120879101</v>
      </c>
      <c r="W4800">
        <v>-1.48837209302326</v>
      </c>
      <c r="X4800">
        <v>30</v>
      </c>
      <c r="Y4800" t="s">
        <v>1535</v>
      </c>
      <c r="Z4800">
        <v>1</v>
      </c>
      <c r="AA4800">
        <v>2.8571428571428571E-2</v>
      </c>
      <c r="AB4800" t="s">
        <v>732</v>
      </c>
      <c r="AC4800" t="s">
        <v>726</v>
      </c>
      <c r="AD4800">
        <v>161</v>
      </c>
      <c r="AE4800">
        <v>134</v>
      </c>
      <c r="AF4800">
        <v>47</v>
      </c>
    </row>
    <row r="4801" spans="1:32" hidden="1" x14ac:dyDescent="0.25">
      <c r="A4801" t="s">
        <v>692</v>
      </c>
      <c r="B4801" t="s">
        <v>794</v>
      </c>
      <c r="C4801" t="s">
        <v>862</v>
      </c>
      <c r="D4801" t="s">
        <v>1099</v>
      </c>
      <c r="E4801" s="67">
        <v>45261</v>
      </c>
      <c r="F4801" t="s">
        <v>725</v>
      </c>
      <c r="G4801" t="s">
        <v>725</v>
      </c>
      <c r="N4801">
        <v>31</v>
      </c>
      <c r="P4801">
        <v>2</v>
      </c>
      <c r="Q4801" t="s">
        <v>726</v>
      </c>
      <c r="R4801">
        <v>0</v>
      </c>
      <c r="S4801">
        <v>1</v>
      </c>
      <c r="T4801">
        <v>1</v>
      </c>
      <c r="U4801">
        <v>4</v>
      </c>
      <c r="V4801">
        <v>0</v>
      </c>
      <c r="W4801">
        <v>-0.22222222222222199</v>
      </c>
      <c r="X4801">
        <v>1</v>
      </c>
      <c r="Y4801" t="s">
        <v>1535</v>
      </c>
      <c r="Z4801">
        <v>0</v>
      </c>
      <c r="AA4801">
        <v>0</v>
      </c>
      <c r="AB4801" t="s">
        <v>734</v>
      </c>
      <c r="AC4801" t="s">
        <v>734</v>
      </c>
      <c r="AD4801">
        <v>29</v>
      </c>
      <c r="AE4801">
        <v>1</v>
      </c>
      <c r="AF4801">
        <v>8</v>
      </c>
    </row>
    <row r="4802" spans="1:32" hidden="1" x14ac:dyDescent="0.25">
      <c r="A4802" t="s">
        <v>692</v>
      </c>
      <c r="B4802" t="s">
        <v>741</v>
      </c>
      <c r="C4802" t="s">
        <v>1100</v>
      </c>
      <c r="D4802" t="s">
        <v>1101</v>
      </c>
      <c r="E4802" s="67">
        <v>45261</v>
      </c>
      <c r="F4802" t="s">
        <v>725</v>
      </c>
      <c r="G4802" t="s">
        <v>725</v>
      </c>
      <c r="H4802">
        <v>37</v>
      </c>
      <c r="J4802">
        <v>37</v>
      </c>
      <c r="K4802">
        <v>211</v>
      </c>
      <c r="N4802">
        <v>31</v>
      </c>
      <c r="P4802">
        <v>23</v>
      </c>
      <c r="Q4802" t="s">
        <v>726</v>
      </c>
      <c r="R4802">
        <v>0</v>
      </c>
      <c r="S4802">
        <v>0</v>
      </c>
      <c r="T4802">
        <v>1</v>
      </c>
      <c r="U4802">
        <v>3</v>
      </c>
      <c r="V4802">
        <v>-0.581395348837209</v>
      </c>
      <c r="W4802">
        <v>0.16393442622950799</v>
      </c>
      <c r="X4802">
        <v>7</v>
      </c>
      <c r="Y4802" t="s">
        <v>1535</v>
      </c>
      <c r="Z4802">
        <v>1</v>
      </c>
      <c r="AA4802">
        <v>0</v>
      </c>
      <c r="AB4802" t="s">
        <v>728</v>
      </c>
      <c r="AC4802" t="s">
        <v>726</v>
      </c>
      <c r="AD4802">
        <v>188</v>
      </c>
      <c r="AE4802">
        <v>37</v>
      </c>
      <c r="AF4802">
        <v>32</v>
      </c>
    </row>
    <row r="4803" spans="1:32" hidden="1" x14ac:dyDescent="0.25">
      <c r="A4803" t="s">
        <v>691</v>
      </c>
      <c r="B4803" t="s">
        <v>238</v>
      </c>
      <c r="C4803" t="s">
        <v>270</v>
      </c>
      <c r="D4803" t="s">
        <v>272</v>
      </c>
      <c r="E4803" s="67">
        <v>45261</v>
      </c>
      <c r="F4803" t="s">
        <v>725</v>
      </c>
      <c r="G4803" t="s">
        <v>725</v>
      </c>
      <c r="K4803">
        <v>102</v>
      </c>
      <c r="N4803">
        <v>31</v>
      </c>
      <c r="P4803">
        <v>19</v>
      </c>
      <c r="Q4803" t="s">
        <v>726</v>
      </c>
      <c r="R4803">
        <v>0</v>
      </c>
      <c r="S4803">
        <v>0</v>
      </c>
      <c r="T4803">
        <v>1</v>
      </c>
      <c r="U4803">
        <v>3</v>
      </c>
      <c r="V4803">
        <v>0</v>
      </c>
      <c r="W4803">
        <v>-20.5</v>
      </c>
      <c r="Y4803" t="s">
        <v>1535</v>
      </c>
      <c r="Z4803">
        <v>0</v>
      </c>
      <c r="AA4803">
        <v>0</v>
      </c>
      <c r="AB4803" t="s">
        <v>734</v>
      </c>
      <c r="AC4803" t="s">
        <v>734</v>
      </c>
      <c r="AD4803">
        <v>36</v>
      </c>
      <c r="AF4803">
        <v>7</v>
      </c>
    </row>
    <row r="4804" spans="1:32" hidden="1" x14ac:dyDescent="0.25">
      <c r="A4804" t="s">
        <v>691</v>
      </c>
      <c r="B4804" t="s">
        <v>303</v>
      </c>
      <c r="C4804" t="s">
        <v>320</v>
      </c>
      <c r="D4804" t="s">
        <v>322</v>
      </c>
      <c r="E4804" s="67">
        <v>45261</v>
      </c>
      <c r="F4804" t="s">
        <v>725</v>
      </c>
      <c r="G4804" t="s">
        <v>725</v>
      </c>
      <c r="K4804">
        <v>350</v>
      </c>
      <c r="N4804">
        <v>31</v>
      </c>
      <c r="P4804">
        <v>8</v>
      </c>
      <c r="Q4804" t="s">
        <v>726</v>
      </c>
      <c r="R4804">
        <v>0</v>
      </c>
      <c r="S4804">
        <v>1</v>
      </c>
      <c r="T4804">
        <v>1</v>
      </c>
      <c r="U4804">
        <v>4</v>
      </c>
      <c r="V4804">
        <v>1.7543859649122799E-2</v>
      </c>
      <c r="W4804">
        <v>0</v>
      </c>
      <c r="Y4804" t="s">
        <v>1535</v>
      </c>
      <c r="Z4804">
        <v>0</v>
      </c>
      <c r="AA4804">
        <v>0</v>
      </c>
      <c r="AB4804" t="s">
        <v>734</v>
      </c>
      <c r="AC4804" t="s">
        <v>734</v>
      </c>
      <c r="AD4804">
        <v>46</v>
      </c>
      <c r="AF4804">
        <v>20</v>
      </c>
    </row>
    <row r="4805" spans="1:32" hidden="1" x14ac:dyDescent="0.25">
      <c r="A4805" t="s">
        <v>692</v>
      </c>
      <c r="B4805" t="s">
        <v>752</v>
      </c>
      <c r="C4805" t="s">
        <v>1102</v>
      </c>
      <c r="D4805" t="s">
        <v>1103</v>
      </c>
      <c r="E4805" s="67">
        <v>45261</v>
      </c>
      <c r="F4805" t="s">
        <v>725</v>
      </c>
      <c r="G4805" t="s">
        <v>725</v>
      </c>
      <c r="H4805">
        <v>15</v>
      </c>
      <c r="J4805">
        <v>15</v>
      </c>
      <c r="K4805">
        <v>219</v>
      </c>
      <c r="N4805">
        <v>20</v>
      </c>
      <c r="P4805">
        <v>41</v>
      </c>
      <c r="Q4805" t="s">
        <v>726</v>
      </c>
      <c r="R4805">
        <v>0</v>
      </c>
      <c r="S4805">
        <v>1</v>
      </c>
      <c r="T4805">
        <v>1</v>
      </c>
      <c r="U4805">
        <v>4</v>
      </c>
      <c r="V4805">
        <v>0</v>
      </c>
      <c r="W4805">
        <v>0.58974358974358998</v>
      </c>
      <c r="X4805">
        <v>12</v>
      </c>
      <c r="Y4805" t="s">
        <v>1535</v>
      </c>
      <c r="Z4805">
        <v>1</v>
      </c>
      <c r="AA4805">
        <v>0</v>
      </c>
      <c r="AB4805" t="s">
        <v>728</v>
      </c>
      <c r="AC4805" t="s">
        <v>726</v>
      </c>
      <c r="AD4805">
        <v>135</v>
      </c>
      <c r="AE4805">
        <v>15</v>
      </c>
      <c r="AF4805">
        <v>47</v>
      </c>
    </row>
    <row r="4806" spans="1:32" hidden="1" x14ac:dyDescent="0.25">
      <c r="A4806" t="s">
        <v>692</v>
      </c>
      <c r="B4806" t="s">
        <v>991</v>
      </c>
      <c r="C4806" t="s">
        <v>1104</v>
      </c>
      <c r="D4806" t="s">
        <v>1105</v>
      </c>
      <c r="E4806" s="67">
        <v>45261</v>
      </c>
      <c r="F4806" t="s">
        <v>725</v>
      </c>
      <c r="G4806" t="s">
        <v>725</v>
      </c>
      <c r="N4806">
        <v>31</v>
      </c>
      <c r="P4806">
        <v>48</v>
      </c>
      <c r="Q4806" t="s">
        <v>726</v>
      </c>
      <c r="R4806">
        <v>0</v>
      </c>
      <c r="S4806">
        <v>0</v>
      </c>
      <c r="T4806">
        <v>1</v>
      </c>
      <c r="U4806">
        <v>3</v>
      </c>
      <c r="V4806">
        <v>0</v>
      </c>
      <c r="W4806">
        <v>-3</v>
      </c>
      <c r="Y4806" t="s">
        <v>1535</v>
      </c>
      <c r="Z4806">
        <v>0</v>
      </c>
      <c r="AA4806">
        <v>0</v>
      </c>
      <c r="AB4806" t="s">
        <v>734</v>
      </c>
      <c r="AC4806" t="s">
        <v>734</v>
      </c>
    </row>
    <row r="4807" spans="1:32" hidden="1" x14ac:dyDescent="0.25">
      <c r="A4807" t="s">
        <v>692</v>
      </c>
      <c r="B4807" t="s">
        <v>741</v>
      </c>
      <c r="C4807" t="s">
        <v>1089</v>
      </c>
      <c r="D4807" t="s">
        <v>1106</v>
      </c>
      <c r="E4807" s="67">
        <v>45261</v>
      </c>
      <c r="Q4807" t="s">
        <v>733</v>
      </c>
      <c r="R4807">
        <v>1</v>
      </c>
      <c r="S4807">
        <v>0</v>
      </c>
      <c r="T4807">
        <v>0</v>
      </c>
      <c r="U4807">
        <v>0</v>
      </c>
      <c r="Y4807" t="s">
        <v>1535</v>
      </c>
      <c r="Z4807">
        <v>0</v>
      </c>
      <c r="AA4807">
        <v>0</v>
      </c>
      <c r="AB4807" t="s">
        <v>734</v>
      </c>
      <c r="AC4807" t="s">
        <v>734</v>
      </c>
    </row>
    <row r="4808" spans="1:32" hidden="1" x14ac:dyDescent="0.25">
      <c r="A4808" t="s">
        <v>692</v>
      </c>
      <c r="B4808" t="s">
        <v>991</v>
      </c>
      <c r="C4808" t="s">
        <v>1107</v>
      </c>
      <c r="D4808" t="s">
        <v>1108</v>
      </c>
      <c r="E4808" s="67">
        <v>45261</v>
      </c>
      <c r="F4808" t="s">
        <v>725</v>
      </c>
      <c r="G4808" t="s">
        <v>725</v>
      </c>
      <c r="P4808">
        <v>59</v>
      </c>
      <c r="Q4808" t="s">
        <v>726</v>
      </c>
      <c r="R4808">
        <v>0</v>
      </c>
      <c r="S4808">
        <v>1</v>
      </c>
      <c r="T4808">
        <v>1</v>
      </c>
      <c r="U4808">
        <v>4</v>
      </c>
      <c r="V4808">
        <v>-0.72807017543859598</v>
      </c>
      <c r="W4808">
        <v>-1.109375</v>
      </c>
      <c r="Y4808" t="s">
        <v>1535</v>
      </c>
      <c r="Z4808">
        <v>0</v>
      </c>
      <c r="AA4808">
        <v>0</v>
      </c>
      <c r="AB4808" t="s">
        <v>734</v>
      </c>
      <c r="AC4808" t="s">
        <v>734</v>
      </c>
      <c r="AD4808">
        <v>211</v>
      </c>
      <c r="AF4808">
        <v>32</v>
      </c>
    </row>
    <row r="4809" spans="1:32" hidden="1" x14ac:dyDescent="0.25">
      <c r="A4809" t="s">
        <v>692</v>
      </c>
      <c r="B4809" t="s">
        <v>747</v>
      </c>
      <c r="C4809" t="s">
        <v>1109</v>
      </c>
      <c r="D4809" t="s">
        <v>1110</v>
      </c>
      <c r="E4809" s="67">
        <v>45261</v>
      </c>
      <c r="F4809" t="s">
        <v>725</v>
      </c>
      <c r="G4809" t="s">
        <v>725</v>
      </c>
      <c r="H4809">
        <v>124</v>
      </c>
      <c r="J4809">
        <v>32</v>
      </c>
      <c r="K4809">
        <v>70</v>
      </c>
      <c r="M4809">
        <v>92</v>
      </c>
      <c r="P4809">
        <v>36</v>
      </c>
      <c r="Q4809" t="s">
        <v>726</v>
      </c>
      <c r="R4809">
        <v>0</v>
      </c>
      <c r="S4809">
        <v>1</v>
      </c>
      <c r="T4809">
        <v>1</v>
      </c>
      <c r="U4809">
        <v>4</v>
      </c>
      <c r="V4809">
        <v>-2.0638297872340399</v>
      </c>
      <c r="W4809">
        <v>-2.3333333333333299</v>
      </c>
      <c r="X4809">
        <v>7</v>
      </c>
      <c r="Y4809" t="s">
        <v>1535</v>
      </c>
      <c r="Z4809">
        <v>1</v>
      </c>
      <c r="AA4809">
        <v>2.5555555555555554</v>
      </c>
      <c r="AB4809" t="s">
        <v>758</v>
      </c>
      <c r="AC4809" t="s">
        <v>726</v>
      </c>
      <c r="AD4809">
        <v>129</v>
      </c>
      <c r="AE4809">
        <v>124</v>
      </c>
      <c r="AF4809">
        <v>27</v>
      </c>
    </row>
    <row r="4810" spans="1:32" hidden="1" x14ac:dyDescent="0.25">
      <c r="A4810" t="s">
        <v>692</v>
      </c>
      <c r="B4810" t="s">
        <v>64</v>
      </c>
      <c r="C4810" t="s">
        <v>67</v>
      </c>
      <c r="D4810" t="s">
        <v>73</v>
      </c>
      <c r="E4810" s="67">
        <v>45261</v>
      </c>
      <c r="F4810" t="s">
        <v>725</v>
      </c>
      <c r="G4810" t="s">
        <v>725</v>
      </c>
      <c r="N4810">
        <v>31</v>
      </c>
      <c r="P4810">
        <v>0</v>
      </c>
      <c r="Q4810" t="s">
        <v>726</v>
      </c>
      <c r="R4810">
        <v>0</v>
      </c>
      <c r="S4810">
        <v>1</v>
      </c>
      <c r="T4810">
        <v>1</v>
      </c>
      <c r="U4810">
        <v>4</v>
      </c>
      <c r="V4810">
        <v>-1.056</v>
      </c>
      <c r="W4810">
        <v>-1.0408163265306101</v>
      </c>
      <c r="Y4810" t="s">
        <v>1535</v>
      </c>
      <c r="Z4810">
        <v>0</v>
      </c>
      <c r="AA4810">
        <v>0</v>
      </c>
      <c r="AB4810" t="s">
        <v>734</v>
      </c>
      <c r="AC4810" t="s">
        <v>734</v>
      </c>
      <c r="AD4810">
        <v>117</v>
      </c>
      <c r="AF4810">
        <v>25</v>
      </c>
    </row>
    <row r="4811" spans="1:32" hidden="1" x14ac:dyDescent="0.25">
      <c r="A4811" t="s">
        <v>692</v>
      </c>
      <c r="B4811" t="s">
        <v>741</v>
      </c>
      <c r="C4811" t="s">
        <v>1111</v>
      </c>
      <c r="D4811" t="s">
        <v>1112</v>
      </c>
      <c r="E4811" s="67">
        <v>45261</v>
      </c>
      <c r="F4811" t="s">
        <v>725</v>
      </c>
      <c r="G4811" t="s">
        <v>725</v>
      </c>
      <c r="H4811">
        <v>76</v>
      </c>
      <c r="J4811">
        <v>8</v>
      </c>
      <c r="K4811">
        <v>10</v>
      </c>
      <c r="M4811">
        <v>68</v>
      </c>
      <c r="P4811">
        <v>7</v>
      </c>
      <c r="Q4811" t="s">
        <v>726</v>
      </c>
      <c r="R4811">
        <v>0</v>
      </c>
      <c r="S4811">
        <v>1</v>
      </c>
      <c r="T4811">
        <v>1</v>
      </c>
      <c r="U4811">
        <v>4</v>
      </c>
      <c r="V4811">
        <v>-0.1</v>
      </c>
      <c r="W4811">
        <v>-1.55555555555556</v>
      </c>
      <c r="Y4811" t="s">
        <v>1535</v>
      </c>
      <c r="Z4811">
        <v>1</v>
      </c>
      <c r="AA4811">
        <v>9.7142857142857135</v>
      </c>
      <c r="AB4811" t="s">
        <v>738</v>
      </c>
      <c r="AC4811" t="s">
        <v>726</v>
      </c>
      <c r="AD4811">
        <v>6</v>
      </c>
      <c r="AE4811">
        <v>76</v>
      </c>
      <c r="AF4811">
        <v>3</v>
      </c>
    </row>
    <row r="4812" spans="1:32" hidden="1" x14ac:dyDescent="0.25">
      <c r="A4812" t="s">
        <v>692</v>
      </c>
      <c r="B4812" t="s">
        <v>794</v>
      </c>
      <c r="C4812" t="s">
        <v>1113</v>
      </c>
      <c r="D4812" t="s">
        <v>1114</v>
      </c>
      <c r="E4812" s="67">
        <v>45261</v>
      </c>
      <c r="F4812" t="s">
        <v>725</v>
      </c>
      <c r="G4812" t="s">
        <v>725</v>
      </c>
      <c r="N4812">
        <v>31</v>
      </c>
      <c r="P4812">
        <v>9</v>
      </c>
      <c r="Q4812" t="s">
        <v>726</v>
      </c>
      <c r="R4812">
        <v>0</v>
      </c>
      <c r="S4812">
        <v>0</v>
      </c>
      <c r="T4812">
        <v>1</v>
      </c>
      <c r="U4812">
        <v>2</v>
      </c>
      <c r="V4812">
        <v>-3.03030303030303E-2</v>
      </c>
      <c r="W4812">
        <v>0.23529411764705899</v>
      </c>
      <c r="Y4812" t="s">
        <v>1535</v>
      </c>
      <c r="Z4812">
        <v>0</v>
      </c>
      <c r="AA4812">
        <v>0</v>
      </c>
      <c r="AB4812" t="s">
        <v>734</v>
      </c>
      <c r="AC4812" t="s">
        <v>734</v>
      </c>
      <c r="AD4812">
        <v>5</v>
      </c>
    </row>
    <row r="4813" spans="1:32" hidden="1" x14ac:dyDescent="0.25">
      <c r="A4813" t="s">
        <v>692</v>
      </c>
      <c r="B4813" t="s">
        <v>833</v>
      </c>
      <c r="C4813" t="s">
        <v>1115</v>
      </c>
      <c r="D4813" t="s">
        <v>1116</v>
      </c>
      <c r="E4813" s="67">
        <v>45261</v>
      </c>
      <c r="F4813" t="s">
        <v>725</v>
      </c>
      <c r="G4813" t="s">
        <v>725</v>
      </c>
      <c r="N4813">
        <v>30</v>
      </c>
      <c r="P4813">
        <v>17</v>
      </c>
      <c r="Q4813" t="s">
        <v>726</v>
      </c>
      <c r="R4813">
        <v>0</v>
      </c>
      <c r="S4813">
        <v>0</v>
      </c>
      <c r="T4813">
        <v>0</v>
      </c>
      <c r="U4813">
        <v>2</v>
      </c>
      <c r="V4813">
        <v>0</v>
      </c>
      <c r="W4813">
        <v>0.18518518518518501</v>
      </c>
      <c r="Y4813" t="s">
        <v>1535</v>
      </c>
      <c r="Z4813">
        <v>0</v>
      </c>
      <c r="AA4813">
        <v>0</v>
      </c>
      <c r="AB4813" t="s">
        <v>734</v>
      </c>
      <c r="AC4813" t="s">
        <v>734</v>
      </c>
      <c r="AD4813">
        <v>46</v>
      </c>
      <c r="AF4813">
        <v>15</v>
      </c>
    </row>
    <row r="4814" spans="1:32" hidden="1" x14ac:dyDescent="0.25">
      <c r="A4814" t="s">
        <v>692</v>
      </c>
      <c r="B4814" t="s">
        <v>887</v>
      </c>
      <c r="C4814" t="s">
        <v>1117</v>
      </c>
      <c r="D4814" t="s">
        <v>1118</v>
      </c>
      <c r="E4814" s="67">
        <v>45261</v>
      </c>
      <c r="F4814" t="s">
        <v>725</v>
      </c>
      <c r="G4814" t="s">
        <v>725</v>
      </c>
      <c r="P4814">
        <v>0</v>
      </c>
      <c r="Q4814" t="s">
        <v>726</v>
      </c>
      <c r="R4814">
        <v>0</v>
      </c>
      <c r="S4814">
        <v>1</v>
      </c>
      <c r="T4814">
        <v>1</v>
      </c>
      <c r="U4814">
        <v>4</v>
      </c>
      <c r="V4814">
        <v>-3.5714285714285698E-2</v>
      </c>
      <c r="Y4814" t="s">
        <v>1535</v>
      </c>
      <c r="Z4814">
        <v>0</v>
      </c>
      <c r="AA4814">
        <v>0</v>
      </c>
      <c r="AB4814" t="s">
        <v>734</v>
      </c>
      <c r="AC4814" t="s">
        <v>734</v>
      </c>
      <c r="AD4814">
        <v>10</v>
      </c>
      <c r="AF4814">
        <v>28</v>
      </c>
    </row>
    <row r="4815" spans="1:32" hidden="1" x14ac:dyDescent="0.25">
      <c r="A4815" t="s">
        <v>692</v>
      </c>
      <c r="B4815" t="s">
        <v>766</v>
      </c>
      <c r="C4815" t="s">
        <v>1000</v>
      </c>
      <c r="D4815" t="s">
        <v>1119</v>
      </c>
      <c r="E4815" s="67">
        <v>45261</v>
      </c>
      <c r="F4815" t="s">
        <v>725</v>
      </c>
      <c r="G4815" t="s">
        <v>725</v>
      </c>
      <c r="N4815">
        <v>31</v>
      </c>
      <c r="P4815">
        <v>7</v>
      </c>
      <c r="Q4815" t="s">
        <v>726</v>
      </c>
      <c r="R4815">
        <v>0</v>
      </c>
      <c r="S4815">
        <v>1</v>
      </c>
      <c r="T4815">
        <v>1</v>
      </c>
      <c r="U4815">
        <v>4</v>
      </c>
      <c r="V4815">
        <v>6.8965517241379296E-2</v>
      </c>
      <c r="W4815">
        <v>0.33333333333333298</v>
      </c>
      <c r="Y4815" t="s">
        <v>1535</v>
      </c>
      <c r="Z4815">
        <v>0</v>
      </c>
      <c r="AA4815">
        <v>0</v>
      </c>
      <c r="AB4815" t="s">
        <v>734</v>
      </c>
      <c r="AC4815" t="s">
        <v>734</v>
      </c>
    </row>
    <row r="4816" spans="1:32" hidden="1" x14ac:dyDescent="0.25">
      <c r="A4816" t="s">
        <v>691</v>
      </c>
      <c r="B4816" t="s">
        <v>428</v>
      </c>
      <c r="C4816" t="s">
        <v>433</v>
      </c>
      <c r="D4816" t="s">
        <v>435</v>
      </c>
      <c r="E4816" s="67">
        <v>45261</v>
      </c>
      <c r="F4816" t="s">
        <v>725</v>
      </c>
      <c r="G4816" t="s">
        <v>725</v>
      </c>
      <c r="H4816">
        <v>69</v>
      </c>
      <c r="J4816">
        <v>60</v>
      </c>
      <c r="K4816">
        <v>60</v>
      </c>
      <c r="M4816">
        <v>9</v>
      </c>
      <c r="P4816">
        <v>30</v>
      </c>
      <c r="Q4816" t="s">
        <v>726</v>
      </c>
      <c r="R4816">
        <v>0</v>
      </c>
      <c r="S4816">
        <v>1</v>
      </c>
      <c r="T4816">
        <v>1</v>
      </c>
      <c r="U4816">
        <v>4</v>
      </c>
      <c r="V4816">
        <v>0.53191489361702105</v>
      </c>
      <c r="W4816">
        <v>-0.60714285714285698</v>
      </c>
      <c r="X4816">
        <v>14</v>
      </c>
      <c r="Y4816" t="s">
        <v>1535</v>
      </c>
      <c r="Z4816">
        <v>1</v>
      </c>
      <c r="AA4816">
        <v>0.3</v>
      </c>
      <c r="AB4816" t="s">
        <v>732</v>
      </c>
      <c r="AC4816" t="s">
        <v>726</v>
      </c>
      <c r="AD4816">
        <v>122</v>
      </c>
      <c r="AE4816">
        <v>69</v>
      </c>
      <c r="AF4816">
        <v>30</v>
      </c>
    </row>
    <row r="4817" spans="1:32" hidden="1" x14ac:dyDescent="0.25">
      <c r="A4817" t="s">
        <v>691</v>
      </c>
      <c r="B4817" t="s">
        <v>351</v>
      </c>
      <c r="C4817" t="s">
        <v>359</v>
      </c>
      <c r="D4817" t="s">
        <v>360</v>
      </c>
      <c r="E4817" s="67">
        <v>45261</v>
      </c>
      <c r="F4817" t="s">
        <v>725</v>
      </c>
      <c r="G4817" t="s">
        <v>725</v>
      </c>
      <c r="H4817">
        <v>142</v>
      </c>
      <c r="J4817">
        <v>93</v>
      </c>
      <c r="K4817">
        <v>97</v>
      </c>
      <c r="M4817">
        <v>49</v>
      </c>
      <c r="P4817">
        <v>67</v>
      </c>
      <c r="Q4817" t="s">
        <v>726</v>
      </c>
      <c r="R4817">
        <v>0</v>
      </c>
      <c r="S4817">
        <v>1</v>
      </c>
      <c r="T4817">
        <v>1</v>
      </c>
      <c r="U4817">
        <v>4</v>
      </c>
      <c r="V4817">
        <v>0</v>
      </c>
      <c r="W4817">
        <v>-8.3333333333333301E-2</v>
      </c>
      <c r="X4817">
        <v>8</v>
      </c>
      <c r="Y4817" t="s">
        <v>1535</v>
      </c>
      <c r="Z4817">
        <v>1</v>
      </c>
      <c r="AA4817">
        <v>0.73134328358208955</v>
      </c>
      <c r="AB4817" t="s">
        <v>732</v>
      </c>
      <c r="AC4817" t="s">
        <v>726</v>
      </c>
      <c r="AD4817">
        <v>101</v>
      </c>
      <c r="AE4817">
        <v>142</v>
      </c>
      <c r="AF4817">
        <v>10</v>
      </c>
    </row>
    <row r="4818" spans="1:32" hidden="1" x14ac:dyDescent="0.25">
      <c r="A4818" t="s">
        <v>692</v>
      </c>
      <c r="B4818" t="s">
        <v>1002</v>
      </c>
      <c r="C4818" t="s">
        <v>1120</v>
      </c>
      <c r="D4818" t="s">
        <v>1121</v>
      </c>
      <c r="E4818" s="67">
        <v>45261</v>
      </c>
      <c r="F4818" t="s">
        <v>725</v>
      </c>
      <c r="G4818" t="s">
        <v>725</v>
      </c>
      <c r="K4818">
        <v>35</v>
      </c>
      <c r="N4818">
        <v>30</v>
      </c>
      <c r="P4818">
        <v>8</v>
      </c>
      <c r="Q4818" t="s">
        <v>726</v>
      </c>
      <c r="R4818">
        <v>0</v>
      </c>
      <c r="S4818">
        <v>1</v>
      </c>
      <c r="T4818">
        <v>1</v>
      </c>
      <c r="U4818">
        <v>4</v>
      </c>
      <c r="V4818">
        <v>0</v>
      </c>
      <c r="W4818">
        <v>6.6666666666666693E-2</v>
      </c>
      <c r="X4818">
        <v>6</v>
      </c>
      <c r="Y4818" t="s">
        <v>1535</v>
      </c>
      <c r="Z4818">
        <v>0</v>
      </c>
      <c r="AA4818">
        <v>0</v>
      </c>
      <c r="AB4818" t="s">
        <v>734</v>
      </c>
      <c r="AC4818" t="s">
        <v>734</v>
      </c>
      <c r="AD4818">
        <v>86</v>
      </c>
      <c r="AF4818">
        <v>14</v>
      </c>
    </row>
    <row r="4819" spans="1:32" hidden="1" x14ac:dyDescent="0.25">
      <c r="A4819" t="s">
        <v>692</v>
      </c>
      <c r="B4819" t="s">
        <v>763</v>
      </c>
      <c r="C4819" t="s">
        <v>1122</v>
      </c>
      <c r="D4819" t="s">
        <v>1123</v>
      </c>
      <c r="E4819" s="67">
        <v>45261</v>
      </c>
      <c r="F4819" t="s">
        <v>725</v>
      </c>
      <c r="G4819" t="s">
        <v>725</v>
      </c>
      <c r="P4819">
        <v>136</v>
      </c>
      <c r="Q4819" t="s">
        <v>733</v>
      </c>
      <c r="R4819">
        <v>1</v>
      </c>
      <c r="S4819">
        <v>0</v>
      </c>
      <c r="T4819">
        <v>0</v>
      </c>
      <c r="U4819">
        <v>0</v>
      </c>
      <c r="Y4819" t="s">
        <v>1535</v>
      </c>
      <c r="Z4819">
        <v>0</v>
      </c>
      <c r="AA4819">
        <v>0</v>
      </c>
      <c r="AB4819" t="s">
        <v>734</v>
      </c>
      <c r="AC4819" t="s">
        <v>734</v>
      </c>
      <c r="AD4819">
        <v>70</v>
      </c>
      <c r="AE4819">
        <v>18</v>
      </c>
    </row>
    <row r="4820" spans="1:32" hidden="1" x14ac:dyDescent="0.25">
      <c r="A4820" t="s">
        <v>692</v>
      </c>
      <c r="B4820" t="s">
        <v>773</v>
      </c>
      <c r="C4820" t="s">
        <v>1124</v>
      </c>
      <c r="D4820" t="s">
        <v>1125</v>
      </c>
      <c r="E4820" s="67">
        <v>45261</v>
      </c>
      <c r="F4820" t="s">
        <v>725</v>
      </c>
      <c r="G4820" t="s">
        <v>725</v>
      </c>
      <c r="I4820">
        <v>400</v>
      </c>
      <c r="J4820">
        <v>105</v>
      </c>
      <c r="K4820">
        <v>215</v>
      </c>
      <c r="M4820">
        <v>295</v>
      </c>
      <c r="N4820">
        <v>6</v>
      </c>
      <c r="P4820">
        <v>93</v>
      </c>
      <c r="Q4820" t="s">
        <v>726</v>
      </c>
      <c r="R4820">
        <v>0</v>
      </c>
      <c r="S4820">
        <v>0</v>
      </c>
      <c r="T4820">
        <v>0</v>
      </c>
      <c r="U4820">
        <v>3</v>
      </c>
      <c r="V4820">
        <v>-0.30708661417322802</v>
      </c>
      <c r="W4820">
        <v>-1.2328767123287701</v>
      </c>
      <c r="X4820">
        <v>21</v>
      </c>
      <c r="Y4820" t="s">
        <v>1535</v>
      </c>
      <c r="Z4820">
        <v>1</v>
      </c>
      <c r="AA4820">
        <v>3.172043010752688</v>
      </c>
      <c r="AB4820" t="s">
        <v>758</v>
      </c>
      <c r="AC4820" t="s">
        <v>726</v>
      </c>
    </row>
    <row r="4821" spans="1:32" hidden="1" x14ac:dyDescent="0.25">
      <c r="A4821" t="s">
        <v>692</v>
      </c>
      <c r="B4821" t="s">
        <v>766</v>
      </c>
      <c r="C4821" t="s">
        <v>1126</v>
      </c>
      <c r="D4821" t="s">
        <v>1127</v>
      </c>
      <c r="E4821" s="67">
        <v>45261</v>
      </c>
      <c r="F4821" t="s">
        <v>725</v>
      </c>
      <c r="G4821" t="s">
        <v>725</v>
      </c>
      <c r="N4821">
        <v>31</v>
      </c>
      <c r="P4821">
        <v>4</v>
      </c>
      <c r="Q4821" t="s">
        <v>726</v>
      </c>
      <c r="R4821">
        <v>0</v>
      </c>
      <c r="S4821">
        <v>0</v>
      </c>
      <c r="T4821">
        <v>0</v>
      </c>
      <c r="U4821">
        <v>3</v>
      </c>
      <c r="V4821">
        <v>0</v>
      </c>
      <c r="W4821">
        <v>-0.33333333333333298</v>
      </c>
      <c r="Y4821" t="s">
        <v>1535</v>
      </c>
      <c r="Z4821">
        <v>0</v>
      </c>
      <c r="AA4821">
        <v>0</v>
      </c>
      <c r="AB4821" t="s">
        <v>734</v>
      </c>
      <c r="AC4821" t="s">
        <v>734</v>
      </c>
      <c r="AD4821">
        <v>10</v>
      </c>
      <c r="AF4821">
        <v>6</v>
      </c>
    </row>
    <row r="4822" spans="1:32" hidden="1" x14ac:dyDescent="0.25">
      <c r="A4822" t="s">
        <v>691</v>
      </c>
      <c r="B4822" t="s">
        <v>390</v>
      </c>
      <c r="C4822" t="s">
        <v>415</v>
      </c>
      <c r="D4822" t="s">
        <v>418</v>
      </c>
      <c r="E4822" s="67">
        <v>45261</v>
      </c>
      <c r="F4822" t="s">
        <v>725</v>
      </c>
      <c r="G4822" t="s">
        <v>725</v>
      </c>
      <c r="H4822">
        <v>250</v>
      </c>
      <c r="J4822">
        <v>250</v>
      </c>
      <c r="K4822">
        <v>200</v>
      </c>
      <c r="N4822">
        <v>5</v>
      </c>
      <c r="P4822">
        <v>170</v>
      </c>
      <c r="Q4822" t="s">
        <v>726</v>
      </c>
      <c r="R4822">
        <v>0</v>
      </c>
      <c r="S4822">
        <v>1</v>
      </c>
      <c r="T4822">
        <v>1</v>
      </c>
      <c r="U4822">
        <v>4</v>
      </c>
      <c r="V4822">
        <v>-0.75438596491228105</v>
      </c>
      <c r="W4822">
        <v>-1.9090909090909101</v>
      </c>
      <c r="X4822">
        <v>23</v>
      </c>
      <c r="Y4822" t="s">
        <v>1535</v>
      </c>
      <c r="Z4822">
        <v>1</v>
      </c>
      <c r="AA4822">
        <v>0</v>
      </c>
      <c r="AB4822" t="s">
        <v>728</v>
      </c>
      <c r="AC4822" t="s">
        <v>726</v>
      </c>
      <c r="AD4822">
        <v>140</v>
      </c>
      <c r="AE4822">
        <v>250</v>
      </c>
      <c r="AF4822">
        <v>26</v>
      </c>
    </row>
    <row r="4823" spans="1:32" hidden="1" x14ac:dyDescent="0.25">
      <c r="A4823" t="s">
        <v>692</v>
      </c>
      <c r="B4823" t="s">
        <v>809</v>
      </c>
      <c r="C4823" t="s">
        <v>1128</v>
      </c>
      <c r="D4823" t="s">
        <v>1129</v>
      </c>
      <c r="E4823" s="67">
        <v>45261</v>
      </c>
      <c r="F4823" t="s">
        <v>725</v>
      </c>
      <c r="G4823" t="s">
        <v>725</v>
      </c>
      <c r="N4823">
        <v>31</v>
      </c>
      <c r="P4823">
        <v>35</v>
      </c>
      <c r="Q4823" t="s">
        <v>726</v>
      </c>
      <c r="R4823">
        <v>0</v>
      </c>
      <c r="S4823">
        <v>0</v>
      </c>
      <c r="T4823">
        <v>1</v>
      </c>
      <c r="U4823">
        <v>2</v>
      </c>
      <c r="V4823">
        <v>-1.1346153846153799</v>
      </c>
      <c r="W4823">
        <v>-5</v>
      </c>
      <c r="Y4823" t="s">
        <v>1535</v>
      </c>
      <c r="Z4823">
        <v>0</v>
      </c>
      <c r="AA4823">
        <v>0</v>
      </c>
      <c r="AB4823" t="s">
        <v>734</v>
      </c>
      <c r="AC4823" t="s">
        <v>734</v>
      </c>
      <c r="AD4823">
        <v>240</v>
      </c>
      <c r="AF4823">
        <v>68</v>
      </c>
    </row>
    <row r="4824" spans="1:32" hidden="1" x14ac:dyDescent="0.25">
      <c r="A4824" t="s">
        <v>692</v>
      </c>
      <c r="B4824" t="s">
        <v>833</v>
      </c>
      <c r="C4824" t="s">
        <v>1130</v>
      </c>
      <c r="D4824" t="s">
        <v>1131</v>
      </c>
      <c r="E4824" s="67">
        <v>45261</v>
      </c>
      <c r="F4824" t="s">
        <v>725</v>
      </c>
      <c r="G4824" t="s">
        <v>725</v>
      </c>
      <c r="H4824">
        <v>100</v>
      </c>
      <c r="J4824">
        <v>70</v>
      </c>
      <c r="K4824">
        <v>20</v>
      </c>
      <c r="M4824">
        <v>30</v>
      </c>
      <c r="P4824">
        <v>35</v>
      </c>
      <c r="Q4824" t="s">
        <v>726</v>
      </c>
      <c r="R4824">
        <v>0</v>
      </c>
      <c r="S4824">
        <v>0</v>
      </c>
      <c r="T4824">
        <v>0</v>
      </c>
      <c r="U4824">
        <v>2</v>
      </c>
      <c r="V4824">
        <v>0</v>
      </c>
      <c r="W4824">
        <v>0.33333333333333298</v>
      </c>
      <c r="X4824">
        <v>10</v>
      </c>
      <c r="Y4824" t="s">
        <v>1535</v>
      </c>
      <c r="Z4824">
        <v>1</v>
      </c>
      <c r="AA4824">
        <v>0.8571428571428571</v>
      </c>
      <c r="AB4824" t="s">
        <v>732</v>
      </c>
      <c r="AC4824" t="s">
        <v>726</v>
      </c>
      <c r="AD4824">
        <v>33</v>
      </c>
      <c r="AE4824">
        <v>6</v>
      </c>
      <c r="AF4824">
        <v>7</v>
      </c>
    </row>
    <row r="4825" spans="1:32" hidden="1" x14ac:dyDescent="0.25">
      <c r="A4825" t="s">
        <v>691</v>
      </c>
      <c r="B4825" t="s">
        <v>531</v>
      </c>
      <c r="C4825" t="s">
        <v>561</v>
      </c>
      <c r="D4825" t="s">
        <v>565</v>
      </c>
      <c r="E4825" s="67">
        <v>45261</v>
      </c>
      <c r="F4825" t="s">
        <v>725</v>
      </c>
      <c r="H4825">
        <v>90</v>
      </c>
      <c r="J4825">
        <v>16</v>
      </c>
      <c r="K4825">
        <v>33</v>
      </c>
      <c r="M4825">
        <v>74</v>
      </c>
      <c r="P4825">
        <v>12</v>
      </c>
      <c r="Q4825" t="s">
        <v>726</v>
      </c>
      <c r="R4825">
        <v>0</v>
      </c>
      <c r="S4825">
        <v>1</v>
      </c>
      <c r="T4825">
        <v>1</v>
      </c>
      <c r="U4825">
        <v>4</v>
      </c>
      <c r="V4825">
        <v>-8.1081081081081099E-2</v>
      </c>
      <c r="W4825">
        <v>-4.75</v>
      </c>
      <c r="X4825">
        <v>4</v>
      </c>
      <c r="Y4825" t="s">
        <v>1535</v>
      </c>
      <c r="Z4825">
        <v>1</v>
      </c>
      <c r="AA4825">
        <v>6.166666666666667</v>
      </c>
      <c r="AB4825" t="s">
        <v>738</v>
      </c>
      <c r="AC4825" t="s">
        <v>726</v>
      </c>
      <c r="AD4825">
        <v>52</v>
      </c>
      <c r="AE4825">
        <v>90</v>
      </c>
      <c r="AF4825">
        <v>9</v>
      </c>
    </row>
    <row r="4826" spans="1:32" hidden="1" x14ac:dyDescent="0.25">
      <c r="A4826" t="s">
        <v>692</v>
      </c>
      <c r="B4826" t="s">
        <v>766</v>
      </c>
      <c r="C4826" t="s">
        <v>1132</v>
      </c>
      <c r="D4826" t="s">
        <v>1133</v>
      </c>
      <c r="E4826" s="67">
        <v>45261</v>
      </c>
      <c r="F4826" t="s">
        <v>725</v>
      </c>
      <c r="G4826" t="s">
        <v>725</v>
      </c>
      <c r="H4826">
        <v>102</v>
      </c>
      <c r="J4826">
        <v>96</v>
      </c>
      <c r="K4826">
        <v>100</v>
      </c>
      <c r="M4826">
        <v>6</v>
      </c>
      <c r="P4826">
        <v>70</v>
      </c>
      <c r="Q4826" t="s">
        <v>726</v>
      </c>
      <c r="R4826">
        <v>0</v>
      </c>
      <c r="S4826">
        <v>1</v>
      </c>
      <c r="T4826">
        <v>1</v>
      </c>
      <c r="U4826">
        <v>4</v>
      </c>
      <c r="V4826">
        <v>-0.66666666666666696</v>
      </c>
      <c r="W4826">
        <v>0.25</v>
      </c>
      <c r="X4826">
        <v>15</v>
      </c>
      <c r="Y4826" t="s">
        <v>1535</v>
      </c>
      <c r="Z4826">
        <v>1</v>
      </c>
      <c r="AA4826">
        <v>8.5714285714285715E-2</v>
      </c>
      <c r="AB4826" t="s">
        <v>732</v>
      </c>
      <c r="AC4826" t="s">
        <v>726</v>
      </c>
      <c r="AD4826">
        <v>96</v>
      </c>
      <c r="AE4826">
        <v>102</v>
      </c>
      <c r="AF4826">
        <v>15</v>
      </c>
    </row>
    <row r="4827" spans="1:32" hidden="1" x14ac:dyDescent="0.25">
      <c r="A4827" t="s">
        <v>692</v>
      </c>
      <c r="B4827" t="s">
        <v>766</v>
      </c>
      <c r="C4827" t="s">
        <v>1134</v>
      </c>
      <c r="D4827" t="s">
        <v>1135</v>
      </c>
      <c r="E4827" s="67">
        <v>45261</v>
      </c>
      <c r="F4827" t="s">
        <v>725</v>
      </c>
      <c r="H4827">
        <v>173</v>
      </c>
      <c r="J4827">
        <v>15</v>
      </c>
      <c r="K4827">
        <v>15</v>
      </c>
      <c r="M4827">
        <v>158</v>
      </c>
      <c r="P4827">
        <v>78</v>
      </c>
      <c r="Q4827" t="s">
        <v>726</v>
      </c>
      <c r="R4827">
        <v>0</v>
      </c>
      <c r="S4827">
        <v>1</v>
      </c>
      <c r="T4827">
        <v>1</v>
      </c>
      <c r="U4827">
        <v>4</v>
      </c>
      <c r="V4827">
        <v>-0.9</v>
      </c>
      <c r="W4827">
        <v>-6.4</v>
      </c>
      <c r="X4827">
        <v>5</v>
      </c>
      <c r="Y4827" t="s">
        <v>1535</v>
      </c>
      <c r="Z4827">
        <v>1</v>
      </c>
      <c r="AA4827">
        <v>2.0256410256410255</v>
      </c>
      <c r="AB4827" t="s">
        <v>758</v>
      </c>
      <c r="AC4827" t="s">
        <v>726</v>
      </c>
      <c r="AD4827">
        <v>45</v>
      </c>
      <c r="AE4827">
        <v>173</v>
      </c>
      <c r="AF4827">
        <v>11</v>
      </c>
    </row>
    <row r="4828" spans="1:32" hidden="1" x14ac:dyDescent="0.25">
      <c r="A4828" t="s">
        <v>691</v>
      </c>
      <c r="B4828" t="s">
        <v>303</v>
      </c>
      <c r="C4828" t="s">
        <v>304</v>
      </c>
      <c r="D4828" t="s">
        <v>307</v>
      </c>
      <c r="E4828" s="67">
        <v>45261</v>
      </c>
      <c r="F4828" t="s">
        <v>725</v>
      </c>
      <c r="G4828" t="s">
        <v>725</v>
      </c>
      <c r="H4828">
        <v>20</v>
      </c>
      <c r="J4828">
        <v>20</v>
      </c>
      <c r="K4828">
        <v>25</v>
      </c>
      <c r="N4828">
        <v>14</v>
      </c>
      <c r="P4828">
        <v>26</v>
      </c>
      <c r="Q4828" t="s">
        <v>726</v>
      </c>
      <c r="R4828">
        <v>0</v>
      </c>
      <c r="S4828">
        <v>1</v>
      </c>
      <c r="T4828">
        <v>1</v>
      </c>
      <c r="U4828">
        <v>4</v>
      </c>
      <c r="V4828">
        <v>0</v>
      </c>
      <c r="W4828">
        <v>-1.2916666666666701</v>
      </c>
      <c r="X4828">
        <v>5</v>
      </c>
      <c r="Y4828" t="s">
        <v>1535</v>
      </c>
      <c r="Z4828">
        <v>1</v>
      </c>
      <c r="AA4828">
        <v>0</v>
      </c>
      <c r="AB4828" t="s">
        <v>728</v>
      </c>
      <c r="AC4828" t="s">
        <v>726</v>
      </c>
      <c r="AD4828">
        <v>58</v>
      </c>
      <c r="AE4828">
        <v>20</v>
      </c>
      <c r="AF4828">
        <v>19</v>
      </c>
    </row>
    <row r="4829" spans="1:32" hidden="1" x14ac:dyDescent="0.25">
      <c r="A4829" t="s">
        <v>692</v>
      </c>
      <c r="B4829" t="s">
        <v>812</v>
      </c>
      <c r="C4829" t="s">
        <v>1136</v>
      </c>
      <c r="D4829" t="s">
        <v>1137</v>
      </c>
      <c r="E4829" s="67">
        <v>45261</v>
      </c>
      <c r="F4829" t="s">
        <v>725</v>
      </c>
      <c r="G4829" t="s">
        <v>725</v>
      </c>
      <c r="H4829">
        <v>60</v>
      </c>
      <c r="J4829">
        <v>60</v>
      </c>
      <c r="K4829">
        <v>70</v>
      </c>
      <c r="N4829">
        <v>15</v>
      </c>
      <c r="P4829">
        <v>62</v>
      </c>
      <c r="Q4829" t="s">
        <v>726</v>
      </c>
      <c r="R4829">
        <v>0</v>
      </c>
      <c r="S4829">
        <v>0</v>
      </c>
      <c r="T4829">
        <v>1</v>
      </c>
      <c r="U4829">
        <v>2</v>
      </c>
      <c r="V4829">
        <v>-3.3220338983050799</v>
      </c>
      <c r="W4829">
        <v>-3.0681818181818201</v>
      </c>
      <c r="Y4829" t="s">
        <v>1535</v>
      </c>
      <c r="Z4829">
        <v>1</v>
      </c>
      <c r="AA4829">
        <v>0</v>
      </c>
      <c r="AB4829" t="s">
        <v>728</v>
      </c>
      <c r="AC4829" t="s">
        <v>726</v>
      </c>
      <c r="AD4829">
        <v>60</v>
      </c>
      <c r="AF4829">
        <v>20</v>
      </c>
    </row>
    <row r="4830" spans="1:32" hidden="1" x14ac:dyDescent="0.25">
      <c r="A4830" t="s">
        <v>691</v>
      </c>
      <c r="B4830" t="s">
        <v>351</v>
      </c>
      <c r="C4830" t="s">
        <v>361</v>
      </c>
      <c r="D4830" t="s">
        <v>362</v>
      </c>
      <c r="E4830" s="67">
        <v>45261</v>
      </c>
      <c r="F4830" t="s">
        <v>725</v>
      </c>
      <c r="G4830" t="s">
        <v>725</v>
      </c>
      <c r="H4830">
        <v>83</v>
      </c>
      <c r="J4830">
        <v>12</v>
      </c>
      <c r="K4830">
        <v>200</v>
      </c>
      <c r="M4830">
        <v>71</v>
      </c>
      <c r="P4830">
        <v>21</v>
      </c>
      <c r="Q4830" t="s">
        <v>726</v>
      </c>
      <c r="R4830">
        <v>0</v>
      </c>
      <c r="S4830">
        <v>1</v>
      </c>
      <c r="T4830">
        <v>1</v>
      </c>
      <c r="U4830">
        <v>4</v>
      </c>
      <c r="V4830">
        <v>0</v>
      </c>
      <c r="W4830">
        <v>-1.1666666666666701</v>
      </c>
      <c r="X4830">
        <v>3</v>
      </c>
      <c r="Y4830" t="s">
        <v>1535</v>
      </c>
      <c r="Z4830">
        <v>1</v>
      </c>
      <c r="AA4830">
        <v>3.3809523809523809</v>
      </c>
      <c r="AB4830" t="s">
        <v>758</v>
      </c>
      <c r="AC4830" t="s">
        <v>726</v>
      </c>
      <c r="AD4830">
        <v>93</v>
      </c>
      <c r="AE4830">
        <v>83</v>
      </c>
      <c r="AF4830">
        <v>8</v>
      </c>
    </row>
    <row r="4831" spans="1:32" hidden="1" x14ac:dyDescent="0.25">
      <c r="A4831" t="s">
        <v>692</v>
      </c>
      <c r="B4831" t="s">
        <v>766</v>
      </c>
      <c r="C4831" t="s">
        <v>1138</v>
      </c>
      <c r="D4831" t="s">
        <v>1139</v>
      </c>
      <c r="E4831" s="67">
        <v>45261</v>
      </c>
      <c r="F4831" t="s">
        <v>725</v>
      </c>
      <c r="G4831" t="s">
        <v>725</v>
      </c>
      <c r="H4831">
        <v>92</v>
      </c>
      <c r="J4831">
        <v>92</v>
      </c>
      <c r="K4831">
        <v>300</v>
      </c>
      <c r="M4831">
        <v>8</v>
      </c>
      <c r="P4831">
        <v>53</v>
      </c>
      <c r="Q4831" t="s">
        <v>726</v>
      </c>
      <c r="R4831">
        <v>0</v>
      </c>
      <c r="S4831">
        <v>1</v>
      </c>
      <c r="T4831">
        <v>1</v>
      </c>
      <c r="U4831">
        <v>4</v>
      </c>
      <c r="V4831">
        <v>-2.3622047244094498E-2</v>
      </c>
      <c r="W4831">
        <v>-0.45977011494252901</v>
      </c>
      <c r="X4831">
        <v>15</v>
      </c>
      <c r="Y4831" t="s">
        <v>1535</v>
      </c>
      <c r="Z4831">
        <v>1</v>
      </c>
      <c r="AA4831">
        <v>0.15094339622641509</v>
      </c>
      <c r="AB4831" t="s">
        <v>732</v>
      </c>
      <c r="AC4831" t="s">
        <v>733</v>
      </c>
      <c r="AD4831">
        <v>92</v>
      </c>
      <c r="AF4831">
        <v>19</v>
      </c>
    </row>
    <row r="4832" spans="1:32" hidden="1" x14ac:dyDescent="0.25">
      <c r="A4832" t="s">
        <v>692</v>
      </c>
      <c r="B4832" t="s">
        <v>899</v>
      </c>
      <c r="C4832" t="s">
        <v>1140</v>
      </c>
      <c r="D4832" t="s">
        <v>1141</v>
      </c>
      <c r="E4832" s="67">
        <v>45261</v>
      </c>
      <c r="F4832" t="s">
        <v>725</v>
      </c>
      <c r="G4832" t="s">
        <v>725</v>
      </c>
      <c r="H4832">
        <v>379</v>
      </c>
      <c r="J4832">
        <v>258</v>
      </c>
      <c r="K4832">
        <v>300</v>
      </c>
      <c r="M4832">
        <v>121</v>
      </c>
      <c r="P4832">
        <v>222</v>
      </c>
      <c r="Q4832" t="s">
        <v>726</v>
      </c>
      <c r="R4832">
        <v>0</v>
      </c>
      <c r="S4832">
        <v>0</v>
      </c>
      <c r="T4832">
        <v>1</v>
      </c>
      <c r="U4832">
        <v>2</v>
      </c>
      <c r="V4832">
        <v>-0.6</v>
      </c>
      <c r="W4832">
        <v>-0.29577464788732399</v>
      </c>
      <c r="X4832">
        <v>30</v>
      </c>
      <c r="Y4832" t="s">
        <v>1535</v>
      </c>
      <c r="Z4832">
        <v>1</v>
      </c>
      <c r="AA4832">
        <v>0.54504504504504503</v>
      </c>
      <c r="AB4832" t="s">
        <v>732</v>
      </c>
      <c r="AC4832" t="s">
        <v>726</v>
      </c>
      <c r="AD4832">
        <v>336</v>
      </c>
      <c r="AE4832">
        <v>379</v>
      </c>
      <c r="AF4832">
        <v>44</v>
      </c>
    </row>
    <row r="4833" spans="1:32" hidden="1" x14ac:dyDescent="0.25">
      <c r="A4833" t="s">
        <v>692</v>
      </c>
      <c r="B4833" t="s">
        <v>755</v>
      </c>
      <c r="C4833" t="s">
        <v>48</v>
      </c>
      <c r="D4833" t="s">
        <v>1142</v>
      </c>
      <c r="E4833" s="67">
        <v>45261</v>
      </c>
      <c r="F4833" t="s">
        <v>725</v>
      </c>
      <c r="G4833" t="s">
        <v>725</v>
      </c>
      <c r="H4833">
        <v>92</v>
      </c>
      <c r="J4833">
        <v>24</v>
      </c>
      <c r="K4833">
        <v>30</v>
      </c>
      <c r="M4833">
        <v>68</v>
      </c>
      <c r="P4833">
        <v>31</v>
      </c>
      <c r="Q4833" t="s">
        <v>726</v>
      </c>
      <c r="R4833">
        <v>0</v>
      </c>
      <c r="S4833">
        <v>1</v>
      </c>
      <c r="T4833">
        <v>1</v>
      </c>
      <c r="U4833">
        <v>4</v>
      </c>
      <c r="V4833">
        <v>-2.7777777777777801E-2</v>
      </c>
      <c r="W4833">
        <v>0</v>
      </c>
      <c r="X4833">
        <v>8</v>
      </c>
      <c r="Y4833" t="s">
        <v>1535</v>
      </c>
      <c r="Z4833">
        <v>1</v>
      </c>
      <c r="AA4833">
        <v>2.193548387096774</v>
      </c>
      <c r="AB4833" t="s">
        <v>758</v>
      </c>
      <c r="AC4833" t="s">
        <v>726</v>
      </c>
      <c r="AD4833">
        <v>54</v>
      </c>
      <c r="AE4833">
        <v>92</v>
      </c>
      <c r="AF4833">
        <v>13</v>
      </c>
    </row>
    <row r="4834" spans="1:32" hidden="1" x14ac:dyDescent="0.25">
      <c r="A4834" t="s">
        <v>692</v>
      </c>
      <c r="B4834" t="s">
        <v>747</v>
      </c>
      <c r="C4834" t="s">
        <v>976</v>
      </c>
      <c r="D4834" t="s">
        <v>1143</v>
      </c>
      <c r="E4834" s="67">
        <v>45261</v>
      </c>
      <c r="F4834" t="s">
        <v>725</v>
      </c>
      <c r="G4834" t="s">
        <v>725</v>
      </c>
      <c r="N4834">
        <v>31</v>
      </c>
      <c r="P4834">
        <v>70</v>
      </c>
      <c r="Q4834" t="s">
        <v>726</v>
      </c>
      <c r="R4834">
        <v>0</v>
      </c>
      <c r="S4834">
        <v>1</v>
      </c>
      <c r="T4834">
        <v>1</v>
      </c>
      <c r="U4834">
        <v>4</v>
      </c>
      <c r="V4834">
        <v>-9.6385542168674704E-2</v>
      </c>
      <c r="W4834">
        <v>-0.57894736842105299</v>
      </c>
      <c r="Y4834" t="s">
        <v>1535</v>
      </c>
      <c r="Z4834">
        <v>0</v>
      </c>
      <c r="AA4834">
        <v>0</v>
      </c>
      <c r="AB4834" t="s">
        <v>734</v>
      </c>
      <c r="AC4834" t="s">
        <v>734</v>
      </c>
      <c r="AD4834">
        <v>50</v>
      </c>
      <c r="AF4834">
        <v>16</v>
      </c>
    </row>
    <row r="4835" spans="1:32" hidden="1" x14ac:dyDescent="0.25">
      <c r="A4835" t="s">
        <v>692</v>
      </c>
      <c r="B4835" t="s">
        <v>755</v>
      </c>
      <c r="C4835" t="s">
        <v>1144</v>
      </c>
      <c r="D4835" t="s">
        <v>1145</v>
      </c>
      <c r="E4835" s="67">
        <v>45261</v>
      </c>
      <c r="F4835" t="s">
        <v>725</v>
      </c>
      <c r="G4835" t="s">
        <v>725</v>
      </c>
      <c r="H4835">
        <v>2</v>
      </c>
      <c r="K4835">
        <v>200</v>
      </c>
      <c r="P4835">
        <v>73</v>
      </c>
      <c r="Q4835" t="s">
        <v>726</v>
      </c>
      <c r="R4835">
        <v>0</v>
      </c>
      <c r="S4835">
        <v>1</v>
      </c>
      <c r="T4835">
        <v>1</v>
      </c>
      <c r="U4835">
        <v>4</v>
      </c>
      <c r="V4835">
        <v>-1.1187499999999999</v>
      </c>
      <c r="W4835">
        <v>-0.31451612903225801</v>
      </c>
      <c r="Y4835" t="s">
        <v>1535</v>
      </c>
      <c r="Z4835">
        <v>0</v>
      </c>
      <c r="AA4835">
        <v>0</v>
      </c>
      <c r="AB4835" t="s">
        <v>734</v>
      </c>
      <c r="AC4835" t="s">
        <v>734</v>
      </c>
      <c r="AD4835">
        <v>360</v>
      </c>
      <c r="AE4835">
        <v>2</v>
      </c>
      <c r="AF4835">
        <v>99</v>
      </c>
    </row>
    <row r="4836" spans="1:32" hidden="1" x14ac:dyDescent="0.25">
      <c r="A4836" t="s">
        <v>692</v>
      </c>
      <c r="B4836" t="s">
        <v>1002</v>
      </c>
      <c r="C4836" t="s">
        <v>1146</v>
      </c>
      <c r="D4836" t="s">
        <v>1147</v>
      </c>
      <c r="E4836" s="67">
        <v>45261</v>
      </c>
      <c r="F4836" t="s">
        <v>725</v>
      </c>
      <c r="G4836" t="s">
        <v>725</v>
      </c>
      <c r="H4836">
        <v>27</v>
      </c>
      <c r="J4836">
        <v>24</v>
      </c>
      <c r="K4836">
        <v>50</v>
      </c>
      <c r="M4836">
        <v>3</v>
      </c>
      <c r="P4836">
        <v>18</v>
      </c>
      <c r="Q4836" t="s">
        <v>726</v>
      </c>
      <c r="R4836">
        <v>0</v>
      </c>
      <c r="S4836">
        <v>1</v>
      </c>
      <c r="T4836">
        <v>1</v>
      </c>
      <c r="U4836">
        <v>4</v>
      </c>
      <c r="V4836">
        <v>-1.8947368421052599</v>
      </c>
      <c r="W4836">
        <v>0.13793103448275901</v>
      </c>
      <c r="X4836">
        <v>4</v>
      </c>
      <c r="Y4836" t="s">
        <v>1535</v>
      </c>
      <c r="Z4836">
        <v>1</v>
      </c>
      <c r="AA4836">
        <v>0.16666666666666666</v>
      </c>
      <c r="AB4836" t="s">
        <v>732</v>
      </c>
      <c r="AC4836" t="s">
        <v>726</v>
      </c>
      <c r="AD4836">
        <v>65</v>
      </c>
      <c r="AE4836">
        <v>27</v>
      </c>
      <c r="AF4836">
        <v>13</v>
      </c>
    </row>
    <row r="4837" spans="1:32" hidden="1" x14ac:dyDescent="0.25">
      <c r="A4837" t="s">
        <v>692</v>
      </c>
      <c r="B4837" t="s">
        <v>1029</v>
      </c>
      <c r="C4837" t="s">
        <v>1148</v>
      </c>
      <c r="D4837" t="s">
        <v>1149</v>
      </c>
      <c r="E4837" s="67">
        <v>45261</v>
      </c>
      <c r="F4837" t="s">
        <v>725</v>
      </c>
      <c r="G4837" t="s">
        <v>725</v>
      </c>
      <c r="H4837">
        <v>90</v>
      </c>
      <c r="J4837">
        <v>50</v>
      </c>
      <c r="M4837">
        <v>40</v>
      </c>
      <c r="P4837">
        <v>69</v>
      </c>
      <c r="Q4837" t="s">
        <v>726</v>
      </c>
      <c r="R4837">
        <v>0</v>
      </c>
      <c r="S4837">
        <v>0</v>
      </c>
      <c r="T4837">
        <v>0</v>
      </c>
      <c r="U4837">
        <v>2</v>
      </c>
      <c r="V4837">
        <v>-1.18947368421053</v>
      </c>
      <c r="W4837">
        <v>-2.4523809523809499</v>
      </c>
      <c r="X4837">
        <v>21</v>
      </c>
      <c r="Y4837" t="s">
        <v>1535</v>
      </c>
      <c r="Z4837">
        <v>1</v>
      </c>
      <c r="AA4837">
        <v>0.57971014492753625</v>
      </c>
      <c r="AB4837" t="s">
        <v>732</v>
      </c>
      <c r="AC4837" t="s">
        <v>726</v>
      </c>
      <c r="AD4837">
        <v>160</v>
      </c>
      <c r="AE4837">
        <v>90</v>
      </c>
      <c r="AF4837">
        <v>28</v>
      </c>
    </row>
    <row r="4838" spans="1:32" hidden="1" x14ac:dyDescent="0.25">
      <c r="A4838" t="s">
        <v>692</v>
      </c>
      <c r="B4838" t="s">
        <v>794</v>
      </c>
      <c r="C4838" t="s">
        <v>1150</v>
      </c>
      <c r="D4838" t="s">
        <v>1151</v>
      </c>
      <c r="E4838" s="67">
        <v>45261</v>
      </c>
      <c r="F4838" t="s">
        <v>725</v>
      </c>
      <c r="G4838" t="s">
        <v>725</v>
      </c>
      <c r="K4838">
        <v>100</v>
      </c>
      <c r="N4838">
        <v>31</v>
      </c>
      <c r="P4838">
        <v>18</v>
      </c>
      <c r="Q4838" t="s">
        <v>726</v>
      </c>
      <c r="R4838">
        <v>0</v>
      </c>
      <c r="S4838">
        <v>0</v>
      </c>
      <c r="T4838">
        <v>0</v>
      </c>
      <c r="U4838">
        <v>2</v>
      </c>
      <c r="V4838">
        <v>-7.8431372549019607E-2</v>
      </c>
      <c r="W4838">
        <v>-0.125</v>
      </c>
      <c r="Y4838" t="s">
        <v>1535</v>
      </c>
      <c r="Z4838">
        <v>0</v>
      </c>
      <c r="AA4838">
        <v>0</v>
      </c>
      <c r="AB4838" t="s">
        <v>734</v>
      </c>
      <c r="AC4838" t="s">
        <v>734</v>
      </c>
      <c r="AD4838">
        <v>20</v>
      </c>
      <c r="AF4838">
        <v>5</v>
      </c>
    </row>
    <row r="4839" spans="1:32" hidden="1" x14ac:dyDescent="0.25">
      <c r="A4839" t="s">
        <v>691</v>
      </c>
      <c r="B4839" t="s">
        <v>452</v>
      </c>
      <c r="C4839" t="s">
        <v>462</v>
      </c>
      <c r="D4839" t="s">
        <v>466</v>
      </c>
      <c r="E4839" s="67">
        <v>45261</v>
      </c>
      <c r="F4839" t="s">
        <v>725</v>
      </c>
      <c r="G4839" t="s">
        <v>725</v>
      </c>
      <c r="N4839">
        <v>31</v>
      </c>
      <c r="P4839">
        <v>0</v>
      </c>
      <c r="Q4839" t="s">
        <v>726</v>
      </c>
      <c r="R4839">
        <v>0</v>
      </c>
      <c r="S4839">
        <v>1</v>
      </c>
      <c r="T4839">
        <v>1</v>
      </c>
      <c r="U4839">
        <v>4</v>
      </c>
      <c r="V4839">
        <v>-1.34615384615385</v>
      </c>
      <c r="W4839">
        <v>-1.1463414634146301</v>
      </c>
      <c r="Y4839" t="s">
        <v>1535</v>
      </c>
      <c r="Z4839">
        <v>0</v>
      </c>
      <c r="AA4839">
        <v>0</v>
      </c>
      <c r="AB4839" t="s">
        <v>734</v>
      </c>
      <c r="AC4839" t="s">
        <v>734</v>
      </c>
      <c r="AD4839">
        <v>34</v>
      </c>
      <c r="AF4839">
        <v>7</v>
      </c>
    </row>
    <row r="4840" spans="1:32" hidden="1" x14ac:dyDescent="0.25">
      <c r="A4840" t="s">
        <v>692</v>
      </c>
      <c r="B4840" t="s">
        <v>828</v>
      </c>
      <c r="C4840" t="s">
        <v>1152</v>
      </c>
      <c r="D4840" t="s">
        <v>1153</v>
      </c>
      <c r="E4840" s="67">
        <v>45261</v>
      </c>
      <c r="F4840" t="s">
        <v>725</v>
      </c>
      <c r="G4840" t="s">
        <v>725</v>
      </c>
      <c r="H4840">
        <v>178</v>
      </c>
      <c r="J4840">
        <v>96</v>
      </c>
      <c r="K4840">
        <v>53</v>
      </c>
      <c r="M4840">
        <v>82</v>
      </c>
      <c r="P4840">
        <v>69</v>
      </c>
      <c r="Q4840" t="s">
        <v>726</v>
      </c>
      <c r="R4840">
        <v>0</v>
      </c>
      <c r="S4840">
        <v>1</v>
      </c>
      <c r="T4840">
        <v>1</v>
      </c>
      <c r="U4840">
        <v>4</v>
      </c>
      <c r="V4840">
        <v>0</v>
      </c>
      <c r="W4840">
        <v>-1.26470588235294</v>
      </c>
      <c r="X4840">
        <v>18</v>
      </c>
      <c r="Y4840" t="s">
        <v>1535</v>
      </c>
      <c r="Z4840">
        <v>1</v>
      </c>
      <c r="AA4840">
        <v>1.1884057971014492</v>
      </c>
      <c r="AB4840" t="s">
        <v>758</v>
      </c>
      <c r="AC4840" t="s">
        <v>726</v>
      </c>
      <c r="AD4840">
        <v>40</v>
      </c>
      <c r="AE4840">
        <v>178</v>
      </c>
      <c r="AF4840">
        <v>6</v>
      </c>
    </row>
    <row r="4841" spans="1:32" hidden="1" x14ac:dyDescent="0.25">
      <c r="A4841" t="s">
        <v>692</v>
      </c>
      <c r="B4841" t="s">
        <v>763</v>
      </c>
      <c r="C4841" t="s">
        <v>1154</v>
      </c>
      <c r="D4841" t="s">
        <v>1155</v>
      </c>
      <c r="E4841" s="67">
        <v>45261</v>
      </c>
      <c r="F4841" t="s">
        <v>725</v>
      </c>
      <c r="G4841" t="s">
        <v>725</v>
      </c>
      <c r="H4841">
        <v>178</v>
      </c>
      <c r="J4841">
        <v>96</v>
      </c>
      <c r="K4841">
        <v>106</v>
      </c>
      <c r="M4841">
        <v>82</v>
      </c>
      <c r="P4841">
        <v>113</v>
      </c>
      <c r="Q4841" t="s">
        <v>726</v>
      </c>
      <c r="R4841">
        <v>0</v>
      </c>
      <c r="S4841">
        <v>1</v>
      </c>
      <c r="T4841">
        <v>1</v>
      </c>
      <c r="U4841">
        <v>4</v>
      </c>
      <c r="V4841">
        <v>-0.65625</v>
      </c>
      <c r="W4841">
        <v>-0.48979591836734698</v>
      </c>
      <c r="X4841">
        <v>19</v>
      </c>
      <c r="Y4841" t="s">
        <v>1535</v>
      </c>
      <c r="Z4841">
        <v>1</v>
      </c>
      <c r="AA4841">
        <v>0.72566371681415931</v>
      </c>
      <c r="AB4841" t="s">
        <v>732</v>
      </c>
      <c r="AC4841" t="s">
        <v>726</v>
      </c>
      <c r="AD4841">
        <v>108</v>
      </c>
      <c r="AE4841">
        <v>178</v>
      </c>
      <c r="AF4841">
        <v>15</v>
      </c>
    </row>
    <row r="4842" spans="1:32" hidden="1" x14ac:dyDescent="0.25">
      <c r="A4842" t="s">
        <v>692</v>
      </c>
      <c r="B4842" t="s">
        <v>752</v>
      </c>
      <c r="C4842" t="s">
        <v>1156</v>
      </c>
      <c r="D4842" t="s">
        <v>1157</v>
      </c>
      <c r="E4842" s="67">
        <v>45261</v>
      </c>
      <c r="F4842" t="s">
        <v>725</v>
      </c>
      <c r="G4842" t="s">
        <v>725</v>
      </c>
      <c r="H4842">
        <v>315</v>
      </c>
      <c r="J4842">
        <v>137</v>
      </c>
      <c r="K4842">
        <v>89</v>
      </c>
      <c r="M4842">
        <v>178</v>
      </c>
      <c r="P4842">
        <v>72</v>
      </c>
      <c r="Q4842" t="s">
        <v>726</v>
      </c>
      <c r="R4842">
        <v>0</v>
      </c>
      <c r="S4842">
        <v>1</v>
      </c>
      <c r="T4842">
        <v>1</v>
      </c>
      <c r="U4842">
        <v>4</v>
      </c>
      <c r="V4842">
        <v>-0.44086021505376299</v>
      </c>
      <c r="W4842">
        <v>-0.30379746835443</v>
      </c>
      <c r="X4842">
        <v>25</v>
      </c>
      <c r="Y4842" t="s">
        <v>1535</v>
      </c>
      <c r="Z4842">
        <v>1</v>
      </c>
      <c r="AA4842">
        <v>2.4722222222222223</v>
      </c>
      <c r="AB4842" t="s">
        <v>758</v>
      </c>
      <c r="AC4842" t="s">
        <v>726</v>
      </c>
      <c r="AD4842">
        <v>94</v>
      </c>
      <c r="AE4842">
        <v>315</v>
      </c>
      <c r="AF4842">
        <v>20</v>
      </c>
    </row>
    <row r="4843" spans="1:32" hidden="1" x14ac:dyDescent="0.25">
      <c r="A4843" t="s">
        <v>692</v>
      </c>
      <c r="B4843" t="s">
        <v>828</v>
      </c>
      <c r="C4843" t="s">
        <v>1158</v>
      </c>
      <c r="D4843" t="s">
        <v>1159</v>
      </c>
      <c r="E4843" s="67">
        <v>45261</v>
      </c>
      <c r="Q4843" t="s">
        <v>733</v>
      </c>
      <c r="R4843">
        <v>1</v>
      </c>
      <c r="S4843">
        <v>0</v>
      </c>
      <c r="T4843">
        <v>0</v>
      </c>
      <c r="U4843">
        <v>0</v>
      </c>
      <c r="Y4843" t="s">
        <v>1535</v>
      </c>
      <c r="Z4843">
        <v>0</v>
      </c>
      <c r="AA4843">
        <v>0</v>
      </c>
      <c r="AB4843" t="s">
        <v>734</v>
      </c>
      <c r="AC4843" t="s">
        <v>734</v>
      </c>
    </row>
    <row r="4844" spans="1:32" hidden="1" x14ac:dyDescent="0.25">
      <c r="A4844" t="s">
        <v>692</v>
      </c>
      <c r="B4844" t="s">
        <v>809</v>
      </c>
      <c r="C4844" t="s">
        <v>1160</v>
      </c>
      <c r="D4844" t="s">
        <v>1161</v>
      </c>
      <c r="E4844" s="67">
        <v>45261</v>
      </c>
      <c r="F4844" t="s">
        <v>725</v>
      </c>
      <c r="G4844" t="s">
        <v>725</v>
      </c>
      <c r="H4844">
        <v>21</v>
      </c>
      <c r="I4844">
        <v>200</v>
      </c>
      <c r="J4844">
        <v>170</v>
      </c>
      <c r="K4844">
        <v>120</v>
      </c>
      <c r="M4844">
        <v>51</v>
      </c>
      <c r="P4844">
        <v>130</v>
      </c>
      <c r="Q4844" t="s">
        <v>726</v>
      </c>
      <c r="R4844">
        <v>0</v>
      </c>
      <c r="S4844">
        <v>1</v>
      </c>
      <c r="T4844">
        <v>1</v>
      </c>
      <c r="U4844">
        <v>4</v>
      </c>
      <c r="V4844">
        <v>-0.55828220858895705</v>
      </c>
      <c r="W4844">
        <v>-0.54216867469879504</v>
      </c>
      <c r="X4844">
        <v>26</v>
      </c>
      <c r="Y4844" t="s">
        <v>1535</v>
      </c>
      <c r="Z4844">
        <v>1</v>
      </c>
      <c r="AA4844">
        <v>0.3923076923076923</v>
      </c>
      <c r="AB4844" t="s">
        <v>732</v>
      </c>
      <c r="AC4844" t="s">
        <v>726</v>
      </c>
      <c r="AF4844">
        <v>46</v>
      </c>
    </row>
    <row r="4845" spans="1:32" hidden="1" x14ac:dyDescent="0.25">
      <c r="A4845" t="s">
        <v>692</v>
      </c>
      <c r="B4845" t="s">
        <v>828</v>
      </c>
      <c r="C4845" t="s">
        <v>1162</v>
      </c>
      <c r="D4845" t="s">
        <v>1163</v>
      </c>
      <c r="E4845" s="67">
        <v>45261</v>
      </c>
      <c r="F4845" t="s">
        <v>725</v>
      </c>
      <c r="G4845" t="s">
        <v>725</v>
      </c>
      <c r="H4845">
        <v>332</v>
      </c>
      <c r="J4845">
        <v>332</v>
      </c>
      <c r="P4845">
        <v>225</v>
      </c>
      <c r="Q4845" t="s">
        <v>726</v>
      </c>
      <c r="R4845">
        <v>0</v>
      </c>
      <c r="S4845">
        <v>1</v>
      </c>
      <c r="T4845">
        <v>1</v>
      </c>
      <c r="U4845">
        <v>4</v>
      </c>
      <c r="V4845">
        <v>-0.442105263157895</v>
      </c>
      <c r="W4845">
        <v>0.51063829787234005</v>
      </c>
      <c r="X4845">
        <v>56</v>
      </c>
      <c r="Y4845" t="s">
        <v>1535</v>
      </c>
      <c r="Z4845">
        <v>1</v>
      </c>
      <c r="AA4845">
        <v>0</v>
      </c>
      <c r="AB4845" t="s">
        <v>728</v>
      </c>
      <c r="AC4845" t="s">
        <v>726</v>
      </c>
      <c r="AD4845">
        <v>264</v>
      </c>
      <c r="AE4845">
        <v>332</v>
      </c>
      <c r="AF4845">
        <v>33</v>
      </c>
    </row>
    <row r="4846" spans="1:32" hidden="1" x14ac:dyDescent="0.25">
      <c r="A4846" t="s">
        <v>692</v>
      </c>
      <c r="B4846" t="s">
        <v>848</v>
      </c>
      <c r="C4846" t="s">
        <v>1164</v>
      </c>
      <c r="D4846" t="s">
        <v>1165</v>
      </c>
      <c r="E4846" s="67">
        <v>45261</v>
      </c>
      <c r="F4846" t="s">
        <v>725</v>
      </c>
      <c r="G4846" t="s">
        <v>725</v>
      </c>
      <c r="N4846">
        <v>30</v>
      </c>
      <c r="P4846">
        <v>33</v>
      </c>
      <c r="Q4846" t="s">
        <v>726</v>
      </c>
      <c r="R4846">
        <v>1</v>
      </c>
      <c r="S4846">
        <v>0</v>
      </c>
      <c r="T4846">
        <v>0</v>
      </c>
      <c r="U4846">
        <v>0</v>
      </c>
      <c r="V4846">
        <v>-0.32432432432432401</v>
      </c>
      <c r="W4846">
        <v>0.64285714285714302</v>
      </c>
      <c r="Y4846" t="s">
        <v>1535</v>
      </c>
      <c r="Z4846">
        <v>0</v>
      </c>
      <c r="AA4846">
        <v>0</v>
      </c>
      <c r="AB4846" t="s">
        <v>734</v>
      </c>
      <c r="AC4846" t="s">
        <v>734</v>
      </c>
      <c r="AD4846">
        <v>43</v>
      </c>
      <c r="AF4846">
        <v>26</v>
      </c>
    </row>
    <row r="4847" spans="1:32" hidden="1" x14ac:dyDescent="0.25">
      <c r="A4847" t="s">
        <v>692</v>
      </c>
      <c r="B4847" t="s">
        <v>1002</v>
      </c>
      <c r="C4847" t="s">
        <v>1166</v>
      </c>
      <c r="D4847" t="s">
        <v>1167</v>
      </c>
      <c r="E4847" s="67">
        <v>45261</v>
      </c>
      <c r="F4847" t="s">
        <v>725</v>
      </c>
      <c r="G4847" t="s">
        <v>725</v>
      </c>
      <c r="H4847">
        <v>54</v>
      </c>
      <c r="J4847">
        <v>50</v>
      </c>
      <c r="K4847">
        <v>105</v>
      </c>
      <c r="M4847">
        <v>4</v>
      </c>
      <c r="P4847">
        <v>25</v>
      </c>
      <c r="Q4847" t="s">
        <v>726</v>
      </c>
      <c r="R4847">
        <v>0</v>
      </c>
      <c r="S4847">
        <v>1</v>
      </c>
      <c r="T4847">
        <v>1</v>
      </c>
      <c r="U4847">
        <v>4</v>
      </c>
      <c r="V4847">
        <v>-0.25</v>
      </c>
      <c r="W4847">
        <v>0.46875</v>
      </c>
      <c r="X4847">
        <v>7</v>
      </c>
      <c r="Y4847" t="s">
        <v>1535</v>
      </c>
      <c r="Z4847">
        <v>1</v>
      </c>
      <c r="AA4847">
        <v>0.16</v>
      </c>
      <c r="AB4847" t="s">
        <v>732</v>
      </c>
      <c r="AC4847" t="s">
        <v>726</v>
      </c>
      <c r="AD4847">
        <v>108</v>
      </c>
      <c r="AE4847">
        <v>54</v>
      </c>
      <c r="AF4847">
        <v>14</v>
      </c>
    </row>
    <row r="4848" spans="1:32" hidden="1" x14ac:dyDescent="0.25">
      <c r="A4848" t="s">
        <v>692</v>
      </c>
      <c r="B4848" t="s">
        <v>747</v>
      </c>
      <c r="C4848" t="s">
        <v>1168</v>
      </c>
      <c r="D4848" t="s">
        <v>1169</v>
      </c>
      <c r="E4848" s="67">
        <v>45261</v>
      </c>
      <c r="F4848" t="s">
        <v>725</v>
      </c>
      <c r="G4848" t="s">
        <v>725</v>
      </c>
      <c r="N4848">
        <v>31</v>
      </c>
      <c r="P4848">
        <v>18</v>
      </c>
      <c r="Q4848" t="s">
        <v>726</v>
      </c>
      <c r="R4848">
        <v>0</v>
      </c>
      <c r="S4848">
        <v>1</v>
      </c>
      <c r="T4848">
        <v>1</v>
      </c>
      <c r="U4848">
        <v>4</v>
      </c>
      <c r="V4848">
        <v>0</v>
      </c>
      <c r="W4848">
        <v>-0.58461538461538498</v>
      </c>
      <c r="Y4848" t="s">
        <v>1535</v>
      </c>
      <c r="Z4848">
        <v>0</v>
      </c>
      <c r="AA4848">
        <v>0</v>
      </c>
      <c r="AB4848" t="s">
        <v>734</v>
      </c>
      <c r="AC4848" t="s">
        <v>734</v>
      </c>
      <c r="AD4848">
        <v>128</v>
      </c>
      <c r="AF4848">
        <v>36</v>
      </c>
    </row>
    <row r="4849" spans="1:32" hidden="1" x14ac:dyDescent="0.25">
      <c r="A4849" t="s">
        <v>692</v>
      </c>
      <c r="B4849" t="s">
        <v>828</v>
      </c>
      <c r="C4849" t="s">
        <v>1170</v>
      </c>
      <c r="D4849" t="s">
        <v>1171</v>
      </c>
      <c r="E4849" s="67">
        <v>45261</v>
      </c>
      <c r="F4849" t="s">
        <v>725</v>
      </c>
      <c r="G4849" t="s">
        <v>725</v>
      </c>
      <c r="H4849">
        <v>185</v>
      </c>
      <c r="J4849">
        <v>37</v>
      </c>
      <c r="K4849">
        <v>70</v>
      </c>
      <c r="M4849">
        <v>148</v>
      </c>
      <c r="P4849">
        <v>51</v>
      </c>
      <c r="Q4849" t="s">
        <v>726</v>
      </c>
      <c r="R4849">
        <v>0</v>
      </c>
      <c r="S4849">
        <v>1</v>
      </c>
      <c r="T4849">
        <v>1</v>
      </c>
      <c r="U4849">
        <v>4</v>
      </c>
      <c r="V4849">
        <v>0</v>
      </c>
      <c r="W4849">
        <v>0</v>
      </c>
      <c r="X4849">
        <v>13</v>
      </c>
      <c r="Y4849" t="s">
        <v>1535</v>
      </c>
      <c r="Z4849">
        <v>1</v>
      </c>
      <c r="AA4849">
        <v>2.9019607843137254</v>
      </c>
      <c r="AB4849" t="s">
        <v>758</v>
      </c>
      <c r="AC4849" t="s">
        <v>726</v>
      </c>
      <c r="AD4849">
        <v>58</v>
      </c>
      <c r="AE4849">
        <v>185</v>
      </c>
      <c r="AF4849">
        <v>14</v>
      </c>
    </row>
    <row r="4850" spans="1:32" hidden="1" x14ac:dyDescent="0.25">
      <c r="A4850" t="s">
        <v>692</v>
      </c>
      <c r="B4850" t="s">
        <v>64</v>
      </c>
      <c r="C4850" t="s">
        <v>67</v>
      </c>
      <c r="D4850" t="s">
        <v>74</v>
      </c>
      <c r="E4850" s="67">
        <v>45261</v>
      </c>
      <c r="F4850" t="s">
        <v>725</v>
      </c>
      <c r="G4850" t="s">
        <v>725</v>
      </c>
      <c r="H4850">
        <v>80</v>
      </c>
      <c r="I4850">
        <v>65</v>
      </c>
      <c r="J4850">
        <v>102</v>
      </c>
      <c r="K4850">
        <v>200</v>
      </c>
      <c r="M4850">
        <v>43</v>
      </c>
      <c r="P4850">
        <v>75</v>
      </c>
      <c r="Q4850" t="s">
        <v>726</v>
      </c>
      <c r="R4850">
        <v>0</v>
      </c>
      <c r="S4850">
        <v>1</v>
      </c>
      <c r="T4850">
        <v>1</v>
      </c>
      <c r="U4850">
        <v>4</v>
      </c>
      <c r="V4850">
        <v>-0.66</v>
      </c>
      <c r="W4850">
        <v>-0.28205128205128199</v>
      </c>
      <c r="X4850">
        <v>15</v>
      </c>
      <c r="Y4850" t="s">
        <v>1535</v>
      </c>
      <c r="Z4850">
        <v>1</v>
      </c>
      <c r="AA4850">
        <v>0.57333333333333336</v>
      </c>
      <c r="AB4850" t="s">
        <v>732</v>
      </c>
      <c r="AC4850" t="s">
        <v>726</v>
      </c>
      <c r="AD4850">
        <v>240</v>
      </c>
      <c r="AE4850">
        <v>80</v>
      </c>
      <c r="AF4850">
        <v>30</v>
      </c>
    </row>
    <row r="4851" spans="1:32" hidden="1" x14ac:dyDescent="0.25">
      <c r="A4851" t="s">
        <v>692</v>
      </c>
      <c r="B4851" t="s">
        <v>878</v>
      </c>
      <c r="C4851" t="s">
        <v>1172</v>
      </c>
      <c r="D4851" t="s">
        <v>1173</v>
      </c>
      <c r="E4851" s="67">
        <v>45261</v>
      </c>
      <c r="F4851" t="s">
        <v>725</v>
      </c>
      <c r="G4851" t="s">
        <v>725</v>
      </c>
      <c r="N4851">
        <v>31</v>
      </c>
      <c r="P4851">
        <v>0</v>
      </c>
      <c r="Q4851" t="s">
        <v>726</v>
      </c>
      <c r="R4851">
        <v>0</v>
      </c>
      <c r="S4851">
        <v>0</v>
      </c>
      <c r="T4851">
        <v>0</v>
      </c>
      <c r="U4851">
        <v>2</v>
      </c>
      <c r="V4851">
        <v>-1.0598290598290601</v>
      </c>
      <c r="W4851">
        <v>-3.5087719298245598E-2</v>
      </c>
      <c r="Y4851" t="s">
        <v>1535</v>
      </c>
      <c r="Z4851">
        <v>0</v>
      </c>
      <c r="AA4851">
        <v>0</v>
      </c>
      <c r="AB4851" t="s">
        <v>734</v>
      </c>
      <c r="AC4851" t="s">
        <v>734</v>
      </c>
    </row>
    <row r="4852" spans="1:32" hidden="1" x14ac:dyDescent="0.25">
      <c r="A4852" t="s">
        <v>692</v>
      </c>
      <c r="B4852" t="s">
        <v>766</v>
      </c>
      <c r="C4852" t="s">
        <v>1174</v>
      </c>
      <c r="D4852" t="s">
        <v>1175</v>
      </c>
      <c r="E4852" s="67">
        <v>45261</v>
      </c>
      <c r="F4852" t="s">
        <v>725</v>
      </c>
      <c r="G4852" t="s">
        <v>725</v>
      </c>
      <c r="H4852">
        <v>42</v>
      </c>
      <c r="J4852">
        <v>21</v>
      </c>
      <c r="K4852">
        <v>44</v>
      </c>
      <c r="M4852">
        <v>21</v>
      </c>
      <c r="P4852">
        <v>35</v>
      </c>
      <c r="Q4852" t="s">
        <v>726</v>
      </c>
      <c r="R4852">
        <v>0</v>
      </c>
      <c r="S4852">
        <v>1</v>
      </c>
      <c r="T4852">
        <v>1</v>
      </c>
      <c r="U4852">
        <v>4</v>
      </c>
      <c r="V4852">
        <v>-0.21621621621621601</v>
      </c>
      <c r="W4852">
        <v>-5.4666666666666703</v>
      </c>
      <c r="X4852">
        <v>6</v>
      </c>
      <c r="Y4852" t="s">
        <v>1535</v>
      </c>
      <c r="Z4852">
        <v>1</v>
      </c>
      <c r="AA4852">
        <v>0.6</v>
      </c>
      <c r="AB4852" t="s">
        <v>732</v>
      </c>
      <c r="AC4852" t="s">
        <v>726</v>
      </c>
      <c r="AD4852">
        <v>41</v>
      </c>
      <c r="AE4852">
        <v>42</v>
      </c>
      <c r="AF4852">
        <v>19</v>
      </c>
    </row>
    <row r="4853" spans="1:32" hidden="1" x14ac:dyDescent="0.25">
      <c r="A4853" t="s">
        <v>692</v>
      </c>
      <c r="B4853" t="s">
        <v>794</v>
      </c>
      <c r="C4853" t="s">
        <v>1176</v>
      </c>
      <c r="D4853" t="s">
        <v>1177</v>
      </c>
      <c r="E4853" s="67">
        <v>45261</v>
      </c>
      <c r="F4853" t="s">
        <v>725</v>
      </c>
      <c r="G4853" t="s">
        <v>725</v>
      </c>
      <c r="P4853">
        <v>4</v>
      </c>
      <c r="Q4853" t="s">
        <v>726</v>
      </c>
      <c r="R4853">
        <v>0</v>
      </c>
      <c r="S4853">
        <v>1</v>
      </c>
      <c r="T4853">
        <v>1</v>
      </c>
      <c r="U4853">
        <v>4</v>
      </c>
      <c r="V4853">
        <v>-0.38888888888888901</v>
      </c>
      <c r="W4853">
        <v>0</v>
      </c>
      <c r="Y4853" t="s">
        <v>1535</v>
      </c>
      <c r="Z4853">
        <v>0</v>
      </c>
      <c r="AA4853">
        <v>0</v>
      </c>
      <c r="AB4853" t="s">
        <v>734</v>
      </c>
      <c r="AC4853" t="s">
        <v>734</v>
      </c>
      <c r="AD4853">
        <v>20</v>
      </c>
      <c r="AF4853">
        <v>5</v>
      </c>
    </row>
    <row r="4854" spans="1:32" hidden="1" x14ac:dyDescent="0.25">
      <c r="A4854" t="s">
        <v>692</v>
      </c>
      <c r="B4854" t="s">
        <v>741</v>
      </c>
      <c r="C4854" t="s">
        <v>742</v>
      </c>
      <c r="D4854" t="s">
        <v>1178</v>
      </c>
      <c r="E4854" s="67">
        <v>45261</v>
      </c>
      <c r="F4854" t="s">
        <v>725</v>
      </c>
      <c r="G4854" t="s">
        <v>725</v>
      </c>
      <c r="K4854">
        <v>2000</v>
      </c>
      <c r="N4854">
        <v>31</v>
      </c>
      <c r="P4854">
        <v>24</v>
      </c>
      <c r="Q4854" t="s">
        <v>726</v>
      </c>
      <c r="R4854">
        <v>1</v>
      </c>
      <c r="S4854">
        <v>0</v>
      </c>
      <c r="T4854">
        <v>0</v>
      </c>
      <c r="U4854">
        <v>0</v>
      </c>
      <c r="V4854">
        <v>-3.6496350364963501E-2</v>
      </c>
      <c r="W4854">
        <v>-0.47826086956521702</v>
      </c>
      <c r="Y4854" t="s">
        <v>1535</v>
      </c>
      <c r="Z4854">
        <v>0</v>
      </c>
      <c r="AA4854">
        <v>0</v>
      </c>
      <c r="AB4854" t="s">
        <v>734</v>
      </c>
      <c r="AC4854" t="s">
        <v>734</v>
      </c>
    </row>
    <row r="4855" spans="1:32" hidden="1" x14ac:dyDescent="0.25">
      <c r="A4855" t="s">
        <v>692</v>
      </c>
      <c r="B4855" t="s">
        <v>735</v>
      </c>
      <c r="C4855" t="s">
        <v>1179</v>
      </c>
      <c r="D4855" t="s">
        <v>1180</v>
      </c>
      <c r="E4855" s="67">
        <v>45261</v>
      </c>
      <c r="F4855" t="s">
        <v>725</v>
      </c>
      <c r="G4855" t="s">
        <v>725</v>
      </c>
      <c r="I4855">
        <v>50</v>
      </c>
      <c r="J4855">
        <v>50</v>
      </c>
      <c r="K4855">
        <v>40</v>
      </c>
      <c r="P4855">
        <v>57</v>
      </c>
      <c r="Q4855" t="s">
        <v>726</v>
      </c>
      <c r="R4855">
        <v>0</v>
      </c>
      <c r="S4855">
        <v>1</v>
      </c>
      <c r="T4855">
        <v>1</v>
      </c>
      <c r="U4855">
        <v>4</v>
      </c>
      <c r="V4855">
        <v>-6.6666666666666693E-2</v>
      </c>
      <c r="W4855">
        <v>-1.37662337662338</v>
      </c>
      <c r="X4855">
        <v>31</v>
      </c>
      <c r="Y4855" t="s">
        <v>1535</v>
      </c>
      <c r="Z4855">
        <v>1</v>
      </c>
      <c r="AA4855">
        <v>0</v>
      </c>
      <c r="AB4855" t="s">
        <v>728</v>
      </c>
      <c r="AC4855" t="s">
        <v>726</v>
      </c>
      <c r="AD4855">
        <v>100</v>
      </c>
      <c r="AF4855">
        <v>15</v>
      </c>
    </row>
    <row r="4856" spans="1:32" hidden="1" x14ac:dyDescent="0.25">
      <c r="A4856" t="s">
        <v>692</v>
      </c>
      <c r="B4856" t="s">
        <v>986</v>
      </c>
      <c r="C4856" t="s">
        <v>987</v>
      </c>
      <c r="D4856" t="s">
        <v>1181</v>
      </c>
      <c r="E4856" s="67">
        <v>45261</v>
      </c>
      <c r="Q4856" t="s">
        <v>733</v>
      </c>
      <c r="R4856">
        <v>1</v>
      </c>
      <c r="S4856">
        <v>0</v>
      </c>
      <c r="T4856">
        <v>0</v>
      </c>
      <c r="U4856">
        <v>0</v>
      </c>
      <c r="Y4856" t="s">
        <v>1535</v>
      </c>
      <c r="Z4856">
        <v>0</v>
      </c>
      <c r="AA4856">
        <v>0</v>
      </c>
      <c r="AB4856" t="s">
        <v>734</v>
      </c>
      <c r="AC4856" t="s">
        <v>734</v>
      </c>
    </row>
    <row r="4857" spans="1:32" hidden="1" x14ac:dyDescent="0.25">
      <c r="A4857" t="s">
        <v>692</v>
      </c>
      <c r="B4857" t="s">
        <v>828</v>
      </c>
      <c r="C4857" t="s">
        <v>1170</v>
      </c>
      <c r="D4857" t="s">
        <v>1182</v>
      </c>
      <c r="E4857" s="67">
        <v>45261</v>
      </c>
      <c r="F4857" t="s">
        <v>725</v>
      </c>
      <c r="G4857" t="s">
        <v>725</v>
      </c>
      <c r="H4857">
        <v>25</v>
      </c>
      <c r="J4857">
        <v>23</v>
      </c>
      <c r="K4857">
        <v>30</v>
      </c>
      <c r="M4857">
        <v>2</v>
      </c>
      <c r="P4857">
        <v>22</v>
      </c>
      <c r="Q4857" t="s">
        <v>726</v>
      </c>
      <c r="R4857">
        <v>0</v>
      </c>
      <c r="S4857">
        <v>1</v>
      </c>
      <c r="T4857">
        <v>1</v>
      </c>
      <c r="U4857">
        <v>4</v>
      </c>
      <c r="W4857">
        <v>-6.5</v>
      </c>
      <c r="Y4857" t="s">
        <v>1535</v>
      </c>
      <c r="Z4857">
        <v>1</v>
      </c>
      <c r="AA4857">
        <v>9.0909090909090912E-2</v>
      </c>
      <c r="AB4857" t="s">
        <v>732</v>
      </c>
      <c r="AC4857" t="s">
        <v>726</v>
      </c>
      <c r="AD4857">
        <v>22</v>
      </c>
      <c r="AE4857">
        <v>25</v>
      </c>
      <c r="AF4857">
        <v>7</v>
      </c>
    </row>
    <row r="4858" spans="1:32" hidden="1" x14ac:dyDescent="0.25">
      <c r="A4858" t="s">
        <v>692</v>
      </c>
      <c r="B4858" t="s">
        <v>64</v>
      </c>
      <c r="C4858" t="s">
        <v>75</v>
      </c>
      <c r="D4858" t="s">
        <v>76</v>
      </c>
      <c r="E4858" s="67">
        <v>45261</v>
      </c>
      <c r="F4858" t="s">
        <v>725</v>
      </c>
      <c r="G4858" t="s">
        <v>725</v>
      </c>
      <c r="P4858">
        <v>0</v>
      </c>
      <c r="Q4858" t="s">
        <v>726</v>
      </c>
      <c r="R4858">
        <v>0</v>
      </c>
      <c r="S4858">
        <v>1</v>
      </c>
      <c r="T4858">
        <v>1</v>
      </c>
      <c r="U4858">
        <v>4</v>
      </c>
      <c r="V4858">
        <v>-1.5319148936170199</v>
      </c>
      <c r="W4858">
        <v>-6.4375</v>
      </c>
      <c r="X4858">
        <v>11</v>
      </c>
      <c r="Y4858" t="s">
        <v>1535</v>
      </c>
      <c r="Z4858">
        <v>0</v>
      </c>
      <c r="AA4858">
        <v>0</v>
      </c>
      <c r="AB4858" t="s">
        <v>734</v>
      </c>
      <c r="AC4858" t="s">
        <v>734</v>
      </c>
      <c r="AD4858">
        <v>128</v>
      </c>
      <c r="AF4858">
        <v>36</v>
      </c>
    </row>
    <row r="4859" spans="1:32" hidden="1" x14ac:dyDescent="0.25">
      <c r="A4859" t="s">
        <v>691</v>
      </c>
      <c r="B4859" t="s">
        <v>452</v>
      </c>
      <c r="C4859" t="s">
        <v>462</v>
      </c>
      <c r="D4859" t="s">
        <v>467</v>
      </c>
      <c r="E4859" s="67">
        <v>45261</v>
      </c>
      <c r="F4859" t="s">
        <v>725</v>
      </c>
      <c r="G4859" t="s">
        <v>725</v>
      </c>
      <c r="H4859">
        <v>32</v>
      </c>
      <c r="J4859">
        <v>32</v>
      </c>
      <c r="K4859">
        <v>32</v>
      </c>
      <c r="N4859">
        <v>18</v>
      </c>
      <c r="P4859">
        <v>28</v>
      </c>
      <c r="Q4859" t="s">
        <v>726</v>
      </c>
      <c r="R4859">
        <v>0</v>
      </c>
      <c r="S4859">
        <v>1</v>
      </c>
      <c r="T4859">
        <v>1</v>
      </c>
      <c r="U4859">
        <v>4</v>
      </c>
      <c r="V4859">
        <v>-0.50724637681159401</v>
      </c>
      <c r="W4859">
        <v>-0.31707317073170699</v>
      </c>
      <c r="X4859">
        <v>14</v>
      </c>
      <c r="Y4859" t="s">
        <v>1535</v>
      </c>
      <c r="Z4859">
        <v>1</v>
      </c>
      <c r="AA4859">
        <v>0</v>
      </c>
      <c r="AB4859" t="s">
        <v>728</v>
      </c>
      <c r="AC4859" t="s">
        <v>726</v>
      </c>
      <c r="AD4859">
        <v>102</v>
      </c>
      <c r="AE4859">
        <v>32</v>
      </c>
      <c r="AF4859">
        <v>24</v>
      </c>
    </row>
    <row r="4860" spans="1:32" hidden="1" x14ac:dyDescent="0.25">
      <c r="A4860" t="s">
        <v>692</v>
      </c>
      <c r="B4860" t="s">
        <v>812</v>
      </c>
      <c r="C4860" t="s">
        <v>1183</v>
      </c>
      <c r="D4860" t="s">
        <v>1184</v>
      </c>
      <c r="E4860" s="67">
        <v>45261</v>
      </c>
      <c r="Q4860" t="s">
        <v>733</v>
      </c>
      <c r="R4860">
        <v>1</v>
      </c>
      <c r="S4860">
        <v>0</v>
      </c>
      <c r="T4860">
        <v>0</v>
      </c>
      <c r="U4860">
        <v>0</v>
      </c>
      <c r="Y4860" t="s">
        <v>1535</v>
      </c>
      <c r="Z4860">
        <v>0</v>
      </c>
      <c r="AA4860">
        <v>0</v>
      </c>
      <c r="AB4860" t="s">
        <v>734</v>
      </c>
      <c r="AC4860" t="s">
        <v>734</v>
      </c>
      <c r="AF4860">
        <v>35</v>
      </c>
    </row>
    <row r="4861" spans="1:32" hidden="1" x14ac:dyDescent="0.25">
      <c r="A4861" t="s">
        <v>692</v>
      </c>
      <c r="B4861" t="s">
        <v>817</v>
      </c>
      <c r="C4861" t="s">
        <v>1185</v>
      </c>
      <c r="D4861" t="s">
        <v>1186</v>
      </c>
      <c r="E4861" s="67">
        <v>45261</v>
      </c>
      <c r="F4861" t="s">
        <v>725</v>
      </c>
      <c r="G4861" t="s">
        <v>725</v>
      </c>
      <c r="P4861">
        <v>26</v>
      </c>
      <c r="Q4861" t="s">
        <v>726</v>
      </c>
      <c r="R4861">
        <v>0</v>
      </c>
      <c r="S4861">
        <v>1</v>
      </c>
      <c r="T4861">
        <v>1</v>
      </c>
      <c r="U4861">
        <v>4</v>
      </c>
      <c r="V4861">
        <v>0</v>
      </c>
      <c r="W4861">
        <v>-0.66666666666666696</v>
      </c>
      <c r="Y4861" t="s">
        <v>1535</v>
      </c>
      <c r="Z4861">
        <v>0</v>
      </c>
      <c r="AA4861">
        <v>0</v>
      </c>
      <c r="AB4861" t="s">
        <v>734</v>
      </c>
      <c r="AC4861" t="s">
        <v>734</v>
      </c>
    </row>
    <row r="4862" spans="1:32" hidden="1" x14ac:dyDescent="0.25">
      <c r="A4862" t="s">
        <v>691</v>
      </c>
      <c r="B4862" t="s">
        <v>390</v>
      </c>
      <c r="C4862" t="s">
        <v>399</v>
      </c>
      <c r="D4862" t="s">
        <v>401</v>
      </c>
      <c r="E4862" s="67">
        <v>45261</v>
      </c>
      <c r="F4862" t="s">
        <v>725</v>
      </c>
      <c r="G4862" t="s">
        <v>725</v>
      </c>
      <c r="H4862">
        <v>187</v>
      </c>
      <c r="J4862">
        <v>60</v>
      </c>
      <c r="K4862">
        <v>175</v>
      </c>
      <c r="M4862">
        <v>127</v>
      </c>
      <c r="P4862">
        <v>46</v>
      </c>
      <c r="Q4862" t="s">
        <v>726</v>
      </c>
      <c r="R4862">
        <v>0</v>
      </c>
      <c r="S4862">
        <v>1</v>
      </c>
      <c r="T4862">
        <v>1</v>
      </c>
      <c r="U4862">
        <v>4</v>
      </c>
      <c r="V4862">
        <v>0</v>
      </c>
      <c r="W4862">
        <v>-0.5</v>
      </c>
      <c r="X4862">
        <v>9</v>
      </c>
      <c r="Y4862" t="s">
        <v>1535</v>
      </c>
      <c r="Z4862">
        <v>1</v>
      </c>
      <c r="AA4862">
        <v>2.7608695652173911</v>
      </c>
      <c r="AB4862" t="s">
        <v>758</v>
      </c>
      <c r="AC4862" t="s">
        <v>726</v>
      </c>
      <c r="AD4862">
        <v>56</v>
      </c>
      <c r="AE4862">
        <v>187</v>
      </c>
      <c r="AF4862">
        <v>7</v>
      </c>
    </row>
    <row r="4863" spans="1:32" hidden="1" x14ac:dyDescent="0.25">
      <c r="A4863" t="s">
        <v>692</v>
      </c>
      <c r="B4863" t="s">
        <v>744</v>
      </c>
      <c r="C4863" t="s">
        <v>1187</v>
      </c>
      <c r="D4863" t="s">
        <v>1188</v>
      </c>
      <c r="E4863" s="67">
        <v>45261</v>
      </c>
      <c r="F4863" t="s">
        <v>725</v>
      </c>
      <c r="G4863" t="s">
        <v>725</v>
      </c>
      <c r="N4863">
        <v>31</v>
      </c>
      <c r="P4863">
        <v>34</v>
      </c>
      <c r="Q4863" t="s">
        <v>726</v>
      </c>
      <c r="R4863">
        <v>0</v>
      </c>
      <c r="S4863">
        <v>0</v>
      </c>
      <c r="T4863">
        <v>0</v>
      </c>
      <c r="U4863">
        <v>3</v>
      </c>
      <c r="V4863">
        <v>-0.52941176470588203</v>
      </c>
      <c r="W4863">
        <v>-0.10891089108910899</v>
      </c>
      <c r="Y4863" t="s">
        <v>1535</v>
      </c>
      <c r="Z4863">
        <v>0</v>
      </c>
      <c r="AA4863">
        <v>0</v>
      </c>
      <c r="AB4863" t="s">
        <v>734</v>
      </c>
      <c r="AC4863" t="s">
        <v>734</v>
      </c>
      <c r="AD4863">
        <v>144</v>
      </c>
      <c r="AF4863">
        <v>54</v>
      </c>
    </row>
    <row r="4864" spans="1:32" hidden="1" x14ac:dyDescent="0.25">
      <c r="A4864" t="s">
        <v>692</v>
      </c>
      <c r="B4864" t="s">
        <v>1029</v>
      </c>
      <c r="C4864" t="s">
        <v>1148</v>
      </c>
      <c r="D4864" t="s">
        <v>1189</v>
      </c>
      <c r="E4864" s="67">
        <v>45261</v>
      </c>
      <c r="F4864" t="s">
        <v>725</v>
      </c>
      <c r="G4864" t="s">
        <v>725</v>
      </c>
      <c r="H4864">
        <v>1043</v>
      </c>
      <c r="J4864">
        <v>26</v>
      </c>
      <c r="M4864">
        <v>1017</v>
      </c>
      <c r="P4864">
        <v>23</v>
      </c>
      <c r="Q4864" t="s">
        <v>726</v>
      </c>
      <c r="R4864">
        <v>0</v>
      </c>
      <c r="S4864">
        <v>1</v>
      </c>
      <c r="T4864">
        <v>1</v>
      </c>
      <c r="U4864">
        <v>4</v>
      </c>
      <c r="V4864">
        <v>-4.93333333333333</v>
      </c>
      <c r="W4864">
        <v>-11.3333333333333</v>
      </c>
      <c r="X4864">
        <v>6</v>
      </c>
      <c r="Y4864" t="s">
        <v>1535</v>
      </c>
      <c r="Z4864">
        <v>1</v>
      </c>
      <c r="AA4864">
        <v>44.217391304347828</v>
      </c>
      <c r="AB4864" t="s">
        <v>738</v>
      </c>
      <c r="AC4864" t="s">
        <v>726</v>
      </c>
      <c r="AD4864">
        <v>112</v>
      </c>
      <c r="AE4864">
        <v>1043</v>
      </c>
      <c r="AF4864">
        <v>9</v>
      </c>
    </row>
    <row r="4865" spans="1:32" hidden="1" x14ac:dyDescent="0.25">
      <c r="A4865" t="s">
        <v>692</v>
      </c>
      <c r="B4865" t="s">
        <v>784</v>
      </c>
      <c r="C4865" t="s">
        <v>1190</v>
      </c>
      <c r="D4865" t="s">
        <v>1191</v>
      </c>
      <c r="E4865" s="67">
        <v>45261</v>
      </c>
      <c r="F4865" t="s">
        <v>725</v>
      </c>
      <c r="G4865" t="s">
        <v>725</v>
      </c>
      <c r="H4865">
        <v>237</v>
      </c>
      <c r="J4865">
        <v>67</v>
      </c>
      <c r="K4865">
        <v>70</v>
      </c>
      <c r="M4865">
        <v>170</v>
      </c>
      <c r="P4865">
        <v>34</v>
      </c>
      <c r="Q4865" t="s">
        <v>726</v>
      </c>
      <c r="R4865">
        <v>0</v>
      </c>
      <c r="S4865">
        <v>1</v>
      </c>
      <c r="T4865">
        <v>1</v>
      </c>
      <c r="U4865">
        <v>4</v>
      </c>
      <c r="V4865">
        <v>-0.38655462184874001</v>
      </c>
      <c r="W4865">
        <v>-0.25</v>
      </c>
      <c r="X4865">
        <v>10</v>
      </c>
      <c r="Y4865" t="s">
        <v>1535</v>
      </c>
      <c r="Z4865">
        <v>1</v>
      </c>
      <c r="AA4865">
        <v>5</v>
      </c>
      <c r="AB4865" t="s">
        <v>738</v>
      </c>
      <c r="AC4865" t="s">
        <v>726</v>
      </c>
      <c r="AD4865">
        <v>286</v>
      </c>
      <c r="AE4865">
        <v>237</v>
      </c>
      <c r="AF4865">
        <v>27</v>
      </c>
    </row>
    <row r="4866" spans="1:32" hidden="1" x14ac:dyDescent="0.25">
      <c r="A4866" t="s">
        <v>692</v>
      </c>
      <c r="B4866" t="s">
        <v>878</v>
      </c>
      <c r="C4866" t="s">
        <v>1192</v>
      </c>
      <c r="D4866" t="s">
        <v>1193</v>
      </c>
      <c r="E4866" s="67">
        <v>45261</v>
      </c>
      <c r="F4866" t="s">
        <v>725</v>
      </c>
      <c r="G4866" t="s">
        <v>725</v>
      </c>
      <c r="H4866">
        <v>124</v>
      </c>
      <c r="I4866">
        <v>100</v>
      </c>
      <c r="J4866">
        <v>189</v>
      </c>
      <c r="K4866">
        <v>126</v>
      </c>
      <c r="M4866">
        <v>35</v>
      </c>
      <c r="P4866">
        <v>158</v>
      </c>
      <c r="Q4866" t="s">
        <v>726</v>
      </c>
      <c r="R4866">
        <v>0</v>
      </c>
      <c r="S4866">
        <v>1</v>
      </c>
      <c r="T4866">
        <v>1</v>
      </c>
      <c r="U4866">
        <v>4</v>
      </c>
      <c r="V4866">
        <v>0</v>
      </c>
      <c r="W4866">
        <v>-7.3440860215053796</v>
      </c>
      <c r="X4866">
        <v>21</v>
      </c>
      <c r="Y4866" t="s">
        <v>1535</v>
      </c>
      <c r="Z4866">
        <v>1</v>
      </c>
      <c r="AA4866">
        <v>0.22151898734177214</v>
      </c>
      <c r="AB4866" t="s">
        <v>732</v>
      </c>
      <c r="AC4866" t="s">
        <v>726</v>
      </c>
      <c r="AD4866">
        <v>96</v>
      </c>
      <c r="AE4866">
        <v>124</v>
      </c>
      <c r="AF4866">
        <v>20</v>
      </c>
    </row>
    <row r="4867" spans="1:32" hidden="1" x14ac:dyDescent="0.25">
      <c r="A4867" t="s">
        <v>692</v>
      </c>
      <c r="B4867" t="s">
        <v>787</v>
      </c>
      <c r="C4867" t="s">
        <v>1194</v>
      </c>
      <c r="D4867" t="s">
        <v>1195</v>
      </c>
      <c r="E4867" s="67">
        <v>45261</v>
      </c>
      <c r="F4867" t="s">
        <v>725</v>
      </c>
      <c r="G4867" t="s">
        <v>725</v>
      </c>
      <c r="H4867">
        <v>240</v>
      </c>
      <c r="J4867">
        <v>152</v>
      </c>
      <c r="K4867">
        <v>200</v>
      </c>
      <c r="M4867">
        <v>88</v>
      </c>
      <c r="P4867">
        <v>108</v>
      </c>
      <c r="Q4867" t="s">
        <v>726</v>
      </c>
      <c r="R4867">
        <v>0</v>
      </c>
      <c r="S4867">
        <v>1</v>
      </c>
      <c r="T4867">
        <v>1</v>
      </c>
      <c r="U4867">
        <v>4</v>
      </c>
      <c r="V4867">
        <v>-0.46428571428571402</v>
      </c>
      <c r="W4867">
        <v>0</v>
      </c>
      <c r="X4867">
        <v>19</v>
      </c>
      <c r="Y4867" t="s">
        <v>1535</v>
      </c>
      <c r="Z4867">
        <v>1</v>
      </c>
      <c r="AA4867">
        <v>0.81481481481481477</v>
      </c>
      <c r="AB4867" t="s">
        <v>732</v>
      </c>
      <c r="AC4867" t="s">
        <v>726</v>
      </c>
      <c r="AD4867">
        <v>168</v>
      </c>
      <c r="AE4867">
        <v>240</v>
      </c>
      <c r="AF4867">
        <v>24</v>
      </c>
    </row>
    <row r="4868" spans="1:32" hidden="1" x14ac:dyDescent="0.25">
      <c r="A4868" t="s">
        <v>692</v>
      </c>
      <c r="B4868" t="s">
        <v>787</v>
      </c>
      <c r="C4868" t="s">
        <v>1196</v>
      </c>
      <c r="D4868" t="s">
        <v>1197</v>
      </c>
      <c r="E4868" s="67">
        <v>45261</v>
      </c>
      <c r="F4868" t="s">
        <v>725</v>
      </c>
      <c r="G4868" t="s">
        <v>725</v>
      </c>
      <c r="H4868">
        <v>109</v>
      </c>
      <c r="J4868">
        <v>109</v>
      </c>
      <c r="K4868">
        <v>150</v>
      </c>
      <c r="P4868">
        <v>113</v>
      </c>
      <c r="Q4868" t="s">
        <v>726</v>
      </c>
      <c r="R4868">
        <v>0</v>
      </c>
      <c r="S4868">
        <v>1</v>
      </c>
      <c r="T4868">
        <v>1</v>
      </c>
      <c r="U4868">
        <v>4</v>
      </c>
      <c r="V4868">
        <v>-1.38095238095238</v>
      </c>
      <c r="W4868">
        <v>-2.4</v>
      </c>
      <c r="X4868">
        <v>8</v>
      </c>
      <c r="Y4868" t="s">
        <v>1535</v>
      </c>
      <c r="Z4868">
        <v>1</v>
      </c>
      <c r="AA4868">
        <v>0</v>
      </c>
      <c r="AB4868" t="s">
        <v>728</v>
      </c>
      <c r="AC4868" t="s">
        <v>726</v>
      </c>
      <c r="AD4868">
        <v>88</v>
      </c>
      <c r="AE4868">
        <v>109</v>
      </c>
      <c r="AF4868">
        <v>25</v>
      </c>
    </row>
    <row r="4869" spans="1:32" hidden="1" x14ac:dyDescent="0.25">
      <c r="A4869" t="s">
        <v>692</v>
      </c>
      <c r="B4869" t="s">
        <v>766</v>
      </c>
      <c r="C4869" t="s">
        <v>1198</v>
      </c>
      <c r="D4869" t="s">
        <v>1199</v>
      </c>
      <c r="E4869" s="67">
        <v>45261</v>
      </c>
      <c r="F4869" t="s">
        <v>725</v>
      </c>
      <c r="G4869" t="s">
        <v>725</v>
      </c>
      <c r="H4869">
        <v>54</v>
      </c>
      <c r="J4869">
        <v>29</v>
      </c>
      <c r="K4869">
        <v>150</v>
      </c>
      <c r="M4869">
        <v>25</v>
      </c>
      <c r="P4869">
        <v>96</v>
      </c>
      <c r="Q4869" t="s">
        <v>726</v>
      </c>
      <c r="R4869">
        <v>0</v>
      </c>
      <c r="S4869">
        <v>0</v>
      </c>
      <c r="T4869">
        <v>1</v>
      </c>
      <c r="U4869">
        <v>3</v>
      </c>
      <c r="V4869">
        <v>-1</v>
      </c>
      <c r="W4869">
        <v>-2.4444444444444402</v>
      </c>
      <c r="X4869">
        <v>7</v>
      </c>
      <c r="Y4869" t="s">
        <v>1535</v>
      </c>
      <c r="Z4869">
        <v>1</v>
      </c>
      <c r="AA4869">
        <v>0.26041666666666669</v>
      </c>
      <c r="AB4869" t="s">
        <v>732</v>
      </c>
      <c r="AC4869" t="s">
        <v>726</v>
      </c>
      <c r="AD4869">
        <v>62</v>
      </c>
      <c r="AE4869">
        <v>54</v>
      </c>
      <c r="AF4869">
        <v>10</v>
      </c>
    </row>
    <row r="4870" spans="1:32" hidden="1" x14ac:dyDescent="0.25">
      <c r="A4870" t="s">
        <v>691</v>
      </c>
      <c r="B4870" t="s">
        <v>571</v>
      </c>
      <c r="C4870" t="s">
        <v>585</v>
      </c>
      <c r="D4870" t="s">
        <v>586</v>
      </c>
      <c r="E4870" s="67">
        <v>45261</v>
      </c>
      <c r="F4870" t="s">
        <v>725</v>
      </c>
      <c r="G4870" t="s">
        <v>725</v>
      </c>
      <c r="N4870">
        <v>31</v>
      </c>
      <c r="P4870">
        <v>67</v>
      </c>
      <c r="Q4870" t="s">
        <v>726</v>
      </c>
      <c r="R4870">
        <v>0</v>
      </c>
      <c r="S4870">
        <v>1</v>
      </c>
      <c r="T4870">
        <v>1</v>
      </c>
      <c r="U4870">
        <v>4</v>
      </c>
      <c r="V4870">
        <v>-0.487179487179487</v>
      </c>
      <c r="W4870">
        <v>-0.75862068965517204</v>
      </c>
      <c r="Y4870" t="s">
        <v>1535</v>
      </c>
      <c r="Z4870">
        <v>0</v>
      </c>
      <c r="AA4870">
        <v>0</v>
      </c>
      <c r="AB4870" t="s">
        <v>734</v>
      </c>
      <c r="AC4870" t="s">
        <v>734</v>
      </c>
      <c r="AD4870">
        <v>134</v>
      </c>
      <c r="AF4870">
        <v>73</v>
      </c>
    </row>
    <row r="4871" spans="1:32" hidden="1" x14ac:dyDescent="0.25">
      <c r="A4871" t="s">
        <v>692</v>
      </c>
      <c r="B4871" t="s">
        <v>1002</v>
      </c>
      <c r="C4871" t="s">
        <v>1200</v>
      </c>
      <c r="D4871" t="s">
        <v>1201</v>
      </c>
      <c r="E4871" s="67">
        <v>45261</v>
      </c>
      <c r="F4871" t="s">
        <v>725</v>
      </c>
      <c r="G4871" t="s">
        <v>725</v>
      </c>
      <c r="K4871">
        <v>136</v>
      </c>
      <c r="N4871">
        <v>30</v>
      </c>
      <c r="P4871">
        <v>32</v>
      </c>
      <c r="Q4871" t="s">
        <v>726</v>
      </c>
      <c r="R4871">
        <v>0</v>
      </c>
      <c r="S4871">
        <v>1</v>
      </c>
      <c r="T4871">
        <v>1</v>
      </c>
      <c r="U4871">
        <v>4</v>
      </c>
      <c r="V4871">
        <v>-2.5</v>
      </c>
      <c r="W4871">
        <v>-4.875</v>
      </c>
      <c r="Y4871" t="s">
        <v>1535</v>
      </c>
      <c r="Z4871">
        <v>0</v>
      </c>
      <c r="AA4871">
        <v>0</v>
      </c>
      <c r="AB4871" t="s">
        <v>734</v>
      </c>
      <c r="AC4871" t="s">
        <v>734</v>
      </c>
      <c r="AD4871">
        <v>92</v>
      </c>
      <c r="AF4871">
        <v>14</v>
      </c>
    </row>
    <row r="4872" spans="1:32" hidden="1" x14ac:dyDescent="0.25">
      <c r="A4872" t="s">
        <v>691</v>
      </c>
      <c r="B4872" t="s">
        <v>303</v>
      </c>
      <c r="C4872" t="s">
        <v>330</v>
      </c>
      <c r="D4872" t="s">
        <v>332</v>
      </c>
      <c r="E4872" s="67">
        <v>45261</v>
      </c>
      <c r="F4872" t="s">
        <v>725</v>
      </c>
      <c r="G4872" t="s">
        <v>725</v>
      </c>
      <c r="H4872">
        <v>312</v>
      </c>
      <c r="J4872">
        <v>108</v>
      </c>
      <c r="K4872">
        <v>100</v>
      </c>
      <c r="M4872">
        <v>204</v>
      </c>
      <c r="P4872">
        <v>87</v>
      </c>
      <c r="Q4872" t="s">
        <v>726</v>
      </c>
      <c r="R4872">
        <v>0</v>
      </c>
      <c r="S4872">
        <v>1</v>
      </c>
      <c r="T4872">
        <v>1</v>
      </c>
      <c r="U4872">
        <v>4</v>
      </c>
      <c r="V4872">
        <v>-0.421686746987952</v>
      </c>
      <c r="W4872">
        <v>-0.45454545454545398</v>
      </c>
      <c r="X4872">
        <v>18</v>
      </c>
      <c r="Y4872" t="s">
        <v>1535</v>
      </c>
      <c r="Z4872">
        <v>1</v>
      </c>
      <c r="AA4872">
        <v>2.3448275862068964</v>
      </c>
      <c r="AB4872" t="s">
        <v>758</v>
      </c>
      <c r="AC4872" t="s">
        <v>726</v>
      </c>
      <c r="AD4872">
        <v>60</v>
      </c>
      <c r="AE4872">
        <v>372</v>
      </c>
      <c r="AF4872">
        <v>10</v>
      </c>
    </row>
    <row r="4873" spans="1:32" hidden="1" x14ac:dyDescent="0.25">
      <c r="A4873" t="s">
        <v>692</v>
      </c>
      <c r="B4873" t="s">
        <v>784</v>
      </c>
      <c r="C4873" t="s">
        <v>1202</v>
      </c>
      <c r="D4873" t="s">
        <v>1203</v>
      </c>
      <c r="E4873" s="67">
        <v>45261</v>
      </c>
      <c r="F4873" t="s">
        <v>725</v>
      </c>
      <c r="G4873" t="s">
        <v>725</v>
      </c>
      <c r="P4873">
        <v>0</v>
      </c>
      <c r="Q4873" t="s">
        <v>726</v>
      </c>
      <c r="R4873">
        <v>0</v>
      </c>
      <c r="S4873">
        <v>1</v>
      </c>
      <c r="T4873">
        <v>1</v>
      </c>
      <c r="U4873">
        <v>4</v>
      </c>
      <c r="V4873">
        <v>-0.90813397129186602</v>
      </c>
      <c r="W4873">
        <v>-0.60869565217391297</v>
      </c>
      <c r="Y4873" t="s">
        <v>1535</v>
      </c>
      <c r="Z4873">
        <v>0</v>
      </c>
      <c r="AA4873">
        <v>0</v>
      </c>
      <c r="AB4873" t="s">
        <v>734</v>
      </c>
      <c r="AC4873" t="s">
        <v>734</v>
      </c>
    </row>
    <row r="4874" spans="1:32" hidden="1" x14ac:dyDescent="0.25">
      <c r="A4874" t="s">
        <v>691</v>
      </c>
      <c r="B4874" t="s">
        <v>650</v>
      </c>
      <c r="C4874" t="s">
        <v>679</v>
      </c>
      <c r="D4874" t="s">
        <v>681</v>
      </c>
      <c r="E4874" s="67">
        <v>45261</v>
      </c>
      <c r="F4874" t="s">
        <v>725</v>
      </c>
      <c r="G4874" t="s">
        <v>725</v>
      </c>
      <c r="H4874">
        <v>532</v>
      </c>
      <c r="J4874">
        <v>312</v>
      </c>
      <c r="K4874">
        <v>400</v>
      </c>
      <c r="M4874">
        <v>220</v>
      </c>
      <c r="P4874">
        <v>200</v>
      </c>
      <c r="Q4874" t="s">
        <v>726</v>
      </c>
      <c r="R4874">
        <v>0</v>
      </c>
      <c r="S4874">
        <v>1</v>
      </c>
      <c r="T4874">
        <v>1</v>
      </c>
      <c r="U4874">
        <v>4</v>
      </c>
      <c r="V4874">
        <v>0</v>
      </c>
      <c r="W4874">
        <v>-0.143646408839779</v>
      </c>
      <c r="X4874">
        <v>39</v>
      </c>
      <c r="Y4874" t="s">
        <v>1535</v>
      </c>
      <c r="Z4874">
        <v>1</v>
      </c>
      <c r="AA4874">
        <v>1.1000000000000001</v>
      </c>
      <c r="AB4874" t="s">
        <v>758</v>
      </c>
      <c r="AC4874" t="s">
        <v>726</v>
      </c>
      <c r="AD4874">
        <v>300</v>
      </c>
      <c r="AE4874">
        <v>532</v>
      </c>
      <c r="AF4874">
        <v>36</v>
      </c>
    </row>
    <row r="4875" spans="1:32" hidden="1" x14ac:dyDescent="0.25">
      <c r="A4875" t="s">
        <v>692</v>
      </c>
      <c r="B4875" t="s">
        <v>735</v>
      </c>
      <c r="C4875" t="s">
        <v>870</v>
      </c>
      <c r="D4875" t="s">
        <v>1204</v>
      </c>
      <c r="E4875" s="67">
        <v>45261</v>
      </c>
      <c r="F4875" t="s">
        <v>725</v>
      </c>
      <c r="G4875" t="s">
        <v>725</v>
      </c>
      <c r="H4875">
        <v>33</v>
      </c>
      <c r="J4875">
        <v>15</v>
      </c>
      <c r="M4875">
        <v>18</v>
      </c>
      <c r="P4875">
        <v>9</v>
      </c>
      <c r="Q4875" t="s">
        <v>726</v>
      </c>
      <c r="R4875">
        <v>0</v>
      </c>
      <c r="S4875">
        <v>0</v>
      </c>
      <c r="T4875">
        <v>0</v>
      </c>
      <c r="U4875">
        <v>3</v>
      </c>
      <c r="V4875">
        <v>0</v>
      </c>
      <c r="W4875">
        <v>8.8235294117647106E-2</v>
      </c>
      <c r="X4875">
        <v>6</v>
      </c>
      <c r="Y4875" t="s">
        <v>1535</v>
      </c>
      <c r="Z4875">
        <v>1</v>
      </c>
      <c r="AA4875">
        <v>2</v>
      </c>
      <c r="AB4875" t="s">
        <v>758</v>
      </c>
      <c r="AC4875" t="s">
        <v>726</v>
      </c>
      <c r="AD4875">
        <v>100</v>
      </c>
      <c r="AE4875">
        <v>33</v>
      </c>
      <c r="AF4875">
        <v>21</v>
      </c>
    </row>
    <row r="4876" spans="1:32" hidden="1" x14ac:dyDescent="0.25">
      <c r="A4876" t="s">
        <v>692</v>
      </c>
      <c r="B4876" t="s">
        <v>1002</v>
      </c>
      <c r="C4876" t="s">
        <v>1205</v>
      </c>
      <c r="D4876" t="s">
        <v>1206</v>
      </c>
      <c r="E4876" s="67">
        <v>45261</v>
      </c>
      <c r="F4876" t="s">
        <v>725</v>
      </c>
      <c r="G4876" t="s">
        <v>725</v>
      </c>
      <c r="H4876">
        <v>99</v>
      </c>
      <c r="J4876">
        <v>26</v>
      </c>
      <c r="K4876">
        <v>51</v>
      </c>
      <c r="M4876">
        <v>73</v>
      </c>
      <c r="P4876">
        <v>17</v>
      </c>
      <c r="Q4876" t="s">
        <v>726</v>
      </c>
      <c r="R4876">
        <v>0</v>
      </c>
      <c r="S4876">
        <v>0</v>
      </c>
      <c r="T4876">
        <v>0</v>
      </c>
      <c r="U4876">
        <v>3</v>
      </c>
      <c r="V4876">
        <v>-0.371428571428571</v>
      </c>
      <c r="W4876">
        <v>-6.0606060606060601E-2</v>
      </c>
      <c r="X4876">
        <v>7</v>
      </c>
      <c r="Y4876" t="s">
        <v>1535</v>
      </c>
      <c r="Z4876">
        <v>1</v>
      </c>
      <c r="AA4876">
        <v>4.2941176470588234</v>
      </c>
      <c r="AB4876" t="s">
        <v>738</v>
      </c>
      <c r="AC4876" t="s">
        <v>726</v>
      </c>
      <c r="AD4876">
        <v>50</v>
      </c>
      <c r="AE4876">
        <v>99</v>
      </c>
      <c r="AF4876">
        <v>13</v>
      </c>
    </row>
    <row r="4877" spans="1:32" hidden="1" x14ac:dyDescent="0.25">
      <c r="A4877" t="s">
        <v>692</v>
      </c>
      <c r="B4877" t="s">
        <v>878</v>
      </c>
      <c r="C4877" t="s">
        <v>1207</v>
      </c>
      <c r="D4877" t="s">
        <v>1208</v>
      </c>
      <c r="E4877" s="67">
        <v>45261</v>
      </c>
      <c r="F4877" t="s">
        <v>725</v>
      </c>
      <c r="G4877" t="s">
        <v>725</v>
      </c>
      <c r="H4877">
        <v>31</v>
      </c>
      <c r="I4877">
        <v>150</v>
      </c>
      <c r="J4877">
        <v>135</v>
      </c>
      <c r="K4877">
        <v>152</v>
      </c>
      <c r="M4877">
        <v>46</v>
      </c>
      <c r="P4877">
        <v>79</v>
      </c>
      <c r="Q4877" t="s">
        <v>726</v>
      </c>
      <c r="R4877">
        <v>0</v>
      </c>
      <c r="S4877">
        <v>1</v>
      </c>
      <c r="T4877">
        <v>1</v>
      </c>
      <c r="U4877">
        <v>4</v>
      </c>
      <c r="V4877">
        <v>-0.33121019108280197</v>
      </c>
      <c r="W4877">
        <v>0.119047619047619</v>
      </c>
      <c r="X4877">
        <v>35</v>
      </c>
      <c r="Y4877" t="s">
        <v>1535</v>
      </c>
      <c r="Z4877">
        <v>1</v>
      </c>
      <c r="AA4877">
        <v>0.58227848101265822</v>
      </c>
      <c r="AB4877" t="s">
        <v>732</v>
      </c>
      <c r="AC4877" t="s">
        <v>726</v>
      </c>
      <c r="AD4877">
        <v>82</v>
      </c>
      <c r="AE4877">
        <v>31</v>
      </c>
      <c r="AF4877">
        <v>28</v>
      </c>
    </row>
    <row r="4878" spans="1:32" hidden="1" x14ac:dyDescent="0.25">
      <c r="A4878" t="s">
        <v>692</v>
      </c>
      <c r="B4878" t="s">
        <v>729</v>
      </c>
      <c r="C4878" t="s">
        <v>1209</v>
      </c>
      <c r="D4878" t="s">
        <v>1210</v>
      </c>
      <c r="E4878" s="67">
        <v>45261</v>
      </c>
      <c r="F4878" t="s">
        <v>725</v>
      </c>
      <c r="G4878" t="s">
        <v>725</v>
      </c>
      <c r="H4878">
        <v>148</v>
      </c>
      <c r="J4878">
        <v>108</v>
      </c>
      <c r="M4878">
        <v>40</v>
      </c>
      <c r="P4878">
        <v>99</v>
      </c>
      <c r="Q4878" t="s">
        <v>726</v>
      </c>
      <c r="R4878">
        <v>0</v>
      </c>
      <c r="S4878">
        <v>0</v>
      </c>
      <c r="T4878">
        <v>1</v>
      </c>
      <c r="U4878">
        <v>3</v>
      </c>
      <c r="V4878">
        <v>-0.68</v>
      </c>
      <c r="W4878">
        <v>-7.8181818181818201</v>
      </c>
      <c r="X4878">
        <v>18</v>
      </c>
      <c r="Y4878" t="s">
        <v>1535</v>
      </c>
      <c r="Z4878">
        <v>1</v>
      </c>
      <c r="AA4878">
        <v>0.40404040404040403</v>
      </c>
      <c r="AB4878" t="s">
        <v>732</v>
      </c>
      <c r="AC4878" t="s">
        <v>726</v>
      </c>
      <c r="AD4878">
        <v>216</v>
      </c>
      <c r="AE4878">
        <v>148</v>
      </c>
      <c r="AF4878">
        <v>43</v>
      </c>
    </row>
    <row r="4879" spans="1:32" hidden="1" x14ac:dyDescent="0.25">
      <c r="A4879" t="s">
        <v>692</v>
      </c>
      <c r="B4879" t="s">
        <v>878</v>
      </c>
      <c r="C4879" t="s">
        <v>1211</v>
      </c>
      <c r="D4879" t="s">
        <v>1212</v>
      </c>
      <c r="E4879" s="67">
        <v>45261</v>
      </c>
      <c r="F4879" t="s">
        <v>725</v>
      </c>
      <c r="G4879" t="s">
        <v>725</v>
      </c>
      <c r="H4879">
        <v>301</v>
      </c>
      <c r="J4879">
        <v>166</v>
      </c>
      <c r="M4879">
        <v>135</v>
      </c>
      <c r="P4879">
        <v>92</v>
      </c>
      <c r="Q4879" t="s">
        <v>726</v>
      </c>
      <c r="R4879">
        <v>0</v>
      </c>
      <c r="S4879">
        <v>1</v>
      </c>
      <c r="T4879">
        <v>1</v>
      </c>
      <c r="U4879">
        <v>4</v>
      </c>
      <c r="V4879">
        <v>0</v>
      </c>
      <c r="W4879">
        <v>0.74358974358974395</v>
      </c>
      <c r="X4879">
        <v>30</v>
      </c>
      <c r="Y4879" t="s">
        <v>1535</v>
      </c>
      <c r="Z4879">
        <v>1</v>
      </c>
      <c r="AA4879">
        <v>1.4673913043478262</v>
      </c>
      <c r="AB4879" t="s">
        <v>758</v>
      </c>
      <c r="AC4879" t="s">
        <v>726</v>
      </c>
      <c r="AD4879">
        <v>162</v>
      </c>
      <c r="AE4879">
        <v>301</v>
      </c>
      <c r="AF4879">
        <v>30</v>
      </c>
    </row>
    <row r="4880" spans="1:32" hidden="1" x14ac:dyDescent="0.25">
      <c r="A4880" t="s">
        <v>692</v>
      </c>
      <c r="B4880" t="s">
        <v>760</v>
      </c>
      <c r="C4880" t="s">
        <v>1213</v>
      </c>
      <c r="D4880" t="s">
        <v>1214</v>
      </c>
      <c r="E4880" s="67">
        <v>45261</v>
      </c>
      <c r="F4880" t="s">
        <v>725</v>
      </c>
      <c r="H4880">
        <v>48</v>
      </c>
      <c r="J4880">
        <v>24</v>
      </c>
      <c r="K4880">
        <v>25</v>
      </c>
      <c r="M4880">
        <v>24</v>
      </c>
      <c r="P4880">
        <v>17</v>
      </c>
      <c r="Q4880" t="s">
        <v>726</v>
      </c>
      <c r="R4880">
        <v>0</v>
      </c>
      <c r="S4880">
        <v>0</v>
      </c>
      <c r="T4880">
        <v>0</v>
      </c>
      <c r="U4880">
        <v>3</v>
      </c>
      <c r="V4880">
        <v>0.125</v>
      </c>
      <c r="W4880">
        <v>-3</v>
      </c>
      <c r="X4880">
        <v>6</v>
      </c>
      <c r="Y4880" t="s">
        <v>1535</v>
      </c>
      <c r="Z4880">
        <v>1</v>
      </c>
      <c r="AA4880">
        <v>1.411764705882353</v>
      </c>
      <c r="AB4880" t="s">
        <v>758</v>
      </c>
      <c r="AC4880" t="s">
        <v>726</v>
      </c>
      <c r="AD4880">
        <v>6</v>
      </c>
      <c r="AE4880">
        <v>48</v>
      </c>
      <c r="AF4880">
        <v>4</v>
      </c>
    </row>
    <row r="4881" spans="1:32" hidden="1" x14ac:dyDescent="0.25">
      <c r="A4881" t="s">
        <v>692</v>
      </c>
      <c r="B4881" t="s">
        <v>831</v>
      </c>
      <c r="C4881" t="s">
        <v>8</v>
      </c>
      <c r="D4881" t="s">
        <v>9</v>
      </c>
      <c r="E4881" s="67">
        <v>45261</v>
      </c>
      <c r="F4881" t="s">
        <v>725</v>
      </c>
      <c r="G4881" t="s">
        <v>725</v>
      </c>
      <c r="N4881">
        <v>31</v>
      </c>
      <c r="P4881">
        <v>17</v>
      </c>
      <c r="Q4881" t="s">
        <v>726</v>
      </c>
      <c r="R4881">
        <v>0</v>
      </c>
      <c r="S4881">
        <v>1</v>
      </c>
      <c r="T4881">
        <v>1</v>
      </c>
      <c r="U4881">
        <v>4</v>
      </c>
      <c r="V4881">
        <v>-0.27586206896551702</v>
      </c>
      <c r="W4881">
        <v>-0.3</v>
      </c>
      <c r="Y4881" t="s">
        <v>1535</v>
      </c>
      <c r="Z4881">
        <v>0</v>
      </c>
      <c r="AA4881">
        <v>0</v>
      </c>
      <c r="AB4881" t="s">
        <v>734</v>
      </c>
      <c r="AC4881" t="s">
        <v>734</v>
      </c>
    </row>
    <row r="4882" spans="1:32" hidden="1" x14ac:dyDescent="0.25">
      <c r="A4882" t="s">
        <v>692</v>
      </c>
      <c r="B4882" t="s">
        <v>766</v>
      </c>
      <c r="C4882" t="s">
        <v>1215</v>
      </c>
      <c r="D4882" t="s">
        <v>1216</v>
      </c>
      <c r="E4882" s="67">
        <v>45261</v>
      </c>
      <c r="F4882" t="s">
        <v>725</v>
      </c>
      <c r="G4882" t="s">
        <v>725</v>
      </c>
      <c r="N4882">
        <v>31</v>
      </c>
      <c r="P4882">
        <v>22</v>
      </c>
      <c r="Q4882" t="s">
        <v>726</v>
      </c>
      <c r="R4882">
        <v>0</v>
      </c>
      <c r="S4882">
        <v>1</v>
      </c>
      <c r="T4882">
        <v>1</v>
      </c>
      <c r="U4882">
        <v>4</v>
      </c>
      <c r="V4882">
        <v>0</v>
      </c>
      <c r="W4882">
        <v>1.7543859649122799E-2</v>
      </c>
      <c r="Y4882" t="s">
        <v>1535</v>
      </c>
      <c r="Z4882">
        <v>0</v>
      </c>
      <c r="AA4882">
        <v>0</v>
      </c>
      <c r="AB4882" t="s">
        <v>734</v>
      </c>
      <c r="AC4882" t="s">
        <v>734</v>
      </c>
      <c r="AD4882">
        <v>9</v>
      </c>
      <c r="AE4882">
        <v>43</v>
      </c>
      <c r="AF4882">
        <v>4</v>
      </c>
    </row>
    <row r="4883" spans="1:32" hidden="1" x14ac:dyDescent="0.25">
      <c r="A4883" t="s">
        <v>692</v>
      </c>
      <c r="B4883" t="s">
        <v>729</v>
      </c>
      <c r="C4883" t="s">
        <v>730</v>
      </c>
      <c r="D4883" t="s">
        <v>1217</v>
      </c>
      <c r="E4883" s="67">
        <v>45261</v>
      </c>
      <c r="F4883" t="s">
        <v>725</v>
      </c>
      <c r="G4883" t="s">
        <v>725</v>
      </c>
      <c r="H4883">
        <v>150</v>
      </c>
      <c r="I4883">
        <v>450</v>
      </c>
      <c r="J4883">
        <v>495</v>
      </c>
      <c r="M4883">
        <v>105</v>
      </c>
      <c r="P4883">
        <v>248</v>
      </c>
      <c r="Q4883" t="s">
        <v>726</v>
      </c>
      <c r="R4883">
        <v>0</v>
      </c>
      <c r="S4883">
        <v>1</v>
      </c>
      <c r="T4883">
        <v>1</v>
      </c>
      <c r="U4883">
        <v>4</v>
      </c>
      <c r="V4883">
        <v>-6.7558746736292405E-2</v>
      </c>
      <c r="W4883">
        <v>-3.0169704588309199E-2</v>
      </c>
      <c r="X4883">
        <v>61</v>
      </c>
      <c r="Y4883" t="s">
        <v>1535</v>
      </c>
      <c r="Z4883">
        <v>1</v>
      </c>
      <c r="AA4883">
        <v>0.42338709677419356</v>
      </c>
      <c r="AB4883" t="s">
        <v>732</v>
      </c>
      <c r="AC4883" t="s">
        <v>726</v>
      </c>
      <c r="AD4883">
        <v>417</v>
      </c>
      <c r="AE4883">
        <v>150</v>
      </c>
      <c r="AF4883">
        <v>65</v>
      </c>
    </row>
    <row r="4884" spans="1:32" hidden="1" x14ac:dyDescent="0.25">
      <c r="A4884" t="s">
        <v>692</v>
      </c>
      <c r="B4884" t="s">
        <v>817</v>
      </c>
      <c r="C4884" t="s">
        <v>1218</v>
      </c>
      <c r="D4884" t="s">
        <v>1219</v>
      </c>
      <c r="E4884" s="67">
        <v>45261</v>
      </c>
      <c r="F4884" t="s">
        <v>725</v>
      </c>
      <c r="G4884" t="s">
        <v>725</v>
      </c>
      <c r="H4884">
        <v>44</v>
      </c>
      <c r="L4884">
        <v>44</v>
      </c>
      <c r="N4884">
        <v>18</v>
      </c>
      <c r="P4884">
        <v>20</v>
      </c>
      <c r="Q4884" t="s">
        <v>726</v>
      </c>
      <c r="R4884">
        <v>0</v>
      </c>
      <c r="S4884">
        <v>1</v>
      </c>
      <c r="T4884">
        <v>1</v>
      </c>
      <c r="U4884">
        <v>4</v>
      </c>
      <c r="V4884">
        <v>-0.54285714285714304</v>
      </c>
      <c r="W4884">
        <v>-0.52</v>
      </c>
      <c r="X4884">
        <v>8</v>
      </c>
      <c r="Y4884" t="s">
        <v>1535</v>
      </c>
      <c r="Z4884">
        <v>0</v>
      </c>
      <c r="AA4884">
        <v>0</v>
      </c>
      <c r="AB4884" t="s">
        <v>734</v>
      </c>
      <c r="AC4884" t="s">
        <v>734</v>
      </c>
      <c r="AD4884">
        <v>120</v>
      </c>
      <c r="AE4884">
        <v>44</v>
      </c>
      <c r="AF4884">
        <v>18</v>
      </c>
    </row>
    <row r="4885" spans="1:32" hidden="1" x14ac:dyDescent="0.25">
      <c r="A4885" t="s">
        <v>692</v>
      </c>
      <c r="B4885" t="s">
        <v>784</v>
      </c>
      <c r="C4885" t="s">
        <v>1220</v>
      </c>
      <c r="D4885" t="s">
        <v>1221</v>
      </c>
      <c r="E4885" s="67">
        <v>45261</v>
      </c>
      <c r="F4885" t="s">
        <v>725</v>
      </c>
      <c r="G4885" t="s">
        <v>725</v>
      </c>
      <c r="P4885">
        <v>0</v>
      </c>
      <c r="Q4885" t="s">
        <v>726</v>
      </c>
      <c r="R4885">
        <v>0</v>
      </c>
      <c r="S4885">
        <v>0</v>
      </c>
      <c r="T4885">
        <v>0</v>
      </c>
      <c r="U4885">
        <v>3</v>
      </c>
      <c r="V4885">
        <v>-0.84210526315789502</v>
      </c>
      <c r="W4885">
        <v>-0.85714285714285698</v>
      </c>
      <c r="Y4885" t="s">
        <v>1535</v>
      </c>
      <c r="Z4885">
        <v>0</v>
      </c>
      <c r="AA4885">
        <v>0</v>
      </c>
      <c r="AB4885" t="s">
        <v>734</v>
      </c>
      <c r="AC4885" t="s">
        <v>734</v>
      </c>
    </row>
    <row r="4886" spans="1:32" hidden="1" x14ac:dyDescent="0.25">
      <c r="A4886" t="s">
        <v>692</v>
      </c>
      <c r="B4886" t="s">
        <v>809</v>
      </c>
      <c r="C4886" t="s">
        <v>1222</v>
      </c>
      <c r="D4886" t="s">
        <v>1223</v>
      </c>
      <c r="E4886" s="67">
        <v>45261</v>
      </c>
      <c r="F4886" t="s">
        <v>725</v>
      </c>
      <c r="G4886" t="s">
        <v>725</v>
      </c>
      <c r="H4886">
        <v>367</v>
      </c>
      <c r="J4886">
        <v>245</v>
      </c>
      <c r="K4886">
        <v>352</v>
      </c>
      <c r="P4886">
        <v>181</v>
      </c>
      <c r="Q4886" t="s">
        <v>726</v>
      </c>
      <c r="R4886">
        <v>0</v>
      </c>
      <c r="S4886">
        <v>0</v>
      </c>
      <c r="T4886">
        <v>0</v>
      </c>
      <c r="U4886">
        <v>1</v>
      </c>
      <c r="V4886">
        <v>-0.36363636363636398</v>
      </c>
      <c r="W4886">
        <v>0.17307692307692299</v>
      </c>
      <c r="X4886">
        <v>33</v>
      </c>
      <c r="Y4886" t="s">
        <v>1535</v>
      </c>
      <c r="Z4886">
        <v>1</v>
      </c>
      <c r="AA4886">
        <v>0</v>
      </c>
      <c r="AB4886" t="s">
        <v>728</v>
      </c>
      <c r="AC4886" t="s">
        <v>733</v>
      </c>
      <c r="AD4886">
        <v>312</v>
      </c>
      <c r="AE4886">
        <v>367</v>
      </c>
      <c r="AF4886">
        <v>60</v>
      </c>
    </row>
    <row r="4887" spans="1:32" hidden="1" x14ac:dyDescent="0.25">
      <c r="A4887" t="s">
        <v>692</v>
      </c>
      <c r="B4887" t="s">
        <v>986</v>
      </c>
      <c r="C4887" t="s">
        <v>1224</v>
      </c>
      <c r="D4887" t="s">
        <v>1225</v>
      </c>
      <c r="E4887" s="67">
        <v>45261</v>
      </c>
      <c r="F4887" t="s">
        <v>725</v>
      </c>
      <c r="G4887" t="s">
        <v>725</v>
      </c>
      <c r="H4887">
        <v>7</v>
      </c>
      <c r="J4887">
        <v>7</v>
      </c>
      <c r="K4887">
        <v>120</v>
      </c>
      <c r="N4887">
        <v>8</v>
      </c>
      <c r="P4887">
        <v>14</v>
      </c>
      <c r="Q4887" t="s">
        <v>726</v>
      </c>
      <c r="R4887">
        <v>0</v>
      </c>
      <c r="S4887">
        <v>1</v>
      </c>
      <c r="T4887">
        <v>1</v>
      </c>
      <c r="U4887">
        <v>4</v>
      </c>
      <c r="V4887">
        <v>0</v>
      </c>
      <c r="W4887">
        <v>0</v>
      </c>
      <c r="X4887">
        <v>4</v>
      </c>
      <c r="Y4887" t="s">
        <v>1535</v>
      </c>
      <c r="Z4887">
        <v>1</v>
      </c>
      <c r="AA4887">
        <v>0</v>
      </c>
      <c r="AB4887" t="s">
        <v>728</v>
      </c>
      <c r="AC4887" t="s">
        <v>726</v>
      </c>
      <c r="AD4887">
        <v>20</v>
      </c>
      <c r="AE4887">
        <v>7</v>
      </c>
      <c r="AF4887">
        <v>10</v>
      </c>
    </row>
    <row r="4888" spans="1:32" hidden="1" x14ac:dyDescent="0.25">
      <c r="A4888" t="s">
        <v>691</v>
      </c>
      <c r="B4888" t="s">
        <v>390</v>
      </c>
      <c r="C4888" t="s">
        <v>404</v>
      </c>
      <c r="D4888" t="s">
        <v>409</v>
      </c>
      <c r="E4888" s="67">
        <v>45261</v>
      </c>
      <c r="F4888" t="s">
        <v>725</v>
      </c>
      <c r="G4888" t="s">
        <v>725</v>
      </c>
      <c r="H4888">
        <v>117</v>
      </c>
      <c r="J4888">
        <v>89</v>
      </c>
      <c r="K4888">
        <v>30</v>
      </c>
      <c r="M4888">
        <v>28</v>
      </c>
      <c r="P4888">
        <v>77</v>
      </c>
      <c r="Q4888" t="s">
        <v>726</v>
      </c>
      <c r="R4888">
        <v>0</v>
      </c>
      <c r="S4888">
        <v>1</v>
      </c>
      <c r="T4888">
        <v>1</v>
      </c>
      <c r="U4888">
        <v>4</v>
      </c>
      <c r="V4888">
        <v>-0.26027397260273999</v>
      </c>
      <c r="W4888">
        <v>-0.157894736842105</v>
      </c>
      <c r="X4888">
        <v>15</v>
      </c>
      <c r="Y4888" t="s">
        <v>1535</v>
      </c>
      <c r="Z4888">
        <v>1</v>
      </c>
      <c r="AA4888">
        <v>0.36363636363636365</v>
      </c>
      <c r="AB4888" t="s">
        <v>732</v>
      </c>
      <c r="AC4888" t="s">
        <v>726</v>
      </c>
      <c r="AD4888">
        <v>93</v>
      </c>
      <c r="AE4888">
        <v>117</v>
      </c>
      <c r="AF4888">
        <v>9</v>
      </c>
    </row>
    <row r="4889" spans="1:32" hidden="1" x14ac:dyDescent="0.25">
      <c r="A4889" t="s">
        <v>692</v>
      </c>
      <c r="B4889" t="s">
        <v>1029</v>
      </c>
      <c r="C4889" t="s">
        <v>1226</v>
      </c>
      <c r="D4889" t="s">
        <v>1227</v>
      </c>
      <c r="E4889" s="67">
        <v>45261</v>
      </c>
      <c r="F4889" t="s">
        <v>725</v>
      </c>
      <c r="G4889" t="s">
        <v>725</v>
      </c>
      <c r="H4889">
        <v>170</v>
      </c>
      <c r="J4889">
        <v>66</v>
      </c>
      <c r="K4889">
        <v>200</v>
      </c>
      <c r="M4889">
        <v>104</v>
      </c>
      <c r="P4889">
        <v>111</v>
      </c>
      <c r="Q4889" t="s">
        <v>726</v>
      </c>
      <c r="R4889">
        <v>0</v>
      </c>
      <c r="S4889">
        <v>1</v>
      </c>
      <c r="T4889">
        <v>1</v>
      </c>
      <c r="U4889">
        <v>4</v>
      </c>
      <c r="V4889">
        <v>-1.68965517241379</v>
      </c>
      <c r="W4889">
        <v>-2</v>
      </c>
      <c r="X4889">
        <v>8</v>
      </c>
      <c r="Y4889" t="s">
        <v>1535</v>
      </c>
      <c r="Z4889">
        <v>1</v>
      </c>
      <c r="AA4889">
        <v>0.93693693693693691</v>
      </c>
      <c r="AB4889" t="s">
        <v>732</v>
      </c>
      <c r="AC4889" t="s">
        <v>726</v>
      </c>
      <c r="AD4889">
        <v>75</v>
      </c>
      <c r="AE4889">
        <v>170</v>
      </c>
      <c r="AF4889">
        <v>7</v>
      </c>
    </row>
    <row r="4890" spans="1:32" hidden="1" x14ac:dyDescent="0.25">
      <c r="A4890" t="s">
        <v>691</v>
      </c>
      <c r="B4890" t="s">
        <v>452</v>
      </c>
      <c r="C4890" t="s">
        <v>475</v>
      </c>
      <c r="D4890" t="s">
        <v>476</v>
      </c>
      <c r="E4890" s="67">
        <v>45261</v>
      </c>
      <c r="F4890" t="s">
        <v>725</v>
      </c>
      <c r="G4890" t="s">
        <v>725</v>
      </c>
      <c r="H4890">
        <v>187</v>
      </c>
      <c r="J4890">
        <v>70</v>
      </c>
      <c r="K4890">
        <v>60</v>
      </c>
      <c r="M4890">
        <v>117</v>
      </c>
      <c r="P4890">
        <v>89</v>
      </c>
      <c r="Q4890" t="s">
        <v>726</v>
      </c>
      <c r="R4890">
        <v>0</v>
      </c>
      <c r="S4890">
        <v>1</v>
      </c>
      <c r="T4890">
        <v>1</v>
      </c>
      <c r="U4890">
        <v>4</v>
      </c>
      <c r="V4890">
        <v>0</v>
      </c>
      <c r="W4890">
        <v>-0.52272727272727304</v>
      </c>
      <c r="X4890">
        <v>22</v>
      </c>
      <c r="Y4890" t="s">
        <v>1535</v>
      </c>
      <c r="Z4890">
        <v>1</v>
      </c>
      <c r="AA4890">
        <v>1.3146067415730338</v>
      </c>
      <c r="AB4890" t="s">
        <v>758</v>
      </c>
      <c r="AC4890" t="s">
        <v>726</v>
      </c>
      <c r="AD4890">
        <v>174</v>
      </c>
      <c r="AE4890">
        <v>187</v>
      </c>
      <c r="AF4890">
        <v>35</v>
      </c>
    </row>
    <row r="4891" spans="1:32" hidden="1" x14ac:dyDescent="0.25">
      <c r="A4891" t="s">
        <v>692</v>
      </c>
      <c r="B4891" t="s">
        <v>773</v>
      </c>
      <c r="C4891" t="s">
        <v>1228</v>
      </c>
      <c r="D4891" t="s">
        <v>1229</v>
      </c>
      <c r="E4891" s="67">
        <v>45261</v>
      </c>
      <c r="F4891" t="s">
        <v>725</v>
      </c>
      <c r="G4891" t="s">
        <v>725</v>
      </c>
      <c r="I4891">
        <v>2000</v>
      </c>
      <c r="J4891">
        <v>126</v>
      </c>
      <c r="K4891">
        <v>100</v>
      </c>
      <c r="M4891">
        <v>1874</v>
      </c>
      <c r="P4891">
        <v>98</v>
      </c>
      <c r="Q4891" t="s">
        <v>726</v>
      </c>
      <c r="R4891">
        <v>0</v>
      </c>
      <c r="S4891">
        <v>1</v>
      </c>
      <c r="T4891">
        <v>1</v>
      </c>
      <c r="U4891">
        <v>4</v>
      </c>
      <c r="V4891">
        <v>-0.32653061224489799</v>
      </c>
      <c r="W4891">
        <v>-4.78571428571429</v>
      </c>
      <c r="X4891">
        <v>24</v>
      </c>
      <c r="Y4891" t="s">
        <v>1535</v>
      </c>
      <c r="Z4891">
        <v>1</v>
      </c>
      <c r="AA4891">
        <v>19.122448979591837</v>
      </c>
      <c r="AB4891" t="s">
        <v>738</v>
      </c>
      <c r="AC4891" t="s">
        <v>726</v>
      </c>
      <c r="AD4891">
        <v>22</v>
      </c>
      <c r="AF4891">
        <v>3</v>
      </c>
    </row>
    <row r="4892" spans="1:32" hidden="1" x14ac:dyDescent="0.25">
      <c r="A4892" t="s">
        <v>692</v>
      </c>
      <c r="B4892" t="s">
        <v>773</v>
      </c>
      <c r="C4892" t="s">
        <v>1230</v>
      </c>
      <c r="D4892" t="s">
        <v>1231</v>
      </c>
      <c r="E4892" s="67">
        <v>45261</v>
      </c>
      <c r="F4892" t="s">
        <v>725</v>
      </c>
      <c r="G4892" t="s">
        <v>725</v>
      </c>
      <c r="I4892">
        <v>800</v>
      </c>
      <c r="J4892">
        <v>169</v>
      </c>
      <c r="K4892">
        <v>260</v>
      </c>
      <c r="M4892">
        <v>631</v>
      </c>
      <c r="N4892">
        <v>2</v>
      </c>
      <c r="P4892">
        <v>89</v>
      </c>
      <c r="Q4892" t="s">
        <v>726</v>
      </c>
      <c r="R4892">
        <v>0</v>
      </c>
      <c r="S4892">
        <v>1</v>
      </c>
      <c r="T4892">
        <v>1</v>
      </c>
      <c r="U4892">
        <v>4</v>
      </c>
      <c r="V4892">
        <v>-0.220430107526882</v>
      </c>
      <c r="W4892">
        <v>-1.61165048543689</v>
      </c>
      <c r="X4892">
        <v>22</v>
      </c>
      <c r="Y4892" t="s">
        <v>1535</v>
      </c>
      <c r="Z4892">
        <v>1</v>
      </c>
      <c r="AA4892">
        <v>7.0898876404494384</v>
      </c>
      <c r="AB4892" t="s">
        <v>738</v>
      </c>
      <c r="AC4892" t="s">
        <v>726</v>
      </c>
      <c r="AD4892">
        <v>197</v>
      </c>
      <c r="AF4892">
        <v>52</v>
      </c>
    </row>
    <row r="4893" spans="1:32" hidden="1" x14ac:dyDescent="0.25">
      <c r="A4893" t="s">
        <v>692</v>
      </c>
      <c r="B4893" t="s">
        <v>878</v>
      </c>
      <c r="C4893" t="s">
        <v>1192</v>
      </c>
      <c r="D4893" t="s">
        <v>1232</v>
      </c>
      <c r="E4893" s="67">
        <v>45261</v>
      </c>
      <c r="F4893" t="s">
        <v>725</v>
      </c>
      <c r="G4893" t="s">
        <v>725</v>
      </c>
      <c r="H4893">
        <v>89</v>
      </c>
      <c r="J4893">
        <v>31</v>
      </c>
      <c r="K4893">
        <v>10</v>
      </c>
      <c r="M4893">
        <v>58</v>
      </c>
      <c r="P4893">
        <v>22</v>
      </c>
      <c r="Q4893" t="s">
        <v>726</v>
      </c>
      <c r="R4893">
        <v>0</v>
      </c>
      <c r="S4893">
        <v>0</v>
      </c>
      <c r="T4893">
        <v>0</v>
      </c>
      <c r="U4893">
        <v>3</v>
      </c>
      <c r="V4893">
        <v>0</v>
      </c>
      <c r="W4893">
        <v>-0.75</v>
      </c>
      <c r="X4893">
        <v>11</v>
      </c>
      <c r="Y4893" t="s">
        <v>1535</v>
      </c>
      <c r="Z4893">
        <v>1</v>
      </c>
      <c r="AA4893">
        <v>2.6363636363636362</v>
      </c>
      <c r="AB4893" t="s">
        <v>758</v>
      </c>
      <c r="AC4893" t="s">
        <v>726</v>
      </c>
      <c r="AD4893">
        <v>33</v>
      </c>
      <c r="AE4893">
        <v>89</v>
      </c>
      <c r="AF4893">
        <v>9</v>
      </c>
    </row>
    <row r="4894" spans="1:32" hidden="1" x14ac:dyDescent="0.25">
      <c r="A4894" t="s">
        <v>692</v>
      </c>
      <c r="B4894" t="s">
        <v>784</v>
      </c>
      <c r="C4894" t="s">
        <v>1233</v>
      </c>
      <c r="D4894" t="s">
        <v>1234</v>
      </c>
      <c r="E4894" s="67">
        <v>45261</v>
      </c>
      <c r="F4894" t="s">
        <v>725</v>
      </c>
      <c r="G4894" t="s">
        <v>725</v>
      </c>
      <c r="P4894">
        <v>0</v>
      </c>
      <c r="Q4894" t="s">
        <v>726</v>
      </c>
      <c r="R4894">
        <v>0</v>
      </c>
      <c r="S4894">
        <v>1</v>
      </c>
      <c r="T4894">
        <v>1</v>
      </c>
      <c r="U4894">
        <v>4</v>
      </c>
      <c r="V4894">
        <v>-9.3239436619718301</v>
      </c>
      <c r="W4894">
        <v>-15.3684210526316</v>
      </c>
      <c r="Y4894" t="s">
        <v>1535</v>
      </c>
      <c r="Z4894">
        <v>0</v>
      </c>
      <c r="AA4894">
        <v>0</v>
      </c>
      <c r="AB4894" t="s">
        <v>734</v>
      </c>
      <c r="AC4894" t="s">
        <v>734</v>
      </c>
    </row>
    <row r="4895" spans="1:32" hidden="1" x14ac:dyDescent="0.25">
      <c r="A4895" t="s">
        <v>692</v>
      </c>
      <c r="B4895" t="s">
        <v>747</v>
      </c>
      <c r="C4895" t="s">
        <v>976</v>
      </c>
      <c r="D4895" t="s">
        <v>1235</v>
      </c>
      <c r="E4895" s="67">
        <v>45261</v>
      </c>
      <c r="Q4895" t="s">
        <v>733</v>
      </c>
      <c r="R4895">
        <v>1</v>
      </c>
      <c r="S4895">
        <v>0</v>
      </c>
      <c r="T4895">
        <v>0</v>
      </c>
      <c r="U4895">
        <v>0</v>
      </c>
      <c r="Y4895" t="s">
        <v>1535</v>
      </c>
      <c r="Z4895">
        <v>0</v>
      </c>
      <c r="AA4895">
        <v>0</v>
      </c>
      <c r="AB4895" t="s">
        <v>734</v>
      </c>
      <c r="AC4895" t="s">
        <v>734</v>
      </c>
    </row>
    <row r="4896" spans="1:32" hidden="1" x14ac:dyDescent="0.25">
      <c r="A4896" t="s">
        <v>692</v>
      </c>
      <c r="B4896" t="s">
        <v>760</v>
      </c>
      <c r="C4896" t="s">
        <v>778</v>
      </c>
      <c r="D4896" t="s">
        <v>1236</v>
      </c>
      <c r="E4896" s="67">
        <v>45261</v>
      </c>
      <c r="Q4896" t="s">
        <v>733</v>
      </c>
      <c r="R4896">
        <v>1</v>
      </c>
      <c r="S4896">
        <v>0</v>
      </c>
      <c r="T4896">
        <v>0</v>
      </c>
      <c r="U4896">
        <v>0</v>
      </c>
      <c r="Y4896" t="s">
        <v>1535</v>
      </c>
      <c r="Z4896">
        <v>0</v>
      </c>
      <c r="AA4896">
        <v>0</v>
      </c>
      <c r="AB4896" t="s">
        <v>734</v>
      </c>
      <c r="AC4896" t="s">
        <v>734</v>
      </c>
    </row>
    <row r="4897" spans="1:32" hidden="1" x14ac:dyDescent="0.25">
      <c r="A4897" t="s">
        <v>692</v>
      </c>
      <c r="B4897" t="s">
        <v>848</v>
      </c>
      <c r="C4897" t="s">
        <v>1164</v>
      </c>
      <c r="D4897" t="s">
        <v>1237</v>
      </c>
      <c r="E4897" s="67">
        <v>45261</v>
      </c>
      <c r="F4897" t="s">
        <v>725</v>
      </c>
      <c r="G4897" t="s">
        <v>725</v>
      </c>
      <c r="N4897">
        <v>31</v>
      </c>
      <c r="P4897">
        <v>8</v>
      </c>
      <c r="Q4897" t="s">
        <v>726</v>
      </c>
      <c r="R4897">
        <v>1</v>
      </c>
      <c r="S4897">
        <v>0</v>
      </c>
      <c r="T4897">
        <v>0</v>
      </c>
      <c r="U4897">
        <v>0</v>
      </c>
      <c r="V4897">
        <v>-0.52380952380952395</v>
      </c>
      <c r="W4897">
        <v>-0.86046511627906996</v>
      </c>
      <c r="Y4897" t="s">
        <v>1535</v>
      </c>
      <c r="Z4897">
        <v>0</v>
      </c>
      <c r="AA4897">
        <v>0</v>
      </c>
      <c r="AB4897" t="s">
        <v>734</v>
      </c>
      <c r="AC4897" t="s">
        <v>734</v>
      </c>
    </row>
    <row r="4898" spans="1:32" hidden="1" x14ac:dyDescent="0.25">
      <c r="A4898" t="s">
        <v>692</v>
      </c>
      <c r="B4898" t="s">
        <v>991</v>
      </c>
      <c r="C4898" t="s">
        <v>1238</v>
      </c>
      <c r="D4898" t="s">
        <v>1239</v>
      </c>
      <c r="E4898" s="67">
        <v>45261</v>
      </c>
      <c r="F4898" t="s">
        <v>725</v>
      </c>
      <c r="G4898" t="s">
        <v>725</v>
      </c>
      <c r="K4898">
        <v>200</v>
      </c>
      <c r="N4898">
        <v>31</v>
      </c>
      <c r="P4898">
        <v>32</v>
      </c>
      <c r="Q4898" t="s">
        <v>726</v>
      </c>
      <c r="R4898">
        <v>0</v>
      </c>
      <c r="S4898">
        <v>1</v>
      </c>
      <c r="T4898">
        <v>1</v>
      </c>
      <c r="U4898">
        <v>4</v>
      </c>
      <c r="V4898">
        <v>0</v>
      </c>
      <c r="W4898">
        <v>-2.4390243902439001E-2</v>
      </c>
      <c r="Y4898" t="s">
        <v>1535</v>
      </c>
      <c r="Z4898">
        <v>0</v>
      </c>
      <c r="AA4898">
        <v>0</v>
      </c>
      <c r="AB4898" t="s">
        <v>734</v>
      </c>
      <c r="AC4898" t="s">
        <v>734</v>
      </c>
    </row>
    <row r="4899" spans="1:32" hidden="1" x14ac:dyDescent="0.25">
      <c r="A4899" t="s">
        <v>692</v>
      </c>
      <c r="B4899" t="s">
        <v>809</v>
      </c>
      <c r="C4899" t="s">
        <v>904</v>
      </c>
      <c r="D4899" t="s">
        <v>1240</v>
      </c>
      <c r="E4899" s="67">
        <v>45261</v>
      </c>
      <c r="Q4899" t="s">
        <v>733</v>
      </c>
      <c r="R4899">
        <v>1</v>
      </c>
      <c r="S4899">
        <v>0</v>
      </c>
      <c r="T4899">
        <v>0</v>
      </c>
      <c r="U4899">
        <v>0</v>
      </c>
      <c r="Y4899" t="s">
        <v>1535</v>
      </c>
      <c r="Z4899">
        <v>0</v>
      </c>
      <c r="AA4899">
        <v>0</v>
      </c>
      <c r="AB4899" t="s">
        <v>734</v>
      </c>
      <c r="AC4899" t="s">
        <v>734</v>
      </c>
    </row>
    <row r="4900" spans="1:32" hidden="1" x14ac:dyDescent="0.25">
      <c r="A4900" t="s">
        <v>692</v>
      </c>
      <c r="B4900" t="s">
        <v>787</v>
      </c>
      <c r="C4900" t="s">
        <v>1241</v>
      </c>
      <c r="D4900" t="s">
        <v>1242</v>
      </c>
      <c r="E4900" s="67">
        <v>45261</v>
      </c>
      <c r="F4900" t="s">
        <v>725</v>
      </c>
      <c r="G4900" t="s">
        <v>725</v>
      </c>
      <c r="H4900">
        <v>102</v>
      </c>
      <c r="J4900">
        <v>21</v>
      </c>
      <c r="K4900">
        <v>21</v>
      </c>
      <c r="M4900">
        <v>81</v>
      </c>
      <c r="P4900">
        <v>14</v>
      </c>
      <c r="Q4900" t="s">
        <v>726</v>
      </c>
      <c r="R4900">
        <v>0</v>
      </c>
      <c r="S4900">
        <v>1</v>
      </c>
      <c r="T4900">
        <v>1</v>
      </c>
      <c r="U4900">
        <v>4</v>
      </c>
      <c r="V4900">
        <v>-0.33333333333333298</v>
      </c>
      <c r="W4900">
        <v>-0.83333333333333404</v>
      </c>
      <c r="X4900">
        <v>2</v>
      </c>
      <c r="Y4900" t="s">
        <v>1535</v>
      </c>
      <c r="Z4900">
        <v>1</v>
      </c>
      <c r="AA4900">
        <v>5.7857142857142856</v>
      </c>
      <c r="AB4900" t="s">
        <v>738</v>
      </c>
      <c r="AC4900" t="s">
        <v>726</v>
      </c>
      <c r="AD4900">
        <v>28</v>
      </c>
      <c r="AE4900">
        <v>102</v>
      </c>
    </row>
    <row r="4901" spans="1:32" hidden="1" x14ac:dyDescent="0.25">
      <c r="A4901" t="s">
        <v>692</v>
      </c>
      <c r="B4901" t="s">
        <v>831</v>
      </c>
      <c r="C4901" t="s">
        <v>4</v>
      </c>
      <c r="D4901" t="s">
        <v>1243</v>
      </c>
      <c r="E4901" s="67">
        <v>45261</v>
      </c>
      <c r="Q4901" t="s">
        <v>733</v>
      </c>
      <c r="R4901">
        <v>1</v>
      </c>
      <c r="S4901">
        <v>0</v>
      </c>
      <c r="T4901">
        <v>0</v>
      </c>
      <c r="U4901">
        <v>0</v>
      </c>
      <c r="Y4901" t="s">
        <v>1535</v>
      </c>
      <c r="Z4901">
        <v>0</v>
      </c>
      <c r="AA4901">
        <v>0</v>
      </c>
      <c r="AB4901" t="s">
        <v>734</v>
      </c>
      <c r="AC4901" t="s">
        <v>734</v>
      </c>
    </row>
    <row r="4902" spans="1:32" hidden="1" x14ac:dyDescent="0.25">
      <c r="A4902" t="s">
        <v>692</v>
      </c>
      <c r="B4902" t="s">
        <v>755</v>
      </c>
      <c r="C4902" t="s">
        <v>46</v>
      </c>
      <c r="D4902" t="s">
        <v>60</v>
      </c>
      <c r="E4902" s="67">
        <v>45261</v>
      </c>
      <c r="F4902" t="s">
        <v>725</v>
      </c>
      <c r="G4902" t="s">
        <v>725</v>
      </c>
      <c r="K4902">
        <v>100</v>
      </c>
      <c r="P4902">
        <v>2</v>
      </c>
      <c r="Q4902" t="s">
        <v>726</v>
      </c>
      <c r="R4902">
        <v>0</v>
      </c>
      <c r="S4902">
        <v>0</v>
      </c>
      <c r="T4902">
        <v>0</v>
      </c>
      <c r="U4902">
        <v>3</v>
      </c>
      <c r="V4902">
        <v>0</v>
      </c>
      <c r="W4902">
        <v>0.29411764705882398</v>
      </c>
      <c r="Y4902" t="s">
        <v>1535</v>
      </c>
      <c r="Z4902">
        <v>0</v>
      </c>
      <c r="AA4902">
        <v>0</v>
      </c>
      <c r="AB4902" t="s">
        <v>734</v>
      </c>
      <c r="AC4902" t="s">
        <v>734</v>
      </c>
      <c r="AD4902">
        <v>10</v>
      </c>
      <c r="AF4902">
        <v>3</v>
      </c>
    </row>
    <row r="4903" spans="1:32" hidden="1" x14ac:dyDescent="0.25">
      <c r="A4903" t="s">
        <v>692</v>
      </c>
      <c r="B4903" t="s">
        <v>887</v>
      </c>
      <c r="C4903" t="s">
        <v>1081</v>
      </c>
      <c r="D4903" t="s">
        <v>1244</v>
      </c>
      <c r="E4903" s="67">
        <v>45261</v>
      </c>
      <c r="F4903" t="s">
        <v>725</v>
      </c>
      <c r="G4903" t="s">
        <v>725</v>
      </c>
      <c r="I4903">
        <v>300</v>
      </c>
      <c r="J4903">
        <v>300</v>
      </c>
      <c r="K4903">
        <v>500</v>
      </c>
      <c r="N4903">
        <v>7</v>
      </c>
      <c r="P4903">
        <v>222</v>
      </c>
      <c r="Q4903" t="s">
        <v>726</v>
      </c>
      <c r="R4903">
        <v>0</v>
      </c>
      <c r="S4903">
        <v>0</v>
      </c>
      <c r="T4903">
        <v>0</v>
      </c>
      <c r="U4903">
        <v>2</v>
      </c>
      <c r="V4903">
        <v>-1.3698630136986301E-2</v>
      </c>
      <c r="W4903">
        <v>0.41463414634146301</v>
      </c>
      <c r="X4903">
        <v>24</v>
      </c>
      <c r="Y4903" t="s">
        <v>1535</v>
      </c>
      <c r="Z4903">
        <v>1</v>
      </c>
      <c r="AA4903">
        <v>0</v>
      </c>
      <c r="AB4903" t="s">
        <v>728</v>
      </c>
      <c r="AC4903" t="s">
        <v>726</v>
      </c>
      <c r="AD4903">
        <v>150</v>
      </c>
      <c r="AF4903">
        <v>21</v>
      </c>
    </row>
    <row r="4904" spans="1:32" hidden="1" x14ac:dyDescent="0.25">
      <c r="A4904" t="s">
        <v>692</v>
      </c>
      <c r="B4904" t="s">
        <v>817</v>
      </c>
      <c r="C4904" t="s">
        <v>1245</v>
      </c>
      <c r="D4904" t="s">
        <v>1246</v>
      </c>
      <c r="E4904" s="67">
        <v>45261</v>
      </c>
      <c r="F4904" t="s">
        <v>725</v>
      </c>
      <c r="G4904" t="s">
        <v>725</v>
      </c>
      <c r="H4904">
        <v>119</v>
      </c>
      <c r="J4904">
        <v>119</v>
      </c>
      <c r="K4904">
        <v>125</v>
      </c>
      <c r="P4904">
        <v>105</v>
      </c>
      <c r="Q4904" t="s">
        <v>726</v>
      </c>
      <c r="R4904">
        <v>0</v>
      </c>
      <c r="S4904">
        <v>1</v>
      </c>
      <c r="T4904">
        <v>1</v>
      </c>
      <c r="U4904">
        <v>4</v>
      </c>
      <c r="W4904">
        <v>-0.76271186440677996</v>
      </c>
      <c r="X4904">
        <v>19</v>
      </c>
      <c r="Y4904" t="s">
        <v>1535</v>
      </c>
      <c r="Z4904">
        <v>1</v>
      </c>
      <c r="AA4904">
        <v>0</v>
      </c>
      <c r="AB4904" t="s">
        <v>728</v>
      </c>
      <c r="AC4904" t="s">
        <v>726</v>
      </c>
    </row>
    <row r="4905" spans="1:32" hidden="1" x14ac:dyDescent="0.25">
      <c r="A4905" t="s">
        <v>692</v>
      </c>
      <c r="B4905" t="s">
        <v>828</v>
      </c>
      <c r="C4905" t="s">
        <v>1247</v>
      </c>
      <c r="D4905" t="s">
        <v>1248</v>
      </c>
      <c r="E4905" s="67">
        <v>45261</v>
      </c>
      <c r="F4905" t="s">
        <v>725</v>
      </c>
      <c r="G4905" t="s">
        <v>725</v>
      </c>
      <c r="H4905">
        <v>14</v>
      </c>
      <c r="J4905">
        <v>14</v>
      </c>
      <c r="K4905">
        <v>19</v>
      </c>
      <c r="N4905">
        <v>10</v>
      </c>
      <c r="P4905">
        <v>45</v>
      </c>
      <c r="Q4905" t="s">
        <v>726</v>
      </c>
      <c r="R4905">
        <v>0</v>
      </c>
      <c r="S4905">
        <v>1</v>
      </c>
      <c r="T4905">
        <v>1</v>
      </c>
      <c r="U4905">
        <v>4</v>
      </c>
      <c r="V4905">
        <v>-2.32558139534884E-2</v>
      </c>
      <c r="W4905">
        <v>-0.5625</v>
      </c>
      <c r="X4905">
        <v>5</v>
      </c>
      <c r="Y4905" t="s">
        <v>1535</v>
      </c>
      <c r="Z4905">
        <v>1</v>
      </c>
      <c r="AA4905">
        <v>0</v>
      </c>
      <c r="AB4905" t="s">
        <v>728</v>
      </c>
      <c r="AC4905" t="s">
        <v>726</v>
      </c>
      <c r="AD4905">
        <v>44</v>
      </c>
      <c r="AE4905">
        <v>14</v>
      </c>
      <c r="AF4905">
        <v>16</v>
      </c>
    </row>
    <row r="4906" spans="1:32" hidden="1" x14ac:dyDescent="0.25">
      <c r="A4906" t="s">
        <v>692</v>
      </c>
      <c r="B4906" t="s">
        <v>1029</v>
      </c>
      <c r="C4906" t="s">
        <v>1030</v>
      </c>
      <c r="D4906" t="s">
        <v>1249</v>
      </c>
      <c r="E4906" s="67">
        <v>45261</v>
      </c>
      <c r="F4906" t="s">
        <v>725</v>
      </c>
      <c r="G4906" t="s">
        <v>725</v>
      </c>
      <c r="H4906">
        <v>746</v>
      </c>
      <c r="J4906">
        <v>146</v>
      </c>
      <c r="K4906">
        <v>136</v>
      </c>
      <c r="M4906">
        <v>600</v>
      </c>
      <c r="P4906">
        <v>88</v>
      </c>
      <c r="Q4906" t="s">
        <v>726</v>
      </c>
      <c r="R4906">
        <v>0</v>
      </c>
      <c r="S4906">
        <v>1</v>
      </c>
      <c r="T4906">
        <v>1</v>
      </c>
      <c r="U4906">
        <v>4</v>
      </c>
      <c r="V4906">
        <v>-0.89473684210526305</v>
      </c>
      <c r="W4906">
        <v>-33.176470588235297</v>
      </c>
      <c r="X4906">
        <v>9</v>
      </c>
      <c r="Y4906" t="s">
        <v>1535</v>
      </c>
      <c r="Z4906">
        <v>1</v>
      </c>
      <c r="AA4906">
        <v>6.8181818181818183</v>
      </c>
      <c r="AB4906" t="s">
        <v>738</v>
      </c>
      <c r="AC4906" t="s">
        <v>726</v>
      </c>
      <c r="AD4906">
        <v>127</v>
      </c>
      <c r="AE4906">
        <v>746</v>
      </c>
      <c r="AF4906">
        <v>15</v>
      </c>
    </row>
    <row r="4907" spans="1:32" hidden="1" x14ac:dyDescent="0.25">
      <c r="A4907" t="s">
        <v>692</v>
      </c>
      <c r="B4907" t="s">
        <v>64</v>
      </c>
      <c r="C4907" t="s">
        <v>1250</v>
      </c>
      <c r="D4907" t="s">
        <v>1251</v>
      </c>
      <c r="E4907" s="67">
        <v>45261</v>
      </c>
      <c r="F4907" t="s">
        <v>725</v>
      </c>
      <c r="G4907" t="s">
        <v>725</v>
      </c>
      <c r="H4907">
        <v>115</v>
      </c>
      <c r="J4907">
        <v>54</v>
      </c>
      <c r="K4907">
        <v>100</v>
      </c>
      <c r="M4907">
        <v>61</v>
      </c>
      <c r="P4907">
        <v>27</v>
      </c>
      <c r="Q4907" t="s">
        <v>726</v>
      </c>
      <c r="R4907">
        <v>0</v>
      </c>
      <c r="S4907">
        <v>0</v>
      </c>
      <c r="T4907">
        <v>0</v>
      </c>
      <c r="U4907">
        <v>3</v>
      </c>
      <c r="V4907">
        <v>-2</v>
      </c>
      <c r="W4907">
        <v>-4.125</v>
      </c>
      <c r="X4907">
        <v>9</v>
      </c>
      <c r="Y4907" t="s">
        <v>1535</v>
      </c>
      <c r="Z4907">
        <v>1</v>
      </c>
      <c r="AA4907">
        <v>2.2592592592592591</v>
      </c>
      <c r="AB4907" t="s">
        <v>758</v>
      </c>
      <c r="AC4907" t="s">
        <v>726</v>
      </c>
      <c r="AD4907">
        <v>85</v>
      </c>
      <c r="AE4907">
        <v>115</v>
      </c>
      <c r="AF4907">
        <v>15</v>
      </c>
    </row>
    <row r="4908" spans="1:32" hidden="1" x14ac:dyDescent="0.25">
      <c r="A4908" t="s">
        <v>692</v>
      </c>
      <c r="B4908" t="s">
        <v>729</v>
      </c>
      <c r="C4908" t="s">
        <v>1252</v>
      </c>
      <c r="D4908" t="s">
        <v>1253</v>
      </c>
      <c r="E4908" s="67">
        <v>45261</v>
      </c>
      <c r="F4908" t="s">
        <v>725</v>
      </c>
      <c r="G4908" t="s">
        <v>725</v>
      </c>
      <c r="H4908">
        <v>216</v>
      </c>
      <c r="J4908">
        <v>17</v>
      </c>
      <c r="K4908">
        <v>25</v>
      </c>
      <c r="M4908">
        <v>199</v>
      </c>
      <c r="P4908">
        <v>24</v>
      </c>
      <c r="Q4908" t="s">
        <v>726</v>
      </c>
      <c r="R4908">
        <v>0</v>
      </c>
      <c r="S4908">
        <v>1</v>
      </c>
      <c r="T4908">
        <v>1</v>
      </c>
      <c r="U4908">
        <v>4</v>
      </c>
      <c r="V4908">
        <v>-3.6551724137931001</v>
      </c>
      <c r="W4908">
        <v>-12.866666666666699</v>
      </c>
      <c r="X4908">
        <v>5</v>
      </c>
      <c r="Y4908" t="s">
        <v>1535</v>
      </c>
      <c r="Z4908">
        <v>1</v>
      </c>
      <c r="AA4908">
        <v>8.2916666666666661</v>
      </c>
      <c r="AB4908" t="s">
        <v>738</v>
      </c>
      <c r="AC4908" t="s">
        <v>726</v>
      </c>
      <c r="AD4908">
        <v>6</v>
      </c>
      <c r="AE4908">
        <v>216</v>
      </c>
      <c r="AF4908">
        <v>2</v>
      </c>
    </row>
    <row r="4909" spans="1:32" hidden="1" x14ac:dyDescent="0.25">
      <c r="A4909" t="s">
        <v>692</v>
      </c>
      <c r="B4909" t="s">
        <v>899</v>
      </c>
      <c r="C4909" t="s">
        <v>900</v>
      </c>
      <c r="D4909" t="s">
        <v>1254</v>
      </c>
      <c r="E4909" s="67">
        <v>45261</v>
      </c>
      <c r="F4909" t="s">
        <v>725</v>
      </c>
      <c r="G4909" t="s">
        <v>725</v>
      </c>
      <c r="H4909">
        <v>48</v>
      </c>
      <c r="J4909">
        <v>48</v>
      </c>
      <c r="N4909">
        <v>20</v>
      </c>
      <c r="P4909">
        <v>24</v>
      </c>
      <c r="Q4909" t="s">
        <v>726</v>
      </c>
      <c r="R4909">
        <v>0</v>
      </c>
      <c r="S4909">
        <v>1</v>
      </c>
      <c r="T4909">
        <v>1</v>
      </c>
      <c r="U4909">
        <v>4</v>
      </c>
      <c r="V4909">
        <v>0</v>
      </c>
      <c r="W4909">
        <v>8.6956521739130405E-2</v>
      </c>
      <c r="X4909">
        <v>6</v>
      </c>
      <c r="Y4909" t="s">
        <v>1535</v>
      </c>
      <c r="Z4909">
        <v>1</v>
      </c>
      <c r="AA4909">
        <v>0</v>
      </c>
      <c r="AB4909" t="s">
        <v>728</v>
      </c>
      <c r="AC4909" t="s">
        <v>726</v>
      </c>
      <c r="AD4909">
        <v>120</v>
      </c>
      <c r="AE4909">
        <v>48</v>
      </c>
      <c r="AF4909">
        <v>11</v>
      </c>
    </row>
    <row r="4910" spans="1:32" hidden="1" x14ac:dyDescent="0.25">
      <c r="A4910" t="s">
        <v>692</v>
      </c>
      <c r="B4910" t="s">
        <v>744</v>
      </c>
      <c r="C4910" t="s">
        <v>915</v>
      </c>
      <c r="D4910" t="s">
        <v>1255</v>
      </c>
      <c r="E4910" s="67">
        <v>45261</v>
      </c>
      <c r="F4910" t="s">
        <v>725</v>
      </c>
      <c r="G4910" t="s">
        <v>725</v>
      </c>
      <c r="N4910">
        <v>31</v>
      </c>
      <c r="P4910">
        <v>50</v>
      </c>
      <c r="Q4910" t="s">
        <v>726</v>
      </c>
      <c r="R4910">
        <v>0</v>
      </c>
      <c r="S4910">
        <v>0</v>
      </c>
      <c r="T4910">
        <v>0</v>
      </c>
      <c r="U4910">
        <v>2</v>
      </c>
      <c r="V4910">
        <v>-0.123595505617978</v>
      </c>
      <c r="W4910">
        <v>-0.44067796610169502</v>
      </c>
      <c r="Y4910" t="s">
        <v>1535</v>
      </c>
      <c r="Z4910">
        <v>0</v>
      </c>
      <c r="AA4910">
        <v>0</v>
      </c>
      <c r="AB4910" t="s">
        <v>734</v>
      </c>
      <c r="AC4910" t="s">
        <v>734</v>
      </c>
    </row>
    <row r="4911" spans="1:32" hidden="1" x14ac:dyDescent="0.25">
      <c r="A4911" t="s">
        <v>692</v>
      </c>
      <c r="B4911" t="s">
        <v>831</v>
      </c>
      <c r="C4911" t="s">
        <v>1256</v>
      </c>
      <c r="D4911" t="s">
        <v>1257</v>
      </c>
      <c r="E4911" s="67">
        <v>45261</v>
      </c>
      <c r="F4911" t="s">
        <v>725</v>
      </c>
      <c r="G4911" t="s">
        <v>725</v>
      </c>
      <c r="K4911">
        <v>200</v>
      </c>
      <c r="N4911">
        <v>31</v>
      </c>
      <c r="P4911">
        <v>41</v>
      </c>
      <c r="Q4911" t="s">
        <v>726</v>
      </c>
      <c r="R4911">
        <v>0</v>
      </c>
      <c r="S4911">
        <v>1</v>
      </c>
      <c r="T4911">
        <v>1</v>
      </c>
      <c r="U4911">
        <v>4</v>
      </c>
      <c r="W4911">
        <v>-0.33333333333333298</v>
      </c>
      <c r="Y4911" t="s">
        <v>1535</v>
      </c>
      <c r="Z4911">
        <v>0</v>
      </c>
      <c r="AA4911">
        <v>0</v>
      </c>
      <c r="AB4911" t="s">
        <v>734</v>
      </c>
      <c r="AC4911" t="s">
        <v>734</v>
      </c>
      <c r="AD4911">
        <v>156</v>
      </c>
      <c r="AF4911">
        <v>21</v>
      </c>
    </row>
    <row r="4912" spans="1:32" hidden="1" x14ac:dyDescent="0.25">
      <c r="A4912" t="s">
        <v>692</v>
      </c>
      <c r="B4912" t="s">
        <v>949</v>
      </c>
      <c r="C4912" t="s">
        <v>1258</v>
      </c>
      <c r="D4912" t="s">
        <v>1259</v>
      </c>
      <c r="E4912" s="67">
        <v>45261</v>
      </c>
      <c r="Q4912" t="s">
        <v>733</v>
      </c>
      <c r="R4912">
        <v>1</v>
      </c>
      <c r="S4912">
        <v>0</v>
      </c>
      <c r="T4912">
        <v>0</v>
      </c>
      <c r="U4912">
        <v>0</v>
      </c>
      <c r="Y4912" t="s">
        <v>1535</v>
      </c>
      <c r="Z4912">
        <v>0</v>
      </c>
      <c r="AA4912">
        <v>0</v>
      </c>
      <c r="AB4912" t="s">
        <v>734</v>
      </c>
      <c r="AC4912" t="s">
        <v>734</v>
      </c>
    </row>
    <row r="4913" spans="1:32" hidden="1" x14ac:dyDescent="0.25">
      <c r="A4913" t="s">
        <v>692</v>
      </c>
      <c r="B4913" t="s">
        <v>928</v>
      </c>
      <c r="C4913" t="s">
        <v>1260</v>
      </c>
      <c r="D4913" t="s">
        <v>1261</v>
      </c>
      <c r="E4913" s="67">
        <v>45261</v>
      </c>
      <c r="F4913" t="s">
        <v>725</v>
      </c>
      <c r="G4913" t="s">
        <v>725</v>
      </c>
      <c r="H4913">
        <v>533</v>
      </c>
      <c r="J4913">
        <v>172</v>
      </c>
      <c r="K4913">
        <v>200</v>
      </c>
      <c r="M4913">
        <v>361</v>
      </c>
      <c r="P4913">
        <v>147</v>
      </c>
      <c r="Q4913" t="s">
        <v>726</v>
      </c>
      <c r="R4913">
        <v>0</v>
      </c>
      <c r="S4913">
        <v>1</v>
      </c>
      <c r="T4913">
        <v>1</v>
      </c>
      <c r="U4913">
        <v>4</v>
      </c>
      <c r="V4913">
        <v>-0.52380952380952395</v>
      </c>
      <c r="W4913">
        <v>-1.1565836298932399</v>
      </c>
      <c r="X4913">
        <v>20</v>
      </c>
      <c r="Y4913" t="s">
        <v>1535</v>
      </c>
      <c r="Z4913">
        <v>1</v>
      </c>
      <c r="AA4913">
        <v>2.4557823129251699</v>
      </c>
      <c r="AB4913" t="s">
        <v>758</v>
      </c>
      <c r="AC4913" t="s">
        <v>726</v>
      </c>
      <c r="AD4913">
        <v>199</v>
      </c>
      <c r="AE4913">
        <v>533</v>
      </c>
      <c r="AF4913">
        <v>13</v>
      </c>
    </row>
    <row r="4914" spans="1:32" hidden="1" x14ac:dyDescent="0.25">
      <c r="A4914" t="s">
        <v>692</v>
      </c>
      <c r="B4914" t="s">
        <v>838</v>
      </c>
      <c r="C4914" t="s">
        <v>1262</v>
      </c>
      <c r="D4914" t="s">
        <v>1263</v>
      </c>
      <c r="E4914" s="67">
        <v>45261</v>
      </c>
      <c r="F4914" t="s">
        <v>725</v>
      </c>
      <c r="G4914" t="s">
        <v>725</v>
      </c>
      <c r="N4914">
        <v>30</v>
      </c>
      <c r="P4914">
        <v>0</v>
      </c>
      <c r="Q4914" t="s">
        <v>726</v>
      </c>
      <c r="R4914">
        <v>1</v>
      </c>
      <c r="S4914">
        <v>0</v>
      </c>
      <c r="T4914">
        <v>0</v>
      </c>
      <c r="U4914">
        <v>0</v>
      </c>
      <c r="V4914">
        <v>-0.38787878787878799</v>
      </c>
      <c r="Y4914" t="s">
        <v>1535</v>
      </c>
      <c r="Z4914">
        <v>0</v>
      </c>
      <c r="AA4914">
        <v>0</v>
      </c>
      <c r="AB4914" t="s">
        <v>734</v>
      </c>
      <c r="AC4914" t="s">
        <v>734</v>
      </c>
      <c r="AD4914">
        <v>114</v>
      </c>
      <c r="AF4914">
        <v>59</v>
      </c>
    </row>
    <row r="4915" spans="1:32" hidden="1" x14ac:dyDescent="0.25">
      <c r="A4915" t="s">
        <v>691</v>
      </c>
      <c r="B4915" t="s">
        <v>452</v>
      </c>
      <c r="C4915" t="s">
        <v>488</v>
      </c>
      <c r="D4915" t="s">
        <v>491</v>
      </c>
      <c r="E4915" s="67">
        <v>45261</v>
      </c>
      <c r="F4915" t="s">
        <v>725</v>
      </c>
      <c r="G4915" t="s">
        <v>725</v>
      </c>
      <c r="N4915">
        <v>30</v>
      </c>
      <c r="P4915">
        <v>73</v>
      </c>
      <c r="Q4915" t="s">
        <v>726</v>
      </c>
      <c r="R4915">
        <v>0</v>
      </c>
      <c r="S4915">
        <v>1</v>
      </c>
      <c r="T4915">
        <v>1</v>
      </c>
      <c r="U4915">
        <v>4</v>
      </c>
      <c r="V4915">
        <v>0</v>
      </c>
      <c r="W4915">
        <v>0.107142857142857</v>
      </c>
      <c r="Y4915" t="s">
        <v>1535</v>
      </c>
      <c r="Z4915">
        <v>0</v>
      </c>
      <c r="AA4915">
        <v>0</v>
      </c>
      <c r="AB4915" t="s">
        <v>734</v>
      </c>
      <c r="AC4915" t="s">
        <v>734</v>
      </c>
      <c r="AD4915">
        <v>60</v>
      </c>
      <c r="AF4915">
        <v>9</v>
      </c>
    </row>
    <row r="4916" spans="1:32" hidden="1" x14ac:dyDescent="0.25">
      <c r="A4916" t="s">
        <v>692</v>
      </c>
      <c r="B4916" t="s">
        <v>763</v>
      </c>
      <c r="C4916" t="s">
        <v>764</v>
      </c>
      <c r="D4916" t="s">
        <v>1264</v>
      </c>
      <c r="E4916" s="67">
        <v>45261</v>
      </c>
      <c r="F4916" t="s">
        <v>725</v>
      </c>
      <c r="G4916" t="s">
        <v>725</v>
      </c>
      <c r="H4916">
        <v>625</v>
      </c>
      <c r="J4916">
        <v>150</v>
      </c>
      <c r="K4916">
        <v>100</v>
      </c>
      <c r="M4916">
        <v>475</v>
      </c>
      <c r="P4916">
        <v>79</v>
      </c>
      <c r="Q4916" t="s">
        <v>726</v>
      </c>
      <c r="R4916">
        <v>0</v>
      </c>
      <c r="S4916">
        <v>1</v>
      </c>
      <c r="T4916">
        <v>1</v>
      </c>
      <c r="U4916">
        <v>4</v>
      </c>
      <c r="V4916">
        <v>-0.171875</v>
      </c>
      <c r="W4916">
        <v>-0.47499999999999998</v>
      </c>
      <c r="X4916">
        <v>25</v>
      </c>
      <c r="Y4916" t="s">
        <v>1535</v>
      </c>
      <c r="Z4916">
        <v>1</v>
      </c>
      <c r="AA4916">
        <v>6.0126582278481013</v>
      </c>
      <c r="AB4916" t="s">
        <v>738</v>
      </c>
      <c r="AC4916" t="s">
        <v>726</v>
      </c>
      <c r="AD4916">
        <v>240</v>
      </c>
      <c r="AE4916">
        <v>237</v>
      </c>
      <c r="AF4916">
        <v>18</v>
      </c>
    </row>
    <row r="4917" spans="1:32" hidden="1" x14ac:dyDescent="0.25">
      <c r="A4917" t="s">
        <v>692</v>
      </c>
      <c r="B4917" t="s">
        <v>831</v>
      </c>
      <c r="C4917" t="s">
        <v>12</v>
      </c>
      <c r="D4917" t="s">
        <v>13</v>
      </c>
      <c r="E4917" s="67">
        <v>45261</v>
      </c>
      <c r="F4917" t="s">
        <v>725</v>
      </c>
      <c r="G4917" t="s">
        <v>725</v>
      </c>
      <c r="H4917">
        <v>70</v>
      </c>
      <c r="J4917">
        <v>50</v>
      </c>
      <c r="K4917">
        <v>20</v>
      </c>
      <c r="M4917">
        <v>20</v>
      </c>
      <c r="P4917">
        <v>27</v>
      </c>
      <c r="Q4917" t="s">
        <v>726</v>
      </c>
      <c r="R4917">
        <v>0</v>
      </c>
      <c r="S4917">
        <v>1</v>
      </c>
      <c r="T4917">
        <v>1</v>
      </c>
      <c r="U4917">
        <v>4</v>
      </c>
      <c r="V4917">
        <v>-2.2272727272727302</v>
      </c>
      <c r="W4917">
        <v>-1.44444444444444</v>
      </c>
      <c r="X4917">
        <v>2</v>
      </c>
      <c r="Y4917" t="s">
        <v>1535</v>
      </c>
      <c r="Z4917">
        <v>1</v>
      </c>
      <c r="AA4917">
        <v>0.7407407407407407</v>
      </c>
      <c r="AB4917" t="s">
        <v>732</v>
      </c>
      <c r="AC4917" t="s">
        <v>726</v>
      </c>
      <c r="AD4917">
        <v>30</v>
      </c>
      <c r="AE4917">
        <v>70</v>
      </c>
      <c r="AF4917">
        <v>8</v>
      </c>
    </row>
    <row r="4918" spans="1:32" hidden="1" x14ac:dyDescent="0.25">
      <c r="A4918" t="s">
        <v>692</v>
      </c>
      <c r="B4918" t="s">
        <v>766</v>
      </c>
      <c r="C4918" t="s">
        <v>1067</v>
      </c>
      <c r="D4918" t="s">
        <v>1265</v>
      </c>
      <c r="E4918" s="67">
        <v>45261</v>
      </c>
      <c r="F4918" t="s">
        <v>725</v>
      </c>
      <c r="G4918" t="s">
        <v>725</v>
      </c>
      <c r="H4918">
        <v>265</v>
      </c>
      <c r="J4918">
        <v>145</v>
      </c>
      <c r="K4918">
        <v>145</v>
      </c>
      <c r="M4918">
        <v>120</v>
      </c>
      <c r="P4918">
        <v>100</v>
      </c>
      <c r="Q4918" t="s">
        <v>726</v>
      </c>
      <c r="R4918">
        <v>0</v>
      </c>
      <c r="S4918">
        <v>0</v>
      </c>
      <c r="T4918">
        <v>0</v>
      </c>
      <c r="U4918">
        <v>2</v>
      </c>
      <c r="V4918">
        <v>0</v>
      </c>
      <c r="W4918">
        <v>0.29166666666666702</v>
      </c>
      <c r="X4918">
        <v>21</v>
      </c>
      <c r="Y4918" t="s">
        <v>1535</v>
      </c>
      <c r="Z4918">
        <v>1</v>
      </c>
      <c r="AA4918">
        <v>1.2</v>
      </c>
      <c r="AB4918" t="s">
        <v>758</v>
      </c>
      <c r="AC4918" t="s">
        <v>726</v>
      </c>
      <c r="AD4918">
        <v>155</v>
      </c>
      <c r="AE4918">
        <v>265</v>
      </c>
      <c r="AF4918">
        <v>27</v>
      </c>
    </row>
    <row r="4919" spans="1:32" hidden="1" x14ac:dyDescent="0.25">
      <c r="A4919" t="s">
        <v>691</v>
      </c>
      <c r="B4919" t="s">
        <v>182</v>
      </c>
      <c r="C4919" t="s">
        <v>202</v>
      </c>
      <c r="D4919" t="s">
        <v>203</v>
      </c>
      <c r="E4919" s="67">
        <v>45261</v>
      </c>
      <c r="F4919" t="s">
        <v>725</v>
      </c>
      <c r="G4919" t="s">
        <v>725</v>
      </c>
      <c r="N4919">
        <v>31</v>
      </c>
      <c r="P4919">
        <v>38</v>
      </c>
      <c r="Q4919" t="s">
        <v>726</v>
      </c>
      <c r="R4919">
        <v>0</v>
      </c>
      <c r="S4919">
        <v>1</v>
      </c>
      <c r="T4919">
        <v>1</v>
      </c>
      <c r="U4919">
        <v>4</v>
      </c>
      <c r="V4919">
        <v>-0.138461538461538</v>
      </c>
      <c r="W4919">
        <v>-0.20168067226890801</v>
      </c>
      <c r="Y4919" t="s">
        <v>1535</v>
      </c>
      <c r="Z4919">
        <v>0</v>
      </c>
      <c r="AA4919">
        <v>0</v>
      </c>
      <c r="AB4919" t="s">
        <v>734</v>
      </c>
      <c r="AC4919" t="s">
        <v>734</v>
      </c>
    </row>
    <row r="4920" spans="1:32" hidden="1" x14ac:dyDescent="0.25">
      <c r="A4920" t="s">
        <v>692</v>
      </c>
      <c r="B4920" t="s">
        <v>1002</v>
      </c>
      <c r="C4920" t="s">
        <v>1266</v>
      </c>
      <c r="D4920" t="s">
        <v>1267</v>
      </c>
      <c r="E4920" s="67">
        <v>45261</v>
      </c>
      <c r="F4920" t="s">
        <v>725</v>
      </c>
      <c r="G4920" t="s">
        <v>725</v>
      </c>
      <c r="H4920">
        <v>272</v>
      </c>
      <c r="J4920">
        <v>6</v>
      </c>
      <c r="K4920">
        <v>20</v>
      </c>
      <c r="M4920">
        <v>266</v>
      </c>
      <c r="P4920">
        <v>9</v>
      </c>
      <c r="Q4920" t="s">
        <v>726</v>
      </c>
      <c r="R4920">
        <v>0</v>
      </c>
      <c r="S4920">
        <v>0</v>
      </c>
      <c r="T4920">
        <v>0</v>
      </c>
      <c r="U4920">
        <v>3</v>
      </c>
      <c r="V4920">
        <v>0</v>
      </c>
      <c r="W4920">
        <v>0.16666666666666699</v>
      </c>
      <c r="X4920">
        <v>1</v>
      </c>
      <c r="Y4920" t="s">
        <v>1535</v>
      </c>
      <c r="Z4920">
        <v>1</v>
      </c>
      <c r="AA4920">
        <v>29.555555555555557</v>
      </c>
      <c r="AB4920" t="s">
        <v>738</v>
      </c>
      <c r="AC4920" t="s">
        <v>726</v>
      </c>
      <c r="AD4920">
        <v>11</v>
      </c>
      <c r="AE4920">
        <v>272</v>
      </c>
      <c r="AF4920">
        <v>2</v>
      </c>
    </row>
    <row r="4921" spans="1:32" hidden="1" x14ac:dyDescent="0.25">
      <c r="A4921" t="s">
        <v>692</v>
      </c>
      <c r="B4921" t="s">
        <v>831</v>
      </c>
      <c r="C4921" t="s">
        <v>1268</v>
      </c>
      <c r="D4921" t="s">
        <v>1269</v>
      </c>
      <c r="E4921" s="67">
        <v>45261</v>
      </c>
      <c r="F4921" t="s">
        <v>725</v>
      </c>
      <c r="G4921" t="s">
        <v>725</v>
      </c>
      <c r="H4921">
        <v>212</v>
      </c>
      <c r="J4921">
        <v>180</v>
      </c>
      <c r="K4921">
        <v>600</v>
      </c>
      <c r="M4921">
        <v>32</v>
      </c>
      <c r="P4921">
        <v>250</v>
      </c>
      <c r="Q4921" t="s">
        <v>726</v>
      </c>
      <c r="R4921">
        <v>0</v>
      </c>
      <c r="S4921">
        <v>1</v>
      </c>
      <c r="T4921">
        <v>1</v>
      </c>
      <c r="U4921">
        <v>4</v>
      </c>
      <c r="V4921">
        <v>-7.8212290502793297E-2</v>
      </c>
      <c r="W4921">
        <v>-0.59574468085106402</v>
      </c>
      <c r="X4921">
        <v>24</v>
      </c>
      <c r="Y4921" t="s">
        <v>1535</v>
      </c>
      <c r="Z4921">
        <v>1</v>
      </c>
      <c r="AA4921">
        <v>0.128</v>
      </c>
      <c r="AB4921" t="s">
        <v>732</v>
      </c>
      <c r="AC4921" t="s">
        <v>726</v>
      </c>
      <c r="AD4921">
        <v>456</v>
      </c>
      <c r="AE4921">
        <v>312</v>
      </c>
      <c r="AF4921">
        <v>62</v>
      </c>
    </row>
    <row r="4922" spans="1:32" hidden="1" x14ac:dyDescent="0.25">
      <c r="A4922" t="s">
        <v>692</v>
      </c>
      <c r="B4922" t="s">
        <v>64</v>
      </c>
      <c r="C4922" t="s">
        <v>1270</v>
      </c>
      <c r="D4922" t="s">
        <v>1271</v>
      </c>
      <c r="E4922" s="67">
        <v>45261</v>
      </c>
      <c r="F4922" t="s">
        <v>725</v>
      </c>
      <c r="G4922" t="s">
        <v>725</v>
      </c>
      <c r="N4922">
        <v>30</v>
      </c>
      <c r="P4922">
        <v>5</v>
      </c>
      <c r="Q4922" t="s">
        <v>726</v>
      </c>
      <c r="R4922">
        <v>0</v>
      </c>
      <c r="S4922">
        <v>1</v>
      </c>
      <c r="T4922">
        <v>1</v>
      </c>
      <c r="U4922">
        <v>4</v>
      </c>
      <c r="V4922">
        <v>-0.81564245810055902</v>
      </c>
      <c r="W4922">
        <v>0.53982300884955803</v>
      </c>
      <c r="Y4922" t="s">
        <v>1535</v>
      </c>
      <c r="Z4922">
        <v>0</v>
      </c>
      <c r="AA4922">
        <v>0</v>
      </c>
      <c r="AB4922" t="s">
        <v>734</v>
      </c>
      <c r="AC4922" t="s">
        <v>734</v>
      </c>
      <c r="AD4922">
        <v>20</v>
      </c>
      <c r="AE4922">
        <v>5</v>
      </c>
      <c r="AF4922">
        <v>3</v>
      </c>
    </row>
    <row r="4923" spans="1:32" hidden="1" x14ac:dyDescent="0.25">
      <c r="A4923" t="s">
        <v>692</v>
      </c>
      <c r="B4923" t="s">
        <v>848</v>
      </c>
      <c r="C4923" t="s">
        <v>1272</v>
      </c>
      <c r="D4923" t="s">
        <v>1273</v>
      </c>
      <c r="E4923" s="67">
        <v>45261</v>
      </c>
      <c r="F4923" t="s">
        <v>725</v>
      </c>
      <c r="G4923" t="s">
        <v>725</v>
      </c>
      <c r="H4923">
        <v>6</v>
      </c>
      <c r="J4923">
        <v>4</v>
      </c>
      <c r="K4923">
        <v>44</v>
      </c>
      <c r="M4923">
        <v>2</v>
      </c>
      <c r="P4923">
        <v>10</v>
      </c>
      <c r="Q4923" t="s">
        <v>726</v>
      </c>
      <c r="R4923">
        <v>0</v>
      </c>
      <c r="S4923">
        <v>0</v>
      </c>
      <c r="T4923">
        <v>0</v>
      </c>
      <c r="U4923">
        <v>2</v>
      </c>
      <c r="V4923">
        <v>-0.43506493506493499</v>
      </c>
      <c r="W4923">
        <v>-0.29545454545454602</v>
      </c>
      <c r="X4923">
        <v>7</v>
      </c>
      <c r="Y4923" t="s">
        <v>1535</v>
      </c>
      <c r="Z4923">
        <v>1</v>
      </c>
      <c r="AA4923">
        <v>0.2</v>
      </c>
      <c r="AB4923" t="s">
        <v>732</v>
      </c>
      <c r="AC4923" t="s">
        <v>726</v>
      </c>
      <c r="AD4923">
        <v>61</v>
      </c>
      <c r="AE4923">
        <v>6</v>
      </c>
      <c r="AF4923">
        <v>20</v>
      </c>
    </row>
    <row r="4924" spans="1:32" hidden="1" x14ac:dyDescent="0.25">
      <c r="A4924" t="s">
        <v>692</v>
      </c>
      <c r="B4924" t="s">
        <v>741</v>
      </c>
      <c r="C4924" t="s">
        <v>1274</v>
      </c>
      <c r="D4924" t="s">
        <v>1275</v>
      </c>
      <c r="E4924" s="67">
        <v>45261</v>
      </c>
      <c r="F4924" t="s">
        <v>725</v>
      </c>
      <c r="G4924" t="s">
        <v>725</v>
      </c>
      <c r="K4924">
        <v>240</v>
      </c>
      <c r="N4924">
        <v>31</v>
      </c>
      <c r="P4924">
        <v>0</v>
      </c>
      <c r="Q4924" t="s">
        <v>726</v>
      </c>
      <c r="R4924">
        <v>0</v>
      </c>
      <c r="S4924">
        <v>0</v>
      </c>
      <c r="T4924">
        <v>0</v>
      </c>
      <c r="U4924">
        <v>2</v>
      </c>
      <c r="V4924">
        <v>-0.11965811965812</v>
      </c>
      <c r="W4924">
        <v>0.36585365853658502</v>
      </c>
      <c r="Y4924" t="s">
        <v>1535</v>
      </c>
      <c r="Z4924">
        <v>0</v>
      </c>
      <c r="AA4924">
        <v>0</v>
      </c>
      <c r="AB4924" t="s">
        <v>734</v>
      </c>
      <c r="AC4924" t="s">
        <v>734</v>
      </c>
      <c r="AD4924">
        <v>18</v>
      </c>
      <c r="AF4924">
        <v>2</v>
      </c>
    </row>
    <row r="4925" spans="1:32" hidden="1" x14ac:dyDescent="0.25">
      <c r="A4925" t="s">
        <v>692</v>
      </c>
      <c r="B4925" t="s">
        <v>763</v>
      </c>
      <c r="C4925" t="s">
        <v>1276</v>
      </c>
      <c r="D4925" t="s">
        <v>1277</v>
      </c>
      <c r="E4925" s="67">
        <v>45261</v>
      </c>
      <c r="F4925" t="s">
        <v>725</v>
      </c>
      <c r="G4925" t="s">
        <v>725</v>
      </c>
      <c r="H4925">
        <v>439</v>
      </c>
      <c r="J4925">
        <v>69</v>
      </c>
      <c r="K4925">
        <v>66</v>
      </c>
      <c r="M4925">
        <v>370</v>
      </c>
      <c r="P4925">
        <v>92</v>
      </c>
      <c r="Q4925" t="s">
        <v>726</v>
      </c>
      <c r="R4925">
        <v>0</v>
      </c>
      <c r="S4925">
        <v>1</v>
      </c>
      <c r="T4925">
        <v>1</v>
      </c>
      <c r="U4925">
        <v>4</v>
      </c>
      <c r="V4925">
        <v>0</v>
      </c>
      <c r="W4925">
        <v>-0.16666666666666699</v>
      </c>
      <c r="X4925">
        <v>12</v>
      </c>
      <c r="Y4925" t="s">
        <v>1535</v>
      </c>
      <c r="Z4925">
        <v>1</v>
      </c>
      <c r="AA4925">
        <v>4.0217391304347823</v>
      </c>
      <c r="AB4925" t="s">
        <v>738</v>
      </c>
      <c r="AC4925" t="s">
        <v>726</v>
      </c>
      <c r="AD4925">
        <v>78</v>
      </c>
      <c r="AE4925">
        <v>439</v>
      </c>
      <c r="AF4925">
        <v>11</v>
      </c>
    </row>
    <row r="4926" spans="1:32" hidden="1" x14ac:dyDescent="0.25">
      <c r="A4926" t="s">
        <v>692</v>
      </c>
      <c r="B4926" t="s">
        <v>747</v>
      </c>
      <c r="C4926" t="s">
        <v>1278</v>
      </c>
      <c r="D4926" t="s">
        <v>1279</v>
      </c>
      <c r="E4926" s="67">
        <v>45261</v>
      </c>
      <c r="F4926" t="s">
        <v>725</v>
      </c>
      <c r="G4926" t="s">
        <v>725</v>
      </c>
      <c r="K4926">
        <v>400</v>
      </c>
      <c r="N4926">
        <v>30</v>
      </c>
      <c r="P4926">
        <v>5</v>
      </c>
      <c r="Q4926" t="s">
        <v>726</v>
      </c>
      <c r="R4926">
        <v>0</v>
      </c>
      <c r="S4926">
        <v>1</v>
      </c>
      <c r="T4926">
        <v>1</v>
      </c>
      <c r="U4926">
        <v>4</v>
      </c>
      <c r="V4926">
        <v>-2.6304347826086998</v>
      </c>
      <c r="W4926">
        <v>-3.2</v>
      </c>
      <c r="Y4926" t="s">
        <v>1535</v>
      </c>
      <c r="Z4926">
        <v>0</v>
      </c>
      <c r="AA4926">
        <v>0</v>
      </c>
      <c r="AB4926" t="s">
        <v>734</v>
      </c>
      <c r="AC4926" t="s">
        <v>734</v>
      </c>
      <c r="AF4926">
        <v>6</v>
      </c>
    </row>
    <row r="4927" spans="1:32" hidden="1" x14ac:dyDescent="0.25">
      <c r="A4927" t="s">
        <v>692</v>
      </c>
      <c r="B4927" t="s">
        <v>812</v>
      </c>
      <c r="C4927" t="s">
        <v>1183</v>
      </c>
      <c r="D4927" t="s">
        <v>1280</v>
      </c>
      <c r="E4927" s="67">
        <v>45261</v>
      </c>
      <c r="N4927">
        <v>30</v>
      </c>
      <c r="P4927">
        <v>12</v>
      </c>
      <c r="Q4927" t="s">
        <v>726</v>
      </c>
      <c r="R4927">
        <v>1</v>
      </c>
      <c r="S4927">
        <v>0</v>
      </c>
      <c r="T4927">
        <v>0</v>
      </c>
      <c r="U4927">
        <v>0</v>
      </c>
      <c r="V4927">
        <v>-0.11111111111111099</v>
      </c>
      <c r="Y4927" t="s">
        <v>1535</v>
      </c>
      <c r="Z4927">
        <v>0</v>
      </c>
      <c r="AA4927">
        <v>0</v>
      </c>
      <c r="AB4927" t="s">
        <v>734</v>
      </c>
      <c r="AC4927" t="s">
        <v>734</v>
      </c>
      <c r="AD4927">
        <v>81</v>
      </c>
      <c r="AF4927">
        <v>21</v>
      </c>
    </row>
    <row r="4928" spans="1:32" hidden="1" x14ac:dyDescent="0.25">
      <c r="A4928" t="s">
        <v>692</v>
      </c>
      <c r="B4928" t="s">
        <v>991</v>
      </c>
      <c r="C4928" t="s">
        <v>1281</v>
      </c>
      <c r="D4928" t="s">
        <v>1282</v>
      </c>
      <c r="E4928" s="67">
        <v>45261</v>
      </c>
      <c r="F4928" t="s">
        <v>725</v>
      </c>
      <c r="G4928" t="s">
        <v>725</v>
      </c>
      <c r="H4928">
        <v>236</v>
      </c>
      <c r="J4928">
        <v>20</v>
      </c>
      <c r="K4928">
        <v>30</v>
      </c>
      <c r="M4928">
        <v>216</v>
      </c>
      <c r="P4928">
        <v>108</v>
      </c>
      <c r="Q4928" t="s">
        <v>726</v>
      </c>
      <c r="R4928">
        <v>0</v>
      </c>
      <c r="S4928">
        <v>0</v>
      </c>
      <c r="T4928">
        <v>0</v>
      </c>
      <c r="U4928">
        <v>2</v>
      </c>
      <c r="V4928">
        <v>-7.7519379844961198E-2</v>
      </c>
      <c r="W4928">
        <v>-8.04597701149425E-2</v>
      </c>
      <c r="X4928">
        <v>3</v>
      </c>
      <c r="Y4928" t="s">
        <v>1535</v>
      </c>
      <c r="Z4928">
        <v>1</v>
      </c>
      <c r="AA4928">
        <v>2</v>
      </c>
      <c r="AB4928" t="s">
        <v>758</v>
      </c>
      <c r="AC4928" t="s">
        <v>726</v>
      </c>
      <c r="AD4928">
        <v>105</v>
      </c>
      <c r="AE4928">
        <v>236</v>
      </c>
      <c r="AF4928">
        <v>17</v>
      </c>
    </row>
    <row r="4929" spans="1:32" hidden="1" x14ac:dyDescent="0.25">
      <c r="A4929" t="s">
        <v>692</v>
      </c>
      <c r="B4929" t="s">
        <v>729</v>
      </c>
      <c r="C4929" t="s">
        <v>857</v>
      </c>
      <c r="D4929" t="s">
        <v>1283</v>
      </c>
      <c r="E4929" s="67">
        <v>45261</v>
      </c>
      <c r="F4929" t="s">
        <v>725</v>
      </c>
      <c r="G4929" t="s">
        <v>725</v>
      </c>
      <c r="H4929">
        <v>82</v>
      </c>
      <c r="J4929">
        <v>20</v>
      </c>
      <c r="K4929">
        <v>100</v>
      </c>
      <c r="M4929">
        <v>62</v>
      </c>
      <c r="P4929">
        <v>34</v>
      </c>
      <c r="Q4929" t="s">
        <v>726</v>
      </c>
      <c r="R4929">
        <v>0</v>
      </c>
      <c r="S4929">
        <v>1</v>
      </c>
      <c r="T4929">
        <v>1</v>
      </c>
      <c r="U4929">
        <v>4</v>
      </c>
      <c r="V4929">
        <v>-4.1818181818181799</v>
      </c>
      <c r="W4929">
        <v>-5.3</v>
      </c>
      <c r="X4929">
        <v>5</v>
      </c>
      <c r="Y4929" t="s">
        <v>1535</v>
      </c>
      <c r="Z4929">
        <v>1</v>
      </c>
      <c r="AA4929">
        <v>1.8235294117647058</v>
      </c>
      <c r="AB4929" t="s">
        <v>758</v>
      </c>
      <c r="AC4929" t="s">
        <v>726</v>
      </c>
      <c r="AD4929">
        <v>75</v>
      </c>
      <c r="AE4929">
        <v>78</v>
      </c>
      <c r="AF4929">
        <v>9</v>
      </c>
    </row>
    <row r="4930" spans="1:32" hidden="1" x14ac:dyDescent="0.25">
      <c r="A4930" t="s">
        <v>692</v>
      </c>
      <c r="B4930" t="s">
        <v>887</v>
      </c>
      <c r="C4930" t="s">
        <v>1284</v>
      </c>
      <c r="D4930" t="s">
        <v>1285</v>
      </c>
      <c r="E4930" s="67">
        <v>45261</v>
      </c>
      <c r="Q4930" t="s">
        <v>733</v>
      </c>
      <c r="R4930">
        <v>1</v>
      </c>
      <c r="S4930">
        <v>0</v>
      </c>
      <c r="T4930">
        <v>0</v>
      </c>
      <c r="U4930">
        <v>0</v>
      </c>
      <c r="Y4930" t="s">
        <v>1535</v>
      </c>
      <c r="Z4930">
        <v>0</v>
      </c>
      <c r="AA4930">
        <v>0</v>
      </c>
      <c r="AB4930" t="s">
        <v>734</v>
      </c>
      <c r="AC4930" t="s">
        <v>734</v>
      </c>
    </row>
    <row r="4931" spans="1:32" hidden="1" x14ac:dyDescent="0.25">
      <c r="A4931" t="s">
        <v>692</v>
      </c>
      <c r="B4931" t="s">
        <v>848</v>
      </c>
      <c r="C4931" t="s">
        <v>1286</v>
      </c>
      <c r="D4931" t="s">
        <v>1287</v>
      </c>
      <c r="E4931" s="67">
        <v>45261</v>
      </c>
      <c r="F4931" t="s">
        <v>725</v>
      </c>
      <c r="G4931" t="s">
        <v>725</v>
      </c>
      <c r="P4931">
        <v>33</v>
      </c>
      <c r="Q4931" t="s">
        <v>726</v>
      </c>
      <c r="R4931">
        <v>1</v>
      </c>
      <c r="S4931">
        <v>0</v>
      </c>
      <c r="T4931">
        <v>0</v>
      </c>
      <c r="U4931">
        <v>0</v>
      </c>
      <c r="Y4931" t="s">
        <v>1535</v>
      </c>
      <c r="Z4931">
        <v>0</v>
      </c>
      <c r="AA4931">
        <v>0</v>
      </c>
      <c r="AB4931" t="s">
        <v>734</v>
      </c>
      <c r="AC4931" t="s">
        <v>734</v>
      </c>
      <c r="AF4931">
        <v>18</v>
      </c>
    </row>
    <row r="4932" spans="1:32" hidden="1" x14ac:dyDescent="0.25">
      <c r="A4932" t="s">
        <v>691</v>
      </c>
      <c r="B4932" t="s">
        <v>238</v>
      </c>
      <c r="C4932" t="s">
        <v>244</v>
      </c>
      <c r="D4932" t="s">
        <v>247</v>
      </c>
      <c r="E4932" s="67">
        <v>45261</v>
      </c>
      <c r="F4932" t="s">
        <v>725</v>
      </c>
      <c r="G4932" t="s">
        <v>725</v>
      </c>
      <c r="H4932">
        <v>57</v>
      </c>
      <c r="J4932">
        <v>14</v>
      </c>
      <c r="K4932">
        <v>60</v>
      </c>
      <c r="M4932">
        <v>43</v>
      </c>
      <c r="P4932">
        <v>26</v>
      </c>
      <c r="Q4932" t="s">
        <v>726</v>
      </c>
      <c r="R4932">
        <v>0</v>
      </c>
      <c r="S4932">
        <v>1</v>
      </c>
      <c r="T4932">
        <v>1</v>
      </c>
      <c r="U4932">
        <v>4</v>
      </c>
      <c r="V4932">
        <v>-0.25</v>
      </c>
      <c r="W4932">
        <v>-1.2380952380952399</v>
      </c>
      <c r="X4932">
        <v>7</v>
      </c>
      <c r="Y4932" t="s">
        <v>1535</v>
      </c>
      <c r="Z4932">
        <v>1</v>
      </c>
      <c r="AA4932">
        <v>1.6538461538461537</v>
      </c>
      <c r="AB4932" t="s">
        <v>758</v>
      </c>
      <c r="AC4932" t="s">
        <v>726</v>
      </c>
      <c r="AD4932">
        <v>63</v>
      </c>
      <c r="AE4932">
        <v>57</v>
      </c>
      <c r="AF4932">
        <v>15</v>
      </c>
    </row>
    <row r="4933" spans="1:32" hidden="1" x14ac:dyDescent="0.25">
      <c r="A4933" t="s">
        <v>691</v>
      </c>
      <c r="B4933" t="s">
        <v>428</v>
      </c>
      <c r="C4933" t="s">
        <v>441</v>
      </c>
      <c r="D4933" t="s">
        <v>443</v>
      </c>
      <c r="E4933" s="67">
        <v>45261</v>
      </c>
      <c r="F4933" t="s">
        <v>725</v>
      </c>
      <c r="G4933" t="s">
        <v>725</v>
      </c>
      <c r="H4933">
        <v>554</v>
      </c>
      <c r="J4933">
        <v>229</v>
      </c>
      <c r="K4933">
        <v>340</v>
      </c>
      <c r="M4933">
        <v>325</v>
      </c>
      <c r="P4933">
        <v>115</v>
      </c>
      <c r="Q4933" t="s">
        <v>726</v>
      </c>
      <c r="R4933">
        <v>0</v>
      </c>
      <c r="S4933">
        <v>1</v>
      </c>
      <c r="T4933">
        <v>1</v>
      </c>
      <c r="U4933">
        <v>4</v>
      </c>
      <c r="V4933">
        <v>0</v>
      </c>
      <c r="W4933">
        <v>-3.3636363636363602</v>
      </c>
      <c r="X4933">
        <v>38</v>
      </c>
      <c r="Y4933" t="s">
        <v>1535</v>
      </c>
      <c r="Z4933">
        <v>1</v>
      </c>
      <c r="AA4933">
        <v>2.8260869565217392</v>
      </c>
      <c r="AB4933" t="s">
        <v>758</v>
      </c>
      <c r="AC4933" t="s">
        <v>726</v>
      </c>
      <c r="AD4933">
        <v>258</v>
      </c>
      <c r="AE4933">
        <v>554</v>
      </c>
      <c r="AF4933">
        <v>55</v>
      </c>
    </row>
    <row r="4934" spans="1:32" hidden="1" x14ac:dyDescent="0.25">
      <c r="A4934" t="s">
        <v>691</v>
      </c>
      <c r="B4934" t="s">
        <v>603</v>
      </c>
      <c r="C4934" t="s">
        <v>604</v>
      </c>
      <c r="D4934" t="s">
        <v>607</v>
      </c>
      <c r="E4934" s="67">
        <v>45261</v>
      </c>
      <c r="F4934" t="s">
        <v>725</v>
      </c>
      <c r="G4934" t="s">
        <v>725</v>
      </c>
      <c r="P4934">
        <v>50</v>
      </c>
      <c r="Q4934" t="s">
        <v>726</v>
      </c>
      <c r="R4934">
        <v>0</v>
      </c>
      <c r="S4934">
        <v>1</v>
      </c>
      <c r="T4934">
        <v>1</v>
      </c>
      <c r="U4934">
        <v>4</v>
      </c>
      <c r="V4934">
        <v>2.3809523809523801E-2</v>
      </c>
      <c r="W4934">
        <v>-1.72727272727273</v>
      </c>
      <c r="X4934">
        <v>4</v>
      </c>
      <c r="Y4934" t="s">
        <v>1535</v>
      </c>
      <c r="Z4934">
        <v>0</v>
      </c>
      <c r="AA4934">
        <v>0</v>
      </c>
      <c r="AB4934" t="s">
        <v>734</v>
      </c>
      <c r="AC4934" t="s">
        <v>734</v>
      </c>
      <c r="AD4934">
        <v>26</v>
      </c>
      <c r="AF4934">
        <v>4</v>
      </c>
    </row>
    <row r="4935" spans="1:32" hidden="1" x14ac:dyDescent="0.25">
      <c r="A4935" t="s">
        <v>691</v>
      </c>
      <c r="B4935" t="s">
        <v>351</v>
      </c>
      <c r="C4935" t="s">
        <v>361</v>
      </c>
      <c r="D4935" t="s">
        <v>363</v>
      </c>
      <c r="E4935" s="67">
        <v>45261</v>
      </c>
      <c r="F4935" t="s">
        <v>725</v>
      </c>
      <c r="G4935" t="s">
        <v>725</v>
      </c>
      <c r="H4935">
        <v>481</v>
      </c>
      <c r="J4935">
        <v>125</v>
      </c>
      <c r="K4935">
        <v>120</v>
      </c>
      <c r="M4935">
        <v>356</v>
      </c>
      <c r="P4935">
        <v>70</v>
      </c>
      <c r="Q4935" t="s">
        <v>726</v>
      </c>
      <c r="R4935">
        <v>0</v>
      </c>
      <c r="S4935">
        <v>1</v>
      </c>
      <c r="T4935">
        <v>1</v>
      </c>
      <c r="U4935">
        <v>4</v>
      </c>
      <c r="V4935">
        <v>0</v>
      </c>
      <c r="W4935">
        <v>0</v>
      </c>
      <c r="X4935">
        <v>17</v>
      </c>
      <c r="Y4935" t="s">
        <v>1535</v>
      </c>
      <c r="Z4935">
        <v>1</v>
      </c>
      <c r="AA4935">
        <v>5.0857142857142854</v>
      </c>
      <c r="AB4935" t="s">
        <v>738</v>
      </c>
      <c r="AC4935" t="s">
        <v>726</v>
      </c>
      <c r="AD4935">
        <v>90</v>
      </c>
      <c r="AE4935">
        <v>485</v>
      </c>
      <c r="AF4935">
        <v>11</v>
      </c>
    </row>
    <row r="4936" spans="1:32" hidden="1" x14ac:dyDescent="0.25">
      <c r="A4936" t="s">
        <v>691</v>
      </c>
      <c r="B4936" t="s">
        <v>650</v>
      </c>
      <c r="C4936" t="s">
        <v>666</v>
      </c>
      <c r="D4936" t="s">
        <v>669</v>
      </c>
      <c r="E4936" s="67">
        <v>45261</v>
      </c>
      <c r="Q4936" t="s">
        <v>733</v>
      </c>
      <c r="R4936">
        <v>1</v>
      </c>
      <c r="S4936">
        <v>0</v>
      </c>
      <c r="T4936">
        <v>0</v>
      </c>
      <c r="U4936">
        <v>0</v>
      </c>
      <c r="Y4936" t="s">
        <v>1535</v>
      </c>
      <c r="Z4936">
        <v>0</v>
      </c>
      <c r="AA4936">
        <v>0</v>
      </c>
      <c r="AB4936" t="s">
        <v>734</v>
      </c>
      <c r="AC4936" t="s">
        <v>734</v>
      </c>
    </row>
    <row r="4937" spans="1:32" hidden="1" x14ac:dyDescent="0.25">
      <c r="A4937" t="s">
        <v>692</v>
      </c>
      <c r="B4937" t="s">
        <v>1029</v>
      </c>
      <c r="C4937" t="s">
        <v>1288</v>
      </c>
      <c r="D4937" t="s">
        <v>1289</v>
      </c>
      <c r="E4937" s="67">
        <v>45261</v>
      </c>
      <c r="F4937" t="s">
        <v>725</v>
      </c>
      <c r="G4937" t="s">
        <v>725</v>
      </c>
      <c r="H4937">
        <v>675</v>
      </c>
      <c r="J4937">
        <v>168</v>
      </c>
      <c r="K4937">
        <v>245</v>
      </c>
      <c r="M4937">
        <v>507</v>
      </c>
      <c r="P4937">
        <v>84</v>
      </c>
      <c r="Q4937" t="s">
        <v>726</v>
      </c>
      <c r="R4937">
        <v>0</v>
      </c>
      <c r="S4937">
        <v>1</v>
      </c>
      <c r="T4937">
        <v>1</v>
      </c>
      <c r="U4937">
        <v>4</v>
      </c>
      <c r="V4937">
        <v>-2.15151515151515</v>
      </c>
      <c r="W4937">
        <v>-25.285714285714299</v>
      </c>
      <c r="X4937">
        <v>5</v>
      </c>
      <c r="Y4937" t="s">
        <v>1535</v>
      </c>
      <c r="Z4937">
        <v>1</v>
      </c>
      <c r="AA4937">
        <v>6.0357142857142856</v>
      </c>
      <c r="AB4937" t="s">
        <v>738</v>
      </c>
      <c r="AC4937" t="s">
        <v>726</v>
      </c>
      <c r="AD4937">
        <v>114</v>
      </c>
      <c r="AE4937">
        <v>675</v>
      </c>
      <c r="AF4937">
        <v>14</v>
      </c>
    </row>
    <row r="4938" spans="1:32" hidden="1" x14ac:dyDescent="0.25">
      <c r="A4938" t="s">
        <v>692</v>
      </c>
      <c r="B4938" t="s">
        <v>809</v>
      </c>
      <c r="C4938" t="s">
        <v>1290</v>
      </c>
      <c r="D4938" t="s">
        <v>1291</v>
      </c>
      <c r="E4938" s="67">
        <v>45261</v>
      </c>
      <c r="F4938" t="s">
        <v>725</v>
      </c>
      <c r="G4938" t="s">
        <v>725</v>
      </c>
      <c r="H4938">
        <v>80</v>
      </c>
      <c r="I4938">
        <v>232</v>
      </c>
      <c r="J4938">
        <v>312</v>
      </c>
      <c r="K4938">
        <v>99</v>
      </c>
      <c r="N4938">
        <v>12</v>
      </c>
      <c r="P4938">
        <v>164</v>
      </c>
      <c r="Q4938" t="s">
        <v>726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-4.0650406504064998E-2</v>
      </c>
      <c r="X4938">
        <v>78</v>
      </c>
      <c r="Y4938" t="s">
        <v>1535</v>
      </c>
      <c r="Z4938">
        <v>1</v>
      </c>
      <c r="AA4938">
        <v>0</v>
      </c>
      <c r="AB4938" t="s">
        <v>728</v>
      </c>
      <c r="AC4938" t="s">
        <v>726</v>
      </c>
      <c r="AD4938">
        <v>220</v>
      </c>
      <c r="AE4938">
        <v>80</v>
      </c>
      <c r="AF4938">
        <v>82</v>
      </c>
    </row>
    <row r="4939" spans="1:32" hidden="1" x14ac:dyDescent="0.25">
      <c r="A4939" t="s">
        <v>691</v>
      </c>
      <c r="B4939" t="s">
        <v>303</v>
      </c>
      <c r="C4939" t="s">
        <v>327</v>
      </c>
      <c r="D4939" t="s">
        <v>329</v>
      </c>
      <c r="E4939" s="67">
        <v>45261</v>
      </c>
      <c r="F4939" t="s">
        <v>725</v>
      </c>
      <c r="G4939" t="s">
        <v>725</v>
      </c>
      <c r="H4939">
        <v>64</v>
      </c>
      <c r="J4939">
        <v>25</v>
      </c>
      <c r="K4939">
        <v>30</v>
      </c>
      <c r="M4939">
        <v>39</v>
      </c>
      <c r="P4939">
        <v>19</v>
      </c>
      <c r="Q4939" t="s">
        <v>726</v>
      </c>
      <c r="R4939">
        <v>0</v>
      </c>
      <c r="S4939">
        <v>1</v>
      </c>
      <c r="T4939">
        <v>1</v>
      </c>
      <c r="U4939">
        <v>4</v>
      </c>
      <c r="V4939">
        <v>-3.2</v>
      </c>
      <c r="W4939">
        <v>-3.5555555555555598</v>
      </c>
      <c r="X4939">
        <v>4</v>
      </c>
      <c r="Y4939" t="s">
        <v>1535</v>
      </c>
      <c r="Z4939">
        <v>1</v>
      </c>
      <c r="AA4939">
        <v>2.0526315789473686</v>
      </c>
      <c r="AB4939" t="s">
        <v>758</v>
      </c>
      <c r="AC4939" t="s">
        <v>726</v>
      </c>
      <c r="AD4939">
        <v>8</v>
      </c>
      <c r="AE4939">
        <v>64</v>
      </c>
      <c r="AF4939">
        <v>2</v>
      </c>
    </row>
    <row r="4940" spans="1:32" hidden="1" x14ac:dyDescent="0.25">
      <c r="A4940" t="s">
        <v>692</v>
      </c>
      <c r="B4940" t="s">
        <v>887</v>
      </c>
      <c r="C4940" t="s">
        <v>1284</v>
      </c>
      <c r="D4940" t="s">
        <v>1292</v>
      </c>
      <c r="E4940" s="67">
        <v>45261</v>
      </c>
      <c r="Q4940" t="s">
        <v>733</v>
      </c>
      <c r="R4940">
        <v>1</v>
      </c>
      <c r="S4940">
        <v>0</v>
      </c>
      <c r="T4940">
        <v>0</v>
      </c>
      <c r="U4940">
        <v>0</v>
      </c>
      <c r="Y4940" t="s">
        <v>1535</v>
      </c>
      <c r="Z4940">
        <v>0</v>
      </c>
      <c r="AA4940">
        <v>0</v>
      </c>
      <c r="AB4940" t="s">
        <v>734</v>
      </c>
      <c r="AC4940" t="s">
        <v>734</v>
      </c>
    </row>
    <row r="4941" spans="1:32" hidden="1" x14ac:dyDescent="0.25">
      <c r="A4941" t="s">
        <v>692</v>
      </c>
      <c r="B4941" t="s">
        <v>899</v>
      </c>
      <c r="C4941" t="s">
        <v>1017</v>
      </c>
      <c r="D4941" t="s">
        <v>1293</v>
      </c>
      <c r="E4941" s="67">
        <v>45261</v>
      </c>
      <c r="F4941" t="s">
        <v>725</v>
      </c>
      <c r="G4941" t="s">
        <v>725</v>
      </c>
      <c r="H4941">
        <v>148</v>
      </c>
      <c r="J4941">
        <v>32</v>
      </c>
      <c r="K4941">
        <v>30</v>
      </c>
      <c r="M4941">
        <v>116</v>
      </c>
      <c r="P4941">
        <v>17</v>
      </c>
      <c r="Q4941" t="s">
        <v>726</v>
      </c>
      <c r="R4941">
        <v>0</v>
      </c>
      <c r="S4941">
        <v>0</v>
      </c>
      <c r="T4941">
        <v>0</v>
      </c>
      <c r="U4941">
        <v>3</v>
      </c>
      <c r="V4941">
        <v>-0.40540540540540498</v>
      </c>
      <c r="W4941">
        <v>-0.34782608695652201</v>
      </c>
      <c r="X4941">
        <v>6</v>
      </c>
      <c r="Y4941" t="s">
        <v>1535</v>
      </c>
      <c r="Z4941">
        <v>1</v>
      </c>
      <c r="AA4941">
        <v>6.8235294117647056</v>
      </c>
      <c r="AB4941" t="s">
        <v>738</v>
      </c>
      <c r="AC4941" t="s">
        <v>726</v>
      </c>
      <c r="AD4941">
        <v>40</v>
      </c>
      <c r="AE4941">
        <v>148</v>
      </c>
      <c r="AF4941">
        <v>6</v>
      </c>
    </row>
    <row r="4942" spans="1:32" hidden="1" x14ac:dyDescent="0.25">
      <c r="A4942" t="s">
        <v>692</v>
      </c>
      <c r="B4942" t="s">
        <v>741</v>
      </c>
      <c r="C4942" t="s">
        <v>1093</v>
      </c>
      <c r="D4942" t="s">
        <v>1294</v>
      </c>
      <c r="E4942" s="67">
        <v>45261</v>
      </c>
      <c r="F4942" t="s">
        <v>725</v>
      </c>
      <c r="G4942" t="s">
        <v>725</v>
      </c>
      <c r="H4942">
        <v>192</v>
      </c>
      <c r="J4942">
        <v>65</v>
      </c>
      <c r="K4942">
        <v>124</v>
      </c>
      <c r="M4942">
        <v>127</v>
      </c>
      <c r="P4942">
        <v>78</v>
      </c>
      <c r="Q4942" t="s">
        <v>726</v>
      </c>
      <c r="R4942">
        <v>0</v>
      </c>
      <c r="S4942">
        <v>0</v>
      </c>
      <c r="T4942">
        <v>1</v>
      </c>
      <c r="U4942">
        <v>3</v>
      </c>
      <c r="V4942">
        <v>0</v>
      </c>
      <c r="W4942">
        <v>0.12037037037037</v>
      </c>
      <c r="X4942">
        <v>8</v>
      </c>
      <c r="Y4942" t="s">
        <v>1535</v>
      </c>
      <c r="Z4942">
        <v>1</v>
      </c>
      <c r="AA4942">
        <v>1.6282051282051282</v>
      </c>
      <c r="AB4942" t="s">
        <v>758</v>
      </c>
      <c r="AC4942" t="s">
        <v>726</v>
      </c>
      <c r="AD4942">
        <v>136</v>
      </c>
      <c r="AE4942">
        <v>192</v>
      </c>
      <c r="AF4942">
        <v>18</v>
      </c>
    </row>
    <row r="4943" spans="1:32" hidden="1" x14ac:dyDescent="0.25">
      <c r="A4943" t="s">
        <v>692</v>
      </c>
      <c r="B4943" t="s">
        <v>831</v>
      </c>
      <c r="C4943" t="s">
        <v>16</v>
      </c>
      <c r="D4943" t="s">
        <v>17</v>
      </c>
      <c r="E4943" s="67">
        <v>45261</v>
      </c>
      <c r="F4943" t="s">
        <v>725</v>
      </c>
      <c r="G4943" t="s">
        <v>725</v>
      </c>
      <c r="H4943">
        <v>404</v>
      </c>
      <c r="J4943">
        <v>41</v>
      </c>
      <c r="K4943">
        <v>50</v>
      </c>
      <c r="M4943">
        <v>363</v>
      </c>
      <c r="P4943">
        <v>70</v>
      </c>
      <c r="Q4943" t="s">
        <v>726</v>
      </c>
      <c r="R4943">
        <v>0</v>
      </c>
      <c r="S4943">
        <v>1</v>
      </c>
      <c r="T4943">
        <v>1</v>
      </c>
      <c r="U4943">
        <v>4</v>
      </c>
      <c r="V4943">
        <v>-0.11111111111111099</v>
      </c>
      <c r="W4943">
        <v>-0.14285714285714299</v>
      </c>
      <c r="X4943">
        <v>10</v>
      </c>
      <c r="Y4943" t="s">
        <v>1535</v>
      </c>
      <c r="Z4943">
        <v>1</v>
      </c>
      <c r="AA4943">
        <v>5.1857142857142859</v>
      </c>
      <c r="AB4943" t="s">
        <v>738</v>
      </c>
      <c r="AC4943" t="s">
        <v>726</v>
      </c>
      <c r="AD4943">
        <v>51</v>
      </c>
      <c r="AE4943">
        <v>404</v>
      </c>
      <c r="AF4943">
        <v>9</v>
      </c>
    </row>
    <row r="4944" spans="1:32" hidden="1" x14ac:dyDescent="0.25">
      <c r="A4944" t="s">
        <v>692</v>
      </c>
      <c r="B4944" t="s">
        <v>887</v>
      </c>
      <c r="C4944" t="s">
        <v>1284</v>
      </c>
      <c r="D4944" t="s">
        <v>1295</v>
      </c>
      <c r="E4944" s="67">
        <v>45261</v>
      </c>
      <c r="F4944" t="s">
        <v>725</v>
      </c>
      <c r="G4944" t="s">
        <v>725</v>
      </c>
      <c r="N4944">
        <v>31</v>
      </c>
      <c r="P4944">
        <v>13</v>
      </c>
      <c r="Q4944" t="s">
        <v>726</v>
      </c>
      <c r="R4944">
        <v>0</v>
      </c>
      <c r="S4944">
        <v>0</v>
      </c>
      <c r="T4944">
        <v>0</v>
      </c>
      <c r="U4944">
        <v>3</v>
      </c>
      <c r="V4944">
        <v>0.32743362831858402</v>
      </c>
      <c r="W4944">
        <v>-2.0163934426229502</v>
      </c>
      <c r="Y4944" t="s">
        <v>1535</v>
      </c>
      <c r="Z4944">
        <v>0</v>
      </c>
      <c r="AA4944">
        <v>0</v>
      </c>
      <c r="AB4944" t="s">
        <v>734</v>
      </c>
      <c r="AC4944" t="s">
        <v>734</v>
      </c>
    </row>
    <row r="4945" spans="1:32" hidden="1" x14ac:dyDescent="0.25">
      <c r="A4945" t="s">
        <v>692</v>
      </c>
      <c r="B4945" t="s">
        <v>64</v>
      </c>
      <c r="C4945" t="s">
        <v>1296</v>
      </c>
      <c r="D4945" t="s">
        <v>1297</v>
      </c>
      <c r="E4945" s="67">
        <v>45261</v>
      </c>
      <c r="F4945" t="s">
        <v>725</v>
      </c>
      <c r="G4945" t="s">
        <v>725</v>
      </c>
      <c r="N4945">
        <v>30</v>
      </c>
      <c r="P4945">
        <v>20</v>
      </c>
      <c r="Q4945" t="s">
        <v>726</v>
      </c>
      <c r="R4945">
        <v>0</v>
      </c>
      <c r="S4945">
        <v>1</v>
      </c>
      <c r="T4945">
        <v>1</v>
      </c>
      <c r="U4945">
        <v>4</v>
      </c>
      <c r="V4945">
        <v>-2.76</v>
      </c>
      <c r="W4945">
        <v>-2.3541666666666701</v>
      </c>
      <c r="Y4945" t="s">
        <v>1535</v>
      </c>
      <c r="Z4945">
        <v>0</v>
      </c>
      <c r="AA4945">
        <v>0</v>
      </c>
      <c r="AB4945" t="s">
        <v>734</v>
      </c>
      <c r="AC4945" t="s">
        <v>734</v>
      </c>
      <c r="AD4945">
        <v>55</v>
      </c>
      <c r="AF4945">
        <v>12</v>
      </c>
    </row>
    <row r="4946" spans="1:32" hidden="1" x14ac:dyDescent="0.25">
      <c r="A4946" t="s">
        <v>692</v>
      </c>
      <c r="B4946" t="s">
        <v>729</v>
      </c>
      <c r="C4946" t="s">
        <v>1298</v>
      </c>
      <c r="D4946" t="s">
        <v>1299</v>
      </c>
      <c r="E4946" s="67">
        <v>45261</v>
      </c>
      <c r="F4946" t="s">
        <v>725</v>
      </c>
      <c r="G4946" t="s">
        <v>725</v>
      </c>
      <c r="H4946">
        <v>121</v>
      </c>
      <c r="J4946">
        <v>26</v>
      </c>
      <c r="M4946">
        <v>95</v>
      </c>
      <c r="P4946">
        <v>47</v>
      </c>
      <c r="Q4946" t="s">
        <v>726</v>
      </c>
      <c r="R4946">
        <v>0</v>
      </c>
      <c r="S4946">
        <v>1</v>
      </c>
      <c r="T4946">
        <v>1</v>
      </c>
      <c r="U4946">
        <v>4</v>
      </c>
      <c r="V4946">
        <v>0</v>
      </c>
      <c r="W4946">
        <v>0</v>
      </c>
      <c r="X4946">
        <v>4</v>
      </c>
      <c r="Y4946" t="s">
        <v>1535</v>
      </c>
      <c r="Z4946">
        <v>1</v>
      </c>
      <c r="AA4946">
        <v>2.021276595744681</v>
      </c>
      <c r="AB4946" t="s">
        <v>758</v>
      </c>
      <c r="AC4946" t="s">
        <v>726</v>
      </c>
      <c r="AD4946">
        <v>42</v>
      </c>
      <c r="AE4946">
        <v>121</v>
      </c>
      <c r="AF4946">
        <v>9</v>
      </c>
    </row>
    <row r="4947" spans="1:32" hidden="1" x14ac:dyDescent="0.25">
      <c r="A4947" t="s">
        <v>692</v>
      </c>
      <c r="B4947" t="s">
        <v>729</v>
      </c>
      <c r="C4947" t="s">
        <v>1300</v>
      </c>
      <c r="D4947" t="s">
        <v>1301</v>
      </c>
      <c r="E4947" s="67">
        <v>45261</v>
      </c>
      <c r="F4947" t="s">
        <v>725</v>
      </c>
      <c r="G4947" t="s">
        <v>725</v>
      </c>
      <c r="H4947">
        <v>203</v>
      </c>
      <c r="J4947">
        <v>36</v>
      </c>
      <c r="K4947">
        <v>162</v>
      </c>
      <c r="M4947">
        <v>167</v>
      </c>
      <c r="P4947">
        <v>69</v>
      </c>
      <c r="Q4947" t="s">
        <v>726</v>
      </c>
      <c r="R4947">
        <v>0</v>
      </c>
      <c r="S4947">
        <v>1</v>
      </c>
      <c r="T4947">
        <v>1</v>
      </c>
      <c r="U4947">
        <v>4</v>
      </c>
      <c r="V4947">
        <v>-1.5315315315315301</v>
      </c>
      <c r="W4947">
        <v>-8.3888888888888893</v>
      </c>
      <c r="X4947">
        <v>6</v>
      </c>
      <c r="Y4947" t="s">
        <v>1535</v>
      </c>
      <c r="Z4947">
        <v>1</v>
      </c>
      <c r="AA4947">
        <v>2.4202898550724639</v>
      </c>
      <c r="AB4947" t="s">
        <v>758</v>
      </c>
      <c r="AC4947" t="s">
        <v>726</v>
      </c>
      <c r="AD4947">
        <v>87</v>
      </c>
      <c r="AE4947">
        <v>203</v>
      </c>
      <c r="AF4947">
        <v>15</v>
      </c>
    </row>
    <row r="4948" spans="1:32" hidden="1" x14ac:dyDescent="0.25">
      <c r="A4948" t="s">
        <v>692</v>
      </c>
      <c r="B4948" t="s">
        <v>848</v>
      </c>
      <c r="C4948" t="s">
        <v>1302</v>
      </c>
      <c r="D4948" t="s">
        <v>1303</v>
      </c>
      <c r="E4948" s="67">
        <v>45261</v>
      </c>
      <c r="F4948" t="s">
        <v>725</v>
      </c>
      <c r="G4948" t="s">
        <v>725</v>
      </c>
      <c r="H4948">
        <v>81</v>
      </c>
      <c r="J4948">
        <v>9</v>
      </c>
      <c r="K4948">
        <v>41</v>
      </c>
      <c r="M4948">
        <v>72</v>
      </c>
      <c r="P4948">
        <v>71</v>
      </c>
      <c r="Q4948" t="s">
        <v>726</v>
      </c>
      <c r="R4948">
        <v>0</v>
      </c>
      <c r="S4948">
        <v>0</v>
      </c>
      <c r="T4948">
        <v>0</v>
      </c>
      <c r="U4948">
        <v>1</v>
      </c>
      <c r="V4948">
        <v>-0.63157894736842102</v>
      </c>
      <c r="W4948">
        <v>-1.21621621621622</v>
      </c>
      <c r="X4948">
        <v>5</v>
      </c>
      <c r="Y4948" t="s">
        <v>1535</v>
      </c>
      <c r="Z4948">
        <v>1</v>
      </c>
      <c r="AA4948">
        <v>1.0140845070422535</v>
      </c>
      <c r="AB4948" t="s">
        <v>758</v>
      </c>
      <c r="AC4948" t="s">
        <v>726</v>
      </c>
      <c r="AD4948">
        <v>40</v>
      </c>
      <c r="AE4948">
        <v>81</v>
      </c>
      <c r="AF4948">
        <v>4</v>
      </c>
    </row>
    <row r="4949" spans="1:32" hidden="1" x14ac:dyDescent="0.25">
      <c r="A4949" t="s">
        <v>692</v>
      </c>
      <c r="B4949" t="s">
        <v>744</v>
      </c>
      <c r="C4949" t="s">
        <v>1304</v>
      </c>
      <c r="D4949" t="s">
        <v>1305</v>
      </c>
      <c r="E4949" s="67">
        <v>45261</v>
      </c>
      <c r="F4949" t="s">
        <v>725</v>
      </c>
      <c r="G4949" t="s">
        <v>725</v>
      </c>
      <c r="N4949">
        <v>31</v>
      </c>
      <c r="P4949">
        <v>75</v>
      </c>
      <c r="Q4949" t="s">
        <v>726</v>
      </c>
      <c r="R4949">
        <v>0</v>
      </c>
      <c r="S4949">
        <v>1</v>
      </c>
      <c r="T4949">
        <v>1</v>
      </c>
      <c r="U4949">
        <v>4</v>
      </c>
      <c r="V4949">
        <v>0</v>
      </c>
      <c r="W4949">
        <v>0.18021201413427601</v>
      </c>
      <c r="Y4949" t="s">
        <v>1535</v>
      </c>
      <c r="Z4949">
        <v>0</v>
      </c>
      <c r="AA4949">
        <v>0</v>
      </c>
      <c r="AB4949" t="s">
        <v>734</v>
      </c>
      <c r="AC4949" t="s">
        <v>734</v>
      </c>
    </row>
    <row r="4950" spans="1:32" hidden="1" x14ac:dyDescent="0.25">
      <c r="A4950" t="s">
        <v>692</v>
      </c>
      <c r="B4950" t="s">
        <v>741</v>
      </c>
      <c r="C4950" t="s">
        <v>1032</v>
      </c>
      <c r="D4950" t="s">
        <v>1306</v>
      </c>
      <c r="E4950" s="67">
        <v>45261</v>
      </c>
      <c r="F4950" t="s">
        <v>725</v>
      </c>
      <c r="G4950" t="s">
        <v>725</v>
      </c>
      <c r="H4950">
        <v>92</v>
      </c>
      <c r="J4950">
        <v>36</v>
      </c>
      <c r="K4950">
        <v>71</v>
      </c>
      <c r="L4950">
        <v>7</v>
      </c>
      <c r="M4950">
        <v>49</v>
      </c>
      <c r="P4950">
        <v>29</v>
      </c>
      <c r="Q4950" t="s">
        <v>726</v>
      </c>
      <c r="R4950">
        <v>0</v>
      </c>
      <c r="S4950">
        <v>1</v>
      </c>
      <c r="T4950">
        <v>1</v>
      </c>
      <c r="U4950">
        <v>4</v>
      </c>
      <c r="V4950">
        <v>-0.164556962025316</v>
      </c>
      <c r="W4950">
        <v>-0.107142857142857</v>
      </c>
      <c r="X4950">
        <v>9</v>
      </c>
      <c r="Y4950" t="s">
        <v>1535</v>
      </c>
      <c r="Z4950">
        <v>1</v>
      </c>
      <c r="AA4950">
        <v>1.6896551724137931</v>
      </c>
      <c r="AB4950" t="s">
        <v>758</v>
      </c>
      <c r="AC4950" t="s">
        <v>726</v>
      </c>
      <c r="AD4950">
        <v>25</v>
      </c>
      <c r="AE4950">
        <v>92</v>
      </c>
      <c r="AF4950">
        <v>8</v>
      </c>
    </row>
    <row r="4951" spans="1:32" hidden="1" x14ac:dyDescent="0.25">
      <c r="A4951" t="s">
        <v>692</v>
      </c>
      <c r="B4951" t="s">
        <v>887</v>
      </c>
      <c r="C4951" t="s">
        <v>1307</v>
      </c>
      <c r="D4951" t="s">
        <v>1308</v>
      </c>
      <c r="E4951" s="67">
        <v>45261</v>
      </c>
      <c r="F4951" t="s">
        <v>725</v>
      </c>
      <c r="G4951" t="s">
        <v>725</v>
      </c>
      <c r="P4951">
        <v>0</v>
      </c>
      <c r="Q4951" t="s">
        <v>733</v>
      </c>
      <c r="R4951">
        <v>1</v>
      </c>
      <c r="S4951">
        <v>0</v>
      </c>
      <c r="T4951">
        <v>0</v>
      </c>
      <c r="U4951">
        <v>0</v>
      </c>
      <c r="Y4951" t="s">
        <v>1535</v>
      </c>
      <c r="Z4951">
        <v>0</v>
      </c>
      <c r="AA4951">
        <v>0</v>
      </c>
      <c r="AB4951" t="s">
        <v>734</v>
      </c>
      <c r="AC4951" t="s">
        <v>734</v>
      </c>
    </row>
    <row r="4952" spans="1:32" hidden="1" x14ac:dyDescent="0.25">
      <c r="A4952" t="s">
        <v>692</v>
      </c>
      <c r="B4952" t="s">
        <v>848</v>
      </c>
      <c r="C4952" t="s">
        <v>849</v>
      </c>
      <c r="D4952" t="s">
        <v>1309</v>
      </c>
      <c r="E4952" s="67">
        <v>45261</v>
      </c>
      <c r="F4952" t="s">
        <v>725</v>
      </c>
      <c r="G4952" t="s">
        <v>725</v>
      </c>
      <c r="P4952">
        <v>20</v>
      </c>
      <c r="Q4952" t="s">
        <v>726</v>
      </c>
      <c r="R4952">
        <v>1</v>
      </c>
      <c r="S4952">
        <v>0</v>
      </c>
      <c r="T4952">
        <v>0</v>
      </c>
      <c r="U4952">
        <v>0</v>
      </c>
      <c r="X4952">
        <v>11</v>
      </c>
      <c r="Y4952" t="s">
        <v>1535</v>
      </c>
      <c r="Z4952">
        <v>0</v>
      </c>
      <c r="AA4952">
        <v>0</v>
      </c>
      <c r="AB4952" t="s">
        <v>734</v>
      </c>
      <c r="AC4952" t="s">
        <v>734</v>
      </c>
    </row>
    <row r="4953" spans="1:32" hidden="1" x14ac:dyDescent="0.25">
      <c r="A4953" t="s">
        <v>692</v>
      </c>
      <c r="B4953" t="s">
        <v>741</v>
      </c>
      <c r="C4953" t="s">
        <v>1093</v>
      </c>
      <c r="D4953" t="s">
        <v>1310</v>
      </c>
      <c r="E4953" s="67">
        <v>45261</v>
      </c>
      <c r="F4953" t="s">
        <v>725</v>
      </c>
      <c r="G4953" t="s">
        <v>725</v>
      </c>
      <c r="H4953">
        <v>195</v>
      </c>
      <c r="J4953">
        <v>53</v>
      </c>
      <c r="K4953">
        <v>82</v>
      </c>
      <c r="M4953">
        <v>142</v>
      </c>
      <c r="P4953">
        <v>46</v>
      </c>
      <c r="Q4953" t="s">
        <v>726</v>
      </c>
      <c r="R4953">
        <v>0</v>
      </c>
      <c r="S4953">
        <v>1</v>
      </c>
      <c r="T4953">
        <v>1</v>
      </c>
      <c r="U4953">
        <v>4</v>
      </c>
      <c r="V4953">
        <v>-0.76923076923076905</v>
      </c>
      <c r="W4953">
        <v>-1.4117647058823499</v>
      </c>
      <c r="X4953">
        <v>6</v>
      </c>
      <c r="Y4953" t="s">
        <v>1535</v>
      </c>
      <c r="Z4953">
        <v>1</v>
      </c>
      <c r="AA4953">
        <v>3.0869565217391304</v>
      </c>
      <c r="AB4953" t="s">
        <v>758</v>
      </c>
      <c r="AC4953" t="s">
        <v>726</v>
      </c>
      <c r="AD4953">
        <v>66</v>
      </c>
      <c r="AE4953">
        <v>195</v>
      </c>
      <c r="AF4953">
        <v>7</v>
      </c>
    </row>
    <row r="4954" spans="1:32" hidden="1" x14ac:dyDescent="0.25">
      <c r="A4954" t="s">
        <v>692</v>
      </c>
      <c r="B4954" t="s">
        <v>747</v>
      </c>
      <c r="C4954" t="s">
        <v>998</v>
      </c>
      <c r="D4954" t="s">
        <v>1311</v>
      </c>
      <c r="E4954" s="67">
        <v>45261</v>
      </c>
      <c r="F4954" t="s">
        <v>725</v>
      </c>
      <c r="G4954" t="s">
        <v>725</v>
      </c>
      <c r="J4954">
        <v>34</v>
      </c>
      <c r="P4954">
        <v>42</v>
      </c>
      <c r="Q4954" t="s">
        <v>726</v>
      </c>
      <c r="R4954">
        <v>0</v>
      </c>
      <c r="S4954">
        <v>0</v>
      </c>
      <c r="T4954">
        <v>0</v>
      </c>
      <c r="U4954">
        <v>3</v>
      </c>
      <c r="V4954">
        <v>0.268041237113402</v>
      </c>
      <c r="W4954">
        <v>6.15384615384615E-2</v>
      </c>
      <c r="X4954">
        <v>30</v>
      </c>
      <c r="Y4954" t="s">
        <v>1535</v>
      </c>
      <c r="Z4954">
        <v>1</v>
      </c>
      <c r="AA4954">
        <v>0</v>
      </c>
      <c r="AB4954" t="s">
        <v>728</v>
      </c>
      <c r="AC4954" t="s">
        <v>733</v>
      </c>
      <c r="AD4954">
        <v>160</v>
      </c>
      <c r="AF4954">
        <v>19</v>
      </c>
    </row>
    <row r="4955" spans="1:32" hidden="1" x14ac:dyDescent="0.25">
      <c r="A4955" t="s">
        <v>692</v>
      </c>
      <c r="B4955" t="s">
        <v>848</v>
      </c>
      <c r="C4955" t="s">
        <v>1312</v>
      </c>
      <c r="D4955" t="s">
        <v>1313</v>
      </c>
      <c r="E4955" s="67">
        <v>45261</v>
      </c>
      <c r="F4955" t="s">
        <v>725</v>
      </c>
      <c r="G4955" t="s">
        <v>725</v>
      </c>
      <c r="K4955">
        <v>100</v>
      </c>
      <c r="N4955">
        <v>31</v>
      </c>
      <c r="P4955">
        <v>6</v>
      </c>
      <c r="Q4955" t="s">
        <v>726</v>
      </c>
      <c r="R4955">
        <v>0</v>
      </c>
      <c r="S4955">
        <v>0</v>
      </c>
      <c r="T4955">
        <v>0</v>
      </c>
      <c r="U4955">
        <v>1</v>
      </c>
      <c r="V4955">
        <v>-0.173913043478261</v>
      </c>
      <c r="W4955">
        <v>-0.76315789473684204</v>
      </c>
      <c r="Y4955" t="s">
        <v>1535</v>
      </c>
      <c r="Z4955">
        <v>0</v>
      </c>
      <c r="AA4955">
        <v>0</v>
      </c>
      <c r="AB4955" t="s">
        <v>734</v>
      </c>
      <c r="AC4955" t="s">
        <v>734</v>
      </c>
      <c r="AD4955">
        <v>30</v>
      </c>
      <c r="AF4955">
        <v>12</v>
      </c>
    </row>
    <row r="4956" spans="1:32" hidden="1" x14ac:dyDescent="0.25">
      <c r="A4956" t="s">
        <v>692</v>
      </c>
      <c r="B4956" t="s">
        <v>878</v>
      </c>
      <c r="C4956" t="s">
        <v>908</v>
      </c>
      <c r="D4956" t="s">
        <v>1314</v>
      </c>
      <c r="E4956" s="67">
        <v>45261</v>
      </c>
      <c r="F4956" t="s">
        <v>725</v>
      </c>
      <c r="G4956" t="s">
        <v>725</v>
      </c>
      <c r="H4956">
        <v>675</v>
      </c>
      <c r="J4956">
        <v>6</v>
      </c>
      <c r="K4956">
        <v>350</v>
      </c>
      <c r="M4956">
        <v>669</v>
      </c>
      <c r="P4956">
        <v>6</v>
      </c>
      <c r="Q4956" t="s">
        <v>726</v>
      </c>
      <c r="R4956">
        <v>0</v>
      </c>
      <c r="S4956">
        <v>1</v>
      </c>
      <c r="T4956">
        <v>1</v>
      </c>
      <c r="U4956">
        <v>4</v>
      </c>
      <c r="V4956">
        <v>0</v>
      </c>
      <c r="W4956">
        <v>-7.3333333333333304</v>
      </c>
      <c r="X4956">
        <v>2</v>
      </c>
      <c r="Y4956" t="s">
        <v>1535</v>
      </c>
      <c r="Z4956">
        <v>1</v>
      </c>
      <c r="AA4956">
        <v>111.5</v>
      </c>
      <c r="AB4956" t="s">
        <v>738</v>
      </c>
      <c r="AC4956" t="s">
        <v>726</v>
      </c>
      <c r="AD4956">
        <v>42</v>
      </c>
      <c r="AE4956">
        <v>675</v>
      </c>
      <c r="AF4956">
        <v>8</v>
      </c>
    </row>
    <row r="4957" spans="1:32" hidden="1" x14ac:dyDescent="0.25">
      <c r="A4957" t="s">
        <v>692</v>
      </c>
      <c r="B4957" t="s">
        <v>794</v>
      </c>
      <c r="C4957" t="s">
        <v>1315</v>
      </c>
      <c r="D4957" t="s">
        <v>1316</v>
      </c>
      <c r="E4957" s="67">
        <v>45261</v>
      </c>
      <c r="F4957" t="s">
        <v>725</v>
      </c>
      <c r="G4957" t="s">
        <v>725</v>
      </c>
      <c r="K4957">
        <v>60</v>
      </c>
      <c r="N4957">
        <v>31</v>
      </c>
      <c r="P4957">
        <v>13</v>
      </c>
      <c r="Q4957" t="s">
        <v>726</v>
      </c>
      <c r="R4957">
        <v>0</v>
      </c>
      <c r="S4957">
        <v>1</v>
      </c>
      <c r="T4957">
        <v>1</v>
      </c>
      <c r="U4957">
        <v>4</v>
      </c>
      <c r="V4957">
        <v>-0.340425531914894</v>
      </c>
      <c r="W4957">
        <v>-0.8</v>
      </c>
      <c r="Y4957" t="s">
        <v>1535</v>
      </c>
      <c r="Z4957">
        <v>0</v>
      </c>
      <c r="AA4957">
        <v>0</v>
      </c>
      <c r="AB4957" t="s">
        <v>734</v>
      </c>
      <c r="AC4957" t="s">
        <v>734</v>
      </c>
      <c r="AD4957">
        <v>65</v>
      </c>
      <c r="AF4957">
        <v>18</v>
      </c>
    </row>
    <row r="4958" spans="1:32" hidden="1" x14ac:dyDescent="0.25">
      <c r="A4958" t="s">
        <v>692</v>
      </c>
      <c r="B4958" t="s">
        <v>848</v>
      </c>
      <c r="C4958" t="s">
        <v>1317</v>
      </c>
      <c r="D4958" t="s">
        <v>1316</v>
      </c>
      <c r="E4958" s="67">
        <v>45261</v>
      </c>
      <c r="F4958" t="s">
        <v>725</v>
      </c>
      <c r="G4958" t="s">
        <v>725</v>
      </c>
      <c r="K4958">
        <v>60</v>
      </c>
      <c r="N4958">
        <v>31</v>
      </c>
      <c r="P4958">
        <v>0</v>
      </c>
      <c r="Q4958" t="s">
        <v>726</v>
      </c>
      <c r="R4958">
        <v>0</v>
      </c>
      <c r="S4958">
        <v>0</v>
      </c>
      <c r="T4958">
        <v>0</v>
      </c>
      <c r="U4958">
        <v>3</v>
      </c>
      <c r="V4958">
        <v>-0.39534883720930197</v>
      </c>
      <c r="W4958">
        <v>-2.0754716981132102</v>
      </c>
      <c r="Y4958" t="s">
        <v>1535</v>
      </c>
      <c r="Z4958">
        <v>0</v>
      </c>
      <c r="AA4958">
        <v>0</v>
      </c>
      <c r="AB4958" t="s">
        <v>734</v>
      </c>
      <c r="AC4958" t="s">
        <v>734</v>
      </c>
      <c r="AD4958">
        <v>67</v>
      </c>
      <c r="AF4958">
        <v>9</v>
      </c>
    </row>
    <row r="4959" spans="1:32" hidden="1" x14ac:dyDescent="0.25">
      <c r="A4959" t="s">
        <v>692</v>
      </c>
      <c r="B4959" t="s">
        <v>986</v>
      </c>
      <c r="C4959" t="s">
        <v>994</v>
      </c>
      <c r="D4959" t="s">
        <v>1318</v>
      </c>
      <c r="E4959" s="67">
        <v>45261</v>
      </c>
      <c r="Q4959" t="s">
        <v>733</v>
      </c>
      <c r="R4959">
        <v>1</v>
      </c>
      <c r="S4959">
        <v>0</v>
      </c>
      <c r="T4959">
        <v>0</v>
      </c>
      <c r="U4959">
        <v>0</v>
      </c>
      <c r="Y4959" t="s">
        <v>1535</v>
      </c>
      <c r="Z4959">
        <v>0</v>
      </c>
      <c r="AA4959">
        <v>0</v>
      </c>
      <c r="AB4959" t="s">
        <v>734</v>
      </c>
      <c r="AC4959" t="s">
        <v>734</v>
      </c>
    </row>
    <row r="4960" spans="1:32" hidden="1" x14ac:dyDescent="0.25">
      <c r="A4960" t="s">
        <v>692</v>
      </c>
      <c r="B4960" t="s">
        <v>831</v>
      </c>
      <c r="C4960" t="s">
        <v>18</v>
      </c>
      <c r="D4960" t="s">
        <v>19</v>
      </c>
      <c r="E4960" s="67">
        <v>45261</v>
      </c>
      <c r="F4960" t="s">
        <v>725</v>
      </c>
      <c r="G4960" t="s">
        <v>725</v>
      </c>
      <c r="H4960">
        <v>36</v>
      </c>
      <c r="J4960">
        <v>36</v>
      </c>
      <c r="K4960">
        <v>36</v>
      </c>
      <c r="P4960">
        <v>158</v>
      </c>
      <c r="Q4960" t="s">
        <v>726</v>
      </c>
      <c r="R4960">
        <v>0</v>
      </c>
      <c r="S4960">
        <v>1</v>
      </c>
      <c r="T4960">
        <v>1</v>
      </c>
      <c r="U4960">
        <v>4</v>
      </c>
      <c r="V4960">
        <v>0.27099236641221403</v>
      </c>
      <c r="W4960">
        <v>0.234567901234568</v>
      </c>
      <c r="X4960">
        <v>16</v>
      </c>
      <c r="Y4960" t="s">
        <v>1535</v>
      </c>
      <c r="Z4960">
        <v>1</v>
      </c>
      <c r="AA4960">
        <v>0</v>
      </c>
      <c r="AB4960" t="s">
        <v>728</v>
      </c>
      <c r="AC4960" t="s">
        <v>726</v>
      </c>
      <c r="AD4960">
        <v>176</v>
      </c>
      <c r="AE4960">
        <v>50</v>
      </c>
      <c r="AF4960">
        <v>51</v>
      </c>
    </row>
    <row r="4961" spans="1:32" hidden="1" x14ac:dyDescent="0.25">
      <c r="A4961" t="s">
        <v>692</v>
      </c>
      <c r="B4961" t="s">
        <v>773</v>
      </c>
      <c r="C4961" t="s">
        <v>1319</v>
      </c>
      <c r="D4961" t="s">
        <v>1320</v>
      </c>
      <c r="E4961" s="67">
        <v>45261</v>
      </c>
      <c r="F4961" t="s">
        <v>725</v>
      </c>
      <c r="G4961" t="s">
        <v>725</v>
      </c>
      <c r="I4961">
        <v>1200</v>
      </c>
      <c r="J4961">
        <v>210</v>
      </c>
      <c r="K4961">
        <v>300</v>
      </c>
      <c r="M4961">
        <v>990</v>
      </c>
      <c r="P4961">
        <v>135</v>
      </c>
      <c r="Q4961" t="s">
        <v>726</v>
      </c>
      <c r="R4961">
        <v>0</v>
      </c>
      <c r="S4961">
        <v>1</v>
      </c>
      <c r="T4961">
        <v>1</v>
      </c>
      <c r="U4961">
        <v>4</v>
      </c>
      <c r="V4961">
        <v>-0.64417177914110402</v>
      </c>
      <c r="W4961">
        <v>-0.47058823529411797</v>
      </c>
      <c r="X4961">
        <v>33</v>
      </c>
      <c r="Y4961" t="s">
        <v>1535</v>
      </c>
      <c r="Z4961">
        <v>1</v>
      </c>
      <c r="AA4961">
        <v>7.333333333333333</v>
      </c>
      <c r="AB4961" t="s">
        <v>738</v>
      </c>
      <c r="AC4961" t="s">
        <v>726</v>
      </c>
      <c r="AD4961">
        <v>380</v>
      </c>
      <c r="AF4961">
        <v>67</v>
      </c>
    </row>
    <row r="4962" spans="1:32" hidden="1" x14ac:dyDescent="0.25">
      <c r="A4962" t="s">
        <v>692</v>
      </c>
      <c r="B4962" t="s">
        <v>760</v>
      </c>
      <c r="C4962" t="s">
        <v>1065</v>
      </c>
      <c r="D4962" t="s">
        <v>1321</v>
      </c>
      <c r="E4962" s="67">
        <v>45261</v>
      </c>
      <c r="Q4962" t="s">
        <v>733</v>
      </c>
      <c r="R4962">
        <v>1</v>
      </c>
      <c r="S4962">
        <v>0</v>
      </c>
      <c r="T4962">
        <v>0</v>
      </c>
      <c r="U4962">
        <v>0</v>
      </c>
      <c r="Y4962" t="s">
        <v>1535</v>
      </c>
      <c r="Z4962">
        <v>0</v>
      </c>
      <c r="AA4962">
        <v>0</v>
      </c>
      <c r="AB4962" t="s">
        <v>734</v>
      </c>
      <c r="AC4962" t="s">
        <v>734</v>
      </c>
    </row>
    <row r="4963" spans="1:32" hidden="1" x14ac:dyDescent="0.25">
      <c r="A4963" t="s">
        <v>692</v>
      </c>
      <c r="B4963" t="s">
        <v>729</v>
      </c>
      <c r="C4963" t="s">
        <v>780</v>
      </c>
      <c r="D4963" t="s">
        <v>1322</v>
      </c>
      <c r="E4963" s="67">
        <v>45261</v>
      </c>
      <c r="F4963" t="s">
        <v>725</v>
      </c>
      <c r="G4963" t="s">
        <v>725</v>
      </c>
      <c r="H4963">
        <v>192</v>
      </c>
      <c r="I4963">
        <v>400</v>
      </c>
      <c r="J4963">
        <v>590</v>
      </c>
      <c r="K4963">
        <v>656</v>
      </c>
      <c r="M4963">
        <v>2</v>
      </c>
      <c r="P4963">
        <v>378</v>
      </c>
      <c r="Q4963" t="s">
        <v>726</v>
      </c>
      <c r="R4963">
        <v>0</v>
      </c>
      <c r="S4963">
        <v>1</v>
      </c>
      <c r="T4963">
        <v>1</v>
      </c>
      <c r="U4963">
        <v>4</v>
      </c>
      <c r="V4963">
        <v>-0.50915141430948396</v>
      </c>
      <c r="W4963">
        <v>-0.165656565656566</v>
      </c>
      <c r="X4963">
        <v>141</v>
      </c>
      <c r="Y4963" t="s">
        <v>1535</v>
      </c>
      <c r="Z4963">
        <v>1</v>
      </c>
      <c r="AA4963">
        <v>5.2910052910052907E-3</v>
      </c>
      <c r="AB4963" t="s">
        <v>732</v>
      </c>
      <c r="AC4963" t="s">
        <v>726</v>
      </c>
      <c r="AD4963">
        <v>119</v>
      </c>
      <c r="AE4963">
        <v>192</v>
      </c>
      <c r="AF4963">
        <v>19</v>
      </c>
    </row>
    <row r="4964" spans="1:32" hidden="1" x14ac:dyDescent="0.25">
      <c r="A4964" t="s">
        <v>692</v>
      </c>
      <c r="B4964" t="s">
        <v>986</v>
      </c>
      <c r="C4964" t="s">
        <v>987</v>
      </c>
      <c r="D4964" t="s">
        <v>1323</v>
      </c>
      <c r="E4964" s="67">
        <v>45261</v>
      </c>
      <c r="F4964" t="s">
        <v>725</v>
      </c>
      <c r="G4964" t="s">
        <v>725</v>
      </c>
      <c r="N4964">
        <v>31</v>
      </c>
      <c r="P4964">
        <v>32</v>
      </c>
      <c r="Q4964" t="s">
        <v>726</v>
      </c>
      <c r="R4964">
        <v>0</v>
      </c>
      <c r="S4964">
        <v>0</v>
      </c>
      <c r="T4964">
        <v>0</v>
      </c>
      <c r="U4964">
        <v>3</v>
      </c>
      <c r="V4964">
        <v>-1.27272727272727</v>
      </c>
      <c r="W4964">
        <v>-1.2</v>
      </c>
      <c r="Y4964" t="s">
        <v>1535</v>
      </c>
      <c r="Z4964">
        <v>0</v>
      </c>
      <c r="AA4964">
        <v>0</v>
      </c>
      <c r="AB4964" t="s">
        <v>734</v>
      </c>
      <c r="AC4964" t="s">
        <v>734</v>
      </c>
      <c r="AF4964">
        <v>20</v>
      </c>
    </row>
    <row r="4965" spans="1:32" hidden="1" x14ac:dyDescent="0.25">
      <c r="A4965" t="s">
        <v>692</v>
      </c>
      <c r="B4965" t="s">
        <v>986</v>
      </c>
      <c r="C4965" t="s">
        <v>1324</v>
      </c>
      <c r="D4965" t="s">
        <v>1325</v>
      </c>
      <c r="E4965" s="67">
        <v>45261</v>
      </c>
      <c r="F4965" t="s">
        <v>725</v>
      </c>
      <c r="G4965" t="s">
        <v>725</v>
      </c>
      <c r="P4965">
        <v>74</v>
      </c>
      <c r="Q4965" t="s">
        <v>726</v>
      </c>
      <c r="R4965">
        <v>1</v>
      </c>
      <c r="S4965">
        <v>0</v>
      </c>
      <c r="T4965">
        <v>0</v>
      </c>
      <c r="U4965">
        <v>0</v>
      </c>
      <c r="V4965">
        <v>0.55882352941176505</v>
      </c>
      <c r="Y4965" t="s">
        <v>1535</v>
      </c>
      <c r="Z4965">
        <v>0</v>
      </c>
      <c r="AA4965">
        <v>0</v>
      </c>
      <c r="AB4965" t="s">
        <v>734</v>
      </c>
      <c r="AC4965" t="s">
        <v>734</v>
      </c>
      <c r="AD4965">
        <v>152</v>
      </c>
      <c r="AF4965">
        <v>80</v>
      </c>
    </row>
    <row r="4966" spans="1:32" hidden="1" x14ac:dyDescent="0.25">
      <c r="A4966" t="s">
        <v>692</v>
      </c>
      <c r="B4966" t="s">
        <v>878</v>
      </c>
      <c r="C4966" t="s">
        <v>1207</v>
      </c>
      <c r="D4966" t="s">
        <v>1326</v>
      </c>
      <c r="E4966" s="67">
        <v>45261</v>
      </c>
      <c r="F4966" t="s">
        <v>725</v>
      </c>
      <c r="G4966" t="s">
        <v>725</v>
      </c>
      <c r="H4966">
        <v>7</v>
      </c>
      <c r="J4966">
        <v>7</v>
      </c>
      <c r="K4966">
        <v>83</v>
      </c>
      <c r="P4966">
        <v>4</v>
      </c>
      <c r="Q4966" t="s">
        <v>726</v>
      </c>
      <c r="R4966">
        <v>0</v>
      </c>
      <c r="S4966">
        <v>1</v>
      </c>
      <c r="T4966">
        <v>1</v>
      </c>
      <c r="U4966">
        <v>4</v>
      </c>
      <c r="V4966">
        <v>0</v>
      </c>
      <c r="W4966">
        <v>-0.76923076923076905</v>
      </c>
      <c r="X4966">
        <v>2</v>
      </c>
      <c r="Y4966" t="s">
        <v>1535</v>
      </c>
      <c r="Z4966">
        <v>1</v>
      </c>
      <c r="AA4966">
        <v>0</v>
      </c>
      <c r="AB4966" t="s">
        <v>728</v>
      </c>
      <c r="AC4966" t="s">
        <v>726</v>
      </c>
      <c r="AD4966">
        <v>7</v>
      </c>
      <c r="AF4966">
        <v>2</v>
      </c>
    </row>
    <row r="4967" spans="1:32" hidden="1" x14ac:dyDescent="0.25">
      <c r="A4967" t="s">
        <v>692</v>
      </c>
      <c r="B4967" t="s">
        <v>1002</v>
      </c>
      <c r="C4967" t="s">
        <v>1327</v>
      </c>
      <c r="D4967" t="s">
        <v>1328</v>
      </c>
      <c r="E4967" s="67">
        <v>45261</v>
      </c>
      <c r="F4967" t="s">
        <v>725</v>
      </c>
      <c r="G4967" t="s">
        <v>725</v>
      </c>
      <c r="K4967">
        <v>107</v>
      </c>
      <c r="N4967">
        <v>30</v>
      </c>
      <c r="P4967">
        <v>14</v>
      </c>
      <c r="Q4967" t="s">
        <v>726</v>
      </c>
      <c r="R4967">
        <v>0</v>
      </c>
      <c r="S4967">
        <v>1</v>
      </c>
      <c r="T4967">
        <v>1</v>
      </c>
      <c r="U4967">
        <v>4</v>
      </c>
      <c r="V4967">
        <v>-0.50943396226415105</v>
      </c>
      <c r="W4967">
        <v>-0.31818181818181801</v>
      </c>
      <c r="Y4967" t="s">
        <v>1535</v>
      </c>
      <c r="Z4967">
        <v>0</v>
      </c>
      <c r="AA4967">
        <v>0</v>
      </c>
      <c r="AB4967" t="s">
        <v>734</v>
      </c>
      <c r="AC4967" t="s">
        <v>734</v>
      </c>
      <c r="AD4967">
        <v>2</v>
      </c>
      <c r="AF4967">
        <v>1</v>
      </c>
    </row>
    <row r="4968" spans="1:32" hidden="1" x14ac:dyDescent="0.25">
      <c r="A4968" t="s">
        <v>692</v>
      </c>
      <c r="B4968" t="s">
        <v>741</v>
      </c>
      <c r="C4968" t="s">
        <v>1032</v>
      </c>
      <c r="D4968" t="s">
        <v>1329</v>
      </c>
      <c r="E4968" s="67">
        <v>45261</v>
      </c>
      <c r="F4968" t="s">
        <v>725</v>
      </c>
      <c r="G4968" t="s">
        <v>725</v>
      </c>
      <c r="H4968">
        <v>25</v>
      </c>
      <c r="J4968">
        <v>9</v>
      </c>
      <c r="K4968">
        <v>26</v>
      </c>
      <c r="M4968">
        <v>16</v>
      </c>
      <c r="P4968">
        <v>17</v>
      </c>
      <c r="Q4968" t="s">
        <v>726</v>
      </c>
      <c r="R4968">
        <v>0</v>
      </c>
      <c r="S4968">
        <v>1</v>
      </c>
      <c r="T4968">
        <v>1</v>
      </c>
      <c r="U4968">
        <v>4</v>
      </c>
      <c r="V4968">
        <v>-0.25</v>
      </c>
      <c r="W4968">
        <v>-0.25</v>
      </c>
      <c r="X4968">
        <v>1</v>
      </c>
      <c r="Y4968" t="s">
        <v>1535</v>
      </c>
      <c r="Z4968">
        <v>1</v>
      </c>
      <c r="AA4968">
        <v>0.94117647058823528</v>
      </c>
      <c r="AB4968" t="s">
        <v>732</v>
      </c>
      <c r="AC4968" t="s">
        <v>726</v>
      </c>
      <c r="AD4968">
        <v>3</v>
      </c>
      <c r="AE4968">
        <v>25</v>
      </c>
      <c r="AF4968">
        <v>1</v>
      </c>
    </row>
    <row r="4969" spans="1:32" hidden="1" x14ac:dyDescent="0.25">
      <c r="A4969" t="s">
        <v>692</v>
      </c>
      <c r="B4969" t="s">
        <v>831</v>
      </c>
      <c r="C4969" t="s">
        <v>33</v>
      </c>
      <c r="D4969" t="s">
        <v>1330</v>
      </c>
      <c r="E4969" s="67">
        <v>45261</v>
      </c>
      <c r="Q4969" t="s">
        <v>733</v>
      </c>
      <c r="R4969">
        <v>1</v>
      </c>
      <c r="S4969">
        <v>0</v>
      </c>
      <c r="T4969">
        <v>0</v>
      </c>
      <c r="U4969">
        <v>0</v>
      </c>
      <c r="Y4969" t="s">
        <v>1535</v>
      </c>
      <c r="Z4969">
        <v>0</v>
      </c>
      <c r="AA4969">
        <v>0</v>
      </c>
      <c r="AB4969" t="s">
        <v>734</v>
      </c>
      <c r="AC4969" t="s">
        <v>734</v>
      </c>
    </row>
    <row r="4970" spans="1:32" hidden="1" x14ac:dyDescent="0.25">
      <c r="A4970" t="s">
        <v>692</v>
      </c>
      <c r="B4970" t="s">
        <v>741</v>
      </c>
      <c r="C4970" t="s">
        <v>1331</v>
      </c>
      <c r="D4970" t="s">
        <v>1332</v>
      </c>
      <c r="E4970" s="67">
        <v>45261</v>
      </c>
      <c r="F4970" t="s">
        <v>725</v>
      </c>
      <c r="G4970" t="s">
        <v>725</v>
      </c>
      <c r="H4970">
        <v>55</v>
      </c>
      <c r="J4970">
        <v>55</v>
      </c>
      <c r="K4970">
        <v>105</v>
      </c>
      <c r="N4970">
        <v>12</v>
      </c>
      <c r="P4970">
        <v>64</v>
      </c>
      <c r="Q4970" t="s">
        <v>726</v>
      </c>
      <c r="R4970">
        <v>0</v>
      </c>
      <c r="S4970">
        <v>1</v>
      </c>
      <c r="T4970">
        <v>1</v>
      </c>
      <c r="U4970">
        <v>4</v>
      </c>
      <c r="V4970">
        <v>-0.36470588235294099</v>
      </c>
      <c r="W4970">
        <v>-7.95454545454546E-2</v>
      </c>
      <c r="X4970">
        <v>15</v>
      </c>
      <c r="Y4970" t="s">
        <v>1535</v>
      </c>
      <c r="Z4970">
        <v>1</v>
      </c>
      <c r="AA4970">
        <v>0</v>
      </c>
      <c r="AB4970" t="s">
        <v>728</v>
      </c>
      <c r="AC4970" t="s">
        <v>726</v>
      </c>
      <c r="AD4970">
        <v>140</v>
      </c>
      <c r="AE4970">
        <v>40</v>
      </c>
      <c r="AF4970">
        <v>15</v>
      </c>
    </row>
    <row r="4971" spans="1:32" hidden="1" x14ac:dyDescent="0.25">
      <c r="A4971" t="s">
        <v>692</v>
      </c>
      <c r="B4971" t="s">
        <v>1029</v>
      </c>
      <c r="C4971" t="s">
        <v>1333</v>
      </c>
      <c r="D4971" t="s">
        <v>1334</v>
      </c>
      <c r="E4971" s="67">
        <v>45261</v>
      </c>
      <c r="F4971" t="s">
        <v>725</v>
      </c>
      <c r="G4971" t="s">
        <v>725</v>
      </c>
      <c r="P4971">
        <v>0</v>
      </c>
      <c r="Q4971" t="s">
        <v>733</v>
      </c>
      <c r="R4971">
        <v>1</v>
      </c>
      <c r="S4971">
        <v>0</v>
      </c>
      <c r="T4971">
        <v>0</v>
      </c>
      <c r="U4971">
        <v>0</v>
      </c>
      <c r="Y4971" t="s">
        <v>1535</v>
      </c>
      <c r="Z4971">
        <v>0</v>
      </c>
      <c r="AA4971">
        <v>0</v>
      </c>
      <c r="AB4971" t="s">
        <v>734</v>
      </c>
      <c r="AC4971" t="s">
        <v>734</v>
      </c>
    </row>
    <row r="4972" spans="1:32" hidden="1" x14ac:dyDescent="0.25">
      <c r="A4972" t="s">
        <v>691</v>
      </c>
      <c r="B4972" t="s">
        <v>428</v>
      </c>
      <c r="C4972" t="s">
        <v>445</v>
      </c>
      <c r="D4972" t="s">
        <v>446</v>
      </c>
      <c r="E4972" s="67">
        <v>45261</v>
      </c>
      <c r="F4972" t="s">
        <v>725</v>
      </c>
      <c r="G4972" t="s">
        <v>725</v>
      </c>
      <c r="N4972">
        <v>31</v>
      </c>
      <c r="P4972">
        <v>9</v>
      </c>
      <c r="Q4972" t="s">
        <v>726</v>
      </c>
      <c r="R4972">
        <v>0</v>
      </c>
      <c r="S4972">
        <v>1</v>
      </c>
      <c r="T4972">
        <v>1</v>
      </c>
      <c r="U4972">
        <v>4</v>
      </c>
      <c r="V4972">
        <v>-2.1176470588235299</v>
      </c>
      <c r="W4972">
        <v>-4.21875</v>
      </c>
      <c r="Y4972" t="s">
        <v>1535</v>
      </c>
      <c r="Z4972">
        <v>0</v>
      </c>
      <c r="AA4972">
        <v>0</v>
      </c>
      <c r="AB4972" t="s">
        <v>734</v>
      </c>
      <c r="AC4972" t="s">
        <v>734</v>
      </c>
      <c r="AD4972">
        <v>24</v>
      </c>
      <c r="AE4972">
        <v>162</v>
      </c>
      <c r="AF4972">
        <v>19</v>
      </c>
    </row>
    <row r="4973" spans="1:32" hidden="1" x14ac:dyDescent="0.25">
      <c r="A4973" t="s">
        <v>692</v>
      </c>
      <c r="B4973" t="s">
        <v>773</v>
      </c>
      <c r="C4973" t="s">
        <v>1335</v>
      </c>
      <c r="D4973" t="s">
        <v>1336</v>
      </c>
      <c r="E4973" s="67">
        <v>45261</v>
      </c>
      <c r="F4973" t="s">
        <v>725</v>
      </c>
      <c r="G4973" t="s">
        <v>725</v>
      </c>
      <c r="H4973">
        <v>61</v>
      </c>
      <c r="I4973">
        <v>300</v>
      </c>
      <c r="J4973">
        <v>70</v>
      </c>
      <c r="K4973">
        <v>61</v>
      </c>
      <c r="M4973">
        <v>291</v>
      </c>
      <c r="P4973">
        <v>65</v>
      </c>
      <c r="Q4973" t="s">
        <v>726</v>
      </c>
      <c r="R4973">
        <v>0</v>
      </c>
      <c r="S4973">
        <v>1</v>
      </c>
      <c r="T4973">
        <v>1</v>
      </c>
      <c r="U4973">
        <v>4</v>
      </c>
      <c r="V4973">
        <v>-1.6041666666666701</v>
      </c>
      <c r="W4973">
        <v>-4.6399999999999997</v>
      </c>
      <c r="X4973">
        <v>10</v>
      </c>
      <c r="Y4973" t="s">
        <v>1535</v>
      </c>
      <c r="Z4973">
        <v>1</v>
      </c>
      <c r="AA4973">
        <v>4.476923076923077</v>
      </c>
      <c r="AB4973" t="s">
        <v>738</v>
      </c>
      <c r="AC4973" t="s">
        <v>726</v>
      </c>
      <c r="AD4973">
        <v>45</v>
      </c>
      <c r="AE4973">
        <v>61</v>
      </c>
      <c r="AF4973">
        <v>8</v>
      </c>
    </row>
    <row r="4974" spans="1:32" hidden="1" x14ac:dyDescent="0.25">
      <c r="A4974" t="s">
        <v>692</v>
      </c>
      <c r="B4974" t="s">
        <v>986</v>
      </c>
      <c r="C4974" t="s">
        <v>1224</v>
      </c>
      <c r="D4974" t="s">
        <v>1337</v>
      </c>
      <c r="E4974" s="67">
        <v>45261</v>
      </c>
      <c r="F4974" t="s">
        <v>725</v>
      </c>
      <c r="G4974" t="s">
        <v>725</v>
      </c>
      <c r="H4974">
        <v>205</v>
      </c>
      <c r="J4974">
        <v>205</v>
      </c>
      <c r="K4974">
        <v>150</v>
      </c>
      <c r="N4974">
        <v>10</v>
      </c>
      <c r="P4974">
        <v>118</v>
      </c>
      <c r="Q4974" t="s">
        <v>726</v>
      </c>
      <c r="R4974">
        <v>0</v>
      </c>
      <c r="S4974">
        <v>0</v>
      </c>
      <c r="T4974">
        <v>0</v>
      </c>
      <c r="U4974">
        <v>1</v>
      </c>
      <c r="V4974">
        <v>-0.17123287671232901</v>
      </c>
      <c r="W4974">
        <v>-0.66666666666666696</v>
      </c>
      <c r="X4974">
        <v>30</v>
      </c>
      <c r="Y4974" t="s">
        <v>1535</v>
      </c>
      <c r="Z4974">
        <v>1</v>
      </c>
      <c r="AA4974">
        <v>0</v>
      </c>
      <c r="AB4974" t="s">
        <v>728</v>
      </c>
      <c r="AC4974" t="s">
        <v>726</v>
      </c>
      <c r="AD4974">
        <v>296</v>
      </c>
      <c r="AE4974">
        <v>205</v>
      </c>
      <c r="AF4974">
        <v>37</v>
      </c>
    </row>
    <row r="4975" spans="1:32" hidden="1" x14ac:dyDescent="0.25">
      <c r="A4975" t="s">
        <v>692</v>
      </c>
      <c r="B4975" t="s">
        <v>64</v>
      </c>
      <c r="C4975" t="s">
        <v>1338</v>
      </c>
      <c r="D4975" t="s">
        <v>84</v>
      </c>
      <c r="E4975" s="67">
        <v>45261</v>
      </c>
      <c r="F4975" t="s">
        <v>725</v>
      </c>
      <c r="G4975" t="s">
        <v>725</v>
      </c>
      <c r="N4975">
        <v>60</v>
      </c>
      <c r="P4975">
        <v>7</v>
      </c>
      <c r="Q4975" t="s">
        <v>726</v>
      </c>
      <c r="R4975">
        <v>0</v>
      </c>
      <c r="S4975">
        <v>0</v>
      </c>
      <c r="T4975">
        <v>1</v>
      </c>
      <c r="U4975">
        <v>3</v>
      </c>
      <c r="V4975">
        <v>-1.08</v>
      </c>
      <c r="W4975">
        <v>-1.9459459459459501</v>
      </c>
      <c r="Y4975" t="s">
        <v>1535</v>
      </c>
      <c r="Z4975">
        <v>0</v>
      </c>
      <c r="AA4975">
        <v>0</v>
      </c>
      <c r="AB4975" t="s">
        <v>734</v>
      </c>
      <c r="AC4975" t="s">
        <v>734</v>
      </c>
    </row>
    <row r="4976" spans="1:32" hidden="1" x14ac:dyDescent="0.25">
      <c r="A4976" t="s">
        <v>691</v>
      </c>
      <c r="B4976" t="s">
        <v>390</v>
      </c>
      <c r="C4976" t="s">
        <v>421</v>
      </c>
      <c r="D4976" t="s">
        <v>422</v>
      </c>
      <c r="E4976" s="67">
        <v>45261</v>
      </c>
      <c r="F4976" t="s">
        <v>725</v>
      </c>
      <c r="G4976" t="s">
        <v>725</v>
      </c>
      <c r="H4976">
        <v>285</v>
      </c>
      <c r="J4976">
        <v>51</v>
      </c>
      <c r="K4976">
        <v>150</v>
      </c>
      <c r="M4976">
        <v>234</v>
      </c>
      <c r="P4976">
        <v>59</v>
      </c>
      <c r="Q4976" t="s">
        <v>726</v>
      </c>
      <c r="R4976">
        <v>0</v>
      </c>
      <c r="S4976">
        <v>1</v>
      </c>
      <c r="T4976">
        <v>1</v>
      </c>
      <c r="U4976">
        <v>4</v>
      </c>
      <c r="V4976">
        <v>-0.36363636363636398</v>
      </c>
      <c r="W4976">
        <v>-0.25</v>
      </c>
      <c r="X4976">
        <v>5</v>
      </c>
      <c r="Y4976" t="s">
        <v>1535</v>
      </c>
      <c r="Z4976">
        <v>1</v>
      </c>
      <c r="AA4976">
        <v>3.9661016949152543</v>
      </c>
      <c r="AB4976" t="s">
        <v>758</v>
      </c>
      <c r="AC4976" t="s">
        <v>726</v>
      </c>
      <c r="AD4976">
        <v>112</v>
      </c>
      <c r="AE4976">
        <v>285</v>
      </c>
      <c r="AF4976">
        <v>14</v>
      </c>
    </row>
    <row r="4977" spans="1:32" hidden="1" x14ac:dyDescent="0.25">
      <c r="A4977" t="s">
        <v>692</v>
      </c>
      <c r="B4977" t="s">
        <v>763</v>
      </c>
      <c r="C4977" t="s">
        <v>1154</v>
      </c>
      <c r="D4977" t="s">
        <v>1339</v>
      </c>
      <c r="E4977" s="67">
        <v>45261</v>
      </c>
      <c r="F4977" t="s">
        <v>725</v>
      </c>
      <c r="G4977" t="s">
        <v>725</v>
      </c>
      <c r="H4977">
        <v>32</v>
      </c>
      <c r="J4977">
        <v>32</v>
      </c>
      <c r="K4977">
        <v>67</v>
      </c>
      <c r="P4977">
        <v>34</v>
      </c>
      <c r="Q4977" t="s">
        <v>726</v>
      </c>
      <c r="R4977">
        <v>0</v>
      </c>
      <c r="S4977">
        <v>1</v>
      </c>
      <c r="T4977">
        <v>1</v>
      </c>
      <c r="U4977">
        <v>4</v>
      </c>
      <c r="V4977">
        <v>0</v>
      </c>
      <c r="W4977">
        <v>0</v>
      </c>
      <c r="X4977">
        <v>10</v>
      </c>
      <c r="Y4977" t="s">
        <v>1535</v>
      </c>
      <c r="Z4977">
        <v>1</v>
      </c>
      <c r="AA4977">
        <v>0</v>
      </c>
      <c r="AB4977" t="s">
        <v>728</v>
      </c>
      <c r="AC4977" t="s">
        <v>726</v>
      </c>
      <c r="AD4977">
        <v>75</v>
      </c>
      <c r="AE4977">
        <v>32</v>
      </c>
      <c r="AF4977">
        <v>15</v>
      </c>
    </row>
    <row r="4978" spans="1:32" hidden="1" x14ac:dyDescent="0.25">
      <c r="A4978" t="s">
        <v>692</v>
      </c>
      <c r="B4978" t="s">
        <v>787</v>
      </c>
      <c r="C4978" t="s">
        <v>1340</v>
      </c>
      <c r="D4978" t="s">
        <v>1341</v>
      </c>
      <c r="E4978" s="67">
        <v>45261</v>
      </c>
      <c r="F4978" t="s">
        <v>725</v>
      </c>
      <c r="G4978" t="s">
        <v>725</v>
      </c>
      <c r="H4978">
        <v>87</v>
      </c>
      <c r="J4978">
        <v>87</v>
      </c>
      <c r="K4978">
        <v>500</v>
      </c>
      <c r="N4978">
        <v>23</v>
      </c>
      <c r="P4978">
        <v>71</v>
      </c>
      <c r="Q4978" t="s">
        <v>726</v>
      </c>
      <c r="R4978">
        <v>0</v>
      </c>
      <c r="S4978">
        <v>0</v>
      </c>
      <c r="T4978">
        <v>1</v>
      </c>
      <c r="U4978">
        <v>3</v>
      </c>
      <c r="V4978">
        <v>0</v>
      </c>
      <c r="W4978">
        <v>1.4084507042253501E-2</v>
      </c>
      <c r="X4978">
        <v>23</v>
      </c>
      <c r="Y4978" t="s">
        <v>1535</v>
      </c>
      <c r="Z4978">
        <v>1</v>
      </c>
      <c r="AA4978">
        <v>0</v>
      </c>
      <c r="AB4978" t="s">
        <v>728</v>
      </c>
      <c r="AC4978" t="s">
        <v>726</v>
      </c>
      <c r="AD4978">
        <v>173</v>
      </c>
      <c r="AE4978">
        <v>87</v>
      </c>
    </row>
    <row r="4979" spans="1:32" hidden="1" x14ac:dyDescent="0.25">
      <c r="A4979" t="s">
        <v>692</v>
      </c>
      <c r="B4979" t="s">
        <v>887</v>
      </c>
      <c r="C4979" t="s">
        <v>940</v>
      </c>
      <c r="D4979" t="s">
        <v>1342</v>
      </c>
      <c r="E4979" s="67">
        <v>45261</v>
      </c>
      <c r="F4979" t="s">
        <v>725</v>
      </c>
      <c r="G4979" t="s">
        <v>725</v>
      </c>
      <c r="H4979">
        <v>24</v>
      </c>
      <c r="J4979">
        <v>24</v>
      </c>
      <c r="K4979">
        <v>280</v>
      </c>
      <c r="N4979">
        <v>15</v>
      </c>
      <c r="P4979">
        <v>30</v>
      </c>
      <c r="Q4979" t="s">
        <v>726</v>
      </c>
      <c r="R4979">
        <v>0</v>
      </c>
      <c r="S4979">
        <v>0</v>
      </c>
      <c r="T4979">
        <v>0</v>
      </c>
      <c r="U4979">
        <v>1</v>
      </c>
      <c r="V4979">
        <v>-1.9166666666666701</v>
      </c>
      <c r="W4979">
        <v>-2.3529411764705901</v>
      </c>
      <c r="X4979">
        <v>5</v>
      </c>
      <c r="Y4979" t="s">
        <v>1535</v>
      </c>
      <c r="Z4979">
        <v>1</v>
      </c>
      <c r="AA4979">
        <v>0</v>
      </c>
      <c r="AB4979" t="s">
        <v>728</v>
      </c>
      <c r="AC4979" t="s">
        <v>726</v>
      </c>
      <c r="AD4979">
        <v>104</v>
      </c>
      <c r="AE4979">
        <v>24</v>
      </c>
      <c r="AF4979">
        <v>15</v>
      </c>
    </row>
    <row r="4980" spans="1:32" hidden="1" x14ac:dyDescent="0.25">
      <c r="A4980" t="s">
        <v>692</v>
      </c>
      <c r="B4980" t="s">
        <v>828</v>
      </c>
      <c r="C4980" t="s">
        <v>1343</v>
      </c>
      <c r="D4980" t="s">
        <v>1344</v>
      </c>
      <c r="E4980" s="67">
        <v>45261</v>
      </c>
      <c r="F4980" t="s">
        <v>725</v>
      </c>
      <c r="G4980" t="s">
        <v>725</v>
      </c>
      <c r="H4980">
        <v>61</v>
      </c>
      <c r="J4980">
        <v>18</v>
      </c>
      <c r="K4980">
        <v>100</v>
      </c>
      <c r="M4980">
        <v>43</v>
      </c>
      <c r="P4980">
        <v>30</v>
      </c>
      <c r="Q4980" t="s">
        <v>726</v>
      </c>
      <c r="R4980">
        <v>0</v>
      </c>
      <c r="S4980">
        <v>1</v>
      </c>
      <c r="T4980">
        <v>1</v>
      </c>
      <c r="U4980">
        <v>4</v>
      </c>
      <c r="V4980">
        <v>-0.26086956521739102</v>
      </c>
      <c r="W4980">
        <v>-1</v>
      </c>
      <c r="X4980">
        <v>2</v>
      </c>
      <c r="Y4980" t="s">
        <v>1535</v>
      </c>
      <c r="Z4980">
        <v>1</v>
      </c>
      <c r="AA4980">
        <v>1.4333333333333333</v>
      </c>
      <c r="AB4980" t="s">
        <v>758</v>
      </c>
      <c r="AC4980" t="s">
        <v>726</v>
      </c>
      <c r="AD4980">
        <v>33</v>
      </c>
      <c r="AE4980">
        <v>61</v>
      </c>
      <c r="AF4980">
        <v>4</v>
      </c>
    </row>
    <row r="4981" spans="1:32" hidden="1" x14ac:dyDescent="0.25">
      <c r="A4981" t="s">
        <v>692</v>
      </c>
      <c r="B4981" t="s">
        <v>763</v>
      </c>
      <c r="C4981" t="s">
        <v>920</v>
      </c>
      <c r="D4981" t="s">
        <v>1345</v>
      </c>
      <c r="E4981" s="67">
        <v>45261</v>
      </c>
      <c r="Q4981" t="s">
        <v>733</v>
      </c>
      <c r="R4981">
        <v>1</v>
      </c>
      <c r="S4981">
        <v>0</v>
      </c>
      <c r="T4981">
        <v>0</v>
      </c>
      <c r="U4981">
        <v>0</v>
      </c>
      <c r="Y4981" t="s">
        <v>1535</v>
      </c>
      <c r="Z4981">
        <v>0</v>
      </c>
      <c r="AA4981">
        <v>0</v>
      </c>
      <c r="AB4981" t="s">
        <v>734</v>
      </c>
      <c r="AC4981" t="s">
        <v>734</v>
      </c>
    </row>
    <row r="4982" spans="1:32" hidden="1" x14ac:dyDescent="0.25">
      <c r="A4982" t="s">
        <v>691</v>
      </c>
      <c r="B4982" t="s">
        <v>452</v>
      </c>
      <c r="C4982" t="s">
        <v>475</v>
      </c>
      <c r="D4982" t="s">
        <v>477</v>
      </c>
      <c r="E4982" s="67">
        <v>45261</v>
      </c>
      <c r="F4982" t="s">
        <v>725</v>
      </c>
      <c r="G4982" t="s">
        <v>725</v>
      </c>
      <c r="N4982">
        <v>31</v>
      </c>
      <c r="P4982">
        <v>116</v>
      </c>
      <c r="Q4982" t="s">
        <v>726</v>
      </c>
      <c r="R4982">
        <v>0</v>
      </c>
      <c r="S4982">
        <v>0</v>
      </c>
      <c r="T4982">
        <v>0</v>
      </c>
      <c r="U4982">
        <v>2</v>
      </c>
      <c r="V4982">
        <v>0.69369369369369405</v>
      </c>
      <c r="W4982">
        <v>-3.5925925925925899</v>
      </c>
      <c r="Y4982" t="s">
        <v>1535</v>
      </c>
      <c r="Z4982">
        <v>0</v>
      </c>
      <c r="AA4982">
        <v>0</v>
      </c>
      <c r="AB4982" t="s">
        <v>734</v>
      </c>
      <c r="AC4982" t="s">
        <v>734</v>
      </c>
      <c r="AD4982">
        <v>275</v>
      </c>
      <c r="AF4982">
        <v>64</v>
      </c>
    </row>
    <row r="4983" spans="1:32" hidden="1" x14ac:dyDescent="0.25">
      <c r="A4983" t="s">
        <v>691</v>
      </c>
      <c r="B4983" t="s">
        <v>650</v>
      </c>
      <c r="C4983" t="s">
        <v>679</v>
      </c>
      <c r="D4983" t="s">
        <v>682</v>
      </c>
      <c r="E4983" s="67">
        <v>45261</v>
      </c>
      <c r="Q4983" t="s">
        <v>733</v>
      </c>
      <c r="R4983">
        <v>1</v>
      </c>
      <c r="S4983">
        <v>0</v>
      </c>
      <c r="T4983">
        <v>0</v>
      </c>
      <c r="U4983">
        <v>0</v>
      </c>
      <c r="Y4983" t="s">
        <v>1535</v>
      </c>
      <c r="Z4983">
        <v>0</v>
      </c>
      <c r="AA4983">
        <v>0</v>
      </c>
      <c r="AB4983" t="s">
        <v>734</v>
      </c>
      <c r="AC4983" t="s">
        <v>734</v>
      </c>
    </row>
    <row r="4984" spans="1:32" hidden="1" x14ac:dyDescent="0.25">
      <c r="A4984" t="s">
        <v>692</v>
      </c>
      <c r="B4984" t="s">
        <v>991</v>
      </c>
      <c r="C4984" t="s">
        <v>1346</v>
      </c>
      <c r="D4984" t="s">
        <v>1347</v>
      </c>
      <c r="E4984" s="67">
        <v>45261</v>
      </c>
      <c r="F4984" t="s">
        <v>725</v>
      </c>
      <c r="G4984" t="s">
        <v>725</v>
      </c>
      <c r="H4984">
        <v>75</v>
      </c>
      <c r="J4984">
        <v>74</v>
      </c>
      <c r="M4984">
        <v>1</v>
      </c>
      <c r="P4984">
        <v>50</v>
      </c>
      <c r="Q4984" t="s">
        <v>726</v>
      </c>
      <c r="R4984">
        <v>0</v>
      </c>
      <c r="S4984">
        <v>0</v>
      </c>
      <c r="T4984">
        <v>0</v>
      </c>
      <c r="U4984">
        <v>3</v>
      </c>
      <c r="V4984">
        <v>-0.16666666666666699</v>
      </c>
      <c r="W4984">
        <v>-0.80769230769230804</v>
      </c>
      <c r="X4984">
        <v>6</v>
      </c>
      <c r="Y4984" t="s">
        <v>1535</v>
      </c>
      <c r="Z4984">
        <v>1</v>
      </c>
      <c r="AA4984">
        <v>0.02</v>
      </c>
      <c r="AB4984" t="s">
        <v>732</v>
      </c>
      <c r="AC4984" t="s">
        <v>726</v>
      </c>
      <c r="AD4984">
        <v>105</v>
      </c>
      <c r="AE4984">
        <v>75</v>
      </c>
      <c r="AF4984">
        <v>24</v>
      </c>
    </row>
    <row r="4985" spans="1:32" hidden="1" x14ac:dyDescent="0.25">
      <c r="A4985" t="s">
        <v>692</v>
      </c>
      <c r="B4985" t="s">
        <v>809</v>
      </c>
      <c r="C4985" t="s">
        <v>1348</v>
      </c>
      <c r="D4985" t="s">
        <v>1349</v>
      </c>
      <c r="E4985" s="67">
        <v>45261</v>
      </c>
      <c r="F4985" t="s">
        <v>725</v>
      </c>
      <c r="G4985" t="s">
        <v>725</v>
      </c>
      <c r="I4985">
        <v>100</v>
      </c>
      <c r="J4985">
        <v>100</v>
      </c>
      <c r="K4985">
        <v>200</v>
      </c>
      <c r="N4985">
        <v>5</v>
      </c>
      <c r="P4985">
        <v>92</v>
      </c>
      <c r="Q4985" t="s">
        <v>726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0.30645161290322598</v>
      </c>
      <c r="X4985">
        <v>13</v>
      </c>
      <c r="Y4985" t="s">
        <v>1535</v>
      </c>
      <c r="Z4985">
        <v>1</v>
      </c>
      <c r="AA4985">
        <v>0</v>
      </c>
      <c r="AB4985" t="s">
        <v>728</v>
      </c>
      <c r="AC4985" t="s">
        <v>726</v>
      </c>
      <c r="AD4985">
        <v>200</v>
      </c>
      <c r="AF4985">
        <v>44</v>
      </c>
    </row>
    <row r="4986" spans="1:32" hidden="1" x14ac:dyDescent="0.25">
      <c r="A4986" t="s">
        <v>692</v>
      </c>
      <c r="B4986" t="s">
        <v>744</v>
      </c>
      <c r="C4986" t="s">
        <v>1350</v>
      </c>
      <c r="D4986" t="s">
        <v>1351</v>
      </c>
      <c r="E4986" s="67">
        <v>45261</v>
      </c>
      <c r="F4986" t="s">
        <v>725</v>
      </c>
      <c r="G4986" t="s">
        <v>725</v>
      </c>
      <c r="N4986">
        <v>31</v>
      </c>
      <c r="P4986">
        <v>0</v>
      </c>
      <c r="Q4986" t="s">
        <v>726</v>
      </c>
      <c r="R4986">
        <v>0</v>
      </c>
      <c r="S4986">
        <v>1</v>
      </c>
      <c r="T4986">
        <v>1</v>
      </c>
      <c r="U4986">
        <v>4</v>
      </c>
      <c r="V4986">
        <v>-0.24</v>
      </c>
      <c r="W4986">
        <v>0.125</v>
      </c>
      <c r="X4986">
        <v>1</v>
      </c>
      <c r="Y4986" t="s">
        <v>1535</v>
      </c>
      <c r="Z4986">
        <v>0</v>
      </c>
      <c r="AA4986">
        <v>0</v>
      </c>
      <c r="AB4986" t="s">
        <v>734</v>
      </c>
      <c r="AC4986" t="s">
        <v>734</v>
      </c>
      <c r="AD4986">
        <v>6</v>
      </c>
      <c r="AF4986">
        <v>4</v>
      </c>
    </row>
    <row r="4987" spans="1:32" hidden="1" x14ac:dyDescent="0.25">
      <c r="A4987" t="s">
        <v>692</v>
      </c>
      <c r="B4987" t="s">
        <v>828</v>
      </c>
      <c r="C4987" t="s">
        <v>1352</v>
      </c>
      <c r="D4987" t="s">
        <v>1353</v>
      </c>
      <c r="E4987" s="67">
        <v>45261</v>
      </c>
      <c r="F4987" t="s">
        <v>725</v>
      </c>
      <c r="G4987" t="s">
        <v>725</v>
      </c>
      <c r="H4987">
        <v>127</v>
      </c>
      <c r="J4987">
        <v>127</v>
      </c>
      <c r="K4987">
        <v>591</v>
      </c>
      <c r="N4987">
        <v>18</v>
      </c>
      <c r="P4987">
        <v>121</v>
      </c>
      <c r="Q4987" t="s">
        <v>726</v>
      </c>
      <c r="R4987">
        <v>0</v>
      </c>
      <c r="S4987">
        <v>1</v>
      </c>
      <c r="T4987">
        <v>1</v>
      </c>
      <c r="U4987">
        <v>4</v>
      </c>
      <c r="V4987">
        <v>0</v>
      </c>
      <c r="W4987">
        <v>-0.48148148148148101</v>
      </c>
      <c r="X4987">
        <v>17</v>
      </c>
      <c r="Y4987" t="s">
        <v>1535</v>
      </c>
      <c r="Z4987">
        <v>1</v>
      </c>
      <c r="AA4987">
        <v>0</v>
      </c>
      <c r="AB4987" t="s">
        <v>728</v>
      </c>
      <c r="AC4987" t="s">
        <v>726</v>
      </c>
      <c r="AD4987">
        <v>983</v>
      </c>
      <c r="AE4987">
        <v>127</v>
      </c>
      <c r="AF4987">
        <v>129</v>
      </c>
    </row>
    <row r="4988" spans="1:32" hidden="1" x14ac:dyDescent="0.25">
      <c r="A4988" t="s">
        <v>692</v>
      </c>
      <c r="B4988" t="s">
        <v>928</v>
      </c>
      <c r="C4988" t="s">
        <v>1354</v>
      </c>
      <c r="D4988" t="s">
        <v>1355</v>
      </c>
      <c r="E4988" s="67">
        <v>45261</v>
      </c>
      <c r="H4988">
        <v>538</v>
      </c>
      <c r="J4988">
        <v>39</v>
      </c>
      <c r="K4988">
        <v>67</v>
      </c>
      <c r="M4988">
        <v>499</v>
      </c>
      <c r="P4988">
        <v>44</v>
      </c>
      <c r="Q4988" t="s">
        <v>726</v>
      </c>
      <c r="R4988">
        <v>0</v>
      </c>
      <c r="S4988">
        <v>1</v>
      </c>
      <c r="T4988">
        <v>1</v>
      </c>
      <c r="U4988">
        <v>4</v>
      </c>
      <c r="V4988">
        <v>-0.22004889975550099</v>
      </c>
      <c r="W4988">
        <v>-0.63333333333333297</v>
      </c>
      <c r="X4988">
        <v>7</v>
      </c>
      <c r="Y4988" t="s">
        <v>1535</v>
      </c>
      <c r="Z4988">
        <v>1</v>
      </c>
      <c r="AA4988">
        <v>11.340909090909092</v>
      </c>
      <c r="AB4988" t="s">
        <v>738</v>
      </c>
      <c r="AC4988" t="s">
        <v>726</v>
      </c>
      <c r="AD4988">
        <v>24</v>
      </c>
      <c r="AE4988">
        <v>538</v>
      </c>
      <c r="AF4988">
        <v>4</v>
      </c>
    </row>
    <row r="4989" spans="1:32" hidden="1" x14ac:dyDescent="0.25">
      <c r="A4989" t="s">
        <v>692</v>
      </c>
      <c r="B4989" t="s">
        <v>848</v>
      </c>
      <c r="C4989" t="s">
        <v>1272</v>
      </c>
      <c r="D4989" t="s">
        <v>1355</v>
      </c>
      <c r="E4989" s="67">
        <v>45261</v>
      </c>
      <c r="F4989" t="s">
        <v>725</v>
      </c>
      <c r="G4989" t="s">
        <v>725</v>
      </c>
      <c r="H4989">
        <v>5</v>
      </c>
      <c r="J4989">
        <v>5</v>
      </c>
      <c r="P4989">
        <v>7</v>
      </c>
      <c r="Q4989" t="s">
        <v>726</v>
      </c>
      <c r="R4989">
        <v>0</v>
      </c>
      <c r="S4989">
        <v>1</v>
      </c>
      <c r="T4989">
        <v>1</v>
      </c>
      <c r="U4989">
        <v>4</v>
      </c>
      <c r="V4989">
        <v>-0.13953488372093001</v>
      </c>
      <c r="W4989">
        <v>-2.9</v>
      </c>
      <c r="X4989">
        <v>1</v>
      </c>
      <c r="Y4989" t="s">
        <v>1535</v>
      </c>
      <c r="Z4989">
        <v>1</v>
      </c>
      <c r="AA4989">
        <v>0</v>
      </c>
      <c r="AB4989" t="s">
        <v>728</v>
      </c>
      <c r="AC4989" t="s">
        <v>726</v>
      </c>
      <c r="AD4989">
        <v>40</v>
      </c>
      <c r="AE4989">
        <v>5</v>
      </c>
      <c r="AF4989">
        <v>6</v>
      </c>
    </row>
    <row r="4990" spans="1:32" hidden="1" x14ac:dyDescent="0.25">
      <c r="A4990" t="s">
        <v>692</v>
      </c>
      <c r="B4990" t="s">
        <v>812</v>
      </c>
      <c r="C4990" t="s">
        <v>1136</v>
      </c>
      <c r="D4990" t="s">
        <v>1356</v>
      </c>
      <c r="E4990" s="67">
        <v>45261</v>
      </c>
      <c r="F4990" t="s">
        <v>725</v>
      </c>
      <c r="G4990" t="s">
        <v>725</v>
      </c>
      <c r="P4990">
        <v>10</v>
      </c>
      <c r="Q4990" t="s">
        <v>726</v>
      </c>
      <c r="R4990">
        <v>0</v>
      </c>
      <c r="S4990">
        <v>1</v>
      </c>
      <c r="T4990">
        <v>1</v>
      </c>
      <c r="U4990">
        <v>4</v>
      </c>
      <c r="V4990">
        <v>-7.1428571428571397E-2</v>
      </c>
      <c r="W4990">
        <v>0.36363636363636398</v>
      </c>
      <c r="Y4990" t="s">
        <v>1535</v>
      </c>
      <c r="Z4990">
        <v>0</v>
      </c>
      <c r="AA4990">
        <v>0</v>
      </c>
      <c r="AB4990" t="s">
        <v>734</v>
      </c>
      <c r="AC4990" t="s">
        <v>734</v>
      </c>
      <c r="AD4990">
        <v>50</v>
      </c>
      <c r="AF4990">
        <v>16</v>
      </c>
    </row>
    <row r="4991" spans="1:32" hidden="1" x14ac:dyDescent="0.25">
      <c r="A4991" t="s">
        <v>692</v>
      </c>
      <c r="B4991" t="s">
        <v>986</v>
      </c>
      <c r="C4991" t="s">
        <v>994</v>
      </c>
      <c r="D4991" t="s">
        <v>1357</v>
      </c>
      <c r="E4991" s="67">
        <v>45261</v>
      </c>
      <c r="F4991" t="s">
        <v>725</v>
      </c>
      <c r="G4991" t="s">
        <v>725</v>
      </c>
      <c r="H4991">
        <v>30</v>
      </c>
      <c r="J4991">
        <v>30</v>
      </c>
      <c r="P4991">
        <v>53</v>
      </c>
      <c r="Q4991" t="s">
        <v>726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0.40540540540540498</v>
      </c>
      <c r="X4991">
        <v>11</v>
      </c>
      <c r="Y4991" t="s">
        <v>1535</v>
      </c>
      <c r="Z4991">
        <v>1</v>
      </c>
      <c r="AA4991">
        <v>0</v>
      </c>
      <c r="AB4991" t="s">
        <v>728</v>
      </c>
      <c r="AC4991" t="s">
        <v>726</v>
      </c>
      <c r="AF4991">
        <v>20</v>
      </c>
    </row>
    <row r="4992" spans="1:32" hidden="1" x14ac:dyDescent="0.25">
      <c r="A4992" t="s">
        <v>692</v>
      </c>
      <c r="B4992" t="s">
        <v>812</v>
      </c>
      <c r="C4992" t="s">
        <v>1183</v>
      </c>
      <c r="D4992" t="s">
        <v>1358</v>
      </c>
      <c r="E4992" s="67">
        <v>45261</v>
      </c>
      <c r="F4992" t="s">
        <v>725</v>
      </c>
      <c r="G4992" t="s">
        <v>725</v>
      </c>
      <c r="P4992">
        <v>69</v>
      </c>
      <c r="Q4992" t="s">
        <v>726</v>
      </c>
      <c r="R4992">
        <v>1</v>
      </c>
      <c r="S4992">
        <v>0</v>
      </c>
      <c r="T4992">
        <v>0</v>
      </c>
      <c r="U4992">
        <v>0</v>
      </c>
      <c r="V4992">
        <v>0</v>
      </c>
      <c r="Y4992" t="s">
        <v>1535</v>
      </c>
      <c r="Z4992">
        <v>0</v>
      </c>
      <c r="AA4992">
        <v>0</v>
      </c>
      <c r="AB4992" t="s">
        <v>734</v>
      </c>
      <c r="AC4992" t="s">
        <v>734</v>
      </c>
      <c r="AD4992">
        <v>139</v>
      </c>
      <c r="AF4992">
        <v>36</v>
      </c>
    </row>
    <row r="4993" spans="1:32" hidden="1" x14ac:dyDescent="0.25">
      <c r="A4993" t="s">
        <v>692</v>
      </c>
      <c r="B4993" t="s">
        <v>878</v>
      </c>
      <c r="C4993" t="s">
        <v>902</v>
      </c>
      <c r="D4993" t="s">
        <v>1359</v>
      </c>
      <c r="E4993" s="67">
        <v>45261</v>
      </c>
      <c r="F4993" t="s">
        <v>725</v>
      </c>
      <c r="G4993" t="s">
        <v>725</v>
      </c>
      <c r="H4993">
        <v>276</v>
      </c>
      <c r="J4993">
        <v>4</v>
      </c>
      <c r="K4993">
        <v>30</v>
      </c>
      <c r="M4993">
        <v>272</v>
      </c>
      <c r="P4993">
        <v>11</v>
      </c>
      <c r="Q4993" t="s">
        <v>726</v>
      </c>
      <c r="R4993">
        <v>0</v>
      </c>
      <c r="S4993">
        <v>1</v>
      </c>
      <c r="T4993">
        <v>1</v>
      </c>
      <c r="U4993">
        <v>4</v>
      </c>
      <c r="V4993">
        <v>0</v>
      </c>
      <c r="W4993">
        <v>-0.28571428571428598</v>
      </c>
      <c r="X4993">
        <v>1</v>
      </c>
      <c r="Y4993" t="s">
        <v>1535</v>
      </c>
      <c r="Z4993">
        <v>1</v>
      </c>
      <c r="AA4993">
        <v>24.727272727272727</v>
      </c>
      <c r="AB4993" t="s">
        <v>738</v>
      </c>
      <c r="AC4993" t="s">
        <v>726</v>
      </c>
      <c r="AD4993">
        <v>55</v>
      </c>
      <c r="AE4993">
        <v>276</v>
      </c>
      <c r="AF4993">
        <v>11</v>
      </c>
    </row>
    <row r="4994" spans="1:32" hidden="1" x14ac:dyDescent="0.25">
      <c r="A4994" t="s">
        <v>692</v>
      </c>
      <c r="B4994" t="s">
        <v>899</v>
      </c>
      <c r="C4994" t="s">
        <v>1360</v>
      </c>
      <c r="D4994" t="s">
        <v>1361</v>
      </c>
      <c r="E4994" s="67">
        <v>45261</v>
      </c>
      <c r="F4994" t="s">
        <v>725</v>
      </c>
      <c r="G4994" t="s">
        <v>725</v>
      </c>
      <c r="H4994">
        <v>31</v>
      </c>
      <c r="J4994">
        <v>31</v>
      </c>
      <c r="K4994">
        <v>75</v>
      </c>
      <c r="P4994">
        <v>27</v>
      </c>
      <c r="Q4994" t="s">
        <v>726</v>
      </c>
      <c r="R4994">
        <v>0</v>
      </c>
      <c r="S4994">
        <v>1</v>
      </c>
      <c r="T4994">
        <v>1</v>
      </c>
      <c r="U4994">
        <v>4</v>
      </c>
      <c r="V4994">
        <v>-1.58620689655172</v>
      </c>
      <c r="W4994">
        <v>-1.15789473684211</v>
      </c>
      <c r="X4994">
        <v>4</v>
      </c>
      <c r="Y4994" t="s">
        <v>1535</v>
      </c>
      <c r="Z4994">
        <v>1</v>
      </c>
      <c r="AA4994">
        <v>0</v>
      </c>
      <c r="AB4994" t="s">
        <v>728</v>
      </c>
      <c r="AC4994" t="s">
        <v>726</v>
      </c>
      <c r="AD4994">
        <v>60</v>
      </c>
      <c r="AE4994">
        <v>31</v>
      </c>
      <c r="AF4994">
        <v>6</v>
      </c>
    </row>
    <row r="4995" spans="1:32" hidden="1" x14ac:dyDescent="0.25">
      <c r="A4995" t="s">
        <v>692</v>
      </c>
      <c r="B4995" t="s">
        <v>729</v>
      </c>
      <c r="C4995" t="s">
        <v>1362</v>
      </c>
      <c r="D4995" t="s">
        <v>1363</v>
      </c>
      <c r="E4995" s="67">
        <v>45261</v>
      </c>
      <c r="F4995" t="s">
        <v>725</v>
      </c>
      <c r="G4995" t="s">
        <v>725</v>
      </c>
      <c r="H4995">
        <v>93</v>
      </c>
      <c r="J4995">
        <v>39</v>
      </c>
      <c r="K4995">
        <v>75</v>
      </c>
      <c r="M4995">
        <v>54</v>
      </c>
      <c r="P4995">
        <v>54</v>
      </c>
      <c r="Q4995" t="s">
        <v>726</v>
      </c>
      <c r="R4995">
        <v>0</v>
      </c>
      <c r="S4995">
        <v>1</v>
      </c>
      <c r="T4995">
        <v>1</v>
      </c>
      <c r="U4995">
        <v>4</v>
      </c>
      <c r="V4995">
        <v>-1.2666666666666699</v>
      </c>
      <c r="W4995">
        <v>0.1</v>
      </c>
      <c r="X4995">
        <v>10</v>
      </c>
      <c r="Y4995" t="s">
        <v>1535</v>
      </c>
      <c r="Z4995">
        <v>1</v>
      </c>
      <c r="AA4995">
        <v>1</v>
      </c>
      <c r="AB4995" t="s">
        <v>758</v>
      </c>
      <c r="AC4995" t="s">
        <v>726</v>
      </c>
      <c r="AD4995">
        <v>72</v>
      </c>
      <c r="AE4995">
        <v>93</v>
      </c>
      <c r="AF4995">
        <v>10</v>
      </c>
    </row>
    <row r="4996" spans="1:32" hidden="1" x14ac:dyDescent="0.25">
      <c r="A4996" t="s">
        <v>692</v>
      </c>
      <c r="B4996" t="s">
        <v>794</v>
      </c>
      <c r="C4996" t="s">
        <v>1364</v>
      </c>
      <c r="D4996" t="s">
        <v>1365</v>
      </c>
      <c r="E4996" s="67">
        <v>45261</v>
      </c>
      <c r="F4996" t="s">
        <v>725</v>
      </c>
      <c r="G4996" t="s">
        <v>725</v>
      </c>
      <c r="H4996">
        <v>100</v>
      </c>
      <c r="J4996">
        <v>81</v>
      </c>
      <c r="M4996">
        <v>19</v>
      </c>
      <c r="P4996">
        <v>49</v>
      </c>
      <c r="Q4996" t="s">
        <v>726</v>
      </c>
      <c r="R4996">
        <v>0</v>
      </c>
      <c r="S4996">
        <v>1</v>
      </c>
      <c r="T4996">
        <v>1</v>
      </c>
      <c r="U4996">
        <v>4</v>
      </c>
      <c r="V4996">
        <v>0</v>
      </c>
      <c r="W4996">
        <v>0</v>
      </c>
      <c r="X4996">
        <v>14</v>
      </c>
      <c r="Y4996" t="s">
        <v>1535</v>
      </c>
      <c r="Z4996">
        <v>1</v>
      </c>
      <c r="AA4996">
        <v>0.38775510204081631</v>
      </c>
      <c r="AB4996" t="s">
        <v>732</v>
      </c>
      <c r="AC4996" t="s">
        <v>726</v>
      </c>
      <c r="AD4996">
        <v>147</v>
      </c>
      <c r="AE4996">
        <v>100</v>
      </c>
      <c r="AF4996">
        <v>31</v>
      </c>
    </row>
    <row r="4997" spans="1:32" hidden="1" x14ac:dyDescent="0.25">
      <c r="A4997" t="s">
        <v>692</v>
      </c>
      <c r="B4997" t="s">
        <v>752</v>
      </c>
      <c r="C4997" t="s">
        <v>1366</v>
      </c>
      <c r="D4997" t="s">
        <v>1367</v>
      </c>
      <c r="E4997" s="67">
        <v>45261</v>
      </c>
      <c r="F4997" t="s">
        <v>725</v>
      </c>
      <c r="G4997" t="s">
        <v>725</v>
      </c>
      <c r="H4997">
        <v>1</v>
      </c>
      <c r="K4997">
        <v>201</v>
      </c>
      <c r="P4997">
        <v>5</v>
      </c>
      <c r="Q4997" t="s">
        <v>726</v>
      </c>
      <c r="R4997">
        <v>0</v>
      </c>
      <c r="S4997">
        <v>0</v>
      </c>
      <c r="T4997">
        <v>0</v>
      </c>
      <c r="U4997">
        <v>3</v>
      </c>
      <c r="V4997">
        <v>-3.5714285714285698E-2</v>
      </c>
      <c r="W4997">
        <v>0.45</v>
      </c>
      <c r="Y4997" t="s">
        <v>1535</v>
      </c>
      <c r="Z4997">
        <v>0</v>
      </c>
      <c r="AA4997">
        <v>0</v>
      </c>
      <c r="AB4997" t="s">
        <v>734</v>
      </c>
      <c r="AC4997" t="s">
        <v>734</v>
      </c>
      <c r="AD4997">
        <v>32</v>
      </c>
      <c r="AE4997">
        <v>1</v>
      </c>
      <c r="AF4997">
        <v>22</v>
      </c>
    </row>
    <row r="4998" spans="1:32" hidden="1" x14ac:dyDescent="0.25">
      <c r="A4998" t="s">
        <v>692</v>
      </c>
      <c r="B4998" t="s">
        <v>833</v>
      </c>
      <c r="C4998" t="s">
        <v>1368</v>
      </c>
      <c r="D4998" t="s">
        <v>1369</v>
      </c>
      <c r="E4998" s="67">
        <v>45261</v>
      </c>
      <c r="Q4998" t="s">
        <v>733</v>
      </c>
      <c r="R4998">
        <v>1</v>
      </c>
      <c r="S4998">
        <v>0</v>
      </c>
      <c r="T4998">
        <v>0</v>
      </c>
      <c r="U4998">
        <v>0</v>
      </c>
      <c r="Y4998" t="s">
        <v>1535</v>
      </c>
      <c r="Z4998">
        <v>0</v>
      </c>
      <c r="AA4998">
        <v>0</v>
      </c>
      <c r="AB4998" t="s">
        <v>734</v>
      </c>
      <c r="AC4998" t="s">
        <v>734</v>
      </c>
    </row>
    <row r="4999" spans="1:32" hidden="1" x14ac:dyDescent="0.25">
      <c r="A4999" t="s">
        <v>691</v>
      </c>
      <c r="B4999" t="s">
        <v>238</v>
      </c>
      <c r="C4999" t="s">
        <v>239</v>
      </c>
      <c r="D4999" t="s">
        <v>243</v>
      </c>
      <c r="E4999" s="67">
        <v>45261</v>
      </c>
      <c r="F4999" t="s">
        <v>725</v>
      </c>
      <c r="G4999" t="s">
        <v>725</v>
      </c>
      <c r="H4999">
        <v>73</v>
      </c>
      <c r="J4999">
        <v>73</v>
      </c>
      <c r="K4999">
        <v>131</v>
      </c>
      <c r="P4999">
        <v>64</v>
      </c>
      <c r="Q4999" t="s">
        <v>726</v>
      </c>
      <c r="R4999">
        <v>0</v>
      </c>
      <c r="S4999">
        <v>1</v>
      </c>
      <c r="T4999">
        <v>1</v>
      </c>
      <c r="U4999">
        <v>4</v>
      </c>
      <c r="V4999">
        <v>-0.04</v>
      </c>
      <c r="W4999">
        <v>0.16666666666666699</v>
      </c>
      <c r="X4999">
        <v>24</v>
      </c>
      <c r="Y4999" t="s">
        <v>1535</v>
      </c>
      <c r="Z4999">
        <v>1</v>
      </c>
      <c r="AA4999">
        <v>0</v>
      </c>
      <c r="AB4999" t="s">
        <v>728</v>
      </c>
      <c r="AC4999" t="s">
        <v>726</v>
      </c>
      <c r="AD4999">
        <v>111</v>
      </c>
      <c r="AE4999">
        <v>73</v>
      </c>
      <c r="AF4999">
        <v>33</v>
      </c>
    </row>
    <row r="5000" spans="1:32" hidden="1" x14ac:dyDescent="0.25">
      <c r="A5000" t="s">
        <v>692</v>
      </c>
      <c r="B5000" t="s">
        <v>831</v>
      </c>
      <c r="C5000" t="s">
        <v>1268</v>
      </c>
      <c r="D5000" t="s">
        <v>20</v>
      </c>
      <c r="E5000" s="67">
        <v>45261</v>
      </c>
      <c r="F5000" t="s">
        <v>725</v>
      </c>
      <c r="G5000" t="s">
        <v>725</v>
      </c>
      <c r="K5000">
        <v>133</v>
      </c>
      <c r="N5000">
        <v>31</v>
      </c>
      <c r="P5000">
        <v>5</v>
      </c>
      <c r="Q5000" t="s">
        <v>726</v>
      </c>
      <c r="R5000">
        <v>0</v>
      </c>
      <c r="S5000">
        <v>1</v>
      </c>
      <c r="T5000">
        <v>1</v>
      </c>
      <c r="U5000">
        <v>4</v>
      </c>
      <c r="V5000">
        <v>-1.4</v>
      </c>
      <c r="W5000">
        <v>-0.40909090909090901</v>
      </c>
      <c r="Y5000" t="s">
        <v>1535</v>
      </c>
      <c r="Z5000">
        <v>0</v>
      </c>
      <c r="AA5000">
        <v>0</v>
      </c>
      <c r="AB5000" t="s">
        <v>734</v>
      </c>
      <c r="AC5000" t="s">
        <v>734</v>
      </c>
    </row>
    <row r="5001" spans="1:32" hidden="1" x14ac:dyDescent="0.25">
      <c r="A5001" t="s">
        <v>691</v>
      </c>
      <c r="B5001" t="s">
        <v>390</v>
      </c>
      <c r="C5001" t="s">
        <v>423</v>
      </c>
      <c r="D5001" t="s">
        <v>424</v>
      </c>
      <c r="E5001" s="67">
        <v>45261</v>
      </c>
      <c r="F5001" t="s">
        <v>725</v>
      </c>
      <c r="G5001" t="s">
        <v>725</v>
      </c>
      <c r="H5001">
        <v>297</v>
      </c>
      <c r="J5001">
        <v>138</v>
      </c>
      <c r="K5001">
        <v>180</v>
      </c>
      <c r="M5001">
        <v>159</v>
      </c>
      <c r="P5001">
        <v>179</v>
      </c>
      <c r="Q5001" t="s">
        <v>726</v>
      </c>
      <c r="R5001">
        <v>0</v>
      </c>
      <c r="S5001">
        <v>1</v>
      </c>
      <c r="T5001">
        <v>1</v>
      </c>
      <c r="U5001">
        <v>4</v>
      </c>
      <c r="V5001">
        <v>-0.25423728813559299</v>
      </c>
      <c r="W5001">
        <v>-0.31111111111111101</v>
      </c>
      <c r="X5001">
        <v>43</v>
      </c>
      <c r="Y5001" t="s">
        <v>1535</v>
      </c>
      <c r="Z5001">
        <v>1</v>
      </c>
      <c r="AA5001">
        <v>0.88826815642458101</v>
      </c>
      <c r="AB5001" t="s">
        <v>732</v>
      </c>
      <c r="AC5001" t="s">
        <v>726</v>
      </c>
      <c r="AD5001">
        <v>128</v>
      </c>
      <c r="AE5001">
        <v>297</v>
      </c>
      <c r="AF5001">
        <v>35</v>
      </c>
    </row>
    <row r="5002" spans="1:32" hidden="1" x14ac:dyDescent="0.25">
      <c r="A5002" t="s">
        <v>691</v>
      </c>
      <c r="B5002" t="s">
        <v>303</v>
      </c>
      <c r="C5002" t="s">
        <v>314</v>
      </c>
      <c r="D5002" t="s">
        <v>317</v>
      </c>
      <c r="E5002" s="67">
        <v>45261</v>
      </c>
      <c r="F5002" t="s">
        <v>725</v>
      </c>
      <c r="G5002" t="s">
        <v>725</v>
      </c>
      <c r="N5002">
        <v>31</v>
      </c>
      <c r="P5002">
        <v>25</v>
      </c>
      <c r="Q5002" t="s">
        <v>726</v>
      </c>
      <c r="R5002">
        <v>0</v>
      </c>
      <c r="S5002">
        <v>1</v>
      </c>
      <c r="T5002">
        <v>1</v>
      </c>
      <c r="U5002">
        <v>4</v>
      </c>
      <c r="Y5002" t="s">
        <v>1535</v>
      </c>
      <c r="Z5002">
        <v>0</v>
      </c>
      <c r="AA5002">
        <v>0</v>
      </c>
      <c r="AB5002" t="s">
        <v>734</v>
      </c>
      <c r="AC5002" t="s">
        <v>734</v>
      </c>
    </row>
    <row r="5003" spans="1:32" hidden="1" x14ac:dyDescent="0.25">
      <c r="A5003" t="s">
        <v>692</v>
      </c>
      <c r="B5003" t="s">
        <v>773</v>
      </c>
      <c r="C5003" t="s">
        <v>774</v>
      </c>
      <c r="D5003" t="s">
        <v>1370</v>
      </c>
      <c r="E5003" s="67">
        <v>45261</v>
      </c>
      <c r="F5003" t="s">
        <v>725</v>
      </c>
      <c r="G5003" t="s">
        <v>725</v>
      </c>
      <c r="I5003">
        <v>2000</v>
      </c>
      <c r="J5003">
        <v>434</v>
      </c>
      <c r="K5003">
        <v>500</v>
      </c>
      <c r="M5003">
        <v>1025</v>
      </c>
      <c r="P5003">
        <v>225</v>
      </c>
      <c r="Q5003" t="s">
        <v>726</v>
      </c>
      <c r="R5003">
        <v>0</v>
      </c>
      <c r="S5003">
        <v>1</v>
      </c>
      <c r="T5003">
        <v>1</v>
      </c>
      <c r="U5003">
        <v>4</v>
      </c>
      <c r="V5003">
        <v>-9.7872340425531903E-2</v>
      </c>
      <c r="W5003">
        <v>-0.224806201550388</v>
      </c>
      <c r="X5003">
        <v>56</v>
      </c>
      <c r="Y5003" t="s">
        <v>1535</v>
      </c>
      <c r="Z5003">
        <v>1</v>
      </c>
      <c r="AA5003">
        <v>4.5555555555555554</v>
      </c>
      <c r="AB5003" t="s">
        <v>738</v>
      </c>
      <c r="AC5003" t="s">
        <v>733</v>
      </c>
      <c r="AD5003">
        <v>551</v>
      </c>
      <c r="AF5003">
        <v>70</v>
      </c>
    </row>
    <row r="5004" spans="1:32" hidden="1" x14ac:dyDescent="0.25">
      <c r="A5004" t="s">
        <v>692</v>
      </c>
      <c r="B5004" t="s">
        <v>744</v>
      </c>
      <c r="C5004" t="s">
        <v>769</v>
      </c>
      <c r="D5004" t="s">
        <v>1371</v>
      </c>
      <c r="E5004" s="67">
        <v>45261</v>
      </c>
      <c r="F5004" t="s">
        <v>725</v>
      </c>
      <c r="G5004" t="s">
        <v>725</v>
      </c>
      <c r="H5004">
        <v>3</v>
      </c>
      <c r="J5004">
        <v>3</v>
      </c>
      <c r="K5004">
        <v>305</v>
      </c>
      <c r="N5004">
        <v>29</v>
      </c>
      <c r="P5004">
        <v>51</v>
      </c>
      <c r="Q5004" t="s">
        <v>726</v>
      </c>
      <c r="R5004">
        <v>0</v>
      </c>
      <c r="S5004">
        <v>0</v>
      </c>
      <c r="T5004">
        <v>0</v>
      </c>
      <c r="U5004">
        <v>2</v>
      </c>
      <c r="V5004">
        <v>0</v>
      </c>
      <c r="W5004">
        <v>0.14869888475836401</v>
      </c>
      <c r="X5004">
        <v>1</v>
      </c>
      <c r="Y5004" t="s">
        <v>1535</v>
      </c>
      <c r="Z5004">
        <v>1</v>
      </c>
      <c r="AA5004">
        <v>0</v>
      </c>
      <c r="AB5004" t="s">
        <v>728</v>
      </c>
      <c r="AC5004" t="s">
        <v>726</v>
      </c>
      <c r="AE5004">
        <v>3</v>
      </c>
      <c r="AF5004">
        <v>1</v>
      </c>
    </row>
    <row r="5005" spans="1:32" hidden="1" x14ac:dyDescent="0.25">
      <c r="A5005" t="s">
        <v>692</v>
      </c>
      <c r="B5005" t="s">
        <v>735</v>
      </c>
      <c r="C5005" t="s">
        <v>996</v>
      </c>
      <c r="D5005" t="s">
        <v>1372</v>
      </c>
      <c r="E5005" s="67">
        <v>45261</v>
      </c>
      <c r="F5005" t="s">
        <v>725</v>
      </c>
      <c r="G5005" t="s">
        <v>725</v>
      </c>
      <c r="K5005">
        <v>597</v>
      </c>
      <c r="N5005">
        <v>20</v>
      </c>
      <c r="P5005">
        <v>0</v>
      </c>
      <c r="Q5005" t="s">
        <v>726</v>
      </c>
      <c r="R5005">
        <v>0</v>
      </c>
      <c r="S5005">
        <v>0</v>
      </c>
      <c r="T5005">
        <v>0</v>
      </c>
      <c r="U5005">
        <v>2</v>
      </c>
      <c r="V5005">
        <v>0</v>
      </c>
      <c r="W5005">
        <v>-0.32352941176470601</v>
      </c>
      <c r="Y5005" t="s">
        <v>1535</v>
      </c>
      <c r="Z5005">
        <v>0</v>
      </c>
      <c r="AA5005">
        <v>0</v>
      </c>
      <c r="AB5005" t="s">
        <v>734</v>
      </c>
      <c r="AC5005" t="s">
        <v>734</v>
      </c>
      <c r="AD5005">
        <v>126</v>
      </c>
      <c r="AE5005">
        <v>39</v>
      </c>
      <c r="AF5005">
        <v>18</v>
      </c>
    </row>
    <row r="5006" spans="1:32" hidden="1" x14ac:dyDescent="0.25">
      <c r="A5006" t="s">
        <v>692</v>
      </c>
      <c r="B5006" t="s">
        <v>833</v>
      </c>
      <c r="C5006" t="s">
        <v>1368</v>
      </c>
      <c r="D5006" t="s">
        <v>1373</v>
      </c>
      <c r="E5006" s="67">
        <v>45261</v>
      </c>
      <c r="F5006" t="s">
        <v>725</v>
      </c>
      <c r="G5006" t="s">
        <v>725</v>
      </c>
      <c r="I5006">
        <v>700</v>
      </c>
      <c r="J5006">
        <v>636</v>
      </c>
      <c r="K5006">
        <v>900</v>
      </c>
      <c r="M5006">
        <v>64</v>
      </c>
      <c r="P5006">
        <v>516</v>
      </c>
      <c r="Q5006" t="s">
        <v>726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-2.2160664819944598E-2</v>
      </c>
      <c r="X5006">
        <v>129</v>
      </c>
      <c r="Y5006" t="s">
        <v>1535</v>
      </c>
      <c r="Z5006">
        <v>1</v>
      </c>
      <c r="AA5006">
        <v>0.12403100775193798</v>
      </c>
      <c r="AB5006" t="s">
        <v>732</v>
      </c>
      <c r="AC5006" t="s">
        <v>726</v>
      </c>
      <c r="AD5006">
        <v>750</v>
      </c>
      <c r="AF5006">
        <v>146</v>
      </c>
    </row>
    <row r="5007" spans="1:32" hidden="1" x14ac:dyDescent="0.25">
      <c r="A5007" t="s">
        <v>691</v>
      </c>
      <c r="B5007" t="s">
        <v>351</v>
      </c>
      <c r="C5007" t="s">
        <v>356</v>
      </c>
      <c r="D5007" t="s">
        <v>358</v>
      </c>
      <c r="E5007" s="67">
        <v>45261</v>
      </c>
      <c r="F5007" t="s">
        <v>725</v>
      </c>
      <c r="G5007" t="s">
        <v>725</v>
      </c>
      <c r="H5007">
        <v>107</v>
      </c>
      <c r="J5007">
        <v>36</v>
      </c>
      <c r="K5007">
        <v>36</v>
      </c>
      <c r="M5007">
        <v>71</v>
      </c>
      <c r="P5007">
        <v>31</v>
      </c>
      <c r="Q5007" t="s">
        <v>726</v>
      </c>
      <c r="R5007">
        <v>0</v>
      </c>
      <c r="S5007">
        <v>1</v>
      </c>
      <c r="T5007">
        <v>1</v>
      </c>
      <c r="U5007">
        <v>4</v>
      </c>
      <c r="V5007">
        <v>-0.67500000000000004</v>
      </c>
      <c r="W5007">
        <v>-3.8260869565217401</v>
      </c>
      <c r="X5007">
        <v>10</v>
      </c>
      <c r="Y5007" t="s">
        <v>1535</v>
      </c>
      <c r="Z5007">
        <v>1</v>
      </c>
      <c r="AA5007">
        <v>2.2903225806451615</v>
      </c>
      <c r="AB5007" t="s">
        <v>758</v>
      </c>
      <c r="AC5007" t="s">
        <v>726</v>
      </c>
      <c r="AD5007">
        <v>39</v>
      </c>
      <c r="AE5007">
        <v>107</v>
      </c>
      <c r="AF5007">
        <v>11</v>
      </c>
    </row>
    <row r="5008" spans="1:32" hidden="1" x14ac:dyDescent="0.25">
      <c r="A5008" t="s">
        <v>692</v>
      </c>
      <c r="B5008" t="s">
        <v>744</v>
      </c>
      <c r="C5008" t="s">
        <v>1374</v>
      </c>
      <c r="D5008" t="s">
        <v>1375</v>
      </c>
      <c r="E5008" s="67">
        <v>45261</v>
      </c>
      <c r="F5008" t="s">
        <v>725</v>
      </c>
      <c r="G5008" t="s">
        <v>725</v>
      </c>
      <c r="P5008">
        <v>111</v>
      </c>
      <c r="Q5008" t="s">
        <v>733</v>
      </c>
      <c r="R5008">
        <v>1</v>
      </c>
      <c r="S5008">
        <v>0</v>
      </c>
      <c r="T5008">
        <v>0</v>
      </c>
      <c r="U5008">
        <v>0</v>
      </c>
      <c r="Y5008" t="s">
        <v>1535</v>
      </c>
      <c r="Z5008">
        <v>0</v>
      </c>
      <c r="AA5008">
        <v>0</v>
      </c>
      <c r="AB5008" t="s">
        <v>734</v>
      </c>
      <c r="AC5008" t="s">
        <v>734</v>
      </c>
      <c r="AD5008">
        <v>220</v>
      </c>
      <c r="AE5008">
        <v>484</v>
      </c>
      <c r="AF5008">
        <v>73</v>
      </c>
    </row>
    <row r="5009" spans="1:32" hidden="1" x14ac:dyDescent="0.25">
      <c r="A5009" t="s">
        <v>692</v>
      </c>
      <c r="B5009" t="s">
        <v>831</v>
      </c>
      <c r="C5009" t="s">
        <v>21</v>
      </c>
      <c r="D5009" t="s">
        <v>22</v>
      </c>
      <c r="E5009" s="67">
        <v>45261</v>
      </c>
      <c r="F5009" t="s">
        <v>725</v>
      </c>
      <c r="G5009" t="s">
        <v>725</v>
      </c>
      <c r="H5009">
        <v>36</v>
      </c>
      <c r="J5009">
        <v>36</v>
      </c>
      <c r="K5009">
        <v>120</v>
      </c>
      <c r="N5009">
        <v>2</v>
      </c>
      <c r="P5009">
        <v>37</v>
      </c>
      <c r="Q5009" t="s">
        <v>726</v>
      </c>
      <c r="R5009">
        <v>0</v>
      </c>
      <c r="S5009">
        <v>1</v>
      </c>
      <c r="T5009">
        <v>1</v>
      </c>
      <c r="U5009">
        <v>4</v>
      </c>
      <c r="V5009">
        <v>-1.17241379310345</v>
      </c>
      <c r="W5009">
        <v>-1.1428571428571399</v>
      </c>
      <c r="X5009">
        <v>6</v>
      </c>
      <c r="Y5009" t="s">
        <v>1535</v>
      </c>
      <c r="Z5009">
        <v>1</v>
      </c>
      <c r="AA5009">
        <v>0</v>
      </c>
      <c r="AB5009" t="s">
        <v>728</v>
      </c>
      <c r="AC5009" t="s">
        <v>726</v>
      </c>
      <c r="AD5009">
        <v>114</v>
      </c>
      <c r="AE5009">
        <v>36</v>
      </c>
      <c r="AF5009">
        <v>19</v>
      </c>
    </row>
    <row r="5010" spans="1:32" hidden="1" x14ac:dyDescent="0.25">
      <c r="A5010" t="s">
        <v>692</v>
      </c>
      <c r="B5010" t="s">
        <v>760</v>
      </c>
      <c r="C5010" t="s">
        <v>1376</v>
      </c>
      <c r="D5010" t="s">
        <v>1377</v>
      </c>
      <c r="E5010" s="67">
        <v>45261</v>
      </c>
      <c r="F5010" t="s">
        <v>725</v>
      </c>
      <c r="G5010" t="s">
        <v>725</v>
      </c>
      <c r="H5010">
        <v>2</v>
      </c>
      <c r="J5010">
        <v>2</v>
      </c>
      <c r="K5010">
        <v>60</v>
      </c>
      <c r="N5010">
        <v>25</v>
      </c>
      <c r="P5010">
        <v>8</v>
      </c>
      <c r="Q5010" t="s">
        <v>726</v>
      </c>
      <c r="R5010">
        <v>0</v>
      </c>
      <c r="S5010">
        <v>1</v>
      </c>
      <c r="T5010">
        <v>1</v>
      </c>
      <c r="U5010">
        <v>4</v>
      </c>
      <c r="V5010">
        <v>0</v>
      </c>
      <c r="W5010">
        <v>0.15277777777777801</v>
      </c>
      <c r="X5010">
        <v>1</v>
      </c>
      <c r="Y5010" t="s">
        <v>1535</v>
      </c>
      <c r="Z5010">
        <v>1</v>
      </c>
      <c r="AA5010">
        <v>0</v>
      </c>
      <c r="AB5010" t="s">
        <v>728</v>
      </c>
      <c r="AC5010" t="s">
        <v>726</v>
      </c>
      <c r="AD5010">
        <v>47</v>
      </c>
      <c r="AE5010">
        <v>2</v>
      </c>
      <c r="AF5010">
        <v>7</v>
      </c>
    </row>
    <row r="5011" spans="1:32" hidden="1" x14ac:dyDescent="0.25">
      <c r="A5011" t="s">
        <v>692</v>
      </c>
      <c r="B5011" t="s">
        <v>828</v>
      </c>
      <c r="C5011" t="s">
        <v>1378</v>
      </c>
      <c r="D5011" t="s">
        <v>1379</v>
      </c>
      <c r="E5011" s="67">
        <v>45261</v>
      </c>
      <c r="F5011" t="s">
        <v>725</v>
      </c>
      <c r="G5011" t="s">
        <v>725</v>
      </c>
      <c r="H5011">
        <v>219</v>
      </c>
      <c r="J5011">
        <v>6</v>
      </c>
      <c r="K5011">
        <v>35</v>
      </c>
      <c r="M5011">
        <v>213</v>
      </c>
      <c r="P5011">
        <v>23</v>
      </c>
      <c r="Q5011" t="s">
        <v>726</v>
      </c>
      <c r="R5011">
        <v>0</v>
      </c>
      <c r="S5011">
        <v>1</v>
      </c>
      <c r="T5011">
        <v>1</v>
      </c>
      <c r="U5011">
        <v>4</v>
      </c>
      <c r="V5011">
        <v>0</v>
      </c>
      <c r="W5011">
        <v>0</v>
      </c>
      <c r="X5011">
        <v>1</v>
      </c>
      <c r="Y5011" t="s">
        <v>1535</v>
      </c>
      <c r="Z5011">
        <v>1</v>
      </c>
      <c r="AA5011">
        <v>9.2608695652173907</v>
      </c>
      <c r="AB5011" t="s">
        <v>738</v>
      </c>
      <c r="AC5011" t="s">
        <v>726</v>
      </c>
      <c r="AD5011">
        <v>30</v>
      </c>
      <c r="AE5011">
        <v>219</v>
      </c>
      <c r="AF5011">
        <v>5</v>
      </c>
    </row>
    <row r="5012" spans="1:32" hidden="1" x14ac:dyDescent="0.25">
      <c r="A5012" t="s">
        <v>692</v>
      </c>
      <c r="B5012" t="s">
        <v>899</v>
      </c>
      <c r="C5012" t="s">
        <v>1095</v>
      </c>
      <c r="D5012" t="s">
        <v>1380</v>
      </c>
      <c r="E5012" s="67">
        <v>45261</v>
      </c>
      <c r="Q5012" t="s">
        <v>733</v>
      </c>
      <c r="R5012">
        <v>1</v>
      </c>
      <c r="S5012">
        <v>0</v>
      </c>
      <c r="T5012">
        <v>0</v>
      </c>
      <c r="U5012">
        <v>0</v>
      </c>
      <c r="Y5012" t="s">
        <v>1535</v>
      </c>
      <c r="Z5012">
        <v>0</v>
      </c>
      <c r="AA5012">
        <v>0</v>
      </c>
      <c r="AB5012" t="s">
        <v>734</v>
      </c>
      <c r="AC5012" t="s">
        <v>734</v>
      </c>
    </row>
    <row r="5013" spans="1:32" hidden="1" x14ac:dyDescent="0.25">
      <c r="A5013" t="s">
        <v>692</v>
      </c>
      <c r="B5013" t="s">
        <v>729</v>
      </c>
      <c r="C5013" t="s">
        <v>1381</v>
      </c>
      <c r="D5013" t="s">
        <v>1382</v>
      </c>
      <c r="E5013" s="67">
        <v>45261</v>
      </c>
      <c r="F5013" t="s">
        <v>725</v>
      </c>
      <c r="G5013" t="s">
        <v>725</v>
      </c>
      <c r="H5013">
        <v>17</v>
      </c>
      <c r="J5013">
        <v>15</v>
      </c>
      <c r="M5013">
        <v>2</v>
      </c>
      <c r="P5013">
        <v>28</v>
      </c>
      <c r="Q5013" t="s">
        <v>726</v>
      </c>
      <c r="R5013">
        <v>1</v>
      </c>
      <c r="S5013">
        <v>0</v>
      </c>
      <c r="T5013">
        <v>0</v>
      </c>
      <c r="U5013">
        <v>0</v>
      </c>
      <c r="V5013">
        <v>-3.5</v>
      </c>
      <c r="W5013">
        <v>0.88888888888888895</v>
      </c>
      <c r="X5013">
        <v>10</v>
      </c>
      <c r="Y5013" t="s">
        <v>1535</v>
      </c>
      <c r="Z5013">
        <v>1</v>
      </c>
      <c r="AA5013">
        <v>7.1428571428571425E-2</v>
      </c>
      <c r="AB5013" t="s">
        <v>732</v>
      </c>
      <c r="AC5013" t="s">
        <v>726</v>
      </c>
      <c r="AD5013">
        <v>148</v>
      </c>
      <c r="AE5013">
        <v>17</v>
      </c>
      <c r="AF5013">
        <v>8</v>
      </c>
    </row>
    <row r="5014" spans="1:32" hidden="1" x14ac:dyDescent="0.25">
      <c r="A5014" t="s">
        <v>692</v>
      </c>
      <c r="B5014" t="s">
        <v>812</v>
      </c>
      <c r="C5014" t="s">
        <v>1383</v>
      </c>
      <c r="D5014" t="s">
        <v>1384</v>
      </c>
      <c r="E5014" s="67">
        <v>45261</v>
      </c>
      <c r="F5014" t="s">
        <v>725</v>
      </c>
      <c r="G5014" t="s">
        <v>725</v>
      </c>
      <c r="K5014">
        <v>67</v>
      </c>
      <c r="P5014">
        <v>12</v>
      </c>
      <c r="Q5014" t="s">
        <v>726</v>
      </c>
      <c r="R5014">
        <v>0</v>
      </c>
      <c r="S5014">
        <v>0</v>
      </c>
      <c r="T5014">
        <v>0</v>
      </c>
      <c r="U5014">
        <v>3</v>
      </c>
      <c r="V5014">
        <v>-1.0526315789473699</v>
      </c>
      <c r="W5014">
        <v>-0.22222222222222199</v>
      </c>
      <c r="Y5014" t="s">
        <v>1535</v>
      </c>
      <c r="Z5014">
        <v>0</v>
      </c>
      <c r="AA5014">
        <v>0</v>
      </c>
      <c r="AB5014" t="s">
        <v>734</v>
      </c>
      <c r="AC5014" t="s">
        <v>734</v>
      </c>
      <c r="AF5014">
        <v>25</v>
      </c>
    </row>
    <row r="5015" spans="1:32" hidden="1" x14ac:dyDescent="0.25">
      <c r="A5015" t="s">
        <v>691</v>
      </c>
      <c r="B5015" t="s">
        <v>428</v>
      </c>
      <c r="C5015" t="s">
        <v>447</v>
      </c>
      <c r="D5015" t="s">
        <v>448</v>
      </c>
      <c r="E5015" s="67">
        <v>45261</v>
      </c>
      <c r="F5015" t="s">
        <v>725</v>
      </c>
      <c r="G5015" t="s">
        <v>725</v>
      </c>
      <c r="H5015">
        <v>299</v>
      </c>
      <c r="J5015">
        <v>50</v>
      </c>
      <c r="K5015">
        <v>35</v>
      </c>
      <c r="M5015">
        <v>249</v>
      </c>
      <c r="P5015">
        <v>88</v>
      </c>
      <c r="Q5015" t="s">
        <v>726</v>
      </c>
      <c r="R5015">
        <v>0</v>
      </c>
      <c r="S5015">
        <v>0</v>
      </c>
      <c r="T5015">
        <v>0</v>
      </c>
      <c r="U5015">
        <v>2</v>
      </c>
      <c r="V5015">
        <v>-0.66666666666666696</v>
      </c>
      <c r="W5015">
        <v>-5.9642857142857197</v>
      </c>
      <c r="X5015">
        <v>7</v>
      </c>
      <c r="Y5015" t="s">
        <v>1535</v>
      </c>
      <c r="Z5015">
        <v>1</v>
      </c>
      <c r="AA5015">
        <v>2.8295454545454546</v>
      </c>
      <c r="AB5015" t="s">
        <v>758</v>
      </c>
      <c r="AC5015" t="s">
        <v>726</v>
      </c>
      <c r="AD5015">
        <v>132</v>
      </c>
      <c r="AE5015">
        <v>299</v>
      </c>
      <c r="AF5015">
        <v>17</v>
      </c>
    </row>
    <row r="5016" spans="1:32" hidden="1" x14ac:dyDescent="0.25">
      <c r="A5016" t="s">
        <v>692</v>
      </c>
      <c r="B5016" t="s">
        <v>1029</v>
      </c>
      <c r="C5016" t="s">
        <v>1333</v>
      </c>
      <c r="D5016" t="s">
        <v>1385</v>
      </c>
      <c r="E5016" s="67">
        <v>45261</v>
      </c>
      <c r="F5016" t="s">
        <v>725</v>
      </c>
      <c r="G5016" t="s">
        <v>725</v>
      </c>
      <c r="H5016">
        <v>280</v>
      </c>
      <c r="J5016">
        <v>120</v>
      </c>
      <c r="M5016">
        <v>160</v>
      </c>
      <c r="P5016">
        <v>85</v>
      </c>
      <c r="Q5016" t="s">
        <v>726</v>
      </c>
      <c r="R5016">
        <v>0</v>
      </c>
      <c r="S5016">
        <v>0</v>
      </c>
      <c r="T5016">
        <v>1</v>
      </c>
      <c r="U5016">
        <v>3</v>
      </c>
      <c r="V5016">
        <v>-7.5268817204301106E-2</v>
      </c>
      <c r="W5016">
        <v>-0.66666666666666696</v>
      </c>
      <c r="X5016">
        <v>14</v>
      </c>
      <c r="Y5016" t="s">
        <v>1535</v>
      </c>
      <c r="Z5016">
        <v>1</v>
      </c>
      <c r="AA5016">
        <v>1.8823529411764706</v>
      </c>
      <c r="AB5016" t="s">
        <v>758</v>
      </c>
      <c r="AC5016" t="s">
        <v>726</v>
      </c>
      <c r="AD5016">
        <v>225</v>
      </c>
      <c r="AE5016">
        <v>280</v>
      </c>
      <c r="AF5016">
        <v>34</v>
      </c>
    </row>
    <row r="5017" spans="1:32" hidden="1" x14ac:dyDescent="0.25">
      <c r="A5017" t="s">
        <v>691</v>
      </c>
      <c r="B5017" t="s">
        <v>351</v>
      </c>
      <c r="C5017" t="s">
        <v>361</v>
      </c>
      <c r="D5017" t="s">
        <v>364</v>
      </c>
      <c r="E5017" s="67">
        <v>45261</v>
      </c>
      <c r="F5017" t="s">
        <v>725</v>
      </c>
      <c r="G5017" t="s">
        <v>725</v>
      </c>
      <c r="H5017">
        <v>22</v>
      </c>
      <c r="J5017">
        <v>22</v>
      </c>
      <c r="K5017">
        <v>47</v>
      </c>
      <c r="P5017">
        <v>27</v>
      </c>
      <c r="Q5017" t="s">
        <v>726</v>
      </c>
      <c r="R5017">
        <v>0</v>
      </c>
      <c r="S5017">
        <v>1</v>
      </c>
      <c r="T5017">
        <v>1</v>
      </c>
      <c r="U5017">
        <v>4</v>
      </c>
      <c r="V5017">
        <v>-0.2</v>
      </c>
      <c r="W5017">
        <v>-1.22448979591837</v>
      </c>
      <c r="X5017">
        <v>22</v>
      </c>
      <c r="Y5017" t="s">
        <v>1535</v>
      </c>
      <c r="Z5017">
        <v>1</v>
      </c>
      <c r="AA5017">
        <v>0</v>
      </c>
      <c r="AB5017" t="s">
        <v>728</v>
      </c>
      <c r="AC5017" t="s">
        <v>726</v>
      </c>
      <c r="AD5017">
        <v>93</v>
      </c>
      <c r="AE5017">
        <v>123</v>
      </c>
      <c r="AF5017">
        <v>10</v>
      </c>
    </row>
    <row r="5018" spans="1:32" hidden="1" x14ac:dyDescent="0.25">
      <c r="A5018" t="s">
        <v>692</v>
      </c>
      <c r="B5018" t="s">
        <v>741</v>
      </c>
      <c r="C5018" t="s">
        <v>742</v>
      </c>
      <c r="D5018" t="s">
        <v>1386</v>
      </c>
      <c r="E5018" s="67">
        <v>45261</v>
      </c>
      <c r="Q5018" t="s">
        <v>733</v>
      </c>
      <c r="R5018">
        <v>1</v>
      </c>
      <c r="S5018">
        <v>0</v>
      </c>
      <c r="T5018">
        <v>0</v>
      </c>
      <c r="U5018">
        <v>0</v>
      </c>
      <c r="Y5018" t="s">
        <v>1535</v>
      </c>
      <c r="Z5018">
        <v>0</v>
      </c>
      <c r="AA5018">
        <v>0</v>
      </c>
      <c r="AB5018" t="s">
        <v>734</v>
      </c>
      <c r="AC5018" t="s">
        <v>734</v>
      </c>
    </row>
    <row r="5019" spans="1:32" hidden="1" x14ac:dyDescent="0.25">
      <c r="A5019" t="s">
        <v>692</v>
      </c>
      <c r="B5019" t="s">
        <v>760</v>
      </c>
      <c r="C5019" t="s">
        <v>1387</v>
      </c>
      <c r="D5019" t="s">
        <v>1388</v>
      </c>
      <c r="E5019" s="67">
        <v>45261</v>
      </c>
      <c r="F5019" t="s">
        <v>725</v>
      </c>
      <c r="H5019">
        <v>70</v>
      </c>
      <c r="J5019">
        <v>70</v>
      </c>
      <c r="K5019">
        <v>60</v>
      </c>
      <c r="P5019">
        <v>76</v>
      </c>
      <c r="Q5019" t="s">
        <v>726</v>
      </c>
      <c r="R5019">
        <v>1</v>
      </c>
      <c r="S5019">
        <v>0</v>
      </c>
      <c r="T5019">
        <v>0</v>
      </c>
      <c r="U5019">
        <v>0</v>
      </c>
      <c r="V5019">
        <v>-1.7027027027027</v>
      </c>
      <c r="X5019">
        <v>18</v>
      </c>
      <c r="Y5019" t="s">
        <v>1535</v>
      </c>
      <c r="Z5019">
        <v>1</v>
      </c>
      <c r="AA5019">
        <v>0</v>
      </c>
      <c r="AB5019" t="s">
        <v>728</v>
      </c>
      <c r="AC5019" t="s">
        <v>726</v>
      </c>
      <c r="AD5019">
        <v>130</v>
      </c>
      <c r="AE5019">
        <v>2000</v>
      </c>
      <c r="AF5019">
        <v>16</v>
      </c>
    </row>
    <row r="5020" spans="1:32" hidden="1" x14ac:dyDescent="0.25">
      <c r="A5020" t="s">
        <v>692</v>
      </c>
      <c r="B5020" t="s">
        <v>817</v>
      </c>
      <c r="C5020" t="s">
        <v>1245</v>
      </c>
      <c r="D5020" t="s">
        <v>1389</v>
      </c>
      <c r="E5020" s="67">
        <v>45261</v>
      </c>
      <c r="P5020">
        <v>130</v>
      </c>
      <c r="Q5020" t="s">
        <v>733</v>
      </c>
      <c r="R5020">
        <v>1</v>
      </c>
      <c r="S5020">
        <v>0</v>
      </c>
      <c r="T5020">
        <v>0</v>
      </c>
      <c r="U5020">
        <v>0</v>
      </c>
      <c r="Y5020" t="s">
        <v>1535</v>
      </c>
      <c r="Z5020">
        <v>0</v>
      </c>
      <c r="AA5020">
        <v>0</v>
      </c>
      <c r="AB5020" t="s">
        <v>734</v>
      </c>
      <c r="AC5020" t="s">
        <v>734</v>
      </c>
    </row>
    <row r="5021" spans="1:32" hidden="1" x14ac:dyDescent="0.25">
      <c r="A5021" t="s">
        <v>692</v>
      </c>
      <c r="B5021" t="s">
        <v>878</v>
      </c>
      <c r="C5021" t="s">
        <v>902</v>
      </c>
      <c r="D5021" t="s">
        <v>1390</v>
      </c>
      <c r="E5021" s="67">
        <v>45261</v>
      </c>
      <c r="Q5021" t="s">
        <v>733</v>
      </c>
      <c r="R5021">
        <v>1</v>
      </c>
      <c r="S5021">
        <v>0</v>
      </c>
      <c r="T5021">
        <v>0</v>
      </c>
      <c r="U5021">
        <v>0</v>
      </c>
      <c r="Y5021" t="s">
        <v>1535</v>
      </c>
      <c r="Z5021">
        <v>0</v>
      </c>
      <c r="AA5021">
        <v>0</v>
      </c>
      <c r="AB5021" t="s">
        <v>734</v>
      </c>
      <c r="AC5021" t="s">
        <v>734</v>
      </c>
    </row>
    <row r="5022" spans="1:32" hidden="1" x14ac:dyDescent="0.25">
      <c r="A5022" t="s">
        <v>691</v>
      </c>
      <c r="B5022" t="s">
        <v>571</v>
      </c>
      <c r="C5022" t="s">
        <v>591</v>
      </c>
      <c r="D5022" t="s">
        <v>594</v>
      </c>
      <c r="E5022" s="67">
        <v>45261</v>
      </c>
      <c r="F5022" t="s">
        <v>725</v>
      </c>
      <c r="G5022" t="s">
        <v>725</v>
      </c>
      <c r="P5022">
        <v>26</v>
      </c>
      <c r="Q5022" t="s">
        <v>733</v>
      </c>
      <c r="R5022">
        <v>1</v>
      </c>
      <c r="S5022">
        <v>0</v>
      </c>
      <c r="T5022">
        <v>0</v>
      </c>
      <c r="U5022">
        <v>0</v>
      </c>
      <c r="Y5022" t="s">
        <v>1535</v>
      </c>
      <c r="Z5022">
        <v>0</v>
      </c>
      <c r="AA5022">
        <v>0</v>
      </c>
      <c r="AB5022" t="s">
        <v>734</v>
      </c>
      <c r="AC5022" t="s">
        <v>734</v>
      </c>
      <c r="AD5022">
        <v>120</v>
      </c>
      <c r="AE5022">
        <v>33</v>
      </c>
      <c r="AF5022">
        <v>20</v>
      </c>
    </row>
    <row r="5023" spans="1:32" hidden="1" x14ac:dyDescent="0.25">
      <c r="A5023" t="s">
        <v>692</v>
      </c>
      <c r="B5023" t="s">
        <v>878</v>
      </c>
      <c r="C5023" t="s">
        <v>1391</v>
      </c>
      <c r="D5023" t="s">
        <v>1392</v>
      </c>
      <c r="E5023" s="67">
        <v>45261</v>
      </c>
      <c r="F5023" t="s">
        <v>725</v>
      </c>
      <c r="G5023" t="s">
        <v>725</v>
      </c>
      <c r="N5023">
        <v>30</v>
      </c>
      <c r="P5023">
        <v>0</v>
      </c>
      <c r="Q5023" t="s">
        <v>726</v>
      </c>
      <c r="R5023">
        <v>0</v>
      </c>
      <c r="S5023">
        <v>1</v>
      </c>
      <c r="T5023">
        <v>1</v>
      </c>
      <c r="U5023">
        <v>4</v>
      </c>
      <c r="V5023">
        <v>0</v>
      </c>
      <c r="W5023">
        <v>-0.65</v>
      </c>
      <c r="Y5023" t="s">
        <v>1535</v>
      </c>
      <c r="Z5023">
        <v>0</v>
      </c>
      <c r="AA5023">
        <v>0</v>
      </c>
      <c r="AB5023" t="s">
        <v>734</v>
      </c>
      <c r="AC5023" t="s">
        <v>734</v>
      </c>
      <c r="AD5023">
        <v>16</v>
      </c>
      <c r="AF5023">
        <v>3</v>
      </c>
    </row>
    <row r="5024" spans="1:32" hidden="1" x14ac:dyDescent="0.25">
      <c r="A5024" t="s">
        <v>692</v>
      </c>
      <c r="B5024" t="s">
        <v>878</v>
      </c>
      <c r="C5024" t="s">
        <v>879</v>
      </c>
      <c r="D5024" t="s">
        <v>1393</v>
      </c>
      <c r="E5024" s="67">
        <v>45261</v>
      </c>
      <c r="F5024" t="s">
        <v>725</v>
      </c>
      <c r="G5024" t="s">
        <v>725</v>
      </c>
      <c r="H5024">
        <v>34</v>
      </c>
      <c r="J5024">
        <v>17</v>
      </c>
      <c r="K5024">
        <v>67</v>
      </c>
      <c r="M5024">
        <v>17</v>
      </c>
      <c r="P5024">
        <v>20</v>
      </c>
      <c r="Q5024" t="s">
        <v>726</v>
      </c>
      <c r="R5024">
        <v>0</v>
      </c>
      <c r="S5024">
        <v>1</v>
      </c>
      <c r="T5024">
        <v>1</v>
      </c>
      <c r="U5024">
        <v>4</v>
      </c>
      <c r="V5024">
        <v>-0.232876712328767</v>
      </c>
      <c r="W5024">
        <v>0</v>
      </c>
      <c r="X5024">
        <v>6</v>
      </c>
      <c r="Y5024" t="s">
        <v>1535</v>
      </c>
      <c r="Z5024">
        <v>1</v>
      </c>
      <c r="AA5024">
        <v>0.85</v>
      </c>
      <c r="AB5024" t="s">
        <v>732</v>
      </c>
      <c r="AC5024" t="s">
        <v>726</v>
      </c>
      <c r="AD5024">
        <v>99</v>
      </c>
      <c r="AE5024">
        <v>34</v>
      </c>
      <c r="AF5024">
        <v>24</v>
      </c>
    </row>
    <row r="5025" spans="1:32" hidden="1" x14ac:dyDescent="0.25">
      <c r="A5025" t="s">
        <v>692</v>
      </c>
      <c r="B5025" t="s">
        <v>773</v>
      </c>
      <c r="C5025" t="s">
        <v>1394</v>
      </c>
      <c r="D5025" t="s">
        <v>1395</v>
      </c>
      <c r="E5025" s="67">
        <v>45261</v>
      </c>
      <c r="F5025" t="s">
        <v>725</v>
      </c>
      <c r="G5025" t="s">
        <v>725</v>
      </c>
      <c r="H5025">
        <v>118</v>
      </c>
      <c r="J5025">
        <v>68</v>
      </c>
      <c r="K5025">
        <v>85</v>
      </c>
      <c r="M5025">
        <v>50</v>
      </c>
      <c r="P5025">
        <v>38</v>
      </c>
      <c r="Q5025" t="s">
        <v>726</v>
      </c>
      <c r="R5025">
        <v>0</v>
      </c>
      <c r="S5025">
        <v>0</v>
      </c>
      <c r="T5025">
        <v>0</v>
      </c>
      <c r="U5025">
        <v>3</v>
      </c>
      <c r="V5025">
        <v>-0.12626262626262599</v>
      </c>
      <c r="W5025">
        <v>-3.7037037037037E-2</v>
      </c>
      <c r="X5025">
        <v>18</v>
      </c>
      <c r="Y5025" t="s">
        <v>1535</v>
      </c>
      <c r="Z5025">
        <v>1</v>
      </c>
      <c r="AA5025">
        <v>1.3157894736842106</v>
      </c>
      <c r="AB5025" t="s">
        <v>758</v>
      </c>
      <c r="AC5025" t="s">
        <v>726</v>
      </c>
      <c r="AD5025">
        <v>63</v>
      </c>
      <c r="AE5025">
        <v>118</v>
      </c>
      <c r="AF5025">
        <v>18</v>
      </c>
    </row>
    <row r="5026" spans="1:32" hidden="1" x14ac:dyDescent="0.25">
      <c r="A5026" t="s">
        <v>692</v>
      </c>
      <c r="B5026" t="s">
        <v>887</v>
      </c>
      <c r="C5026" t="s">
        <v>1396</v>
      </c>
      <c r="D5026" t="s">
        <v>1397</v>
      </c>
      <c r="E5026" s="67">
        <v>45261</v>
      </c>
      <c r="F5026" t="s">
        <v>725</v>
      </c>
      <c r="G5026" t="s">
        <v>725</v>
      </c>
      <c r="P5026">
        <v>50</v>
      </c>
      <c r="Q5026" t="s">
        <v>733</v>
      </c>
      <c r="R5026">
        <v>1</v>
      </c>
      <c r="S5026">
        <v>0</v>
      </c>
      <c r="T5026">
        <v>0</v>
      </c>
      <c r="U5026">
        <v>0</v>
      </c>
      <c r="Y5026" t="s">
        <v>1535</v>
      </c>
      <c r="Z5026">
        <v>0</v>
      </c>
      <c r="AA5026">
        <v>0</v>
      </c>
      <c r="AB5026" t="s">
        <v>734</v>
      </c>
      <c r="AC5026" t="s">
        <v>734</v>
      </c>
    </row>
    <row r="5027" spans="1:32" hidden="1" x14ac:dyDescent="0.25">
      <c r="A5027" t="s">
        <v>692</v>
      </c>
      <c r="B5027" t="s">
        <v>949</v>
      </c>
      <c r="C5027" t="s">
        <v>1398</v>
      </c>
      <c r="D5027" t="s">
        <v>1399</v>
      </c>
      <c r="E5027" s="67">
        <v>45261</v>
      </c>
      <c r="F5027" t="s">
        <v>725</v>
      </c>
      <c r="G5027" t="s">
        <v>725</v>
      </c>
      <c r="P5027">
        <v>241</v>
      </c>
      <c r="Q5027" t="s">
        <v>726</v>
      </c>
      <c r="R5027">
        <v>1</v>
      </c>
      <c r="S5027">
        <v>0</v>
      </c>
      <c r="T5027">
        <v>0</v>
      </c>
      <c r="U5027">
        <v>0</v>
      </c>
      <c r="X5027">
        <v>54</v>
      </c>
      <c r="Y5027" t="s">
        <v>1535</v>
      </c>
      <c r="Z5027">
        <v>0</v>
      </c>
      <c r="AA5027">
        <v>0</v>
      </c>
      <c r="AB5027" t="s">
        <v>734</v>
      </c>
      <c r="AC5027" t="s">
        <v>734</v>
      </c>
      <c r="AD5027">
        <v>228</v>
      </c>
      <c r="AE5027">
        <v>662</v>
      </c>
      <c r="AF5027">
        <v>60</v>
      </c>
    </row>
    <row r="5028" spans="1:32" hidden="1" x14ac:dyDescent="0.25">
      <c r="A5028" t="s">
        <v>692</v>
      </c>
      <c r="B5028" t="s">
        <v>755</v>
      </c>
      <c r="C5028" t="s">
        <v>61</v>
      </c>
      <c r="D5028" t="s">
        <v>62</v>
      </c>
      <c r="E5028" s="67">
        <v>45261</v>
      </c>
      <c r="F5028" t="s">
        <v>725</v>
      </c>
      <c r="G5028" t="s">
        <v>725</v>
      </c>
      <c r="H5028">
        <v>330</v>
      </c>
      <c r="J5028">
        <v>279</v>
      </c>
      <c r="K5028">
        <v>200</v>
      </c>
      <c r="M5028">
        <v>51</v>
      </c>
      <c r="P5028">
        <v>266</v>
      </c>
      <c r="Q5028" t="s">
        <v>726</v>
      </c>
      <c r="R5028">
        <v>0</v>
      </c>
      <c r="S5028">
        <v>1</v>
      </c>
      <c r="T5028">
        <v>1</v>
      </c>
      <c r="U5028">
        <v>4</v>
      </c>
      <c r="V5028">
        <v>-0.71641791044776104</v>
      </c>
      <c r="W5028">
        <v>-0.77419354838709697</v>
      </c>
      <c r="X5028">
        <v>36</v>
      </c>
      <c r="Y5028" t="s">
        <v>1535</v>
      </c>
      <c r="Z5028">
        <v>1</v>
      </c>
      <c r="AA5028">
        <v>0.19172932330827067</v>
      </c>
      <c r="AB5028" t="s">
        <v>732</v>
      </c>
      <c r="AC5028" t="s">
        <v>726</v>
      </c>
      <c r="AD5028">
        <v>119</v>
      </c>
      <c r="AE5028">
        <v>330</v>
      </c>
      <c r="AF5028">
        <v>17</v>
      </c>
    </row>
    <row r="5029" spans="1:32" hidden="1" x14ac:dyDescent="0.25">
      <c r="A5029" t="s">
        <v>692</v>
      </c>
      <c r="B5029" t="s">
        <v>831</v>
      </c>
      <c r="C5029" t="s">
        <v>23</v>
      </c>
      <c r="D5029" t="s">
        <v>24</v>
      </c>
      <c r="E5029" s="67">
        <v>45261</v>
      </c>
      <c r="F5029" t="s">
        <v>725</v>
      </c>
      <c r="G5029" t="s">
        <v>725</v>
      </c>
      <c r="H5029">
        <v>245</v>
      </c>
      <c r="J5029">
        <v>56</v>
      </c>
      <c r="K5029">
        <v>141</v>
      </c>
      <c r="M5029">
        <v>189</v>
      </c>
      <c r="P5029">
        <v>100</v>
      </c>
      <c r="Q5029" t="s">
        <v>726</v>
      </c>
      <c r="R5029">
        <v>0</v>
      </c>
      <c r="S5029">
        <v>1</v>
      </c>
      <c r="T5029">
        <v>1</v>
      </c>
      <c r="U5029">
        <v>4</v>
      </c>
      <c r="V5029">
        <v>-5.5555555555555601E-2</v>
      </c>
      <c r="W5029">
        <v>-7.69230769230769E-2</v>
      </c>
      <c r="X5029">
        <v>8</v>
      </c>
      <c r="Y5029" t="s">
        <v>1535</v>
      </c>
      <c r="Z5029">
        <v>1</v>
      </c>
      <c r="AA5029">
        <v>1.89</v>
      </c>
      <c r="AB5029" t="s">
        <v>758</v>
      </c>
      <c r="AC5029" t="s">
        <v>726</v>
      </c>
      <c r="AD5029">
        <v>70</v>
      </c>
      <c r="AE5029">
        <v>230</v>
      </c>
      <c r="AF5029">
        <v>10</v>
      </c>
    </row>
    <row r="5030" spans="1:32" hidden="1" x14ac:dyDescent="0.25">
      <c r="A5030" t="s">
        <v>692</v>
      </c>
      <c r="B5030" t="s">
        <v>735</v>
      </c>
      <c r="C5030" t="s">
        <v>792</v>
      </c>
      <c r="D5030" t="s">
        <v>1400</v>
      </c>
      <c r="E5030" s="67">
        <v>45261</v>
      </c>
      <c r="Q5030" t="s">
        <v>733</v>
      </c>
      <c r="R5030">
        <v>1</v>
      </c>
      <c r="S5030">
        <v>0</v>
      </c>
      <c r="T5030">
        <v>0</v>
      </c>
      <c r="U5030">
        <v>0</v>
      </c>
      <c r="Y5030" t="s">
        <v>1535</v>
      </c>
      <c r="Z5030">
        <v>0</v>
      </c>
      <c r="AA5030">
        <v>0</v>
      </c>
      <c r="AB5030" t="s">
        <v>734</v>
      </c>
      <c r="AC5030" t="s">
        <v>734</v>
      </c>
    </row>
    <row r="5031" spans="1:32" hidden="1" x14ac:dyDescent="0.25">
      <c r="A5031" t="s">
        <v>691</v>
      </c>
      <c r="B5031" t="s">
        <v>238</v>
      </c>
      <c r="C5031" t="s">
        <v>270</v>
      </c>
      <c r="D5031" t="s">
        <v>273</v>
      </c>
      <c r="E5031" s="67">
        <v>45261</v>
      </c>
      <c r="F5031" t="s">
        <v>725</v>
      </c>
      <c r="G5031" t="s">
        <v>725</v>
      </c>
      <c r="H5031">
        <v>3</v>
      </c>
      <c r="J5031">
        <v>3</v>
      </c>
      <c r="K5031">
        <v>400</v>
      </c>
      <c r="N5031">
        <v>30</v>
      </c>
      <c r="P5031">
        <v>57</v>
      </c>
      <c r="Q5031" t="s">
        <v>726</v>
      </c>
      <c r="R5031">
        <v>0</v>
      </c>
      <c r="S5031">
        <v>1</v>
      </c>
      <c r="T5031">
        <v>1</v>
      </c>
      <c r="U5031">
        <v>4</v>
      </c>
      <c r="V5031">
        <v>0</v>
      </c>
      <c r="W5031">
        <v>-0.91489361702127603</v>
      </c>
      <c r="X5031">
        <v>1</v>
      </c>
      <c r="Y5031" t="s">
        <v>1535</v>
      </c>
      <c r="Z5031">
        <v>1</v>
      </c>
      <c r="AA5031">
        <v>0</v>
      </c>
      <c r="AB5031" t="s">
        <v>728</v>
      </c>
      <c r="AC5031" t="s">
        <v>726</v>
      </c>
      <c r="AD5031">
        <v>189</v>
      </c>
      <c r="AE5031">
        <v>3</v>
      </c>
      <c r="AF5031">
        <v>21</v>
      </c>
    </row>
    <row r="5032" spans="1:32" hidden="1" x14ac:dyDescent="0.25">
      <c r="A5032" t="s">
        <v>692</v>
      </c>
      <c r="B5032" t="s">
        <v>949</v>
      </c>
      <c r="C5032" t="s">
        <v>1401</v>
      </c>
      <c r="D5032" t="s">
        <v>1402</v>
      </c>
      <c r="E5032" s="67">
        <v>45261</v>
      </c>
      <c r="Q5032" t="s">
        <v>733</v>
      </c>
      <c r="R5032">
        <v>1</v>
      </c>
      <c r="S5032">
        <v>0</v>
      </c>
      <c r="T5032">
        <v>0</v>
      </c>
      <c r="U5032">
        <v>0</v>
      </c>
      <c r="Y5032" t="s">
        <v>1535</v>
      </c>
      <c r="Z5032">
        <v>0</v>
      </c>
      <c r="AA5032">
        <v>0</v>
      </c>
      <c r="AB5032" t="s">
        <v>734</v>
      </c>
      <c r="AC5032" t="s">
        <v>734</v>
      </c>
    </row>
    <row r="5033" spans="1:32" hidden="1" x14ac:dyDescent="0.25">
      <c r="A5033" t="s">
        <v>692</v>
      </c>
      <c r="B5033" t="s">
        <v>887</v>
      </c>
      <c r="C5033" t="s">
        <v>888</v>
      </c>
      <c r="D5033" t="s">
        <v>1403</v>
      </c>
      <c r="E5033" s="67">
        <v>45261</v>
      </c>
      <c r="Q5033" t="s">
        <v>733</v>
      </c>
      <c r="R5033">
        <v>1</v>
      </c>
      <c r="S5033">
        <v>0</v>
      </c>
      <c r="T5033">
        <v>0</v>
      </c>
      <c r="U5033">
        <v>0</v>
      </c>
      <c r="Y5033" t="s">
        <v>1535</v>
      </c>
      <c r="Z5033">
        <v>0</v>
      </c>
      <c r="AA5033">
        <v>0</v>
      </c>
      <c r="AB5033" t="s">
        <v>734</v>
      </c>
      <c r="AC5033" t="s">
        <v>734</v>
      </c>
    </row>
    <row r="5034" spans="1:32" hidden="1" x14ac:dyDescent="0.25">
      <c r="A5034" t="s">
        <v>692</v>
      </c>
      <c r="B5034" t="s">
        <v>729</v>
      </c>
      <c r="C5034" t="s">
        <v>1404</v>
      </c>
      <c r="D5034" t="s">
        <v>1405</v>
      </c>
      <c r="E5034" s="67">
        <v>45261</v>
      </c>
      <c r="F5034" t="s">
        <v>725</v>
      </c>
      <c r="G5034" t="s">
        <v>725</v>
      </c>
      <c r="H5034">
        <v>570</v>
      </c>
      <c r="J5034">
        <v>145</v>
      </c>
      <c r="M5034">
        <v>425</v>
      </c>
      <c r="P5034">
        <v>76</v>
      </c>
      <c r="Q5034" t="s">
        <v>726</v>
      </c>
      <c r="R5034">
        <v>0</v>
      </c>
      <c r="S5034">
        <v>0</v>
      </c>
      <c r="T5034">
        <v>1</v>
      </c>
      <c r="U5034">
        <v>3</v>
      </c>
      <c r="V5034">
        <v>-0.175531914893617</v>
      </c>
      <c r="W5034">
        <v>-2</v>
      </c>
      <c r="X5034">
        <v>11</v>
      </c>
      <c r="Y5034" t="s">
        <v>1535</v>
      </c>
      <c r="Z5034">
        <v>1</v>
      </c>
      <c r="AA5034">
        <v>5.5921052631578947</v>
      </c>
      <c r="AB5034" t="s">
        <v>738</v>
      </c>
      <c r="AC5034" t="s">
        <v>726</v>
      </c>
      <c r="AD5034">
        <v>135</v>
      </c>
      <c r="AE5034">
        <v>570</v>
      </c>
      <c r="AF5034">
        <v>26</v>
      </c>
    </row>
    <row r="5035" spans="1:32" hidden="1" x14ac:dyDescent="0.25">
      <c r="A5035" t="s">
        <v>692</v>
      </c>
      <c r="B5035" t="s">
        <v>735</v>
      </c>
      <c r="C5035" t="s">
        <v>1091</v>
      </c>
      <c r="D5035" t="s">
        <v>1406</v>
      </c>
      <c r="E5035" s="67">
        <v>45261</v>
      </c>
      <c r="F5035" t="s">
        <v>725</v>
      </c>
      <c r="G5035" t="s">
        <v>725</v>
      </c>
      <c r="P5035">
        <v>6</v>
      </c>
      <c r="Q5035" t="s">
        <v>726</v>
      </c>
      <c r="R5035">
        <v>0</v>
      </c>
      <c r="S5035">
        <v>0</v>
      </c>
      <c r="T5035">
        <v>0</v>
      </c>
      <c r="U5035">
        <v>3</v>
      </c>
      <c r="V5035">
        <v>-1.3</v>
      </c>
      <c r="W5035">
        <v>-1.51515151515152</v>
      </c>
      <c r="Y5035" t="s">
        <v>1535</v>
      </c>
      <c r="Z5035">
        <v>0</v>
      </c>
      <c r="AA5035">
        <v>0</v>
      </c>
      <c r="AB5035" t="s">
        <v>734</v>
      </c>
      <c r="AC5035" t="s">
        <v>734</v>
      </c>
      <c r="AF5035">
        <v>57</v>
      </c>
    </row>
    <row r="5036" spans="1:32" hidden="1" x14ac:dyDescent="0.25">
      <c r="A5036" t="s">
        <v>691</v>
      </c>
      <c r="B5036" t="s">
        <v>303</v>
      </c>
      <c r="C5036" t="s">
        <v>304</v>
      </c>
      <c r="D5036" t="s">
        <v>308</v>
      </c>
      <c r="E5036" s="67">
        <v>45261</v>
      </c>
      <c r="F5036" t="s">
        <v>725</v>
      </c>
      <c r="G5036" t="s">
        <v>725</v>
      </c>
      <c r="N5036">
        <v>31</v>
      </c>
      <c r="P5036">
        <v>8</v>
      </c>
      <c r="Q5036" t="s">
        <v>726</v>
      </c>
      <c r="R5036">
        <v>0</v>
      </c>
      <c r="S5036">
        <v>1</v>
      </c>
      <c r="T5036">
        <v>1</v>
      </c>
      <c r="U5036">
        <v>4</v>
      </c>
      <c r="V5036">
        <v>-0.75</v>
      </c>
      <c r="W5036">
        <v>-1.72727272727273</v>
      </c>
      <c r="Y5036" t="s">
        <v>1535</v>
      </c>
      <c r="Z5036">
        <v>0</v>
      </c>
      <c r="AA5036">
        <v>0</v>
      </c>
      <c r="AB5036" t="s">
        <v>734</v>
      </c>
      <c r="AC5036" t="s">
        <v>734</v>
      </c>
      <c r="AF5036">
        <v>5</v>
      </c>
    </row>
    <row r="5037" spans="1:32" hidden="1" x14ac:dyDescent="0.25">
      <c r="A5037" t="s">
        <v>692</v>
      </c>
      <c r="B5037" t="s">
        <v>752</v>
      </c>
      <c r="C5037" t="s">
        <v>1407</v>
      </c>
      <c r="D5037" t="s">
        <v>1408</v>
      </c>
      <c r="E5037" s="67">
        <v>45261</v>
      </c>
      <c r="F5037" t="s">
        <v>725</v>
      </c>
      <c r="G5037" t="s">
        <v>725</v>
      </c>
      <c r="H5037">
        <v>156</v>
      </c>
      <c r="J5037">
        <v>6</v>
      </c>
      <c r="K5037">
        <v>100</v>
      </c>
      <c r="M5037">
        <v>150</v>
      </c>
      <c r="P5037">
        <v>3</v>
      </c>
      <c r="Q5037" t="s">
        <v>726</v>
      </c>
      <c r="R5037">
        <v>0</v>
      </c>
      <c r="S5037">
        <v>1</v>
      </c>
      <c r="T5037">
        <v>1</v>
      </c>
      <c r="U5037">
        <v>4</v>
      </c>
      <c r="W5037">
        <v>-9</v>
      </c>
      <c r="X5037">
        <v>1</v>
      </c>
      <c r="Y5037" t="s">
        <v>1535</v>
      </c>
      <c r="Z5037">
        <v>1</v>
      </c>
      <c r="AA5037">
        <v>50</v>
      </c>
      <c r="AB5037" t="s">
        <v>738</v>
      </c>
      <c r="AC5037" t="s">
        <v>726</v>
      </c>
      <c r="AD5037">
        <v>57</v>
      </c>
      <c r="AE5037">
        <v>156</v>
      </c>
      <c r="AF5037">
        <v>9</v>
      </c>
    </row>
    <row r="5038" spans="1:32" hidden="1" x14ac:dyDescent="0.25">
      <c r="A5038" t="s">
        <v>692</v>
      </c>
      <c r="B5038" t="s">
        <v>878</v>
      </c>
      <c r="C5038" t="s">
        <v>1172</v>
      </c>
      <c r="D5038" t="s">
        <v>1409</v>
      </c>
      <c r="E5038" s="67">
        <v>45261</v>
      </c>
      <c r="F5038" t="s">
        <v>725</v>
      </c>
      <c r="G5038" t="s">
        <v>725</v>
      </c>
      <c r="H5038">
        <v>46</v>
      </c>
      <c r="J5038">
        <v>3</v>
      </c>
      <c r="K5038">
        <v>10</v>
      </c>
      <c r="M5038">
        <v>43</v>
      </c>
      <c r="P5038">
        <v>3</v>
      </c>
      <c r="Q5038" t="s">
        <v>726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0.35294117647058798</v>
      </c>
      <c r="X5038">
        <v>1</v>
      </c>
      <c r="Y5038" t="s">
        <v>1535</v>
      </c>
      <c r="Z5038">
        <v>1</v>
      </c>
      <c r="AA5038">
        <v>14.333333333333334</v>
      </c>
      <c r="AB5038" t="s">
        <v>738</v>
      </c>
      <c r="AC5038" t="s">
        <v>726</v>
      </c>
      <c r="AD5038">
        <v>15</v>
      </c>
      <c r="AE5038">
        <v>46</v>
      </c>
      <c r="AF5038">
        <v>4</v>
      </c>
    </row>
    <row r="5039" spans="1:32" hidden="1" x14ac:dyDescent="0.25">
      <c r="A5039" t="s">
        <v>692</v>
      </c>
      <c r="B5039" t="s">
        <v>899</v>
      </c>
      <c r="C5039" t="s">
        <v>1410</v>
      </c>
      <c r="D5039" t="s">
        <v>1411</v>
      </c>
      <c r="E5039" s="67">
        <v>45261</v>
      </c>
      <c r="F5039" t="s">
        <v>725</v>
      </c>
      <c r="G5039" t="s">
        <v>725</v>
      </c>
      <c r="H5039">
        <v>655</v>
      </c>
      <c r="J5039">
        <v>35</v>
      </c>
      <c r="K5039">
        <v>150</v>
      </c>
      <c r="M5039">
        <v>620</v>
      </c>
      <c r="P5039">
        <v>24</v>
      </c>
      <c r="Q5039" t="s">
        <v>726</v>
      </c>
      <c r="R5039">
        <v>0</v>
      </c>
      <c r="S5039">
        <v>0</v>
      </c>
      <c r="T5039">
        <v>0</v>
      </c>
      <c r="U5039">
        <v>3</v>
      </c>
      <c r="V5039">
        <v>-0.82352941176470595</v>
      </c>
      <c r="W5039">
        <v>-3.1666666666666701</v>
      </c>
      <c r="X5039">
        <v>3</v>
      </c>
      <c r="Y5039" t="s">
        <v>1535</v>
      </c>
      <c r="Z5039">
        <v>1</v>
      </c>
      <c r="AA5039">
        <v>25.833333333333332</v>
      </c>
      <c r="AB5039" t="s">
        <v>738</v>
      </c>
      <c r="AC5039" t="s">
        <v>726</v>
      </c>
      <c r="AD5039">
        <v>36</v>
      </c>
      <c r="AE5039">
        <v>655</v>
      </c>
      <c r="AF5039">
        <v>4</v>
      </c>
    </row>
    <row r="5040" spans="1:32" hidden="1" x14ac:dyDescent="0.25">
      <c r="A5040" t="s">
        <v>692</v>
      </c>
      <c r="B5040" t="s">
        <v>787</v>
      </c>
      <c r="C5040" t="s">
        <v>1412</v>
      </c>
      <c r="D5040" t="s">
        <v>1413</v>
      </c>
      <c r="E5040" s="67">
        <v>45261</v>
      </c>
      <c r="F5040" t="s">
        <v>725</v>
      </c>
      <c r="G5040" t="s">
        <v>725</v>
      </c>
      <c r="H5040">
        <v>234</v>
      </c>
      <c r="J5040">
        <v>234</v>
      </c>
      <c r="K5040">
        <v>200</v>
      </c>
      <c r="P5040">
        <v>152</v>
      </c>
      <c r="Q5040" t="s">
        <v>726</v>
      </c>
      <c r="R5040">
        <v>0</v>
      </c>
      <c r="S5040">
        <v>1</v>
      </c>
      <c r="T5040">
        <v>1</v>
      </c>
      <c r="U5040">
        <v>4</v>
      </c>
      <c r="V5040">
        <v>-0.336244541484716</v>
      </c>
      <c r="W5040">
        <v>-1.62903225806452</v>
      </c>
      <c r="X5040">
        <v>41</v>
      </c>
      <c r="Y5040" t="s">
        <v>1535</v>
      </c>
      <c r="Z5040">
        <v>1</v>
      </c>
      <c r="AA5040">
        <v>0</v>
      </c>
      <c r="AB5040" t="s">
        <v>728</v>
      </c>
      <c r="AC5040" t="s">
        <v>726</v>
      </c>
      <c r="AD5040">
        <v>260</v>
      </c>
      <c r="AE5040">
        <v>234</v>
      </c>
      <c r="AF5040">
        <v>78</v>
      </c>
    </row>
    <row r="5041" spans="1:32" hidden="1" x14ac:dyDescent="0.25">
      <c r="A5041" t="s">
        <v>692</v>
      </c>
      <c r="B5041" t="s">
        <v>773</v>
      </c>
      <c r="C5041" t="s">
        <v>1414</v>
      </c>
      <c r="D5041" t="s">
        <v>1415</v>
      </c>
      <c r="E5041" s="67">
        <v>45261</v>
      </c>
      <c r="F5041" t="s">
        <v>725</v>
      </c>
      <c r="G5041" t="s">
        <v>725</v>
      </c>
      <c r="H5041">
        <v>6</v>
      </c>
      <c r="I5041">
        <v>500</v>
      </c>
      <c r="J5041">
        <v>88</v>
      </c>
      <c r="K5041">
        <v>102</v>
      </c>
      <c r="M5041">
        <v>418</v>
      </c>
      <c r="P5041">
        <v>55</v>
      </c>
      <c r="Q5041" t="s">
        <v>726</v>
      </c>
      <c r="R5041">
        <v>0</v>
      </c>
      <c r="S5041">
        <v>1</v>
      </c>
      <c r="T5041">
        <v>1</v>
      </c>
      <c r="U5041">
        <v>4</v>
      </c>
      <c r="V5041">
        <v>-0.372093023255814</v>
      </c>
      <c r="W5041">
        <v>-0.95121951219512202</v>
      </c>
      <c r="X5041">
        <v>14</v>
      </c>
      <c r="Y5041" t="s">
        <v>1535</v>
      </c>
      <c r="Z5041">
        <v>1</v>
      </c>
      <c r="AA5041">
        <v>7.6</v>
      </c>
      <c r="AB5041" t="s">
        <v>738</v>
      </c>
      <c r="AC5041" t="s">
        <v>726</v>
      </c>
      <c r="AD5041">
        <v>49</v>
      </c>
      <c r="AE5041">
        <v>6</v>
      </c>
      <c r="AF5041">
        <v>8</v>
      </c>
    </row>
    <row r="5042" spans="1:32" hidden="1" x14ac:dyDescent="0.25">
      <c r="A5042" t="s">
        <v>692</v>
      </c>
      <c r="B5042" t="s">
        <v>1029</v>
      </c>
      <c r="C5042" t="s">
        <v>1226</v>
      </c>
      <c r="D5042" t="s">
        <v>1416</v>
      </c>
      <c r="E5042" s="67">
        <v>45261</v>
      </c>
      <c r="F5042" t="s">
        <v>725</v>
      </c>
      <c r="G5042" t="s">
        <v>725</v>
      </c>
      <c r="J5042">
        <v>60</v>
      </c>
      <c r="K5042">
        <v>100</v>
      </c>
      <c r="M5042">
        <v>308</v>
      </c>
      <c r="P5042">
        <v>48</v>
      </c>
      <c r="Q5042" t="s">
        <v>726</v>
      </c>
      <c r="R5042">
        <v>0</v>
      </c>
      <c r="S5042">
        <v>0</v>
      </c>
      <c r="T5042">
        <v>1</v>
      </c>
      <c r="U5042">
        <v>3</v>
      </c>
      <c r="V5042">
        <v>-2.9512195121951201</v>
      </c>
      <c r="W5042">
        <v>-9.7777777777777803</v>
      </c>
      <c r="X5042">
        <v>5</v>
      </c>
      <c r="Y5042" t="s">
        <v>1535</v>
      </c>
      <c r="Z5042">
        <v>1</v>
      </c>
      <c r="AA5042">
        <v>6.416666666666667</v>
      </c>
      <c r="AB5042" t="s">
        <v>738</v>
      </c>
      <c r="AC5042" t="s">
        <v>733</v>
      </c>
      <c r="AD5042">
        <v>124</v>
      </c>
      <c r="AE5042">
        <v>368</v>
      </c>
      <c r="AF5042">
        <v>14</v>
      </c>
    </row>
    <row r="5043" spans="1:32" hidden="1" x14ac:dyDescent="0.25">
      <c r="A5043" t="s">
        <v>692</v>
      </c>
      <c r="B5043" t="s">
        <v>899</v>
      </c>
      <c r="C5043" t="s">
        <v>1417</v>
      </c>
      <c r="D5043" t="s">
        <v>1418</v>
      </c>
      <c r="E5043" s="67">
        <v>45261</v>
      </c>
      <c r="F5043" t="s">
        <v>725</v>
      </c>
      <c r="G5043" t="s">
        <v>725</v>
      </c>
      <c r="I5043">
        <v>100</v>
      </c>
      <c r="J5043">
        <v>54</v>
      </c>
      <c r="K5043">
        <v>69</v>
      </c>
      <c r="M5043">
        <v>46</v>
      </c>
      <c r="P5043">
        <v>63</v>
      </c>
      <c r="Q5043" t="s">
        <v>726</v>
      </c>
      <c r="R5043">
        <v>0</v>
      </c>
      <c r="S5043">
        <v>1</v>
      </c>
      <c r="T5043">
        <v>1</v>
      </c>
      <c r="U5043">
        <v>4</v>
      </c>
      <c r="V5043">
        <v>-0.84</v>
      </c>
      <c r="W5043">
        <v>-1.1764705882352899</v>
      </c>
      <c r="X5043">
        <v>10</v>
      </c>
      <c r="Y5043" t="s">
        <v>1535</v>
      </c>
      <c r="Z5043">
        <v>1</v>
      </c>
      <c r="AA5043">
        <v>0.73015873015873012</v>
      </c>
      <c r="AB5043" t="s">
        <v>732</v>
      </c>
      <c r="AC5043" t="s">
        <v>726</v>
      </c>
      <c r="AD5043">
        <v>66</v>
      </c>
      <c r="AF5043">
        <v>13</v>
      </c>
    </row>
    <row r="5044" spans="1:32" hidden="1" x14ac:dyDescent="0.25">
      <c r="A5044" t="s">
        <v>692</v>
      </c>
      <c r="B5044" t="s">
        <v>747</v>
      </c>
      <c r="C5044" t="s">
        <v>820</v>
      </c>
      <c r="D5044" t="s">
        <v>1419</v>
      </c>
      <c r="E5044" s="67">
        <v>45261</v>
      </c>
      <c r="Q5044" t="s">
        <v>733</v>
      </c>
      <c r="R5044">
        <v>1</v>
      </c>
      <c r="S5044">
        <v>0</v>
      </c>
      <c r="T5044">
        <v>0</v>
      </c>
      <c r="U5044">
        <v>0</v>
      </c>
      <c r="Y5044" t="s">
        <v>1535</v>
      </c>
      <c r="Z5044">
        <v>0</v>
      </c>
      <c r="AA5044">
        <v>0</v>
      </c>
      <c r="AB5044" t="s">
        <v>734</v>
      </c>
      <c r="AC5044" t="s">
        <v>734</v>
      </c>
    </row>
    <row r="5045" spans="1:32" hidden="1" x14ac:dyDescent="0.25">
      <c r="A5045" t="s">
        <v>692</v>
      </c>
      <c r="B5045" t="s">
        <v>986</v>
      </c>
      <c r="C5045" t="s">
        <v>987</v>
      </c>
      <c r="D5045" t="s">
        <v>1420</v>
      </c>
      <c r="E5045" s="67">
        <v>45261</v>
      </c>
      <c r="F5045" t="s">
        <v>725</v>
      </c>
      <c r="G5045" t="s">
        <v>725</v>
      </c>
      <c r="N5045">
        <v>31</v>
      </c>
      <c r="P5045">
        <v>11</v>
      </c>
      <c r="Q5045" t="s">
        <v>726</v>
      </c>
      <c r="R5045">
        <v>0</v>
      </c>
      <c r="S5045">
        <v>0</v>
      </c>
      <c r="T5045">
        <v>0</v>
      </c>
      <c r="U5045">
        <v>2</v>
      </c>
      <c r="V5045">
        <v>-0.5</v>
      </c>
      <c r="W5045">
        <v>-0.84848484848484795</v>
      </c>
      <c r="Y5045" t="s">
        <v>1535</v>
      </c>
      <c r="Z5045">
        <v>0</v>
      </c>
      <c r="AA5045">
        <v>0</v>
      </c>
      <c r="AB5045" t="s">
        <v>734</v>
      </c>
      <c r="AC5045" t="s">
        <v>734</v>
      </c>
    </row>
    <row r="5046" spans="1:32" hidden="1" x14ac:dyDescent="0.25">
      <c r="A5046" t="s">
        <v>692</v>
      </c>
      <c r="B5046" t="s">
        <v>831</v>
      </c>
      <c r="C5046" t="s">
        <v>33</v>
      </c>
      <c r="D5046" t="s">
        <v>1421</v>
      </c>
      <c r="E5046" s="67">
        <v>45261</v>
      </c>
      <c r="F5046" t="s">
        <v>725</v>
      </c>
      <c r="G5046" t="s">
        <v>725</v>
      </c>
      <c r="I5046">
        <v>30</v>
      </c>
      <c r="J5046">
        <v>30</v>
      </c>
      <c r="K5046">
        <v>120</v>
      </c>
      <c r="N5046">
        <v>15</v>
      </c>
      <c r="P5046">
        <v>15</v>
      </c>
      <c r="Q5046" t="s">
        <v>726</v>
      </c>
      <c r="R5046">
        <v>0</v>
      </c>
      <c r="S5046">
        <v>1</v>
      </c>
      <c r="T5046">
        <v>1</v>
      </c>
      <c r="U5046">
        <v>4</v>
      </c>
      <c r="V5046">
        <v>-9.0909090909090898E-2</v>
      </c>
      <c r="W5046">
        <v>0.13793103448275901</v>
      </c>
      <c r="X5046">
        <v>7</v>
      </c>
      <c r="Y5046" t="s">
        <v>1535</v>
      </c>
      <c r="Z5046">
        <v>1</v>
      </c>
      <c r="AA5046">
        <v>0</v>
      </c>
      <c r="AB5046" t="s">
        <v>728</v>
      </c>
      <c r="AC5046" t="s">
        <v>726</v>
      </c>
      <c r="AD5046">
        <v>30</v>
      </c>
      <c r="AE5046">
        <v>120</v>
      </c>
      <c r="AF5046">
        <v>13</v>
      </c>
    </row>
    <row r="5047" spans="1:32" hidden="1" x14ac:dyDescent="0.25">
      <c r="A5047" t="s">
        <v>692</v>
      </c>
      <c r="B5047" t="s">
        <v>831</v>
      </c>
      <c r="C5047" t="s">
        <v>35</v>
      </c>
      <c r="D5047" t="s">
        <v>1422</v>
      </c>
      <c r="E5047" s="67">
        <v>45261</v>
      </c>
      <c r="F5047" t="s">
        <v>725</v>
      </c>
      <c r="G5047" t="s">
        <v>725</v>
      </c>
      <c r="H5047">
        <v>180</v>
      </c>
      <c r="J5047">
        <v>30</v>
      </c>
      <c r="K5047">
        <v>30</v>
      </c>
      <c r="M5047">
        <v>151</v>
      </c>
      <c r="P5047">
        <v>33</v>
      </c>
      <c r="Q5047" t="s">
        <v>726</v>
      </c>
      <c r="R5047">
        <v>0</v>
      </c>
      <c r="S5047">
        <v>1</v>
      </c>
      <c r="T5047">
        <v>1</v>
      </c>
      <c r="U5047">
        <v>4</v>
      </c>
      <c r="V5047">
        <v>-0.191176470588235</v>
      </c>
      <c r="W5047">
        <v>0.15151515151515199</v>
      </c>
      <c r="X5047">
        <v>12</v>
      </c>
      <c r="Y5047" t="s">
        <v>1535</v>
      </c>
      <c r="Z5047">
        <v>1</v>
      </c>
      <c r="AA5047">
        <v>4.5757575757575761</v>
      </c>
      <c r="AB5047" t="s">
        <v>738</v>
      </c>
      <c r="AC5047" t="s">
        <v>733</v>
      </c>
      <c r="AD5047">
        <v>70</v>
      </c>
      <c r="AE5047">
        <v>180</v>
      </c>
      <c r="AF5047">
        <v>11</v>
      </c>
    </row>
    <row r="5048" spans="1:32" hidden="1" x14ac:dyDescent="0.25">
      <c r="A5048" t="s">
        <v>692</v>
      </c>
      <c r="B5048" t="s">
        <v>784</v>
      </c>
      <c r="C5048" t="s">
        <v>1423</v>
      </c>
      <c r="D5048" t="s">
        <v>1424</v>
      </c>
      <c r="E5048" s="67">
        <v>45261</v>
      </c>
      <c r="F5048" t="s">
        <v>725</v>
      </c>
      <c r="G5048" t="s">
        <v>725</v>
      </c>
      <c r="H5048">
        <v>905</v>
      </c>
      <c r="J5048">
        <v>113</v>
      </c>
      <c r="K5048">
        <v>400</v>
      </c>
      <c r="M5048">
        <v>792</v>
      </c>
      <c r="P5048">
        <v>57</v>
      </c>
      <c r="Q5048" t="s">
        <v>726</v>
      </c>
      <c r="R5048">
        <v>0</v>
      </c>
      <c r="S5048">
        <v>1</v>
      </c>
      <c r="T5048">
        <v>1</v>
      </c>
      <c r="U5048">
        <v>4</v>
      </c>
      <c r="V5048">
        <v>0.12903225806451599</v>
      </c>
      <c r="W5048">
        <v>0.24444444444444399</v>
      </c>
      <c r="X5048">
        <v>23</v>
      </c>
      <c r="Y5048" t="s">
        <v>1535</v>
      </c>
      <c r="Z5048">
        <v>1</v>
      </c>
      <c r="AA5048">
        <v>13.894736842105264</v>
      </c>
      <c r="AB5048" t="s">
        <v>738</v>
      </c>
      <c r="AC5048" t="s">
        <v>726</v>
      </c>
      <c r="AD5048">
        <v>345</v>
      </c>
      <c r="AE5048">
        <v>905</v>
      </c>
      <c r="AF5048">
        <v>79</v>
      </c>
    </row>
    <row r="5049" spans="1:32" hidden="1" x14ac:dyDescent="0.25">
      <c r="A5049" t="s">
        <v>692</v>
      </c>
      <c r="B5049" t="s">
        <v>766</v>
      </c>
      <c r="C5049" t="s">
        <v>1134</v>
      </c>
      <c r="D5049" t="s">
        <v>1425</v>
      </c>
      <c r="E5049" s="67">
        <v>45261</v>
      </c>
      <c r="F5049" t="s">
        <v>725</v>
      </c>
      <c r="G5049" t="s">
        <v>725</v>
      </c>
      <c r="K5049">
        <v>300</v>
      </c>
      <c r="N5049">
        <v>31</v>
      </c>
      <c r="P5049">
        <v>8</v>
      </c>
      <c r="Q5049" t="s">
        <v>726</v>
      </c>
      <c r="R5049">
        <v>0</v>
      </c>
      <c r="S5049">
        <v>0</v>
      </c>
      <c r="T5049">
        <v>1</v>
      </c>
      <c r="U5049">
        <v>3</v>
      </c>
      <c r="V5049">
        <v>0</v>
      </c>
      <c r="W5049">
        <v>0.42857142857142899</v>
      </c>
      <c r="Y5049" t="s">
        <v>1535</v>
      </c>
      <c r="Z5049">
        <v>0</v>
      </c>
      <c r="AA5049">
        <v>0</v>
      </c>
      <c r="AB5049" t="s">
        <v>734</v>
      </c>
      <c r="AC5049" t="s">
        <v>734</v>
      </c>
      <c r="AD5049">
        <v>27</v>
      </c>
      <c r="AF5049">
        <v>5</v>
      </c>
    </row>
    <row r="5050" spans="1:32" hidden="1" x14ac:dyDescent="0.25">
      <c r="A5050" t="s">
        <v>692</v>
      </c>
      <c r="B5050" t="s">
        <v>773</v>
      </c>
      <c r="C5050" t="s">
        <v>1426</v>
      </c>
      <c r="D5050" t="s">
        <v>1427</v>
      </c>
      <c r="E5050" s="67">
        <v>45261</v>
      </c>
      <c r="F5050" t="s">
        <v>725</v>
      </c>
      <c r="G5050" t="s">
        <v>725</v>
      </c>
      <c r="H5050">
        <v>427</v>
      </c>
      <c r="J5050">
        <v>85</v>
      </c>
      <c r="K5050">
        <v>75</v>
      </c>
      <c r="P5050">
        <v>56</v>
      </c>
      <c r="Q5050" t="s">
        <v>726</v>
      </c>
      <c r="R5050">
        <v>0</v>
      </c>
      <c r="S5050">
        <v>1</v>
      </c>
      <c r="T5050">
        <v>1</v>
      </c>
      <c r="U5050">
        <v>4</v>
      </c>
      <c r="V5050">
        <v>-2.40963855421687E-2</v>
      </c>
      <c r="W5050">
        <v>1.6949152542372899E-2</v>
      </c>
      <c r="X5050">
        <v>15</v>
      </c>
      <c r="Y5050" t="s">
        <v>1535</v>
      </c>
      <c r="Z5050">
        <v>1</v>
      </c>
      <c r="AA5050">
        <v>0</v>
      </c>
      <c r="AB5050" t="s">
        <v>728</v>
      </c>
      <c r="AC5050" t="s">
        <v>733</v>
      </c>
      <c r="AD5050">
        <v>42</v>
      </c>
      <c r="AE5050">
        <v>135</v>
      </c>
      <c r="AF5050">
        <v>15</v>
      </c>
    </row>
    <row r="5051" spans="1:32" hidden="1" x14ac:dyDescent="0.25">
      <c r="A5051" t="s">
        <v>692</v>
      </c>
      <c r="B5051" t="s">
        <v>747</v>
      </c>
      <c r="C5051" t="s">
        <v>1428</v>
      </c>
      <c r="D5051" t="s">
        <v>1429</v>
      </c>
      <c r="E5051" s="67">
        <v>45261</v>
      </c>
      <c r="F5051" t="s">
        <v>725</v>
      </c>
      <c r="G5051" t="s">
        <v>725</v>
      </c>
      <c r="I5051">
        <v>30</v>
      </c>
      <c r="J5051">
        <v>30</v>
      </c>
      <c r="P5051">
        <v>21</v>
      </c>
      <c r="Q5051" t="s">
        <v>726</v>
      </c>
      <c r="R5051">
        <v>0</v>
      </c>
      <c r="S5051">
        <v>1</v>
      </c>
      <c r="T5051">
        <v>1</v>
      </c>
      <c r="U5051">
        <v>4</v>
      </c>
      <c r="V5051">
        <v>-5.7058823529411802</v>
      </c>
      <c r="W5051">
        <v>-10.214285714285699</v>
      </c>
      <c r="X5051">
        <v>10</v>
      </c>
      <c r="Y5051" t="s">
        <v>1535</v>
      </c>
      <c r="Z5051">
        <v>1</v>
      </c>
      <c r="AA5051">
        <v>0</v>
      </c>
      <c r="AB5051" t="s">
        <v>728</v>
      </c>
      <c r="AC5051" t="s">
        <v>726</v>
      </c>
    </row>
    <row r="5052" spans="1:32" hidden="1" x14ac:dyDescent="0.25">
      <c r="A5052" t="s">
        <v>692</v>
      </c>
      <c r="B5052" t="s">
        <v>747</v>
      </c>
      <c r="C5052" t="s">
        <v>1430</v>
      </c>
      <c r="D5052" t="s">
        <v>1431</v>
      </c>
      <c r="E5052" s="67">
        <v>45261</v>
      </c>
      <c r="F5052" t="s">
        <v>725</v>
      </c>
      <c r="G5052" t="s">
        <v>725</v>
      </c>
      <c r="H5052">
        <v>83</v>
      </c>
      <c r="J5052">
        <v>68</v>
      </c>
      <c r="K5052">
        <v>133</v>
      </c>
      <c r="M5052">
        <v>15</v>
      </c>
      <c r="P5052">
        <v>63</v>
      </c>
      <c r="Q5052" t="s">
        <v>726</v>
      </c>
      <c r="R5052">
        <v>0</v>
      </c>
      <c r="S5052">
        <v>1</v>
      </c>
      <c r="T5052">
        <v>1</v>
      </c>
      <c r="U5052">
        <v>4</v>
      </c>
      <c r="V5052">
        <v>-3.9649122807017498</v>
      </c>
      <c r="W5052">
        <v>-5.9310344827586201</v>
      </c>
      <c r="X5052">
        <v>17</v>
      </c>
      <c r="Y5052" t="s">
        <v>1535</v>
      </c>
      <c r="Z5052">
        <v>1</v>
      </c>
      <c r="AA5052">
        <v>0.23809523809523808</v>
      </c>
      <c r="AB5052" t="s">
        <v>732</v>
      </c>
      <c r="AC5052" t="s">
        <v>726</v>
      </c>
      <c r="AD5052">
        <v>94</v>
      </c>
      <c r="AE5052">
        <v>83</v>
      </c>
      <c r="AF5052">
        <v>24</v>
      </c>
    </row>
    <row r="5053" spans="1:32" hidden="1" x14ac:dyDescent="0.25">
      <c r="A5053" t="s">
        <v>692</v>
      </c>
      <c r="B5053" t="s">
        <v>773</v>
      </c>
      <c r="C5053" t="s">
        <v>1432</v>
      </c>
      <c r="D5053" t="s">
        <v>1433</v>
      </c>
      <c r="E5053" s="67">
        <v>45261</v>
      </c>
      <c r="F5053" t="s">
        <v>725</v>
      </c>
      <c r="G5053" t="s">
        <v>725</v>
      </c>
      <c r="H5053">
        <v>38</v>
      </c>
      <c r="I5053">
        <v>600</v>
      </c>
      <c r="J5053">
        <v>120</v>
      </c>
      <c r="K5053">
        <v>150</v>
      </c>
      <c r="M5053">
        <v>518</v>
      </c>
      <c r="P5053">
        <v>70</v>
      </c>
      <c r="Q5053" t="s">
        <v>726</v>
      </c>
      <c r="R5053">
        <v>0</v>
      </c>
      <c r="S5053">
        <v>1</v>
      </c>
      <c r="T5053">
        <v>1</v>
      </c>
      <c r="U5053">
        <v>4</v>
      </c>
      <c r="V5053">
        <v>-0.359649122807018</v>
      </c>
      <c r="W5053">
        <v>-0.89393939393939403</v>
      </c>
      <c r="X5053">
        <v>18</v>
      </c>
      <c r="Y5053" t="s">
        <v>1535</v>
      </c>
      <c r="Z5053">
        <v>1</v>
      </c>
      <c r="AA5053">
        <v>7.4</v>
      </c>
      <c r="AB5053" t="s">
        <v>738</v>
      </c>
      <c r="AC5053" t="s">
        <v>726</v>
      </c>
      <c r="AD5053">
        <v>45</v>
      </c>
      <c r="AE5053">
        <v>38</v>
      </c>
      <c r="AF5053">
        <v>8</v>
      </c>
    </row>
    <row r="5054" spans="1:32" hidden="1" x14ac:dyDescent="0.25">
      <c r="A5054" t="s">
        <v>692</v>
      </c>
      <c r="B5054" t="s">
        <v>817</v>
      </c>
      <c r="C5054" t="s">
        <v>1434</v>
      </c>
      <c r="D5054" t="s">
        <v>1435</v>
      </c>
      <c r="E5054" s="67">
        <v>45261</v>
      </c>
      <c r="F5054" t="s">
        <v>725</v>
      </c>
      <c r="G5054" t="s">
        <v>725</v>
      </c>
      <c r="N5054">
        <v>30</v>
      </c>
      <c r="P5054">
        <v>13</v>
      </c>
      <c r="Q5054" t="s">
        <v>726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-1.8</v>
      </c>
      <c r="Y5054" t="s">
        <v>1535</v>
      </c>
      <c r="Z5054">
        <v>0</v>
      </c>
      <c r="AA5054">
        <v>0</v>
      </c>
      <c r="AB5054" t="s">
        <v>734</v>
      </c>
      <c r="AC5054" t="s">
        <v>734</v>
      </c>
      <c r="AD5054">
        <v>76</v>
      </c>
      <c r="AF5054">
        <v>18</v>
      </c>
    </row>
    <row r="5055" spans="1:32" hidden="1" x14ac:dyDescent="0.25">
      <c r="A5055" t="s">
        <v>691</v>
      </c>
      <c r="B5055" t="s">
        <v>603</v>
      </c>
      <c r="C5055" t="s">
        <v>611</v>
      </c>
      <c r="D5055" t="s">
        <v>616</v>
      </c>
      <c r="E5055" s="67">
        <v>45261</v>
      </c>
      <c r="F5055" t="s">
        <v>725</v>
      </c>
      <c r="G5055" t="s">
        <v>725</v>
      </c>
      <c r="H5055">
        <v>100</v>
      </c>
      <c r="J5055">
        <v>80</v>
      </c>
      <c r="M5055">
        <v>20</v>
      </c>
      <c r="P5055">
        <v>50</v>
      </c>
      <c r="Q5055" t="s">
        <v>726</v>
      </c>
      <c r="R5055">
        <v>0</v>
      </c>
      <c r="S5055">
        <v>1</v>
      </c>
      <c r="T5055">
        <v>1</v>
      </c>
      <c r="U5055">
        <v>4</v>
      </c>
      <c r="V5055">
        <v>0</v>
      </c>
      <c r="W5055">
        <v>-1.79411764705882</v>
      </c>
      <c r="X5055">
        <v>9</v>
      </c>
      <c r="Y5055" t="s">
        <v>1535</v>
      </c>
      <c r="Z5055">
        <v>1</v>
      </c>
      <c r="AA5055">
        <v>0.4</v>
      </c>
      <c r="AB5055" t="s">
        <v>732</v>
      </c>
      <c r="AC5055" t="s">
        <v>726</v>
      </c>
      <c r="AD5055">
        <v>84</v>
      </c>
      <c r="AE5055">
        <v>100</v>
      </c>
      <c r="AF5055">
        <v>11</v>
      </c>
    </row>
    <row r="5056" spans="1:32" hidden="1" x14ac:dyDescent="0.25">
      <c r="A5056" t="s">
        <v>692</v>
      </c>
      <c r="B5056" t="s">
        <v>747</v>
      </c>
      <c r="C5056" t="s">
        <v>748</v>
      </c>
      <c r="D5056" t="s">
        <v>1436</v>
      </c>
      <c r="E5056" s="67">
        <v>45261</v>
      </c>
      <c r="Q5056" t="s">
        <v>733</v>
      </c>
      <c r="R5056">
        <v>1</v>
      </c>
      <c r="S5056">
        <v>0</v>
      </c>
      <c r="T5056">
        <v>0</v>
      </c>
      <c r="U5056">
        <v>0</v>
      </c>
      <c r="Y5056" t="s">
        <v>1535</v>
      </c>
      <c r="Z5056">
        <v>0</v>
      </c>
      <c r="AA5056">
        <v>0</v>
      </c>
      <c r="AB5056" t="s">
        <v>734</v>
      </c>
      <c r="AC5056" t="s">
        <v>734</v>
      </c>
    </row>
    <row r="5057" spans="1:32" hidden="1" x14ac:dyDescent="0.25">
      <c r="A5057" t="s">
        <v>692</v>
      </c>
      <c r="B5057" t="s">
        <v>831</v>
      </c>
      <c r="C5057" t="s">
        <v>23</v>
      </c>
      <c r="D5057" t="s">
        <v>37</v>
      </c>
      <c r="E5057" s="67">
        <v>45261</v>
      </c>
      <c r="F5057" t="s">
        <v>725</v>
      </c>
      <c r="G5057" t="s">
        <v>725</v>
      </c>
      <c r="H5057">
        <v>234</v>
      </c>
      <c r="J5057">
        <v>31</v>
      </c>
      <c r="K5057">
        <v>104</v>
      </c>
      <c r="M5057">
        <v>203</v>
      </c>
      <c r="P5057">
        <v>71</v>
      </c>
      <c r="Q5057" t="s">
        <v>726</v>
      </c>
      <c r="R5057">
        <v>0</v>
      </c>
      <c r="S5057">
        <v>1</v>
      </c>
      <c r="T5057">
        <v>1</v>
      </c>
      <c r="U5057">
        <v>4</v>
      </c>
      <c r="V5057">
        <v>0</v>
      </c>
      <c r="W5057">
        <v>0.53846153846153799</v>
      </c>
      <c r="X5057">
        <v>14</v>
      </c>
      <c r="Y5057" t="s">
        <v>1535</v>
      </c>
      <c r="Z5057">
        <v>1</v>
      </c>
      <c r="AA5057">
        <v>2.859154929577465</v>
      </c>
      <c r="AB5057" t="s">
        <v>758</v>
      </c>
      <c r="AC5057" t="s">
        <v>726</v>
      </c>
      <c r="AD5057">
        <v>80</v>
      </c>
      <c r="AE5057">
        <v>234</v>
      </c>
      <c r="AF5057">
        <v>22</v>
      </c>
    </row>
    <row r="5058" spans="1:32" hidden="1" x14ac:dyDescent="0.25">
      <c r="A5058" t="s">
        <v>692</v>
      </c>
      <c r="B5058" t="s">
        <v>794</v>
      </c>
      <c r="C5058" t="s">
        <v>1437</v>
      </c>
      <c r="D5058" t="s">
        <v>1438</v>
      </c>
      <c r="E5058" s="67">
        <v>45261</v>
      </c>
      <c r="F5058" t="s">
        <v>725</v>
      </c>
      <c r="G5058" t="s">
        <v>725</v>
      </c>
      <c r="H5058">
        <v>46</v>
      </c>
      <c r="J5058">
        <v>25</v>
      </c>
      <c r="M5058">
        <v>21</v>
      </c>
      <c r="P5058">
        <v>25</v>
      </c>
      <c r="Q5058" t="s">
        <v>726</v>
      </c>
      <c r="R5058">
        <v>0</v>
      </c>
      <c r="S5058">
        <v>1</v>
      </c>
      <c r="T5058">
        <v>1</v>
      </c>
      <c r="U5058">
        <v>4</v>
      </c>
      <c r="V5058">
        <v>0.33333333333333298</v>
      </c>
      <c r="W5058">
        <v>-0.35294117647058798</v>
      </c>
      <c r="X5058">
        <v>10</v>
      </c>
      <c r="Y5058" t="s">
        <v>1535</v>
      </c>
      <c r="Z5058">
        <v>1</v>
      </c>
      <c r="AA5058">
        <v>0.84</v>
      </c>
      <c r="AB5058" t="s">
        <v>732</v>
      </c>
      <c r="AC5058" t="s">
        <v>726</v>
      </c>
      <c r="AD5058">
        <v>31</v>
      </c>
      <c r="AE5058">
        <v>46</v>
      </c>
      <c r="AF5058">
        <v>11</v>
      </c>
    </row>
    <row r="5059" spans="1:32" hidden="1" x14ac:dyDescent="0.25">
      <c r="A5059" t="s">
        <v>692</v>
      </c>
      <c r="B5059" t="s">
        <v>794</v>
      </c>
      <c r="C5059" t="s">
        <v>841</v>
      </c>
      <c r="D5059" t="s">
        <v>1439</v>
      </c>
      <c r="E5059" s="67">
        <v>45261</v>
      </c>
      <c r="Q5059" t="s">
        <v>733</v>
      </c>
      <c r="R5059">
        <v>1</v>
      </c>
      <c r="S5059">
        <v>0</v>
      </c>
      <c r="T5059">
        <v>0</v>
      </c>
      <c r="U5059">
        <v>0</v>
      </c>
      <c r="Y5059" t="s">
        <v>1535</v>
      </c>
      <c r="Z5059">
        <v>0</v>
      </c>
      <c r="AA5059">
        <v>0</v>
      </c>
      <c r="AB5059" t="s">
        <v>734</v>
      </c>
      <c r="AC5059" t="s">
        <v>734</v>
      </c>
    </row>
    <row r="5060" spans="1:32" hidden="1" x14ac:dyDescent="0.25">
      <c r="A5060" t="s">
        <v>692</v>
      </c>
      <c r="B5060" t="s">
        <v>817</v>
      </c>
      <c r="C5060" t="s">
        <v>1440</v>
      </c>
      <c r="D5060" t="s">
        <v>1441</v>
      </c>
      <c r="E5060" s="67">
        <v>45261</v>
      </c>
      <c r="F5060" t="s">
        <v>725</v>
      </c>
      <c r="G5060" t="s">
        <v>725</v>
      </c>
      <c r="N5060">
        <v>31</v>
      </c>
      <c r="P5060">
        <v>25</v>
      </c>
      <c r="Q5060" t="s">
        <v>726</v>
      </c>
      <c r="R5060">
        <v>0</v>
      </c>
      <c r="S5060">
        <v>0</v>
      </c>
      <c r="T5060">
        <v>0</v>
      </c>
      <c r="U5060">
        <v>3</v>
      </c>
      <c r="V5060">
        <v>0</v>
      </c>
      <c r="W5060">
        <v>-1.84210526315789</v>
      </c>
      <c r="Y5060" t="s">
        <v>1535</v>
      </c>
      <c r="Z5060">
        <v>0</v>
      </c>
      <c r="AA5060">
        <v>0</v>
      </c>
      <c r="AB5060" t="s">
        <v>734</v>
      </c>
      <c r="AC5060" t="s">
        <v>734</v>
      </c>
    </row>
    <row r="5061" spans="1:32" hidden="1" x14ac:dyDescent="0.25">
      <c r="A5061" t="s">
        <v>692</v>
      </c>
      <c r="B5061" t="s">
        <v>928</v>
      </c>
      <c r="C5061" t="s">
        <v>1442</v>
      </c>
      <c r="D5061" t="s">
        <v>1443</v>
      </c>
      <c r="E5061" s="67">
        <v>45261</v>
      </c>
      <c r="F5061" t="s">
        <v>725</v>
      </c>
      <c r="G5061" t="s">
        <v>725</v>
      </c>
      <c r="P5061">
        <v>99</v>
      </c>
      <c r="Q5061" t="s">
        <v>726</v>
      </c>
      <c r="R5061">
        <v>1</v>
      </c>
      <c r="S5061">
        <v>0</v>
      </c>
      <c r="T5061">
        <v>0</v>
      </c>
      <c r="U5061">
        <v>0</v>
      </c>
      <c r="X5061">
        <v>4</v>
      </c>
      <c r="Y5061" t="s">
        <v>1535</v>
      </c>
      <c r="Z5061">
        <v>0</v>
      </c>
      <c r="AA5061">
        <v>0</v>
      </c>
      <c r="AB5061" t="s">
        <v>734</v>
      </c>
      <c r="AC5061" t="s">
        <v>734</v>
      </c>
      <c r="AF5061">
        <v>1</v>
      </c>
    </row>
    <row r="5062" spans="1:32" hidden="1" x14ac:dyDescent="0.25">
      <c r="A5062" t="s">
        <v>692</v>
      </c>
      <c r="B5062" t="s">
        <v>747</v>
      </c>
      <c r="C5062" t="s">
        <v>748</v>
      </c>
      <c r="D5062" t="s">
        <v>1444</v>
      </c>
      <c r="E5062" s="67">
        <v>45261</v>
      </c>
      <c r="F5062" t="s">
        <v>725</v>
      </c>
      <c r="G5062" t="s">
        <v>725</v>
      </c>
      <c r="N5062">
        <v>31</v>
      </c>
      <c r="P5062">
        <v>21</v>
      </c>
      <c r="Q5062" t="s">
        <v>726</v>
      </c>
      <c r="R5062">
        <v>0</v>
      </c>
      <c r="S5062">
        <v>1</v>
      </c>
      <c r="T5062">
        <v>1</v>
      </c>
      <c r="U5062">
        <v>4</v>
      </c>
      <c r="V5062">
        <v>-0.29482071713147401</v>
      </c>
      <c r="W5062">
        <v>-4.9078947368421</v>
      </c>
      <c r="Y5062" t="s">
        <v>1535</v>
      </c>
      <c r="Z5062">
        <v>0</v>
      </c>
      <c r="AA5062">
        <v>0</v>
      </c>
      <c r="AB5062" t="s">
        <v>734</v>
      </c>
      <c r="AC5062" t="s">
        <v>734</v>
      </c>
    </row>
    <row r="5063" spans="1:32" hidden="1" x14ac:dyDescent="0.25">
      <c r="A5063" t="s">
        <v>692</v>
      </c>
      <c r="B5063" t="s">
        <v>848</v>
      </c>
      <c r="C5063" t="s">
        <v>1445</v>
      </c>
      <c r="D5063" t="s">
        <v>1446</v>
      </c>
      <c r="E5063" s="67">
        <v>45261</v>
      </c>
      <c r="F5063" t="s">
        <v>725</v>
      </c>
      <c r="G5063" t="s">
        <v>725</v>
      </c>
      <c r="K5063">
        <v>40</v>
      </c>
      <c r="P5063">
        <v>3</v>
      </c>
      <c r="Q5063" t="s">
        <v>726</v>
      </c>
      <c r="R5063">
        <v>0</v>
      </c>
      <c r="S5063">
        <v>0</v>
      </c>
      <c r="T5063">
        <v>0</v>
      </c>
      <c r="U5063">
        <v>1</v>
      </c>
      <c r="W5063">
        <v>-0.41379310344827602</v>
      </c>
      <c r="Y5063" t="s">
        <v>1535</v>
      </c>
      <c r="Z5063">
        <v>0</v>
      </c>
      <c r="AA5063">
        <v>0</v>
      </c>
      <c r="AB5063" t="s">
        <v>734</v>
      </c>
      <c r="AC5063" t="s">
        <v>734</v>
      </c>
    </row>
    <row r="5064" spans="1:32" hidden="1" x14ac:dyDescent="0.25">
      <c r="A5064" t="s">
        <v>691</v>
      </c>
      <c r="B5064" t="s">
        <v>531</v>
      </c>
      <c r="C5064" t="s">
        <v>538</v>
      </c>
      <c r="D5064" t="s">
        <v>541</v>
      </c>
      <c r="E5064" s="67">
        <v>45261</v>
      </c>
      <c r="F5064" t="s">
        <v>725</v>
      </c>
      <c r="G5064" t="s">
        <v>725</v>
      </c>
      <c r="K5064">
        <v>3</v>
      </c>
      <c r="N5064">
        <v>60</v>
      </c>
      <c r="P5064">
        <v>5</v>
      </c>
      <c r="Q5064" t="s">
        <v>726</v>
      </c>
      <c r="R5064">
        <v>0</v>
      </c>
      <c r="S5064">
        <v>1</v>
      </c>
      <c r="T5064">
        <v>1</v>
      </c>
      <c r="U5064">
        <v>4</v>
      </c>
      <c r="V5064">
        <v>-0.17647058823529399</v>
      </c>
      <c r="W5064">
        <v>-5.25</v>
      </c>
      <c r="Y5064" t="s">
        <v>1535</v>
      </c>
      <c r="Z5064">
        <v>0</v>
      </c>
      <c r="AA5064">
        <v>0</v>
      </c>
      <c r="AB5064" t="s">
        <v>734</v>
      </c>
      <c r="AC5064" t="s">
        <v>734</v>
      </c>
    </row>
    <row r="5065" spans="1:32" hidden="1" x14ac:dyDescent="0.25">
      <c r="A5065" t="s">
        <v>692</v>
      </c>
      <c r="B5065" t="s">
        <v>735</v>
      </c>
      <c r="C5065" t="s">
        <v>1091</v>
      </c>
      <c r="D5065" t="s">
        <v>1447</v>
      </c>
      <c r="E5065" s="67">
        <v>45261</v>
      </c>
      <c r="F5065" t="s">
        <v>725</v>
      </c>
      <c r="G5065" t="s">
        <v>725</v>
      </c>
      <c r="K5065">
        <v>700</v>
      </c>
      <c r="P5065">
        <v>67</v>
      </c>
      <c r="Q5065" t="s">
        <v>726</v>
      </c>
      <c r="R5065">
        <v>0</v>
      </c>
      <c r="S5065">
        <v>1</v>
      </c>
      <c r="T5065">
        <v>1</v>
      </c>
      <c r="U5065">
        <v>4</v>
      </c>
      <c r="V5065">
        <v>-0.216</v>
      </c>
      <c r="W5065">
        <v>0</v>
      </c>
      <c r="Y5065" t="s">
        <v>1535</v>
      </c>
      <c r="Z5065">
        <v>0</v>
      </c>
      <c r="AA5065">
        <v>0</v>
      </c>
      <c r="AB5065" t="s">
        <v>734</v>
      </c>
      <c r="AC5065" t="s">
        <v>734</v>
      </c>
      <c r="AD5065">
        <v>106</v>
      </c>
      <c r="AF5065">
        <v>63</v>
      </c>
    </row>
    <row r="5066" spans="1:32" hidden="1" x14ac:dyDescent="0.25">
      <c r="A5066" t="s">
        <v>692</v>
      </c>
      <c r="B5066" t="s">
        <v>794</v>
      </c>
      <c r="C5066" t="s">
        <v>1073</v>
      </c>
      <c r="D5066" t="s">
        <v>1448</v>
      </c>
      <c r="E5066" s="67">
        <v>45261</v>
      </c>
      <c r="F5066" t="s">
        <v>725</v>
      </c>
      <c r="G5066" t="s">
        <v>725</v>
      </c>
      <c r="N5066">
        <v>31</v>
      </c>
      <c r="P5066">
        <v>3</v>
      </c>
      <c r="Q5066" t="s">
        <v>726</v>
      </c>
      <c r="R5066">
        <v>0</v>
      </c>
      <c r="S5066">
        <v>0</v>
      </c>
      <c r="T5066">
        <v>0</v>
      </c>
      <c r="U5066">
        <v>3</v>
      </c>
      <c r="V5066">
        <v>0</v>
      </c>
      <c r="W5066">
        <v>-4.5</v>
      </c>
      <c r="Y5066" t="s">
        <v>1535</v>
      </c>
      <c r="Z5066">
        <v>0</v>
      </c>
      <c r="AA5066">
        <v>0</v>
      </c>
      <c r="AB5066" t="s">
        <v>734</v>
      </c>
      <c r="AC5066" t="s">
        <v>734</v>
      </c>
    </row>
    <row r="5067" spans="1:32" hidden="1" x14ac:dyDescent="0.25">
      <c r="A5067" t="s">
        <v>692</v>
      </c>
      <c r="B5067" t="s">
        <v>828</v>
      </c>
      <c r="C5067" t="s">
        <v>1162</v>
      </c>
      <c r="D5067" t="s">
        <v>1449</v>
      </c>
      <c r="E5067" s="67">
        <v>45261</v>
      </c>
      <c r="F5067" t="s">
        <v>725</v>
      </c>
      <c r="G5067" t="s">
        <v>725</v>
      </c>
      <c r="H5067">
        <v>2055</v>
      </c>
      <c r="J5067">
        <v>135</v>
      </c>
      <c r="K5067">
        <v>90</v>
      </c>
      <c r="L5067">
        <v>3</v>
      </c>
      <c r="M5067">
        <v>1917</v>
      </c>
      <c r="P5067">
        <v>95</v>
      </c>
      <c r="Q5067" t="s">
        <v>726</v>
      </c>
      <c r="R5067">
        <v>0</v>
      </c>
      <c r="S5067">
        <v>1</v>
      </c>
      <c r="T5067">
        <v>1</v>
      </c>
      <c r="U5067">
        <v>4</v>
      </c>
      <c r="V5067">
        <v>0</v>
      </c>
      <c r="W5067">
        <v>0</v>
      </c>
      <c r="X5067">
        <v>18</v>
      </c>
      <c r="Y5067" t="s">
        <v>1535</v>
      </c>
      <c r="Z5067">
        <v>1</v>
      </c>
      <c r="AA5067">
        <v>20.178947368421053</v>
      </c>
      <c r="AB5067" t="s">
        <v>738</v>
      </c>
      <c r="AC5067" t="s">
        <v>726</v>
      </c>
      <c r="AD5067">
        <v>165</v>
      </c>
      <c r="AE5067">
        <v>2055</v>
      </c>
      <c r="AF5067">
        <v>20</v>
      </c>
    </row>
    <row r="5068" spans="1:32" hidden="1" x14ac:dyDescent="0.25">
      <c r="A5068" t="s">
        <v>692</v>
      </c>
      <c r="B5068" t="s">
        <v>741</v>
      </c>
      <c r="C5068" t="s">
        <v>1089</v>
      </c>
      <c r="D5068" t="s">
        <v>1450</v>
      </c>
      <c r="E5068" s="67">
        <v>45261</v>
      </c>
      <c r="F5068" t="s">
        <v>725</v>
      </c>
      <c r="G5068" t="s">
        <v>725</v>
      </c>
      <c r="P5068">
        <v>1</v>
      </c>
      <c r="Q5068" t="s">
        <v>726</v>
      </c>
      <c r="R5068">
        <v>0</v>
      </c>
      <c r="S5068">
        <v>1</v>
      </c>
      <c r="T5068">
        <v>1</v>
      </c>
      <c r="U5068">
        <v>4</v>
      </c>
      <c r="V5068">
        <v>0</v>
      </c>
      <c r="W5068">
        <v>0.17241379310344801</v>
      </c>
      <c r="Y5068" t="s">
        <v>1535</v>
      </c>
      <c r="Z5068">
        <v>0</v>
      </c>
      <c r="AA5068">
        <v>0</v>
      </c>
      <c r="AB5068" t="s">
        <v>734</v>
      </c>
      <c r="AC5068" t="s">
        <v>734</v>
      </c>
      <c r="AD5068">
        <v>15</v>
      </c>
      <c r="AE5068">
        <v>5</v>
      </c>
      <c r="AF5068">
        <v>4</v>
      </c>
    </row>
    <row r="5069" spans="1:32" hidden="1" x14ac:dyDescent="0.25">
      <c r="A5069" t="s">
        <v>692</v>
      </c>
      <c r="B5069" t="s">
        <v>64</v>
      </c>
      <c r="C5069" t="s">
        <v>75</v>
      </c>
      <c r="D5069" t="s">
        <v>85</v>
      </c>
      <c r="E5069" s="67">
        <v>45261</v>
      </c>
      <c r="F5069" t="s">
        <v>725</v>
      </c>
      <c r="G5069" t="s">
        <v>725</v>
      </c>
      <c r="H5069">
        <v>14</v>
      </c>
      <c r="J5069">
        <v>14</v>
      </c>
      <c r="K5069">
        <v>160</v>
      </c>
      <c r="P5069">
        <v>23</v>
      </c>
      <c r="Q5069" t="s">
        <v>726</v>
      </c>
      <c r="R5069">
        <v>0</v>
      </c>
      <c r="S5069">
        <v>1</v>
      </c>
      <c r="T5069">
        <v>1</v>
      </c>
      <c r="U5069">
        <v>4</v>
      </c>
      <c r="V5069">
        <v>-0.92500000000000004</v>
      </c>
      <c r="W5069">
        <v>-2.1212121212121202</v>
      </c>
      <c r="X5069">
        <v>5</v>
      </c>
      <c r="Y5069" t="s">
        <v>1535</v>
      </c>
      <c r="Z5069">
        <v>1</v>
      </c>
      <c r="AA5069">
        <v>0</v>
      </c>
      <c r="AB5069" t="s">
        <v>728</v>
      </c>
      <c r="AC5069" t="s">
        <v>726</v>
      </c>
      <c r="AD5069">
        <v>183</v>
      </c>
      <c r="AE5069">
        <v>14</v>
      </c>
      <c r="AF5069">
        <v>43</v>
      </c>
    </row>
    <row r="5070" spans="1:32" hidden="1" x14ac:dyDescent="0.25">
      <c r="A5070" t="s">
        <v>692</v>
      </c>
      <c r="B5070" t="s">
        <v>773</v>
      </c>
      <c r="C5070" t="s">
        <v>1451</v>
      </c>
      <c r="D5070" t="s">
        <v>1452</v>
      </c>
      <c r="E5070" s="67">
        <v>45261</v>
      </c>
      <c r="F5070" t="s">
        <v>725</v>
      </c>
      <c r="G5070" t="s">
        <v>725</v>
      </c>
      <c r="I5070">
        <v>500</v>
      </c>
      <c r="J5070">
        <v>30</v>
      </c>
      <c r="K5070">
        <v>40</v>
      </c>
      <c r="M5070">
        <v>470</v>
      </c>
      <c r="P5070">
        <v>18</v>
      </c>
      <c r="Q5070" t="s">
        <v>726</v>
      </c>
      <c r="R5070">
        <v>0</v>
      </c>
      <c r="S5070">
        <v>1</v>
      </c>
      <c r="T5070">
        <v>1</v>
      </c>
      <c r="U5070">
        <v>4</v>
      </c>
      <c r="V5070">
        <v>0</v>
      </c>
      <c r="W5070">
        <v>-3.0754716981132102</v>
      </c>
      <c r="X5070">
        <v>4</v>
      </c>
      <c r="Y5070" t="s">
        <v>1535</v>
      </c>
      <c r="Z5070">
        <v>1</v>
      </c>
      <c r="AA5070">
        <v>26.111111111111111</v>
      </c>
      <c r="AB5070" t="s">
        <v>738</v>
      </c>
      <c r="AC5070" t="s">
        <v>726</v>
      </c>
      <c r="AD5070">
        <v>50</v>
      </c>
      <c r="AF5070">
        <v>12</v>
      </c>
    </row>
    <row r="5071" spans="1:32" hidden="1" x14ac:dyDescent="0.25">
      <c r="A5071" t="s">
        <v>692</v>
      </c>
      <c r="B5071" t="s">
        <v>899</v>
      </c>
      <c r="C5071" t="s">
        <v>1410</v>
      </c>
      <c r="D5071" t="s">
        <v>1453</v>
      </c>
      <c r="E5071" s="67">
        <v>45261</v>
      </c>
      <c r="F5071" t="s">
        <v>725</v>
      </c>
      <c r="G5071" t="s">
        <v>725</v>
      </c>
      <c r="H5071">
        <v>90</v>
      </c>
      <c r="J5071">
        <v>15</v>
      </c>
      <c r="K5071">
        <v>35</v>
      </c>
      <c r="M5071">
        <v>75</v>
      </c>
      <c r="P5071">
        <v>12</v>
      </c>
      <c r="Q5071" t="s">
        <v>726</v>
      </c>
      <c r="R5071">
        <v>0</v>
      </c>
      <c r="S5071">
        <v>1</v>
      </c>
      <c r="T5071">
        <v>1</v>
      </c>
      <c r="U5071">
        <v>4</v>
      </c>
      <c r="V5071">
        <v>0</v>
      </c>
      <c r="W5071">
        <v>0.11111111111111099</v>
      </c>
      <c r="X5071">
        <v>2</v>
      </c>
      <c r="Y5071" t="s">
        <v>1535</v>
      </c>
      <c r="Z5071">
        <v>1</v>
      </c>
      <c r="AA5071">
        <v>6.25</v>
      </c>
      <c r="AB5071" t="s">
        <v>738</v>
      </c>
      <c r="AC5071" t="s">
        <v>726</v>
      </c>
      <c r="AD5071">
        <v>33</v>
      </c>
      <c r="AE5071">
        <v>90</v>
      </c>
      <c r="AF5071">
        <v>6</v>
      </c>
    </row>
    <row r="5072" spans="1:32" hidden="1" x14ac:dyDescent="0.25">
      <c r="A5072" t="s">
        <v>692</v>
      </c>
      <c r="B5072" t="s">
        <v>747</v>
      </c>
      <c r="C5072" t="s">
        <v>820</v>
      </c>
      <c r="D5072" t="s">
        <v>1454</v>
      </c>
      <c r="E5072" s="67">
        <v>45261</v>
      </c>
      <c r="Q5072" t="s">
        <v>733</v>
      </c>
      <c r="R5072">
        <v>1</v>
      </c>
      <c r="S5072">
        <v>0</v>
      </c>
      <c r="T5072">
        <v>0</v>
      </c>
      <c r="U5072">
        <v>0</v>
      </c>
      <c r="Y5072" t="s">
        <v>1535</v>
      </c>
      <c r="Z5072">
        <v>0</v>
      </c>
      <c r="AA5072">
        <v>0</v>
      </c>
      <c r="AB5072" t="s">
        <v>734</v>
      </c>
      <c r="AC5072" t="s">
        <v>734</v>
      </c>
    </row>
    <row r="5073" spans="1:32" hidden="1" x14ac:dyDescent="0.25">
      <c r="A5073" t="s">
        <v>692</v>
      </c>
      <c r="B5073" t="s">
        <v>878</v>
      </c>
      <c r="C5073" t="s">
        <v>1207</v>
      </c>
      <c r="D5073" t="s">
        <v>1455</v>
      </c>
      <c r="E5073" s="67">
        <v>45261</v>
      </c>
      <c r="Q5073" t="s">
        <v>733</v>
      </c>
      <c r="R5073">
        <v>1</v>
      </c>
      <c r="S5073">
        <v>0</v>
      </c>
      <c r="T5073">
        <v>0</v>
      </c>
      <c r="U5073">
        <v>0</v>
      </c>
      <c r="Y5073" t="s">
        <v>1535</v>
      </c>
      <c r="Z5073">
        <v>0</v>
      </c>
      <c r="AA5073">
        <v>0</v>
      </c>
      <c r="AB5073" t="s">
        <v>734</v>
      </c>
      <c r="AC5073" t="s">
        <v>734</v>
      </c>
    </row>
    <row r="5074" spans="1:32" hidden="1" x14ac:dyDescent="0.25">
      <c r="A5074" t="s">
        <v>691</v>
      </c>
      <c r="B5074" t="s">
        <v>390</v>
      </c>
      <c r="C5074" t="s">
        <v>411</v>
      </c>
      <c r="D5074" t="s">
        <v>414</v>
      </c>
      <c r="E5074" s="67">
        <v>45261</v>
      </c>
      <c r="F5074" t="s">
        <v>725</v>
      </c>
      <c r="G5074" t="s">
        <v>725</v>
      </c>
      <c r="H5074">
        <v>374</v>
      </c>
      <c r="J5074">
        <v>164</v>
      </c>
      <c r="K5074">
        <v>1000</v>
      </c>
      <c r="M5074">
        <v>210</v>
      </c>
      <c r="P5074">
        <v>127</v>
      </c>
      <c r="Q5074" t="s">
        <v>726</v>
      </c>
      <c r="R5074">
        <v>1</v>
      </c>
      <c r="S5074">
        <v>0</v>
      </c>
      <c r="T5074">
        <v>0</v>
      </c>
      <c r="U5074">
        <v>0</v>
      </c>
      <c r="V5074">
        <v>1.9607843137254902E-2</v>
      </c>
      <c r="W5074">
        <v>0.50495049504950495</v>
      </c>
      <c r="X5074">
        <v>39</v>
      </c>
      <c r="Y5074" t="s">
        <v>1535</v>
      </c>
      <c r="Z5074">
        <v>1</v>
      </c>
      <c r="AA5074">
        <v>1.6535433070866141</v>
      </c>
      <c r="AB5074" t="s">
        <v>758</v>
      </c>
      <c r="AC5074" t="s">
        <v>726</v>
      </c>
      <c r="AD5074">
        <v>138</v>
      </c>
      <c r="AE5074">
        <v>374</v>
      </c>
      <c r="AF5074">
        <v>38</v>
      </c>
    </row>
    <row r="5075" spans="1:32" hidden="1" x14ac:dyDescent="0.25">
      <c r="A5075" t="s">
        <v>692</v>
      </c>
      <c r="B5075" t="s">
        <v>752</v>
      </c>
      <c r="C5075" t="s">
        <v>1456</v>
      </c>
      <c r="D5075" t="s">
        <v>1457</v>
      </c>
      <c r="E5075" s="67">
        <v>45261</v>
      </c>
      <c r="F5075" t="s">
        <v>725</v>
      </c>
      <c r="G5075" t="s">
        <v>725</v>
      </c>
      <c r="P5075">
        <v>105</v>
      </c>
      <c r="Q5075" t="s">
        <v>726</v>
      </c>
      <c r="R5075">
        <v>0</v>
      </c>
      <c r="S5075">
        <v>1</v>
      </c>
      <c r="T5075">
        <v>1</v>
      </c>
      <c r="U5075">
        <v>4</v>
      </c>
      <c r="V5075">
        <v>0</v>
      </c>
      <c r="W5075">
        <v>-3.5714285714285698</v>
      </c>
      <c r="Y5075" t="s">
        <v>1535</v>
      </c>
      <c r="Z5075">
        <v>0</v>
      </c>
      <c r="AA5075">
        <v>0</v>
      </c>
      <c r="AB5075" t="s">
        <v>734</v>
      </c>
      <c r="AC5075" t="s">
        <v>734</v>
      </c>
      <c r="AD5075">
        <v>100</v>
      </c>
      <c r="AF5075">
        <v>17</v>
      </c>
    </row>
    <row r="5076" spans="1:32" hidden="1" x14ac:dyDescent="0.25">
      <c r="A5076" t="s">
        <v>692</v>
      </c>
      <c r="B5076" t="s">
        <v>729</v>
      </c>
      <c r="C5076" t="s">
        <v>1458</v>
      </c>
      <c r="D5076" t="s">
        <v>1459</v>
      </c>
      <c r="E5076" s="67">
        <v>45261</v>
      </c>
      <c r="F5076" t="s">
        <v>725</v>
      </c>
      <c r="G5076" t="s">
        <v>725</v>
      </c>
      <c r="H5076">
        <v>220</v>
      </c>
      <c r="J5076">
        <v>9</v>
      </c>
      <c r="K5076">
        <v>40</v>
      </c>
      <c r="L5076">
        <v>6</v>
      </c>
      <c r="M5076">
        <v>205</v>
      </c>
      <c r="P5076">
        <v>9</v>
      </c>
      <c r="Q5076" t="s">
        <v>726</v>
      </c>
      <c r="R5076">
        <v>0</v>
      </c>
      <c r="S5076">
        <v>0</v>
      </c>
      <c r="T5076">
        <v>0</v>
      </c>
      <c r="U5076">
        <v>2</v>
      </c>
      <c r="V5076">
        <v>3.125E-2</v>
      </c>
      <c r="W5076">
        <v>-9.0909090909090898E-2</v>
      </c>
      <c r="X5076">
        <v>1</v>
      </c>
      <c r="Y5076" t="s">
        <v>1535</v>
      </c>
      <c r="Z5076">
        <v>1</v>
      </c>
      <c r="AA5076">
        <v>22.777777777777779</v>
      </c>
      <c r="AB5076" t="s">
        <v>738</v>
      </c>
      <c r="AC5076" t="s">
        <v>726</v>
      </c>
      <c r="AE5076">
        <v>220</v>
      </c>
    </row>
    <row r="5077" spans="1:32" hidden="1" x14ac:dyDescent="0.25">
      <c r="A5077" t="s">
        <v>692</v>
      </c>
      <c r="B5077" t="s">
        <v>828</v>
      </c>
      <c r="C5077" t="s">
        <v>1158</v>
      </c>
      <c r="D5077" t="s">
        <v>1460</v>
      </c>
      <c r="E5077" s="67">
        <v>45261</v>
      </c>
      <c r="F5077" t="s">
        <v>725</v>
      </c>
      <c r="G5077" t="s">
        <v>725</v>
      </c>
      <c r="H5077">
        <v>749</v>
      </c>
      <c r="J5077">
        <v>208</v>
      </c>
      <c r="K5077">
        <v>232</v>
      </c>
      <c r="M5077">
        <v>541</v>
      </c>
      <c r="P5077">
        <v>104</v>
      </c>
      <c r="Q5077" t="s">
        <v>726</v>
      </c>
      <c r="R5077">
        <v>0</v>
      </c>
      <c r="S5077">
        <v>1</v>
      </c>
      <c r="T5077">
        <v>1</v>
      </c>
      <c r="U5077">
        <v>4</v>
      </c>
      <c r="V5077">
        <v>-0.162162162162162</v>
      </c>
      <c r="W5077">
        <v>-0.10084033613445401</v>
      </c>
      <c r="X5077">
        <v>52</v>
      </c>
      <c r="Y5077" t="s">
        <v>1535</v>
      </c>
      <c r="Z5077">
        <v>1</v>
      </c>
      <c r="AA5077">
        <v>5.2019230769230766</v>
      </c>
      <c r="AB5077" t="s">
        <v>738</v>
      </c>
      <c r="AC5077" t="s">
        <v>726</v>
      </c>
      <c r="AD5077">
        <v>205</v>
      </c>
      <c r="AE5077">
        <v>749</v>
      </c>
      <c r="AF5077">
        <v>27</v>
      </c>
    </row>
    <row r="5078" spans="1:32" hidden="1" x14ac:dyDescent="0.25">
      <c r="A5078" t="s">
        <v>692</v>
      </c>
      <c r="B5078" t="s">
        <v>828</v>
      </c>
      <c r="C5078" t="s">
        <v>1162</v>
      </c>
      <c r="D5078" t="s">
        <v>1461</v>
      </c>
      <c r="E5078" s="67">
        <v>45261</v>
      </c>
      <c r="F5078" t="s">
        <v>725</v>
      </c>
      <c r="G5078" t="s">
        <v>725</v>
      </c>
      <c r="H5078">
        <v>5</v>
      </c>
      <c r="J5078">
        <v>5</v>
      </c>
      <c r="K5078">
        <v>223</v>
      </c>
      <c r="P5078">
        <v>24</v>
      </c>
      <c r="Q5078" t="s">
        <v>726</v>
      </c>
      <c r="R5078">
        <v>0</v>
      </c>
      <c r="S5078">
        <v>1</v>
      </c>
      <c r="T5078">
        <v>1</v>
      </c>
      <c r="U5078">
        <v>4</v>
      </c>
      <c r="V5078">
        <v>-0.17218543046357601</v>
      </c>
      <c r="W5078">
        <v>-0.56756756756756799</v>
      </c>
      <c r="X5078">
        <v>3</v>
      </c>
      <c r="Y5078" t="s">
        <v>1535</v>
      </c>
      <c r="Z5078">
        <v>1</v>
      </c>
      <c r="AA5078">
        <v>0</v>
      </c>
      <c r="AB5078" t="s">
        <v>728</v>
      </c>
      <c r="AC5078" t="s">
        <v>726</v>
      </c>
      <c r="AD5078">
        <v>100</v>
      </c>
      <c r="AE5078">
        <v>5</v>
      </c>
      <c r="AF5078">
        <v>18</v>
      </c>
    </row>
    <row r="5079" spans="1:32" hidden="1" x14ac:dyDescent="0.25">
      <c r="A5079" t="s">
        <v>692</v>
      </c>
      <c r="B5079" t="s">
        <v>887</v>
      </c>
      <c r="C5079" t="s">
        <v>1462</v>
      </c>
      <c r="D5079" t="s">
        <v>1463</v>
      </c>
      <c r="E5079" s="67">
        <v>45261</v>
      </c>
      <c r="Q5079" t="s">
        <v>726</v>
      </c>
      <c r="R5079">
        <v>1</v>
      </c>
      <c r="S5079">
        <v>0</v>
      </c>
      <c r="T5079">
        <v>0</v>
      </c>
      <c r="U5079">
        <v>0</v>
      </c>
      <c r="X5079">
        <v>2</v>
      </c>
      <c r="Y5079" t="s">
        <v>1535</v>
      </c>
      <c r="Z5079">
        <v>0</v>
      </c>
      <c r="AA5079">
        <v>0</v>
      </c>
      <c r="AB5079" t="s">
        <v>734</v>
      </c>
      <c r="AC5079" t="s">
        <v>734</v>
      </c>
    </row>
    <row r="5080" spans="1:32" hidden="1" x14ac:dyDescent="0.25">
      <c r="A5080" t="s">
        <v>692</v>
      </c>
      <c r="B5080" t="s">
        <v>760</v>
      </c>
      <c r="C5080" t="s">
        <v>761</v>
      </c>
      <c r="D5080" t="s">
        <v>1464</v>
      </c>
      <c r="E5080" s="67">
        <v>45261</v>
      </c>
      <c r="F5080" t="s">
        <v>725</v>
      </c>
      <c r="G5080" t="s">
        <v>725</v>
      </c>
      <c r="P5080">
        <v>0</v>
      </c>
      <c r="Q5080" t="s">
        <v>726</v>
      </c>
      <c r="R5080">
        <v>0</v>
      </c>
      <c r="S5080">
        <v>0</v>
      </c>
      <c r="T5080">
        <v>0</v>
      </c>
      <c r="U5080">
        <v>1</v>
      </c>
      <c r="V5080">
        <v>-0.22393822393822399</v>
      </c>
      <c r="W5080">
        <v>5.2631578947368397E-2</v>
      </c>
      <c r="X5080">
        <v>5</v>
      </c>
      <c r="Y5080" t="s">
        <v>1535</v>
      </c>
      <c r="Z5080">
        <v>0</v>
      </c>
      <c r="AA5080">
        <v>0</v>
      </c>
      <c r="AB5080" t="s">
        <v>734</v>
      </c>
      <c r="AC5080" t="s">
        <v>734</v>
      </c>
      <c r="AD5080">
        <v>440</v>
      </c>
      <c r="AF5080">
        <v>20</v>
      </c>
    </row>
    <row r="5081" spans="1:32" hidden="1" x14ac:dyDescent="0.25">
      <c r="A5081" t="s">
        <v>692</v>
      </c>
      <c r="B5081" t="s">
        <v>991</v>
      </c>
      <c r="C5081" t="s">
        <v>1465</v>
      </c>
      <c r="D5081" t="s">
        <v>1466</v>
      </c>
      <c r="E5081" s="67">
        <v>45261</v>
      </c>
      <c r="F5081" t="s">
        <v>725</v>
      </c>
      <c r="G5081" t="s">
        <v>725</v>
      </c>
      <c r="K5081">
        <v>400</v>
      </c>
      <c r="N5081">
        <v>30</v>
      </c>
      <c r="P5081">
        <v>48</v>
      </c>
      <c r="Q5081" t="s">
        <v>726</v>
      </c>
      <c r="R5081">
        <v>0</v>
      </c>
      <c r="S5081">
        <v>0</v>
      </c>
      <c r="T5081">
        <v>0</v>
      </c>
      <c r="U5081">
        <v>3</v>
      </c>
      <c r="V5081">
        <v>0.13178294573643401</v>
      </c>
      <c r="W5081">
        <v>-0.17857142857142899</v>
      </c>
      <c r="Y5081" t="s">
        <v>1535</v>
      </c>
      <c r="Z5081">
        <v>0</v>
      </c>
      <c r="AA5081">
        <v>0</v>
      </c>
      <c r="AB5081" t="s">
        <v>734</v>
      </c>
      <c r="AC5081" t="s">
        <v>734</v>
      </c>
      <c r="AF5081">
        <v>4</v>
      </c>
    </row>
    <row r="5082" spans="1:32" hidden="1" x14ac:dyDescent="0.25">
      <c r="A5082" t="s">
        <v>692</v>
      </c>
      <c r="B5082" t="s">
        <v>794</v>
      </c>
      <c r="C5082" t="s">
        <v>868</v>
      </c>
      <c r="D5082" t="s">
        <v>1467</v>
      </c>
      <c r="E5082" s="67">
        <v>45261</v>
      </c>
      <c r="F5082" t="s">
        <v>725</v>
      </c>
      <c r="G5082" t="s">
        <v>725</v>
      </c>
      <c r="N5082">
        <v>31</v>
      </c>
      <c r="P5082">
        <v>0</v>
      </c>
      <c r="Q5082" t="s">
        <v>726</v>
      </c>
      <c r="R5082">
        <v>1</v>
      </c>
      <c r="S5082">
        <v>0</v>
      </c>
      <c r="T5082">
        <v>0</v>
      </c>
      <c r="U5082">
        <v>0</v>
      </c>
      <c r="V5082">
        <v>0.216</v>
      </c>
      <c r="W5082">
        <v>-2.28571428571429</v>
      </c>
      <c r="Y5082" t="s">
        <v>1535</v>
      </c>
      <c r="Z5082">
        <v>0</v>
      </c>
      <c r="AA5082">
        <v>0</v>
      </c>
      <c r="AB5082" t="s">
        <v>734</v>
      </c>
      <c r="AC5082" t="s">
        <v>734</v>
      </c>
    </row>
    <row r="5083" spans="1:32" hidden="1" x14ac:dyDescent="0.25">
      <c r="A5083" t="s">
        <v>692</v>
      </c>
      <c r="B5083" t="s">
        <v>752</v>
      </c>
      <c r="C5083" t="s">
        <v>753</v>
      </c>
      <c r="D5083" t="s">
        <v>1468</v>
      </c>
      <c r="E5083" s="67">
        <v>45261</v>
      </c>
      <c r="F5083" t="s">
        <v>725</v>
      </c>
      <c r="G5083" t="s">
        <v>725</v>
      </c>
      <c r="H5083">
        <v>420</v>
      </c>
      <c r="J5083">
        <v>206</v>
      </c>
      <c r="K5083">
        <v>148</v>
      </c>
      <c r="M5083">
        <v>214</v>
      </c>
      <c r="P5083">
        <v>117</v>
      </c>
      <c r="Q5083" t="s">
        <v>726</v>
      </c>
      <c r="R5083">
        <v>0</v>
      </c>
      <c r="S5083">
        <v>1</v>
      </c>
      <c r="T5083">
        <v>1</v>
      </c>
      <c r="U5083">
        <v>4</v>
      </c>
      <c r="V5083">
        <v>-0.20879120879120899</v>
      </c>
      <c r="W5083">
        <v>-0.78787878787878796</v>
      </c>
      <c r="X5083">
        <v>45</v>
      </c>
      <c r="Y5083" t="s">
        <v>1535</v>
      </c>
      <c r="Z5083">
        <v>1</v>
      </c>
      <c r="AA5083">
        <v>1.829059829059829</v>
      </c>
      <c r="AB5083" t="s">
        <v>758</v>
      </c>
      <c r="AC5083" t="s">
        <v>726</v>
      </c>
      <c r="AD5083">
        <v>78</v>
      </c>
      <c r="AE5083">
        <v>228</v>
      </c>
      <c r="AF5083">
        <v>18</v>
      </c>
    </row>
    <row r="5084" spans="1:32" hidden="1" x14ac:dyDescent="0.25">
      <c r="A5084" t="s">
        <v>692</v>
      </c>
      <c r="B5084" t="s">
        <v>986</v>
      </c>
      <c r="C5084" t="s">
        <v>1083</v>
      </c>
      <c r="D5084" t="s">
        <v>1469</v>
      </c>
      <c r="E5084" s="67">
        <v>45261</v>
      </c>
      <c r="Q5084" t="s">
        <v>733</v>
      </c>
      <c r="R5084">
        <v>1</v>
      </c>
      <c r="S5084">
        <v>0</v>
      </c>
      <c r="T5084">
        <v>0</v>
      </c>
      <c r="U5084">
        <v>0</v>
      </c>
      <c r="Y5084" t="s">
        <v>1535</v>
      </c>
      <c r="Z5084">
        <v>0</v>
      </c>
      <c r="AA5084">
        <v>0</v>
      </c>
      <c r="AB5084" t="s">
        <v>734</v>
      </c>
      <c r="AC5084" t="s">
        <v>734</v>
      </c>
    </row>
    <row r="5085" spans="1:32" hidden="1" x14ac:dyDescent="0.25">
      <c r="A5085" t="s">
        <v>692</v>
      </c>
      <c r="B5085" t="s">
        <v>747</v>
      </c>
      <c r="C5085" t="s">
        <v>748</v>
      </c>
      <c r="D5085" t="s">
        <v>1470</v>
      </c>
      <c r="E5085" s="67">
        <v>45261</v>
      </c>
      <c r="F5085" t="s">
        <v>725</v>
      </c>
      <c r="G5085" t="s">
        <v>725</v>
      </c>
      <c r="H5085">
        <v>78</v>
      </c>
      <c r="J5085">
        <v>14</v>
      </c>
      <c r="K5085">
        <v>14</v>
      </c>
      <c r="M5085">
        <v>64</v>
      </c>
      <c r="P5085">
        <v>7</v>
      </c>
      <c r="Q5085" t="s">
        <v>726</v>
      </c>
      <c r="R5085">
        <v>0</v>
      </c>
      <c r="S5085">
        <v>1</v>
      </c>
      <c r="T5085">
        <v>1</v>
      </c>
      <c r="U5085">
        <v>4</v>
      </c>
      <c r="V5085">
        <v>0</v>
      </c>
      <c r="W5085">
        <v>0</v>
      </c>
      <c r="X5085">
        <v>2</v>
      </c>
      <c r="Y5085" t="s">
        <v>1535</v>
      </c>
      <c r="Z5085">
        <v>1</v>
      </c>
      <c r="AA5085">
        <v>9.1428571428571423</v>
      </c>
      <c r="AB5085" t="s">
        <v>738</v>
      </c>
      <c r="AC5085" t="s">
        <v>726</v>
      </c>
      <c r="AD5085">
        <v>22</v>
      </c>
      <c r="AE5085">
        <v>78</v>
      </c>
      <c r="AF5085">
        <v>3</v>
      </c>
    </row>
    <row r="5086" spans="1:32" hidden="1" x14ac:dyDescent="0.25">
      <c r="A5086" t="s">
        <v>691</v>
      </c>
      <c r="B5086" t="s">
        <v>351</v>
      </c>
      <c r="C5086" t="s">
        <v>385</v>
      </c>
      <c r="D5086" t="s">
        <v>388</v>
      </c>
      <c r="E5086" s="67">
        <v>45261</v>
      </c>
      <c r="F5086" t="s">
        <v>725</v>
      </c>
      <c r="G5086" t="s">
        <v>725</v>
      </c>
      <c r="H5086">
        <v>135</v>
      </c>
      <c r="J5086">
        <v>36</v>
      </c>
      <c r="M5086">
        <v>99</v>
      </c>
      <c r="P5086">
        <v>18</v>
      </c>
      <c r="Q5086" t="s">
        <v>726</v>
      </c>
      <c r="R5086">
        <v>0</v>
      </c>
      <c r="S5086">
        <v>1</v>
      </c>
      <c r="T5086">
        <v>1</v>
      </c>
      <c r="U5086">
        <v>4</v>
      </c>
      <c r="V5086">
        <v>-0.92</v>
      </c>
      <c r="W5086">
        <v>-2.0714285714285698</v>
      </c>
      <c r="X5086">
        <v>7</v>
      </c>
      <c r="Y5086" t="s">
        <v>1535</v>
      </c>
      <c r="Z5086">
        <v>1</v>
      </c>
      <c r="AA5086">
        <v>5.5</v>
      </c>
      <c r="AB5086" t="s">
        <v>738</v>
      </c>
      <c r="AC5086" t="s">
        <v>726</v>
      </c>
      <c r="AD5086">
        <v>75</v>
      </c>
      <c r="AE5086">
        <v>135</v>
      </c>
      <c r="AF5086">
        <v>12</v>
      </c>
    </row>
    <row r="5087" spans="1:32" hidden="1" x14ac:dyDescent="0.25">
      <c r="A5087" t="s">
        <v>691</v>
      </c>
      <c r="B5087" t="s">
        <v>351</v>
      </c>
      <c r="C5087" t="s">
        <v>352</v>
      </c>
      <c r="D5087" t="s">
        <v>354</v>
      </c>
      <c r="E5087" s="67">
        <v>45261</v>
      </c>
      <c r="F5087" t="s">
        <v>725</v>
      </c>
      <c r="G5087" t="s">
        <v>725</v>
      </c>
      <c r="H5087">
        <v>29</v>
      </c>
      <c r="J5087">
        <v>13</v>
      </c>
      <c r="K5087">
        <v>113</v>
      </c>
      <c r="M5087">
        <v>16</v>
      </c>
      <c r="Q5087" t="s">
        <v>726</v>
      </c>
      <c r="R5087">
        <v>0</v>
      </c>
      <c r="S5087">
        <v>1</v>
      </c>
      <c r="T5087">
        <v>1</v>
      </c>
      <c r="U5087">
        <v>4</v>
      </c>
      <c r="V5087">
        <v>-0.22727272727272699</v>
      </c>
      <c r="W5087">
        <v>-0.70370370370370405</v>
      </c>
      <c r="X5087">
        <v>3</v>
      </c>
      <c r="Y5087" t="s">
        <v>1535</v>
      </c>
      <c r="Z5087">
        <v>1</v>
      </c>
      <c r="AA5087">
        <v>0.1415929203539823</v>
      </c>
      <c r="AB5087" t="s">
        <v>732</v>
      </c>
      <c r="AC5087" t="s">
        <v>726</v>
      </c>
      <c r="AD5087">
        <v>158</v>
      </c>
      <c r="AE5087">
        <v>29</v>
      </c>
      <c r="AF5087">
        <v>24</v>
      </c>
    </row>
    <row r="5088" spans="1:32" hidden="1" x14ac:dyDescent="0.25">
      <c r="A5088" t="s">
        <v>691</v>
      </c>
      <c r="B5088" t="s">
        <v>351</v>
      </c>
      <c r="C5088" t="s">
        <v>381</v>
      </c>
      <c r="D5088" t="s">
        <v>384</v>
      </c>
      <c r="E5088" s="67">
        <v>45261</v>
      </c>
      <c r="F5088" t="s">
        <v>725</v>
      </c>
      <c r="G5088" t="s">
        <v>725</v>
      </c>
      <c r="H5088">
        <v>86</v>
      </c>
      <c r="M5088">
        <v>86</v>
      </c>
      <c r="Q5088" t="s">
        <v>726</v>
      </c>
      <c r="R5088">
        <v>0</v>
      </c>
      <c r="S5088">
        <v>1</v>
      </c>
      <c r="T5088">
        <v>1</v>
      </c>
      <c r="U5088">
        <v>4</v>
      </c>
      <c r="V5088">
        <v>-0.28571428571428598</v>
      </c>
      <c r="W5088">
        <v>-5.6666666666666696</v>
      </c>
      <c r="Y5088" t="s">
        <v>1535</v>
      </c>
      <c r="Z5088">
        <v>1</v>
      </c>
      <c r="AA5088">
        <v>86</v>
      </c>
      <c r="AB5088" t="s">
        <v>738</v>
      </c>
      <c r="AC5088" t="s">
        <v>726</v>
      </c>
      <c r="AD5088">
        <v>16</v>
      </c>
      <c r="AE5088">
        <v>86</v>
      </c>
      <c r="AF5088">
        <v>2</v>
      </c>
    </row>
    <row r="5089" spans="1:32" hidden="1" x14ac:dyDescent="0.25">
      <c r="A5089" t="s">
        <v>692</v>
      </c>
      <c r="B5089" t="s">
        <v>828</v>
      </c>
      <c r="C5089" t="s">
        <v>1378</v>
      </c>
      <c r="D5089" t="s">
        <v>1471</v>
      </c>
      <c r="E5089" s="67">
        <v>45261</v>
      </c>
      <c r="F5089" t="s">
        <v>725</v>
      </c>
      <c r="G5089" t="s">
        <v>725</v>
      </c>
      <c r="Q5089" t="s">
        <v>726</v>
      </c>
      <c r="R5089">
        <v>0</v>
      </c>
      <c r="S5089">
        <v>1</v>
      </c>
      <c r="T5089">
        <v>1</v>
      </c>
      <c r="U5089">
        <v>4</v>
      </c>
      <c r="V5089">
        <v>0</v>
      </c>
      <c r="W5089">
        <v>0.16666666666666699</v>
      </c>
      <c r="X5089">
        <v>5</v>
      </c>
      <c r="Y5089" t="s">
        <v>1535</v>
      </c>
      <c r="Z5089">
        <v>0</v>
      </c>
      <c r="AA5089">
        <v>0</v>
      </c>
      <c r="AB5089" t="s">
        <v>734</v>
      </c>
      <c r="AC5089" t="s">
        <v>734</v>
      </c>
      <c r="AD5089">
        <v>64</v>
      </c>
      <c r="AF5089">
        <v>20</v>
      </c>
    </row>
    <row r="5090" spans="1:32" hidden="1" x14ac:dyDescent="0.25">
      <c r="A5090" t="s">
        <v>692</v>
      </c>
      <c r="B5090" t="s">
        <v>747</v>
      </c>
      <c r="C5090" t="s">
        <v>972</v>
      </c>
      <c r="D5090" t="s">
        <v>1472</v>
      </c>
      <c r="E5090" s="67">
        <v>45261</v>
      </c>
      <c r="F5090" t="s">
        <v>725</v>
      </c>
      <c r="G5090" t="s">
        <v>725</v>
      </c>
      <c r="N5090">
        <v>30</v>
      </c>
      <c r="Q5090" t="s">
        <v>726</v>
      </c>
      <c r="R5090">
        <v>0</v>
      </c>
      <c r="S5090">
        <v>1</v>
      </c>
      <c r="T5090">
        <v>1</v>
      </c>
      <c r="U5090">
        <v>4</v>
      </c>
      <c r="V5090">
        <v>-5.2556390977443597</v>
      </c>
      <c r="W5090">
        <v>-6.5915492957746498</v>
      </c>
      <c r="Y5090" t="s">
        <v>1535</v>
      </c>
      <c r="Z5090">
        <v>0</v>
      </c>
      <c r="AA5090">
        <v>0</v>
      </c>
      <c r="AB5090" t="s">
        <v>734</v>
      </c>
      <c r="AC5090" t="s">
        <v>734</v>
      </c>
      <c r="AD5090">
        <v>20</v>
      </c>
      <c r="AF5090">
        <v>4</v>
      </c>
    </row>
    <row r="5091" spans="1:32" hidden="1" x14ac:dyDescent="0.25">
      <c r="A5091" t="s">
        <v>692</v>
      </c>
      <c r="B5091" t="s">
        <v>1029</v>
      </c>
      <c r="C5091" t="s">
        <v>1333</v>
      </c>
      <c r="D5091" t="s">
        <v>1473</v>
      </c>
      <c r="E5091" s="67">
        <v>45261</v>
      </c>
      <c r="F5091" t="s">
        <v>725</v>
      </c>
      <c r="G5091" t="s">
        <v>725</v>
      </c>
      <c r="Q5091" t="s">
        <v>726</v>
      </c>
      <c r="R5091">
        <v>1</v>
      </c>
      <c r="S5091">
        <v>0</v>
      </c>
      <c r="T5091">
        <v>0</v>
      </c>
      <c r="U5091">
        <v>0</v>
      </c>
      <c r="X5091">
        <v>3</v>
      </c>
      <c r="Y5091" t="s">
        <v>1535</v>
      </c>
      <c r="Z5091">
        <v>0</v>
      </c>
      <c r="AA5091">
        <v>0</v>
      </c>
      <c r="AB5091" t="s">
        <v>734</v>
      </c>
      <c r="AC5091" t="s">
        <v>734</v>
      </c>
      <c r="AD5091">
        <v>44</v>
      </c>
      <c r="AE5091">
        <v>728</v>
      </c>
      <c r="AF5091">
        <v>9</v>
      </c>
    </row>
    <row r="5092" spans="1:32" hidden="1" x14ac:dyDescent="0.25">
      <c r="A5092" t="s">
        <v>691</v>
      </c>
      <c r="B5092" t="s">
        <v>238</v>
      </c>
      <c r="C5092" t="s">
        <v>249</v>
      </c>
      <c r="D5092" t="s">
        <v>257</v>
      </c>
      <c r="E5092" s="67">
        <v>45261</v>
      </c>
      <c r="Q5092" t="s">
        <v>733</v>
      </c>
      <c r="R5092">
        <v>1</v>
      </c>
      <c r="S5092">
        <v>0</v>
      </c>
      <c r="T5092">
        <v>0</v>
      </c>
      <c r="U5092">
        <v>0</v>
      </c>
      <c r="Y5092" t="s">
        <v>1535</v>
      </c>
      <c r="Z5092">
        <v>0</v>
      </c>
      <c r="AA5092">
        <v>0</v>
      </c>
      <c r="AB5092" t="s">
        <v>734</v>
      </c>
      <c r="AC5092" t="s">
        <v>734</v>
      </c>
    </row>
    <row r="5093" spans="1:32" hidden="1" x14ac:dyDescent="0.25">
      <c r="A5093" t="s">
        <v>692</v>
      </c>
      <c r="B5093" t="s">
        <v>744</v>
      </c>
      <c r="C5093" t="s">
        <v>854</v>
      </c>
      <c r="D5093" t="s">
        <v>1474</v>
      </c>
      <c r="E5093" s="67">
        <v>45261</v>
      </c>
      <c r="Q5093" t="s">
        <v>733</v>
      </c>
      <c r="R5093">
        <v>1</v>
      </c>
      <c r="S5093">
        <v>0</v>
      </c>
      <c r="T5093">
        <v>0</v>
      </c>
      <c r="U5093">
        <v>0</v>
      </c>
      <c r="Y5093" t="s">
        <v>1535</v>
      </c>
      <c r="Z5093">
        <v>0</v>
      </c>
      <c r="AA5093">
        <v>0</v>
      </c>
      <c r="AB5093" t="s">
        <v>734</v>
      </c>
      <c r="AC5093" t="s">
        <v>734</v>
      </c>
    </row>
    <row r="5094" spans="1:32" hidden="1" x14ac:dyDescent="0.25">
      <c r="A5094" t="s">
        <v>692</v>
      </c>
      <c r="B5094" t="s">
        <v>787</v>
      </c>
      <c r="C5094" t="s">
        <v>1241</v>
      </c>
      <c r="D5094" t="s">
        <v>1475</v>
      </c>
      <c r="E5094" s="67">
        <v>45261</v>
      </c>
      <c r="Q5094" t="s">
        <v>733</v>
      </c>
      <c r="R5094">
        <v>1</v>
      </c>
      <c r="S5094">
        <v>0</v>
      </c>
      <c r="T5094">
        <v>0</v>
      </c>
      <c r="U5094">
        <v>0</v>
      </c>
      <c r="Y5094" t="s">
        <v>1535</v>
      </c>
      <c r="Z5094">
        <v>0</v>
      </c>
      <c r="AA5094">
        <v>0</v>
      </c>
      <c r="AB5094" t="s">
        <v>734</v>
      </c>
      <c r="AC5094" t="s">
        <v>734</v>
      </c>
    </row>
    <row r="5095" spans="1:32" hidden="1" x14ac:dyDescent="0.25">
      <c r="A5095" t="s">
        <v>691</v>
      </c>
      <c r="B5095" t="s">
        <v>571</v>
      </c>
      <c r="C5095" t="s">
        <v>591</v>
      </c>
      <c r="D5095" t="s">
        <v>596</v>
      </c>
      <c r="E5095" s="67">
        <v>45261</v>
      </c>
      <c r="F5095" t="s">
        <v>725</v>
      </c>
      <c r="G5095" t="s">
        <v>725</v>
      </c>
      <c r="H5095">
        <v>70</v>
      </c>
      <c r="J5095">
        <v>45</v>
      </c>
      <c r="M5095">
        <v>25</v>
      </c>
      <c r="Q5095" t="s">
        <v>726</v>
      </c>
      <c r="R5095">
        <v>0</v>
      </c>
      <c r="S5095">
        <v>1</v>
      </c>
      <c r="T5095">
        <v>1</v>
      </c>
      <c r="U5095">
        <v>4</v>
      </c>
      <c r="V5095">
        <v>0</v>
      </c>
      <c r="W5095">
        <v>0.30434782608695699</v>
      </c>
      <c r="X5095">
        <v>8</v>
      </c>
      <c r="Y5095" t="s">
        <v>1535</v>
      </c>
      <c r="Z5095">
        <v>1</v>
      </c>
      <c r="AA5095">
        <v>0.55555555555555558</v>
      </c>
      <c r="AB5095" t="s">
        <v>732</v>
      </c>
      <c r="AC5095" t="s">
        <v>726</v>
      </c>
      <c r="AD5095">
        <v>98</v>
      </c>
      <c r="AE5095">
        <v>70</v>
      </c>
      <c r="AF5095">
        <v>19</v>
      </c>
    </row>
    <row r="5096" spans="1:32" hidden="1" x14ac:dyDescent="0.25">
      <c r="A5096" t="s">
        <v>691</v>
      </c>
      <c r="B5096" t="s">
        <v>531</v>
      </c>
      <c r="C5096" t="s">
        <v>551</v>
      </c>
      <c r="D5096" t="s">
        <v>557</v>
      </c>
      <c r="E5096" s="67">
        <v>45261</v>
      </c>
      <c r="F5096" t="s">
        <v>725</v>
      </c>
      <c r="H5096">
        <v>24</v>
      </c>
      <c r="I5096">
        <v>100</v>
      </c>
      <c r="J5096">
        <v>63</v>
      </c>
      <c r="K5096">
        <v>280</v>
      </c>
      <c r="M5096">
        <v>61</v>
      </c>
      <c r="Q5096" t="s">
        <v>726</v>
      </c>
      <c r="R5096">
        <v>0</v>
      </c>
      <c r="S5096">
        <v>1</v>
      </c>
      <c r="T5096">
        <v>1</v>
      </c>
      <c r="U5096">
        <v>4</v>
      </c>
      <c r="V5096">
        <v>0</v>
      </c>
      <c r="W5096">
        <v>-0.45714285714285702</v>
      </c>
      <c r="X5096">
        <v>15</v>
      </c>
      <c r="Y5096" t="s">
        <v>1535</v>
      </c>
      <c r="Z5096">
        <v>1</v>
      </c>
      <c r="AA5096">
        <v>0.21785714285714286</v>
      </c>
      <c r="AB5096" t="s">
        <v>732</v>
      </c>
      <c r="AC5096" t="s">
        <v>726</v>
      </c>
      <c r="AD5096">
        <v>366</v>
      </c>
      <c r="AE5096">
        <v>24</v>
      </c>
      <c r="AF5096">
        <v>68</v>
      </c>
    </row>
    <row r="5097" spans="1:32" hidden="1" x14ac:dyDescent="0.25">
      <c r="A5097" t="s">
        <v>692</v>
      </c>
      <c r="B5097" t="s">
        <v>755</v>
      </c>
      <c r="C5097" t="s">
        <v>756</v>
      </c>
      <c r="D5097" t="s">
        <v>1476</v>
      </c>
      <c r="E5097" s="67">
        <v>45261</v>
      </c>
      <c r="F5097" t="s">
        <v>725</v>
      </c>
      <c r="G5097" t="s">
        <v>725</v>
      </c>
      <c r="H5097">
        <v>288</v>
      </c>
      <c r="J5097">
        <v>288</v>
      </c>
      <c r="K5097">
        <v>288</v>
      </c>
      <c r="N5097">
        <v>15</v>
      </c>
      <c r="Q5097" t="s">
        <v>726</v>
      </c>
      <c r="R5097">
        <v>0</v>
      </c>
      <c r="S5097">
        <v>0</v>
      </c>
      <c r="T5097">
        <v>1</v>
      </c>
      <c r="U5097">
        <v>3</v>
      </c>
      <c r="V5097">
        <v>-2.0864197530864201</v>
      </c>
      <c r="W5097">
        <v>-0.22950819672131101</v>
      </c>
      <c r="X5097">
        <v>35</v>
      </c>
      <c r="Y5097" t="s">
        <v>1535</v>
      </c>
      <c r="Z5097">
        <v>1</v>
      </c>
      <c r="AA5097">
        <v>0</v>
      </c>
      <c r="AB5097" t="s">
        <v>728</v>
      </c>
      <c r="AC5097" t="s">
        <v>726</v>
      </c>
      <c r="AD5097">
        <v>1180</v>
      </c>
      <c r="AE5097">
        <v>288</v>
      </c>
      <c r="AF5097">
        <v>70</v>
      </c>
    </row>
    <row r="5098" spans="1:32" hidden="1" x14ac:dyDescent="0.25">
      <c r="A5098" t="s">
        <v>692</v>
      </c>
      <c r="B5098" t="s">
        <v>899</v>
      </c>
      <c r="C5098" t="s">
        <v>978</v>
      </c>
      <c r="D5098" t="s">
        <v>1477</v>
      </c>
      <c r="E5098" s="67">
        <v>45261</v>
      </c>
      <c r="F5098" t="s">
        <v>725</v>
      </c>
      <c r="G5098" t="s">
        <v>725</v>
      </c>
      <c r="H5098">
        <v>304</v>
      </c>
      <c r="J5098">
        <v>222</v>
      </c>
      <c r="K5098">
        <v>154</v>
      </c>
      <c r="M5098">
        <v>566</v>
      </c>
      <c r="Q5098" t="s">
        <v>726</v>
      </c>
      <c r="R5098">
        <v>0</v>
      </c>
      <c r="S5098">
        <v>1</v>
      </c>
      <c r="T5098">
        <v>1</v>
      </c>
      <c r="U5098">
        <v>4</v>
      </c>
      <c r="W5098">
        <v>0.27777777777777801</v>
      </c>
      <c r="X5098">
        <v>24</v>
      </c>
      <c r="Y5098" t="s">
        <v>1535</v>
      </c>
      <c r="Z5098">
        <v>1</v>
      </c>
      <c r="AA5098">
        <v>3.6753246753246751</v>
      </c>
      <c r="AB5098" t="s">
        <v>758</v>
      </c>
      <c r="AC5098" t="s">
        <v>733</v>
      </c>
      <c r="AD5098">
        <v>94</v>
      </c>
      <c r="AE5098">
        <v>566</v>
      </c>
      <c r="AF5098">
        <v>29</v>
      </c>
    </row>
    <row r="5099" spans="1:32" hidden="1" x14ac:dyDescent="0.25">
      <c r="A5099" t="s">
        <v>691</v>
      </c>
      <c r="B5099" t="s">
        <v>182</v>
      </c>
      <c r="C5099" t="s">
        <v>185</v>
      </c>
      <c r="D5099" t="s">
        <v>189</v>
      </c>
      <c r="E5099" s="67">
        <v>45261</v>
      </c>
      <c r="F5099" t="s">
        <v>725</v>
      </c>
      <c r="G5099" t="s">
        <v>725</v>
      </c>
      <c r="K5099">
        <v>180</v>
      </c>
      <c r="N5099">
        <v>31</v>
      </c>
      <c r="Q5099" t="s">
        <v>726</v>
      </c>
      <c r="R5099">
        <v>0</v>
      </c>
      <c r="S5099">
        <v>1</v>
      </c>
      <c r="T5099">
        <v>1</v>
      </c>
      <c r="U5099">
        <v>4</v>
      </c>
      <c r="V5099">
        <v>0.21153846153846201</v>
      </c>
      <c r="W5099">
        <v>0.432</v>
      </c>
      <c r="Y5099" t="s">
        <v>1535</v>
      </c>
      <c r="Z5099">
        <v>0</v>
      </c>
      <c r="AA5099">
        <v>0</v>
      </c>
      <c r="AB5099" t="s">
        <v>734</v>
      </c>
      <c r="AC5099" t="s">
        <v>734</v>
      </c>
      <c r="AD5099">
        <v>269</v>
      </c>
      <c r="AF5099">
        <v>90</v>
      </c>
    </row>
    <row r="5100" spans="1:32" hidden="1" x14ac:dyDescent="0.25">
      <c r="A5100" t="s">
        <v>691</v>
      </c>
      <c r="B5100" t="s">
        <v>303</v>
      </c>
      <c r="C5100" t="s">
        <v>320</v>
      </c>
      <c r="D5100" t="s">
        <v>323</v>
      </c>
      <c r="E5100" s="67">
        <v>45261</v>
      </c>
      <c r="F5100" t="s">
        <v>725</v>
      </c>
      <c r="G5100" t="s">
        <v>725</v>
      </c>
      <c r="H5100">
        <v>50</v>
      </c>
      <c r="J5100">
        <v>50</v>
      </c>
      <c r="K5100">
        <v>176</v>
      </c>
      <c r="Q5100" t="s">
        <v>726</v>
      </c>
      <c r="R5100">
        <v>0</v>
      </c>
      <c r="S5100">
        <v>0</v>
      </c>
      <c r="T5100">
        <v>0</v>
      </c>
      <c r="U5100">
        <v>2</v>
      </c>
      <c r="W5100">
        <v>0.2</v>
      </c>
      <c r="X5100">
        <v>28</v>
      </c>
      <c r="Y5100" t="s">
        <v>1535</v>
      </c>
      <c r="Z5100">
        <v>1</v>
      </c>
      <c r="AA5100">
        <v>0</v>
      </c>
      <c r="AB5100" t="s">
        <v>728</v>
      </c>
      <c r="AC5100" t="s">
        <v>726</v>
      </c>
      <c r="AD5100">
        <v>186</v>
      </c>
      <c r="AE5100">
        <v>141</v>
      </c>
      <c r="AF5100">
        <v>31</v>
      </c>
    </row>
    <row r="5101" spans="1:32" hidden="1" x14ac:dyDescent="0.25">
      <c r="A5101" t="s">
        <v>692</v>
      </c>
      <c r="B5101" t="s">
        <v>773</v>
      </c>
      <c r="C5101" t="s">
        <v>1478</v>
      </c>
      <c r="D5101" t="s">
        <v>1479</v>
      </c>
      <c r="E5101" s="67">
        <v>45261</v>
      </c>
      <c r="F5101" t="s">
        <v>725</v>
      </c>
      <c r="G5101" t="s">
        <v>725</v>
      </c>
      <c r="I5101">
        <v>1600</v>
      </c>
      <c r="J5101">
        <v>74</v>
      </c>
      <c r="K5101">
        <v>215</v>
      </c>
      <c r="M5101">
        <v>1526</v>
      </c>
      <c r="Q5101" t="s">
        <v>726</v>
      </c>
      <c r="R5101">
        <v>0</v>
      </c>
      <c r="S5101">
        <v>1</v>
      </c>
      <c r="T5101">
        <v>1</v>
      </c>
      <c r="U5101">
        <v>4</v>
      </c>
      <c r="V5101">
        <v>-0.73571428571428599</v>
      </c>
      <c r="W5101">
        <v>-1.39240506329114</v>
      </c>
      <c r="X5101">
        <v>17</v>
      </c>
      <c r="Y5101" t="s">
        <v>1535</v>
      </c>
      <c r="Z5101">
        <v>1</v>
      </c>
      <c r="AA5101">
        <v>7.097674418604651</v>
      </c>
      <c r="AB5101" t="s">
        <v>738</v>
      </c>
      <c r="AC5101" t="s">
        <v>726</v>
      </c>
      <c r="AD5101">
        <v>177</v>
      </c>
      <c r="AF5101">
        <v>31</v>
      </c>
    </row>
    <row r="5102" spans="1:32" hidden="1" x14ac:dyDescent="0.25">
      <c r="A5102" t="s">
        <v>691</v>
      </c>
      <c r="B5102" t="s">
        <v>452</v>
      </c>
      <c r="C5102" t="s">
        <v>478</v>
      </c>
      <c r="D5102" t="s">
        <v>484</v>
      </c>
      <c r="E5102" s="67">
        <v>45261</v>
      </c>
      <c r="F5102" t="s">
        <v>725</v>
      </c>
      <c r="G5102" t="s">
        <v>725</v>
      </c>
      <c r="H5102">
        <v>349</v>
      </c>
      <c r="J5102">
        <v>72</v>
      </c>
      <c r="K5102">
        <v>72</v>
      </c>
      <c r="M5102">
        <v>277</v>
      </c>
      <c r="Q5102" t="s">
        <v>726</v>
      </c>
      <c r="R5102">
        <v>0</v>
      </c>
      <c r="S5102">
        <v>1</v>
      </c>
      <c r="T5102">
        <v>1</v>
      </c>
      <c r="U5102">
        <v>4</v>
      </c>
      <c r="V5102">
        <v>0</v>
      </c>
      <c r="W5102">
        <v>-1.0344827586206899</v>
      </c>
      <c r="X5102">
        <v>29</v>
      </c>
      <c r="Y5102" t="s">
        <v>1535</v>
      </c>
      <c r="Z5102">
        <v>1</v>
      </c>
      <c r="AA5102">
        <v>3.8472222222222223</v>
      </c>
      <c r="AB5102" t="s">
        <v>758</v>
      </c>
      <c r="AC5102" t="s">
        <v>726</v>
      </c>
      <c r="AD5102">
        <v>349</v>
      </c>
      <c r="AE5102">
        <v>428</v>
      </c>
      <c r="AF5102">
        <v>32</v>
      </c>
    </row>
    <row r="5103" spans="1:32" hidden="1" x14ac:dyDescent="0.25">
      <c r="A5103" t="s">
        <v>691</v>
      </c>
      <c r="B5103" t="s">
        <v>498</v>
      </c>
      <c r="C5103" t="s">
        <v>525</v>
      </c>
      <c r="D5103" t="s">
        <v>529</v>
      </c>
      <c r="E5103" s="67">
        <v>45261</v>
      </c>
      <c r="F5103" t="s">
        <v>725</v>
      </c>
      <c r="G5103" t="s">
        <v>725</v>
      </c>
      <c r="H5103">
        <v>28</v>
      </c>
      <c r="I5103">
        <v>100</v>
      </c>
      <c r="J5103">
        <v>82</v>
      </c>
      <c r="K5103">
        <v>350</v>
      </c>
      <c r="M5103">
        <v>46</v>
      </c>
      <c r="Q5103" t="s">
        <v>726</v>
      </c>
      <c r="R5103">
        <v>0</v>
      </c>
      <c r="S5103">
        <v>1</v>
      </c>
      <c r="T5103">
        <v>1</v>
      </c>
      <c r="U5103">
        <v>4</v>
      </c>
      <c r="V5103">
        <v>0</v>
      </c>
      <c r="W5103">
        <v>-0.34375</v>
      </c>
      <c r="X5103">
        <v>56</v>
      </c>
      <c r="Y5103" t="s">
        <v>1535</v>
      </c>
      <c r="Z5103">
        <v>1</v>
      </c>
      <c r="AA5103">
        <v>0.13142857142857142</v>
      </c>
      <c r="AB5103" t="s">
        <v>732</v>
      </c>
      <c r="AC5103" t="s">
        <v>726</v>
      </c>
      <c r="AD5103">
        <v>125</v>
      </c>
      <c r="AE5103">
        <v>28</v>
      </c>
      <c r="AF5103">
        <v>58</v>
      </c>
    </row>
    <row r="5104" spans="1:32" hidden="1" x14ac:dyDescent="0.25">
      <c r="A5104" t="s">
        <v>691</v>
      </c>
      <c r="B5104" t="s">
        <v>571</v>
      </c>
      <c r="C5104" t="s">
        <v>591</v>
      </c>
      <c r="D5104" t="s">
        <v>597</v>
      </c>
      <c r="E5104" s="67">
        <v>45261</v>
      </c>
      <c r="F5104" t="s">
        <v>725</v>
      </c>
      <c r="G5104" t="s">
        <v>725</v>
      </c>
      <c r="H5104">
        <v>447</v>
      </c>
      <c r="J5104">
        <v>398</v>
      </c>
      <c r="K5104">
        <v>276</v>
      </c>
      <c r="M5104">
        <v>49</v>
      </c>
      <c r="Q5104" t="s">
        <v>726</v>
      </c>
      <c r="R5104">
        <v>0</v>
      </c>
      <c r="S5104">
        <v>1</v>
      </c>
      <c r="T5104">
        <v>1</v>
      </c>
      <c r="U5104">
        <v>4</v>
      </c>
      <c r="V5104">
        <v>-0.51428571428571401</v>
      </c>
      <c r="W5104">
        <v>-2.3134328358209002</v>
      </c>
      <c r="X5104">
        <v>46</v>
      </c>
      <c r="Y5104" t="s">
        <v>1535</v>
      </c>
      <c r="Z5104">
        <v>1</v>
      </c>
      <c r="AA5104">
        <v>0.17753623188405798</v>
      </c>
      <c r="AB5104" t="s">
        <v>732</v>
      </c>
      <c r="AC5104" t="s">
        <v>726</v>
      </c>
      <c r="AD5104">
        <v>232</v>
      </c>
      <c r="AE5104">
        <v>447</v>
      </c>
      <c r="AF5104">
        <v>70</v>
      </c>
    </row>
    <row r="5105" spans="1:32" hidden="1" x14ac:dyDescent="0.25">
      <c r="A5105" t="s">
        <v>692</v>
      </c>
      <c r="B5105" t="s">
        <v>887</v>
      </c>
      <c r="C5105" t="s">
        <v>1396</v>
      </c>
      <c r="D5105" t="s">
        <v>1480</v>
      </c>
      <c r="E5105" s="67">
        <v>45261</v>
      </c>
      <c r="Q5105" t="s">
        <v>733</v>
      </c>
      <c r="R5105">
        <v>1</v>
      </c>
      <c r="S5105">
        <v>0</v>
      </c>
      <c r="T5105">
        <v>0</v>
      </c>
      <c r="U5105">
        <v>0</v>
      </c>
      <c r="Y5105" t="s">
        <v>1535</v>
      </c>
      <c r="Z5105">
        <v>0</v>
      </c>
      <c r="AA5105">
        <v>0</v>
      </c>
      <c r="AB5105" t="s">
        <v>734</v>
      </c>
      <c r="AC5105" t="s">
        <v>734</v>
      </c>
    </row>
    <row r="5106" spans="1:32" hidden="1" x14ac:dyDescent="0.25">
      <c r="A5106" t="s">
        <v>691</v>
      </c>
      <c r="B5106" t="s">
        <v>215</v>
      </c>
      <c r="C5106" t="s">
        <v>228</v>
      </c>
      <c r="D5106" t="s">
        <v>230</v>
      </c>
      <c r="E5106" s="67">
        <v>45261</v>
      </c>
      <c r="F5106" t="s">
        <v>725</v>
      </c>
      <c r="G5106" t="s">
        <v>725</v>
      </c>
      <c r="H5106">
        <v>1246</v>
      </c>
      <c r="J5106">
        <v>197</v>
      </c>
      <c r="M5106">
        <v>1049</v>
      </c>
      <c r="Q5106" t="s">
        <v>726</v>
      </c>
      <c r="R5106">
        <v>0</v>
      </c>
      <c r="S5106">
        <v>1</v>
      </c>
      <c r="T5106">
        <v>1</v>
      </c>
      <c r="U5106">
        <v>4</v>
      </c>
      <c r="V5106">
        <v>-3.5142857142857098</v>
      </c>
      <c r="W5106">
        <v>-1.5</v>
      </c>
      <c r="X5106">
        <v>42</v>
      </c>
      <c r="Y5106" t="s">
        <v>1535</v>
      </c>
      <c r="Z5106">
        <v>1</v>
      </c>
      <c r="AA5106">
        <v>5.3248730964467006</v>
      </c>
      <c r="AB5106" t="s">
        <v>738</v>
      </c>
      <c r="AC5106" t="s">
        <v>726</v>
      </c>
      <c r="AD5106">
        <v>447</v>
      </c>
      <c r="AE5106">
        <v>1246</v>
      </c>
      <c r="AF5106">
        <v>76</v>
      </c>
    </row>
    <row r="5107" spans="1:32" hidden="1" x14ac:dyDescent="0.25">
      <c r="A5107" t="s">
        <v>692</v>
      </c>
      <c r="B5107" t="s">
        <v>838</v>
      </c>
      <c r="C5107" t="s">
        <v>839</v>
      </c>
      <c r="D5107" t="s">
        <v>1481</v>
      </c>
      <c r="E5107" s="67">
        <v>45261</v>
      </c>
      <c r="F5107" t="s">
        <v>725</v>
      </c>
      <c r="G5107" t="s">
        <v>725</v>
      </c>
      <c r="H5107">
        <v>25</v>
      </c>
      <c r="J5107">
        <v>25</v>
      </c>
      <c r="N5107">
        <v>20</v>
      </c>
      <c r="Q5107" t="s">
        <v>726</v>
      </c>
      <c r="R5107">
        <v>0</v>
      </c>
      <c r="S5107">
        <v>0</v>
      </c>
      <c r="T5107">
        <v>0</v>
      </c>
      <c r="U5107">
        <v>1</v>
      </c>
      <c r="W5107">
        <v>-1.4</v>
      </c>
      <c r="X5107">
        <v>9</v>
      </c>
      <c r="Y5107" t="s">
        <v>1535</v>
      </c>
      <c r="Z5107">
        <v>1</v>
      </c>
      <c r="AA5107">
        <v>0</v>
      </c>
      <c r="AB5107" t="s">
        <v>728</v>
      </c>
      <c r="AC5107" t="s">
        <v>726</v>
      </c>
      <c r="AD5107">
        <v>25</v>
      </c>
      <c r="AE5107">
        <v>25</v>
      </c>
      <c r="AF5107">
        <v>9</v>
      </c>
    </row>
    <row r="5108" spans="1:32" hidden="1" x14ac:dyDescent="0.25">
      <c r="A5108" t="s">
        <v>692</v>
      </c>
      <c r="B5108" t="s">
        <v>949</v>
      </c>
      <c r="C5108" t="s">
        <v>1482</v>
      </c>
      <c r="D5108" t="s">
        <v>1483</v>
      </c>
      <c r="E5108" s="67">
        <v>45261</v>
      </c>
      <c r="F5108" t="s">
        <v>725</v>
      </c>
      <c r="G5108" t="s">
        <v>725</v>
      </c>
      <c r="H5108">
        <v>3000</v>
      </c>
      <c r="J5108">
        <v>189</v>
      </c>
      <c r="K5108">
        <v>390</v>
      </c>
      <c r="M5108">
        <v>2811</v>
      </c>
      <c r="Q5108" t="s">
        <v>726</v>
      </c>
      <c r="R5108">
        <v>0</v>
      </c>
      <c r="S5108">
        <v>1</v>
      </c>
      <c r="T5108">
        <v>1</v>
      </c>
      <c r="U5108">
        <v>4</v>
      </c>
      <c r="V5108">
        <v>-0.52671755725190805</v>
      </c>
      <c r="W5108">
        <v>-3.5714285714285698</v>
      </c>
      <c r="X5108">
        <v>28</v>
      </c>
      <c r="Y5108" t="s">
        <v>1535</v>
      </c>
      <c r="Z5108">
        <v>1</v>
      </c>
      <c r="AA5108">
        <v>7.2076923076923078</v>
      </c>
      <c r="AB5108" t="s">
        <v>738</v>
      </c>
      <c r="AC5108" t="s">
        <v>726</v>
      </c>
      <c r="AD5108">
        <v>397</v>
      </c>
      <c r="AE5108">
        <v>3000</v>
      </c>
      <c r="AF5108">
        <v>35</v>
      </c>
    </row>
    <row r="5109" spans="1:32" hidden="1" x14ac:dyDescent="0.25">
      <c r="A5109" t="s">
        <v>692</v>
      </c>
      <c r="B5109" t="s">
        <v>991</v>
      </c>
      <c r="C5109" t="s">
        <v>1107</v>
      </c>
      <c r="D5109" t="s">
        <v>1484</v>
      </c>
      <c r="E5109" s="67">
        <v>45261</v>
      </c>
      <c r="F5109" t="s">
        <v>725</v>
      </c>
      <c r="G5109" t="s">
        <v>725</v>
      </c>
      <c r="H5109">
        <v>84</v>
      </c>
      <c r="J5109">
        <v>84</v>
      </c>
      <c r="K5109">
        <v>250</v>
      </c>
      <c r="N5109">
        <v>15</v>
      </c>
      <c r="Q5109" t="s">
        <v>726</v>
      </c>
      <c r="R5109">
        <v>0</v>
      </c>
      <c r="S5109">
        <v>1</v>
      </c>
      <c r="T5109">
        <v>1</v>
      </c>
      <c r="U5109">
        <v>4</v>
      </c>
      <c r="V5109">
        <v>-0.13265306122449</v>
      </c>
      <c r="W5109">
        <v>-1.8545454545454501</v>
      </c>
      <c r="X5109">
        <v>10</v>
      </c>
      <c r="Y5109" t="s">
        <v>1535</v>
      </c>
      <c r="Z5109">
        <v>1</v>
      </c>
      <c r="AA5109">
        <v>0</v>
      </c>
      <c r="AB5109" t="s">
        <v>728</v>
      </c>
      <c r="AC5109" t="s">
        <v>726</v>
      </c>
      <c r="AD5109">
        <v>560</v>
      </c>
      <c r="AE5109">
        <v>84</v>
      </c>
      <c r="AF5109">
        <v>70</v>
      </c>
    </row>
    <row r="5110" spans="1:32" hidden="1" x14ac:dyDescent="0.25">
      <c r="A5110" t="s">
        <v>692</v>
      </c>
      <c r="B5110" t="s">
        <v>763</v>
      </c>
      <c r="C5110" t="s">
        <v>1011</v>
      </c>
      <c r="D5110" t="s">
        <v>1485</v>
      </c>
      <c r="E5110" s="67">
        <v>45261</v>
      </c>
      <c r="H5110">
        <v>116</v>
      </c>
      <c r="J5110">
        <v>82</v>
      </c>
      <c r="K5110">
        <v>200</v>
      </c>
      <c r="M5110">
        <v>34</v>
      </c>
      <c r="Q5110" t="s">
        <v>726</v>
      </c>
      <c r="R5110">
        <v>0</v>
      </c>
      <c r="S5110">
        <v>0</v>
      </c>
      <c r="T5110">
        <v>1</v>
      </c>
      <c r="U5110">
        <v>3</v>
      </c>
      <c r="V5110">
        <v>-2.52941176470588</v>
      </c>
      <c r="Y5110" t="s">
        <v>1535</v>
      </c>
      <c r="Z5110">
        <v>1</v>
      </c>
      <c r="AA5110">
        <v>0.17</v>
      </c>
      <c r="AB5110" t="s">
        <v>732</v>
      </c>
      <c r="AC5110" t="s">
        <v>726</v>
      </c>
      <c r="AD5110">
        <v>174</v>
      </c>
      <c r="AE5110">
        <v>116</v>
      </c>
      <c r="AF5110">
        <v>58</v>
      </c>
    </row>
    <row r="5111" spans="1:32" hidden="1" x14ac:dyDescent="0.25">
      <c r="A5111" t="s">
        <v>692</v>
      </c>
      <c r="B5111" t="s">
        <v>812</v>
      </c>
      <c r="C5111" t="s">
        <v>1136</v>
      </c>
      <c r="D5111" t="s">
        <v>1486</v>
      </c>
      <c r="E5111" s="67">
        <v>45261</v>
      </c>
      <c r="F5111" t="s">
        <v>725</v>
      </c>
      <c r="G5111" t="s">
        <v>725</v>
      </c>
      <c r="H5111">
        <v>111</v>
      </c>
      <c r="J5111">
        <v>111</v>
      </c>
      <c r="K5111">
        <v>388</v>
      </c>
      <c r="N5111">
        <v>11</v>
      </c>
      <c r="Q5111" t="s">
        <v>726</v>
      </c>
      <c r="R5111">
        <v>0</v>
      </c>
      <c r="S5111">
        <v>0</v>
      </c>
      <c r="T5111">
        <v>0</v>
      </c>
      <c r="U5111">
        <v>3</v>
      </c>
      <c r="V5111">
        <v>0.55944055944055904</v>
      </c>
      <c r="W5111">
        <v>-1.9718309859154901</v>
      </c>
      <c r="X5111">
        <v>17</v>
      </c>
      <c r="Y5111" t="s">
        <v>1535</v>
      </c>
      <c r="Z5111">
        <v>1</v>
      </c>
      <c r="AA5111">
        <v>0</v>
      </c>
      <c r="AB5111" t="s">
        <v>728</v>
      </c>
      <c r="AC5111" t="s">
        <v>726</v>
      </c>
      <c r="AD5111">
        <v>477</v>
      </c>
      <c r="AE5111">
        <v>111</v>
      </c>
      <c r="AF5111">
        <v>88</v>
      </c>
    </row>
    <row r="5112" spans="1:32" hidden="1" x14ac:dyDescent="0.25">
      <c r="A5112" t="s">
        <v>692</v>
      </c>
      <c r="B5112" t="s">
        <v>766</v>
      </c>
      <c r="C5112" t="s">
        <v>1138</v>
      </c>
      <c r="D5112" t="s">
        <v>1487</v>
      </c>
      <c r="E5112" s="67">
        <v>45261</v>
      </c>
      <c r="F5112" t="s">
        <v>725</v>
      </c>
      <c r="G5112" t="s">
        <v>725</v>
      </c>
      <c r="H5112">
        <v>53</v>
      </c>
      <c r="J5112">
        <v>53</v>
      </c>
      <c r="N5112">
        <v>7</v>
      </c>
      <c r="Q5112" t="s">
        <v>726</v>
      </c>
      <c r="R5112">
        <v>0</v>
      </c>
      <c r="S5112">
        <v>0</v>
      </c>
      <c r="T5112">
        <v>1</v>
      </c>
      <c r="U5112">
        <v>3</v>
      </c>
      <c r="V5112">
        <v>-2.2522522522522501</v>
      </c>
      <c r="W5112">
        <v>-29.272727272727298</v>
      </c>
      <c r="X5112">
        <v>12</v>
      </c>
      <c r="Y5112" t="s">
        <v>1535</v>
      </c>
      <c r="Z5112">
        <v>1</v>
      </c>
      <c r="AA5112">
        <v>0</v>
      </c>
      <c r="AB5112" t="s">
        <v>728</v>
      </c>
      <c r="AC5112" t="s">
        <v>726</v>
      </c>
      <c r="AF5112">
        <v>80</v>
      </c>
    </row>
    <row r="5113" spans="1:32" hidden="1" x14ac:dyDescent="0.25">
      <c r="A5113" t="s">
        <v>692</v>
      </c>
      <c r="B5113" t="s">
        <v>752</v>
      </c>
      <c r="C5113" t="s">
        <v>1156</v>
      </c>
      <c r="D5113" t="s">
        <v>1488</v>
      </c>
      <c r="E5113" s="67">
        <v>45261</v>
      </c>
      <c r="F5113" t="s">
        <v>725</v>
      </c>
      <c r="G5113" t="s">
        <v>725</v>
      </c>
      <c r="H5113">
        <v>262</v>
      </c>
      <c r="J5113">
        <v>79</v>
      </c>
      <c r="K5113">
        <v>130</v>
      </c>
      <c r="M5113">
        <v>183</v>
      </c>
      <c r="Q5113" t="s">
        <v>726</v>
      </c>
      <c r="R5113">
        <v>0</v>
      </c>
      <c r="S5113">
        <v>1</v>
      </c>
      <c r="T5113">
        <v>1</v>
      </c>
      <c r="U5113">
        <v>4</v>
      </c>
      <c r="V5113">
        <v>0</v>
      </c>
      <c r="W5113">
        <v>-1.8125</v>
      </c>
      <c r="X5113">
        <v>11</v>
      </c>
      <c r="Y5113" t="s">
        <v>1535</v>
      </c>
      <c r="Z5113">
        <v>1</v>
      </c>
      <c r="AA5113">
        <v>1.4076923076923078</v>
      </c>
      <c r="AB5113" t="s">
        <v>758</v>
      </c>
      <c r="AC5113" t="s">
        <v>726</v>
      </c>
      <c r="AD5113">
        <v>62</v>
      </c>
      <c r="AE5113">
        <v>262</v>
      </c>
      <c r="AF5113">
        <v>12</v>
      </c>
    </row>
    <row r="5114" spans="1:32" hidden="1" x14ac:dyDescent="0.25">
      <c r="A5114" t="s">
        <v>692</v>
      </c>
      <c r="B5114" t="s">
        <v>741</v>
      </c>
      <c r="C5114" t="s">
        <v>742</v>
      </c>
      <c r="D5114" t="s">
        <v>1489</v>
      </c>
      <c r="E5114" s="67">
        <v>45261</v>
      </c>
      <c r="F5114" t="s">
        <v>725</v>
      </c>
      <c r="G5114" t="s">
        <v>725</v>
      </c>
      <c r="I5114">
        <v>200</v>
      </c>
      <c r="J5114">
        <v>178</v>
      </c>
      <c r="K5114">
        <v>264</v>
      </c>
      <c r="N5114">
        <v>12</v>
      </c>
      <c r="Q5114" t="s">
        <v>726</v>
      </c>
      <c r="R5114">
        <v>1</v>
      </c>
      <c r="S5114">
        <v>0</v>
      </c>
      <c r="T5114">
        <v>0</v>
      </c>
      <c r="U5114">
        <v>0</v>
      </c>
      <c r="Y5114" t="s">
        <v>1535</v>
      </c>
      <c r="Z5114">
        <v>1</v>
      </c>
      <c r="AA5114">
        <v>0</v>
      </c>
      <c r="AB5114" t="s">
        <v>728</v>
      </c>
      <c r="AC5114" t="s">
        <v>733</v>
      </c>
      <c r="AD5114">
        <v>133</v>
      </c>
      <c r="AF5114">
        <v>83</v>
      </c>
    </row>
    <row r="5115" spans="1:32" hidden="1" x14ac:dyDescent="0.25">
      <c r="A5115" t="s">
        <v>692</v>
      </c>
      <c r="B5115" t="s">
        <v>794</v>
      </c>
      <c r="C5115" t="s">
        <v>1073</v>
      </c>
      <c r="D5115" t="s">
        <v>1490</v>
      </c>
      <c r="E5115" s="67">
        <v>45261</v>
      </c>
      <c r="F5115" t="s">
        <v>725</v>
      </c>
      <c r="G5115" t="s">
        <v>725</v>
      </c>
      <c r="H5115">
        <v>114</v>
      </c>
      <c r="I5115">
        <v>100</v>
      </c>
      <c r="J5115">
        <v>96</v>
      </c>
      <c r="M5115">
        <v>128</v>
      </c>
      <c r="Q5115" t="s">
        <v>726</v>
      </c>
      <c r="R5115">
        <v>0</v>
      </c>
      <c r="S5115">
        <v>0</v>
      </c>
      <c r="T5115">
        <v>0</v>
      </c>
      <c r="U5115">
        <v>3</v>
      </c>
      <c r="V5115">
        <v>0</v>
      </c>
      <c r="W5115">
        <v>6.3636363636363602E-2</v>
      </c>
      <c r="X5115">
        <v>18</v>
      </c>
      <c r="Y5115" t="s">
        <v>1535</v>
      </c>
      <c r="Z5115">
        <v>1</v>
      </c>
      <c r="AA5115">
        <v>1.3333333333333333</v>
      </c>
      <c r="AB5115" t="s">
        <v>758</v>
      </c>
      <c r="AC5115" t="s">
        <v>733</v>
      </c>
      <c r="AD5115">
        <v>186</v>
      </c>
      <c r="AE5115">
        <v>114</v>
      </c>
      <c r="AF5115">
        <v>40</v>
      </c>
    </row>
    <row r="5116" spans="1:32" hidden="1" x14ac:dyDescent="0.25">
      <c r="A5116" t="s">
        <v>692</v>
      </c>
      <c r="B5116" t="s">
        <v>784</v>
      </c>
      <c r="C5116" t="s">
        <v>1202</v>
      </c>
      <c r="D5116" t="s">
        <v>1491</v>
      </c>
      <c r="E5116" s="67">
        <v>45261</v>
      </c>
      <c r="F5116" t="s">
        <v>725</v>
      </c>
      <c r="G5116" t="s">
        <v>725</v>
      </c>
      <c r="H5116">
        <v>6413</v>
      </c>
      <c r="I5116">
        <v>300</v>
      </c>
      <c r="J5116">
        <v>456</v>
      </c>
      <c r="K5116">
        <v>500</v>
      </c>
      <c r="M5116">
        <v>6257</v>
      </c>
      <c r="Q5116" t="s">
        <v>726</v>
      </c>
      <c r="R5116">
        <v>0</v>
      </c>
      <c r="S5116">
        <v>1</v>
      </c>
      <c r="T5116">
        <v>1</v>
      </c>
      <c r="U5116">
        <v>4</v>
      </c>
      <c r="V5116">
        <v>0</v>
      </c>
      <c r="W5116">
        <v>0</v>
      </c>
      <c r="X5116">
        <v>84</v>
      </c>
      <c r="Y5116" t="s">
        <v>1535</v>
      </c>
      <c r="Z5116">
        <v>1</v>
      </c>
      <c r="AA5116">
        <v>12.513999999999999</v>
      </c>
      <c r="AB5116" t="s">
        <v>738</v>
      </c>
      <c r="AC5116" t="s">
        <v>726</v>
      </c>
      <c r="AD5116">
        <v>935</v>
      </c>
      <c r="AE5116">
        <v>6413</v>
      </c>
      <c r="AF5116">
        <v>163</v>
      </c>
    </row>
    <row r="5117" spans="1:32" hidden="1" x14ac:dyDescent="0.25">
      <c r="A5117" t="s">
        <v>691</v>
      </c>
      <c r="B5117" t="s">
        <v>390</v>
      </c>
      <c r="C5117" t="s">
        <v>404</v>
      </c>
      <c r="D5117" t="s">
        <v>410</v>
      </c>
      <c r="E5117" s="67">
        <v>45261</v>
      </c>
      <c r="F5117" t="s">
        <v>725</v>
      </c>
      <c r="G5117" t="s">
        <v>725</v>
      </c>
      <c r="H5117">
        <v>136</v>
      </c>
      <c r="J5117">
        <v>136</v>
      </c>
      <c r="K5117">
        <v>240</v>
      </c>
      <c r="N5117">
        <v>10</v>
      </c>
      <c r="Q5117" t="s">
        <v>726</v>
      </c>
      <c r="R5117">
        <v>0</v>
      </c>
      <c r="S5117">
        <v>1</v>
      </c>
      <c r="T5117">
        <v>1</v>
      </c>
      <c r="U5117">
        <v>4</v>
      </c>
      <c r="V5117">
        <v>-5</v>
      </c>
      <c r="W5117">
        <v>-8.7272727272727302</v>
      </c>
      <c r="X5117">
        <v>17</v>
      </c>
      <c r="Y5117" t="s">
        <v>1535</v>
      </c>
      <c r="Z5117">
        <v>1</v>
      </c>
      <c r="AA5117">
        <v>0</v>
      </c>
      <c r="AB5117" t="s">
        <v>728</v>
      </c>
      <c r="AC5117" t="s">
        <v>726</v>
      </c>
      <c r="AD5117">
        <v>280</v>
      </c>
      <c r="AE5117">
        <v>136</v>
      </c>
      <c r="AF5117">
        <v>27</v>
      </c>
    </row>
    <row r="5118" spans="1:32" hidden="1" x14ac:dyDescent="0.25">
      <c r="A5118" t="s">
        <v>692</v>
      </c>
      <c r="B5118" t="s">
        <v>1029</v>
      </c>
      <c r="C5118" t="s">
        <v>1030</v>
      </c>
      <c r="D5118" t="s">
        <v>1492</v>
      </c>
      <c r="E5118" s="67">
        <v>45261</v>
      </c>
      <c r="F5118" t="s">
        <v>725</v>
      </c>
      <c r="G5118" t="s">
        <v>725</v>
      </c>
      <c r="H5118">
        <v>1910</v>
      </c>
      <c r="J5118">
        <v>18</v>
      </c>
      <c r="K5118">
        <v>100</v>
      </c>
      <c r="M5118">
        <v>1892</v>
      </c>
      <c r="Q5118" t="s">
        <v>726</v>
      </c>
      <c r="R5118">
        <v>0</v>
      </c>
      <c r="S5118">
        <v>1</v>
      </c>
      <c r="T5118">
        <v>1</v>
      </c>
      <c r="U5118">
        <v>4</v>
      </c>
      <c r="V5118">
        <v>0</v>
      </c>
      <c r="W5118">
        <v>0</v>
      </c>
      <c r="X5118">
        <v>3</v>
      </c>
      <c r="Y5118" t="s">
        <v>1535</v>
      </c>
      <c r="Z5118">
        <v>1</v>
      </c>
      <c r="AA5118">
        <v>18.920000000000002</v>
      </c>
      <c r="AB5118" t="s">
        <v>738</v>
      </c>
      <c r="AC5118" t="s">
        <v>726</v>
      </c>
      <c r="AD5118">
        <v>57</v>
      </c>
      <c r="AE5118">
        <v>1910</v>
      </c>
      <c r="AF5118">
        <v>8</v>
      </c>
    </row>
    <row r="5119" spans="1:32" hidden="1" x14ac:dyDescent="0.25">
      <c r="A5119" t="s">
        <v>692</v>
      </c>
      <c r="B5119" t="s">
        <v>928</v>
      </c>
      <c r="C5119" t="s">
        <v>1260</v>
      </c>
      <c r="D5119" t="s">
        <v>1493</v>
      </c>
      <c r="E5119" s="67">
        <v>45261</v>
      </c>
      <c r="F5119" t="s">
        <v>725</v>
      </c>
      <c r="G5119" t="s">
        <v>725</v>
      </c>
      <c r="H5119">
        <v>2811</v>
      </c>
      <c r="I5119">
        <v>160</v>
      </c>
      <c r="J5119">
        <v>208</v>
      </c>
      <c r="K5119">
        <v>215</v>
      </c>
      <c r="M5119">
        <v>2763</v>
      </c>
      <c r="Q5119" t="s">
        <v>726</v>
      </c>
      <c r="R5119">
        <v>0</v>
      </c>
      <c r="S5119">
        <v>1</v>
      </c>
      <c r="T5119">
        <v>1</v>
      </c>
      <c r="U5119">
        <v>4</v>
      </c>
      <c r="V5119">
        <v>0</v>
      </c>
      <c r="W5119">
        <v>-2.1</v>
      </c>
      <c r="X5119">
        <v>20</v>
      </c>
      <c r="Y5119" t="s">
        <v>1535</v>
      </c>
      <c r="Z5119">
        <v>1</v>
      </c>
      <c r="AA5119">
        <v>12.851162790697675</v>
      </c>
      <c r="AB5119" t="s">
        <v>738</v>
      </c>
      <c r="AC5119" t="s">
        <v>726</v>
      </c>
      <c r="AD5119">
        <v>89</v>
      </c>
      <c r="AE5119">
        <v>2811</v>
      </c>
      <c r="AF5119">
        <v>14</v>
      </c>
    </row>
    <row r="5120" spans="1:32" hidden="1" x14ac:dyDescent="0.25">
      <c r="A5120" t="s">
        <v>691</v>
      </c>
      <c r="B5120" t="s">
        <v>428</v>
      </c>
      <c r="C5120" t="s">
        <v>441</v>
      </c>
      <c r="D5120" t="s">
        <v>444</v>
      </c>
      <c r="E5120" s="67">
        <v>45261</v>
      </c>
      <c r="F5120" t="s">
        <v>725</v>
      </c>
      <c r="G5120" t="s">
        <v>725</v>
      </c>
      <c r="H5120">
        <v>384</v>
      </c>
      <c r="J5120">
        <v>229</v>
      </c>
      <c r="M5120">
        <v>155</v>
      </c>
      <c r="Q5120" t="s">
        <v>726</v>
      </c>
      <c r="R5120">
        <v>0</v>
      </c>
      <c r="S5120">
        <v>1</v>
      </c>
      <c r="T5120">
        <v>1</v>
      </c>
      <c r="U5120">
        <v>4</v>
      </c>
      <c r="W5120">
        <v>-2.0655737704917998</v>
      </c>
      <c r="X5120">
        <v>36</v>
      </c>
      <c r="Y5120" t="s">
        <v>1535</v>
      </c>
      <c r="Z5120">
        <v>1</v>
      </c>
      <c r="AA5120">
        <v>0.67685589519650657</v>
      </c>
      <c r="AB5120" t="s">
        <v>732</v>
      </c>
      <c r="AC5120" t="s">
        <v>726</v>
      </c>
      <c r="AD5120">
        <v>295</v>
      </c>
      <c r="AE5120">
        <v>384</v>
      </c>
      <c r="AF5120">
        <v>39</v>
      </c>
    </row>
    <row r="5121" spans="1:32" hidden="1" x14ac:dyDescent="0.25">
      <c r="A5121" t="s">
        <v>692</v>
      </c>
      <c r="B5121" t="s">
        <v>848</v>
      </c>
      <c r="C5121" t="s">
        <v>849</v>
      </c>
      <c r="D5121" t="s">
        <v>1494</v>
      </c>
      <c r="E5121" s="67">
        <v>45261</v>
      </c>
      <c r="F5121" t="s">
        <v>725</v>
      </c>
      <c r="G5121" t="s">
        <v>725</v>
      </c>
      <c r="H5121">
        <v>87</v>
      </c>
      <c r="J5121">
        <v>87</v>
      </c>
      <c r="K5121">
        <v>250</v>
      </c>
      <c r="N5121">
        <v>28</v>
      </c>
      <c r="Q5121" t="s">
        <v>726</v>
      </c>
      <c r="R5121">
        <v>0</v>
      </c>
      <c r="S5121">
        <v>0</v>
      </c>
      <c r="T5121">
        <v>0</v>
      </c>
      <c r="U5121">
        <v>2</v>
      </c>
      <c r="V5121">
        <v>-5.4090909090909101</v>
      </c>
      <c r="W5121">
        <v>-8.53571428571429</v>
      </c>
      <c r="X5121">
        <v>3</v>
      </c>
      <c r="Y5121" t="s">
        <v>1535</v>
      </c>
      <c r="Z5121">
        <v>1</v>
      </c>
      <c r="AA5121">
        <v>0</v>
      </c>
      <c r="AB5121" t="s">
        <v>728</v>
      </c>
      <c r="AC5121" t="s">
        <v>726</v>
      </c>
      <c r="AD5121">
        <v>393</v>
      </c>
      <c r="AE5121">
        <v>87</v>
      </c>
      <c r="AF5121">
        <v>53</v>
      </c>
    </row>
    <row r="5122" spans="1:32" hidden="1" x14ac:dyDescent="0.25">
      <c r="A5122" t="s">
        <v>692</v>
      </c>
      <c r="B5122" t="s">
        <v>878</v>
      </c>
      <c r="C5122" t="s">
        <v>908</v>
      </c>
      <c r="D5122" t="s">
        <v>1495</v>
      </c>
      <c r="E5122" s="67">
        <v>45261</v>
      </c>
      <c r="F5122" t="s">
        <v>725</v>
      </c>
      <c r="G5122" t="s">
        <v>725</v>
      </c>
      <c r="H5122">
        <v>296</v>
      </c>
      <c r="J5122">
        <v>52</v>
      </c>
      <c r="K5122">
        <v>100</v>
      </c>
      <c r="M5122">
        <v>244</v>
      </c>
      <c r="Q5122" t="s">
        <v>726</v>
      </c>
      <c r="R5122">
        <v>0</v>
      </c>
      <c r="S5122">
        <v>0</v>
      </c>
      <c r="T5122">
        <v>0</v>
      </c>
      <c r="U5122">
        <v>3</v>
      </c>
      <c r="V5122">
        <v>0</v>
      </c>
      <c r="W5122">
        <v>-1.4</v>
      </c>
      <c r="X5122">
        <v>6</v>
      </c>
      <c r="Y5122" t="s">
        <v>1535</v>
      </c>
      <c r="Z5122">
        <v>1</v>
      </c>
      <c r="AA5122">
        <v>2.44</v>
      </c>
      <c r="AB5122" t="s">
        <v>758</v>
      </c>
      <c r="AC5122" t="s">
        <v>726</v>
      </c>
      <c r="AD5122">
        <v>30</v>
      </c>
      <c r="AE5122">
        <v>296</v>
      </c>
      <c r="AF5122">
        <v>5</v>
      </c>
    </row>
    <row r="5123" spans="1:32" hidden="1" x14ac:dyDescent="0.25">
      <c r="A5123" t="s">
        <v>692</v>
      </c>
      <c r="B5123" t="s">
        <v>729</v>
      </c>
      <c r="C5123" t="s">
        <v>780</v>
      </c>
      <c r="D5123" t="s">
        <v>1496</v>
      </c>
      <c r="E5123" s="67">
        <v>45261</v>
      </c>
      <c r="F5123" t="s">
        <v>725</v>
      </c>
      <c r="G5123" t="s">
        <v>725</v>
      </c>
      <c r="H5123">
        <v>117</v>
      </c>
      <c r="J5123">
        <v>117</v>
      </c>
      <c r="M5123">
        <v>15</v>
      </c>
      <c r="Q5123" t="s">
        <v>726</v>
      </c>
      <c r="R5123">
        <v>1</v>
      </c>
      <c r="S5123">
        <v>0</v>
      </c>
      <c r="T5123">
        <v>0</v>
      </c>
      <c r="U5123">
        <v>0</v>
      </c>
      <c r="Y5123" t="s">
        <v>1535</v>
      </c>
      <c r="Z5123">
        <v>1</v>
      </c>
      <c r="AA5123">
        <v>0.12820512820512819</v>
      </c>
      <c r="AB5123" t="s">
        <v>732</v>
      </c>
      <c r="AC5123" t="s">
        <v>733</v>
      </c>
      <c r="AD5123">
        <v>891</v>
      </c>
      <c r="AE5123">
        <v>117</v>
      </c>
      <c r="AF5123">
        <v>298</v>
      </c>
    </row>
    <row r="5124" spans="1:32" hidden="1" x14ac:dyDescent="0.25">
      <c r="A5124" t="s">
        <v>692</v>
      </c>
      <c r="B5124" t="s">
        <v>1002</v>
      </c>
      <c r="C5124" t="s">
        <v>1327</v>
      </c>
      <c r="D5124" t="s">
        <v>1497</v>
      </c>
      <c r="E5124" s="67">
        <v>45261</v>
      </c>
      <c r="F5124" t="s">
        <v>725</v>
      </c>
      <c r="G5124" t="s">
        <v>725</v>
      </c>
      <c r="H5124">
        <v>18</v>
      </c>
      <c r="J5124">
        <v>18</v>
      </c>
      <c r="K5124">
        <v>150</v>
      </c>
      <c r="N5124">
        <v>21</v>
      </c>
      <c r="Q5124" t="s">
        <v>726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-1.2456140350877201</v>
      </c>
      <c r="X5124">
        <v>3</v>
      </c>
      <c r="Y5124" t="s">
        <v>1535</v>
      </c>
      <c r="Z5124">
        <v>1</v>
      </c>
      <c r="AA5124">
        <v>0</v>
      </c>
      <c r="AB5124" t="s">
        <v>728</v>
      </c>
      <c r="AC5124" t="s">
        <v>726</v>
      </c>
      <c r="AD5124">
        <v>74</v>
      </c>
      <c r="AF5124">
        <v>19</v>
      </c>
    </row>
    <row r="5125" spans="1:32" hidden="1" x14ac:dyDescent="0.25">
      <c r="A5125" t="s">
        <v>692</v>
      </c>
      <c r="B5125" t="s">
        <v>986</v>
      </c>
      <c r="C5125" t="s">
        <v>1224</v>
      </c>
      <c r="D5125" t="s">
        <v>1498</v>
      </c>
      <c r="E5125" s="67">
        <v>45261</v>
      </c>
      <c r="F5125" t="s">
        <v>725</v>
      </c>
      <c r="G5125" t="s">
        <v>725</v>
      </c>
      <c r="N5125">
        <v>31</v>
      </c>
      <c r="Q5125" t="s">
        <v>726</v>
      </c>
      <c r="R5125">
        <v>1</v>
      </c>
      <c r="S5125">
        <v>0</v>
      </c>
      <c r="T5125">
        <v>0</v>
      </c>
      <c r="U5125">
        <v>0</v>
      </c>
      <c r="X5125">
        <v>20</v>
      </c>
      <c r="Y5125" t="s">
        <v>1535</v>
      </c>
      <c r="Z5125">
        <v>0</v>
      </c>
      <c r="AA5125">
        <v>0</v>
      </c>
      <c r="AB5125" t="s">
        <v>734</v>
      </c>
      <c r="AC5125" t="s">
        <v>734</v>
      </c>
      <c r="AF5125">
        <v>17</v>
      </c>
    </row>
    <row r="5126" spans="1:32" hidden="1" x14ac:dyDescent="0.25">
      <c r="A5126" t="s">
        <v>692</v>
      </c>
      <c r="B5126" t="s">
        <v>64</v>
      </c>
      <c r="C5126" t="s">
        <v>1338</v>
      </c>
      <c r="D5126" t="s">
        <v>86</v>
      </c>
      <c r="E5126" s="67">
        <v>45261</v>
      </c>
      <c r="F5126" t="s">
        <v>725</v>
      </c>
      <c r="G5126" t="s">
        <v>725</v>
      </c>
      <c r="H5126">
        <v>150</v>
      </c>
      <c r="I5126">
        <v>60</v>
      </c>
      <c r="J5126">
        <v>120</v>
      </c>
      <c r="K5126">
        <v>200</v>
      </c>
      <c r="M5126">
        <v>90</v>
      </c>
      <c r="Q5126" t="s">
        <v>726</v>
      </c>
      <c r="R5126">
        <v>0</v>
      </c>
      <c r="S5126">
        <v>1</v>
      </c>
      <c r="T5126">
        <v>1</v>
      </c>
      <c r="U5126">
        <v>4</v>
      </c>
      <c r="V5126">
        <v>0</v>
      </c>
      <c r="W5126">
        <v>0.28571428571428598</v>
      </c>
      <c r="X5126">
        <v>24</v>
      </c>
      <c r="Y5126" t="s">
        <v>1535</v>
      </c>
      <c r="Z5126">
        <v>1</v>
      </c>
      <c r="AA5126">
        <v>0.45</v>
      </c>
      <c r="AB5126" t="s">
        <v>732</v>
      </c>
      <c r="AC5126" t="s">
        <v>726</v>
      </c>
      <c r="AD5126">
        <v>227</v>
      </c>
      <c r="AE5126">
        <v>150</v>
      </c>
      <c r="AF5126">
        <v>37</v>
      </c>
    </row>
    <row r="5127" spans="1:32" hidden="1" x14ac:dyDescent="0.25">
      <c r="A5127" t="s">
        <v>692</v>
      </c>
      <c r="B5127" t="s">
        <v>887</v>
      </c>
      <c r="C5127" t="s">
        <v>1396</v>
      </c>
      <c r="D5127" t="s">
        <v>1499</v>
      </c>
      <c r="E5127" s="67">
        <v>45261</v>
      </c>
      <c r="F5127" t="s">
        <v>725</v>
      </c>
      <c r="G5127" t="s">
        <v>725</v>
      </c>
      <c r="H5127">
        <v>20</v>
      </c>
      <c r="K5127">
        <v>60</v>
      </c>
      <c r="M5127">
        <v>20</v>
      </c>
      <c r="Q5127" t="s">
        <v>726</v>
      </c>
      <c r="R5127">
        <v>1</v>
      </c>
      <c r="S5127">
        <v>0</v>
      </c>
      <c r="T5127">
        <v>0</v>
      </c>
      <c r="U5127">
        <v>0</v>
      </c>
      <c r="X5127">
        <v>7</v>
      </c>
      <c r="Y5127" t="s">
        <v>1535</v>
      </c>
      <c r="Z5127">
        <v>1</v>
      </c>
      <c r="AA5127">
        <v>0.33333333333333331</v>
      </c>
      <c r="AB5127" t="s">
        <v>732</v>
      </c>
      <c r="AC5127" t="s">
        <v>726</v>
      </c>
      <c r="AD5127">
        <v>40</v>
      </c>
      <c r="AF5127">
        <v>23</v>
      </c>
    </row>
    <row r="5128" spans="1:32" hidden="1" x14ac:dyDescent="0.25">
      <c r="A5128" t="s">
        <v>691</v>
      </c>
      <c r="B5128" t="s">
        <v>603</v>
      </c>
      <c r="C5128" t="s">
        <v>639</v>
      </c>
      <c r="D5128" t="s">
        <v>644</v>
      </c>
      <c r="E5128" s="67">
        <v>45261</v>
      </c>
      <c r="F5128" t="s">
        <v>725</v>
      </c>
      <c r="G5128" t="s">
        <v>725</v>
      </c>
      <c r="Q5128" t="s">
        <v>726</v>
      </c>
      <c r="R5128">
        <v>0</v>
      </c>
      <c r="S5128">
        <v>0</v>
      </c>
      <c r="T5128">
        <v>0</v>
      </c>
      <c r="U5128">
        <v>2</v>
      </c>
      <c r="V5128">
        <v>-0.133333333333333</v>
      </c>
      <c r="W5128">
        <v>-2.2307692307692299</v>
      </c>
      <c r="X5128">
        <v>42</v>
      </c>
      <c r="Y5128" t="s">
        <v>1535</v>
      </c>
      <c r="Z5128">
        <v>0</v>
      </c>
      <c r="AA5128">
        <v>0</v>
      </c>
      <c r="AB5128" t="s">
        <v>734</v>
      </c>
      <c r="AC5128" t="s">
        <v>734</v>
      </c>
      <c r="AD5128">
        <v>36</v>
      </c>
      <c r="AF5128">
        <v>25</v>
      </c>
    </row>
    <row r="5129" spans="1:32" hidden="1" x14ac:dyDescent="0.25">
      <c r="A5129" t="s">
        <v>692</v>
      </c>
      <c r="B5129" t="s">
        <v>831</v>
      </c>
      <c r="C5129" t="s">
        <v>33</v>
      </c>
      <c r="D5129" t="s">
        <v>38</v>
      </c>
      <c r="E5129" s="67">
        <v>45261</v>
      </c>
      <c r="F5129" t="s">
        <v>725</v>
      </c>
      <c r="G5129" t="s">
        <v>725</v>
      </c>
      <c r="H5129">
        <v>377</v>
      </c>
      <c r="J5129">
        <v>213</v>
      </c>
      <c r="K5129">
        <v>350</v>
      </c>
      <c r="M5129">
        <v>164</v>
      </c>
      <c r="Q5129" t="s">
        <v>726</v>
      </c>
      <c r="R5129">
        <v>0</v>
      </c>
      <c r="S5129">
        <v>1</v>
      </c>
      <c r="T5129">
        <v>1</v>
      </c>
      <c r="U5129">
        <v>4</v>
      </c>
      <c r="V5129">
        <v>-0.123595505617978</v>
      </c>
      <c r="W5129">
        <v>-8.3043478260869605</v>
      </c>
      <c r="X5129">
        <v>23</v>
      </c>
      <c r="Y5129" t="s">
        <v>1535</v>
      </c>
      <c r="Z5129">
        <v>1</v>
      </c>
      <c r="AA5129">
        <v>0.46857142857142858</v>
      </c>
      <c r="AB5129" t="s">
        <v>732</v>
      </c>
      <c r="AC5129" t="s">
        <v>726</v>
      </c>
      <c r="AD5129">
        <v>523</v>
      </c>
      <c r="AE5129">
        <v>377</v>
      </c>
      <c r="AF5129">
        <v>34</v>
      </c>
    </row>
    <row r="5130" spans="1:32" hidden="1" x14ac:dyDescent="0.25">
      <c r="A5130" t="s">
        <v>691</v>
      </c>
      <c r="B5130" t="s">
        <v>650</v>
      </c>
      <c r="C5130" t="s">
        <v>670</v>
      </c>
      <c r="D5130" t="s">
        <v>677</v>
      </c>
      <c r="E5130" s="67">
        <v>45261</v>
      </c>
      <c r="F5130" t="s">
        <v>725</v>
      </c>
      <c r="G5130" t="s">
        <v>725</v>
      </c>
      <c r="H5130">
        <v>48</v>
      </c>
      <c r="J5130">
        <v>48</v>
      </c>
      <c r="K5130">
        <v>400</v>
      </c>
      <c r="N5130">
        <v>25</v>
      </c>
      <c r="Q5130" t="s">
        <v>726</v>
      </c>
      <c r="R5130">
        <v>0</v>
      </c>
      <c r="S5130">
        <v>0</v>
      </c>
      <c r="T5130">
        <v>1</v>
      </c>
      <c r="U5130">
        <v>3</v>
      </c>
      <c r="Y5130" t="s">
        <v>1535</v>
      </c>
      <c r="Z5130">
        <v>1</v>
      </c>
      <c r="AA5130">
        <v>0</v>
      </c>
      <c r="AB5130" t="s">
        <v>728</v>
      </c>
      <c r="AC5130" t="s">
        <v>726</v>
      </c>
      <c r="AD5130">
        <v>142</v>
      </c>
      <c r="AE5130">
        <v>48</v>
      </c>
    </row>
    <row r="5131" spans="1:32" hidden="1" x14ac:dyDescent="0.25">
      <c r="A5131" t="s">
        <v>692</v>
      </c>
      <c r="B5131" t="s">
        <v>817</v>
      </c>
      <c r="C5131" t="s">
        <v>1434</v>
      </c>
      <c r="D5131" t="s">
        <v>1500</v>
      </c>
      <c r="E5131" s="67">
        <v>45261</v>
      </c>
      <c r="F5131" t="s">
        <v>725</v>
      </c>
      <c r="G5131" t="s">
        <v>725</v>
      </c>
      <c r="H5131">
        <v>815</v>
      </c>
      <c r="J5131">
        <v>201</v>
      </c>
      <c r="K5131">
        <v>326</v>
      </c>
      <c r="M5131">
        <v>614</v>
      </c>
      <c r="Q5131" t="s">
        <v>726</v>
      </c>
      <c r="R5131">
        <v>0</v>
      </c>
      <c r="S5131">
        <v>1</v>
      </c>
      <c r="T5131">
        <v>1</v>
      </c>
      <c r="U5131">
        <v>4</v>
      </c>
      <c r="V5131">
        <v>-0.32758620689655199</v>
      </c>
      <c r="W5131">
        <v>-3.9215686274509803E-2</v>
      </c>
      <c r="X5131">
        <v>39</v>
      </c>
      <c r="Y5131" t="s">
        <v>1535</v>
      </c>
      <c r="Z5131">
        <v>1</v>
      </c>
      <c r="AA5131">
        <v>1.8834355828220859</v>
      </c>
      <c r="AB5131" t="s">
        <v>758</v>
      </c>
      <c r="AC5131" t="s">
        <v>726</v>
      </c>
      <c r="AD5131">
        <v>246</v>
      </c>
      <c r="AE5131">
        <v>815</v>
      </c>
      <c r="AF5131">
        <v>56</v>
      </c>
    </row>
    <row r="5132" spans="1:32" hidden="1" x14ac:dyDescent="0.25">
      <c r="A5132" t="s">
        <v>691</v>
      </c>
      <c r="B5132" t="s">
        <v>275</v>
      </c>
      <c r="C5132" t="s">
        <v>291</v>
      </c>
      <c r="D5132" t="s">
        <v>295</v>
      </c>
      <c r="E5132" s="67">
        <v>45261</v>
      </c>
      <c r="F5132" t="s">
        <v>725</v>
      </c>
      <c r="G5132" t="s">
        <v>725</v>
      </c>
      <c r="I5132">
        <v>279</v>
      </c>
      <c r="J5132">
        <v>279</v>
      </c>
      <c r="Q5132" t="s">
        <v>726</v>
      </c>
      <c r="R5132">
        <v>1</v>
      </c>
      <c r="S5132">
        <v>0</v>
      </c>
      <c r="T5132">
        <v>0</v>
      </c>
      <c r="U5132">
        <v>0</v>
      </c>
      <c r="V5132">
        <v>9.3023255813953501E-2</v>
      </c>
      <c r="W5132">
        <v>0.48837209302325602</v>
      </c>
      <c r="X5132">
        <v>28</v>
      </c>
      <c r="Y5132" t="s">
        <v>1535</v>
      </c>
      <c r="Z5132">
        <v>1</v>
      </c>
      <c r="AA5132">
        <v>0</v>
      </c>
      <c r="AB5132" t="s">
        <v>728</v>
      </c>
      <c r="AC5132" t="s">
        <v>726</v>
      </c>
    </row>
    <row r="5133" spans="1:32" hidden="1" x14ac:dyDescent="0.25">
      <c r="A5133" t="s">
        <v>692</v>
      </c>
      <c r="B5133" t="s">
        <v>744</v>
      </c>
      <c r="C5133" t="s">
        <v>854</v>
      </c>
      <c r="D5133" t="s">
        <v>1501</v>
      </c>
      <c r="E5133" s="67">
        <v>45261</v>
      </c>
      <c r="Q5133" t="s">
        <v>733</v>
      </c>
      <c r="R5133">
        <v>1</v>
      </c>
      <c r="S5133">
        <v>0</v>
      </c>
      <c r="T5133">
        <v>0</v>
      </c>
      <c r="U5133">
        <v>0</v>
      </c>
      <c r="Y5133" t="s">
        <v>1535</v>
      </c>
      <c r="Z5133">
        <v>0</v>
      </c>
      <c r="AA5133">
        <v>0</v>
      </c>
      <c r="AB5133" t="s">
        <v>734</v>
      </c>
      <c r="AC5133" t="s">
        <v>734</v>
      </c>
    </row>
    <row r="5134" spans="1:32" hidden="1" x14ac:dyDescent="0.25">
      <c r="A5134" t="s">
        <v>692</v>
      </c>
      <c r="B5134" t="s">
        <v>809</v>
      </c>
      <c r="C5134" t="s">
        <v>826</v>
      </c>
      <c r="D5134" t="s">
        <v>1502</v>
      </c>
      <c r="E5134" s="67">
        <v>45261</v>
      </c>
      <c r="F5134" t="s">
        <v>725</v>
      </c>
      <c r="G5134" t="s">
        <v>725</v>
      </c>
      <c r="H5134">
        <v>6</v>
      </c>
      <c r="J5134">
        <v>6</v>
      </c>
      <c r="K5134">
        <v>300</v>
      </c>
      <c r="N5134">
        <v>31</v>
      </c>
      <c r="Q5134" t="s">
        <v>726</v>
      </c>
      <c r="R5134">
        <v>0</v>
      </c>
      <c r="S5134">
        <v>1</v>
      </c>
      <c r="T5134">
        <v>1</v>
      </c>
      <c r="U5134">
        <v>4</v>
      </c>
      <c r="V5134">
        <v>0</v>
      </c>
      <c r="W5134">
        <v>-6.4516129032258104E-2</v>
      </c>
      <c r="X5134">
        <v>9</v>
      </c>
      <c r="Y5134" t="s">
        <v>1535</v>
      </c>
      <c r="Z5134">
        <v>1</v>
      </c>
      <c r="AA5134">
        <v>0</v>
      </c>
      <c r="AB5134" t="s">
        <v>728</v>
      </c>
      <c r="AC5134" t="s">
        <v>726</v>
      </c>
      <c r="AD5134">
        <v>36</v>
      </c>
      <c r="AF5134">
        <v>21</v>
      </c>
    </row>
    <row r="5135" spans="1:32" hidden="1" x14ac:dyDescent="0.25">
      <c r="A5135" t="s">
        <v>692</v>
      </c>
      <c r="B5135" t="s">
        <v>744</v>
      </c>
      <c r="C5135" t="s">
        <v>1304</v>
      </c>
      <c r="D5135" t="s">
        <v>1503</v>
      </c>
      <c r="E5135" s="67">
        <v>45261</v>
      </c>
      <c r="F5135" t="s">
        <v>725</v>
      </c>
      <c r="G5135" t="s">
        <v>725</v>
      </c>
      <c r="H5135">
        <v>355</v>
      </c>
      <c r="I5135">
        <v>165</v>
      </c>
      <c r="J5135">
        <v>262</v>
      </c>
      <c r="K5135">
        <v>250</v>
      </c>
      <c r="M5135">
        <v>258</v>
      </c>
      <c r="Q5135" t="s">
        <v>726</v>
      </c>
      <c r="R5135">
        <v>0</v>
      </c>
      <c r="S5135">
        <v>1</v>
      </c>
      <c r="T5135">
        <v>1</v>
      </c>
      <c r="U5135">
        <v>4</v>
      </c>
      <c r="V5135">
        <v>0</v>
      </c>
      <c r="W5135">
        <v>0.29310344827586199</v>
      </c>
      <c r="X5135">
        <v>49</v>
      </c>
      <c r="Y5135" t="s">
        <v>1535</v>
      </c>
      <c r="Z5135">
        <v>1</v>
      </c>
      <c r="AA5135">
        <v>1.032</v>
      </c>
      <c r="AB5135" t="s">
        <v>758</v>
      </c>
      <c r="AC5135" t="s">
        <v>726</v>
      </c>
      <c r="AD5135">
        <v>139</v>
      </c>
      <c r="AE5135">
        <v>355</v>
      </c>
      <c r="AF5135">
        <v>46</v>
      </c>
    </row>
    <row r="5136" spans="1:32" hidden="1" x14ac:dyDescent="0.25">
      <c r="A5136" t="s">
        <v>691</v>
      </c>
      <c r="B5136" t="s">
        <v>238</v>
      </c>
      <c r="C5136" t="s">
        <v>267</v>
      </c>
      <c r="D5136" t="s">
        <v>269</v>
      </c>
      <c r="E5136" s="67">
        <v>45261</v>
      </c>
      <c r="F5136" t="s">
        <v>725</v>
      </c>
      <c r="G5136" t="s">
        <v>725</v>
      </c>
      <c r="H5136">
        <v>23</v>
      </c>
      <c r="J5136">
        <v>23</v>
      </c>
      <c r="Q5136" t="s">
        <v>726</v>
      </c>
      <c r="R5136">
        <v>0</v>
      </c>
      <c r="S5136">
        <v>0</v>
      </c>
      <c r="T5136">
        <v>0</v>
      </c>
      <c r="U5136">
        <v>3</v>
      </c>
      <c r="V5136">
        <v>-0.05</v>
      </c>
      <c r="W5136">
        <v>-0.98275862068965503</v>
      </c>
      <c r="X5136">
        <v>15</v>
      </c>
      <c r="Y5136" t="s">
        <v>1535</v>
      </c>
      <c r="Z5136">
        <v>1</v>
      </c>
      <c r="AA5136">
        <v>0</v>
      </c>
      <c r="AB5136" t="s">
        <v>728</v>
      </c>
      <c r="AC5136" t="s">
        <v>726</v>
      </c>
      <c r="AD5136">
        <v>137</v>
      </c>
      <c r="AE5136">
        <v>23</v>
      </c>
      <c r="AF5136">
        <v>30</v>
      </c>
    </row>
    <row r="5137" spans="1:32" hidden="1" x14ac:dyDescent="0.25">
      <c r="A5137" t="s">
        <v>692</v>
      </c>
      <c r="B5137" t="s">
        <v>787</v>
      </c>
      <c r="C5137" t="s">
        <v>1241</v>
      </c>
      <c r="D5137" t="s">
        <v>1504</v>
      </c>
      <c r="E5137" s="67">
        <v>45261</v>
      </c>
      <c r="F5137" t="s">
        <v>725</v>
      </c>
      <c r="G5137" t="s">
        <v>725</v>
      </c>
      <c r="H5137">
        <v>200</v>
      </c>
      <c r="J5137">
        <v>200</v>
      </c>
      <c r="K5137">
        <v>350</v>
      </c>
      <c r="Q5137" t="s">
        <v>726</v>
      </c>
      <c r="R5137">
        <v>0</v>
      </c>
      <c r="S5137">
        <v>1</v>
      </c>
      <c r="T5137">
        <v>1</v>
      </c>
      <c r="U5137">
        <v>4</v>
      </c>
      <c r="Y5137" t="s">
        <v>1535</v>
      </c>
      <c r="Z5137">
        <v>1</v>
      </c>
      <c r="AA5137">
        <v>0</v>
      </c>
      <c r="AB5137" t="s">
        <v>728</v>
      </c>
      <c r="AC5137" t="s">
        <v>726</v>
      </c>
      <c r="AD5137">
        <v>300</v>
      </c>
      <c r="AE5137">
        <v>200</v>
      </c>
    </row>
    <row r="5138" spans="1:32" hidden="1" x14ac:dyDescent="0.25">
      <c r="A5138" t="s">
        <v>691</v>
      </c>
      <c r="B5138" t="s">
        <v>238</v>
      </c>
      <c r="C5138" t="s">
        <v>244</v>
      </c>
      <c r="D5138" t="s">
        <v>248</v>
      </c>
      <c r="E5138" s="67">
        <v>45261</v>
      </c>
      <c r="F5138" t="s">
        <v>725</v>
      </c>
      <c r="G5138" t="s">
        <v>725</v>
      </c>
      <c r="H5138">
        <v>410</v>
      </c>
      <c r="J5138">
        <v>60</v>
      </c>
      <c r="K5138">
        <v>316</v>
      </c>
      <c r="M5138">
        <v>350</v>
      </c>
      <c r="Q5138" t="s">
        <v>726</v>
      </c>
      <c r="R5138">
        <v>1</v>
      </c>
      <c r="S5138">
        <v>0</v>
      </c>
      <c r="T5138">
        <v>0</v>
      </c>
      <c r="U5138">
        <v>0</v>
      </c>
      <c r="V5138">
        <v>0</v>
      </c>
      <c r="X5138">
        <v>21</v>
      </c>
      <c r="Y5138" t="s">
        <v>1535</v>
      </c>
      <c r="Z5138">
        <v>1</v>
      </c>
      <c r="AA5138">
        <v>1.1075949367088607</v>
      </c>
      <c r="AB5138" t="s">
        <v>758</v>
      </c>
      <c r="AC5138" t="s">
        <v>726</v>
      </c>
    </row>
    <row r="5139" spans="1:32" hidden="1" x14ac:dyDescent="0.25">
      <c r="A5139" t="s">
        <v>692</v>
      </c>
      <c r="B5139" t="s">
        <v>747</v>
      </c>
      <c r="C5139" t="s">
        <v>748</v>
      </c>
      <c r="D5139" t="s">
        <v>1505</v>
      </c>
      <c r="E5139" s="67">
        <v>45261</v>
      </c>
      <c r="F5139" t="s">
        <v>725</v>
      </c>
      <c r="G5139" t="s">
        <v>725</v>
      </c>
      <c r="H5139">
        <v>157</v>
      </c>
      <c r="J5139">
        <v>157</v>
      </c>
      <c r="Q5139" t="s">
        <v>726</v>
      </c>
      <c r="R5139">
        <v>0</v>
      </c>
      <c r="S5139">
        <v>0</v>
      </c>
      <c r="T5139">
        <v>0</v>
      </c>
      <c r="U5139">
        <v>3</v>
      </c>
      <c r="V5139">
        <v>0.18181818181818199</v>
      </c>
      <c r="W5139">
        <v>-0.28318584070796499</v>
      </c>
      <c r="X5139">
        <v>21</v>
      </c>
      <c r="Y5139" t="s">
        <v>1535</v>
      </c>
      <c r="Z5139">
        <v>1</v>
      </c>
      <c r="AA5139">
        <v>0</v>
      </c>
      <c r="AB5139" t="s">
        <v>728</v>
      </c>
      <c r="AC5139" t="s">
        <v>726</v>
      </c>
      <c r="AE5139">
        <v>157</v>
      </c>
      <c r="AF5139">
        <v>20</v>
      </c>
    </row>
    <row r="5140" spans="1:32" hidden="1" x14ac:dyDescent="0.25">
      <c r="A5140" t="s">
        <v>691</v>
      </c>
      <c r="B5140" t="s">
        <v>238</v>
      </c>
      <c r="C5140" t="s">
        <v>249</v>
      </c>
      <c r="D5140" t="s">
        <v>258</v>
      </c>
      <c r="E5140" s="67">
        <v>45261</v>
      </c>
      <c r="F5140" t="s">
        <v>725</v>
      </c>
      <c r="G5140" t="s">
        <v>725</v>
      </c>
      <c r="H5140">
        <v>232</v>
      </c>
      <c r="J5140">
        <v>86</v>
      </c>
      <c r="M5140">
        <v>146</v>
      </c>
      <c r="Q5140" t="s">
        <v>726</v>
      </c>
      <c r="R5140">
        <v>0</v>
      </c>
      <c r="S5140">
        <v>1</v>
      </c>
      <c r="T5140">
        <v>1</v>
      </c>
      <c r="U5140">
        <v>4</v>
      </c>
      <c r="V5140">
        <v>-9.2307692307692299E-2</v>
      </c>
      <c r="W5140">
        <v>-0.31395348837209303</v>
      </c>
      <c r="X5140">
        <v>86</v>
      </c>
      <c r="Y5140" t="s">
        <v>1535</v>
      </c>
      <c r="Z5140">
        <v>1</v>
      </c>
      <c r="AA5140">
        <v>1.6976744186046511</v>
      </c>
      <c r="AB5140" t="s">
        <v>758</v>
      </c>
      <c r="AC5140" t="s">
        <v>726</v>
      </c>
      <c r="AD5140">
        <v>326</v>
      </c>
      <c r="AE5140">
        <v>232</v>
      </c>
      <c r="AF5140">
        <v>62</v>
      </c>
    </row>
    <row r="5141" spans="1:32" hidden="1" x14ac:dyDescent="0.25">
      <c r="A5141" t="s">
        <v>692</v>
      </c>
      <c r="B5141" t="s">
        <v>986</v>
      </c>
      <c r="C5141" t="s">
        <v>1224</v>
      </c>
      <c r="D5141" t="s">
        <v>1506</v>
      </c>
      <c r="E5141" s="67">
        <v>45261</v>
      </c>
      <c r="F5141" t="s">
        <v>725</v>
      </c>
      <c r="G5141" t="s">
        <v>725</v>
      </c>
      <c r="H5141">
        <v>111</v>
      </c>
      <c r="J5141">
        <v>70</v>
      </c>
      <c r="K5141">
        <v>100</v>
      </c>
      <c r="M5141">
        <v>41</v>
      </c>
      <c r="Q5141" t="s">
        <v>726</v>
      </c>
      <c r="R5141">
        <v>0</v>
      </c>
      <c r="S5141">
        <v>0</v>
      </c>
      <c r="T5141">
        <v>0</v>
      </c>
      <c r="U5141">
        <v>3</v>
      </c>
      <c r="V5141">
        <v>9.6969696969696997E-2</v>
      </c>
      <c r="W5141">
        <v>-0.44736842105263203</v>
      </c>
      <c r="X5141">
        <v>15</v>
      </c>
      <c r="Y5141" t="s">
        <v>1535</v>
      </c>
      <c r="Z5141">
        <v>1</v>
      </c>
      <c r="AA5141">
        <v>0.41</v>
      </c>
      <c r="AB5141" t="s">
        <v>732</v>
      </c>
      <c r="AC5141" t="s">
        <v>726</v>
      </c>
      <c r="AD5141">
        <v>6</v>
      </c>
      <c r="AE5141">
        <v>111</v>
      </c>
      <c r="AF5141">
        <v>26</v>
      </c>
    </row>
    <row r="5142" spans="1:32" hidden="1" x14ac:dyDescent="0.25">
      <c r="A5142" t="s">
        <v>692</v>
      </c>
      <c r="B5142" t="s">
        <v>828</v>
      </c>
      <c r="C5142" t="s">
        <v>872</v>
      </c>
      <c r="D5142" t="s">
        <v>1507</v>
      </c>
      <c r="E5142" s="67">
        <v>45261</v>
      </c>
      <c r="F5142" t="s">
        <v>725</v>
      </c>
      <c r="G5142" t="s">
        <v>725</v>
      </c>
      <c r="H5142">
        <v>1894</v>
      </c>
      <c r="I5142">
        <v>200</v>
      </c>
      <c r="J5142">
        <v>314</v>
      </c>
      <c r="K5142">
        <v>599</v>
      </c>
      <c r="M5142">
        <v>1780</v>
      </c>
      <c r="Q5142" t="s">
        <v>726</v>
      </c>
      <c r="R5142">
        <v>0</v>
      </c>
      <c r="S5142">
        <v>1</v>
      </c>
      <c r="T5142">
        <v>1</v>
      </c>
      <c r="U5142">
        <v>4</v>
      </c>
      <c r="V5142">
        <v>0</v>
      </c>
      <c r="W5142">
        <v>-5.4142857142857101</v>
      </c>
      <c r="X5142">
        <v>34</v>
      </c>
      <c r="Y5142" t="s">
        <v>1535</v>
      </c>
      <c r="Z5142">
        <v>1</v>
      </c>
      <c r="AA5142">
        <v>2.971619365609349</v>
      </c>
      <c r="AB5142" t="s">
        <v>758</v>
      </c>
      <c r="AC5142" t="s">
        <v>726</v>
      </c>
      <c r="AD5142">
        <v>501</v>
      </c>
      <c r="AE5142">
        <v>1894</v>
      </c>
      <c r="AF5142">
        <v>57</v>
      </c>
    </row>
    <row r="5143" spans="1:32" hidden="1" x14ac:dyDescent="0.25">
      <c r="A5143" t="s">
        <v>692</v>
      </c>
      <c r="B5143" t="s">
        <v>747</v>
      </c>
      <c r="C5143" t="s">
        <v>748</v>
      </c>
      <c r="D5143" t="s">
        <v>1508</v>
      </c>
      <c r="E5143" s="67">
        <v>45261</v>
      </c>
      <c r="F5143" t="s">
        <v>725</v>
      </c>
      <c r="H5143">
        <v>640</v>
      </c>
      <c r="J5143">
        <v>340</v>
      </c>
      <c r="K5143">
        <v>683</v>
      </c>
      <c r="M5143">
        <v>300</v>
      </c>
      <c r="Q5143" t="s">
        <v>726</v>
      </c>
      <c r="R5143">
        <v>0</v>
      </c>
      <c r="S5143">
        <v>1</v>
      </c>
      <c r="T5143">
        <v>1</v>
      </c>
      <c r="U5143">
        <v>4</v>
      </c>
      <c r="V5143">
        <v>9.90990990990991E-2</v>
      </c>
      <c r="W5143">
        <v>0.28318584070796499</v>
      </c>
      <c r="X5143">
        <v>70</v>
      </c>
      <c r="Y5143" t="s">
        <v>1535</v>
      </c>
      <c r="Z5143">
        <v>1</v>
      </c>
      <c r="AA5143">
        <v>0.43923865300146414</v>
      </c>
      <c r="AB5143" t="s">
        <v>732</v>
      </c>
      <c r="AC5143" t="s">
        <v>726</v>
      </c>
      <c r="AF5143">
        <v>144</v>
      </c>
    </row>
    <row r="5144" spans="1:32" hidden="1" x14ac:dyDescent="0.25">
      <c r="A5144" t="s">
        <v>691</v>
      </c>
      <c r="B5144" t="s">
        <v>351</v>
      </c>
      <c r="C5144" t="s">
        <v>361</v>
      </c>
      <c r="D5144" t="s">
        <v>365</v>
      </c>
      <c r="E5144" s="67">
        <v>45261</v>
      </c>
      <c r="F5144" t="s">
        <v>725</v>
      </c>
      <c r="G5144" t="s">
        <v>725</v>
      </c>
      <c r="N5144">
        <v>31</v>
      </c>
      <c r="Q5144" t="s">
        <v>726</v>
      </c>
      <c r="R5144">
        <v>0</v>
      </c>
      <c r="S5144">
        <v>1</v>
      </c>
      <c r="T5144">
        <v>1</v>
      </c>
      <c r="U5144">
        <v>4</v>
      </c>
      <c r="V5144">
        <v>-0.375</v>
      </c>
      <c r="W5144">
        <v>-43</v>
      </c>
      <c r="X5144">
        <v>11</v>
      </c>
      <c r="Y5144" t="s">
        <v>1535</v>
      </c>
      <c r="Z5144">
        <v>0</v>
      </c>
      <c r="AA5144">
        <v>0</v>
      </c>
      <c r="AB5144" t="s">
        <v>734</v>
      </c>
      <c r="AC5144" t="s">
        <v>734</v>
      </c>
      <c r="AD5144">
        <v>96</v>
      </c>
      <c r="AF5144">
        <v>31</v>
      </c>
    </row>
    <row r="5145" spans="1:32" hidden="1" x14ac:dyDescent="0.25">
      <c r="A5145" t="s">
        <v>692</v>
      </c>
      <c r="B5145" t="s">
        <v>773</v>
      </c>
      <c r="C5145" t="s">
        <v>1319</v>
      </c>
      <c r="D5145" t="s">
        <v>1509</v>
      </c>
      <c r="E5145" s="67">
        <v>45261</v>
      </c>
      <c r="F5145" t="s">
        <v>725</v>
      </c>
      <c r="G5145" t="s">
        <v>725</v>
      </c>
      <c r="I5145">
        <v>6600</v>
      </c>
      <c r="J5145">
        <v>762</v>
      </c>
      <c r="K5145">
        <v>762</v>
      </c>
      <c r="L5145">
        <v>200</v>
      </c>
      <c r="M5145">
        <v>5638</v>
      </c>
      <c r="N5145">
        <v>7</v>
      </c>
      <c r="Q5145" t="s">
        <v>726</v>
      </c>
      <c r="R5145">
        <v>0</v>
      </c>
      <c r="S5145">
        <v>1</v>
      </c>
      <c r="T5145">
        <v>1</v>
      </c>
      <c r="U5145">
        <v>4</v>
      </c>
      <c r="V5145">
        <v>0</v>
      </c>
      <c r="W5145">
        <v>-0.55440414507771996</v>
      </c>
      <c r="X5145">
        <v>259</v>
      </c>
      <c r="Y5145" t="s">
        <v>1535</v>
      </c>
      <c r="Z5145">
        <v>1</v>
      </c>
      <c r="AA5145">
        <v>7.3989501312335957</v>
      </c>
      <c r="AB5145" t="s">
        <v>738</v>
      </c>
      <c r="AC5145" t="s">
        <v>726</v>
      </c>
      <c r="AD5145">
        <v>328</v>
      </c>
      <c r="AF5145">
        <v>329</v>
      </c>
    </row>
    <row r="5146" spans="1:32" hidden="1" x14ac:dyDescent="0.25">
      <c r="A5146" t="s">
        <v>692</v>
      </c>
      <c r="B5146" t="s">
        <v>760</v>
      </c>
      <c r="C5146" t="s">
        <v>761</v>
      </c>
      <c r="D5146" t="s">
        <v>1510</v>
      </c>
      <c r="E5146" s="67">
        <v>45261</v>
      </c>
      <c r="H5146">
        <v>76</v>
      </c>
      <c r="I5146">
        <v>5000</v>
      </c>
      <c r="J5146">
        <v>592</v>
      </c>
      <c r="K5146">
        <v>3136</v>
      </c>
      <c r="M5146">
        <v>4484</v>
      </c>
      <c r="Q5146" t="s">
        <v>726</v>
      </c>
      <c r="R5146">
        <v>0</v>
      </c>
      <c r="S5146">
        <v>1</v>
      </c>
      <c r="T5146">
        <v>1</v>
      </c>
      <c r="U5146">
        <v>4</v>
      </c>
      <c r="W5146">
        <v>-6.7114093959731499E-3</v>
      </c>
      <c r="X5146">
        <v>71</v>
      </c>
      <c r="Y5146" t="s">
        <v>1535</v>
      </c>
      <c r="Z5146">
        <v>1</v>
      </c>
      <c r="AA5146">
        <v>1.4298469387755102</v>
      </c>
      <c r="AB5146" t="s">
        <v>758</v>
      </c>
      <c r="AC5146" t="s">
        <v>726</v>
      </c>
      <c r="AD5146">
        <v>1063</v>
      </c>
      <c r="AE5146">
        <v>76</v>
      </c>
      <c r="AF5146">
        <v>199</v>
      </c>
    </row>
    <row r="5147" spans="1:32" hidden="1" x14ac:dyDescent="0.25">
      <c r="A5147" t="s">
        <v>691</v>
      </c>
      <c r="B5147" t="s">
        <v>275</v>
      </c>
      <c r="C5147" t="s">
        <v>296</v>
      </c>
      <c r="D5147" t="s">
        <v>300</v>
      </c>
      <c r="E5147" s="67">
        <v>45261</v>
      </c>
      <c r="Q5147" t="s">
        <v>733</v>
      </c>
      <c r="R5147">
        <v>1</v>
      </c>
      <c r="S5147">
        <v>0</v>
      </c>
      <c r="T5147">
        <v>0</v>
      </c>
      <c r="U5147">
        <v>0</v>
      </c>
      <c r="Y5147" t="s">
        <v>1535</v>
      </c>
      <c r="Z5147">
        <v>0</v>
      </c>
      <c r="AA5147">
        <v>0</v>
      </c>
      <c r="AB5147" t="s">
        <v>734</v>
      </c>
      <c r="AC5147" t="s">
        <v>734</v>
      </c>
    </row>
    <row r="5148" spans="1:32" hidden="1" x14ac:dyDescent="0.25">
      <c r="A5148" t="s">
        <v>692</v>
      </c>
      <c r="B5148" t="s">
        <v>752</v>
      </c>
      <c r="C5148" t="s">
        <v>1456</v>
      </c>
      <c r="D5148" t="s">
        <v>1511</v>
      </c>
      <c r="E5148" s="67">
        <v>45261</v>
      </c>
      <c r="F5148" t="s">
        <v>725</v>
      </c>
      <c r="G5148" t="s">
        <v>725</v>
      </c>
      <c r="H5148">
        <v>530</v>
      </c>
      <c r="J5148">
        <v>115</v>
      </c>
      <c r="K5148">
        <v>200</v>
      </c>
      <c r="M5148">
        <v>415</v>
      </c>
      <c r="Q5148" t="s">
        <v>726</v>
      </c>
      <c r="R5148">
        <v>0</v>
      </c>
      <c r="S5148">
        <v>1</v>
      </c>
      <c r="T5148">
        <v>1</v>
      </c>
      <c r="U5148">
        <v>4</v>
      </c>
      <c r="V5148">
        <v>0</v>
      </c>
      <c r="W5148">
        <v>-0.35384615384615398</v>
      </c>
      <c r="X5148">
        <v>17</v>
      </c>
      <c r="Y5148" t="s">
        <v>1535</v>
      </c>
      <c r="Z5148">
        <v>1</v>
      </c>
      <c r="AA5148">
        <v>2.0750000000000002</v>
      </c>
      <c r="AB5148" t="s">
        <v>758</v>
      </c>
      <c r="AC5148" t="s">
        <v>726</v>
      </c>
      <c r="AD5148">
        <v>156</v>
      </c>
      <c r="AE5148">
        <v>567</v>
      </c>
      <c r="AF5148">
        <v>19</v>
      </c>
    </row>
    <row r="5149" spans="1:32" hidden="1" x14ac:dyDescent="0.25">
      <c r="A5149" t="s">
        <v>692</v>
      </c>
      <c r="B5149" t="s">
        <v>828</v>
      </c>
      <c r="C5149" t="s">
        <v>1152</v>
      </c>
      <c r="D5149" t="s">
        <v>1512</v>
      </c>
      <c r="E5149" s="67">
        <v>45261</v>
      </c>
      <c r="F5149" t="s">
        <v>725</v>
      </c>
      <c r="G5149" t="s">
        <v>725</v>
      </c>
      <c r="I5149">
        <v>100</v>
      </c>
      <c r="J5149">
        <v>96</v>
      </c>
      <c r="K5149">
        <v>120</v>
      </c>
      <c r="L5149">
        <v>1</v>
      </c>
      <c r="M5149">
        <v>3</v>
      </c>
      <c r="Q5149" t="s">
        <v>726</v>
      </c>
      <c r="R5149">
        <v>0</v>
      </c>
      <c r="S5149">
        <v>0</v>
      </c>
      <c r="T5149">
        <v>1</v>
      </c>
      <c r="U5149">
        <v>3</v>
      </c>
      <c r="V5149">
        <v>0.55140186915887801</v>
      </c>
      <c r="W5149">
        <v>-0.55555555555555602</v>
      </c>
      <c r="X5149">
        <v>27</v>
      </c>
      <c r="Y5149" t="s">
        <v>1535</v>
      </c>
      <c r="Z5149">
        <v>1</v>
      </c>
      <c r="AA5149">
        <v>2.5000000000000001E-2</v>
      </c>
      <c r="AB5149" t="s">
        <v>732</v>
      </c>
      <c r="AC5149" t="s">
        <v>726</v>
      </c>
      <c r="AF5149">
        <v>8</v>
      </c>
    </row>
    <row r="5150" spans="1:32" hidden="1" x14ac:dyDescent="0.25">
      <c r="A5150" t="s">
        <v>692</v>
      </c>
      <c r="B5150" t="s">
        <v>828</v>
      </c>
      <c r="C5150" t="s">
        <v>1152</v>
      </c>
      <c r="D5150" t="s">
        <v>1513</v>
      </c>
      <c r="E5150" s="67">
        <v>45261</v>
      </c>
      <c r="F5150" t="s">
        <v>725</v>
      </c>
      <c r="G5150" t="s">
        <v>725</v>
      </c>
      <c r="H5150">
        <v>601</v>
      </c>
      <c r="J5150">
        <v>96</v>
      </c>
      <c r="K5150">
        <v>103</v>
      </c>
      <c r="L5150">
        <v>100</v>
      </c>
      <c r="M5150">
        <v>505</v>
      </c>
      <c r="Q5150" t="s">
        <v>726</v>
      </c>
      <c r="R5150">
        <v>0</v>
      </c>
      <c r="S5150">
        <v>1</v>
      </c>
      <c r="T5150">
        <v>1</v>
      </c>
      <c r="U5150">
        <v>4</v>
      </c>
      <c r="V5150">
        <v>0</v>
      </c>
      <c r="W5150">
        <v>-0.625</v>
      </c>
      <c r="X5150">
        <v>12</v>
      </c>
      <c r="Y5150" t="s">
        <v>1535</v>
      </c>
      <c r="Z5150">
        <v>1</v>
      </c>
      <c r="AA5150">
        <v>4.9029126213592233</v>
      </c>
      <c r="AB5150" t="s">
        <v>738</v>
      </c>
      <c r="AC5150" t="s">
        <v>733</v>
      </c>
      <c r="AD5150">
        <v>126</v>
      </c>
      <c r="AE5150">
        <v>601</v>
      </c>
      <c r="AF5150">
        <v>14</v>
      </c>
    </row>
    <row r="5151" spans="1:32" hidden="1" x14ac:dyDescent="0.25">
      <c r="A5151" t="s">
        <v>691</v>
      </c>
      <c r="B5151" t="s">
        <v>275</v>
      </c>
      <c r="C5151" t="s">
        <v>296</v>
      </c>
      <c r="D5151" t="s">
        <v>301</v>
      </c>
      <c r="E5151" s="67">
        <v>45261</v>
      </c>
      <c r="F5151" t="s">
        <v>725</v>
      </c>
      <c r="G5151" t="s">
        <v>725</v>
      </c>
      <c r="H5151">
        <v>577</v>
      </c>
      <c r="J5151">
        <v>45</v>
      </c>
      <c r="M5151">
        <v>532</v>
      </c>
      <c r="Q5151" t="s">
        <v>726</v>
      </c>
      <c r="R5151">
        <v>0</v>
      </c>
      <c r="S5151">
        <v>1</v>
      </c>
      <c r="T5151">
        <v>1</v>
      </c>
      <c r="U5151">
        <v>4</v>
      </c>
      <c r="V5151">
        <v>0</v>
      </c>
      <c r="W5151">
        <v>-0.5</v>
      </c>
      <c r="X5151">
        <v>11</v>
      </c>
      <c r="Y5151" t="s">
        <v>1535</v>
      </c>
      <c r="Z5151">
        <v>1</v>
      </c>
      <c r="AA5151">
        <v>11.822222222222223</v>
      </c>
      <c r="AB5151" t="s">
        <v>738</v>
      </c>
      <c r="AC5151" t="s">
        <v>726</v>
      </c>
      <c r="AD5151">
        <v>84</v>
      </c>
      <c r="AE5151">
        <v>577</v>
      </c>
      <c r="AF5151">
        <v>14</v>
      </c>
    </row>
    <row r="5152" spans="1:32" hidden="1" x14ac:dyDescent="0.25">
      <c r="A5152" t="s">
        <v>692</v>
      </c>
      <c r="B5152" t="s">
        <v>744</v>
      </c>
      <c r="C5152" t="s">
        <v>852</v>
      </c>
      <c r="D5152" t="s">
        <v>1514</v>
      </c>
      <c r="E5152" s="67">
        <v>45261</v>
      </c>
      <c r="Q5152" t="s">
        <v>733</v>
      </c>
      <c r="R5152">
        <v>1</v>
      </c>
      <c r="S5152">
        <v>0</v>
      </c>
      <c r="T5152">
        <v>0</v>
      </c>
      <c r="U5152">
        <v>0</v>
      </c>
      <c r="Y5152" t="s">
        <v>1535</v>
      </c>
      <c r="Z5152">
        <v>0</v>
      </c>
      <c r="AA5152">
        <v>0</v>
      </c>
      <c r="AB5152" t="s">
        <v>734</v>
      </c>
      <c r="AC5152" t="s">
        <v>734</v>
      </c>
    </row>
    <row r="5153" spans="1:32" hidden="1" x14ac:dyDescent="0.25">
      <c r="A5153" t="s">
        <v>692</v>
      </c>
      <c r="B5153" t="s">
        <v>773</v>
      </c>
      <c r="C5153" t="s">
        <v>1319</v>
      </c>
      <c r="D5153" t="s">
        <v>1515</v>
      </c>
      <c r="E5153" s="67">
        <v>45261</v>
      </c>
      <c r="Q5153" t="s">
        <v>733</v>
      </c>
      <c r="R5153">
        <v>1</v>
      </c>
      <c r="S5153">
        <v>0</v>
      </c>
      <c r="T5153">
        <v>0</v>
      </c>
      <c r="U5153">
        <v>0</v>
      </c>
      <c r="Y5153" t="s">
        <v>1535</v>
      </c>
      <c r="Z5153">
        <v>0</v>
      </c>
      <c r="AA5153">
        <v>0</v>
      </c>
      <c r="AB5153" t="s">
        <v>734</v>
      </c>
      <c r="AC5153" t="s">
        <v>734</v>
      </c>
    </row>
    <row r="5154" spans="1:32" hidden="1" x14ac:dyDescent="0.25">
      <c r="A5154" t="s">
        <v>692</v>
      </c>
      <c r="B5154" t="s">
        <v>828</v>
      </c>
      <c r="C5154" t="s">
        <v>1152</v>
      </c>
      <c r="D5154" t="s">
        <v>1516</v>
      </c>
      <c r="E5154" s="67">
        <v>45261</v>
      </c>
      <c r="F5154" t="s">
        <v>725</v>
      </c>
      <c r="G5154" t="s">
        <v>725</v>
      </c>
      <c r="Q5154" t="s">
        <v>733</v>
      </c>
      <c r="R5154">
        <v>1</v>
      </c>
      <c r="S5154">
        <v>0</v>
      </c>
      <c r="T5154">
        <v>0</v>
      </c>
      <c r="U5154">
        <v>0</v>
      </c>
      <c r="Y5154" t="s">
        <v>1535</v>
      </c>
      <c r="Z5154">
        <v>0</v>
      </c>
      <c r="AA5154">
        <v>0</v>
      </c>
      <c r="AB5154" t="s">
        <v>734</v>
      </c>
      <c r="AC5154" t="s">
        <v>734</v>
      </c>
    </row>
    <row r="5155" spans="1:32" hidden="1" x14ac:dyDescent="0.25">
      <c r="A5155" t="s">
        <v>692</v>
      </c>
      <c r="B5155" t="s">
        <v>744</v>
      </c>
      <c r="C5155" t="s">
        <v>854</v>
      </c>
      <c r="D5155" t="s">
        <v>1517</v>
      </c>
      <c r="E5155" s="67">
        <v>45261</v>
      </c>
      <c r="Q5155" t="s">
        <v>733</v>
      </c>
      <c r="R5155">
        <v>1</v>
      </c>
      <c r="S5155">
        <v>0</v>
      </c>
      <c r="T5155">
        <v>0</v>
      </c>
      <c r="U5155">
        <v>0</v>
      </c>
      <c r="Y5155" t="s">
        <v>1535</v>
      </c>
      <c r="Z5155">
        <v>0</v>
      </c>
      <c r="AA5155">
        <v>0</v>
      </c>
      <c r="AB5155" t="s">
        <v>734</v>
      </c>
      <c r="AC5155" t="s">
        <v>734</v>
      </c>
    </row>
    <row r="5156" spans="1:32" hidden="1" x14ac:dyDescent="0.25">
      <c r="A5156" t="s">
        <v>691</v>
      </c>
      <c r="B5156" t="s">
        <v>603</v>
      </c>
      <c r="C5156" t="s">
        <v>639</v>
      </c>
      <c r="D5156" t="s">
        <v>645</v>
      </c>
      <c r="E5156" s="67">
        <v>45261</v>
      </c>
      <c r="F5156" t="s">
        <v>725</v>
      </c>
      <c r="G5156" t="s">
        <v>725</v>
      </c>
      <c r="Q5156" t="s">
        <v>733</v>
      </c>
      <c r="R5156">
        <v>1</v>
      </c>
      <c r="S5156">
        <v>0</v>
      </c>
      <c r="T5156">
        <v>0</v>
      </c>
      <c r="U5156">
        <v>0</v>
      </c>
      <c r="Y5156" t="s">
        <v>1535</v>
      </c>
      <c r="Z5156">
        <v>0</v>
      </c>
      <c r="AA5156">
        <v>0</v>
      </c>
      <c r="AB5156" t="s">
        <v>734</v>
      </c>
      <c r="AC5156" t="s">
        <v>734</v>
      </c>
    </row>
    <row r="5157" spans="1:32" hidden="1" x14ac:dyDescent="0.25">
      <c r="A5157" t="s">
        <v>692</v>
      </c>
      <c r="B5157" t="s">
        <v>747</v>
      </c>
      <c r="C5157" t="s">
        <v>748</v>
      </c>
      <c r="D5157" t="s">
        <v>1518</v>
      </c>
      <c r="E5157" s="67">
        <v>45261</v>
      </c>
      <c r="F5157" t="s">
        <v>725</v>
      </c>
      <c r="G5157" t="s">
        <v>725</v>
      </c>
      <c r="Q5157" t="s">
        <v>733</v>
      </c>
      <c r="R5157">
        <v>1</v>
      </c>
      <c r="S5157">
        <v>0</v>
      </c>
      <c r="T5157">
        <v>0</v>
      </c>
      <c r="U5157">
        <v>0</v>
      </c>
      <c r="Y5157" t="s">
        <v>1535</v>
      </c>
      <c r="Z5157">
        <v>0</v>
      </c>
      <c r="AA5157">
        <v>0</v>
      </c>
      <c r="AB5157" t="s">
        <v>734</v>
      </c>
      <c r="AC5157" t="s">
        <v>734</v>
      </c>
    </row>
    <row r="5158" spans="1:32" hidden="1" x14ac:dyDescent="0.25">
      <c r="A5158" t="s">
        <v>692</v>
      </c>
      <c r="B5158" t="s">
        <v>744</v>
      </c>
      <c r="C5158" t="s">
        <v>854</v>
      </c>
      <c r="D5158" t="s">
        <v>1519</v>
      </c>
      <c r="E5158" s="67">
        <v>45261</v>
      </c>
      <c r="Q5158" t="s">
        <v>733</v>
      </c>
      <c r="R5158">
        <v>1</v>
      </c>
      <c r="S5158">
        <v>0</v>
      </c>
      <c r="T5158">
        <v>0</v>
      </c>
      <c r="U5158">
        <v>0</v>
      </c>
      <c r="Y5158" t="s">
        <v>1535</v>
      </c>
      <c r="Z5158">
        <v>0</v>
      </c>
      <c r="AA5158">
        <v>0</v>
      </c>
      <c r="AB5158" t="s">
        <v>734</v>
      </c>
      <c r="AC5158" t="s">
        <v>734</v>
      </c>
    </row>
    <row r="5159" spans="1:32" hidden="1" x14ac:dyDescent="0.25">
      <c r="A5159" t="s">
        <v>692</v>
      </c>
      <c r="B5159" t="s">
        <v>744</v>
      </c>
      <c r="C5159" t="s">
        <v>852</v>
      </c>
      <c r="D5159" t="s">
        <v>1520</v>
      </c>
      <c r="E5159" s="67">
        <v>45261</v>
      </c>
      <c r="Q5159" t="s">
        <v>733</v>
      </c>
      <c r="R5159">
        <v>1</v>
      </c>
      <c r="S5159">
        <v>0</v>
      </c>
      <c r="T5159">
        <v>0</v>
      </c>
      <c r="U5159">
        <v>0</v>
      </c>
      <c r="Y5159" t="s">
        <v>1535</v>
      </c>
      <c r="Z5159">
        <v>0</v>
      </c>
      <c r="AA5159">
        <v>0</v>
      </c>
      <c r="AB5159" t="s">
        <v>734</v>
      </c>
      <c r="AC5159" t="s">
        <v>734</v>
      </c>
    </row>
    <row r="5160" spans="1:32" hidden="1" x14ac:dyDescent="0.25">
      <c r="A5160" t="s">
        <v>692</v>
      </c>
      <c r="B5160" t="s">
        <v>741</v>
      </c>
      <c r="C5160" t="s">
        <v>742</v>
      </c>
      <c r="D5160" t="s">
        <v>1521</v>
      </c>
      <c r="E5160" s="67">
        <v>45261</v>
      </c>
      <c r="F5160" t="s">
        <v>725</v>
      </c>
      <c r="G5160" t="s">
        <v>725</v>
      </c>
      <c r="Q5160" t="s">
        <v>733</v>
      </c>
      <c r="R5160">
        <v>1</v>
      </c>
      <c r="S5160">
        <v>0</v>
      </c>
      <c r="T5160">
        <v>0</v>
      </c>
      <c r="U5160">
        <v>0</v>
      </c>
      <c r="Y5160" t="s">
        <v>1535</v>
      </c>
      <c r="Z5160">
        <v>0</v>
      </c>
      <c r="AA5160">
        <v>0</v>
      </c>
      <c r="AB5160" t="s">
        <v>734</v>
      </c>
      <c r="AC5160" t="s">
        <v>734</v>
      </c>
    </row>
    <row r="5161" spans="1:32" hidden="1" x14ac:dyDescent="0.25">
      <c r="A5161" t="s">
        <v>691</v>
      </c>
      <c r="B5161" t="s">
        <v>650</v>
      </c>
      <c r="C5161" t="s">
        <v>653</v>
      </c>
      <c r="D5161" t="s">
        <v>655</v>
      </c>
      <c r="E5161" s="67">
        <v>45261</v>
      </c>
      <c r="Q5161" t="s">
        <v>733</v>
      </c>
      <c r="R5161">
        <v>1</v>
      </c>
      <c r="S5161">
        <v>0</v>
      </c>
      <c r="T5161">
        <v>0</v>
      </c>
      <c r="U5161">
        <v>0</v>
      </c>
      <c r="Y5161" t="s">
        <v>1535</v>
      </c>
      <c r="Z5161">
        <v>0</v>
      </c>
      <c r="AA5161">
        <v>0</v>
      </c>
      <c r="AB5161" t="s">
        <v>734</v>
      </c>
      <c r="AC5161" t="s">
        <v>734</v>
      </c>
    </row>
    <row r="5162" spans="1:32" hidden="1" x14ac:dyDescent="0.25">
      <c r="A5162" t="s">
        <v>691</v>
      </c>
      <c r="B5162" t="s">
        <v>603</v>
      </c>
      <c r="C5162" t="s">
        <v>639</v>
      </c>
      <c r="D5162" t="s">
        <v>646</v>
      </c>
      <c r="E5162" s="67">
        <v>45261</v>
      </c>
      <c r="F5162" t="s">
        <v>725</v>
      </c>
      <c r="G5162" t="s">
        <v>725</v>
      </c>
      <c r="Q5162" t="s">
        <v>726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0.10344827586206901</v>
      </c>
      <c r="Y5162" t="s">
        <v>1535</v>
      </c>
      <c r="Z5162">
        <v>0</v>
      </c>
      <c r="AA5162">
        <v>0</v>
      </c>
      <c r="AB5162" t="s">
        <v>734</v>
      </c>
      <c r="AC5162" t="s">
        <v>734</v>
      </c>
      <c r="AF5162">
        <v>8</v>
      </c>
    </row>
    <row r="5163" spans="1:32" hidden="1" x14ac:dyDescent="0.25">
      <c r="A5163" t="s">
        <v>691</v>
      </c>
      <c r="B5163" t="s">
        <v>238</v>
      </c>
      <c r="C5163" t="s">
        <v>249</v>
      </c>
      <c r="D5163" t="s">
        <v>259</v>
      </c>
      <c r="E5163" s="67">
        <v>45261</v>
      </c>
      <c r="Q5163" t="s">
        <v>733</v>
      </c>
      <c r="R5163">
        <v>1</v>
      </c>
      <c r="S5163">
        <v>0</v>
      </c>
      <c r="T5163">
        <v>0</v>
      </c>
      <c r="U5163">
        <v>0</v>
      </c>
      <c r="Y5163" t="s">
        <v>1535</v>
      </c>
      <c r="Z5163">
        <v>0</v>
      </c>
      <c r="AA5163">
        <v>0</v>
      </c>
      <c r="AB5163" t="s">
        <v>734</v>
      </c>
      <c r="AC5163" t="s">
        <v>734</v>
      </c>
    </row>
    <row r="5164" spans="1:32" hidden="1" x14ac:dyDescent="0.25">
      <c r="A5164" t="s">
        <v>691</v>
      </c>
      <c r="B5164" t="s">
        <v>351</v>
      </c>
      <c r="C5164" t="s">
        <v>361</v>
      </c>
      <c r="D5164" t="s">
        <v>366</v>
      </c>
      <c r="E5164" s="67">
        <v>45261</v>
      </c>
      <c r="F5164" t="s">
        <v>725</v>
      </c>
      <c r="G5164" t="s">
        <v>725</v>
      </c>
      <c r="N5164">
        <v>31</v>
      </c>
      <c r="Q5164" t="s">
        <v>726</v>
      </c>
      <c r="R5164">
        <v>0</v>
      </c>
      <c r="S5164">
        <v>0</v>
      </c>
      <c r="T5164">
        <v>0</v>
      </c>
      <c r="U5164">
        <v>3</v>
      </c>
      <c r="V5164">
        <v>0.230769230769231</v>
      </c>
      <c r="W5164">
        <v>0.9</v>
      </c>
      <c r="X5164">
        <v>5</v>
      </c>
      <c r="Y5164" t="s">
        <v>1535</v>
      </c>
      <c r="Z5164">
        <v>0</v>
      </c>
      <c r="AA5164">
        <v>0</v>
      </c>
      <c r="AB5164" t="s">
        <v>734</v>
      </c>
      <c r="AC5164" t="s">
        <v>734</v>
      </c>
    </row>
    <row r="5165" spans="1:32" hidden="1" x14ac:dyDescent="0.25">
      <c r="A5165" t="s">
        <v>692</v>
      </c>
      <c r="B5165" t="s">
        <v>773</v>
      </c>
      <c r="C5165" t="s">
        <v>1319</v>
      </c>
      <c r="D5165" t="s">
        <v>1522</v>
      </c>
      <c r="E5165" s="67">
        <v>45261</v>
      </c>
      <c r="F5165" t="s">
        <v>725</v>
      </c>
      <c r="G5165" t="s">
        <v>725</v>
      </c>
      <c r="K5165">
        <v>50</v>
      </c>
      <c r="N5165">
        <v>31</v>
      </c>
      <c r="Q5165" t="s">
        <v>726</v>
      </c>
      <c r="R5165">
        <v>0</v>
      </c>
      <c r="S5165">
        <v>0</v>
      </c>
      <c r="T5165">
        <v>0</v>
      </c>
      <c r="U5165">
        <v>2</v>
      </c>
      <c r="V5165">
        <v>0</v>
      </c>
      <c r="W5165">
        <v>-0.125</v>
      </c>
      <c r="Y5165" t="s">
        <v>1535</v>
      </c>
      <c r="Z5165">
        <v>0</v>
      </c>
      <c r="AA5165">
        <v>0</v>
      </c>
      <c r="AB5165" t="s">
        <v>734</v>
      </c>
      <c r="AC5165" t="s">
        <v>734</v>
      </c>
      <c r="AD5165">
        <v>11</v>
      </c>
      <c r="AF5165">
        <v>6</v>
      </c>
    </row>
    <row r="5166" spans="1:32" hidden="1" x14ac:dyDescent="0.25">
      <c r="A5166" t="s">
        <v>692</v>
      </c>
      <c r="B5166" t="s">
        <v>741</v>
      </c>
      <c r="C5166" t="s">
        <v>742</v>
      </c>
      <c r="D5166" t="s">
        <v>1522</v>
      </c>
      <c r="E5166" s="67">
        <v>45261</v>
      </c>
      <c r="Q5166" t="s">
        <v>733</v>
      </c>
      <c r="R5166">
        <v>1</v>
      </c>
      <c r="S5166">
        <v>0</v>
      </c>
      <c r="T5166">
        <v>0</v>
      </c>
      <c r="U5166">
        <v>0</v>
      </c>
      <c r="Y5166" t="s">
        <v>1535</v>
      </c>
      <c r="Z5166">
        <v>0</v>
      </c>
      <c r="AA5166">
        <v>0</v>
      </c>
      <c r="AB5166" t="s">
        <v>734</v>
      </c>
      <c r="AC5166" t="s">
        <v>734</v>
      </c>
    </row>
    <row r="5167" spans="1:32" hidden="1" x14ac:dyDescent="0.25">
      <c r="A5167" t="s">
        <v>691</v>
      </c>
      <c r="B5167" t="s">
        <v>238</v>
      </c>
      <c r="C5167" t="s">
        <v>249</v>
      </c>
      <c r="D5167" t="s">
        <v>260</v>
      </c>
      <c r="E5167" s="67">
        <v>45261</v>
      </c>
      <c r="Q5167" t="s">
        <v>733</v>
      </c>
      <c r="R5167">
        <v>1</v>
      </c>
      <c r="S5167">
        <v>0</v>
      </c>
      <c r="T5167">
        <v>0</v>
      </c>
      <c r="U5167">
        <v>0</v>
      </c>
      <c r="Y5167" t="s">
        <v>1535</v>
      </c>
      <c r="Z5167">
        <v>0</v>
      </c>
      <c r="AA5167">
        <v>0</v>
      </c>
      <c r="AB5167" t="s">
        <v>734</v>
      </c>
      <c r="AC5167" t="s">
        <v>734</v>
      </c>
    </row>
    <row r="5168" spans="1:32" hidden="1" x14ac:dyDescent="0.25">
      <c r="A5168" t="s">
        <v>691</v>
      </c>
      <c r="B5168" t="s">
        <v>650</v>
      </c>
      <c r="C5168" t="s">
        <v>679</v>
      </c>
      <c r="D5168" t="s">
        <v>683</v>
      </c>
      <c r="E5168" s="67">
        <v>45261</v>
      </c>
      <c r="Q5168" t="s">
        <v>733</v>
      </c>
      <c r="R5168">
        <v>1</v>
      </c>
      <c r="S5168">
        <v>0</v>
      </c>
      <c r="T5168">
        <v>0</v>
      </c>
      <c r="U5168">
        <v>0</v>
      </c>
      <c r="Y5168" t="s">
        <v>1535</v>
      </c>
      <c r="Z5168">
        <v>0</v>
      </c>
      <c r="AA5168">
        <v>0</v>
      </c>
      <c r="AB5168" t="s">
        <v>734</v>
      </c>
      <c r="AC5168" t="s">
        <v>734</v>
      </c>
    </row>
    <row r="5169" spans="1:32" hidden="1" x14ac:dyDescent="0.25">
      <c r="A5169" t="s">
        <v>691</v>
      </c>
      <c r="B5169" t="s">
        <v>238</v>
      </c>
      <c r="C5169" t="s">
        <v>249</v>
      </c>
      <c r="D5169" t="s">
        <v>261</v>
      </c>
      <c r="E5169" s="67">
        <v>45261</v>
      </c>
      <c r="Q5169" t="s">
        <v>733</v>
      </c>
      <c r="R5169">
        <v>1</v>
      </c>
      <c r="S5169">
        <v>0</v>
      </c>
      <c r="T5169">
        <v>0</v>
      </c>
      <c r="U5169">
        <v>0</v>
      </c>
      <c r="Y5169" t="s">
        <v>1535</v>
      </c>
      <c r="Z5169">
        <v>0</v>
      </c>
      <c r="AA5169">
        <v>0</v>
      </c>
      <c r="AB5169" t="s">
        <v>734</v>
      </c>
      <c r="AC5169" t="s">
        <v>734</v>
      </c>
    </row>
    <row r="5170" spans="1:32" hidden="1" x14ac:dyDescent="0.25">
      <c r="A5170" t="s">
        <v>692</v>
      </c>
      <c r="B5170" t="s">
        <v>986</v>
      </c>
      <c r="C5170" t="s">
        <v>1324</v>
      </c>
      <c r="D5170" t="s">
        <v>1523</v>
      </c>
      <c r="E5170" s="67">
        <v>45261</v>
      </c>
      <c r="F5170" t="s">
        <v>725</v>
      </c>
      <c r="G5170" t="s">
        <v>725</v>
      </c>
      <c r="N5170">
        <v>31</v>
      </c>
      <c r="Q5170" t="s">
        <v>726</v>
      </c>
      <c r="R5170">
        <v>0</v>
      </c>
      <c r="S5170">
        <v>1</v>
      </c>
      <c r="T5170">
        <v>1</v>
      </c>
      <c r="U5170">
        <v>4</v>
      </c>
      <c r="V5170">
        <v>0</v>
      </c>
      <c r="W5170">
        <v>3.6363636363636397E-2</v>
      </c>
      <c r="Y5170" t="s">
        <v>1535</v>
      </c>
      <c r="Z5170">
        <v>0</v>
      </c>
      <c r="AA5170">
        <v>0</v>
      </c>
      <c r="AB5170" t="s">
        <v>734</v>
      </c>
      <c r="AC5170" t="s">
        <v>734</v>
      </c>
      <c r="AD5170">
        <v>153</v>
      </c>
      <c r="AF5170">
        <v>24</v>
      </c>
    </row>
    <row r="5171" spans="1:32" hidden="1" x14ac:dyDescent="0.25">
      <c r="A5171" t="s">
        <v>692</v>
      </c>
      <c r="B5171" t="s">
        <v>744</v>
      </c>
      <c r="C5171" t="s">
        <v>854</v>
      </c>
      <c r="D5171" t="s">
        <v>1524</v>
      </c>
      <c r="E5171" s="67">
        <v>45261</v>
      </c>
      <c r="Q5171" t="s">
        <v>733</v>
      </c>
      <c r="R5171">
        <v>1</v>
      </c>
      <c r="S5171">
        <v>0</v>
      </c>
      <c r="T5171">
        <v>0</v>
      </c>
      <c r="U5171">
        <v>0</v>
      </c>
      <c r="Y5171" t="s">
        <v>1535</v>
      </c>
      <c r="Z5171">
        <v>0</v>
      </c>
      <c r="AA5171">
        <v>0</v>
      </c>
      <c r="AB5171" t="s">
        <v>734</v>
      </c>
      <c r="AC5171" t="s">
        <v>734</v>
      </c>
    </row>
    <row r="5172" spans="1:32" hidden="1" x14ac:dyDescent="0.25">
      <c r="A5172" t="s">
        <v>692</v>
      </c>
      <c r="B5172" t="s">
        <v>741</v>
      </c>
      <c r="C5172" t="s">
        <v>742</v>
      </c>
      <c r="D5172" t="s">
        <v>1525</v>
      </c>
      <c r="E5172" s="67">
        <v>45261</v>
      </c>
      <c r="F5172" t="s">
        <v>725</v>
      </c>
      <c r="G5172" t="s">
        <v>725</v>
      </c>
      <c r="Q5172" t="s">
        <v>733</v>
      </c>
      <c r="R5172">
        <v>1</v>
      </c>
      <c r="S5172">
        <v>0</v>
      </c>
      <c r="T5172">
        <v>0</v>
      </c>
      <c r="U5172">
        <v>0</v>
      </c>
      <c r="Y5172" t="s">
        <v>1535</v>
      </c>
      <c r="Z5172">
        <v>0</v>
      </c>
      <c r="AA5172">
        <v>0</v>
      </c>
      <c r="AB5172" t="s">
        <v>734</v>
      </c>
      <c r="AC5172" t="s">
        <v>734</v>
      </c>
    </row>
    <row r="5173" spans="1:32" hidden="1" x14ac:dyDescent="0.25">
      <c r="A5173" t="s">
        <v>691</v>
      </c>
      <c r="B5173" t="s">
        <v>238</v>
      </c>
      <c r="C5173" t="s">
        <v>249</v>
      </c>
      <c r="D5173" t="s">
        <v>262</v>
      </c>
      <c r="E5173" s="67">
        <v>45261</v>
      </c>
      <c r="F5173" t="s">
        <v>725</v>
      </c>
      <c r="G5173" t="s">
        <v>725</v>
      </c>
      <c r="N5173">
        <v>30</v>
      </c>
      <c r="Q5173" t="s">
        <v>726</v>
      </c>
      <c r="R5173">
        <v>0</v>
      </c>
      <c r="S5173">
        <v>0</v>
      </c>
      <c r="T5173">
        <v>0</v>
      </c>
      <c r="U5173">
        <v>3</v>
      </c>
      <c r="V5173">
        <v>0</v>
      </c>
      <c r="W5173">
        <v>-0.12195121951219499</v>
      </c>
      <c r="Y5173" t="s">
        <v>1535</v>
      </c>
      <c r="Z5173">
        <v>0</v>
      </c>
      <c r="AA5173">
        <v>0</v>
      </c>
      <c r="AB5173" t="s">
        <v>734</v>
      </c>
      <c r="AC5173" t="s">
        <v>734</v>
      </c>
      <c r="AD5173">
        <v>30</v>
      </c>
      <c r="AF5173">
        <v>3</v>
      </c>
    </row>
    <row r="5174" spans="1:32" hidden="1" x14ac:dyDescent="0.25">
      <c r="A5174" t="s">
        <v>691</v>
      </c>
      <c r="B5174" t="s">
        <v>603</v>
      </c>
      <c r="C5174" t="s">
        <v>622</v>
      </c>
      <c r="D5174" t="s">
        <v>626</v>
      </c>
      <c r="E5174" s="67">
        <v>45261</v>
      </c>
      <c r="F5174" t="s">
        <v>725</v>
      </c>
      <c r="G5174" t="s">
        <v>725</v>
      </c>
      <c r="H5174">
        <v>624</v>
      </c>
      <c r="J5174">
        <v>45</v>
      </c>
      <c r="K5174">
        <v>100</v>
      </c>
      <c r="L5174">
        <v>200</v>
      </c>
      <c r="M5174">
        <v>375</v>
      </c>
      <c r="Q5174" t="s">
        <v>726</v>
      </c>
      <c r="R5174">
        <v>0</v>
      </c>
      <c r="S5174">
        <v>1</v>
      </c>
      <c r="T5174">
        <v>1</v>
      </c>
      <c r="U5174">
        <v>4</v>
      </c>
      <c r="V5174">
        <v>0.22641509433962301</v>
      </c>
      <c r="W5174">
        <v>2.8571428571428598E-2</v>
      </c>
      <c r="X5174">
        <v>7</v>
      </c>
      <c r="Y5174" t="s">
        <v>1535</v>
      </c>
      <c r="Z5174">
        <v>1</v>
      </c>
      <c r="AA5174">
        <v>3.75</v>
      </c>
      <c r="AB5174" t="s">
        <v>758</v>
      </c>
      <c r="AC5174" t="s">
        <v>733</v>
      </c>
      <c r="AD5174">
        <v>110</v>
      </c>
      <c r="AE5174">
        <v>624</v>
      </c>
      <c r="AF5174">
        <v>10</v>
      </c>
    </row>
    <row r="5175" spans="1:32" hidden="1" x14ac:dyDescent="0.25">
      <c r="A5175" t="s">
        <v>692</v>
      </c>
      <c r="B5175" t="s">
        <v>729</v>
      </c>
      <c r="C5175" t="s">
        <v>780</v>
      </c>
      <c r="D5175" t="s">
        <v>1526</v>
      </c>
      <c r="E5175" s="67">
        <v>45261</v>
      </c>
      <c r="Q5175" t="s">
        <v>733</v>
      </c>
      <c r="R5175">
        <v>1</v>
      </c>
      <c r="S5175">
        <v>0</v>
      </c>
      <c r="T5175">
        <v>0</v>
      </c>
      <c r="U5175">
        <v>0</v>
      </c>
      <c r="Y5175" t="s">
        <v>1535</v>
      </c>
      <c r="Z5175">
        <v>0</v>
      </c>
      <c r="AA5175">
        <v>0</v>
      </c>
      <c r="AB5175" t="s">
        <v>734</v>
      </c>
      <c r="AC5175" t="s">
        <v>734</v>
      </c>
    </row>
    <row r="5176" spans="1:32" hidden="1" x14ac:dyDescent="0.25">
      <c r="A5176" t="s">
        <v>692</v>
      </c>
      <c r="B5176" t="s">
        <v>747</v>
      </c>
      <c r="C5176" t="s">
        <v>748</v>
      </c>
      <c r="D5176" t="s">
        <v>1527</v>
      </c>
      <c r="E5176" s="67">
        <v>45261</v>
      </c>
      <c r="Q5176" t="s">
        <v>733</v>
      </c>
      <c r="R5176">
        <v>1</v>
      </c>
      <c r="S5176">
        <v>0</v>
      </c>
      <c r="T5176">
        <v>0</v>
      </c>
      <c r="U5176">
        <v>0</v>
      </c>
      <c r="Y5176" t="s">
        <v>1535</v>
      </c>
      <c r="Z5176">
        <v>0</v>
      </c>
      <c r="AA5176">
        <v>0</v>
      </c>
      <c r="AB5176" t="s">
        <v>734</v>
      </c>
      <c r="AC5176" t="s">
        <v>734</v>
      </c>
    </row>
    <row r="5177" spans="1:32" hidden="1" x14ac:dyDescent="0.25">
      <c r="A5177" t="s">
        <v>691</v>
      </c>
      <c r="B5177" t="s">
        <v>603</v>
      </c>
      <c r="C5177" t="s">
        <v>639</v>
      </c>
      <c r="D5177" t="s">
        <v>647</v>
      </c>
      <c r="E5177" s="67">
        <v>45261</v>
      </c>
      <c r="F5177" t="s">
        <v>725</v>
      </c>
      <c r="G5177" t="s">
        <v>725</v>
      </c>
      <c r="Q5177" t="s">
        <v>733</v>
      </c>
      <c r="R5177">
        <v>1</v>
      </c>
      <c r="S5177">
        <v>0</v>
      </c>
      <c r="T5177">
        <v>0</v>
      </c>
      <c r="U5177">
        <v>0</v>
      </c>
      <c r="Y5177" t="s">
        <v>1535</v>
      </c>
      <c r="Z5177">
        <v>0</v>
      </c>
      <c r="AA5177">
        <v>0</v>
      </c>
      <c r="AB5177" t="s">
        <v>734</v>
      </c>
      <c r="AC5177" t="s">
        <v>734</v>
      </c>
      <c r="AE5177">
        <v>31</v>
      </c>
    </row>
    <row r="5178" spans="1:32" hidden="1" x14ac:dyDescent="0.25">
      <c r="A5178" t="s">
        <v>692</v>
      </c>
      <c r="B5178" t="s">
        <v>741</v>
      </c>
      <c r="C5178" t="s">
        <v>742</v>
      </c>
      <c r="D5178" t="s">
        <v>1528</v>
      </c>
      <c r="E5178" s="67">
        <v>45261</v>
      </c>
      <c r="Q5178" t="s">
        <v>733</v>
      </c>
      <c r="R5178">
        <v>1</v>
      </c>
      <c r="S5178">
        <v>0</v>
      </c>
      <c r="T5178">
        <v>0</v>
      </c>
      <c r="U5178">
        <v>0</v>
      </c>
      <c r="Y5178" t="s">
        <v>1535</v>
      </c>
      <c r="Z5178">
        <v>0</v>
      </c>
      <c r="AA5178">
        <v>0</v>
      </c>
      <c r="AB5178" t="s">
        <v>734</v>
      </c>
      <c r="AC5178" t="s">
        <v>734</v>
      </c>
    </row>
    <row r="5179" spans="1:32" hidden="1" x14ac:dyDescent="0.25">
      <c r="A5179" t="s">
        <v>692</v>
      </c>
      <c r="B5179" t="s">
        <v>794</v>
      </c>
      <c r="C5179" t="s">
        <v>841</v>
      </c>
      <c r="D5179" t="s">
        <v>1528</v>
      </c>
      <c r="E5179" s="67">
        <v>45261</v>
      </c>
      <c r="F5179" t="s">
        <v>725</v>
      </c>
      <c r="G5179" t="s">
        <v>725</v>
      </c>
      <c r="Q5179" t="s">
        <v>733</v>
      </c>
      <c r="R5179">
        <v>1</v>
      </c>
      <c r="S5179">
        <v>0</v>
      </c>
      <c r="T5179">
        <v>0</v>
      </c>
      <c r="U5179">
        <v>0</v>
      </c>
      <c r="Y5179" t="s">
        <v>1535</v>
      </c>
      <c r="Z5179">
        <v>0</v>
      </c>
      <c r="AA5179">
        <v>0</v>
      </c>
      <c r="AB5179" t="s">
        <v>734</v>
      </c>
      <c r="AC5179" t="s">
        <v>734</v>
      </c>
    </row>
    <row r="5180" spans="1:32" hidden="1" x14ac:dyDescent="0.25">
      <c r="A5180" t="s">
        <v>691</v>
      </c>
      <c r="B5180" t="s">
        <v>452</v>
      </c>
      <c r="C5180" t="s">
        <v>478</v>
      </c>
      <c r="D5180" t="s">
        <v>485</v>
      </c>
      <c r="E5180" s="67">
        <v>45261</v>
      </c>
      <c r="F5180" t="s">
        <v>725</v>
      </c>
      <c r="G5180" t="s">
        <v>725</v>
      </c>
      <c r="N5180">
        <v>31</v>
      </c>
      <c r="Q5180" t="s">
        <v>726</v>
      </c>
      <c r="R5180">
        <v>0</v>
      </c>
      <c r="S5180">
        <v>0</v>
      </c>
      <c r="T5180">
        <v>0</v>
      </c>
      <c r="U5180">
        <v>3</v>
      </c>
      <c r="V5180">
        <v>0.375</v>
      </c>
      <c r="W5180">
        <v>-0.5</v>
      </c>
      <c r="Y5180" t="s">
        <v>1535</v>
      </c>
      <c r="Z5180">
        <v>0</v>
      </c>
      <c r="AA5180">
        <v>0</v>
      </c>
      <c r="AB5180" t="s">
        <v>734</v>
      </c>
      <c r="AC5180" t="s">
        <v>734</v>
      </c>
    </row>
    <row r="5181" spans="1:32" hidden="1" x14ac:dyDescent="0.25">
      <c r="A5181" t="s">
        <v>691</v>
      </c>
      <c r="B5181" t="s">
        <v>603</v>
      </c>
      <c r="C5181" t="s">
        <v>639</v>
      </c>
      <c r="D5181" t="s">
        <v>648</v>
      </c>
      <c r="E5181" s="67">
        <v>45261</v>
      </c>
      <c r="F5181" t="s">
        <v>725</v>
      </c>
      <c r="G5181" t="s">
        <v>725</v>
      </c>
      <c r="Q5181" t="s">
        <v>733</v>
      </c>
      <c r="R5181">
        <v>1</v>
      </c>
      <c r="S5181">
        <v>0</v>
      </c>
      <c r="T5181">
        <v>0</v>
      </c>
      <c r="U5181">
        <v>0</v>
      </c>
      <c r="Y5181" t="s">
        <v>1535</v>
      </c>
      <c r="Z5181">
        <v>0</v>
      </c>
      <c r="AA5181">
        <v>0</v>
      </c>
      <c r="AB5181" t="s">
        <v>734</v>
      </c>
      <c r="AC5181" t="s">
        <v>734</v>
      </c>
    </row>
    <row r="5182" spans="1:32" hidden="1" x14ac:dyDescent="0.25">
      <c r="A5182" t="s">
        <v>691</v>
      </c>
      <c r="B5182" t="s">
        <v>650</v>
      </c>
      <c r="C5182" t="s">
        <v>670</v>
      </c>
      <c r="D5182" t="s">
        <v>678</v>
      </c>
      <c r="E5182" s="67">
        <v>45261</v>
      </c>
      <c r="Q5182" t="s">
        <v>733</v>
      </c>
      <c r="R5182">
        <v>1</v>
      </c>
      <c r="S5182">
        <v>0</v>
      </c>
      <c r="T5182">
        <v>0</v>
      </c>
      <c r="U5182">
        <v>0</v>
      </c>
      <c r="Y5182" t="s">
        <v>1535</v>
      </c>
      <c r="Z5182">
        <v>0</v>
      </c>
      <c r="AA5182">
        <v>0</v>
      </c>
      <c r="AB5182" t="s">
        <v>734</v>
      </c>
      <c r="AC5182" t="s">
        <v>734</v>
      </c>
    </row>
    <row r="5183" spans="1:32" hidden="1" x14ac:dyDescent="0.25">
      <c r="A5183" t="s">
        <v>691</v>
      </c>
      <c r="B5183" t="s">
        <v>603</v>
      </c>
      <c r="C5183" t="s">
        <v>617</v>
      </c>
      <c r="D5183" t="s">
        <v>621</v>
      </c>
      <c r="E5183" s="67">
        <v>45261</v>
      </c>
      <c r="F5183" t="s">
        <v>725</v>
      </c>
      <c r="G5183" t="s">
        <v>725</v>
      </c>
      <c r="H5183">
        <v>243</v>
      </c>
      <c r="J5183">
        <v>102</v>
      </c>
      <c r="K5183">
        <v>119</v>
      </c>
      <c r="M5183">
        <v>141</v>
      </c>
      <c r="Q5183" t="s">
        <v>726</v>
      </c>
      <c r="R5183">
        <v>0</v>
      </c>
      <c r="S5183">
        <v>0</v>
      </c>
      <c r="T5183">
        <v>0</v>
      </c>
      <c r="U5183">
        <v>3</v>
      </c>
      <c r="V5183">
        <v>-7.0175438596491196E-2</v>
      </c>
      <c r="W5183">
        <v>1.88679245283019E-2</v>
      </c>
      <c r="X5183">
        <v>26</v>
      </c>
      <c r="Y5183" t="s">
        <v>1535</v>
      </c>
      <c r="Z5183">
        <v>1</v>
      </c>
      <c r="AA5183">
        <v>1.1848739495798319</v>
      </c>
      <c r="AB5183" t="s">
        <v>758</v>
      </c>
      <c r="AC5183" t="s">
        <v>726</v>
      </c>
      <c r="AD5183">
        <v>201</v>
      </c>
      <c r="AE5183">
        <v>243</v>
      </c>
      <c r="AF5183">
        <v>47</v>
      </c>
    </row>
    <row r="5184" spans="1:32" hidden="1" x14ac:dyDescent="0.25">
      <c r="A5184" t="s">
        <v>692</v>
      </c>
      <c r="B5184" t="s">
        <v>763</v>
      </c>
      <c r="C5184" t="s">
        <v>764</v>
      </c>
      <c r="D5184" t="s">
        <v>1529</v>
      </c>
      <c r="E5184" s="67">
        <v>45261</v>
      </c>
      <c r="Q5184" t="s">
        <v>733</v>
      </c>
      <c r="R5184">
        <v>1</v>
      </c>
      <c r="S5184">
        <v>0</v>
      </c>
      <c r="T5184">
        <v>0</v>
      </c>
      <c r="U5184">
        <v>0</v>
      </c>
      <c r="Y5184" t="s">
        <v>1535</v>
      </c>
      <c r="Z5184">
        <v>0</v>
      </c>
      <c r="AA5184">
        <v>0</v>
      </c>
      <c r="AB5184" t="s">
        <v>734</v>
      </c>
      <c r="AC5184" t="s">
        <v>734</v>
      </c>
      <c r="AD5184">
        <v>95</v>
      </c>
      <c r="AF5184">
        <v>20</v>
      </c>
    </row>
    <row r="5185" spans="1:32" hidden="1" x14ac:dyDescent="0.25">
      <c r="A5185" t="s">
        <v>692</v>
      </c>
      <c r="B5185" t="s">
        <v>949</v>
      </c>
      <c r="C5185" t="s">
        <v>1482</v>
      </c>
      <c r="D5185" t="s">
        <v>1530</v>
      </c>
      <c r="E5185" s="67">
        <v>45261</v>
      </c>
      <c r="Q5185" t="s">
        <v>733</v>
      </c>
      <c r="R5185">
        <v>1</v>
      </c>
      <c r="S5185">
        <v>0</v>
      </c>
      <c r="T5185">
        <v>0</v>
      </c>
      <c r="U5185">
        <v>0</v>
      </c>
      <c r="Y5185" t="s">
        <v>1535</v>
      </c>
      <c r="Z5185">
        <v>0</v>
      </c>
      <c r="AA5185">
        <v>0</v>
      </c>
      <c r="AB5185" t="s">
        <v>734</v>
      </c>
      <c r="AC5185" t="s">
        <v>734</v>
      </c>
    </row>
    <row r="5186" spans="1:32" hidden="1" x14ac:dyDescent="0.25">
      <c r="A5186" t="s">
        <v>691</v>
      </c>
      <c r="B5186" t="s">
        <v>303</v>
      </c>
      <c r="C5186" t="s">
        <v>309</v>
      </c>
      <c r="D5186" t="s">
        <v>310</v>
      </c>
      <c r="E5186" s="67">
        <v>45261</v>
      </c>
      <c r="F5186" t="s">
        <v>725</v>
      </c>
      <c r="G5186" t="s">
        <v>725</v>
      </c>
      <c r="H5186">
        <v>60</v>
      </c>
      <c r="J5186">
        <v>16</v>
      </c>
      <c r="K5186">
        <v>10</v>
      </c>
      <c r="M5186">
        <v>44</v>
      </c>
      <c r="P5186">
        <v>46</v>
      </c>
      <c r="Q5186" t="s">
        <v>726</v>
      </c>
      <c r="R5186">
        <v>0</v>
      </c>
      <c r="S5186">
        <v>0</v>
      </c>
      <c r="T5186">
        <v>0</v>
      </c>
      <c r="U5186">
        <v>1</v>
      </c>
      <c r="W5186">
        <v>-0.183673469387755</v>
      </c>
      <c r="X5186">
        <v>10</v>
      </c>
      <c r="Y5186" t="s">
        <v>1536</v>
      </c>
      <c r="Z5186">
        <v>1</v>
      </c>
      <c r="AA5186">
        <v>0.95652173913043481</v>
      </c>
      <c r="AB5186" t="s">
        <v>732</v>
      </c>
      <c r="AC5186" t="s">
        <v>726</v>
      </c>
      <c r="AD5186">
        <v>82</v>
      </c>
      <c r="AE5186">
        <v>32</v>
      </c>
      <c r="AF5186">
        <v>16</v>
      </c>
    </row>
    <row r="5187" spans="1:32" hidden="1" x14ac:dyDescent="0.25">
      <c r="A5187" t="s">
        <v>692</v>
      </c>
      <c r="B5187" t="s">
        <v>729</v>
      </c>
      <c r="C5187" t="s">
        <v>730</v>
      </c>
      <c r="D5187" t="s">
        <v>731</v>
      </c>
      <c r="E5187" s="67">
        <v>45261</v>
      </c>
      <c r="F5187" t="s">
        <v>725</v>
      </c>
      <c r="H5187">
        <v>101</v>
      </c>
      <c r="I5187">
        <v>25</v>
      </c>
      <c r="J5187">
        <v>70</v>
      </c>
      <c r="K5187">
        <v>70</v>
      </c>
      <c r="M5187">
        <v>76</v>
      </c>
      <c r="P5187">
        <v>65</v>
      </c>
      <c r="Q5187" t="s">
        <v>726</v>
      </c>
      <c r="R5187">
        <v>0</v>
      </c>
      <c r="S5187">
        <v>1</v>
      </c>
      <c r="T5187">
        <v>1</v>
      </c>
      <c r="U5187">
        <v>4</v>
      </c>
      <c r="V5187">
        <v>0.62406015037593998</v>
      </c>
      <c r="W5187">
        <v>-5.0295857988165701E-2</v>
      </c>
      <c r="X5187">
        <v>24</v>
      </c>
      <c r="Y5187" t="s">
        <v>1536</v>
      </c>
      <c r="Z5187">
        <v>1</v>
      </c>
      <c r="AA5187">
        <v>1.1692307692307693</v>
      </c>
      <c r="AB5187" t="s">
        <v>758</v>
      </c>
      <c r="AC5187" t="s">
        <v>733</v>
      </c>
      <c r="AD5187">
        <v>53</v>
      </c>
      <c r="AE5187">
        <v>101</v>
      </c>
      <c r="AF5187">
        <v>14</v>
      </c>
    </row>
    <row r="5188" spans="1:32" hidden="1" x14ac:dyDescent="0.25">
      <c r="A5188" t="s">
        <v>691</v>
      </c>
      <c r="B5188" t="s">
        <v>275</v>
      </c>
      <c r="C5188" t="s">
        <v>285</v>
      </c>
      <c r="D5188" t="s">
        <v>286</v>
      </c>
      <c r="E5188" s="67">
        <v>45261</v>
      </c>
      <c r="Q5188" t="s">
        <v>733</v>
      </c>
      <c r="R5188">
        <v>1</v>
      </c>
      <c r="S5188">
        <v>0</v>
      </c>
      <c r="T5188">
        <v>0</v>
      </c>
      <c r="U5188">
        <v>0</v>
      </c>
      <c r="Y5188" t="s">
        <v>1536</v>
      </c>
      <c r="Z5188">
        <v>0</v>
      </c>
      <c r="AA5188">
        <v>0</v>
      </c>
      <c r="AB5188" t="s">
        <v>734</v>
      </c>
      <c r="AC5188" t="s">
        <v>734</v>
      </c>
    </row>
    <row r="5189" spans="1:32" hidden="1" x14ac:dyDescent="0.25">
      <c r="A5189" t="s">
        <v>691</v>
      </c>
      <c r="B5189" t="s">
        <v>275</v>
      </c>
      <c r="C5189" t="s">
        <v>285</v>
      </c>
      <c r="D5189" t="s">
        <v>287</v>
      </c>
      <c r="E5189" s="67">
        <v>45261</v>
      </c>
      <c r="F5189" t="s">
        <v>725</v>
      </c>
      <c r="G5189" t="s">
        <v>725</v>
      </c>
      <c r="H5189">
        <v>88</v>
      </c>
      <c r="I5189">
        <v>36</v>
      </c>
      <c r="K5189">
        <v>88</v>
      </c>
      <c r="O5189">
        <v>36</v>
      </c>
      <c r="P5189">
        <v>18</v>
      </c>
      <c r="Q5189" t="s">
        <v>726</v>
      </c>
      <c r="R5189">
        <v>0</v>
      </c>
      <c r="S5189">
        <v>0</v>
      </c>
      <c r="T5189">
        <v>0</v>
      </c>
      <c r="U5189">
        <v>3</v>
      </c>
      <c r="V5189">
        <v>0.78</v>
      </c>
      <c r="W5189">
        <v>-11</v>
      </c>
      <c r="Y5189" t="s">
        <v>1536</v>
      </c>
      <c r="Z5189">
        <v>0</v>
      </c>
      <c r="AA5189">
        <v>0</v>
      </c>
      <c r="AB5189" t="s">
        <v>734</v>
      </c>
      <c r="AC5189" t="s">
        <v>734</v>
      </c>
      <c r="AD5189">
        <v>36</v>
      </c>
      <c r="AE5189">
        <v>88</v>
      </c>
    </row>
    <row r="5190" spans="1:32" hidden="1" x14ac:dyDescent="0.25">
      <c r="A5190" t="s">
        <v>692</v>
      </c>
      <c r="B5190" t="s">
        <v>735</v>
      </c>
      <c r="C5190" t="s">
        <v>736</v>
      </c>
      <c r="D5190" t="s">
        <v>737</v>
      </c>
      <c r="E5190" s="67">
        <v>45261</v>
      </c>
      <c r="Q5190" t="s">
        <v>733</v>
      </c>
      <c r="R5190">
        <v>1</v>
      </c>
      <c r="S5190">
        <v>0</v>
      </c>
      <c r="T5190">
        <v>0</v>
      </c>
      <c r="U5190">
        <v>0</v>
      </c>
      <c r="Y5190" t="s">
        <v>1536</v>
      </c>
      <c r="Z5190">
        <v>0</v>
      </c>
      <c r="AA5190">
        <v>0</v>
      </c>
      <c r="AB5190" t="s">
        <v>734</v>
      </c>
      <c r="AC5190" t="s">
        <v>734</v>
      </c>
    </row>
    <row r="5191" spans="1:32" hidden="1" x14ac:dyDescent="0.25">
      <c r="A5191" t="s">
        <v>691</v>
      </c>
      <c r="B5191" t="s">
        <v>275</v>
      </c>
      <c r="C5191" t="s">
        <v>296</v>
      </c>
      <c r="D5191" t="s">
        <v>297</v>
      </c>
      <c r="E5191" s="67">
        <v>45261</v>
      </c>
      <c r="F5191" t="s">
        <v>725</v>
      </c>
      <c r="G5191" t="s">
        <v>725</v>
      </c>
      <c r="H5191">
        <v>46</v>
      </c>
      <c r="J5191">
        <v>12</v>
      </c>
      <c r="M5191">
        <v>34</v>
      </c>
      <c r="P5191">
        <v>21</v>
      </c>
      <c r="Q5191" t="s">
        <v>726</v>
      </c>
      <c r="R5191">
        <v>0</v>
      </c>
      <c r="S5191">
        <v>1</v>
      </c>
      <c r="T5191">
        <v>1</v>
      </c>
      <c r="U5191">
        <v>4</v>
      </c>
      <c r="V5191">
        <v>0</v>
      </c>
      <c r="W5191">
        <v>-1.60869565217391</v>
      </c>
      <c r="X5191">
        <v>2</v>
      </c>
      <c r="Y5191" t="s">
        <v>1536</v>
      </c>
      <c r="Z5191">
        <v>1</v>
      </c>
      <c r="AA5191">
        <v>1.6190476190476191</v>
      </c>
      <c r="AB5191" t="s">
        <v>758</v>
      </c>
      <c r="AC5191" t="s">
        <v>726</v>
      </c>
      <c r="AD5191">
        <v>24</v>
      </c>
      <c r="AE5191">
        <v>46</v>
      </c>
      <c r="AF5191">
        <v>4</v>
      </c>
    </row>
    <row r="5192" spans="1:32" hidden="1" x14ac:dyDescent="0.25">
      <c r="A5192" t="s">
        <v>692</v>
      </c>
      <c r="B5192" t="s">
        <v>735</v>
      </c>
      <c r="C5192" t="s">
        <v>736</v>
      </c>
      <c r="D5192" t="s">
        <v>739</v>
      </c>
      <c r="E5192" s="67">
        <v>45261</v>
      </c>
      <c r="Q5192" t="s">
        <v>733</v>
      </c>
      <c r="R5192">
        <v>1</v>
      </c>
      <c r="S5192">
        <v>0</v>
      </c>
      <c r="T5192">
        <v>0</v>
      </c>
      <c r="U5192">
        <v>0</v>
      </c>
      <c r="Y5192" t="s">
        <v>1536</v>
      </c>
      <c r="Z5192">
        <v>0</v>
      </c>
      <c r="AA5192">
        <v>0</v>
      </c>
      <c r="AB5192" t="s">
        <v>734</v>
      </c>
      <c r="AC5192" t="s">
        <v>734</v>
      </c>
    </row>
    <row r="5193" spans="1:32" hidden="1" x14ac:dyDescent="0.25">
      <c r="A5193" t="s">
        <v>692</v>
      </c>
      <c r="B5193" t="s">
        <v>735</v>
      </c>
      <c r="C5193" t="s">
        <v>736</v>
      </c>
      <c r="D5193" t="s">
        <v>740</v>
      </c>
      <c r="E5193" s="67">
        <v>45261</v>
      </c>
      <c r="Q5193" t="s">
        <v>733</v>
      </c>
      <c r="R5193">
        <v>1</v>
      </c>
      <c r="S5193">
        <v>0</v>
      </c>
      <c r="T5193">
        <v>0</v>
      </c>
      <c r="U5193">
        <v>0</v>
      </c>
      <c r="Y5193" t="s">
        <v>1536</v>
      </c>
      <c r="Z5193">
        <v>0</v>
      </c>
      <c r="AA5193">
        <v>0</v>
      </c>
      <c r="AB5193" t="s">
        <v>734</v>
      </c>
      <c r="AC5193" t="s">
        <v>734</v>
      </c>
    </row>
    <row r="5194" spans="1:32" hidden="1" x14ac:dyDescent="0.25">
      <c r="A5194" t="s">
        <v>692</v>
      </c>
      <c r="B5194" t="s">
        <v>741</v>
      </c>
      <c r="C5194" t="s">
        <v>742</v>
      </c>
      <c r="D5194" t="s">
        <v>743</v>
      </c>
      <c r="E5194" s="67">
        <v>45261</v>
      </c>
      <c r="Q5194" t="s">
        <v>733</v>
      </c>
      <c r="R5194">
        <v>1</v>
      </c>
      <c r="S5194">
        <v>0</v>
      </c>
      <c r="T5194">
        <v>0</v>
      </c>
      <c r="U5194">
        <v>0</v>
      </c>
      <c r="Y5194" t="s">
        <v>1536</v>
      </c>
      <c r="Z5194">
        <v>0</v>
      </c>
      <c r="AA5194">
        <v>0</v>
      </c>
      <c r="AB5194" t="s">
        <v>734</v>
      </c>
      <c r="AC5194" t="s">
        <v>734</v>
      </c>
    </row>
    <row r="5195" spans="1:32" hidden="1" x14ac:dyDescent="0.25">
      <c r="A5195" t="s">
        <v>691</v>
      </c>
      <c r="B5195" t="s">
        <v>275</v>
      </c>
      <c r="C5195" t="s">
        <v>276</v>
      </c>
      <c r="D5195" t="s">
        <v>277</v>
      </c>
      <c r="E5195" s="67">
        <v>45261</v>
      </c>
      <c r="F5195" t="s">
        <v>725</v>
      </c>
      <c r="G5195" t="s">
        <v>725</v>
      </c>
      <c r="P5195">
        <v>18</v>
      </c>
      <c r="Q5195" t="s">
        <v>726</v>
      </c>
      <c r="R5195">
        <v>1</v>
      </c>
      <c r="S5195">
        <v>0</v>
      </c>
      <c r="T5195">
        <v>0</v>
      </c>
      <c r="U5195">
        <v>0</v>
      </c>
      <c r="Y5195" t="s">
        <v>1536</v>
      </c>
      <c r="Z5195">
        <v>0</v>
      </c>
      <c r="AA5195">
        <v>0</v>
      </c>
      <c r="AB5195" t="s">
        <v>734</v>
      </c>
      <c r="AC5195" t="s">
        <v>734</v>
      </c>
    </row>
    <row r="5196" spans="1:32" hidden="1" x14ac:dyDescent="0.25">
      <c r="A5196" t="s">
        <v>692</v>
      </c>
      <c r="B5196" t="s">
        <v>744</v>
      </c>
      <c r="C5196" t="s">
        <v>745</v>
      </c>
      <c r="D5196" t="s">
        <v>746</v>
      </c>
      <c r="E5196" s="67">
        <v>45261</v>
      </c>
      <c r="F5196" t="s">
        <v>725</v>
      </c>
      <c r="G5196" t="s">
        <v>725</v>
      </c>
      <c r="H5196">
        <v>322</v>
      </c>
      <c r="I5196">
        <v>60</v>
      </c>
      <c r="J5196">
        <v>12</v>
      </c>
      <c r="K5196">
        <v>29</v>
      </c>
      <c r="M5196">
        <v>370</v>
      </c>
      <c r="P5196">
        <v>15</v>
      </c>
      <c r="Q5196" t="s">
        <v>726</v>
      </c>
      <c r="R5196">
        <v>0</v>
      </c>
      <c r="S5196">
        <v>1</v>
      </c>
      <c r="T5196">
        <v>1</v>
      </c>
      <c r="U5196">
        <v>4</v>
      </c>
      <c r="V5196">
        <v>0</v>
      </c>
      <c r="W5196">
        <v>0.22500000000000001</v>
      </c>
      <c r="X5196">
        <v>3</v>
      </c>
      <c r="Y5196" t="s">
        <v>1536</v>
      </c>
      <c r="Z5196">
        <v>1</v>
      </c>
      <c r="AA5196">
        <v>24.666666666666668</v>
      </c>
      <c r="AB5196" t="s">
        <v>738</v>
      </c>
      <c r="AC5196" t="s">
        <v>726</v>
      </c>
      <c r="AD5196">
        <v>48</v>
      </c>
      <c r="AE5196">
        <v>322</v>
      </c>
      <c r="AF5196">
        <v>9</v>
      </c>
    </row>
    <row r="5197" spans="1:32" hidden="1" x14ac:dyDescent="0.25">
      <c r="A5197" t="s">
        <v>692</v>
      </c>
      <c r="B5197" t="s">
        <v>747</v>
      </c>
      <c r="C5197" t="s">
        <v>748</v>
      </c>
      <c r="D5197" t="s">
        <v>749</v>
      </c>
      <c r="E5197" s="67">
        <v>45261</v>
      </c>
      <c r="Q5197" t="s">
        <v>733</v>
      </c>
      <c r="R5197">
        <v>1</v>
      </c>
      <c r="S5197">
        <v>0</v>
      </c>
      <c r="T5197">
        <v>0</v>
      </c>
      <c r="U5197">
        <v>0</v>
      </c>
      <c r="Y5197" t="s">
        <v>1536</v>
      </c>
      <c r="Z5197">
        <v>0</v>
      </c>
      <c r="AA5197">
        <v>0</v>
      </c>
      <c r="AB5197" t="s">
        <v>734</v>
      </c>
      <c r="AC5197" t="s">
        <v>734</v>
      </c>
    </row>
    <row r="5198" spans="1:32" hidden="1" x14ac:dyDescent="0.25">
      <c r="A5198" t="s">
        <v>692</v>
      </c>
      <c r="B5198" t="s">
        <v>744</v>
      </c>
      <c r="C5198" t="s">
        <v>750</v>
      </c>
      <c r="D5198" t="s">
        <v>751</v>
      </c>
      <c r="E5198" s="67">
        <v>45261</v>
      </c>
      <c r="F5198" t="s">
        <v>725</v>
      </c>
      <c r="G5198" t="s">
        <v>725</v>
      </c>
      <c r="N5198">
        <v>31</v>
      </c>
      <c r="P5198">
        <v>0</v>
      </c>
      <c r="Q5198" t="s">
        <v>726</v>
      </c>
      <c r="R5198">
        <v>0</v>
      </c>
      <c r="S5198">
        <v>1</v>
      </c>
      <c r="T5198">
        <v>1</v>
      </c>
      <c r="U5198">
        <v>4</v>
      </c>
      <c r="W5198">
        <v>-2.0833333333333301E-2</v>
      </c>
      <c r="Y5198" t="s">
        <v>1536</v>
      </c>
      <c r="Z5198">
        <v>0</v>
      </c>
      <c r="AA5198">
        <v>0</v>
      </c>
      <c r="AB5198" t="s">
        <v>734</v>
      </c>
      <c r="AC5198" t="s">
        <v>734</v>
      </c>
    </row>
    <row r="5199" spans="1:32" hidden="1" x14ac:dyDescent="0.25">
      <c r="A5199" t="s">
        <v>692</v>
      </c>
      <c r="B5199" t="s">
        <v>752</v>
      </c>
      <c r="C5199" t="s">
        <v>753</v>
      </c>
      <c r="D5199" t="s">
        <v>754</v>
      </c>
      <c r="E5199" s="67">
        <v>45261</v>
      </c>
      <c r="P5199">
        <v>0</v>
      </c>
      <c r="Q5199" t="s">
        <v>733</v>
      </c>
      <c r="R5199">
        <v>1</v>
      </c>
      <c r="S5199">
        <v>0</v>
      </c>
      <c r="T5199">
        <v>0</v>
      </c>
      <c r="U5199">
        <v>0</v>
      </c>
      <c r="Y5199" t="s">
        <v>1536</v>
      </c>
      <c r="Z5199">
        <v>0</v>
      </c>
      <c r="AA5199">
        <v>0</v>
      </c>
      <c r="AB5199" t="s">
        <v>734</v>
      </c>
      <c r="AC5199" t="s">
        <v>734</v>
      </c>
    </row>
    <row r="5200" spans="1:32" hidden="1" x14ac:dyDescent="0.25">
      <c r="A5200" t="s">
        <v>691</v>
      </c>
      <c r="B5200" t="s">
        <v>238</v>
      </c>
      <c r="C5200" t="s">
        <v>249</v>
      </c>
      <c r="D5200" t="s">
        <v>250</v>
      </c>
      <c r="E5200" s="67">
        <v>45261</v>
      </c>
      <c r="F5200" t="s">
        <v>725</v>
      </c>
      <c r="G5200" t="s">
        <v>725</v>
      </c>
      <c r="N5200">
        <v>31</v>
      </c>
      <c r="P5200">
        <v>0</v>
      </c>
      <c r="Q5200" t="s">
        <v>726</v>
      </c>
      <c r="R5200">
        <v>0</v>
      </c>
      <c r="S5200">
        <v>1</v>
      </c>
      <c r="T5200">
        <v>1</v>
      </c>
      <c r="U5200">
        <v>4</v>
      </c>
      <c r="V5200">
        <v>0.18181818181818199</v>
      </c>
      <c r="W5200">
        <v>0.2</v>
      </c>
      <c r="X5200">
        <v>2</v>
      </c>
      <c r="Y5200" t="s">
        <v>1536</v>
      </c>
      <c r="Z5200">
        <v>0</v>
      </c>
      <c r="AA5200">
        <v>0</v>
      </c>
      <c r="AB5200" t="s">
        <v>734</v>
      </c>
      <c r="AC5200" t="s">
        <v>734</v>
      </c>
      <c r="AF5200">
        <v>1</v>
      </c>
    </row>
    <row r="5201" spans="1:32" hidden="1" x14ac:dyDescent="0.25">
      <c r="A5201" t="s">
        <v>692</v>
      </c>
      <c r="B5201" t="s">
        <v>755</v>
      </c>
      <c r="C5201" t="s">
        <v>756</v>
      </c>
      <c r="D5201" t="s">
        <v>757</v>
      </c>
      <c r="E5201" s="67">
        <v>45261</v>
      </c>
      <c r="F5201" t="s">
        <v>725</v>
      </c>
      <c r="G5201" t="s">
        <v>725</v>
      </c>
      <c r="H5201">
        <v>35</v>
      </c>
      <c r="J5201">
        <v>21</v>
      </c>
      <c r="K5201">
        <v>12</v>
      </c>
      <c r="M5201">
        <v>14</v>
      </c>
      <c r="P5201">
        <v>16</v>
      </c>
      <c r="Q5201" t="s">
        <v>726</v>
      </c>
      <c r="R5201">
        <v>0</v>
      </c>
      <c r="S5201">
        <v>1</v>
      </c>
      <c r="T5201">
        <v>1</v>
      </c>
      <c r="U5201">
        <v>4</v>
      </c>
      <c r="V5201">
        <v>-6.3492063492063502E-2</v>
      </c>
      <c r="W5201">
        <v>0.26315789473684198</v>
      </c>
      <c r="X5201">
        <v>7</v>
      </c>
      <c r="Y5201" t="s">
        <v>1536</v>
      </c>
      <c r="Z5201">
        <v>1</v>
      </c>
      <c r="AA5201">
        <v>0.875</v>
      </c>
      <c r="AB5201" t="s">
        <v>732</v>
      </c>
      <c r="AC5201" t="s">
        <v>726</v>
      </c>
      <c r="AE5201">
        <v>35</v>
      </c>
      <c r="AF5201">
        <v>29</v>
      </c>
    </row>
    <row r="5202" spans="1:32" hidden="1" x14ac:dyDescent="0.25">
      <c r="A5202" t="s">
        <v>691</v>
      </c>
      <c r="B5202" t="s">
        <v>215</v>
      </c>
      <c r="C5202" t="s">
        <v>231</v>
      </c>
      <c r="D5202" t="s">
        <v>232</v>
      </c>
      <c r="E5202" s="67">
        <v>45261</v>
      </c>
      <c r="F5202" t="s">
        <v>725</v>
      </c>
      <c r="G5202" t="s">
        <v>725</v>
      </c>
      <c r="H5202">
        <v>1373</v>
      </c>
      <c r="J5202">
        <v>497</v>
      </c>
      <c r="K5202">
        <v>400</v>
      </c>
      <c r="M5202">
        <v>876</v>
      </c>
      <c r="P5202">
        <v>282</v>
      </c>
      <c r="Q5202" t="s">
        <v>726</v>
      </c>
      <c r="R5202">
        <v>0</v>
      </c>
      <c r="S5202">
        <v>1</v>
      </c>
      <c r="T5202">
        <v>1</v>
      </c>
      <c r="U5202">
        <v>4</v>
      </c>
      <c r="V5202">
        <v>-1.4186046511627901</v>
      </c>
      <c r="W5202">
        <v>-0.95180722891566305</v>
      </c>
      <c r="X5202">
        <v>73</v>
      </c>
      <c r="Y5202" t="s">
        <v>1536</v>
      </c>
      <c r="Z5202">
        <v>1</v>
      </c>
      <c r="AA5202">
        <v>3.1063829787234041</v>
      </c>
      <c r="AB5202" t="s">
        <v>758</v>
      </c>
      <c r="AC5202" t="s">
        <v>726</v>
      </c>
      <c r="AD5202">
        <v>312</v>
      </c>
      <c r="AE5202">
        <v>1373</v>
      </c>
      <c r="AF5202">
        <v>40</v>
      </c>
    </row>
    <row r="5203" spans="1:32" hidden="1" x14ac:dyDescent="0.25">
      <c r="A5203" t="s">
        <v>691</v>
      </c>
      <c r="B5203" t="s">
        <v>182</v>
      </c>
      <c r="C5203" t="s">
        <v>185</v>
      </c>
      <c r="D5203" t="s">
        <v>186</v>
      </c>
      <c r="E5203" s="67">
        <v>45261</v>
      </c>
      <c r="F5203" t="s">
        <v>725</v>
      </c>
      <c r="G5203" t="s">
        <v>725</v>
      </c>
      <c r="H5203">
        <v>125</v>
      </c>
      <c r="I5203">
        <v>60</v>
      </c>
      <c r="J5203">
        <v>67</v>
      </c>
      <c r="K5203">
        <v>64</v>
      </c>
      <c r="M5203">
        <v>118</v>
      </c>
      <c r="P5203">
        <v>34</v>
      </c>
      <c r="Q5203" t="s">
        <v>726</v>
      </c>
      <c r="R5203">
        <v>0</v>
      </c>
      <c r="S5203">
        <v>1</v>
      </c>
      <c r="T5203">
        <v>1</v>
      </c>
      <c r="U5203">
        <v>4</v>
      </c>
      <c r="V5203">
        <v>0</v>
      </c>
      <c r="W5203">
        <v>0.214285714285714</v>
      </c>
      <c r="X5203">
        <v>13</v>
      </c>
      <c r="Y5203" t="s">
        <v>1536</v>
      </c>
      <c r="Z5203">
        <v>1</v>
      </c>
      <c r="AA5203">
        <v>3.4705882352941178</v>
      </c>
      <c r="AB5203" t="s">
        <v>758</v>
      </c>
      <c r="AC5203" t="s">
        <v>726</v>
      </c>
      <c r="AE5203">
        <v>125</v>
      </c>
    </row>
    <row r="5204" spans="1:32" hidden="1" x14ac:dyDescent="0.25">
      <c r="A5204" t="s">
        <v>691</v>
      </c>
      <c r="B5204" t="s">
        <v>452</v>
      </c>
      <c r="C5204" t="s">
        <v>462</v>
      </c>
      <c r="D5204" t="s">
        <v>463</v>
      </c>
      <c r="E5204" s="67">
        <v>45261</v>
      </c>
      <c r="Q5204" t="s">
        <v>733</v>
      </c>
      <c r="R5204">
        <v>1</v>
      </c>
      <c r="S5204">
        <v>0</v>
      </c>
      <c r="T5204">
        <v>0</v>
      </c>
      <c r="U5204">
        <v>0</v>
      </c>
      <c r="Y5204" t="s">
        <v>1536</v>
      </c>
      <c r="Z5204">
        <v>0</v>
      </c>
      <c r="AA5204">
        <v>0</v>
      </c>
      <c r="AB5204" t="s">
        <v>734</v>
      </c>
      <c r="AC5204" t="s">
        <v>734</v>
      </c>
    </row>
    <row r="5205" spans="1:32" hidden="1" x14ac:dyDescent="0.25">
      <c r="A5205" t="s">
        <v>691</v>
      </c>
      <c r="B5205" t="s">
        <v>238</v>
      </c>
      <c r="C5205" t="s">
        <v>249</v>
      </c>
      <c r="D5205" t="s">
        <v>251</v>
      </c>
      <c r="E5205" s="67">
        <v>45261</v>
      </c>
      <c r="F5205" t="s">
        <v>725</v>
      </c>
      <c r="G5205" t="s">
        <v>725</v>
      </c>
      <c r="P5205">
        <v>0</v>
      </c>
      <c r="Q5205" t="s">
        <v>733</v>
      </c>
      <c r="R5205">
        <v>1</v>
      </c>
      <c r="S5205">
        <v>0</v>
      </c>
      <c r="T5205">
        <v>0</v>
      </c>
      <c r="U5205">
        <v>0</v>
      </c>
      <c r="Y5205" t="s">
        <v>1536</v>
      </c>
      <c r="Z5205">
        <v>0</v>
      </c>
      <c r="AA5205">
        <v>0</v>
      </c>
      <c r="AB5205" t="s">
        <v>734</v>
      </c>
      <c r="AC5205" t="s">
        <v>734</v>
      </c>
    </row>
    <row r="5206" spans="1:32" hidden="1" x14ac:dyDescent="0.25">
      <c r="A5206" t="s">
        <v>691</v>
      </c>
      <c r="B5206" t="s">
        <v>275</v>
      </c>
      <c r="C5206" t="s">
        <v>285</v>
      </c>
      <c r="D5206" t="s">
        <v>288</v>
      </c>
      <c r="E5206" s="67">
        <v>45261</v>
      </c>
      <c r="F5206" t="s">
        <v>725</v>
      </c>
      <c r="G5206" t="s">
        <v>725</v>
      </c>
      <c r="H5206">
        <v>91</v>
      </c>
      <c r="M5206">
        <v>91</v>
      </c>
      <c r="P5206">
        <v>12</v>
      </c>
      <c r="Q5206" t="s">
        <v>726</v>
      </c>
      <c r="R5206">
        <v>0</v>
      </c>
      <c r="S5206">
        <v>0</v>
      </c>
      <c r="T5206">
        <v>1</v>
      </c>
      <c r="U5206">
        <v>2</v>
      </c>
      <c r="V5206">
        <v>0</v>
      </c>
      <c r="W5206">
        <v>0.39823008849557501</v>
      </c>
      <c r="Y5206" t="s">
        <v>1536</v>
      </c>
      <c r="Z5206">
        <v>1</v>
      </c>
      <c r="AA5206">
        <v>7.583333333333333</v>
      </c>
      <c r="AB5206" t="s">
        <v>738</v>
      </c>
      <c r="AC5206" t="s">
        <v>726</v>
      </c>
      <c r="AE5206">
        <v>91</v>
      </c>
    </row>
    <row r="5207" spans="1:32" hidden="1" x14ac:dyDescent="0.25">
      <c r="A5207" t="s">
        <v>691</v>
      </c>
      <c r="B5207" t="s">
        <v>238</v>
      </c>
      <c r="C5207" t="s">
        <v>263</v>
      </c>
      <c r="D5207" t="s">
        <v>264</v>
      </c>
      <c r="E5207" s="67">
        <v>45261</v>
      </c>
      <c r="F5207" t="s">
        <v>725</v>
      </c>
      <c r="G5207" t="s">
        <v>725</v>
      </c>
      <c r="H5207">
        <v>55</v>
      </c>
      <c r="I5207">
        <v>60</v>
      </c>
      <c r="J5207">
        <v>48</v>
      </c>
      <c r="K5207">
        <v>54</v>
      </c>
      <c r="M5207">
        <v>67</v>
      </c>
      <c r="P5207">
        <v>57</v>
      </c>
      <c r="Q5207" t="s">
        <v>726</v>
      </c>
      <c r="R5207">
        <v>0</v>
      </c>
      <c r="S5207">
        <v>1</v>
      </c>
      <c r="T5207">
        <v>1</v>
      </c>
      <c r="U5207">
        <v>4</v>
      </c>
      <c r="V5207">
        <v>-6.6666666666666693E-2</v>
      </c>
      <c r="W5207">
        <v>6.1068702290076299E-2</v>
      </c>
      <c r="X5207">
        <v>8</v>
      </c>
      <c r="Y5207" t="s">
        <v>1536</v>
      </c>
      <c r="Z5207">
        <v>1</v>
      </c>
      <c r="AA5207">
        <v>1.1754385964912282</v>
      </c>
      <c r="AB5207" t="s">
        <v>758</v>
      </c>
      <c r="AC5207" t="s">
        <v>726</v>
      </c>
      <c r="AD5207">
        <v>30</v>
      </c>
      <c r="AE5207">
        <v>55</v>
      </c>
      <c r="AF5207">
        <v>5</v>
      </c>
    </row>
    <row r="5208" spans="1:32" hidden="1" x14ac:dyDescent="0.25">
      <c r="A5208" t="s">
        <v>692</v>
      </c>
      <c r="B5208" t="s">
        <v>744</v>
      </c>
      <c r="C5208" t="s">
        <v>745</v>
      </c>
      <c r="D5208" t="s">
        <v>759</v>
      </c>
      <c r="E5208" s="67">
        <v>45261</v>
      </c>
      <c r="F5208" t="s">
        <v>725</v>
      </c>
      <c r="G5208" t="s">
        <v>725</v>
      </c>
      <c r="H5208">
        <v>540</v>
      </c>
      <c r="M5208">
        <v>540</v>
      </c>
      <c r="P5208">
        <v>0</v>
      </c>
      <c r="Q5208" t="s">
        <v>726</v>
      </c>
      <c r="R5208">
        <v>0</v>
      </c>
      <c r="S5208">
        <v>0</v>
      </c>
      <c r="T5208">
        <v>0</v>
      </c>
      <c r="U5208">
        <v>2</v>
      </c>
      <c r="V5208">
        <v>7.4074074074074098E-2</v>
      </c>
      <c r="W5208">
        <v>9.0909090909090898E-2</v>
      </c>
      <c r="Y5208" t="s">
        <v>1536</v>
      </c>
      <c r="Z5208">
        <v>1</v>
      </c>
      <c r="AA5208">
        <v>540</v>
      </c>
      <c r="AB5208" t="s">
        <v>738</v>
      </c>
      <c r="AC5208" t="s">
        <v>726</v>
      </c>
      <c r="AD5208">
        <v>60</v>
      </c>
      <c r="AE5208">
        <v>540</v>
      </c>
      <c r="AF5208">
        <v>10</v>
      </c>
    </row>
    <row r="5209" spans="1:32" hidden="1" x14ac:dyDescent="0.25">
      <c r="A5209" t="s">
        <v>691</v>
      </c>
      <c r="B5209" t="s">
        <v>238</v>
      </c>
      <c r="C5209" t="s">
        <v>249</v>
      </c>
      <c r="D5209" t="s">
        <v>252</v>
      </c>
      <c r="E5209" s="67">
        <v>45261</v>
      </c>
      <c r="F5209" t="s">
        <v>725</v>
      </c>
      <c r="G5209" t="s">
        <v>725</v>
      </c>
      <c r="H5209">
        <v>108</v>
      </c>
      <c r="J5209">
        <v>23</v>
      </c>
      <c r="M5209">
        <v>85</v>
      </c>
      <c r="P5209">
        <v>20</v>
      </c>
      <c r="Q5209" t="s">
        <v>726</v>
      </c>
      <c r="R5209">
        <v>0</v>
      </c>
      <c r="S5209">
        <v>1</v>
      </c>
      <c r="T5209">
        <v>1</v>
      </c>
      <c r="U5209">
        <v>4</v>
      </c>
      <c r="W5209">
        <v>-2.0769230769230802</v>
      </c>
      <c r="X5209">
        <v>2</v>
      </c>
      <c r="Y5209" t="s">
        <v>1536</v>
      </c>
      <c r="Z5209">
        <v>1</v>
      </c>
      <c r="AA5209">
        <v>4.25</v>
      </c>
      <c r="AB5209" t="s">
        <v>738</v>
      </c>
      <c r="AC5209" t="s">
        <v>726</v>
      </c>
      <c r="AD5209">
        <v>12</v>
      </c>
      <c r="AE5209">
        <v>108</v>
      </c>
      <c r="AF5209">
        <v>2</v>
      </c>
    </row>
    <row r="5210" spans="1:32" hidden="1" x14ac:dyDescent="0.25">
      <c r="A5210" t="s">
        <v>691</v>
      </c>
      <c r="B5210" t="s">
        <v>238</v>
      </c>
      <c r="C5210" t="s">
        <v>249</v>
      </c>
      <c r="D5210" t="s">
        <v>253</v>
      </c>
      <c r="E5210" s="67">
        <v>45261</v>
      </c>
      <c r="F5210" t="s">
        <v>725</v>
      </c>
      <c r="G5210" t="s">
        <v>725</v>
      </c>
      <c r="N5210">
        <v>31</v>
      </c>
      <c r="P5210">
        <v>16</v>
      </c>
      <c r="Q5210" t="s">
        <v>726</v>
      </c>
      <c r="R5210">
        <v>0</v>
      </c>
      <c r="S5210">
        <v>0</v>
      </c>
      <c r="T5210">
        <v>0</v>
      </c>
      <c r="U5210">
        <v>3</v>
      </c>
      <c r="V5210">
        <v>0</v>
      </c>
      <c r="W5210">
        <v>0.23684210526315799</v>
      </c>
      <c r="Y5210" t="s">
        <v>1536</v>
      </c>
      <c r="Z5210">
        <v>0</v>
      </c>
      <c r="AA5210">
        <v>0</v>
      </c>
      <c r="AB5210" t="s">
        <v>734</v>
      </c>
      <c r="AC5210" t="s">
        <v>734</v>
      </c>
    </row>
    <row r="5211" spans="1:32" hidden="1" x14ac:dyDescent="0.25">
      <c r="A5211" t="s">
        <v>692</v>
      </c>
      <c r="B5211" t="s">
        <v>760</v>
      </c>
      <c r="C5211" t="s">
        <v>761</v>
      </c>
      <c r="D5211" t="s">
        <v>762</v>
      </c>
      <c r="E5211" s="67">
        <v>45261</v>
      </c>
      <c r="F5211" t="s">
        <v>725</v>
      </c>
      <c r="G5211" t="s">
        <v>725</v>
      </c>
      <c r="H5211">
        <v>49</v>
      </c>
      <c r="K5211">
        <v>12</v>
      </c>
      <c r="M5211">
        <v>49</v>
      </c>
      <c r="P5211">
        <v>12</v>
      </c>
      <c r="Q5211" t="s">
        <v>726</v>
      </c>
      <c r="R5211">
        <v>0</v>
      </c>
      <c r="S5211">
        <v>0</v>
      </c>
      <c r="T5211">
        <v>1</v>
      </c>
      <c r="U5211">
        <v>3</v>
      </c>
      <c r="V5211">
        <v>3.3333333333333298E-2</v>
      </c>
      <c r="W5211">
        <v>7.69230769230769E-2</v>
      </c>
      <c r="Y5211" t="s">
        <v>1536</v>
      </c>
      <c r="Z5211">
        <v>1</v>
      </c>
      <c r="AA5211">
        <v>4.083333333333333</v>
      </c>
      <c r="AB5211" t="s">
        <v>738</v>
      </c>
      <c r="AC5211" t="s">
        <v>726</v>
      </c>
      <c r="AD5211">
        <v>60</v>
      </c>
      <c r="AE5211">
        <v>49</v>
      </c>
      <c r="AF5211">
        <v>10</v>
      </c>
    </row>
    <row r="5212" spans="1:32" hidden="1" x14ac:dyDescent="0.25">
      <c r="A5212" t="s">
        <v>692</v>
      </c>
      <c r="B5212" t="s">
        <v>763</v>
      </c>
      <c r="C5212" t="s">
        <v>764</v>
      </c>
      <c r="D5212" t="s">
        <v>765</v>
      </c>
      <c r="E5212" s="67">
        <v>45261</v>
      </c>
      <c r="F5212" t="s">
        <v>725</v>
      </c>
      <c r="G5212" t="s">
        <v>725</v>
      </c>
      <c r="H5212">
        <v>134</v>
      </c>
      <c r="I5212">
        <v>1000</v>
      </c>
      <c r="J5212">
        <v>438</v>
      </c>
      <c r="K5212">
        <v>726</v>
      </c>
      <c r="M5212">
        <v>221</v>
      </c>
      <c r="N5212">
        <v>63</v>
      </c>
      <c r="P5212">
        <v>438</v>
      </c>
      <c r="Q5212" t="s">
        <v>726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0.2</v>
      </c>
      <c r="Y5212" t="s">
        <v>1536</v>
      </c>
      <c r="Z5212">
        <v>1</v>
      </c>
      <c r="AA5212">
        <v>0.50456621004566216</v>
      </c>
      <c r="AB5212" t="s">
        <v>732</v>
      </c>
      <c r="AC5212" t="s">
        <v>733</v>
      </c>
    </row>
    <row r="5213" spans="1:32" hidden="1" x14ac:dyDescent="0.25">
      <c r="A5213" t="s">
        <v>692</v>
      </c>
      <c r="B5213" t="s">
        <v>766</v>
      </c>
      <c r="C5213" t="s">
        <v>767</v>
      </c>
      <c r="D5213" t="s">
        <v>768</v>
      </c>
      <c r="E5213" s="67">
        <v>45261</v>
      </c>
      <c r="F5213" t="s">
        <v>725</v>
      </c>
      <c r="G5213" t="s">
        <v>725</v>
      </c>
      <c r="H5213">
        <v>366</v>
      </c>
      <c r="J5213">
        <v>210</v>
      </c>
      <c r="K5213">
        <v>106</v>
      </c>
      <c r="M5213">
        <v>156</v>
      </c>
      <c r="P5213">
        <v>153</v>
      </c>
      <c r="Q5213" t="s">
        <v>726</v>
      </c>
      <c r="R5213">
        <v>0</v>
      </c>
      <c r="S5213">
        <v>0</v>
      </c>
      <c r="T5213">
        <v>1</v>
      </c>
      <c r="U5213">
        <v>3</v>
      </c>
      <c r="V5213">
        <v>0</v>
      </c>
      <c r="W5213">
        <v>0.230769230769231</v>
      </c>
      <c r="X5213">
        <v>42</v>
      </c>
      <c r="Y5213" t="s">
        <v>1536</v>
      </c>
      <c r="Z5213">
        <v>1</v>
      </c>
      <c r="AA5213">
        <v>1.0196078431372548</v>
      </c>
      <c r="AB5213" t="s">
        <v>758</v>
      </c>
      <c r="AC5213" t="s">
        <v>726</v>
      </c>
      <c r="AD5213">
        <v>30</v>
      </c>
      <c r="AE5213">
        <v>366</v>
      </c>
      <c r="AF5213">
        <v>6</v>
      </c>
    </row>
    <row r="5214" spans="1:32" hidden="1" x14ac:dyDescent="0.25">
      <c r="A5214" t="s">
        <v>692</v>
      </c>
      <c r="B5214" t="s">
        <v>744</v>
      </c>
      <c r="C5214" t="s">
        <v>769</v>
      </c>
      <c r="D5214" t="s">
        <v>770</v>
      </c>
      <c r="E5214" s="67">
        <v>45261</v>
      </c>
      <c r="F5214" t="s">
        <v>725</v>
      </c>
      <c r="G5214" t="s">
        <v>725</v>
      </c>
      <c r="H5214">
        <v>113</v>
      </c>
      <c r="I5214">
        <v>120</v>
      </c>
      <c r="J5214">
        <v>185</v>
      </c>
      <c r="M5214">
        <v>48</v>
      </c>
      <c r="P5214">
        <v>123</v>
      </c>
      <c r="Q5214" t="s">
        <v>726</v>
      </c>
      <c r="R5214">
        <v>0</v>
      </c>
      <c r="S5214">
        <v>0</v>
      </c>
      <c r="T5214">
        <v>1</v>
      </c>
      <c r="U5214">
        <v>3</v>
      </c>
      <c r="V5214">
        <v>0</v>
      </c>
      <c r="W5214">
        <v>-4.3478260869565202E-2</v>
      </c>
      <c r="X5214">
        <v>3</v>
      </c>
      <c r="Y5214" t="s">
        <v>1536</v>
      </c>
      <c r="Z5214">
        <v>1</v>
      </c>
      <c r="AA5214">
        <v>0.3902439024390244</v>
      </c>
      <c r="AB5214" t="s">
        <v>732</v>
      </c>
      <c r="AC5214" t="s">
        <v>726</v>
      </c>
      <c r="AD5214">
        <v>113</v>
      </c>
    </row>
    <row r="5215" spans="1:32" hidden="1" x14ac:dyDescent="0.25">
      <c r="A5215" t="s">
        <v>691</v>
      </c>
      <c r="B5215" t="s">
        <v>238</v>
      </c>
      <c r="C5215" t="s">
        <v>263</v>
      </c>
      <c r="D5215" t="s">
        <v>265</v>
      </c>
      <c r="E5215" s="67">
        <v>45261</v>
      </c>
      <c r="F5215" t="s">
        <v>725</v>
      </c>
      <c r="G5215" t="s">
        <v>725</v>
      </c>
      <c r="H5215">
        <v>46</v>
      </c>
      <c r="I5215">
        <v>20</v>
      </c>
      <c r="J5215">
        <v>18</v>
      </c>
      <c r="K5215">
        <v>20</v>
      </c>
      <c r="M5215">
        <v>48</v>
      </c>
      <c r="P5215">
        <v>9</v>
      </c>
      <c r="Q5215" t="s">
        <v>726</v>
      </c>
      <c r="R5215">
        <v>0</v>
      </c>
      <c r="S5215">
        <v>1</v>
      </c>
      <c r="T5215">
        <v>1</v>
      </c>
      <c r="U5215">
        <v>4</v>
      </c>
      <c r="V5215">
        <v>0.36363636363636398</v>
      </c>
      <c r="W5215">
        <v>-1.2</v>
      </c>
      <c r="X5215">
        <v>2</v>
      </c>
      <c r="Y5215" t="s">
        <v>1536</v>
      </c>
      <c r="Z5215">
        <v>1</v>
      </c>
      <c r="AA5215">
        <v>5.333333333333333</v>
      </c>
      <c r="AB5215" t="s">
        <v>738</v>
      </c>
      <c r="AC5215" t="s">
        <v>726</v>
      </c>
      <c r="AD5215">
        <v>18</v>
      </c>
      <c r="AE5215">
        <v>46</v>
      </c>
      <c r="AF5215">
        <v>3</v>
      </c>
    </row>
    <row r="5216" spans="1:32" hidden="1" x14ac:dyDescent="0.25">
      <c r="A5216" t="s">
        <v>692</v>
      </c>
      <c r="B5216" t="s">
        <v>735</v>
      </c>
      <c r="C5216" t="s">
        <v>736</v>
      </c>
      <c r="D5216" t="s">
        <v>771</v>
      </c>
      <c r="E5216" s="67">
        <v>45261</v>
      </c>
      <c r="F5216" t="s">
        <v>725</v>
      </c>
      <c r="G5216" t="s">
        <v>725</v>
      </c>
      <c r="H5216">
        <v>18</v>
      </c>
      <c r="I5216">
        <v>100</v>
      </c>
      <c r="J5216">
        <v>85</v>
      </c>
      <c r="K5216">
        <v>25</v>
      </c>
      <c r="M5216">
        <v>33</v>
      </c>
      <c r="P5216">
        <v>71</v>
      </c>
      <c r="Q5216" t="s">
        <v>726</v>
      </c>
      <c r="R5216">
        <v>0</v>
      </c>
      <c r="S5216">
        <v>1</v>
      </c>
      <c r="T5216">
        <v>1</v>
      </c>
      <c r="U5216">
        <v>4</v>
      </c>
      <c r="V5216">
        <v>0</v>
      </c>
      <c r="W5216">
        <v>0.22535211267605601</v>
      </c>
      <c r="X5216">
        <v>3</v>
      </c>
      <c r="Y5216" t="s">
        <v>1536</v>
      </c>
      <c r="Z5216">
        <v>1</v>
      </c>
      <c r="AA5216">
        <v>0.46478873239436619</v>
      </c>
      <c r="AB5216" t="s">
        <v>732</v>
      </c>
      <c r="AC5216" t="s">
        <v>726</v>
      </c>
      <c r="AF5216">
        <v>5</v>
      </c>
    </row>
    <row r="5217" spans="1:32" hidden="1" x14ac:dyDescent="0.25">
      <c r="A5217" t="s">
        <v>692</v>
      </c>
      <c r="B5217" t="s">
        <v>735</v>
      </c>
      <c r="C5217" t="s">
        <v>736</v>
      </c>
      <c r="D5217" t="s">
        <v>772</v>
      </c>
      <c r="E5217" s="67">
        <v>45261</v>
      </c>
      <c r="F5217" t="s">
        <v>725</v>
      </c>
      <c r="G5217" t="s">
        <v>725</v>
      </c>
      <c r="P5217">
        <v>0</v>
      </c>
      <c r="Q5217" t="s">
        <v>733</v>
      </c>
      <c r="R5217">
        <v>1</v>
      </c>
      <c r="S5217">
        <v>0</v>
      </c>
      <c r="T5217">
        <v>0</v>
      </c>
      <c r="U5217">
        <v>0</v>
      </c>
      <c r="Y5217" t="s">
        <v>1536</v>
      </c>
      <c r="Z5217">
        <v>0</v>
      </c>
      <c r="AA5217">
        <v>0</v>
      </c>
      <c r="AB5217" t="s">
        <v>734</v>
      </c>
      <c r="AC5217" t="s">
        <v>734</v>
      </c>
    </row>
    <row r="5218" spans="1:32" hidden="1" x14ac:dyDescent="0.25">
      <c r="A5218" t="s">
        <v>692</v>
      </c>
      <c r="B5218" t="s">
        <v>773</v>
      </c>
      <c r="C5218" t="s">
        <v>774</v>
      </c>
      <c r="D5218" t="s">
        <v>775</v>
      </c>
      <c r="E5218" s="67">
        <v>45261</v>
      </c>
      <c r="Q5218" t="s">
        <v>733</v>
      </c>
      <c r="R5218">
        <v>1</v>
      </c>
      <c r="S5218">
        <v>0</v>
      </c>
      <c r="T5218">
        <v>0</v>
      </c>
      <c r="U5218">
        <v>0</v>
      </c>
      <c r="Y5218" t="s">
        <v>1536</v>
      </c>
      <c r="Z5218">
        <v>0</v>
      </c>
      <c r="AA5218">
        <v>0</v>
      </c>
      <c r="AB5218" t="s">
        <v>734</v>
      </c>
      <c r="AC5218" t="s">
        <v>734</v>
      </c>
    </row>
    <row r="5219" spans="1:32" hidden="1" x14ac:dyDescent="0.25">
      <c r="A5219" t="s">
        <v>692</v>
      </c>
      <c r="B5219" t="s">
        <v>744</v>
      </c>
      <c r="C5219" t="s">
        <v>750</v>
      </c>
      <c r="D5219" t="s">
        <v>776</v>
      </c>
      <c r="E5219" s="67">
        <v>45261</v>
      </c>
      <c r="F5219" t="s">
        <v>725</v>
      </c>
      <c r="G5219" t="s">
        <v>725</v>
      </c>
      <c r="N5219">
        <v>31</v>
      </c>
      <c r="P5219">
        <v>6</v>
      </c>
      <c r="Q5219" t="s">
        <v>726</v>
      </c>
      <c r="R5219">
        <v>0</v>
      </c>
      <c r="S5219">
        <v>0</v>
      </c>
      <c r="T5219">
        <v>0</v>
      </c>
      <c r="U5219">
        <v>2</v>
      </c>
      <c r="V5219">
        <v>0</v>
      </c>
      <c r="W5219">
        <v>-4.875</v>
      </c>
      <c r="Y5219" t="s">
        <v>1536</v>
      </c>
      <c r="Z5219">
        <v>0</v>
      </c>
      <c r="AA5219">
        <v>0</v>
      </c>
      <c r="AB5219" t="s">
        <v>734</v>
      </c>
      <c r="AC5219" t="s">
        <v>734</v>
      </c>
      <c r="AF5219">
        <v>5</v>
      </c>
    </row>
    <row r="5220" spans="1:32" hidden="1" x14ac:dyDescent="0.25">
      <c r="A5220" t="s">
        <v>692</v>
      </c>
      <c r="B5220" t="s">
        <v>747</v>
      </c>
      <c r="C5220" t="s">
        <v>748</v>
      </c>
      <c r="D5220" t="s">
        <v>777</v>
      </c>
      <c r="E5220" s="67">
        <v>45261</v>
      </c>
      <c r="Q5220" t="s">
        <v>733</v>
      </c>
      <c r="R5220">
        <v>1</v>
      </c>
      <c r="S5220">
        <v>0</v>
      </c>
      <c r="T5220">
        <v>0</v>
      </c>
      <c r="U5220">
        <v>0</v>
      </c>
      <c r="Y5220" t="s">
        <v>1536</v>
      </c>
      <c r="Z5220">
        <v>0</v>
      </c>
      <c r="AA5220">
        <v>0</v>
      </c>
      <c r="AB5220" t="s">
        <v>734</v>
      </c>
      <c r="AC5220" t="s">
        <v>734</v>
      </c>
    </row>
    <row r="5221" spans="1:32" hidden="1" x14ac:dyDescent="0.25">
      <c r="A5221" t="s">
        <v>692</v>
      </c>
      <c r="B5221" t="s">
        <v>760</v>
      </c>
      <c r="C5221" t="s">
        <v>778</v>
      </c>
      <c r="D5221" t="s">
        <v>779</v>
      </c>
      <c r="E5221" s="67">
        <v>45261</v>
      </c>
      <c r="F5221" t="s">
        <v>725</v>
      </c>
      <c r="G5221" t="s">
        <v>725</v>
      </c>
      <c r="N5221">
        <v>31</v>
      </c>
      <c r="P5221">
        <v>8</v>
      </c>
      <c r="Q5221" t="s">
        <v>726</v>
      </c>
      <c r="R5221">
        <v>0</v>
      </c>
      <c r="S5221">
        <v>1</v>
      </c>
      <c r="T5221">
        <v>1</v>
      </c>
      <c r="U5221">
        <v>4</v>
      </c>
      <c r="V5221">
        <v>0</v>
      </c>
      <c r="W5221">
        <v>-1.6666666666666701</v>
      </c>
      <c r="Y5221" t="s">
        <v>1536</v>
      </c>
      <c r="Z5221">
        <v>0</v>
      </c>
      <c r="AA5221">
        <v>0</v>
      </c>
      <c r="AB5221" t="s">
        <v>734</v>
      </c>
      <c r="AC5221" t="s">
        <v>734</v>
      </c>
    </row>
    <row r="5222" spans="1:32" hidden="1" x14ac:dyDescent="0.25">
      <c r="A5222" t="s">
        <v>691</v>
      </c>
      <c r="B5222" t="s">
        <v>275</v>
      </c>
      <c r="C5222" t="s">
        <v>285</v>
      </c>
      <c r="D5222" t="s">
        <v>289</v>
      </c>
      <c r="E5222" s="67">
        <v>45261</v>
      </c>
      <c r="F5222" t="s">
        <v>725</v>
      </c>
      <c r="G5222" t="s">
        <v>725</v>
      </c>
      <c r="P5222">
        <v>0</v>
      </c>
      <c r="Q5222" t="s">
        <v>733</v>
      </c>
      <c r="R5222">
        <v>1</v>
      </c>
      <c r="S5222">
        <v>0</v>
      </c>
      <c r="T5222">
        <v>0</v>
      </c>
      <c r="U5222">
        <v>0</v>
      </c>
      <c r="Y5222" t="s">
        <v>1536</v>
      </c>
      <c r="Z5222">
        <v>0</v>
      </c>
      <c r="AA5222">
        <v>0</v>
      </c>
      <c r="AB5222" t="s">
        <v>734</v>
      </c>
      <c r="AC5222" t="s">
        <v>734</v>
      </c>
    </row>
    <row r="5223" spans="1:32" hidden="1" x14ac:dyDescent="0.25">
      <c r="A5223" t="s">
        <v>691</v>
      </c>
      <c r="B5223" t="s">
        <v>275</v>
      </c>
      <c r="C5223" t="s">
        <v>291</v>
      </c>
      <c r="D5223" t="s">
        <v>292</v>
      </c>
      <c r="E5223" s="67">
        <v>45261</v>
      </c>
      <c r="F5223" t="s">
        <v>725</v>
      </c>
      <c r="G5223" t="s">
        <v>725</v>
      </c>
      <c r="P5223">
        <v>3</v>
      </c>
      <c r="Q5223" t="s">
        <v>726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0.76744186046511598</v>
      </c>
      <c r="Y5223" t="s">
        <v>1536</v>
      </c>
      <c r="Z5223">
        <v>0</v>
      </c>
      <c r="AA5223">
        <v>0</v>
      </c>
      <c r="AB5223" t="s">
        <v>734</v>
      </c>
      <c r="AC5223" t="s">
        <v>734</v>
      </c>
    </row>
    <row r="5224" spans="1:32" hidden="1" x14ac:dyDescent="0.25">
      <c r="A5224" t="s">
        <v>692</v>
      </c>
      <c r="B5224" t="s">
        <v>729</v>
      </c>
      <c r="C5224" t="s">
        <v>780</v>
      </c>
      <c r="D5224" t="s">
        <v>781</v>
      </c>
      <c r="E5224" s="67">
        <v>45261</v>
      </c>
      <c r="Q5224" t="s">
        <v>733</v>
      </c>
      <c r="R5224">
        <v>1</v>
      </c>
      <c r="S5224">
        <v>0</v>
      </c>
      <c r="T5224">
        <v>0</v>
      </c>
      <c r="U5224">
        <v>0</v>
      </c>
      <c r="Y5224" t="s">
        <v>1536</v>
      </c>
      <c r="Z5224">
        <v>0</v>
      </c>
      <c r="AA5224">
        <v>0</v>
      </c>
      <c r="AB5224" t="s">
        <v>734</v>
      </c>
      <c r="AC5224" t="s">
        <v>734</v>
      </c>
    </row>
    <row r="5225" spans="1:32" hidden="1" x14ac:dyDescent="0.25">
      <c r="A5225" t="s">
        <v>692</v>
      </c>
      <c r="B5225" t="s">
        <v>760</v>
      </c>
      <c r="C5225" t="s">
        <v>761</v>
      </c>
      <c r="D5225" t="s">
        <v>782</v>
      </c>
      <c r="E5225" s="67">
        <v>45261</v>
      </c>
      <c r="F5225" t="s">
        <v>725</v>
      </c>
      <c r="G5225" t="s">
        <v>725</v>
      </c>
      <c r="N5225">
        <v>31</v>
      </c>
      <c r="P5225">
        <v>0</v>
      </c>
      <c r="Q5225" t="s">
        <v>726</v>
      </c>
      <c r="R5225">
        <v>0</v>
      </c>
      <c r="S5225">
        <v>1</v>
      </c>
      <c r="T5225">
        <v>1</v>
      </c>
      <c r="U5225">
        <v>4</v>
      </c>
      <c r="V5225">
        <v>0</v>
      </c>
      <c r="W5225">
        <v>0</v>
      </c>
      <c r="X5225">
        <v>1</v>
      </c>
      <c r="Y5225" t="s">
        <v>1536</v>
      </c>
      <c r="Z5225">
        <v>0</v>
      </c>
      <c r="AA5225">
        <v>0</v>
      </c>
      <c r="AB5225" t="s">
        <v>734</v>
      </c>
      <c r="AC5225" t="s">
        <v>734</v>
      </c>
    </row>
    <row r="5226" spans="1:32" hidden="1" x14ac:dyDescent="0.25">
      <c r="A5226" t="s">
        <v>692</v>
      </c>
      <c r="B5226" t="s">
        <v>760</v>
      </c>
      <c r="C5226" t="s">
        <v>778</v>
      </c>
      <c r="D5226" t="s">
        <v>783</v>
      </c>
      <c r="E5226" s="67">
        <v>45261</v>
      </c>
      <c r="F5226" t="s">
        <v>725</v>
      </c>
      <c r="G5226" t="s">
        <v>725</v>
      </c>
      <c r="H5226">
        <v>450</v>
      </c>
      <c r="J5226">
        <v>100</v>
      </c>
      <c r="K5226">
        <v>100</v>
      </c>
      <c r="M5226">
        <v>350</v>
      </c>
      <c r="P5226">
        <v>65</v>
      </c>
      <c r="Q5226" t="s">
        <v>726</v>
      </c>
      <c r="R5226">
        <v>1</v>
      </c>
      <c r="S5226">
        <v>0</v>
      </c>
      <c r="T5226">
        <v>0</v>
      </c>
      <c r="U5226">
        <v>0</v>
      </c>
      <c r="V5226">
        <v>0.65116279069767402</v>
      </c>
      <c r="W5226">
        <v>-4.2631578947368398</v>
      </c>
      <c r="X5226">
        <v>3</v>
      </c>
      <c r="Y5226" t="s">
        <v>1536</v>
      </c>
      <c r="Z5226">
        <v>1</v>
      </c>
      <c r="AA5226">
        <v>5.384615384615385</v>
      </c>
      <c r="AB5226" t="s">
        <v>738</v>
      </c>
      <c r="AC5226" t="s">
        <v>726</v>
      </c>
      <c r="AD5226">
        <v>60</v>
      </c>
      <c r="AE5226">
        <v>470</v>
      </c>
      <c r="AF5226">
        <v>9</v>
      </c>
    </row>
    <row r="5227" spans="1:32" hidden="1" x14ac:dyDescent="0.25">
      <c r="A5227" t="s">
        <v>691</v>
      </c>
      <c r="B5227" t="s">
        <v>452</v>
      </c>
      <c r="C5227" t="s">
        <v>492</v>
      </c>
      <c r="D5227" t="s">
        <v>493</v>
      </c>
      <c r="E5227" s="67">
        <v>45261</v>
      </c>
      <c r="F5227" t="s">
        <v>725</v>
      </c>
      <c r="G5227" t="s">
        <v>725</v>
      </c>
      <c r="H5227">
        <v>19</v>
      </c>
      <c r="J5227">
        <v>9</v>
      </c>
      <c r="M5227">
        <v>10</v>
      </c>
      <c r="P5227">
        <v>13</v>
      </c>
      <c r="Q5227" t="s">
        <v>726</v>
      </c>
      <c r="R5227">
        <v>0</v>
      </c>
      <c r="S5227">
        <v>1</v>
      </c>
      <c r="T5227">
        <v>1</v>
      </c>
      <c r="U5227">
        <v>4</v>
      </c>
      <c r="V5227">
        <v>0</v>
      </c>
      <c r="W5227">
        <v>0.71621621621621601</v>
      </c>
      <c r="X5227">
        <v>30</v>
      </c>
      <c r="Y5227" t="s">
        <v>1536</v>
      </c>
      <c r="Z5227">
        <v>1</v>
      </c>
      <c r="AA5227">
        <v>0.76923076923076927</v>
      </c>
      <c r="AB5227" t="s">
        <v>732</v>
      </c>
      <c r="AC5227" t="s">
        <v>726</v>
      </c>
      <c r="AD5227">
        <v>32</v>
      </c>
      <c r="AE5227">
        <v>19</v>
      </c>
      <c r="AF5227">
        <v>34</v>
      </c>
    </row>
    <row r="5228" spans="1:32" hidden="1" x14ac:dyDescent="0.25">
      <c r="A5228" t="s">
        <v>692</v>
      </c>
      <c r="B5228" t="s">
        <v>784</v>
      </c>
      <c r="C5228" t="s">
        <v>785</v>
      </c>
      <c r="D5228" t="s">
        <v>786</v>
      </c>
      <c r="E5228" s="67">
        <v>45261</v>
      </c>
      <c r="F5228" t="s">
        <v>725</v>
      </c>
      <c r="G5228" t="s">
        <v>725</v>
      </c>
      <c r="P5228">
        <v>0</v>
      </c>
      <c r="Q5228" t="s">
        <v>726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0.36516853932584298</v>
      </c>
      <c r="Y5228" t="s">
        <v>1536</v>
      </c>
      <c r="Z5228">
        <v>0</v>
      </c>
      <c r="AA5228">
        <v>0</v>
      </c>
      <c r="AB5228" t="s">
        <v>734</v>
      </c>
      <c r="AC5228" t="s">
        <v>734</v>
      </c>
    </row>
    <row r="5229" spans="1:32" hidden="1" x14ac:dyDescent="0.25">
      <c r="A5229" t="s">
        <v>692</v>
      </c>
      <c r="B5229" t="s">
        <v>787</v>
      </c>
      <c r="C5229" t="s">
        <v>788</v>
      </c>
      <c r="D5229" t="s">
        <v>789</v>
      </c>
      <c r="E5229" s="67">
        <v>45261</v>
      </c>
      <c r="F5229" t="s">
        <v>725</v>
      </c>
      <c r="G5229" t="s">
        <v>725</v>
      </c>
      <c r="N5229">
        <v>31</v>
      </c>
      <c r="P5229">
        <v>1</v>
      </c>
      <c r="Q5229" t="s">
        <v>726</v>
      </c>
      <c r="R5229">
        <v>0</v>
      </c>
      <c r="S5229">
        <v>1</v>
      </c>
      <c r="T5229">
        <v>1</v>
      </c>
      <c r="U5229">
        <v>4</v>
      </c>
      <c r="V5229">
        <v>-0.625</v>
      </c>
      <c r="W5229">
        <v>-0.22727272727272699</v>
      </c>
      <c r="Y5229" t="s">
        <v>1536</v>
      </c>
      <c r="Z5229">
        <v>0</v>
      </c>
      <c r="AA5229">
        <v>0</v>
      </c>
      <c r="AB5229" t="s">
        <v>734</v>
      </c>
      <c r="AC5229" t="s">
        <v>734</v>
      </c>
    </row>
    <row r="5230" spans="1:32" hidden="1" x14ac:dyDescent="0.25">
      <c r="A5230" t="s">
        <v>691</v>
      </c>
      <c r="B5230" t="s">
        <v>452</v>
      </c>
      <c r="C5230" t="s">
        <v>462</v>
      </c>
      <c r="D5230" t="s">
        <v>464</v>
      </c>
      <c r="E5230" s="67">
        <v>45261</v>
      </c>
      <c r="F5230" t="s">
        <v>725</v>
      </c>
      <c r="G5230" t="s">
        <v>725</v>
      </c>
      <c r="I5230">
        <v>60</v>
      </c>
      <c r="J5230">
        <v>12</v>
      </c>
      <c r="K5230">
        <v>45</v>
      </c>
      <c r="M5230">
        <v>48</v>
      </c>
      <c r="P5230">
        <v>6</v>
      </c>
      <c r="Q5230" t="s">
        <v>726</v>
      </c>
      <c r="R5230">
        <v>0</v>
      </c>
      <c r="S5230">
        <v>1</v>
      </c>
      <c r="T5230">
        <v>1</v>
      </c>
      <c r="U5230">
        <v>4</v>
      </c>
      <c r="V5230">
        <v>-1.63829787234043</v>
      </c>
      <c r="W5230">
        <v>-8.2191780821917804E-2</v>
      </c>
      <c r="X5230">
        <v>10</v>
      </c>
      <c r="Y5230" t="s">
        <v>1536</v>
      </c>
      <c r="Z5230">
        <v>1</v>
      </c>
      <c r="AA5230">
        <v>8</v>
      </c>
      <c r="AB5230" t="s">
        <v>738</v>
      </c>
      <c r="AC5230" t="s">
        <v>726</v>
      </c>
      <c r="AF5230">
        <v>19</v>
      </c>
    </row>
    <row r="5231" spans="1:32" hidden="1" x14ac:dyDescent="0.25">
      <c r="A5231" t="s">
        <v>692</v>
      </c>
      <c r="B5231" t="s">
        <v>787</v>
      </c>
      <c r="C5231" t="s">
        <v>790</v>
      </c>
      <c r="D5231" t="s">
        <v>791</v>
      </c>
      <c r="E5231" s="67">
        <v>45261</v>
      </c>
      <c r="F5231" t="s">
        <v>725</v>
      </c>
      <c r="G5231" t="s">
        <v>725</v>
      </c>
      <c r="H5231">
        <v>210</v>
      </c>
      <c r="J5231">
        <v>95</v>
      </c>
      <c r="M5231">
        <v>115</v>
      </c>
      <c r="P5231">
        <v>95</v>
      </c>
      <c r="Q5231" t="s">
        <v>726</v>
      </c>
      <c r="R5231">
        <v>0</v>
      </c>
      <c r="S5231">
        <v>1</v>
      </c>
      <c r="T5231">
        <v>1</v>
      </c>
      <c r="U5231">
        <v>4</v>
      </c>
      <c r="V5231">
        <v>0</v>
      </c>
      <c r="W5231">
        <v>0.20814479638009001</v>
      </c>
      <c r="X5231">
        <v>95</v>
      </c>
      <c r="Y5231" t="s">
        <v>1536</v>
      </c>
      <c r="Z5231">
        <v>1</v>
      </c>
      <c r="AA5231">
        <v>1.2105263157894737</v>
      </c>
      <c r="AB5231" t="s">
        <v>758</v>
      </c>
      <c r="AC5231" t="s">
        <v>726</v>
      </c>
      <c r="AD5231">
        <v>42</v>
      </c>
      <c r="AE5231">
        <v>30</v>
      </c>
      <c r="AF5231">
        <v>7</v>
      </c>
    </row>
    <row r="5232" spans="1:32" hidden="1" x14ac:dyDescent="0.25">
      <c r="A5232" t="s">
        <v>692</v>
      </c>
      <c r="B5232" t="s">
        <v>735</v>
      </c>
      <c r="C5232" t="s">
        <v>792</v>
      </c>
      <c r="D5232" t="s">
        <v>793</v>
      </c>
      <c r="E5232" s="67">
        <v>45261</v>
      </c>
      <c r="F5232" t="s">
        <v>725</v>
      </c>
      <c r="G5232" t="s">
        <v>725</v>
      </c>
      <c r="H5232">
        <v>362</v>
      </c>
      <c r="J5232">
        <v>224</v>
      </c>
      <c r="K5232">
        <v>106</v>
      </c>
      <c r="M5232">
        <v>138</v>
      </c>
      <c r="P5232">
        <v>121</v>
      </c>
      <c r="Q5232" t="s">
        <v>726</v>
      </c>
      <c r="R5232">
        <v>0</v>
      </c>
      <c r="S5232">
        <v>0</v>
      </c>
      <c r="T5232">
        <v>1</v>
      </c>
      <c r="U5232">
        <v>2</v>
      </c>
      <c r="V5232">
        <v>-0.17013888888888901</v>
      </c>
      <c r="W5232">
        <v>-0.94736842105263197</v>
      </c>
      <c r="X5232">
        <v>75</v>
      </c>
      <c r="Y5232" t="s">
        <v>1536</v>
      </c>
      <c r="Z5232">
        <v>1</v>
      </c>
      <c r="AA5232">
        <v>1.140495867768595</v>
      </c>
      <c r="AB5232" t="s">
        <v>758</v>
      </c>
      <c r="AC5232" t="s">
        <v>726</v>
      </c>
      <c r="AD5232">
        <v>362</v>
      </c>
      <c r="AE5232">
        <v>58</v>
      </c>
      <c r="AF5232">
        <v>115</v>
      </c>
    </row>
    <row r="5233" spans="1:32" hidden="1" x14ac:dyDescent="0.25">
      <c r="A5233" t="s">
        <v>692</v>
      </c>
      <c r="B5233" t="s">
        <v>794</v>
      </c>
      <c r="C5233" t="s">
        <v>795</v>
      </c>
      <c r="D5233" t="s">
        <v>796</v>
      </c>
      <c r="E5233" s="67">
        <v>45261</v>
      </c>
      <c r="F5233" t="s">
        <v>725</v>
      </c>
      <c r="G5233" t="s">
        <v>725</v>
      </c>
      <c r="H5233">
        <v>18</v>
      </c>
      <c r="I5233">
        <v>20</v>
      </c>
      <c r="J5233">
        <v>24</v>
      </c>
      <c r="K5233">
        <v>20</v>
      </c>
      <c r="M5233">
        <v>14</v>
      </c>
      <c r="P5233">
        <v>15</v>
      </c>
      <c r="Q5233" t="s">
        <v>726</v>
      </c>
      <c r="R5233">
        <v>1</v>
      </c>
      <c r="S5233">
        <v>0</v>
      </c>
      <c r="T5233">
        <v>0</v>
      </c>
      <c r="U5233">
        <v>0</v>
      </c>
      <c r="X5233">
        <v>14</v>
      </c>
      <c r="Y5233" t="s">
        <v>1536</v>
      </c>
      <c r="Z5233">
        <v>1</v>
      </c>
      <c r="AA5233">
        <v>0.93333333333333335</v>
      </c>
      <c r="AB5233" t="s">
        <v>732</v>
      </c>
      <c r="AC5233" t="s">
        <v>726</v>
      </c>
      <c r="AD5233">
        <v>22</v>
      </c>
      <c r="AE5233">
        <v>18</v>
      </c>
      <c r="AF5233">
        <v>14</v>
      </c>
    </row>
    <row r="5234" spans="1:32" hidden="1" x14ac:dyDescent="0.25">
      <c r="A5234" t="s">
        <v>691</v>
      </c>
      <c r="B5234" t="s">
        <v>531</v>
      </c>
      <c r="C5234" t="s">
        <v>535</v>
      </c>
      <c r="D5234" t="s">
        <v>536</v>
      </c>
      <c r="E5234" s="67">
        <v>45261</v>
      </c>
      <c r="F5234" t="s">
        <v>725</v>
      </c>
      <c r="H5234">
        <v>58</v>
      </c>
      <c r="I5234">
        <v>60</v>
      </c>
      <c r="J5234">
        <v>18</v>
      </c>
      <c r="K5234">
        <v>21</v>
      </c>
      <c r="M5234">
        <v>100</v>
      </c>
      <c r="P5234">
        <v>18</v>
      </c>
      <c r="Q5234" t="s">
        <v>726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0.69117647058823495</v>
      </c>
      <c r="X5234">
        <v>10</v>
      </c>
      <c r="Y5234" t="s">
        <v>1536</v>
      </c>
      <c r="Z5234">
        <v>1</v>
      </c>
      <c r="AA5234">
        <v>5.5555555555555554</v>
      </c>
      <c r="AB5234" t="s">
        <v>738</v>
      </c>
      <c r="AC5234" t="s">
        <v>726</v>
      </c>
      <c r="AD5234">
        <v>22</v>
      </c>
      <c r="AE5234">
        <v>58</v>
      </c>
      <c r="AF5234">
        <v>7</v>
      </c>
    </row>
    <row r="5235" spans="1:32" hidden="1" x14ac:dyDescent="0.25">
      <c r="A5235" t="s">
        <v>691</v>
      </c>
      <c r="B5235" t="s">
        <v>275</v>
      </c>
      <c r="C5235" t="s">
        <v>280</v>
      </c>
      <c r="D5235" t="s">
        <v>281</v>
      </c>
      <c r="E5235" s="67">
        <v>45261</v>
      </c>
      <c r="F5235" t="s">
        <v>725</v>
      </c>
      <c r="G5235" t="s">
        <v>725</v>
      </c>
      <c r="H5235">
        <v>187</v>
      </c>
      <c r="J5235">
        <v>66</v>
      </c>
      <c r="K5235">
        <v>60</v>
      </c>
      <c r="M5235">
        <v>121</v>
      </c>
      <c r="O5235">
        <v>121</v>
      </c>
      <c r="P5235">
        <v>47</v>
      </c>
      <c r="Q5235" t="s">
        <v>726</v>
      </c>
      <c r="R5235">
        <v>0</v>
      </c>
      <c r="S5235">
        <v>1</v>
      </c>
      <c r="T5235">
        <v>1</v>
      </c>
      <c r="U5235">
        <v>4</v>
      </c>
      <c r="V5235">
        <v>-1.5454545454545501</v>
      </c>
      <c r="W5235">
        <v>0.18633540372670801</v>
      </c>
      <c r="X5235">
        <v>2</v>
      </c>
      <c r="Y5235" t="s">
        <v>1536</v>
      </c>
      <c r="Z5235">
        <v>1</v>
      </c>
      <c r="AA5235">
        <v>2.5744680851063828</v>
      </c>
      <c r="AB5235" t="s">
        <v>758</v>
      </c>
      <c r="AC5235" t="s">
        <v>726</v>
      </c>
      <c r="AD5235">
        <v>7</v>
      </c>
      <c r="AE5235">
        <v>187</v>
      </c>
      <c r="AF5235">
        <v>1</v>
      </c>
    </row>
    <row r="5236" spans="1:32" hidden="1" x14ac:dyDescent="0.25">
      <c r="A5236" t="s">
        <v>691</v>
      </c>
      <c r="B5236" t="s">
        <v>603</v>
      </c>
      <c r="C5236" t="s">
        <v>627</v>
      </c>
      <c r="D5236" t="s">
        <v>628</v>
      </c>
      <c r="E5236" s="67">
        <v>45261</v>
      </c>
      <c r="F5236" t="s">
        <v>725</v>
      </c>
      <c r="G5236" t="s">
        <v>725</v>
      </c>
      <c r="H5236">
        <v>20</v>
      </c>
      <c r="I5236">
        <v>60</v>
      </c>
      <c r="J5236">
        <v>20</v>
      </c>
      <c r="K5236">
        <v>40</v>
      </c>
      <c r="M5236">
        <v>60</v>
      </c>
      <c r="P5236">
        <v>14</v>
      </c>
      <c r="Q5236" t="s">
        <v>726</v>
      </c>
      <c r="R5236">
        <v>1</v>
      </c>
      <c r="S5236">
        <v>0</v>
      </c>
      <c r="T5236">
        <v>0</v>
      </c>
      <c r="U5236">
        <v>0</v>
      </c>
      <c r="W5236">
        <v>-2.28571428571429</v>
      </c>
      <c r="X5236">
        <v>5</v>
      </c>
      <c r="Y5236" t="s">
        <v>1536</v>
      </c>
      <c r="Z5236">
        <v>1</v>
      </c>
      <c r="AA5236">
        <v>4.2857142857142856</v>
      </c>
      <c r="AB5236" t="s">
        <v>738</v>
      </c>
      <c r="AC5236" t="s">
        <v>726</v>
      </c>
      <c r="AE5236">
        <v>20</v>
      </c>
    </row>
    <row r="5237" spans="1:32" hidden="1" x14ac:dyDescent="0.25">
      <c r="A5237" t="s">
        <v>692</v>
      </c>
      <c r="B5237" t="s">
        <v>773</v>
      </c>
      <c r="C5237" t="s">
        <v>797</v>
      </c>
      <c r="D5237" t="s">
        <v>798</v>
      </c>
      <c r="E5237" s="67">
        <v>45261</v>
      </c>
      <c r="F5237" t="s">
        <v>725</v>
      </c>
      <c r="G5237" t="s">
        <v>725</v>
      </c>
      <c r="H5237">
        <v>26</v>
      </c>
      <c r="J5237">
        <v>26</v>
      </c>
      <c r="K5237">
        <v>3000</v>
      </c>
      <c r="N5237">
        <v>25</v>
      </c>
      <c r="P5237">
        <v>145</v>
      </c>
      <c r="Q5237" t="s">
        <v>726</v>
      </c>
      <c r="R5237">
        <v>0</v>
      </c>
      <c r="S5237">
        <v>1</v>
      </c>
      <c r="T5237">
        <v>1</v>
      </c>
      <c r="U5237">
        <v>4</v>
      </c>
      <c r="V5237">
        <v>-1.9230769230769201E-2</v>
      </c>
      <c r="W5237">
        <v>-0.69621066152858002</v>
      </c>
      <c r="X5237">
        <v>8</v>
      </c>
      <c r="Y5237" t="s">
        <v>1536</v>
      </c>
      <c r="Z5237">
        <v>1</v>
      </c>
      <c r="AA5237">
        <v>0</v>
      </c>
      <c r="AB5237" t="s">
        <v>728</v>
      </c>
      <c r="AC5237" t="s">
        <v>726</v>
      </c>
      <c r="AD5237">
        <v>2012</v>
      </c>
      <c r="AE5237">
        <v>26</v>
      </c>
      <c r="AF5237">
        <v>250</v>
      </c>
    </row>
    <row r="5238" spans="1:32" hidden="1" x14ac:dyDescent="0.25">
      <c r="A5238" t="s">
        <v>692</v>
      </c>
      <c r="B5238" t="s">
        <v>773</v>
      </c>
      <c r="C5238" t="s">
        <v>799</v>
      </c>
      <c r="D5238" t="s">
        <v>800</v>
      </c>
      <c r="E5238" s="67">
        <v>45261</v>
      </c>
      <c r="F5238" t="s">
        <v>725</v>
      </c>
      <c r="G5238" t="s">
        <v>725</v>
      </c>
      <c r="H5238">
        <v>101</v>
      </c>
      <c r="I5238">
        <v>240</v>
      </c>
      <c r="J5238">
        <v>221</v>
      </c>
      <c r="K5238">
        <v>266</v>
      </c>
      <c r="M5238">
        <v>120</v>
      </c>
      <c r="P5238">
        <v>113</v>
      </c>
      <c r="Q5238" t="s">
        <v>726</v>
      </c>
      <c r="R5238">
        <v>0</v>
      </c>
      <c r="S5238">
        <v>1</v>
      </c>
      <c r="T5238">
        <v>1</v>
      </c>
      <c r="U5238">
        <v>4</v>
      </c>
      <c r="V5238">
        <v>-10.9230769230769</v>
      </c>
      <c r="W5238">
        <v>-0.56862745098039202</v>
      </c>
      <c r="X5238">
        <v>30</v>
      </c>
      <c r="Y5238" t="s">
        <v>1536</v>
      </c>
      <c r="Z5238">
        <v>1</v>
      </c>
      <c r="AA5238">
        <v>1.0619469026548674</v>
      </c>
      <c r="AB5238" t="s">
        <v>758</v>
      </c>
      <c r="AC5238" t="s">
        <v>726</v>
      </c>
      <c r="AD5238">
        <v>311</v>
      </c>
      <c r="AE5238">
        <v>101</v>
      </c>
      <c r="AF5238">
        <v>2</v>
      </c>
    </row>
    <row r="5239" spans="1:32" hidden="1" x14ac:dyDescent="0.25">
      <c r="A5239" t="s">
        <v>691</v>
      </c>
      <c r="B5239" t="s">
        <v>336</v>
      </c>
      <c r="C5239" t="s">
        <v>347</v>
      </c>
      <c r="D5239" t="s">
        <v>348</v>
      </c>
      <c r="E5239" s="67">
        <v>45261</v>
      </c>
      <c r="F5239" t="s">
        <v>725</v>
      </c>
      <c r="G5239" t="s">
        <v>725</v>
      </c>
      <c r="H5239">
        <v>5</v>
      </c>
      <c r="I5239">
        <v>60</v>
      </c>
      <c r="J5239">
        <v>48</v>
      </c>
      <c r="K5239">
        <v>46</v>
      </c>
      <c r="M5239">
        <v>17</v>
      </c>
      <c r="P5239">
        <v>38</v>
      </c>
      <c r="Q5239" t="s">
        <v>726</v>
      </c>
      <c r="R5239">
        <v>0</v>
      </c>
      <c r="S5239">
        <v>0</v>
      </c>
      <c r="T5239">
        <v>0</v>
      </c>
      <c r="U5239">
        <v>3</v>
      </c>
      <c r="V5239">
        <v>0</v>
      </c>
      <c r="W5239">
        <v>-3.8461538461538498E-2</v>
      </c>
      <c r="X5239">
        <v>37</v>
      </c>
      <c r="Y5239" t="s">
        <v>1536</v>
      </c>
      <c r="Z5239">
        <v>1</v>
      </c>
      <c r="AA5239">
        <v>0.44736842105263158</v>
      </c>
      <c r="AB5239" t="s">
        <v>732</v>
      </c>
      <c r="AC5239" t="s">
        <v>726</v>
      </c>
      <c r="AD5239">
        <v>56</v>
      </c>
      <c r="AE5239">
        <v>5</v>
      </c>
      <c r="AF5239">
        <v>6</v>
      </c>
    </row>
    <row r="5240" spans="1:32" hidden="1" x14ac:dyDescent="0.25">
      <c r="A5240" t="s">
        <v>692</v>
      </c>
      <c r="B5240" t="s">
        <v>773</v>
      </c>
      <c r="C5240" t="s">
        <v>801</v>
      </c>
      <c r="D5240" t="s">
        <v>802</v>
      </c>
      <c r="E5240" s="67">
        <v>45261</v>
      </c>
      <c r="F5240" t="s">
        <v>725</v>
      </c>
      <c r="G5240" t="s">
        <v>725</v>
      </c>
      <c r="H5240">
        <v>20</v>
      </c>
      <c r="I5240">
        <v>60</v>
      </c>
      <c r="J5240">
        <v>18</v>
      </c>
      <c r="K5240">
        <v>150</v>
      </c>
      <c r="M5240">
        <v>62</v>
      </c>
      <c r="P5240">
        <v>12</v>
      </c>
      <c r="Q5240" t="s">
        <v>726</v>
      </c>
      <c r="R5240">
        <v>0</v>
      </c>
      <c r="S5240">
        <v>1</v>
      </c>
      <c r="T5240">
        <v>1</v>
      </c>
      <c r="U5240">
        <v>4</v>
      </c>
      <c r="V5240">
        <v>-0.29787234042553201</v>
      </c>
      <c r="W5240">
        <v>-0.26027397260273999</v>
      </c>
      <c r="X5240">
        <v>3</v>
      </c>
      <c r="Y5240" t="s">
        <v>1536</v>
      </c>
      <c r="Z5240">
        <v>1</v>
      </c>
      <c r="AA5240">
        <v>5.166666666666667</v>
      </c>
      <c r="AB5240" t="s">
        <v>738</v>
      </c>
      <c r="AC5240" t="s">
        <v>726</v>
      </c>
      <c r="AD5240">
        <v>90</v>
      </c>
      <c r="AE5240">
        <v>20</v>
      </c>
      <c r="AF5240">
        <v>15</v>
      </c>
    </row>
    <row r="5241" spans="1:32" hidden="1" x14ac:dyDescent="0.25">
      <c r="A5241" t="s">
        <v>691</v>
      </c>
      <c r="B5241" t="s">
        <v>650</v>
      </c>
      <c r="C5241" t="s">
        <v>679</v>
      </c>
      <c r="D5241" t="s">
        <v>680</v>
      </c>
      <c r="E5241" s="67">
        <v>45261</v>
      </c>
      <c r="F5241" t="s">
        <v>725</v>
      </c>
      <c r="G5241" t="s">
        <v>725</v>
      </c>
      <c r="H5241">
        <v>98</v>
      </c>
      <c r="I5241">
        <v>240</v>
      </c>
      <c r="J5241">
        <v>126</v>
      </c>
      <c r="K5241">
        <v>360</v>
      </c>
      <c r="M5241">
        <v>212</v>
      </c>
      <c r="P5241">
        <v>153</v>
      </c>
      <c r="Q5241" t="s">
        <v>726</v>
      </c>
      <c r="R5241">
        <v>0</v>
      </c>
      <c r="S5241">
        <v>1</v>
      </c>
      <c r="T5241">
        <v>1</v>
      </c>
      <c r="U5241">
        <v>4</v>
      </c>
      <c r="V5241">
        <v>0</v>
      </c>
      <c r="W5241">
        <v>0.38766519823788598</v>
      </c>
      <c r="X5241">
        <v>21</v>
      </c>
      <c r="Y5241" t="s">
        <v>1536</v>
      </c>
      <c r="Z5241">
        <v>1</v>
      </c>
      <c r="AA5241">
        <v>1.3856209150326797</v>
      </c>
      <c r="AB5241" t="s">
        <v>758</v>
      </c>
      <c r="AC5241" t="s">
        <v>726</v>
      </c>
      <c r="AD5241">
        <v>146</v>
      </c>
      <c r="AE5241">
        <v>98</v>
      </c>
      <c r="AF5241">
        <v>24</v>
      </c>
    </row>
    <row r="5242" spans="1:32" hidden="1" x14ac:dyDescent="0.25">
      <c r="A5242" t="s">
        <v>691</v>
      </c>
      <c r="B5242" t="s">
        <v>238</v>
      </c>
      <c r="C5242" t="s">
        <v>244</v>
      </c>
      <c r="D5242" t="s">
        <v>245</v>
      </c>
      <c r="E5242" s="67">
        <v>45261</v>
      </c>
      <c r="F5242" t="s">
        <v>725</v>
      </c>
      <c r="G5242" t="s">
        <v>725</v>
      </c>
      <c r="H5242">
        <v>206</v>
      </c>
      <c r="J5242">
        <v>29</v>
      </c>
      <c r="K5242">
        <v>41</v>
      </c>
      <c r="M5242">
        <v>177</v>
      </c>
      <c r="P5242">
        <v>45</v>
      </c>
      <c r="Q5242" t="s">
        <v>726</v>
      </c>
      <c r="R5242">
        <v>0</v>
      </c>
      <c r="S5242">
        <v>1</v>
      </c>
      <c r="T5242">
        <v>1</v>
      </c>
      <c r="U5242">
        <v>4</v>
      </c>
      <c r="V5242">
        <v>0.83333333333333404</v>
      </c>
      <c r="W5242">
        <v>0.13978494623655899</v>
      </c>
      <c r="X5242">
        <v>10</v>
      </c>
      <c r="Y5242" t="s">
        <v>1536</v>
      </c>
      <c r="Z5242">
        <v>1</v>
      </c>
      <c r="AA5242">
        <v>3.9333333333333331</v>
      </c>
      <c r="AB5242" t="s">
        <v>758</v>
      </c>
      <c r="AC5242" t="s">
        <v>726</v>
      </c>
      <c r="AD5242">
        <v>41</v>
      </c>
      <c r="AE5242">
        <v>206</v>
      </c>
      <c r="AF5242">
        <v>8</v>
      </c>
    </row>
    <row r="5243" spans="1:32" hidden="1" x14ac:dyDescent="0.25">
      <c r="A5243" t="s">
        <v>692</v>
      </c>
      <c r="B5243" t="s">
        <v>747</v>
      </c>
      <c r="C5243" t="s">
        <v>803</v>
      </c>
      <c r="D5243" t="s">
        <v>804</v>
      </c>
      <c r="E5243" s="67">
        <v>45261</v>
      </c>
      <c r="F5243" t="s">
        <v>725</v>
      </c>
      <c r="G5243" t="s">
        <v>725</v>
      </c>
      <c r="H5243">
        <v>333</v>
      </c>
      <c r="J5243">
        <v>267</v>
      </c>
      <c r="M5243">
        <v>66</v>
      </c>
      <c r="P5243">
        <v>150</v>
      </c>
      <c r="Q5243" t="s">
        <v>726</v>
      </c>
      <c r="R5243">
        <v>0</v>
      </c>
      <c r="S5243">
        <v>1</v>
      </c>
      <c r="T5243">
        <v>1</v>
      </c>
      <c r="U5243">
        <v>4</v>
      </c>
      <c r="W5243">
        <v>-1.7083333333333299</v>
      </c>
      <c r="X5243">
        <v>60</v>
      </c>
      <c r="Y5243" t="s">
        <v>1536</v>
      </c>
      <c r="Z5243">
        <v>1</v>
      </c>
      <c r="AA5243">
        <v>0.44</v>
      </c>
      <c r="AB5243" t="s">
        <v>732</v>
      </c>
      <c r="AC5243" t="s">
        <v>726</v>
      </c>
      <c r="AD5243">
        <v>139</v>
      </c>
      <c r="AE5243">
        <v>333</v>
      </c>
      <c r="AF5243">
        <v>70</v>
      </c>
    </row>
    <row r="5244" spans="1:32" hidden="1" x14ac:dyDescent="0.25">
      <c r="A5244" t="s">
        <v>692</v>
      </c>
      <c r="B5244" t="s">
        <v>766</v>
      </c>
      <c r="C5244" t="s">
        <v>805</v>
      </c>
      <c r="D5244" t="s">
        <v>806</v>
      </c>
      <c r="E5244" s="67">
        <v>45261</v>
      </c>
      <c r="F5244" t="s">
        <v>725</v>
      </c>
      <c r="G5244" t="s">
        <v>725</v>
      </c>
      <c r="H5244">
        <v>176</v>
      </c>
      <c r="J5244">
        <v>52</v>
      </c>
      <c r="K5244">
        <v>60</v>
      </c>
      <c r="M5244">
        <v>124</v>
      </c>
      <c r="P5244">
        <v>29</v>
      </c>
      <c r="Q5244" t="s">
        <v>726</v>
      </c>
      <c r="R5244">
        <v>0</v>
      </c>
      <c r="S5244">
        <v>1</v>
      </c>
      <c r="T5244">
        <v>1</v>
      </c>
      <c r="U5244">
        <v>4</v>
      </c>
      <c r="V5244">
        <v>-0.116666666666667</v>
      </c>
      <c r="W5244">
        <v>0.42105263157894701</v>
      </c>
      <c r="X5244">
        <v>12</v>
      </c>
      <c r="Y5244" t="s">
        <v>1536</v>
      </c>
      <c r="Z5244">
        <v>1</v>
      </c>
      <c r="AA5244">
        <v>4.2758620689655169</v>
      </c>
      <c r="AB5244" t="s">
        <v>738</v>
      </c>
      <c r="AC5244" t="s">
        <v>726</v>
      </c>
      <c r="AD5244">
        <v>92</v>
      </c>
      <c r="AE5244">
        <v>176</v>
      </c>
      <c r="AF5244">
        <v>32</v>
      </c>
    </row>
    <row r="5245" spans="1:32" hidden="1" x14ac:dyDescent="0.25">
      <c r="A5245" t="s">
        <v>692</v>
      </c>
      <c r="B5245" t="s">
        <v>760</v>
      </c>
      <c r="C5245" t="s">
        <v>807</v>
      </c>
      <c r="D5245" t="s">
        <v>808</v>
      </c>
      <c r="E5245" s="67">
        <v>45261</v>
      </c>
      <c r="F5245" t="s">
        <v>725</v>
      </c>
      <c r="G5245" t="s">
        <v>725</v>
      </c>
      <c r="I5245">
        <v>120</v>
      </c>
      <c r="J5245">
        <v>82</v>
      </c>
      <c r="K5245">
        <v>100</v>
      </c>
      <c r="M5245">
        <v>38</v>
      </c>
      <c r="P5245">
        <v>150</v>
      </c>
      <c r="Q5245" t="s">
        <v>726</v>
      </c>
      <c r="R5245">
        <v>0</v>
      </c>
      <c r="S5245">
        <v>0</v>
      </c>
      <c r="T5245">
        <v>1</v>
      </c>
      <c r="U5245">
        <v>3</v>
      </c>
      <c r="V5245">
        <v>-1.0909090909090899</v>
      </c>
      <c r="W5245">
        <v>1.01694915254237E-2</v>
      </c>
      <c r="X5245">
        <v>9</v>
      </c>
      <c r="Y5245" t="s">
        <v>1536</v>
      </c>
      <c r="Z5245">
        <v>1</v>
      </c>
      <c r="AA5245">
        <v>0.25333333333333335</v>
      </c>
      <c r="AB5245" t="s">
        <v>732</v>
      </c>
      <c r="AC5245" t="s">
        <v>726</v>
      </c>
      <c r="AD5245">
        <v>662</v>
      </c>
      <c r="AF5245">
        <v>125</v>
      </c>
    </row>
    <row r="5246" spans="1:32" hidden="1" x14ac:dyDescent="0.25">
      <c r="A5246" t="s">
        <v>692</v>
      </c>
      <c r="B5246" t="s">
        <v>809</v>
      </c>
      <c r="C5246" t="s">
        <v>810</v>
      </c>
      <c r="D5246" t="s">
        <v>811</v>
      </c>
      <c r="E5246" s="67">
        <v>45261</v>
      </c>
      <c r="F5246" t="s">
        <v>725</v>
      </c>
      <c r="G5246" t="s">
        <v>725</v>
      </c>
      <c r="H5246">
        <v>24</v>
      </c>
      <c r="K5246">
        <v>149</v>
      </c>
      <c r="L5246">
        <v>19</v>
      </c>
      <c r="M5246">
        <v>5</v>
      </c>
      <c r="P5246">
        <v>9</v>
      </c>
      <c r="Q5246" t="s">
        <v>726</v>
      </c>
      <c r="R5246">
        <v>0</v>
      </c>
      <c r="S5246">
        <v>0</v>
      </c>
      <c r="T5246">
        <v>0</v>
      </c>
      <c r="U5246">
        <v>3</v>
      </c>
      <c r="V5246">
        <v>0</v>
      </c>
      <c r="W5246">
        <v>0.05</v>
      </c>
      <c r="Y5246" t="s">
        <v>1536</v>
      </c>
      <c r="Z5246">
        <v>1</v>
      </c>
      <c r="AA5246">
        <v>0.55555555555555558</v>
      </c>
      <c r="AB5246" t="s">
        <v>732</v>
      </c>
      <c r="AC5246" t="s">
        <v>726</v>
      </c>
      <c r="AD5246">
        <v>18</v>
      </c>
      <c r="AE5246">
        <v>24</v>
      </c>
      <c r="AF5246">
        <v>3</v>
      </c>
    </row>
    <row r="5247" spans="1:32" hidden="1" x14ac:dyDescent="0.25">
      <c r="A5247" t="s">
        <v>692</v>
      </c>
      <c r="B5247" t="s">
        <v>812</v>
      </c>
      <c r="C5247" t="s">
        <v>813</v>
      </c>
      <c r="D5247" t="s">
        <v>814</v>
      </c>
      <c r="E5247" s="67">
        <v>45261</v>
      </c>
      <c r="F5247" t="s">
        <v>725</v>
      </c>
      <c r="G5247" t="s">
        <v>725</v>
      </c>
      <c r="H5247">
        <v>81</v>
      </c>
      <c r="I5247">
        <v>120</v>
      </c>
      <c r="J5247">
        <v>83</v>
      </c>
      <c r="K5247">
        <v>113</v>
      </c>
      <c r="M5247">
        <v>118</v>
      </c>
      <c r="P5247">
        <v>42</v>
      </c>
      <c r="Q5247" t="s">
        <v>726</v>
      </c>
      <c r="R5247">
        <v>0</v>
      </c>
      <c r="S5247">
        <v>0</v>
      </c>
      <c r="T5247">
        <v>0</v>
      </c>
      <c r="U5247">
        <v>3</v>
      </c>
      <c r="V5247">
        <v>0.38596491228070201</v>
      </c>
      <c r="W5247">
        <v>0.68333333333333302</v>
      </c>
      <c r="X5247">
        <v>55</v>
      </c>
      <c r="Y5247" t="s">
        <v>1536</v>
      </c>
      <c r="Z5247">
        <v>1</v>
      </c>
      <c r="AA5247">
        <v>2.8095238095238093</v>
      </c>
      <c r="AB5247" t="s">
        <v>758</v>
      </c>
      <c r="AC5247" t="s">
        <v>726</v>
      </c>
      <c r="AD5247">
        <v>52</v>
      </c>
      <c r="AE5247">
        <v>81</v>
      </c>
      <c r="AF5247">
        <v>13</v>
      </c>
    </row>
    <row r="5248" spans="1:32" hidden="1" x14ac:dyDescent="0.25">
      <c r="A5248" t="s">
        <v>691</v>
      </c>
      <c r="B5248" t="s">
        <v>390</v>
      </c>
      <c r="C5248" t="s">
        <v>411</v>
      </c>
      <c r="D5248" t="s">
        <v>412</v>
      </c>
      <c r="E5248" s="67">
        <v>45261</v>
      </c>
      <c r="F5248" t="s">
        <v>725</v>
      </c>
      <c r="G5248" t="s">
        <v>725</v>
      </c>
      <c r="H5248">
        <v>24</v>
      </c>
      <c r="J5248">
        <v>18</v>
      </c>
      <c r="K5248">
        <v>188</v>
      </c>
      <c r="M5248">
        <v>6</v>
      </c>
      <c r="P5248">
        <v>22</v>
      </c>
      <c r="Q5248" t="s">
        <v>726</v>
      </c>
      <c r="R5248">
        <v>0</v>
      </c>
      <c r="S5248">
        <v>1</v>
      </c>
      <c r="T5248">
        <v>1</v>
      </c>
      <c r="U5248">
        <v>4</v>
      </c>
      <c r="V5248">
        <v>-0.52678571428571397</v>
      </c>
      <c r="W5248">
        <v>-0.36734693877551</v>
      </c>
      <c r="X5248">
        <v>3</v>
      </c>
      <c r="Y5248" t="s">
        <v>1536</v>
      </c>
      <c r="Z5248">
        <v>1</v>
      </c>
      <c r="AA5248">
        <v>0.27272727272727271</v>
      </c>
      <c r="AB5248" t="s">
        <v>732</v>
      </c>
      <c r="AC5248" t="s">
        <v>726</v>
      </c>
      <c r="AD5248">
        <v>11</v>
      </c>
      <c r="AE5248">
        <v>24</v>
      </c>
      <c r="AF5248">
        <v>2</v>
      </c>
    </row>
    <row r="5249" spans="1:32" hidden="1" x14ac:dyDescent="0.25">
      <c r="A5249" t="s">
        <v>692</v>
      </c>
      <c r="B5249" t="s">
        <v>787</v>
      </c>
      <c r="C5249" t="s">
        <v>815</v>
      </c>
      <c r="D5249" t="s">
        <v>816</v>
      </c>
      <c r="E5249" s="67">
        <v>45261</v>
      </c>
      <c r="F5249" t="s">
        <v>725</v>
      </c>
      <c r="G5249" t="s">
        <v>725</v>
      </c>
      <c r="P5249">
        <v>0</v>
      </c>
      <c r="Q5249" t="s">
        <v>726</v>
      </c>
      <c r="R5249">
        <v>0</v>
      </c>
      <c r="S5249">
        <v>1</v>
      </c>
      <c r="T5249">
        <v>1</v>
      </c>
      <c r="U5249">
        <v>4</v>
      </c>
      <c r="V5249">
        <v>-0.493589743589744</v>
      </c>
      <c r="W5249">
        <v>-1.7543859649122799E-2</v>
      </c>
      <c r="Y5249" t="s">
        <v>1536</v>
      </c>
      <c r="Z5249">
        <v>0</v>
      </c>
      <c r="AA5249">
        <v>0</v>
      </c>
      <c r="AB5249" t="s">
        <v>734</v>
      </c>
      <c r="AC5249" t="s">
        <v>734</v>
      </c>
    </row>
    <row r="5250" spans="1:32" hidden="1" x14ac:dyDescent="0.25">
      <c r="A5250" t="s">
        <v>692</v>
      </c>
      <c r="B5250" t="s">
        <v>817</v>
      </c>
      <c r="C5250" t="s">
        <v>818</v>
      </c>
      <c r="D5250" t="s">
        <v>819</v>
      </c>
      <c r="E5250" s="67">
        <v>45261</v>
      </c>
      <c r="F5250" t="s">
        <v>725</v>
      </c>
      <c r="G5250" t="s">
        <v>725</v>
      </c>
      <c r="K5250">
        <v>60</v>
      </c>
      <c r="N5250">
        <v>30</v>
      </c>
      <c r="P5250">
        <v>0</v>
      </c>
      <c r="Q5250" t="s">
        <v>726</v>
      </c>
      <c r="R5250">
        <v>0</v>
      </c>
      <c r="S5250">
        <v>1</v>
      </c>
      <c r="T5250">
        <v>1</v>
      </c>
      <c r="U5250">
        <v>4</v>
      </c>
      <c r="V5250">
        <v>0</v>
      </c>
      <c r="W5250">
        <v>0.84615384615384603</v>
      </c>
      <c r="X5250">
        <v>14</v>
      </c>
      <c r="Y5250" t="s">
        <v>1536</v>
      </c>
      <c r="Z5250">
        <v>0</v>
      </c>
      <c r="AA5250">
        <v>0</v>
      </c>
      <c r="AB5250" t="s">
        <v>734</v>
      </c>
      <c r="AC5250" t="s">
        <v>734</v>
      </c>
    </row>
    <row r="5251" spans="1:32" hidden="1" x14ac:dyDescent="0.25">
      <c r="A5251" t="s">
        <v>692</v>
      </c>
      <c r="B5251" t="s">
        <v>747</v>
      </c>
      <c r="C5251" t="s">
        <v>820</v>
      </c>
      <c r="D5251" t="s">
        <v>821</v>
      </c>
      <c r="E5251" s="67">
        <v>45261</v>
      </c>
      <c r="F5251" t="s">
        <v>725</v>
      </c>
      <c r="G5251" t="s">
        <v>725</v>
      </c>
      <c r="H5251">
        <v>31</v>
      </c>
      <c r="I5251">
        <v>240</v>
      </c>
      <c r="J5251">
        <v>140</v>
      </c>
      <c r="K5251">
        <v>120</v>
      </c>
      <c r="M5251">
        <v>131</v>
      </c>
      <c r="P5251">
        <v>82</v>
      </c>
      <c r="Q5251" t="s">
        <v>726</v>
      </c>
      <c r="R5251">
        <v>0</v>
      </c>
      <c r="S5251">
        <v>1</v>
      </c>
      <c r="T5251">
        <v>1</v>
      </c>
      <c r="U5251">
        <v>4</v>
      </c>
      <c r="V5251">
        <v>-10.909090909090899</v>
      </c>
      <c r="W5251">
        <v>-5.0689655172413799</v>
      </c>
      <c r="X5251">
        <v>19</v>
      </c>
      <c r="Y5251" t="s">
        <v>1536</v>
      </c>
      <c r="Z5251">
        <v>1</v>
      </c>
      <c r="AA5251">
        <v>1.5975609756097562</v>
      </c>
      <c r="AB5251" t="s">
        <v>758</v>
      </c>
      <c r="AC5251" t="s">
        <v>726</v>
      </c>
      <c r="AD5251">
        <v>260</v>
      </c>
      <c r="AE5251">
        <v>48</v>
      </c>
      <c r="AF5251">
        <v>52</v>
      </c>
    </row>
    <row r="5252" spans="1:32" hidden="1" x14ac:dyDescent="0.25">
      <c r="A5252" t="s">
        <v>692</v>
      </c>
      <c r="B5252" t="s">
        <v>741</v>
      </c>
      <c r="C5252" t="s">
        <v>822</v>
      </c>
      <c r="D5252" t="s">
        <v>823</v>
      </c>
      <c r="E5252" s="67">
        <v>45261</v>
      </c>
      <c r="F5252" t="s">
        <v>725</v>
      </c>
      <c r="G5252" t="s">
        <v>725</v>
      </c>
      <c r="H5252">
        <v>14</v>
      </c>
      <c r="J5252">
        <v>8</v>
      </c>
      <c r="K5252">
        <v>12</v>
      </c>
      <c r="M5252">
        <v>5</v>
      </c>
      <c r="P5252">
        <v>6</v>
      </c>
      <c r="Q5252" t="s">
        <v>726</v>
      </c>
      <c r="R5252">
        <v>0</v>
      </c>
      <c r="S5252">
        <v>0</v>
      </c>
      <c r="T5252">
        <v>0</v>
      </c>
      <c r="U5252">
        <v>3</v>
      </c>
      <c r="V5252">
        <v>-0.108108108108108</v>
      </c>
      <c r="W5252">
        <v>-0.91304347826086996</v>
      </c>
      <c r="Y5252" t="s">
        <v>1536</v>
      </c>
      <c r="Z5252">
        <v>1</v>
      </c>
      <c r="AA5252">
        <v>0.83333333333333337</v>
      </c>
      <c r="AB5252" t="s">
        <v>732</v>
      </c>
      <c r="AC5252" t="s">
        <v>733</v>
      </c>
      <c r="AD5252">
        <v>8</v>
      </c>
      <c r="AE5252">
        <v>14</v>
      </c>
      <c r="AF5252">
        <v>1</v>
      </c>
    </row>
    <row r="5253" spans="1:32" hidden="1" x14ac:dyDescent="0.25">
      <c r="A5253" t="s">
        <v>692</v>
      </c>
      <c r="B5253" t="s">
        <v>735</v>
      </c>
      <c r="C5253" t="s">
        <v>824</v>
      </c>
      <c r="D5253" t="s">
        <v>825</v>
      </c>
      <c r="E5253" s="67">
        <v>45261</v>
      </c>
      <c r="F5253" t="s">
        <v>725</v>
      </c>
      <c r="G5253" t="s">
        <v>725</v>
      </c>
      <c r="H5253">
        <v>41</v>
      </c>
      <c r="I5253">
        <v>120</v>
      </c>
      <c r="J5253">
        <v>140</v>
      </c>
      <c r="K5253">
        <v>120</v>
      </c>
      <c r="M5253">
        <v>21</v>
      </c>
      <c r="P5253">
        <v>70</v>
      </c>
      <c r="Q5253" t="s">
        <v>726</v>
      </c>
      <c r="R5253">
        <v>0</v>
      </c>
      <c r="S5253">
        <v>1</v>
      </c>
      <c r="T5253">
        <v>1</v>
      </c>
      <c r="U5253">
        <v>4</v>
      </c>
      <c r="V5253">
        <v>0</v>
      </c>
      <c r="W5253">
        <v>-0.87037037037037002</v>
      </c>
      <c r="X5253">
        <v>16</v>
      </c>
      <c r="Y5253" t="s">
        <v>1536</v>
      </c>
      <c r="Z5253">
        <v>1</v>
      </c>
      <c r="AA5253">
        <v>0.3</v>
      </c>
      <c r="AB5253" t="s">
        <v>732</v>
      </c>
      <c r="AC5253" t="s">
        <v>726</v>
      </c>
      <c r="AD5253">
        <v>18</v>
      </c>
      <c r="AE5253">
        <v>30</v>
      </c>
      <c r="AF5253">
        <v>8</v>
      </c>
    </row>
    <row r="5254" spans="1:32" hidden="1" x14ac:dyDescent="0.25">
      <c r="A5254" t="s">
        <v>692</v>
      </c>
      <c r="B5254" t="s">
        <v>809</v>
      </c>
      <c r="C5254" t="s">
        <v>826</v>
      </c>
      <c r="D5254" t="s">
        <v>827</v>
      </c>
      <c r="E5254" s="67">
        <v>45261</v>
      </c>
      <c r="F5254" t="s">
        <v>725</v>
      </c>
      <c r="G5254" t="s">
        <v>725</v>
      </c>
      <c r="H5254">
        <v>60</v>
      </c>
      <c r="I5254">
        <v>120</v>
      </c>
      <c r="J5254">
        <v>93</v>
      </c>
      <c r="M5254">
        <v>87</v>
      </c>
      <c r="P5254">
        <v>47</v>
      </c>
      <c r="Q5254" t="s">
        <v>726</v>
      </c>
      <c r="R5254">
        <v>0</v>
      </c>
      <c r="S5254">
        <v>0</v>
      </c>
      <c r="T5254">
        <v>0</v>
      </c>
      <c r="U5254">
        <v>3</v>
      </c>
      <c r="V5254">
        <v>-0.58974358974358998</v>
      </c>
      <c r="W5254">
        <v>-1.19047619047619</v>
      </c>
      <c r="X5254">
        <v>26</v>
      </c>
      <c r="Y5254" t="s">
        <v>1536</v>
      </c>
      <c r="Z5254">
        <v>1</v>
      </c>
      <c r="AA5254">
        <v>1.8510638297872339</v>
      </c>
      <c r="AB5254" t="s">
        <v>758</v>
      </c>
      <c r="AC5254" t="s">
        <v>726</v>
      </c>
      <c r="AD5254">
        <v>259</v>
      </c>
      <c r="AE5254">
        <v>60</v>
      </c>
      <c r="AF5254">
        <v>47</v>
      </c>
    </row>
    <row r="5255" spans="1:32" hidden="1" x14ac:dyDescent="0.25">
      <c r="A5255" t="s">
        <v>691</v>
      </c>
      <c r="B5255" t="s">
        <v>215</v>
      </c>
      <c r="C5255" t="s">
        <v>233</v>
      </c>
      <c r="D5255" t="s">
        <v>234</v>
      </c>
      <c r="E5255" s="67">
        <v>45261</v>
      </c>
      <c r="F5255" t="s">
        <v>725</v>
      </c>
      <c r="G5255" t="s">
        <v>725</v>
      </c>
      <c r="N5255">
        <v>31</v>
      </c>
      <c r="P5255">
        <v>4</v>
      </c>
      <c r="Q5255" t="s">
        <v>726</v>
      </c>
      <c r="R5255">
        <v>0</v>
      </c>
      <c r="S5255">
        <v>1</v>
      </c>
      <c r="T5255">
        <v>1</v>
      </c>
      <c r="U5255">
        <v>4</v>
      </c>
      <c r="V5255">
        <v>-3.9756097560975601</v>
      </c>
      <c r="W5255">
        <v>-8.4</v>
      </c>
      <c r="Y5255" t="s">
        <v>1536</v>
      </c>
      <c r="Z5255">
        <v>0</v>
      </c>
      <c r="AA5255">
        <v>0</v>
      </c>
      <c r="AB5255" t="s">
        <v>734</v>
      </c>
      <c r="AC5255" t="s">
        <v>734</v>
      </c>
    </row>
    <row r="5256" spans="1:32" hidden="1" x14ac:dyDescent="0.25">
      <c r="A5256" t="s">
        <v>692</v>
      </c>
      <c r="B5256" t="s">
        <v>828</v>
      </c>
      <c r="C5256" t="s">
        <v>829</v>
      </c>
      <c r="D5256" t="s">
        <v>830</v>
      </c>
      <c r="E5256" s="67">
        <v>45261</v>
      </c>
      <c r="F5256" t="s">
        <v>725</v>
      </c>
      <c r="G5256" t="s">
        <v>725</v>
      </c>
      <c r="P5256">
        <v>0</v>
      </c>
      <c r="Q5256" t="s">
        <v>726</v>
      </c>
      <c r="R5256">
        <v>0</v>
      </c>
      <c r="S5256">
        <v>1</v>
      </c>
      <c r="T5256">
        <v>1</v>
      </c>
      <c r="U5256">
        <v>4</v>
      </c>
      <c r="V5256">
        <v>0.13650306748466301</v>
      </c>
      <c r="W5256">
        <v>-0.62258064516128997</v>
      </c>
      <c r="Y5256" t="s">
        <v>1536</v>
      </c>
      <c r="Z5256">
        <v>0</v>
      </c>
      <c r="AA5256">
        <v>0</v>
      </c>
      <c r="AB5256" t="s">
        <v>734</v>
      </c>
      <c r="AC5256" t="s">
        <v>734</v>
      </c>
    </row>
    <row r="5257" spans="1:32" hidden="1" x14ac:dyDescent="0.25">
      <c r="A5257" t="s">
        <v>692</v>
      </c>
      <c r="B5257" t="s">
        <v>831</v>
      </c>
      <c r="C5257" t="s">
        <v>4</v>
      </c>
      <c r="D5257" t="s">
        <v>832</v>
      </c>
      <c r="E5257" s="67">
        <v>45261</v>
      </c>
      <c r="F5257" t="s">
        <v>725</v>
      </c>
      <c r="G5257" t="s">
        <v>725</v>
      </c>
      <c r="N5257">
        <v>31</v>
      </c>
      <c r="P5257">
        <v>0</v>
      </c>
      <c r="Q5257" t="s">
        <v>726</v>
      </c>
      <c r="R5257">
        <v>0</v>
      </c>
      <c r="S5257">
        <v>1</v>
      </c>
      <c r="T5257">
        <v>1</v>
      </c>
      <c r="U5257">
        <v>4</v>
      </c>
      <c r="V5257">
        <v>-0.46956521739130402</v>
      </c>
      <c r="W5257">
        <v>-0.82758620689655205</v>
      </c>
      <c r="Y5257" t="s">
        <v>1536</v>
      </c>
      <c r="Z5257">
        <v>0</v>
      </c>
      <c r="AA5257">
        <v>0</v>
      </c>
      <c r="AB5257" t="s">
        <v>734</v>
      </c>
      <c r="AC5257" t="s">
        <v>734</v>
      </c>
      <c r="AD5257">
        <v>18</v>
      </c>
      <c r="AF5257">
        <v>4</v>
      </c>
    </row>
    <row r="5258" spans="1:32" hidden="1" x14ac:dyDescent="0.25">
      <c r="A5258" t="s">
        <v>691</v>
      </c>
      <c r="B5258" t="s">
        <v>650</v>
      </c>
      <c r="C5258" t="s">
        <v>658</v>
      </c>
      <c r="D5258" t="s">
        <v>659</v>
      </c>
      <c r="E5258" s="67">
        <v>45261</v>
      </c>
      <c r="F5258" t="s">
        <v>725</v>
      </c>
      <c r="G5258" t="s">
        <v>725</v>
      </c>
      <c r="H5258">
        <v>458</v>
      </c>
      <c r="J5258">
        <v>444</v>
      </c>
      <c r="K5258">
        <v>400</v>
      </c>
      <c r="M5258">
        <v>14</v>
      </c>
      <c r="P5258">
        <v>289</v>
      </c>
      <c r="Q5258" t="s">
        <v>726</v>
      </c>
      <c r="R5258">
        <v>0</v>
      </c>
      <c r="S5258">
        <v>1</v>
      </c>
      <c r="T5258">
        <v>1</v>
      </c>
      <c r="U5258">
        <v>4</v>
      </c>
      <c r="Y5258" t="s">
        <v>1536</v>
      </c>
      <c r="Z5258">
        <v>1</v>
      </c>
      <c r="AA5258">
        <v>4.8442906574394463E-2</v>
      </c>
      <c r="AB5258" t="s">
        <v>732</v>
      </c>
      <c r="AC5258" t="s">
        <v>726</v>
      </c>
      <c r="AD5258">
        <v>160</v>
      </c>
      <c r="AE5258">
        <v>458</v>
      </c>
      <c r="AF5258">
        <v>117</v>
      </c>
    </row>
    <row r="5259" spans="1:32" hidden="1" x14ac:dyDescent="0.25">
      <c r="A5259" t="s">
        <v>692</v>
      </c>
      <c r="B5259" t="s">
        <v>833</v>
      </c>
      <c r="C5259" t="s">
        <v>834</v>
      </c>
      <c r="D5259" t="s">
        <v>835</v>
      </c>
      <c r="E5259" s="67">
        <v>45261</v>
      </c>
      <c r="F5259" t="s">
        <v>725</v>
      </c>
      <c r="G5259" t="s">
        <v>725</v>
      </c>
      <c r="I5259">
        <v>109</v>
      </c>
      <c r="J5259">
        <v>109</v>
      </c>
      <c r="K5259">
        <v>108</v>
      </c>
      <c r="P5259">
        <v>55</v>
      </c>
      <c r="Q5259" t="s">
        <v>726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0.57575757575757602</v>
      </c>
      <c r="X5259">
        <v>19</v>
      </c>
      <c r="Y5259" t="s">
        <v>1536</v>
      </c>
      <c r="Z5259">
        <v>1</v>
      </c>
      <c r="AA5259">
        <v>0</v>
      </c>
      <c r="AB5259" t="s">
        <v>728</v>
      </c>
      <c r="AC5259" t="s">
        <v>726</v>
      </c>
    </row>
    <row r="5260" spans="1:32" hidden="1" x14ac:dyDescent="0.25">
      <c r="A5260" t="s">
        <v>692</v>
      </c>
      <c r="B5260" t="s">
        <v>833</v>
      </c>
      <c r="C5260" t="s">
        <v>836</v>
      </c>
      <c r="D5260" t="s">
        <v>837</v>
      </c>
      <c r="E5260" s="67">
        <v>45261</v>
      </c>
      <c r="F5260" t="s">
        <v>725</v>
      </c>
      <c r="G5260" t="s">
        <v>725</v>
      </c>
      <c r="N5260">
        <v>31</v>
      </c>
      <c r="P5260">
        <v>0</v>
      </c>
      <c r="Q5260" t="s">
        <v>726</v>
      </c>
      <c r="R5260">
        <v>0</v>
      </c>
      <c r="S5260">
        <v>0</v>
      </c>
      <c r="T5260">
        <v>0</v>
      </c>
      <c r="U5260">
        <v>3</v>
      </c>
      <c r="V5260">
        <v>0</v>
      </c>
      <c r="W5260">
        <v>-1.8758169934640501</v>
      </c>
      <c r="Y5260" t="s">
        <v>1536</v>
      </c>
      <c r="Z5260">
        <v>0</v>
      </c>
      <c r="AA5260">
        <v>0</v>
      </c>
      <c r="AB5260" t="s">
        <v>734</v>
      </c>
      <c r="AC5260" t="s">
        <v>734</v>
      </c>
    </row>
    <row r="5261" spans="1:32" hidden="1" x14ac:dyDescent="0.25">
      <c r="A5261" t="s">
        <v>692</v>
      </c>
      <c r="B5261" t="s">
        <v>838</v>
      </c>
      <c r="C5261" t="s">
        <v>839</v>
      </c>
      <c r="D5261" t="s">
        <v>840</v>
      </c>
      <c r="E5261" s="67">
        <v>45261</v>
      </c>
      <c r="F5261" t="s">
        <v>725</v>
      </c>
      <c r="G5261" t="s">
        <v>725</v>
      </c>
      <c r="H5261">
        <v>88</v>
      </c>
      <c r="J5261">
        <v>35</v>
      </c>
      <c r="M5261">
        <v>53</v>
      </c>
      <c r="P5261">
        <v>18</v>
      </c>
      <c r="Q5261" t="s">
        <v>726</v>
      </c>
      <c r="R5261">
        <v>0</v>
      </c>
      <c r="S5261">
        <v>0</v>
      </c>
      <c r="T5261">
        <v>1</v>
      </c>
      <c r="U5261">
        <v>3</v>
      </c>
      <c r="V5261">
        <v>-1</v>
      </c>
      <c r="W5261">
        <v>-1.36363636363636</v>
      </c>
      <c r="X5261">
        <v>8</v>
      </c>
      <c r="Y5261" t="s">
        <v>1536</v>
      </c>
      <c r="Z5261">
        <v>1</v>
      </c>
      <c r="AA5261">
        <v>2.9444444444444446</v>
      </c>
      <c r="AB5261" t="s">
        <v>758</v>
      </c>
      <c r="AC5261" t="s">
        <v>726</v>
      </c>
      <c r="AD5261">
        <v>66</v>
      </c>
      <c r="AE5261">
        <v>88</v>
      </c>
      <c r="AF5261">
        <v>3</v>
      </c>
    </row>
    <row r="5262" spans="1:32" hidden="1" x14ac:dyDescent="0.25">
      <c r="A5262" t="s">
        <v>692</v>
      </c>
      <c r="B5262" t="s">
        <v>794</v>
      </c>
      <c r="C5262" t="s">
        <v>841</v>
      </c>
      <c r="D5262" t="s">
        <v>842</v>
      </c>
      <c r="E5262" s="67">
        <v>45261</v>
      </c>
      <c r="F5262" t="s">
        <v>725</v>
      </c>
      <c r="G5262" t="s">
        <v>725</v>
      </c>
      <c r="H5262">
        <v>24</v>
      </c>
      <c r="J5262">
        <v>4</v>
      </c>
      <c r="K5262">
        <v>150</v>
      </c>
      <c r="M5262">
        <v>10</v>
      </c>
      <c r="P5262">
        <v>14</v>
      </c>
      <c r="Q5262" t="s">
        <v>726</v>
      </c>
      <c r="R5262">
        <v>0</v>
      </c>
      <c r="S5262">
        <v>0</v>
      </c>
      <c r="T5262">
        <v>1</v>
      </c>
      <c r="U5262">
        <v>3</v>
      </c>
      <c r="V5262">
        <v>-0.107142857142857</v>
      </c>
      <c r="W5262">
        <v>0.38028169014084501</v>
      </c>
      <c r="X5262">
        <v>18</v>
      </c>
      <c r="Y5262" t="s">
        <v>1536</v>
      </c>
      <c r="Z5262">
        <v>1</v>
      </c>
      <c r="AA5262">
        <v>0.7142857142857143</v>
      </c>
      <c r="AB5262" t="s">
        <v>732</v>
      </c>
      <c r="AC5262" t="s">
        <v>733</v>
      </c>
      <c r="AE5262">
        <v>24</v>
      </c>
      <c r="AF5262">
        <v>5</v>
      </c>
    </row>
    <row r="5263" spans="1:32" hidden="1" x14ac:dyDescent="0.25">
      <c r="A5263" t="s">
        <v>692</v>
      </c>
      <c r="B5263" t="s">
        <v>766</v>
      </c>
      <c r="C5263" t="s">
        <v>767</v>
      </c>
      <c r="D5263" t="s">
        <v>843</v>
      </c>
      <c r="E5263" s="67">
        <v>45261</v>
      </c>
      <c r="F5263" t="s">
        <v>725</v>
      </c>
      <c r="G5263" t="s">
        <v>725</v>
      </c>
      <c r="P5263">
        <v>11</v>
      </c>
      <c r="Q5263" t="s">
        <v>726</v>
      </c>
      <c r="R5263">
        <v>0</v>
      </c>
      <c r="S5263">
        <v>0</v>
      </c>
      <c r="T5263">
        <v>0</v>
      </c>
      <c r="U5263">
        <v>2</v>
      </c>
      <c r="W5263">
        <v>-4.0344827586206904</v>
      </c>
      <c r="Y5263" t="s">
        <v>1536</v>
      </c>
      <c r="Z5263">
        <v>0</v>
      </c>
      <c r="AA5263">
        <v>0</v>
      </c>
      <c r="AB5263" t="s">
        <v>734</v>
      </c>
      <c r="AC5263" t="s">
        <v>734</v>
      </c>
    </row>
    <row r="5264" spans="1:32" hidden="1" x14ac:dyDescent="0.25">
      <c r="A5264" t="s">
        <v>692</v>
      </c>
      <c r="B5264" t="s">
        <v>729</v>
      </c>
      <c r="C5264" t="s">
        <v>844</v>
      </c>
      <c r="D5264" t="s">
        <v>845</v>
      </c>
      <c r="E5264" s="67">
        <v>45261</v>
      </c>
      <c r="F5264" t="s">
        <v>725</v>
      </c>
      <c r="G5264" t="s">
        <v>725</v>
      </c>
      <c r="H5264">
        <v>595</v>
      </c>
      <c r="J5264">
        <v>24</v>
      </c>
      <c r="M5264">
        <v>571</v>
      </c>
      <c r="P5264">
        <v>42</v>
      </c>
      <c r="Q5264" t="s">
        <v>726</v>
      </c>
      <c r="R5264">
        <v>0</v>
      </c>
      <c r="S5264">
        <v>1</v>
      </c>
      <c r="T5264">
        <v>1</v>
      </c>
      <c r="U5264">
        <v>4</v>
      </c>
      <c r="V5264">
        <v>-3.1960784313725501</v>
      </c>
      <c r="W5264">
        <v>-15.352941176470599</v>
      </c>
      <c r="X5264">
        <v>5</v>
      </c>
      <c r="Y5264" t="s">
        <v>1536</v>
      </c>
      <c r="Z5264">
        <v>1</v>
      </c>
      <c r="AA5264">
        <v>13.595238095238095</v>
      </c>
      <c r="AB5264" t="s">
        <v>738</v>
      </c>
      <c r="AC5264" t="s">
        <v>726</v>
      </c>
      <c r="AD5264">
        <v>72</v>
      </c>
      <c r="AE5264">
        <v>595</v>
      </c>
      <c r="AF5264">
        <v>15</v>
      </c>
    </row>
    <row r="5265" spans="1:32" hidden="1" x14ac:dyDescent="0.25">
      <c r="A5265" t="s">
        <v>691</v>
      </c>
      <c r="B5265" t="s">
        <v>650</v>
      </c>
      <c r="C5265" t="s">
        <v>684</v>
      </c>
      <c r="D5265" t="s">
        <v>685</v>
      </c>
      <c r="E5265" s="67">
        <v>45261</v>
      </c>
      <c r="F5265" t="s">
        <v>725</v>
      </c>
      <c r="G5265" t="s">
        <v>725</v>
      </c>
      <c r="H5265">
        <v>421</v>
      </c>
      <c r="J5265">
        <v>109</v>
      </c>
      <c r="K5265">
        <v>127</v>
      </c>
      <c r="M5265">
        <v>312</v>
      </c>
      <c r="P5265">
        <v>119</v>
      </c>
      <c r="Q5265" t="s">
        <v>726</v>
      </c>
      <c r="R5265">
        <v>0</v>
      </c>
      <c r="S5265">
        <v>1</v>
      </c>
      <c r="T5265">
        <v>1</v>
      </c>
      <c r="U5265">
        <v>4</v>
      </c>
      <c r="V5265">
        <v>-1.2472527472527499</v>
      </c>
      <c r="W5265">
        <v>-0.21969696969697</v>
      </c>
      <c r="X5265">
        <v>40</v>
      </c>
      <c r="Y5265" t="s">
        <v>1536</v>
      </c>
      <c r="Z5265">
        <v>1</v>
      </c>
      <c r="AA5265">
        <v>2.6218487394957983</v>
      </c>
      <c r="AB5265" t="s">
        <v>758</v>
      </c>
      <c r="AC5265" t="s">
        <v>726</v>
      </c>
      <c r="AD5265">
        <v>85</v>
      </c>
      <c r="AE5265">
        <v>421</v>
      </c>
      <c r="AF5265">
        <v>57</v>
      </c>
    </row>
    <row r="5266" spans="1:32" hidden="1" x14ac:dyDescent="0.25">
      <c r="A5266" t="s">
        <v>691</v>
      </c>
      <c r="B5266" t="s">
        <v>275</v>
      </c>
      <c r="C5266" t="s">
        <v>280</v>
      </c>
      <c r="D5266" t="s">
        <v>282</v>
      </c>
      <c r="E5266" s="67">
        <v>45261</v>
      </c>
      <c r="F5266" t="s">
        <v>725</v>
      </c>
      <c r="G5266" t="s">
        <v>725</v>
      </c>
      <c r="Q5266" t="s">
        <v>733</v>
      </c>
      <c r="R5266">
        <v>1</v>
      </c>
      <c r="S5266">
        <v>0</v>
      </c>
      <c r="T5266">
        <v>0</v>
      </c>
      <c r="U5266">
        <v>0</v>
      </c>
      <c r="Y5266" t="s">
        <v>1536</v>
      </c>
      <c r="Z5266">
        <v>0</v>
      </c>
      <c r="AA5266">
        <v>0</v>
      </c>
      <c r="AB5266" t="s">
        <v>734</v>
      </c>
      <c r="AC5266" t="s">
        <v>734</v>
      </c>
    </row>
    <row r="5267" spans="1:32" hidden="1" x14ac:dyDescent="0.25">
      <c r="A5267" t="s">
        <v>691</v>
      </c>
      <c r="B5267" t="s">
        <v>531</v>
      </c>
      <c r="C5267" t="s">
        <v>551</v>
      </c>
      <c r="D5267" t="s">
        <v>552</v>
      </c>
      <c r="E5267" s="67">
        <v>45261</v>
      </c>
      <c r="F5267" t="s">
        <v>725</v>
      </c>
      <c r="I5267">
        <v>30</v>
      </c>
      <c r="J5267">
        <v>20</v>
      </c>
      <c r="K5267">
        <v>18</v>
      </c>
      <c r="M5267">
        <v>10</v>
      </c>
      <c r="P5267">
        <v>10</v>
      </c>
      <c r="Q5267" t="s">
        <v>726</v>
      </c>
      <c r="R5267">
        <v>0</v>
      </c>
      <c r="S5267">
        <v>0</v>
      </c>
      <c r="T5267">
        <v>0</v>
      </c>
      <c r="U5267">
        <v>3</v>
      </c>
      <c r="V5267">
        <v>-2</v>
      </c>
      <c r="W5267">
        <v>-4.0909090909090899</v>
      </c>
      <c r="Y5267" t="s">
        <v>1536</v>
      </c>
      <c r="Z5267">
        <v>1</v>
      </c>
      <c r="AA5267">
        <v>1</v>
      </c>
      <c r="AB5267" t="s">
        <v>758</v>
      </c>
      <c r="AC5267" t="s">
        <v>726</v>
      </c>
    </row>
    <row r="5268" spans="1:32" hidden="1" x14ac:dyDescent="0.25">
      <c r="A5268" t="s">
        <v>692</v>
      </c>
      <c r="B5268" t="s">
        <v>763</v>
      </c>
      <c r="C5268" t="s">
        <v>764</v>
      </c>
      <c r="D5268" t="s">
        <v>846</v>
      </c>
      <c r="E5268" s="67">
        <v>45261</v>
      </c>
      <c r="Q5268" t="s">
        <v>733</v>
      </c>
      <c r="R5268">
        <v>1</v>
      </c>
      <c r="S5268">
        <v>0</v>
      </c>
      <c r="T5268">
        <v>0</v>
      </c>
      <c r="U5268">
        <v>0</v>
      </c>
      <c r="Y5268" t="s">
        <v>1536</v>
      </c>
      <c r="Z5268">
        <v>0</v>
      </c>
      <c r="AA5268">
        <v>0</v>
      </c>
      <c r="AB5268" t="s">
        <v>734</v>
      </c>
      <c r="AC5268" t="s">
        <v>734</v>
      </c>
    </row>
    <row r="5269" spans="1:32" hidden="1" x14ac:dyDescent="0.25">
      <c r="A5269" t="s">
        <v>692</v>
      </c>
      <c r="B5269" t="s">
        <v>741</v>
      </c>
      <c r="C5269" t="s">
        <v>742</v>
      </c>
      <c r="D5269" t="s">
        <v>847</v>
      </c>
      <c r="E5269" s="67">
        <v>45261</v>
      </c>
      <c r="Q5269" t="s">
        <v>733</v>
      </c>
      <c r="R5269">
        <v>1</v>
      </c>
      <c r="S5269">
        <v>0</v>
      </c>
      <c r="T5269">
        <v>0</v>
      </c>
      <c r="U5269">
        <v>0</v>
      </c>
      <c r="Y5269" t="s">
        <v>1536</v>
      </c>
      <c r="Z5269">
        <v>0</v>
      </c>
      <c r="AA5269">
        <v>0</v>
      </c>
      <c r="AB5269" t="s">
        <v>734</v>
      </c>
      <c r="AC5269" t="s">
        <v>734</v>
      </c>
    </row>
    <row r="5270" spans="1:32" hidden="1" x14ac:dyDescent="0.25">
      <c r="A5270" t="s">
        <v>691</v>
      </c>
      <c r="B5270" t="s">
        <v>428</v>
      </c>
      <c r="C5270" t="s">
        <v>441</v>
      </c>
      <c r="D5270" t="s">
        <v>442</v>
      </c>
      <c r="E5270" s="67">
        <v>45261</v>
      </c>
      <c r="F5270" t="s">
        <v>725</v>
      </c>
      <c r="G5270" t="s">
        <v>725</v>
      </c>
      <c r="P5270">
        <v>0</v>
      </c>
      <c r="Q5270" t="s">
        <v>733</v>
      </c>
      <c r="R5270">
        <v>1</v>
      </c>
      <c r="S5270">
        <v>0</v>
      </c>
      <c r="T5270">
        <v>0</v>
      </c>
      <c r="U5270">
        <v>0</v>
      </c>
      <c r="Y5270" t="s">
        <v>1536</v>
      </c>
      <c r="Z5270">
        <v>0</v>
      </c>
      <c r="AA5270">
        <v>0</v>
      </c>
      <c r="AB5270" t="s">
        <v>734</v>
      </c>
      <c r="AC5270" t="s">
        <v>734</v>
      </c>
      <c r="AF5270">
        <v>2</v>
      </c>
    </row>
    <row r="5271" spans="1:32" hidden="1" x14ac:dyDescent="0.25">
      <c r="A5271" t="s">
        <v>691</v>
      </c>
      <c r="B5271" t="s">
        <v>238</v>
      </c>
      <c r="C5271" t="s">
        <v>249</v>
      </c>
      <c r="D5271" t="s">
        <v>254</v>
      </c>
      <c r="E5271" s="67">
        <v>45261</v>
      </c>
      <c r="F5271" t="s">
        <v>725</v>
      </c>
      <c r="G5271" t="s">
        <v>725</v>
      </c>
      <c r="Q5271" t="s">
        <v>733</v>
      </c>
      <c r="R5271">
        <v>1</v>
      </c>
      <c r="S5271">
        <v>0</v>
      </c>
      <c r="T5271">
        <v>0</v>
      </c>
      <c r="U5271">
        <v>0</v>
      </c>
      <c r="Y5271" t="s">
        <v>1536</v>
      </c>
      <c r="Z5271">
        <v>0</v>
      </c>
      <c r="AA5271">
        <v>0</v>
      </c>
      <c r="AB5271" t="s">
        <v>734</v>
      </c>
      <c r="AC5271" t="s">
        <v>734</v>
      </c>
    </row>
    <row r="5272" spans="1:32" hidden="1" x14ac:dyDescent="0.25">
      <c r="A5272" t="s">
        <v>692</v>
      </c>
      <c r="B5272" t="s">
        <v>848</v>
      </c>
      <c r="C5272" t="s">
        <v>849</v>
      </c>
      <c r="D5272" t="s">
        <v>850</v>
      </c>
      <c r="E5272" s="67">
        <v>45261</v>
      </c>
      <c r="F5272" t="s">
        <v>725</v>
      </c>
      <c r="G5272" t="s">
        <v>725</v>
      </c>
      <c r="P5272">
        <v>0</v>
      </c>
      <c r="Q5272" t="s">
        <v>733</v>
      </c>
      <c r="R5272">
        <v>1</v>
      </c>
      <c r="S5272">
        <v>0</v>
      </c>
      <c r="T5272">
        <v>0</v>
      </c>
      <c r="U5272">
        <v>0</v>
      </c>
      <c r="Y5272" t="s">
        <v>1536</v>
      </c>
      <c r="Z5272">
        <v>0</v>
      </c>
      <c r="AA5272">
        <v>0</v>
      </c>
      <c r="AB5272" t="s">
        <v>734</v>
      </c>
      <c r="AC5272" t="s">
        <v>734</v>
      </c>
    </row>
    <row r="5273" spans="1:32" hidden="1" x14ac:dyDescent="0.25">
      <c r="A5273" t="s">
        <v>692</v>
      </c>
      <c r="B5273" t="s">
        <v>729</v>
      </c>
      <c r="C5273" t="s">
        <v>780</v>
      </c>
      <c r="D5273" t="s">
        <v>851</v>
      </c>
      <c r="E5273" s="67">
        <v>45261</v>
      </c>
      <c r="Q5273" t="s">
        <v>733</v>
      </c>
      <c r="R5273">
        <v>1</v>
      </c>
      <c r="S5273">
        <v>0</v>
      </c>
      <c r="T5273">
        <v>0</v>
      </c>
      <c r="U5273">
        <v>0</v>
      </c>
      <c r="Y5273" t="s">
        <v>1536</v>
      </c>
      <c r="Z5273">
        <v>0</v>
      </c>
      <c r="AA5273">
        <v>0</v>
      </c>
      <c r="AB5273" t="s">
        <v>734</v>
      </c>
      <c r="AC5273" t="s">
        <v>734</v>
      </c>
    </row>
    <row r="5274" spans="1:32" hidden="1" x14ac:dyDescent="0.25">
      <c r="A5274" t="s">
        <v>692</v>
      </c>
      <c r="B5274" t="s">
        <v>744</v>
      </c>
      <c r="C5274" t="s">
        <v>852</v>
      </c>
      <c r="D5274" t="s">
        <v>853</v>
      </c>
      <c r="E5274" s="67">
        <v>45261</v>
      </c>
      <c r="Q5274" t="s">
        <v>733</v>
      </c>
      <c r="R5274">
        <v>1</v>
      </c>
      <c r="S5274">
        <v>0</v>
      </c>
      <c r="T5274">
        <v>0</v>
      </c>
      <c r="U5274">
        <v>0</v>
      </c>
      <c r="Y5274" t="s">
        <v>1536</v>
      </c>
      <c r="Z5274">
        <v>0</v>
      </c>
      <c r="AA5274">
        <v>0</v>
      </c>
      <c r="AB5274" t="s">
        <v>734</v>
      </c>
      <c r="AC5274" t="s">
        <v>734</v>
      </c>
      <c r="AF5274">
        <v>7</v>
      </c>
    </row>
    <row r="5275" spans="1:32" hidden="1" x14ac:dyDescent="0.25">
      <c r="A5275" t="s">
        <v>692</v>
      </c>
      <c r="B5275" t="s">
        <v>744</v>
      </c>
      <c r="C5275" t="s">
        <v>854</v>
      </c>
      <c r="D5275" t="s">
        <v>855</v>
      </c>
      <c r="E5275" s="67">
        <v>45261</v>
      </c>
      <c r="Q5275" t="s">
        <v>733</v>
      </c>
      <c r="R5275">
        <v>1</v>
      </c>
      <c r="S5275">
        <v>0</v>
      </c>
      <c r="T5275">
        <v>0</v>
      </c>
      <c r="U5275">
        <v>0</v>
      </c>
      <c r="Y5275" t="s">
        <v>1536</v>
      </c>
      <c r="Z5275">
        <v>0</v>
      </c>
      <c r="AA5275">
        <v>0</v>
      </c>
      <c r="AB5275" t="s">
        <v>734</v>
      </c>
      <c r="AC5275" t="s">
        <v>734</v>
      </c>
    </row>
    <row r="5276" spans="1:32" hidden="1" x14ac:dyDescent="0.25">
      <c r="A5276" t="s">
        <v>692</v>
      </c>
      <c r="B5276" t="s">
        <v>735</v>
      </c>
      <c r="C5276" t="s">
        <v>824</v>
      </c>
      <c r="D5276" t="s">
        <v>856</v>
      </c>
      <c r="E5276" s="67">
        <v>45261</v>
      </c>
      <c r="F5276" t="s">
        <v>725</v>
      </c>
      <c r="G5276" t="s">
        <v>725</v>
      </c>
      <c r="H5276">
        <v>42</v>
      </c>
      <c r="J5276">
        <v>42</v>
      </c>
      <c r="P5276">
        <v>27</v>
      </c>
      <c r="Q5276" t="s">
        <v>726</v>
      </c>
      <c r="R5276">
        <v>0</v>
      </c>
      <c r="S5276">
        <v>0</v>
      </c>
      <c r="T5276">
        <v>1</v>
      </c>
      <c r="U5276">
        <v>3</v>
      </c>
      <c r="V5276">
        <v>0</v>
      </c>
      <c r="W5276">
        <v>-31.068493150684901</v>
      </c>
      <c r="Y5276" t="s">
        <v>1536</v>
      </c>
      <c r="Z5276">
        <v>1</v>
      </c>
      <c r="AA5276">
        <v>0</v>
      </c>
      <c r="AB5276" t="s">
        <v>728</v>
      </c>
      <c r="AC5276" t="s">
        <v>726</v>
      </c>
      <c r="AD5276">
        <v>324</v>
      </c>
      <c r="AE5276">
        <v>417</v>
      </c>
      <c r="AF5276">
        <v>37</v>
      </c>
    </row>
    <row r="5277" spans="1:32" hidden="1" x14ac:dyDescent="0.25">
      <c r="A5277" t="s">
        <v>692</v>
      </c>
      <c r="B5277" t="s">
        <v>729</v>
      </c>
      <c r="C5277" t="s">
        <v>857</v>
      </c>
      <c r="D5277" t="s">
        <v>858</v>
      </c>
      <c r="E5277" s="67">
        <v>45261</v>
      </c>
      <c r="Q5277" t="s">
        <v>733</v>
      </c>
      <c r="R5277">
        <v>1</v>
      </c>
      <c r="S5277">
        <v>0</v>
      </c>
      <c r="T5277">
        <v>0</v>
      </c>
      <c r="U5277">
        <v>0</v>
      </c>
      <c r="Y5277" t="s">
        <v>1536</v>
      </c>
      <c r="Z5277">
        <v>0</v>
      </c>
      <c r="AA5277">
        <v>0</v>
      </c>
      <c r="AB5277" t="s">
        <v>734</v>
      </c>
      <c r="AC5277" t="s">
        <v>734</v>
      </c>
    </row>
    <row r="5278" spans="1:32" hidden="1" x14ac:dyDescent="0.25">
      <c r="A5278" t="s">
        <v>692</v>
      </c>
      <c r="B5278" t="s">
        <v>741</v>
      </c>
      <c r="C5278" t="s">
        <v>859</v>
      </c>
      <c r="D5278" t="s">
        <v>860</v>
      </c>
      <c r="E5278" s="67">
        <v>45261</v>
      </c>
      <c r="F5278" t="s">
        <v>725</v>
      </c>
      <c r="G5278" t="s">
        <v>725</v>
      </c>
      <c r="H5278">
        <v>124</v>
      </c>
      <c r="I5278">
        <v>180</v>
      </c>
      <c r="J5278">
        <v>215</v>
      </c>
      <c r="K5278">
        <v>321</v>
      </c>
      <c r="M5278">
        <v>89</v>
      </c>
      <c r="P5278">
        <v>154</v>
      </c>
      <c r="Q5278" t="s">
        <v>726</v>
      </c>
      <c r="R5278">
        <v>0</v>
      </c>
      <c r="S5278">
        <v>1</v>
      </c>
      <c r="T5278">
        <v>1</v>
      </c>
      <c r="U5278">
        <v>4</v>
      </c>
      <c r="W5278">
        <v>-4.1666666666666699E-2</v>
      </c>
      <c r="X5278">
        <v>30</v>
      </c>
      <c r="Y5278" t="s">
        <v>1536</v>
      </c>
      <c r="Z5278">
        <v>1</v>
      </c>
      <c r="AA5278">
        <v>0.57792207792207795</v>
      </c>
      <c r="AB5278" t="s">
        <v>732</v>
      </c>
      <c r="AC5278" t="s">
        <v>726</v>
      </c>
      <c r="AD5278">
        <v>356</v>
      </c>
      <c r="AE5278">
        <v>124</v>
      </c>
      <c r="AF5278">
        <v>56</v>
      </c>
    </row>
    <row r="5279" spans="1:32" hidden="1" x14ac:dyDescent="0.25">
      <c r="A5279" t="s">
        <v>692</v>
      </c>
      <c r="B5279" t="s">
        <v>760</v>
      </c>
      <c r="C5279" t="s">
        <v>778</v>
      </c>
      <c r="D5279" t="s">
        <v>861</v>
      </c>
      <c r="E5279" s="67">
        <v>45261</v>
      </c>
      <c r="F5279" t="s">
        <v>725</v>
      </c>
      <c r="G5279" t="s">
        <v>725</v>
      </c>
      <c r="H5279">
        <v>200</v>
      </c>
      <c r="J5279">
        <v>77</v>
      </c>
      <c r="K5279">
        <v>204</v>
      </c>
      <c r="M5279">
        <v>123</v>
      </c>
      <c r="P5279">
        <v>171</v>
      </c>
      <c r="Q5279" t="s">
        <v>726</v>
      </c>
      <c r="R5279">
        <v>0</v>
      </c>
      <c r="S5279">
        <v>0</v>
      </c>
      <c r="T5279">
        <v>0</v>
      </c>
      <c r="U5279">
        <v>3</v>
      </c>
      <c r="V5279">
        <v>-1.26829268292683</v>
      </c>
      <c r="W5279">
        <v>-0.36363636363636398</v>
      </c>
      <c r="X5279">
        <v>7</v>
      </c>
      <c r="Y5279" t="s">
        <v>1536</v>
      </c>
      <c r="Z5279">
        <v>1</v>
      </c>
      <c r="AA5279">
        <v>0.7192982456140351</v>
      </c>
      <c r="AB5279" t="s">
        <v>732</v>
      </c>
      <c r="AC5279" t="s">
        <v>726</v>
      </c>
      <c r="AD5279">
        <v>300</v>
      </c>
      <c r="AE5279">
        <v>200</v>
      </c>
      <c r="AF5279">
        <v>15</v>
      </c>
    </row>
    <row r="5280" spans="1:32" hidden="1" x14ac:dyDescent="0.25">
      <c r="A5280" t="s">
        <v>692</v>
      </c>
      <c r="B5280" t="s">
        <v>794</v>
      </c>
      <c r="C5280" t="s">
        <v>862</v>
      </c>
      <c r="D5280" t="s">
        <v>863</v>
      </c>
      <c r="E5280" s="67">
        <v>45261</v>
      </c>
      <c r="Q5280" t="s">
        <v>733</v>
      </c>
      <c r="R5280">
        <v>1</v>
      </c>
      <c r="S5280">
        <v>0</v>
      </c>
      <c r="T5280">
        <v>0</v>
      </c>
      <c r="U5280">
        <v>0</v>
      </c>
      <c r="Y5280" t="s">
        <v>1536</v>
      </c>
      <c r="Z5280">
        <v>0</v>
      </c>
      <c r="AA5280">
        <v>0</v>
      </c>
      <c r="AB5280" t="s">
        <v>734</v>
      </c>
      <c r="AC5280" t="s">
        <v>734</v>
      </c>
    </row>
    <row r="5281" spans="1:32" hidden="1" x14ac:dyDescent="0.25">
      <c r="A5281" t="s">
        <v>691</v>
      </c>
      <c r="B5281" t="s">
        <v>452</v>
      </c>
      <c r="C5281" t="s">
        <v>492</v>
      </c>
      <c r="D5281" t="s">
        <v>494</v>
      </c>
      <c r="E5281" s="67">
        <v>45261</v>
      </c>
      <c r="F5281" t="s">
        <v>725</v>
      </c>
      <c r="G5281" t="s">
        <v>725</v>
      </c>
      <c r="H5281">
        <v>180</v>
      </c>
      <c r="I5281">
        <v>180</v>
      </c>
      <c r="J5281">
        <v>240</v>
      </c>
      <c r="K5281">
        <v>260</v>
      </c>
      <c r="M5281">
        <v>120</v>
      </c>
      <c r="P5281">
        <v>240</v>
      </c>
      <c r="Q5281" t="s">
        <v>726</v>
      </c>
      <c r="R5281">
        <v>0</v>
      </c>
      <c r="S5281">
        <v>1</v>
      </c>
      <c r="T5281">
        <v>1</v>
      </c>
      <c r="U5281">
        <v>4</v>
      </c>
      <c r="V5281">
        <v>0</v>
      </c>
      <c r="W5281">
        <v>0.25595238095238099</v>
      </c>
      <c r="X5281">
        <v>26</v>
      </c>
      <c r="Y5281" t="s">
        <v>1536</v>
      </c>
      <c r="Z5281">
        <v>1</v>
      </c>
      <c r="AA5281">
        <v>0.5</v>
      </c>
      <c r="AB5281" t="s">
        <v>732</v>
      </c>
      <c r="AC5281" t="s">
        <v>726</v>
      </c>
      <c r="AD5281">
        <v>375</v>
      </c>
      <c r="AE5281">
        <v>179</v>
      </c>
      <c r="AF5281">
        <v>30</v>
      </c>
    </row>
    <row r="5282" spans="1:32" hidden="1" x14ac:dyDescent="0.25">
      <c r="A5282" t="s">
        <v>691</v>
      </c>
      <c r="B5282" t="s">
        <v>215</v>
      </c>
      <c r="C5282" t="s">
        <v>233</v>
      </c>
      <c r="D5282" t="s">
        <v>235</v>
      </c>
      <c r="E5282" s="67">
        <v>45261</v>
      </c>
      <c r="F5282" t="s">
        <v>725</v>
      </c>
      <c r="G5282" t="s">
        <v>725</v>
      </c>
      <c r="H5282">
        <v>58</v>
      </c>
      <c r="M5282">
        <v>58</v>
      </c>
      <c r="P5282">
        <v>1</v>
      </c>
      <c r="Q5282" t="s">
        <v>726</v>
      </c>
      <c r="R5282">
        <v>0</v>
      </c>
      <c r="S5282">
        <v>1</v>
      </c>
      <c r="T5282">
        <v>1</v>
      </c>
      <c r="U5282">
        <v>4</v>
      </c>
      <c r="V5282">
        <v>0</v>
      </c>
      <c r="W5282">
        <v>0.33333333333333298</v>
      </c>
      <c r="Y5282" t="s">
        <v>1536</v>
      </c>
      <c r="Z5282">
        <v>1</v>
      </c>
      <c r="AA5282">
        <v>58</v>
      </c>
      <c r="AB5282" t="s">
        <v>738</v>
      </c>
      <c r="AC5282" t="s">
        <v>726</v>
      </c>
      <c r="AD5282">
        <v>2</v>
      </c>
      <c r="AE5282">
        <v>58</v>
      </c>
      <c r="AF5282">
        <v>1</v>
      </c>
    </row>
    <row r="5283" spans="1:32" hidden="1" x14ac:dyDescent="0.25">
      <c r="A5283" t="s">
        <v>692</v>
      </c>
      <c r="B5283" t="s">
        <v>794</v>
      </c>
      <c r="C5283" t="s">
        <v>864</v>
      </c>
      <c r="D5283" t="s">
        <v>865</v>
      </c>
      <c r="E5283" s="67">
        <v>45261</v>
      </c>
      <c r="F5283" t="s">
        <v>725</v>
      </c>
      <c r="G5283" t="s">
        <v>725</v>
      </c>
      <c r="H5283">
        <v>18</v>
      </c>
      <c r="J5283">
        <v>6</v>
      </c>
      <c r="K5283">
        <v>12</v>
      </c>
      <c r="M5283">
        <v>12</v>
      </c>
      <c r="P5283">
        <v>3</v>
      </c>
      <c r="Q5283" t="s">
        <v>726</v>
      </c>
      <c r="R5283">
        <v>0</v>
      </c>
      <c r="S5283">
        <v>1</v>
      </c>
      <c r="T5283">
        <v>1</v>
      </c>
      <c r="U5283">
        <v>4</v>
      </c>
      <c r="Y5283" t="s">
        <v>1536</v>
      </c>
      <c r="Z5283">
        <v>1</v>
      </c>
      <c r="AA5283">
        <v>4</v>
      </c>
      <c r="AB5283" t="s">
        <v>758</v>
      </c>
      <c r="AC5283" t="s">
        <v>726</v>
      </c>
      <c r="AD5283">
        <v>33</v>
      </c>
      <c r="AF5283">
        <v>13</v>
      </c>
    </row>
    <row r="5284" spans="1:32" hidden="1" x14ac:dyDescent="0.25">
      <c r="A5284" t="s">
        <v>692</v>
      </c>
      <c r="B5284" t="s">
        <v>794</v>
      </c>
      <c r="C5284" t="s">
        <v>795</v>
      </c>
      <c r="D5284" t="s">
        <v>866</v>
      </c>
      <c r="E5284" s="67">
        <v>45261</v>
      </c>
      <c r="Q5284" t="s">
        <v>733</v>
      </c>
      <c r="R5284">
        <v>1</v>
      </c>
      <c r="S5284">
        <v>0</v>
      </c>
      <c r="T5284">
        <v>0</v>
      </c>
      <c r="U5284">
        <v>0</v>
      </c>
      <c r="Y5284" t="s">
        <v>1536</v>
      </c>
      <c r="Z5284">
        <v>0</v>
      </c>
      <c r="AA5284">
        <v>0</v>
      </c>
      <c r="AB5284" t="s">
        <v>734</v>
      </c>
      <c r="AC5284" t="s">
        <v>734</v>
      </c>
    </row>
    <row r="5285" spans="1:32" hidden="1" x14ac:dyDescent="0.25">
      <c r="A5285" t="s">
        <v>691</v>
      </c>
      <c r="B5285" t="s">
        <v>650</v>
      </c>
      <c r="C5285" t="s">
        <v>670</v>
      </c>
      <c r="D5285" t="s">
        <v>671</v>
      </c>
      <c r="E5285" s="67">
        <v>45261</v>
      </c>
      <c r="F5285" t="s">
        <v>725</v>
      </c>
      <c r="G5285" t="s">
        <v>725</v>
      </c>
      <c r="H5285">
        <v>231</v>
      </c>
      <c r="J5285">
        <v>50</v>
      </c>
      <c r="K5285">
        <v>60</v>
      </c>
      <c r="M5285">
        <v>181</v>
      </c>
      <c r="P5285">
        <v>37</v>
      </c>
      <c r="Q5285" t="s">
        <v>726</v>
      </c>
      <c r="R5285">
        <v>0</v>
      </c>
      <c r="S5285">
        <v>1</v>
      </c>
      <c r="T5285">
        <v>1</v>
      </c>
      <c r="U5285">
        <v>4</v>
      </c>
      <c r="V5285">
        <v>-4.8632218844984802E-2</v>
      </c>
      <c r="W5285">
        <v>0.28787878787878801</v>
      </c>
      <c r="X5285">
        <v>7</v>
      </c>
      <c r="Y5285" t="s">
        <v>1536</v>
      </c>
      <c r="Z5285">
        <v>1</v>
      </c>
      <c r="AA5285">
        <v>4.8918918918918921</v>
      </c>
      <c r="AB5285" t="s">
        <v>738</v>
      </c>
      <c r="AC5285" t="s">
        <v>726</v>
      </c>
      <c r="AD5285">
        <v>50</v>
      </c>
      <c r="AE5285">
        <v>231</v>
      </c>
      <c r="AF5285">
        <v>7</v>
      </c>
    </row>
    <row r="5286" spans="1:32" hidden="1" x14ac:dyDescent="0.25">
      <c r="A5286" t="s">
        <v>692</v>
      </c>
      <c r="B5286" t="s">
        <v>794</v>
      </c>
      <c r="C5286" t="s">
        <v>795</v>
      </c>
      <c r="D5286" t="s">
        <v>867</v>
      </c>
      <c r="E5286" s="67">
        <v>45261</v>
      </c>
      <c r="F5286" t="s">
        <v>725</v>
      </c>
      <c r="G5286" t="s">
        <v>725</v>
      </c>
      <c r="H5286">
        <v>90</v>
      </c>
      <c r="J5286">
        <v>20</v>
      </c>
      <c r="K5286">
        <v>30</v>
      </c>
      <c r="M5286">
        <v>70</v>
      </c>
      <c r="P5286">
        <v>13</v>
      </c>
      <c r="Q5286" t="s">
        <v>726</v>
      </c>
      <c r="R5286">
        <v>0</v>
      </c>
      <c r="S5286">
        <v>0</v>
      </c>
      <c r="T5286">
        <v>0</v>
      </c>
      <c r="U5286">
        <v>3</v>
      </c>
      <c r="V5286">
        <v>-0.38888888888888901</v>
      </c>
      <c r="W5286">
        <v>-1.875</v>
      </c>
      <c r="X5286">
        <v>2</v>
      </c>
      <c r="Y5286" t="s">
        <v>1536</v>
      </c>
      <c r="Z5286">
        <v>1</v>
      </c>
      <c r="AA5286">
        <v>5.384615384615385</v>
      </c>
      <c r="AB5286" t="s">
        <v>738</v>
      </c>
      <c r="AC5286" t="s">
        <v>726</v>
      </c>
      <c r="AD5286">
        <v>26</v>
      </c>
      <c r="AE5286">
        <v>90</v>
      </c>
      <c r="AF5286">
        <v>7</v>
      </c>
    </row>
    <row r="5287" spans="1:32" hidden="1" x14ac:dyDescent="0.25">
      <c r="A5287" t="s">
        <v>691</v>
      </c>
      <c r="B5287" t="s">
        <v>390</v>
      </c>
      <c r="C5287" t="s">
        <v>404</v>
      </c>
      <c r="D5287" t="s">
        <v>405</v>
      </c>
      <c r="E5287" s="67">
        <v>45261</v>
      </c>
      <c r="F5287" t="s">
        <v>725</v>
      </c>
      <c r="G5287" t="s">
        <v>725</v>
      </c>
      <c r="H5287">
        <v>48</v>
      </c>
      <c r="J5287">
        <v>12</v>
      </c>
      <c r="K5287">
        <v>45</v>
      </c>
      <c r="M5287">
        <v>36</v>
      </c>
      <c r="P5287">
        <v>17</v>
      </c>
      <c r="Q5287" t="s">
        <v>726</v>
      </c>
      <c r="R5287">
        <v>0</v>
      </c>
      <c r="S5287">
        <v>1</v>
      </c>
      <c r="T5287">
        <v>1</v>
      </c>
      <c r="U5287">
        <v>4</v>
      </c>
      <c r="V5287">
        <v>0</v>
      </c>
      <c r="W5287">
        <v>0.32786885245901598</v>
      </c>
      <c r="Y5287" t="s">
        <v>1536</v>
      </c>
      <c r="Z5287">
        <v>1</v>
      </c>
      <c r="AA5287">
        <v>2.1176470588235294</v>
      </c>
      <c r="AB5287" t="s">
        <v>758</v>
      </c>
      <c r="AC5287" t="s">
        <v>726</v>
      </c>
      <c r="AD5287">
        <v>48</v>
      </c>
      <c r="AE5287">
        <v>48</v>
      </c>
      <c r="AF5287">
        <v>8</v>
      </c>
    </row>
    <row r="5288" spans="1:32" hidden="1" x14ac:dyDescent="0.25">
      <c r="A5288" t="s">
        <v>691</v>
      </c>
      <c r="B5288" t="s">
        <v>238</v>
      </c>
      <c r="C5288" t="s">
        <v>244</v>
      </c>
      <c r="D5288" t="s">
        <v>246</v>
      </c>
      <c r="E5288" s="67">
        <v>45261</v>
      </c>
      <c r="F5288" t="s">
        <v>725</v>
      </c>
      <c r="G5288" t="s">
        <v>725</v>
      </c>
      <c r="H5288">
        <v>228</v>
      </c>
      <c r="J5288">
        <v>58</v>
      </c>
      <c r="M5288">
        <v>170</v>
      </c>
      <c r="P5288">
        <v>73</v>
      </c>
      <c r="Q5288" t="s">
        <v>726</v>
      </c>
      <c r="R5288">
        <v>0</v>
      </c>
      <c r="S5288">
        <v>1</v>
      </c>
      <c r="T5288">
        <v>1</v>
      </c>
      <c r="U5288">
        <v>4</v>
      </c>
      <c r="V5288">
        <v>0</v>
      </c>
      <c r="W5288">
        <v>-1.03571428571429</v>
      </c>
      <c r="X5288">
        <v>4</v>
      </c>
      <c r="Y5288" t="s">
        <v>1536</v>
      </c>
      <c r="Z5288">
        <v>1</v>
      </c>
      <c r="AA5288">
        <v>2.3287671232876712</v>
      </c>
      <c r="AB5288" t="s">
        <v>758</v>
      </c>
      <c r="AC5288" t="s">
        <v>726</v>
      </c>
      <c r="AD5288">
        <v>18</v>
      </c>
      <c r="AE5288">
        <v>228</v>
      </c>
      <c r="AF5288">
        <v>2</v>
      </c>
    </row>
    <row r="5289" spans="1:32" hidden="1" x14ac:dyDescent="0.25">
      <c r="A5289" t="s">
        <v>691</v>
      </c>
      <c r="B5289" t="s">
        <v>650</v>
      </c>
      <c r="C5289" t="s">
        <v>670</v>
      </c>
      <c r="D5289" t="s">
        <v>672</v>
      </c>
      <c r="E5289" s="67">
        <v>45261</v>
      </c>
      <c r="F5289" t="s">
        <v>725</v>
      </c>
      <c r="G5289" t="s">
        <v>725</v>
      </c>
      <c r="H5289">
        <v>58</v>
      </c>
      <c r="I5289">
        <v>180</v>
      </c>
      <c r="J5289">
        <v>135</v>
      </c>
      <c r="K5289">
        <v>120</v>
      </c>
      <c r="M5289">
        <v>103</v>
      </c>
      <c r="P5289">
        <v>116</v>
      </c>
      <c r="Q5289" t="s">
        <v>726</v>
      </c>
      <c r="R5289">
        <v>0</v>
      </c>
      <c r="S5289">
        <v>1</v>
      </c>
      <c r="T5289">
        <v>1</v>
      </c>
      <c r="U5289">
        <v>4</v>
      </c>
      <c r="V5289">
        <v>-5.4054054054054099E-2</v>
      </c>
      <c r="W5289">
        <v>1.6949152542372899E-2</v>
      </c>
      <c r="X5289">
        <v>27</v>
      </c>
      <c r="Y5289" t="s">
        <v>1536</v>
      </c>
      <c r="Z5289">
        <v>1</v>
      </c>
      <c r="AA5289">
        <v>0.88793103448275867</v>
      </c>
      <c r="AB5289" t="s">
        <v>732</v>
      </c>
      <c r="AC5289" t="s">
        <v>726</v>
      </c>
      <c r="AD5289">
        <v>150</v>
      </c>
      <c r="AE5289">
        <v>58</v>
      </c>
      <c r="AF5289">
        <v>25</v>
      </c>
    </row>
    <row r="5290" spans="1:32" hidden="1" x14ac:dyDescent="0.25">
      <c r="A5290" t="s">
        <v>691</v>
      </c>
      <c r="B5290" t="s">
        <v>452</v>
      </c>
      <c r="C5290" t="s">
        <v>478</v>
      </c>
      <c r="D5290" t="s">
        <v>479</v>
      </c>
      <c r="E5290" s="67">
        <v>45261</v>
      </c>
      <c r="F5290" t="s">
        <v>725</v>
      </c>
      <c r="G5290" t="s">
        <v>725</v>
      </c>
      <c r="H5290">
        <v>20</v>
      </c>
      <c r="M5290">
        <v>20</v>
      </c>
      <c r="P5290">
        <v>0</v>
      </c>
      <c r="Q5290" t="s">
        <v>726</v>
      </c>
      <c r="R5290">
        <v>0</v>
      </c>
      <c r="S5290">
        <v>1</v>
      </c>
      <c r="T5290">
        <v>1</v>
      </c>
      <c r="U5290">
        <v>4</v>
      </c>
      <c r="V5290">
        <v>0</v>
      </c>
      <c r="W5290">
        <v>-0.40476190476190499</v>
      </c>
      <c r="Y5290" t="s">
        <v>1536</v>
      </c>
      <c r="Z5290">
        <v>1</v>
      </c>
      <c r="AA5290">
        <v>20</v>
      </c>
      <c r="AB5290" t="s">
        <v>738</v>
      </c>
      <c r="AC5290" t="s">
        <v>726</v>
      </c>
      <c r="AE5290">
        <v>20</v>
      </c>
    </row>
    <row r="5291" spans="1:32" hidden="1" x14ac:dyDescent="0.25">
      <c r="A5291" t="s">
        <v>692</v>
      </c>
      <c r="B5291" t="s">
        <v>794</v>
      </c>
      <c r="C5291" t="s">
        <v>868</v>
      </c>
      <c r="D5291" t="s">
        <v>869</v>
      </c>
      <c r="E5291" s="67">
        <v>45261</v>
      </c>
      <c r="Q5291" t="s">
        <v>733</v>
      </c>
      <c r="R5291">
        <v>1</v>
      </c>
      <c r="S5291">
        <v>0</v>
      </c>
      <c r="T5291">
        <v>0</v>
      </c>
      <c r="U5291">
        <v>0</v>
      </c>
      <c r="Y5291" t="s">
        <v>1536</v>
      </c>
      <c r="Z5291">
        <v>0</v>
      </c>
      <c r="AA5291">
        <v>0</v>
      </c>
      <c r="AB5291" t="s">
        <v>734</v>
      </c>
      <c r="AC5291" t="s">
        <v>734</v>
      </c>
    </row>
    <row r="5292" spans="1:32" hidden="1" x14ac:dyDescent="0.25">
      <c r="A5292" t="s">
        <v>691</v>
      </c>
      <c r="B5292" t="s">
        <v>452</v>
      </c>
      <c r="C5292" t="s">
        <v>478</v>
      </c>
      <c r="D5292" t="s">
        <v>480</v>
      </c>
      <c r="E5292" s="67">
        <v>45261</v>
      </c>
      <c r="F5292" t="s">
        <v>725</v>
      </c>
      <c r="G5292" t="s">
        <v>725</v>
      </c>
      <c r="H5292">
        <v>26</v>
      </c>
      <c r="M5292">
        <v>26</v>
      </c>
      <c r="P5292">
        <v>0</v>
      </c>
      <c r="Q5292" t="s">
        <v>726</v>
      </c>
      <c r="R5292">
        <v>0</v>
      </c>
      <c r="S5292">
        <v>1</v>
      </c>
      <c r="T5292">
        <v>1</v>
      </c>
      <c r="U5292">
        <v>4</v>
      </c>
      <c r="V5292">
        <v>-0.14285714285714299</v>
      </c>
      <c r="W5292">
        <v>-0.66666666666666696</v>
      </c>
      <c r="Y5292" t="s">
        <v>1536</v>
      </c>
      <c r="Z5292">
        <v>1</v>
      </c>
      <c r="AA5292">
        <v>26</v>
      </c>
      <c r="AB5292" t="s">
        <v>738</v>
      </c>
      <c r="AC5292" t="s">
        <v>726</v>
      </c>
      <c r="AD5292">
        <v>20</v>
      </c>
      <c r="AE5292">
        <v>26</v>
      </c>
      <c r="AF5292">
        <v>3</v>
      </c>
    </row>
    <row r="5293" spans="1:32" hidden="1" x14ac:dyDescent="0.25">
      <c r="A5293" t="s">
        <v>692</v>
      </c>
      <c r="B5293" t="s">
        <v>735</v>
      </c>
      <c r="C5293" t="s">
        <v>870</v>
      </c>
      <c r="D5293" t="s">
        <v>871</v>
      </c>
      <c r="E5293" s="67">
        <v>45261</v>
      </c>
      <c r="F5293" t="s">
        <v>725</v>
      </c>
      <c r="G5293" t="s">
        <v>725</v>
      </c>
      <c r="H5293">
        <v>54</v>
      </c>
      <c r="J5293">
        <v>6</v>
      </c>
      <c r="K5293">
        <v>19</v>
      </c>
      <c r="M5293">
        <v>48</v>
      </c>
      <c r="P5293">
        <v>3</v>
      </c>
      <c r="Q5293" t="s">
        <v>726</v>
      </c>
      <c r="R5293">
        <v>0</v>
      </c>
      <c r="S5293">
        <v>0</v>
      </c>
      <c r="T5293">
        <v>0</v>
      </c>
      <c r="U5293">
        <v>3</v>
      </c>
      <c r="V5293">
        <v>-0.14285714285714299</v>
      </c>
      <c r="W5293">
        <v>0.214285714285714</v>
      </c>
      <c r="Y5293" t="s">
        <v>1536</v>
      </c>
      <c r="Z5293">
        <v>1</v>
      </c>
      <c r="AA5293">
        <v>16</v>
      </c>
      <c r="AB5293" t="s">
        <v>738</v>
      </c>
      <c r="AC5293" t="s">
        <v>726</v>
      </c>
      <c r="AD5293">
        <v>10</v>
      </c>
      <c r="AE5293">
        <v>54</v>
      </c>
    </row>
    <row r="5294" spans="1:32" hidden="1" x14ac:dyDescent="0.25">
      <c r="A5294" t="s">
        <v>691</v>
      </c>
      <c r="B5294" t="s">
        <v>351</v>
      </c>
      <c r="C5294" t="s">
        <v>385</v>
      </c>
      <c r="D5294" t="s">
        <v>386</v>
      </c>
      <c r="E5294" s="67">
        <v>45261</v>
      </c>
      <c r="F5294" t="s">
        <v>725</v>
      </c>
      <c r="G5294" t="s">
        <v>725</v>
      </c>
      <c r="H5294">
        <v>111</v>
      </c>
      <c r="M5294">
        <v>111</v>
      </c>
      <c r="P5294">
        <v>0</v>
      </c>
      <c r="Q5294" t="s">
        <v>726</v>
      </c>
      <c r="R5294">
        <v>0</v>
      </c>
      <c r="S5294">
        <v>1</v>
      </c>
      <c r="T5294">
        <v>1</v>
      </c>
      <c r="U5294">
        <v>4</v>
      </c>
      <c r="V5294">
        <v>-8.5106382978723402E-2</v>
      </c>
      <c r="W5294">
        <v>-0.71428571428571397</v>
      </c>
      <c r="Y5294" t="s">
        <v>1536</v>
      </c>
      <c r="Z5294">
        <v>1</v>
      </c>
      <c r="AA5294">
        <v>111</v>
      </c>
      <c r="AB5294" t="s">
        <v>738</v>
      </c>
      <c r="AC5294" t="s">
        <v>726</v>
      </c>
      <c r="AE5294">
        <v>111</v>
      </c>
    </row>
    <row r="5295" spans="1:32" hidden="1" x14ac:dyDescent="0.25">
      <c r="A5295" t="s">
        <v>691</v>
      </c>
      <c r="B5295" t="s">
        <v>498</v>
      </c>
      <c r="C5295" t="s">
        <v>525</v>
      </c>
      <c r="D5295" t="s">
        <v>526</v>
      </c>
      <c r="E5295" s="67">
        <v>45261</v>
      </c>
      <c r="F5295" t="s">
        <v>725</v>
      </c>
      <c r="G5295" t="s">
        <v>725</v>
      </c>
      <c r="H5295">
        <v>487</v>
      </c>
      <c r="J5295">
        <v>8</v>
      </c>
      <c r="M5295">
        <v>479</v>
      </c>
      <c r="P5295">
        <v>19</v>
      </c>
      <c r="Q5295" t="s">
        <v>726</v>
      </c>
      <c r="R5295">
        <v>0</v>
      </c>
      <c r="S5295">
        <v>0</v>
      </c>
      <c r="T5295">
        <v>1</v>
      </c>
      <c r="U5295">
        <v>3</v>
      </c>
      <c r="W5295">
        <v>-0.16666666666666699</v>
      </c>
      <c r="X5295">
        <v>1</v>
      </c>
      <c r="Y5295" t="s">
        <v>1536</v>
      </c>
      <c r="Z5295">
        <v>1</v>
      </c>
      <c r="AA5295">
        <v>25.210526315789473</v>
      </c>
      <c r="AB5295" t="s">
        <v>738</v>
      </c>
      <c r="AC5295" t="s">
        <v>726</v>
      </c>
      <c r="AE5295">
        <v>487</v>
      </c>
    </row>
    <row r="5296" spans="1:32" hidden="1" x14ac:dyDescent="0.25">
      <c r="A5296" t="s">
        <v>692</v>
      </c>
      <c r="B5296" t="s">
        <v>828</v>
      </c>
      <c r="C5296" t="s">
        <v>872</v>
      </c>
      <c r="D5296" t="s">
        <v>873</v>
      </c>
      <c r="E5296" s="67">
        <v>45261</v>
      </c>
      <c r="Q5296" t="s">
        <v>733</v>
      </c>
      <c r="R5296">
        <v>1</v>
      </c>
      <c r="S5296">
        <v>0</v>
      </c>
      <c r="T5296">
        <v>0</v>
      </c>
      <c r="U5296">
        <v>0</v>
      </c>
      <c r="Y5296" t="s">
        <v>1536</v>
      </c>
      <c r="Z5296">
        <v>0</v>
      </c>
      <c r="AA5296">
        <v>0</v>
      </c>
      <c r="AB5296" t="s">
        <v>734</v>
      </c>
      <c r="AC5296" t="s">
        <v>734</v>
      </c>
    </row>
    <row r="5297" spans="1:32" hidden="1" x14ac:dyDescent="0.25">
      <c r="A5297" t="s">
        <v>692</v>
      </c>
      <c r="B5297" t="s">
        <v>64</v>
      </c>
      <c r="C5297" t="s">
        <v>874</v>
      </c>
      <c r="D5297" t="s">
        <v>875</v>
      </c>
      <c r="E5297" s="67">
        <v>45261</v>
      </c>
      <c r="F5297" t="s">
        <v>725</v>
      </c>
      <c r="G5297" t="s">
        <v>725</v>
      </c>
      <c r="H5297">
        <v>202</v>
      </c>
      <c r="J5297">
        <v>75</v>
      </c>
      <c r="K5297">
        <v>250</v>
      </c>
      <c r="M5297">
        <v>127</v>
      </c>
      <c r="P5297">
        <v>108</v>
      </c>
      <c r="Q5297" t="s">
        <v>726</v>
      </c>
      <c r="R5297">
        <v>0</v>
      </c>
      <c r="S5297">
        <v>0</v>
      </c>
      <c r="T5297">
        <v>0</v>
      </c>
      <c r="U5297">
        <v>2</v>
      </c>
      <c r="V5297">
        <v>-0.54545454545454497</v>
      </c>
      <c r="W5297">
        <v>-0.86046511627906996</v>
      </c>
      <c r="X5297">
        <v>16</v>
      </c>
      <c r="Y5297" t="s">
        <v>1536</v>
      </c>
      <c r="Z5297">
        <v>1</v>
      </c>
      <c r="AA5297">
        <v>1.1759259259259258</v>
      </c>
      <c r="AB5297" t="s">
        <v>758</v>
      </c>
      <c r="AC5297" t="s">
        <v>726</v>
      </c>
      <c r="AD5297">
        <v>306</v>
      </c>
      <c r="AE5297">
        <v>202</v>
      </c>
      <c r="AF5297">
        <v>53</v>
      </c>
    </row>
    <row r="5298" spans="1:32" hidden="1" x14ac:dyDescent="0.25">
      <c r="A5298" t="s">
        <v>692</v>
      </c>
      <c r="B5298" t="s">
        <v>741</v>
      </c>
      <c r="C5298" t="s">
        <v>876</v>
      </c>
      <c r="D5298" t="s">
        <v>877</v>
      </c>
      <c r="E5298" s="67">
        <v>45261</v>
      </c>
      <c r="F5298" t="s">
        <v>725</v>
      </c>
      <c r="G5298" t="s">
        <v>725</v>
      </c>
      <c r="H5298">
        <v>155</v>
      </c>
      <c r="J5298">
        <v>11</v>
      </c>
      <c r="K5298">
        <v>19</v>
      </c>
      <c r="M5298">
        <v>144</v>
      </c>
      <c r="P5298">
        <v>6</v>
      </c>
      <c r="Q5298" t="s">
        <v>726</v>
      </c>
      <c r="R5298">
        <v>0</v>
      </c>
      <c r="S5298">
        <v>1</v>
      </c>
      <c r="T5298">
        <v>1</v>
      </c>
      <c r="U5298">
        <v>4</v>
      </c>
      <c r="V5298">
        <v>-0.5</v>
      </c>
      <c r="W5298">
        <v>-0.13043478260869601</v>
      </c>
      <c r="X5298">
        <v>1</v>
      </c>
      <c r="Y5298" t="s">
        <v>1536</v>
      </c>
      <c r="Z5298">
        <v>1</v>
      </c>
      <c r="AA5298">
        <v>24</v>
      </c>
      <c r="AB5298" t="s">
        <v>738</v>
      </c>
      <c r="AC5298" t="s">
        <v>726</v>
      </c>
      <c r="AD5298">
        <v>34</v>
      </c>
      <c r="AE5298">
        <v>155</v>
      </c>
      <c r="AF5298">
        <v>2</v>
      </c>
    </row>
    <row r="5299" spans="1:32" hidden="1" x14ac:dyDescent="0.25">
      <c r="A5299" t="s">
        <v>692</v>
      </c>
      <c r="B5299" t="s">
        <v>878</v>
      </c>
      <c r="C5299" t="s">
        <v>879</v>
      </c>
      <c r="D5299" t="s">
        <v>880</v>
      </c>
      <c r="E5299" s="67">
        <v>45261</v>
      </c>
      <c r="F5299" t="s">
        <v>725</v>
      </c>
      <c r="G5299" t="s">
        <v>725</v>
      </c>
      <c r="H5299">
        <v>1998</v>
      </c>
      <c r="J5299">
        <v>1272</v>
      </c>
      <c r="K5299">
        <v>100</v>
      </c>
      <c r="M5299">
        <v>726</v>
      </c>
      <c r="P5299">
        <v>688</v>
      </c>
      <c r="Q5299" t="s">
        <v>726</v>
      </c>
      <c r="R5299">
        <v>0</v>
      </c>
      <c r="S5299">
        <v>0</v>
      </c>
      <c r="T5299">
        <v>0</v>
      </c>
      <c r="U5299">
        <v>3</v>
      </c>
      <c r="V5299">
        <v>0</v>
      </c>
      <c r="W5299">
        <v>-0.56756756756756799</v>
      </c>
      <c r="X5299">
        <v>12</v>
      </c>
      <c r="Y5299" t="s">
        <v>1536</v>
      </c>
      <c r="Z5299">
        <v>1</v>
      </c>
      <c r="AA5299">
        <v>1.055232558139535</v>
      </c>
      <c r="AB5299" t="s">
        <v>758</v>
      </c>
      <c r="AC5299" t="s">
        <v>726</v>
      </c>
      <c r="AD5299">
        <v>136</v>
      </c>
      <c r="AE5299">
        <v>1998</v>
      </c>
      <c r="AF5299">
        <v>26</v>
      </c>
    </row>
    <row r="5300" spans="1:32" hidden="1" x14ac:dyDescent="0.25">
      <c r="A5300" t="s">
        <v>692</v>
      </c>
      <c r="B5300" t="s">
        <v>812</v>
      </c>
      <c r="C5300" t="s">
        <v>881</v>
      </c>
      <c r="D5300" t="s">
        <v>882</v>
      </c>
      <c r="E5300" s="67">
        <v>45261</v>
      </c>
      <c r="F5300" t="s">
        <v>725</v>
      </c>
      <c r="G5300" t="s">
        <v>725</v>
      </c>
      <c r="H5300">
        <v>24</v>
      </c>
      <c r="I5300">
        <v>600</v>
      </c>
      <c r="J5300">
        <v>304</v>
      </c>
      <c r="K5300">
        <v>269</v>
      </c>
      <c r="M5300">
        <v>320</v>
      </c>
      <c r="P5300">
        <v>162</v>
      </c>
      <c r="Q5300" t="s">
        <v>726</v>
      </c>
      <c r="R5300">
        <v>0</v>
      </c>
      <c r="S5300">
        <v>0</v>
      </c>
      <c r="T5300">
        <v>0</v>
      </c>
      <c r="U5300">
        <v>3</v>
      </c>
      <c r="V5300">
        <v>-0.2</v>
      </c>
      <c r="W5300">
        <v>-2.25</v>
      </c>
      <c r="X5300">
        <v>37</v>
      </c>
      <c r="Y5300" t="s">
        <v>1536</v>
      </c>
      <c r="Z5300">
        <v>1</v>
      </c>
      <c r="AA5300">
        <v>1.9753086419753085</v>
      </c>
      <c r="AB5300" t="s">
        <v>758</v>
      </c>
      <c r="AC5300" t="s">
        <v>726</v>
      </c>
      <c r="AD5300">
        <v>245</v>
      </c>
      <c r="AE5300">
        <v>24</v>
      </c>
      <c r="AF5300">
        <v>37</v>
      </c>
    </row>
    <row r="5301" spans="1:32" hidden="1" x14ac:dyDescent="0.25">
      <c r="A5301" t="s">
        <v>692</v>
      </c>
      <c r="B5301" t="s">
        <v>729</v>
      </c>
      <c r="C5301" t="s">
        <v>883</v>
      </c>
      <c r="D5301" t="s">
        <v>884</v>
      </c>
      <c r="E5301" s="67">
        <v>45261</v>
      </c>
      <c r="F5301" t="s">
        <v>725</v>
      </c>
      <c r="G5301" t="s">
        <v>725</v>
      </c>
      <c r="H5301">
        <v>12</v>
      </c>
      <c r="I5301">
        <v>120</v>
      </c>
      <c r="J5301">
        <v>50</v>
      </c>
      <c r="M5301">
        <v>82</v>
      </c>
      <c r="P5301">
        <v>55</v>
      </c>
      <c r="Q5301" t="s">
        <v>726</v>
      </c>
      <c r="R5301">
        <v>0</v>
      </c>
      <c r="S5301">
        <v>0</v>
      </c>
      <c r="T5301">
        <v>1</v>
      </c>
      <c r="U5301">
        <v>2</v>
      </c>
      <c r="V5301">
        <v>-0.21306818181818199</v>
      </c>
      <c r="W5301">
        <v>0.38793103448275901</v>
      </c>
      <c r="Y5301" t="s">
        <v>1536</v>
      </c>
      <c r="Z5301">
        <v>1</v>
      </c>
      <c r="AA5301">
        <v>1.490909090909091</v>
      </c>
      <c r="AB5301" t="s">
        <v>758</v>
      </c>
      <c r="AC5301" t="s">
        <v>726</v>
      </c>
      <c r="AD5301">
        <v>28</v>
      </c>
      <c r="AE5301">
        <v>12</v>
      </c>
    </row>
    <row r="5302" spans="1:32" hidden="1" x14ac:dyDescent="0.25">
      <c r="A5302" t="s">
        <v>692</v>
      </c>
      <c r="B5302" t="s">
        <v>831</v>
      </c>
      <c r="C5302" t="s">
        <v>885</v>
      </c>
      <c r="D5302" t="s">
        <v>886</v>
      </c>
      <c r="E5302" s="67">
        <v>45261</v>
      </c>
      <c r="F5302" t="s">
        <v>725</v>
      </c>
      <c r="G5302" t="s">
        <v>725</v>
      </c>
      <c r="N5302">
        <v>31</v>
      </c>
      <c r="P5302">
        <v>0</v>
      </c>
      <c r="Q5302" t="s">
        <v>726</v>
      </c>
      <c r="R5302">
        <v>0</v>
      </c>
      <c r="S5302">
        <v>1</v>
      </c>
      <c r="T5302">
        <v>1</v>
      </c>
      <c r="U5302">
        <v>4</v>
      </c>
      <c r="V5302">
        <v>-0.22368421052631601</v>
      </c>
      <c r="W5302">
        <v>0.269230769230769</v>
      </c>
      <c r="Y5302" t="s">
        <v>1536</v>
      </c>
      <c r="Z5302">
        <v>0</v>
      </c>
      <c r="AA5302">
        <v>0</v>
      </c>
      <c r="AB5302" t="s">
        <v>734</v>
      </c>
      <c r="AC5302" t="s">
        <v>734</v>
      </c>
    </row>
    <row r="5303" spans="1:32" hidden="1" x14ac:dyDescent="0.25">
      <c r="A5303" t="s">
        <v>692</v>
      </c>
      <c r="B5303" t="s">
        <v>887</v>
      </c>
      <c r="C5303" t="s">
        <v>888</v>
      </c>
      <c r="D5303" t="s">
        <v>889</v>
      </c>
      <c r="E5303" s="67">
        <v>45261</v>
      </c>
      <c r="F5303" t="s">
        <v>725</v>
      </c>
      <c r="G5303" t="s">
        <v>725</v>
      </c>
      <c r="H5303">
        <v>12</v>
      </c>
      <c r="I5303">
        <v>60</v>
      </c>
      <c r="J5303">
        <v>18</v>
      </c>
      <c r="M5303">
        <v>54</v>
      </c>
      <c r="P5303">
        <v>9</v>
      </c>
      <c r="Q5303" t="s">
        <v>726</v>
      </c>
      <c r="R5303">
        <v>0</v>
      </c>
      <c r="S5303">
        <v>0</v>
      </c>
      <c r="T5303">
        <v>0</v>
      </c>
      <c r="U5303">
        <v>2</v>
      </c>
      <c r="V5303">
        <v>0.19871794871794901</v>
      </c>
      <c r="W5303">
        <v>0.209302325581395</v>
      </c>
      <c r="X5303">
        <v>7</v>
      </c>
      <c r="Y5303" t="s">
        <v>1536</v>
      </c>
      <c r="Z5303">
        <v>1</v>
      </c>
      <c r="AA5303">
        <v>6</v>
      </c>
      <c r="AB5303" t="s">
        <v>738</v>
      </c>
      <c r="AC5303" t="s">
        <v>726</v>
      </c>
      <c r="AD5303">
        <v>48</v>
      </c>
      <c r="AE5303">
        <v>12</v>
      </c>
      <c r="AF5303">
        <v>21</v>
      </c>
    </row>
    <row r="5304" spans="1:32" hidden="1" x14ac:dyDescent="0.25">
      <c r="A5304" t="s">
        <v>691</v>
      </c>
      <c r="B5304" t="s">
        <v>531</v>
      </c>
      <c r="C5304" t="s">
        <v>547</v>
      </c>
      <c r="D5304" t="s">
        <v>548</v>
      </c>
      <c r="E5304" s="67">
        <v>45261</v>
      </c>
      <c r="F5304" t="s">
        <v>725</v>
      </c>
      <c r="G5304" t="s">
        <v>725</v>
      </c>
      <c r="H5304">
        <v>22</v>
      </c>
      <c r="J5304">
        <v>6</v>
      </c>
      <c r="K5304">
        <v>12</v>
      </c>
      <c r="M5304">
        <v>16</v>
      </c>
      <c r="P5304">
        <v>33</v>
      </c>
      <c r="Q5304" t="s">
        <v>726</v>
      </c>
      <c r="R5304">
        <v>0</v>
      </c>
      <c r="S5304">
        <v>1</v>
      </c>
      <c r="T5304">
        <v>1</v>
      </c>
      <c r="U5304">
        <v>4</v>
      </c>
      <c r="W5304">
        <v>-0.18181818181818199</v>
      </c>
      <c r="Y5304" t="s">
        <v>1536</v>
      </c>
      <c r="Z5304">
        <v>1</v>
      </c>
      <c r="AA5304">
        <v>0.48484848484848486</v>
      </c>
      <c r="AB5304" t="s">
        <v>732</v>
      </c>
      <c r="AC5304" t="s">
        <v>726</v>
      </c>
      <c r="AD5304">
        <v>54</v>
      </c>
      <c r="AE5304">
        <v>342</v>
      </c>
      <c r="AF5304">
        <v>9</v>
      </c>
    </row>
    <row r="5305" spans="1:32" hidden="1" x14ac:dyDescent="0.25">
      <c r="A5305" t="s">
        <v>692</v>
      </c>
      <c r="B5305" t="s">
        <v>766</v>
      </c>
      <c r="C5305" t="s">
        <v>890</v>
      </c>
      <c r="D5305" t="s">
        <v>891</v>
      </c>
      <c r="E5305" s="67">
        <v>45261</v>
      </c>
      <c r="F5305" t="s">
        <v>725</v>
      </c>
      <c r="G5305" t="s">
        <v>725</v>
      </c>
      <c r="H5305">
        <v>100</v>
      </c>
      <c r="K5305">
        <v>20</v>
      </c>
      <c r="M5305">
        <v>100</v>
      </c>
      <c r="P5305">
        <v>0</v>
      </c>
      <c r="Q5305" t="s">
        <v>726</v>
      </c>
      <c r="R5305">
        <v>0</v>
      </c>
      <c r="S5305">
        <v>0</v>
      </c>
      <c r="T5305">
        <v>0</v>
      </c>
      <c r="U5305">
        <v>3</v>
      </c>
      <c r="W5305">
        <v>0</v>
      </c>
      <c r="X5305">
        <v>1</v>
      </c>
      <c r="Y5305" t="s">
        <v>1536</v>
      </c>
      <c r="Z5305">
        <v>1</v>
      </c>
      <c r="AA5305">
        <v>5</v>
      </c>
      <c r="AB5305" t="s">
        <v>738</v>
      </c>
      <c r="AC5305" t="s">
        <v>726</v>
      </c>
      <c r="AD5305">
        <v>34</v>
      </c>
      <c r="AE5305">
        <v>21</v>
      </c>
      <c r="AF5305">
        <v>20</v>
      </c>
    </row>
    <row r="5306" spans="1:32" hidden="1" x14ac:dyDescent="0.25">
      <c r="A5306" t="s">
        <v>691</v>
      </c>
      <c r="B5306" t="s">
        <v>531</v>
      </c>
      <c r="C5306" t="s">
        <v>561</v>
      </c>
      <c r="D5306" t="s">
        <v>562</v>
      </c>
      <c r="E5306" s="67">
        <v>45261</v>
      </c>
      <c r="F5306" t="s">
        <v>725</v>
      </c>
      <c r="G5306" t="s">
        <v>725</v>
      </c>
      <c r="H5306">
        <v>130</v>
      </c>
      <c r="J5306">
        <v>24</v>
      </c>
      <c r="K5306">
        <v>30</v>
      </c>
      <c r="M5306">
        <v>106</v>
      </c>
      <c r="P5306">
        <v>12</v>
      </c>
      <c r="Q5306" t="s">
        <v>726</v>
      </c>
      <c r="R5306">
        <v>0</v>
      </c>
      <c r="S5306">
        <v>1</v>
      </c>
      <c r="T5306">
        <v>1</v>
      </c>
      <c r="U5306">
        <v>4</v>
      </c>
      <c r="Y5306" t="s">
        <v>1536</v>
      </c>
      <c r="Z5306">
        <v>1</v>
      </c>
      <c r="AA5306">
        <v>8.8333333333333339</v>
      </c>
      <c r="AB5306" t="s">
        <v>738</v>
      </c>
      <c r="AC5306" t="s">
        <v>726</v>
      </c>
      <c r="AD5306">
        <v>48</v>
      </c>
      <c r="AE5306">
        <v>130</v>
      </c>
      <c r="AF5306">
        <v>8</v>
      </c>
    </row>
    <row r="5307" spans="1:32" hidden="1" x14ac:dyDescent="0.25">
      <c r="A5307" t="s">
        <v>692</v>
      </c>
      <c r="B5307" t="s">
        <v>812</v>
      </c>
      <c r="C5307" t="s">
        <v>813</v>
      </c>
      <c r="D5307" t="s">
        <v>892</v>
      </c>
      <c r="E5307" s="67">
        <v>45261</v>
      </c>
      <c r="F5307" t="s">
        <v>725</v>
      </c>
      <c r="G5307" t="s">
        <v>725</v>
      </c>
      <c r="H5307">
        <v>320</v>
      </c>
      <c r="J5307">
        <v>312</v>
      </c>
      <c r="K5307">
        <v>302</v>
      </c>
      <c r="M5307">
        <v>18</v>
      </c>
      <c r="P5307">
        <v>156</v>
      </c>
      <c r="Q5307" t="s">
        <v>726</v>
      </c>
      <c r="R5307">
        <v>0</v>
      </c>
      <c r="S5307">
        <v>0</v>
      </c>
      <c r="T5307">
        <v>0</v>
      </c>
      <c r="U5307">
        <v>2</v>
      </c>
      <c r="V5307">
        <v>-0.15151515151515199</v>
      </c>
      <c r="W5307">
        <v>-0.29213483146067398</v>
      </c>
      <c r="X5307">
        <v>71</v>
      </c>
      <c r="Y5307" t="s">
        <v>1536</v>
      </c>
      <c r="Z5307">
        <v>1</v>
      </c>
      <c r="AA5307">
        <v>0.11538461538461539</v>
      </c>
      <c r="AB5307" t="s">
        <v>732</v>
      </c>
      <c r="AC5307" t="s">
        <v>733</v>
      </c>
      <c r="AD5307">
        <v>361</v>
      </c>
      <c r="AE5307">
        <v>31</v>
      </c>
      <c r="AF5307">
        <v>49</v>
      </c>
    </row>
    <row r="5308" spans="1:32" hidden="1" x14ac:dyDescent="0.25">
      <c r="A5308" t="s">
        <v>692</v>
      </c>
      <c r="B5308" t="s">
        <v>828</v>
      </c>
      <c r="C5308" t="s">
        <v>872</v>
      </c>
      <c r="D5308" t="s">
        <v>893</v>
      </c>
      <c r="E5308" s="67">
        <v>45261</v>
      </c>
      <c r="F5308" t="s">
        <v>725</v>
      </c>
      <c r="G5308" t="s">
        <v>725</v>
      </c>
      <c r="H5308">
        <v>394</v>
      </c>
      <c r="J5308">
        <v>22</v>
      </c>
      <c r="K5308">
        <v>108</v>
      </c>
      <c r="M5308">
        <v>372</v>
      </c>
      <c r="P5308">
        <v>29</v>
      </c>
      <c r="Q5308" t="s">
        <v>726</v>
      </c>
      <c r="R5308">
        <v>0</v>
      </c>
      <c r="S5308">
        <v>1</v>
      </c>
      <c r="T5308">
        <v>1</v>
      </c>
      <c r="U5308">
        <v>4</v>
      </c>
      <c r="V5308">
        <v>0</v>
      </c>
      <c r="W5308">
        <v>0</v>
      </c>
      <c r="X5308">
        <v>1</v>
      </c>
      <c r="Y5308" t="s">
        <v>1536</v>
      </c>
      <c r="Z5308">
        <v>1</v>
      </c>
      <c r="AA5308">
        <v>12.827586206896552</v>
      </c>
      <c r="AB5308" t="s">
        <v>738</v>
      </c>
      <c r="AC5308" t="s">
        <v>726</v>
      </c>
      <c r="AD5308">
        <v>36</v>
      </c>
      <c r="AE5308">
        <v>394</v>
      </c>
      <c r="AF5308">
        <v>4</v>
      </c>
    </row>
    <row r="5309" spans="1:32" hidden="1" x14ac:dyDescent="0.25">
      <c r="A5309" t="s">
        <v>692</v>
      </c>
      <c r="B5309" t="s">
        <v>744</v>
      </c>
      <c r="C5309" t="s">
        <v>745</v>
      </c>
      <c r="D5309" t="s">
        <v>894</v>
      </c>
      <c r="E5309" s="67">
        <v>45261</v>
      </c>
      <c r="F5309" t="s">
        <v>725</v>
      </c>
      <c r="G5309" t="s">
        <v>725</v>
      </c>
      <c r="H5309">
        <v>798</v>
      </c>
      <c r="J5309">
        <v>264</v>
      </c>
      <c r="K5309">
        <v>200</v>
      </c>
      <c r="M5309">
        <v>534</v>
      </c>
      <c r="P5309">
        <v>207</v>
      </c>
      <c r="Q5309" t="s">
        <v>726</v>
      </c>
      <c r="R5309">
        <v>0</v>
      </c>
      <c r="S5309">
        <v>1</v>
      </c>
      <c r="T5309">
        <v>1</v>
      </c>
      <c r="U5309">
        <v>4</v>
      </c>
      <c r="V5309">
        <v>0</v>
      </c>
      <c r="W5309">
        <v>1.18694362017804E-2</v>
      </c>
      <c r="X5309">
        <v>44</v>
      </c>
      <c r="Y5309" t="s">
        <v>1536</v>
      </c>
      <c r="Z5309">
        <v>1</v>
      </c>
      <c r="AA5309">
        <v>2.5797101449275361</v>
      </c>
      <c r="AB5309" t="s">
        <v>758</v>
      </c>
      <c r="AC5309" t="s">
        <v>726</v>
      </c>
      <c r="AD5309">
        <v>282</v>
      </c>
      <c r="AE5309">
        <v>798</v>
      </c>
      <c r="AF5309">
        <v>47</v>
      </c>
    </row>
    <row r="5310" spans="1:32" hidden="1" x14ac:dyDescent="0.25">
      <c r="A5310" t="s">
        <v>692</v>
      </c>
      <c r="B5310" t="s">
        <v>833</v>
      </c>
      <c r="C5310" t="s">
        <v>895</v>
      </c>
      <c r="D5310" t="s">
        <v>896</v>
      </c>
      <c r="E5310" s="67">
        <v>45261</v>
      </c>
      <c r="F5310" t="s">
        <v>725</v>
      </c>
      <c r="G5310" t="s">
        <v>725</v>
      </c>
      <c r="H5310">
        <v>116</v>
      </c>
      <c r="J5310">
        <v>36</v>
      </c>
      <c r="K5310">
        <v>50</v>
      </c>
      <c r="M5310">
        <v>80</v>
      </c>
      <c r="P5310">
        <v>33</v>
      </c>
      <c r="Q5310" t="s">
        <v>726</v>
      </c>
      <c r="R5310">
        <v>0</v>
      </c>
      <c r="S5310">
        <v>1</v>
      </c>
      <c r="T5310">
        <v>1</v>
      </c>
      <c r="U5310">
        <v>4</v>
      </c>
      <c r="V5310">
        <v>0.144508670520231</v>
      </c>
      <c r="W5310">
        <v>0.201550387596899</v>
      </c>
      <c r="X5310">
        <v>6</v>
      </c>
      <c r="Y5310" t="s">
        <v>1536</v>
      </c>
      <c r="Z5310">
        <v>1</v>
      </c>
      <c r="AA5310">
        <v>2.4242424242424243</v>
      </c>
      <c r="AB5310" t="s">
        <v>758</v>
      </c>
      <c r="AC5310" t="s">
        <v>726</v>
      </c>
      <c r="AD5310">
        <v>378</v>
      </c>
      <c r="AE5310">
        <v>116</v>
      </c>
      <c r="AF5310">
        <v>50</v>
      </c>
    </row>
    <row r="5311" spans="1:32" hidden="1" x14ac:dyDescent="0.25">
      <c r="A5311" t="s">
        <v>692</v>
      </c>
      <c r="B5311" t="s">
        <v>833</v>
      </c>
      <c r="C5311" t="s">
        <v>897</v>
      </c>
      <c r="D5311" t="s">
        <v>898</v>
      </c>
      <c r="E5311" s="67">
        <v>45261</v>
      </c>
      <c r="F5311" t="s">
        <v>725</v>
      </c>
      <c r="G5311" t="s">
        <v>725</v>
      </c>
      <c r="N5311">
        <v>31</v>
      </c>
      <c r="P5311">
        <v>0</v>
      </c>
      <c r="Q5311" t="s">
        <v>726</v>
      </c>
      <c r="R5311">
        <v>0</v>
      </c>
      <c r="S5311">
        <v>0</v>
      </c>
      <c r="T5311">
        <v>0</v>
      </c>
      <c r="U5311">
        <v>1</v>
      </c>
      <c r="V5311">
        <v>3.5714285714285698E-2</v>
      </c>
      <c r="W5311">
        <v>0.9</v>
      </c>
      <c r="Y5311" t="s">
        <v>1536</v>
      </c>
      <c r="Z5311">
        <v>0</v>
      </c>
      <c r="AA5311">
        <v>0</v>
      </c>
      <c r="AB5311" t="s">
        <v>734</v>
      </c>
      <c r="AC5311" t="s">
        <v>734</v>
      </c>
      <c r="AD5311">
        <v>3</v>
      </c>
      <c r="AF5311">
        <v>3</v>
      </c>
    </row>
    <row r="5312" spans="1:32" hidden="1" x14ac:dyDescent="0.25">
      <c r="A5312" t="s">
        <v>692</v>
      </c>
      <c r="B5312" t="s">
        <v>899</v>
      </c>
      <c r="C5312" t="s">
        <v>900</v>
      </c>
      <c r="D5312" t="s">
        <v>901</v>
      </c>
      <c r="E5312" s="67">
        <v>45261</v>
      </c>
      <c r="F5312" t="s">
        <v>725</v>
      </c>
      <c r="G5312" t="s">
        <v>725</v>
      </c>
      <c r="K5312">
        <v>60</v>
      </c>
      <c r="N5312">
        <v>30</v>
      </c>
      <c r="P5312">
        <v>0</v>
      </c>
      <c r="Q5312" t="s">
        <v>726</v>
      </c>
      <c r="R5312">
        <v>0</v>
      </c>
      <c r="S5312">
        <v>0</v>
      </c>
      <c r="T5312">
        <v>0</v>
      </c>
      <c r="U5312">
        <v>2</v>
      </c>
      <c r="W5312">
        <v>-4.4615384615384599</v>
      </c>
      <c r="Y5312" t="s">
        <v>1536</v>
      </c>
      <c r="Z5312">
        <v>0</v>
      </c>
      <c r="AA5312">
        <v>0</v>
      </c>
      <c r="AB5312" t="s">
        <v>734</v>
      </c>
      <c r="AC5312" t="s">
        <v>734</v>
      </c>
      <c r="AF5312">
        <v>32</v>
      </c>
    </row>
    <row r="5313" spans="1:32" hidden="1" x14ac:dyDescent="0.25">
      <c r="A5313" t="s">
        <v>692</v>
      </c>
      <c r="B5313" t="s">
        <v>878</v>
      </c>
      <c r="C5313" t="s">
        <v>902</v>
      </c>
      <c r="D5313" t="s">
        <v>903</v>
      </c>
      <c r="E5313" s="67">
        <v>45261</v>
      </c>
      <c r="F5313" t="s">
        <v>725</v>
      </c>
      <c r="G5313" t="s">
        <v>725</v>
      </c>
      <c r="H5313">
        <v>903</v>
      </c>
      <c r="J5313">
        <v>48</v>
      </c>
      <c r="K5313">
        <v>50</v>
      </c>
      <c r="M5313">
        <v>855</v>
      </c>
      <c r="P5313">
        <v>36</v>
      </c>
      <c r="Q5313" t="s">
        <v>726</v>
      </c>
      <c r="R5313">
        <v>0</v>
      </c>
      <c r="S5313">
        <v>1</v>
      </c>
      <c r="T5313">
        <v>1</v>
      </c>
      <c r="U5313">
        <v>4</v>
      </c>
      <c r="V5313">
        <v>0</v>
      </c>
      <c r="W5313">
        <v>0.125</v>
      </c>
      <c r="X5313">
        <v>8</v>
      </c>
      <c r="Y5313" t="s">
        <v>1536</v>
      </c>
      <c r="Z5313">
        <v>1</v>
      </c>
      <c r="AA5313">
        <v>23.75</v>
      </c>
      <c r="AB5313" t="s">
        <v>738</v>
      </c>
      <c r="AC5313" t="s">
        <v>726</v>
      </c>
      <c r="AD5313">
        <v>57</v>
      </c>
      <c r="AE5313">
        <v>903</v>
      </c>
      <c r="AF5313">
        <v>9</v>
      </c>
    </row>
    <row r="5314" spans="1:32" hidden="1" x14ac:dyDescent="0.25">
      <c r="A5314" t="s">
        <v>692</v>
      </c>
      <c r="B5314" t="s">
        <v>809</v>
      </c>
      <c r="C5314" t="s">
        <v>904</v>
      </c>
      <c r="D5314" t="s">
        <v>905</v>
      </c>
      <c r="E5314" s="67">
        <v>45261</v>
      </c>
      <c r="F5314" t="s">
        <v>725</v>
      </c>
      <c r="G5314" t="s">
        <v>725</v>
      </c>
      <c r="P5314">
        <v>31</v>
      </c>
      <c r="Q5314" t="s">
        <v>726</v>
      </c>
      <c r="R5314">
        <v>0</v>
      </c>
      <c r="S5314">
        <v>1</v>
      </c>
      <c r="T5314">
        <v>1</v>
      </c>
      <c r="U5314">
        <v>4</v>
      </c>
      <c r="V5314">
        <v>-0.28019323671497598</v>
      </c>
      <c r="W5314">
        <v>-0.60799999999999998</v>
      </c>
      <c r="Y5314" t="s">
        <v>1536</v>
      </c>
      <c r="Z5314">
        <v>0</v>
      </c>
      <c r="AA5314">
        <v>0</v>
      </c>
      <c r="AB5314" t="s">
        <v>734</v>
      </c>
      <c r="AC5314" t="s">
        <v>734</v>
      </c>
      <c r="AD5314">
        <v>324</v>
      </c>
      <c r="AE5314">
        <v>876</v>
      </c>
      <c r="AF5314">
        <v>54</v>
      </c>
    </row>
    <row r="5315" spans="1:32" hidden="1" x14ac:dyDescent="0.25">
      <c r="A5315" t="s">
        <v>692</v>
      </c>
      <c r="B5315" t="s">
        <v>784</v>
      </c>
      <c r="C5315" t="s">
        <v>906</v>
      </c>
      <c r="D5315" t="s">
        <v>907</v>
      </c>
      <c r="E5315" s="67">
        <v>45261</v>
      </c>
      <c r="F5315" t="s">
        <v>725</v>
      </c>
      <c r="G5315" t="s">
        <v>725</v>
      </c>
      <c r="H5315">
        <v>119</v>
      </c>
      <c r="J5315">
        <v>15</v>
      </c>
      <c r="K5315">
        <v>80</v>
      </c>
      <c r="M5315">
        <v>104</v>
      </c>
      <c r="P5315">
        <v>15</v>
      </c>
      <c r="Q5315" t="s">
        <v>726</v>
      </c>
      <c r="R5315">
        <v>0</v>
      </c>
      <c r="S5315">
        <v>0</v>
      </c>
      <c r="T5315">
        <v>1</v>
      </c>
      <c r="U5315">
        <v>3</v>
      </c>
      <c r="V5315">
        <v>-8.5365853658536606E-2</v>
      </c>
      <c r="W5315">
        <v>-2.1363636363636398</v>
      </c>
      <c r="X5315">
        <v>27</v>
      </c>
      <c r="Y5315" t="s">
        <v>1536</v>
      </c>
      <c r="Z5315">
        <v>1</v>
      </c>
      <c r="AA5315">
        <v>6.9333333333333336</v>
      </c>
      <c r="AB5315" t="s">
        <v>738</v>
      </c>
      <c r="AC5315" t="s">
        <v>726</v>
      </c>
      <c r="AD5315">
        <v>196</v>
      </c>
      <c r="AE5315">
        <v>119</v>
      </c>
      <c r="AF5315">
        <v>35</v>
      </c>
    </row>
    <row r="5316" spans="1:32" hidden="1" x14ac:dyDescent="0.25">
      <c r="A5316" t="s">
        <v>692</v>
      </c>
      <c r="B5316" t="s">
        <v>878</v>
      </c>
      <c r="C5316" t="s">
        <v>908</v>
      </c>
      <c r="D5316" t="s">
        <v>909</v>
      </c>
      <c r="E5316" s="67">
        <v>45261</v>
      </c>
      <c r="Q5316" t="s">
        <v>733</v>
      </c>
      <c r="R5316">
        <v>1</v>
      </c>
      <c r="S5316">
        <v>0</v>
      </c>
      <c r="T5316">
        <v>0</v>
      </c>
      <c r="U5316">
        <v>0</v>
      </c>
      <c r="Y5316" t="s">
        <v>1536</v>
      </c>
      <c r="Z5316">
        <v>0</v>
      </c>
      <c r="AA5316">
        <v>0</v>
      </c>
      <c r="AB5316" t="s">
        <v>734</v>
      </c>
      <c r="AC5316" t="s">
        <v>734</v>
      </c>
    </row>
    <row r="5317" spans="1:32" hidden="1" x14ac:dyDescent="0.25">
      <c r="A5317" t="s">
        <v>691</v>
      </c>
      <c r="B5317" t="s">
        <v>603</v>
      </c>
      <c r="C5317" t="s">
        <v>639</v>
      </c>
      <c r="D5317" t="s">
        <v>640</v>
      </c>
      <c r="E5317" s="67">
        <v>45261</v>
      </c>
      <c r="F5317" t="s">
        <v>725</v>
      </c>
      <c r="G5317" t="s">
        <v>725</v>
      </c>
      <c r="H5317">
        <v>12</v>
      </c>
      <c r="M5317">
        <v>12</v>
      </c>
      <c r="P5317">
        <v>32</v>
      </c>
      <c r="Q5317" t="s">
        <v>726</v>
      </c>
      <c r="R5317">
        <v>0</v>
      </c>
      <c r="S5317">
        <v>1</v>
      </c>
      <c r="T5317">
        <v>1</v>
      </c>
      <c r="U5317">
        <v>4</v>
      </c>
      <c r="V5317">
        <v>0</v>
      </c>
      <c r="W5317">
        <v>-0.33333333333333298</v>
      </c>
      <c r="Y5317" t="s">
        <v>1536</v>
      </c>
      <c r="Z5317">
        <v>1</v>
      </c>
      <c r="AA5317">
        <v>0.375</v>
      </c>
      <c r="AB5317" t="s">
        <v>732</v>
      </c>
      <c r="AC5317" t="s">
        <v>726</v>
      </c>
      <c r="AD5317">
        <v>30</v>
      </c>
      <c r="AE5317">
        <v>12</v>
      </c>
      <c r="AF5317">
        <v>2</v>
      </c>
    </row>
    <row r="5318" spans="1:32" hidden="1" x14ac:dyDescent="0.25">
      <c r="A5318" t="s">
        <v>691</v>
      </c>
      <c r="B5318" t="s">
        <v>531</v>
      </c>
      <c r="C5318" t="s">
        <v>532</v>
      </c>
      <c r="D5318" t="s">
        <v>533</v>
      </c>
      <c r="E5318" s="67">
        <v>45261</v>
      </c>
      <c r="F5318" t="s">
        <v>725</v>
      </c>
      <c r="H5318">
        <v>120</v>
      </c>
      <c r="J5318">
        <v>27</v>
      </c>
      <c r="K5318">
        <v>50</v>
      </c>
      <c r="M5318">
        <v>93</v>
      </c>
      <c r="P5318">
        <v>26</v>
      </c>
      <c r="Q5318" t="s">
        <v>726</v>
      </c>
      <c r="R5318">
        <v>0</v>
      </c>
      <c r="S5318">
        <v>1</v>
      </c>
      <c r="T5318">
        <v>1</v>
      </c>
      <c r="U5318">
        <v>4</v>
      </c>
      <c r="V5318">
        <v>-2.1428571428571401</v>
      </c>
      <c r="W5318">
        <v>-7.5714285714285703</v>
      </c>
      <c r="X5318">
        <v>3</v>
      </c>
      <c r="Y5318" t="s">
        <v>1536</v>
      </c>
      <c r="Z5318">
        <v>1</v>
      </c>
      <c r="AA5318">
        <v>3.5769230769230771</v>
      </c>
      <c r="AB5318" t="s">
        <v>758</v>
      </c>
      <c r="AC5318" t="s">
        <v>726</v>
      </c>
      <c r="AD5318">
        <v>47</v>
      </c>
      <c r="AE5318">
        <v>120</v>
      </c>
    </row>
    <row r="5319" spans="1:32" hidden="1" x14ac:dyDescent="0.25">
      <c r="A5319" t="s">
        <v>691</v>
      </c>
      <c r="B5319" t="s">
        <v>351</v>
      </c>
      <c r="C5319" t="s">
        <v>376</v>
      </c>
      <c r="D5319" t="s">
        <v>377</v>
      </c>
      <c r="E5319" s="67">
        <v>45261</v>
      </c>
      <c r="F5319" t="s">
        <v>725</v>
      </c>
      <c r="G5319" t="s">
        <v>725</v>
      </c>
      <c r="H5319">
        <v>127</v>
      </c>
      <c r="J5319">
        <v>56</v>
      </c>
      <c r="K5319">
        <v>30</v>
      </c>
      <c r="M5319">
        <v>71</v>
      </c>
      <c r="P5319">
        <v>63</v>
      </c>
      <c r="Q5319" t="s">
        <v>726</v>
      </c>
      <c r="R5319">
        <v>0</v>
      </c>
      <c r="S5319">
        <v>1</v>
      </c>
      <c r="T5319">
        <v>1</v>
      </c>
      <c r="U5319">
        <v>4</v>
      </c>
      <c r="V5319">
        <v>-3</v>
      </c>
      <c r="W5319">
        <v>-0.582278481012658</v>
      </c>
      <c r="X5319">
        <v>9</v>
      </c>
      <c r="Y5319" t="s">
        <v>1536</v>
      </c>
      <c r="Z5319">
        <v>1</v>
      </c>
      <c r="AA5319">
        <v>1.126984126984127</v>
      </c>
      <c r="AB5319" t="s">
        <v>758</v>
      </c>
      <c r="AC5319" t="s">
        <v>726</v>
      </c>
      <c r="AD5319">
        <v>48</v>
      </c>
      <c r="AE5319">
        <v>127</v>
      </c>
      <c r="AF5319">
        <v>8</v>
      </c>
    </row>
    <row r="5320" spans="1:32" hidden="1" x14ac:dyDescent="0.25">
      <c r="A5320" t="s">
        <v>691</v>
      </c>
      <c r="B5320" t="s">
        <v>531</v>
      </c>
      <c r="C5320" t="s">
        <v>551</v>
      </c>
      <c r="D5320" t="s">
        <v>553</v>
      </c>
      <c r="E5320" s="67">
        <v>45261</v>
      </c>
      <c r="F5320" t="s">
        <v>725</v>
      </c>
      <c r="H5320">
        <v>78</v>
      </c>
      <c r="J5320">
        <v>49</v>
      </c>
      <c r="K5320">
        <v>49</v>
      </c>
      <c r="M5320">
        <v>29</v>
      </c>
      <c r="P5320">
        <v>25</v>
      </c>
      <c r="Q5320" t="s">
        <v>726</v>
      </c>
      <c r="R5320">
        <v>0</v>
      </c>
      <c r="S5320">
        <v>1</v>
      </c>
      <c r="T5320">
        <v>1</v>
      </c>
      <c r="U5320">
        <v>4</v>
      </c>
      <c r="V5320">
        <v>-1.2</v>
      </c>
      <c r="W5320">
        <v>-1.9090909090909101</v>
      </c>
      <c r="X5320">
        <v>2</v>
      </c>
      <c r="Y5320" t="s">
        <v>1536</v>
      </c>
      <c r="Z5320">
        <v>1</v>
      </c>
      <c r="AA5320">
        <v>1.1599999999999999</v>
      </c>
      <c r="AB5320" t="s">
        <v>758</v>
      </c>
      <c r="AC5320" t="s">
        <v>726</v>
      </c>
      <c r="AD5320">
        <v>24</v>
      </c>
      <c r="AE5320">
        <v>78</v>
      </c>
    </row>
    <row r="5321" spans="1:32" hidden="1" x14ac:dyDescent="0.25">
      <c r="A5321" t="s">
        <v>691</v>
      </c>
      <c r="B5321" t="s">
        <v>650</v>
      </c>
      <c r="C5321" t="s">
        <v>670</v>
      </c>
      <c r="D5321" t="s">
        <v>673</v>
      </c>
      <c r="E5321" s="67">
        <v>45261</v>
      </c>
      <c r="F5321" t="s">
        <v>725</v>
      </c>
      <c r="G5321" t="s">
        <v>725</v>
      </c>
      <c r="N5321">
        <v>31</v>
      </c>
      <c r="P5321">
        <v>0</v>
      </c>
      <c r="Q5321" t="s">
        <v>726</v>
      </c>
      <c r="R5321">
        <v>0</v>
      </c>
      <c r="S5321">
        <v>1</v>
      </c>
      <c r="T5321">
        <v>1</v>
      </c>
      <c r="U5321">
        <v>4</v>
      </c>
      <c r="V5321">
        <v>0</v>
      </c>
      <c r="W5321">
        <v>-0.13445378151260501</v>
      </c>
      <c r="Y5321" t="s">
        <v>1536</v>
      </c>
      <c r="Z5321">
        <v>0</v>
      </c>
      <c r="AA5321">
        <v>0</v>
      </c>
      <c r="AB5321" t="s">
        <v>734</v>
      </c>
      <c r="AC5321" t="s">
        <v>734</v>
      </c>
    </row>
    <row r="5322" spans="1:32" hidden="1" x14ac:dyDescent="0.25">
      <c r="A5322" t="s">
        <v>692</v>
      </c>
      <c r="B5322" t="s">
        <v>794</v>
      </c>
      <c r="C5322" t="s">
        <v>841</v>
      </c>
      <c r="D5322" t="s">
        <v>910</v>
      </c>
      <c r="E5322" s="67">
        <v>45261</v>
      </c>
      <c r="Q5322" t="s">
        <v>733</v>
      </c>
      <c r="R5322">
        <v>1</v>
      </c>
      <c r="S5322">
        <v>0</v>
      </c>
      <c r="T5322">
        <v>0</v>
      </c>
      <c r="U5322">
        <v>0</v>
      </c>
      <c r="Y5322" t="s">
        <v>1536</v>
      </c>
      <c r="Z5322">
        <v>0</v>
      </c>
      <c r="AA5322">
        <v>0</v>
      </c>
      <c r="AB5322" t="s">
        <v>734</v>
      </c>
      <c r="AC5322" t="s">
        <v>734</v>
      </c>
    </row>
    <row r="5323" spans="1:32" hidden="1" x14ac:dyDescent="0.25">
      <c r="A5323" t="s">
        <v>691</v>
      </c>
      <c r="B5323" t="s">
        <v>351</v>
      </c>
      <c r="C5323" t="s">
        <v>381</v>
      </c>
      <c r="D5323" t="s">
        <v>382</v>
      </c>
      <c r="E5323" s="67">
        <v>45261</v>
      </c>
      <c r="F5323" t="s">
        <v>725</v>
      </c>
      <c r="G5323" t="s">
        <v>725</v>
      </c>
      <c r="H5323">
        <v>325</v>
      </c>
      <c r="J5323">
        <v>128</v>
      </c>
      <c r="M5323">
        <v>197</v>
      </c>
      <c r="P5323">
        <v>454</v>
      </c>
      <c r="Q5323" t="s">
        <v>726</v>
      </c>
      <c r="R5323">
        <v>0</v>
      </c>
      <c r="S5323">
        <v>1</v>
      </c>
      <c r="T5323">
        <v>1</v>
      </c>
      <c r="U5323">
        <v>4</v>
      </c>
      <c r="V5323">
        <v>0.17857142857142899</v>
      </c>
      <c r="W5323">
        <v>-0.14225941422594099</v>
      </c>
      <c r="X5323">
        <v>36</v>
      </c>
      <c r="Y5323" t="s">
        <v>1536</v>
      </c>
      <c r="Z5323">
        <v>1</v>
      </c>
      <c r="AA5323">
        <v>0.43392070484581496</v>
      </c>
      <c r="AB5323" t="s">
        <v>732</v>
      </c>
      <c r="AC5323" t="s">
        <v>726</v>
      </c>
      <c r="AD5323">
        <v>389</v>
      </c>
      <c r="AE5323">
        <v>325</v>
      </c>
      <c r="AF5323">
        <v>49</v>
      </c>
    </row>
    <row r="5324" spans="1:32" hidden="1" x14ac:dyDescent="0.25">
      <c r="A5324" t="s">
        <v>692</v>
      </c>
      <c r="B5324" t="s">
        <v>878</v>
      </c>
      <c r="C5324" t="s">
        <v>879</v>
      </c>
      <c r="D5324" t="s">
        <v>911</v>
      </c>
      <c r="E5324" s="67">
        <v>45261</v>
      </c>
      <c r="F5324" t="s">
        <v>725</v>
      </c>
      <c r="G5324" t="s">
        <v>725</v>
      </c>
      <c r="H5324">
        <v>65</v>
      </c>
      <c r="J5324">
        <v>42</v>
      </c>
      <c r="K5324">
        <v>50</v>
      </c>
      <c r="M5324">
        <v>23</v>
      </c>
      <c r="P5324">
        <v>21</v>
      </c>
      <c r="Q5324" t="s">
        <v>726</v>
      </c>
      <c r="R5324">
        <v>0</v>
      </c>
      <c r="S5324">
        <v>1</v>
      </c>
      <c r="T5324">
        <v>1</v>
      </c>
      <c r="U5324">
        <v>4</v>
      </c>
      <c r="V5324">
        <v>0</v>
      </c>
      <c r="W5324">
        <v>0.22222222222222199</v>
      </c>
      <c r="X5324">
        <v>6</v>
      </c>
      <c r="Y5324" t="s">
        <v>1536</v>
      </c>
      <c r="Z5324">
        <v>1</v>
      </c>
      <c r="AA5324">
        <v>1.0952380952380953</v>
      </c>
      <c r="AB5324" t="s">
        <v>758</v>
      </c>
      <c r="AC5324" t="s">
        <v>726</v>
      </c>
      <c r="AD5324">
        <v>99</v>
      </c>
      <c r="AE5324">
        <v>65</v>
      </c>
      <c r="AF5324">
        <v>9</v>
      </c>
    </row>
    <row r="5325" spans="1:32" hidden="1" x14ac:dyDescent="0.25">
      <c r="A5325" t="s">
        <v>692</v>
      </c>
      <c r="B5325" t="s">
        <v>755</v>
      </c>
      <c r="C5325" t="s">
        <v>43</v>
      </c>
      <c r="D5325" t="s">
        <v>912</v>
      </c>
      <c r="E5325" s="67">
        <v>45261</v>
      </c>
      <c r="F5325" t="s">
        <v>725</v>
      </c>
      <c r="G5325" t="s">
        <v>725</v>
      </c>
      <c r="H5325">
        <v>21</v>
      </c>
      <c r="I5325">
        <v>25</v>
      </c>
      <c r="J5325">
        <v>24</v>
      </c>
      <c r="K5325">
        <v>24</v>
      </c>
      <c r="M5325">
        <v>22</v>
      </c>
      <c r="P5325">
        <v>12</v>
      </c>
      <c r="Q5325" t="s">
        <v>726</v>
      </c>
      <c r="R5325">
        <v>0</v>
      </c>
      <c r="S5325">
        <v>1</v>
      </c>
      <c r="T5325">
        <v>1</v>
      </c>
      <c r="U5325">
        <v>4</v>
      </c>
      <c r="V5325">
        <v>0.08</v>
      </c>
      <c r="W5325">
        <v>0</v>
      </c>
      <c r="X5325">
        <v>4</v>
      </c>
      <c r="Y5325" t="s">
        <v>1536</v>
      </c>
      <c r="Z5325">
        <v>1</v>
      </c>
      <c r="AA5325">
        <v>1.8333333333333333</v>
      </c>
      <c r="AB5325" t="s">
        <v>758</v>
      </c>
      <c r="AC5325" t="s">
        <v>726</v>
      </c>
      <c r="AD5325">
        <v>15</v>
      </c>
      <c r="AE5325">
        <v>21</v>
      </c>
      <c r="AF5325">
        <v>4</v>
      </c>
    </row>
    <row r="5326" spans="1:32" hidden="1" x14ac:dyDescent="0.25">
      <c r="A5326" t="s">
        <v>692</v>
      </c>
      <c r="B5326" t="s">
        <v>899</v>
      </c>
      <c r="C5326" t="s">
        <v>913</v>
      </c>
      <c r="D5326" t="s">
        <v>914</v>
      </c>
      <c r="E5326" s="67">
        <v>45261</v>
      </c>
      <c r="F5326" t="s">
        <v>725</v>
      </c>
      <c r="G5326" t="s">
        <v>725</v>
      </c>
      <c r="H5326">
        <v>1247</v>
      </c>
      <c r="J5326">
        <v>77</v>
      </c>
      <c r="K5326">
        <v>90</v>
      </c>
      <c r="M5326">
        <v>1170</v>
      </c>
      <c r="P5326">
        <v>44</v>
      </c>
      <c r="Q5326" t="s">
        <v>726</v>
      </c>
      <c r="R5326">
        <v>0</v>
      </c>
      <c r="S5326">
        <v>1</v>
      </c>
      <c r="T5326">
        <v>1</v>
      </c>
      <c r="U5326">
        <v>4</v>
      </c>
      <c r="V5326">
        <v>-0.36986301369863001</v>
      </c>
      <c r="W5326">
        <v>0.8</v>
      </c>
      <c r="X5326">
        <v>11</v>
      </c>
      <c r="Y5326" t="s">
        <v>1536</v>
      </c>
      <c r="Z5326">
        <v>1</v>
      </c>
      <c r="AA5326">
        <v>26.59090909090909</v>
      </c>
      <c r="AB5326" t="s">
        <v>738</v>
      </c>
      <c r="AC5326" t="s">
        <v>726</v>
      </c>
      <c r="AD5326">
        <v>245</v>
      </c>
      <c r="AE5326">
        <v>1247</v>
      </c>
      <c r="AF5326">
        <v>35</v>
      </c>
    </row>
    <row r="5327" spans="1:32" hidden="1" x14ac:dyDescent="0.25">
      <c r="A5327" t="s">
        <v>692</v>
      </c>
      <c r="B5327" t="s">
        <v>744</v>
      </c>
      <c r="C5327" t="s">
        <v>915</v>
      </c>
      <c r="D5327" t="s">
        <v>916</v>
      </c>
      <c r="E5327" s="67">
        <v>45261</v>
      </c>
      <c r="F5327" t="s">
        <v>725</v>
      </c>
      <c r="G5327" t="s">
        <v>725</v>
      </c>
      <c r="H5327">
        <v>28</v>
      </c>
      <c r="J5327">
        <v>28</v>
      </c>
      <c r="K5327">
        <v>28</v>
      </c>
      <c r="N5327">
        <v>5</v>
      </c>
      <c r="P5327">
        <v>46</v>
      </c>
      <c r="Q5327" t="s">
        <v>726</v>
      </c>
      <c r="R5327">
        <v>0</v>
      </c>
      <c r="S5327">
        <v>1</v>
      </c>
      <c r="T5327">
        <v>1</v>
      </c>
      <c r="U5327">
        <v>4</v>
      </c>
      <c r="V5327">
        <v>0</v>
      </c>
      <c r="W5327">
        <v>-0.407407407407407</v>
      </c>
      <c r="X5327">
        <v>4</v>
      </c>
      <c r="Y5327" t="s">
        <v>1536</v>
      </c>
      <c r="Z5327">
        <v>1</v>
      </c>
      <c r="AA5327">
        <v>0</v>
      </c>
      <c r="AB5327" t="s">
        <v>728</v>
      </c>
      <c r="AC5327" t="s">
        <v>726</v>
      </c>
      <c r="AD5327">
        <v>48</v>
      </c>
      <c r="AE5327">
        <v>28</v>
      </c>
      <c r="AF5327">
        <v>5</v>
      </c>
    </row>
    <row r="5328" spans="1:32" hidden="1" x14ac:dyDescent="0.25">
      <c r="A5328" t="s">
        <v>691</v>
      </c>
      <c r="B5328" t="s">
        <v>390</v>
      </c>
      <c r="C5328" t="s">
        <v>391</v>
      </c>
      <c r="D5328" t="s">
        <v>392</v>
      </c>
      <c r="E5328" s="67">
        <v>45261</v>
      </c>
      <c r="F5328" t="s">
        <v>725</v>
      </c>
      <c r="G5328" t="s">
        <v>725</v>
      </c>
      <c r="H5328">
        <v>76</v>
      </c>
      <c r="J5328">
        <v>1</v>
      </c>
      <c r="M5328">
        <v>75</v>
      </c>
      <c r="P5328">
        <v>2</v>
      </c>
      <c r="Q5328" t="s">
        <v>726</v>
      </c>
      <c r="R5328">
        <v>0</v>
      </c>
      <c r="S5328">
        <v>0</v>
      </c>
      <c r="T5328">
        <v>0</v>
      </c>
      <c r="U5328">
        <v>3</v>
      </c>
      <c r="V5328">
        <v>-7.69230769230769E-2</v>
      </c>
      <c r="W5328">
        <v>6.8181818181818205E-2</v>
      </c>
      <c r="Y5328" t="s">
        <v>1536</v>
      </c>
      <c r="Z5328">
        <v>1</v>
      </c>
      <c r="AA5328">
        <v>37.5</v>
      </c>
      <c r="AB5328" t="s">
        <v>738</v>
      </c>
      <c r="AC5328" t="s">
        <v>726</v>
      </c>
      <c r="AD5328">
        <v>22</v>
      </c>
      <c r="AE5328">
        <v>76</v>
      </c>
    </row>
    <row r="5329" spans="1:32" hidden="1" x14ac:dyDescent="0.25">
      <c r="A5329" t="s">
        <v>691</v>
      </c>
      <c r="B5329" t="s">
        <v>390</v>
      </c>
      <c r="C5329" t="s">
        <v>393</v>
      </c>
      <c r="D5329" t="s">
        <v>394</v>
      </c>
      <c r="E5329" s="67">
        <v>45261</v>
      </c>
      <c r="F5329" t="s">
        <v>725</v>
      </c>
      <c r="G5329" t="s">
        <v>725</v>
      </c>
      <c r="H5329">
        <v>5</v>
      </c>
      <c r="I5329">
        <v>120</v>
      </c>
      <c r="J5329">
        <v>51</v>
      </c>
      <c r="K5329">
        <v>120</v>
      </c>
      <c r="M5329">
        <v>74</v>
      </c>
      <c r="P5329">
        <v>26</v>
      </c>
      <c r="Q5329" t="s">
        <v>726</v>
      </c>
      <c r="R5329">
        <v>0</v>
      </c>
      <c r="S5329">
        <v>1</v>
      </c>
      <c r="T5329">
        <v>1</v>
      </c>
      <c r="U5329">
        <v>4</v>
      </c>
      <c r="V5329">
        <v>0.56756756756756799</v>
      </c>
      <c r="W5329">
        <v>0.53191489361702105</v>
      </c>
      <c r="X5329">
        <v>24</v>
      </c>
      <c r="Y5329" t="s">
        <v>1536</v>
      </c>
      <c r="Z5329">
        <v>1</v>
      </c>
      <c r="AA5329">
        <v>2.8461538461538463</v>
      </c>
      <c r="AB5329" t="s">
        <v>758</v>
      </c>
      <c r="AC5329" t="s">
        <v>726</v>
      </c>
      <c r="AD5329">
        <v>38</v>
      </c>
      <c r="AF5329">
        <v>28</v>
      </c>
    </row>
    <row r="5330" spans="1:32" hidden="1" x14ac:dyDescent="0.25">
      <c r="A5330" t="s">
        <v>691</v>
      </c>
      <c r="B5330" t="s">
        <v>428</v>
      </c>
      <c r="C5330" t="s">
        <v>429</v>
      </c>
      <c r="D5330" t="s">
        <v>430</v>
      </c>
      <c r="E5330" s="67">
        <v>45261</v>
      </c>
      <c r="F5330" t="s">
        <v>725</v>
      </c>
      <c r="G5330" t="s">
        <v>725</v>
      </c>
      <c r="H5330">
        <v>50</v>
      </c>
      <c r="K5330">
        <v>6</v>
      </c>
      <c r="M5330">
        <v>50</v>
      </c>
      <c r="P5330">
        <v>5</v>
      </c>
      <c r="Q5330" t="s">
        <v>726</v>
      </c>
      <c r="R5330">
        <v>0</v>
      </c>
      <c r="S5330">
        <v>1</v>
      </c>
      <c r="T5330">
        <v>1</v>
      </c>
      <c r="U5330">
        <v>4</v>
      </c>
      <c r="V5330">
        <v>6.5573770491803296E-2</v>
      </c>
      <c r="W5330">
        <v>-2.3461538461538498</v>
      </c>
      <c r="X5330">
        <v>1</v>
      </c>
      <c r="Y5330" t="s">
        <v>1536</v>
      </c>
      <c r="Z5330">
        <v>1</v>
      </c>
      <c r="AA5330">
        <v>10</v>
      </c>
      <c r="AB5330" t="s">
        <v>738</v>
      </c>
      <c r="AC5330" t="s">
        <v>726</v>
      </c>
      <c r="AE5330">
        <v>50</v>
      </c>
    </row>
    <row r="5331" spans="1:32" hidden="1" x14ac:dyDescent="0.25">
      <c r="A5331" t="s">
        <v>691</v>
      </c>
      <c r="B5331" t="s">
        <v>182</v>
      </c>
      <c r="C5331" t="s">
        <v>211</v>
      </c>
      <c r="D5331" t="s">
        <v>212</v>
      </c>
      <c r="E5331" s="67">
        <v>45261</v>
      </c>
      <c r="F5331" t="s">
        <v>725</v>
      </c>
      <c r="G5331" t="s">
        <v>725</v>
      </c>
      <c r="H5331">
        <v>21</v>
      </c>
      <c r="J5331">
        <v>19</v>
      </c>
      <c r="M5331">
        <v>2</v>
      </c>
      <c r="P5331">
        <v>13</v>
      </c>
      <c r="Q5331" t="s">
        <v>726</v>
      </c>
      <c r="R5331">
        <v>0</v>
      </c>
      <c r="S5331">
        <v>1</v>
      </c>
      <c r="T5331">
        <v>1</v>
      </c>
      <c r="U5331">
        <v>4</v>
      </c>
      <c r="V5331">
        <v>0.46153846153846201</v>
      </c>
      <c r="W5331">
        <v>9.5238095238095205E-2</v>
      </c>
      <c r="X5331">
        <v>19</v>
      </c>
      <c r="Y5331" t="s">
        <v>1536</v>
      </c>
      <c r="Z5331">
        <v>1</v>
      </c>
      <c r="AA5331">
        <v>0.15384615384615385</v>
      </c>
      <c r="AB5331" t="s">
        <v>732</v>
      </c>
      <c r="AC5331" t="s">
        <v>726</v>
      </c>
      <c r="AD5331">
        <v>32</v>
      </c>
      <c r="AE5331">
        <v>21</v>
      </c>
      <c r="AF5331">
        <v>9</v>
      </c>
    </row>
    <row r="5332" spans="1:32" hidden="1" x14ac:dyDescent="0.25">
      <c r="A5332" t="s">
        <v>691</v>
      </c>
      <c r="B5332" t="s">
        <v>498</v>
      </c>
      <c r="C5332" t="s">
        <v>506</v>
      </c>
      <c r="D5332" t="s">
        <v>507</v>
      </c>
      <c r="E5332" s="67">
        <v>45261</v>
      </c>
      <c r="F5332" t="s">
        <v>725</v>
      </c>
      <c r="G5332" t="s">
        <v>725</v>
      </c>
      <c r="H5332">
        <v>19</v>
      </c>
      <c r="I5332">
        <v>120</v>
      </c>
      <c r="J5332">
        <v>128</v>
      </c>
      <c r="K5332">
        <v>130</v>
      </c>
      <c r="M5332">
        <v>11</v>
      </c>
      <c r="P5332">
        <v>66</v>
      </c>
      <c r="Q5332" t="s">
        <v>726</v>
      </c>
      <c r="R5332">
        <v>1</v>
      </c>
      <c r="S5332">
        <v>0</v>
      </c>
      <c r="T5332">
        <v>0</v>
      </c>
      <c r="U5332">
        <v>0</v>
      </c>
      <c r="Y5332" t="s">
        <v>1536</v>
      </c>
      <c r="Z5332">
        <v>1</v>
      </c>
      <c r="AA5332">
        <v>0.16666666666666666</v>
      </c>
      <c r="AB5332" t="s">
        <v>732</v>
      </c>
      <c r="AC5332" t="s">
        <v>726</v>
      </c>
      <c r="AD5332">
        <v>213</v>
      </c>
      <c r="AE5332">
        <v>19</v>
      </c>
      <c r="AF5332">
        <v>33</v>
      </c>
    </row>
    <row r="5333" spans="1:32" hidden="1" x14ac:dyDescent="0.25">
      <c r="A5333" t="s">
        <v>691</v>
      </c>
      <c r="B5333" t="s">
        <v>303</v>
      </c>
      <c r="C5333" t="s">
        <v>324</v>
      </c>
      <c r="D5333" t="s">
        <v>325</v>
      </c>
      <c r="E5333" s="67">
        <v>45261</v>
      </c>
      <c r="F5333" t="s">
        <v>725</v>
      </c>
      <c r="G5333" t="s">
        <v>725</v>
      </c>
      <c r="H5333">
        <v>36</v>
      </c>
      <c r="J5333">
        <v>18</v>
      </c>
      <c r="K5333">
        <v>20</v>
      </c>
      <c r="M5333">
        <v>18</v>
      </c>
      <c r="P5333">
        <v>17</v>
      </c>
      <c r="Q5333" t="s">
        <v>726</v>
      </c>
      <c r="R5333">
        <v>0</v>
      </c>
      <c r="S5333">
        <v>1</v>
      </c>
      <c r="T5333">
        <v>1</v>
      </c>
      <c r="U5333">
        <v>4</v>
      </c>
      <c r="V5333">
        <v>0.169811320754717</v>
      </c>
      <c r="W5333">
        <v>-7</v>
      </c>
      <c r="X5333">
        <v>10</v>
      </c>
      <c r="Y5333" t="s">
        <v>1536</v>
      </c>
      <c r="Z5333">
        <v>1</v>
      </c>
      <c r="AA5333">
        <v>1.0588235294117647</v>
      </c>
      <c r="AB5333" t="s">
        <v>758</v>
      </c>
      <c r="AC5333" t="s">
        <v>726</v>
      </c>
      <c r="AD5333">
        <v>30</v>
      </c>
      <c r="AE5333">
        <v>36</v>
      </c>
      <c r="AF5333">
        <v>5</v>
      </c>
    </row>
    <row r="5334" spans="1:32" hidden="1" x14ac:dyDescent="0.25">
      <c r="A5334" t="s">
        <v>691</v>
      </c>
      <c r="B5334" t="s">
        <v>390</v>
      </c>
      <c r="C5334" t="s">
        <v>415</v>
      </c>
      <c r="D5334" t="s">
        <v>416</v>
      </c>
      <c r="E5334" s="67">
        <v>45261</v>
      </c>
      <c r="F5334" t="s">
        <v>725</v>
      </c>
      <c r="G5334" t="s">
        <v>725</v>
      </c>
      <c r="N5334">
        <v>31</v>
      </c>
      <c r="P5334">
        <v>0</v>
      </c>
      <c r="Q5334" t="s">
        <v>726</v>
      </c>
      <c r="R5334">
        <v>0</v>
      </c>
      <c r="S5334">
        <v>1</v>
      </c>
      <c r="T5334">
        <v>1</v>
      </c>
      <c r="U5334">
        <v>4</v>
      </c>
      <c r="V5334">
        <v>0</v>
      </c>
      <c r="W5334">
        <v>0.38095238095238099</v>
      </c>
      <c r="Y5334" t="s">
        <v>1536</v>
      </c>
      <c r="Z5334">
        <v>0</v>
      </c>
      <c r="AA5334">
        <v>0</v>
      </c>
      <c r="AB5334" t="s">
        <v>734</v>
      </c>
      <c r="AC5334" t="s">
        <v>734</v>
      </c>
    </row>
    <row r="5335" spans="1:32" hidden="1" x14ac:dyDescent="0.25">
      <c r="A5335" t="s">
        <v>691</v>
      </c>
      <c r="B5335" t="s">
        <v>571</v>
      </c>
      <c r="C5335" t="s">
        <v>583</v>
      </c>
      <c r="D5335" t="s">
        <v>584</v>
      </c>
      <c r="E5335" s="67">
        <v>45261</v>
      </c>
      <c r="F5335" t="s">
        <v>725</v>
      </c>
      <c r="G5335" t="s">
        <v>725</v>
      </c>
      <c r="P5335">
        <v>30</v>
      </c>
      <c r="Q5335" t="s">
        <v>733</v>
      </c>
      <c r="R5335">
        <v>1</v>
      </c>
      <c r="S5335">
        <v>0</v>
      </c>
      <c r="T5335">
        <v>0</v>
      </c>
      <c r="U5335">
        <v>0</v>
      </c>
      <c r="Y5335" t="s">
        <v>1536</v>
      </c>
      <c r="Z5335">
        <v>0</v>
      </c>
      <c r="AA5335">
        <v>0</v>
      </c>
      <c r="AB5335" t="s">
        <v>734</v>
      </c>
      <c r="AC5335" t="s">
        <v>734</v>
      </c>
      <c r="AD5335">
        <v>48</v>
      </c>
      <c r="AE5335">
        <v>72</v>
      </c>
      <c r="AF5335">
        <v>8</v>
      </c>
    </row>
    <row r="5336" spans="1:32" hidden="1" x14ac:dyDescent="0.25">
      <c r="A5336" t="s">
        <v>691</v>
      </c>
      <c r="B5336" t="s">
        <v>428</v>
      </c>
      <c r="C5336" t="s">
        <v>431</v>
      </c>
      <c r="D5336" t="s">
        <v>432</v>
      </c>
      <c r="E5336" s="67">
        <v>45261</v>
      </c>
      <c r="F5336" t="s">
        <v>725</v>
      </c>
      <c r="G5336" t="s">
        <v>725</v>
      </c>
      <c r="H5336">
        <v>18</v>
      </c>
      <c r="K5336">
        <v>12</v>
      </c>
      <c r="M5336">
        <v>18</v>
      </c>
      <c r="P5336">
        <v>0</v>
      </c>
      <c r="Q5336" t="s">
        <v>726</v>
      </c>
      <c r="R5336">
        <v>0</v>
      </c>
      <c r="S5336">
        <v>1</v>
      </c>
      <c r="T5336">
        <v>1</v>
      </c>
      <c r="U5336">
        <v>4</v>
      </c>
      <c r="V5336">
        <v>-2.5245901639344299</v>
      </c>
      <c r="W5336">
        <v>-3.875</v>
      </c>
      <c r="Y5336" t="s">
        <v>1536</v>
      </c>
      <c r="Z5336">
        <v>1</v>
      </c>
      <c r="AA5336">
        <v>1.5</v>
      </c>
      <c r="AB5336" t="s">
        <v>758</v>
      </c>
      <c r="AC5336" t="s">
        <v>726</v>
      </c>
      <c r="AD5336">
        <v>12</v>
      </c>
      <c r="AE5336">
        <v>18</v>
      </c>
      <c r="AF5336">
        <v>1</v>
      </c>
    </row>
    <row r="5337" spans="1:32" hidden="1" x14ac:dyDescent="0.25">
      <c r="A5337" t="s">
        <v>691</v>
      </c>
      <c r="B5337" t="s">
        <v>351</v>
      </c>
      <c r="C5337" t="s">
        <v>356</v>
      </c>
      <c r="D5337" t="s">
        <v>357</v>
      </c>
      <c r="E5337" s="67">
        <v>45261</v>
      </c>
      <c r="F5337" t="s">
        <v>725</v>
      </c>
      <c r="G5337" t="s">
        <v>725</v>
      </c>
      <c r="H5337">
        <v>69</v>
      </c>
      <c r="J5337">
        <v>10</v>
      </c>
      <c r="K5337">
        <v>13</v>
      </c>
      <c r="M5337">
        <v>59</v>
      </c>
      <c r="P5337">
        <v>5</v>
      </c>
      <c r="Q5337" t="s">
        <v>726</v>
      </c>
      <c r="R5337">
        <v>0</v>
      </c>
      <c r="S5337">
        <v>1</v>
      </c>
      <c r="T5337">
        <v>1</v>
      </c>
      <c r="U5337">
        <v>4</v>
      </c>
      <c r="V5337">
        <v>-0.608108108108108</v>
      </c>
      <c r="W5337">
        <v>-1.7894736842105301</v>
      </c>
      <c r="X5337">
        <v>2</v>
      </c>
      <c r="Y5337" t="s">
        <v>1536</v>
      </c>
      <c r="Z5337">
        <v>1</v>
      </c>
      <c r="AA5337">
        <v>11.8</v>
      </c>
      <c r="AB5337" t="s">
        <v>738</v>
      </c>
      <c r="AC5337" t="s">
        <v>726</v>
      </c>
      <c r="AD5337">
        <v>10</v>
      </c>
      <c r="AE5337">
        <v>69</v>
      </c>
      <c r="AF5337">
        <v>2</v>
      </c>
    </row>
    <row r="5338" spans="1:32" hidden="1" x14ac:dyDescent="0.25">
      <c r="A5338" t="s">
        <v>691</v>
      </c>
      <c r="B5338" t="s">
        <v>428</v>
      </c>
      <c r="C5338" t="s">
        <v>436</v>
      </c>
      <c r="D5338" t="s">
        <v>437</v>
      </c>
      <c r="E5338" s="67">
        <v>45261</v>
      </c>
      <c r="F5338" t="s">
        <v>725</v>
      </c>
      <c r="G5338" t="s">
        <v>725</v>
      </c>
      <c r="H5338">
        <v>99</v>
      </c>
      <c r="M5338">
        <v>99</v>
      </c>
      <c r="P5338">
        <v>0</v>
      </c>
      <c r="Q5338" t="s">
        <v>726</v>
      </c>
      <c r="R5338">
        <v>0</v>
      </c>
      <c r="S5338">
        <v>1</v>
      </c>
      <c r="T5338">
        <v>1</v>
      </c>
      <c r="U5338">
        <v>4</v>
      </c>
      <c r="V5338">
        <v>-0.43835616438356201</v>
      </c>
      <c r="W5338">
        <v>-0.8</v>
      </c>
      <c r="Y5338" t="s">
        <v>1536</v>
      </c>
      <c r="Z5338">
        <v>1</v>
      </c>
      <c r="AA5338">
        <v>99</v>
      </c>
      <c r="AB5338" t="s">
        <v>738</v>
      </c>
      <c r="AC5338" t="s">
        <v>726</v>
      </c>
      <c r="AE5338">
        <v>99</v>
      </c>
    </row>
    <row r="5339" spans="1:32" hidden="1" x14ac:dyDescent="0.25">
      <c r="A5339" t="s">
        <v>691</v>
      </c>
      <c r="B5339" t="s">
        <v>390</v>
      </c>
      <c r="C5339" t="s">
        <v>419</v>
      </c>
      <c r="D5339" t="s">
        <v>420</v>
      </c>
      <c r="E5339" s="67">
        <v>45261</v>
      </c>
      <c r="F5339" t="s">
        <v>725</v>
      </c>
      <c r="G5339" t="s">
        <v>725</v>
      </c>
      <c r="H5339">
        <v>18</v>
      </c>
      <c r="J5339">
        <v>10</v>
      </c>
      <c r="K5339">
        <v>18</v>
      </c>
      <c r="M5339">
        <v>8</v>
      </c>
      <c r="P5339">
        <v>11</v>
      </c>
      <c r="Q5339" t="s">
        <v>726</v>
      </c>
      <c r="R5339">
        <v>0</v>
      </c>
      <c r="S5339">
        <v>1</v>
      </c>
      <c r="T5339">
        <v>1</v>
      </c>
      <c r="U5339">
        <v>4</v>
      </c>
      <c r="V5339">
        <v>-9.3406593406593394E-2</v>
      </c>
      <c r="W5339">
        <v>-0.18421052631578899</v>
      </c>
      <c r="X5339">
        <v>4</v>
      </c>
      <c r="Y5339" t="s">
        <v>1536</v>
      </c>
      <c r="Z5339">
        <v>1</v>
      </c>
      <c r="AA5339">
        <v>0.72727272727272729</v>
      </c>
      <c r="AB5339" t="s">
        <v>732</v>
      </c>
      <c r="AC5339" t="s">
        <v>726</v>
      </c>
      <c r="AD5339">
        <v>20</v>
      </c>
      <c r="AE5339">
        <v>18</v>
      </c>
      <c r="AF5339">
        <v>8</v>
      </c>
    </row>
    <row r="5340" spans="1:32" hidden="1" x14ac:dyDescent="0.25">
      <c r="A5340" t="s">
        <v>691</v>
      </c>
      <c r="B5340" t="s">
        <v>351</v>
      </c>
      <c r="C5340" t="s">
        <v>367</v>
      </c>
      <c r="D5340" t="s">
        <v>368</v>
      </c>
      <c r="E5340" s="67">
        <v>45261</v>
      </c>
      <c r="F5340" t="s">
        <v>725</v>
      </c>
      <c r="G5340" t="s">
        <v>725</v>
      </c>
      <c r="H5340">
        <v>100</v>
      </c>
      <c r="J5340">
        <v>100</v>
      </c>
      <c r="P5340">
        <v>60</v>
      </c>
      <c r="Q5340" t="s">
        <v>726</v>
      </c>
      <c r="R5340">
        <v>0</v>
      </c>
      <c r="S5340">
        <v>1</v>
      </c>
      <c r="T5340">
        <v>1</v>
      </c>
      <c r="U5340">
        <v>4</v>
      </c>
      <c r="V5340">
        <v>0</v>
      </c>
      <c r="W5340">
        <v>-0.67741935483870996</v>
      </c>
      <c r="X5340">
        <v>9</v>
      </c>
      <c r="Y5340" t="s">
        <v>1536</v>
      </c>
      <c r="Z5340">
        <v>1</v>
      </c>
      <c r="AA5340">
        <v>0</v>
      </c>
      <c r="AB5340" t="s">
        <v>728</v>
      </c>
      <c r="AC5340" t="s">
        <v>726</v>
      </c>
      <c r="AD5340">
        <v>54</v>
      </c>
      <c r="AE5340">
        <v>100</v>
      </c>
      <c r="AF5340">
        <v>7</v>
      </c>
    </row>
    <row r="5341" spans="1:32" hidden="1" x14ac:dyDescent="0.25">
      <c r="A5341" t="s">
        <v>691</v>
      </c>
      <c r="B5341" t="s">
        <v>351</v>
      </c>
      <c r="C5341" t="s">
        <v>369</v>
      </c>
      <c r="D5341" t="s">
        <v>370</v>
      </c>
      <c r="E5341" s="67">
        <v>45261</v>
      </c>
      <c r="F5341" t="s">
        <v>725</v>
      </c>
      <c r="G5341" t="s">
        <v>725</v>
      </c>
      <c r="H5341">
        <v>158</v>
      </c>
      <c r="J5341">
        <v>24</v>
      </c>
      <c r="K5341">
        <v>23</v>
      </c>
      <c r="M5341">
        <v>134</v>
      </c>
      <c r="P5341">
        <v>12</v>
      </c>
      <c r="Q5341" t="s">
        <v>726</v>
      </c>
      <c r="R5341">
        <v>0</v>
      </c>
      <c r="S5341">
        <v>1</v>
      </c>
      <c r="T5341">
        <v>1</v>
      </c>
      <c r="U5341">
        <v>4</v>
      </c>
      <c r="V5341">
        <v>-1.36</v>
      </c>
      <c r="W5341">
        <v>-12</v>
      </c>
      <c r="X5341">
        <v>9</v>
      </c>
      <c r="Y5341" t="s">
        <v>1536</v>
      </c>
      <c r="Z5341">
        <v>1</v>
      </c>
      <c r="AA5341">
        <v>11.166666666666666</v>
      </c>
      <c r="AB5341" t="s">
        <v>738</v>
      </c>
      <c r="AC5341" t="s">
        <v>726</v>
      </c>
      <c r="AD5341">
        <v>58</v>
      </c>
      <c r="AE5341">
        <v>158</v>
      </c>
      <c r="AF5341">
        <v>19</v>
      </c>
    </row>
    <row r="5342" spans="1:32" hidden="1" x14ac:dyDescent="0.25">
      <c r="A5342" t="s">
        <v>691</v>
      </c>
      <c r="B5342" t="s">
        <v>428</v>
      </c>
      <c r="C5342" t="s">
        <v>438</v>
      </c>
      <c r="D5342" t="s">
        <v>439</v>
      </c>
      <c r="E5342" s="67">
        <v>45261</v>
      </c>
      <c r="F5342" t="s">
        <v>725</v>
      </c>
      <c r="G5342" t="s">
        <v>725</v>
      </c>
      <c r="I5342">
        <v>300</v>
      </c>
      <c r="J5342">
        <v>220</v>
      </c>
      <c r="K5342">
        <v>200</v>
      </c>
      <c r="M5342">
        <v>80</v>
      </c>
      <c r="P5342">
        <v>175</v>
      </c>
      <c r="Q5342" t="s">
        <v>726</v>
      </c>
      <c r="R5342">
        <v>0</v>
      </c>
      <c r="S5342">
        <v>0</v>
      </c>
      <c r="T5342">
        <v>0</v>
      </c>
      <c r="U5342">
        <v>3</v>
      </c>
      <c r="V5342">
        <v>-1.1489361702127701</v>
      </c>
      <c r="W5342">
        <v>-2.8596491228070202</v>
      </c>
      <c r="X5342">
        <v>42</v>
      </c>
      <c r="Y5342" t="s">
        <v>1536</v>
      </c>
      <c r="Z5342">
        <v>1</v>
      </c>
      <c r="AA5342">
        <v>0.45714285714285713</v>
      </c>
      <c r="AB5342" t="s">
        <v>732</v>
      </c>
      <c r="AC5342" t="s">
        <v>726</v>
      </c>
      <c r="AD5342">
        <v>120</v>
      </c>
      <c r="AF5342">
        <v>39</v>
      </c>
    </row>
    <row r="5343" spans="1:32" hidden="1" x14ac:dyDescent="0.25">
      <c r="A5343" t="s">
        <v>691</v>
      </c>
      <c r="B5343" t="s">
        <v>452</v>
      </c>
      <c r="C5343" t="s">
        <v>492</v>
      </c>
      <c r="D5343" t="s">
        <v>495</v>
      </c>
      <c r="E5343" s="67">
        <v>45261</v>
      </c>
      <c r="F5343" t="s">
        <v>725</v>
      </c>
      <c r="G5343" t="s">
        <v>725</v>
      </c>
      <c r="H5343">
        <v>237</v>
      </c>
      <c r="I5343">
        <v>600</v>
      </c>
      <c r="J5343">
        <v>204</v>
      </c>
      <c r="K5343">
        <v>204</v>
      </c>
      <c r="M5343">
        <v>633</v>
      </c>
      <c r="P5343">
        <v>144</v>
      </c>
      <c r="Q5343" t="s">
        <v>726</v>
      </c>
      <c r="R5343">
        <v>0</v>
      </c>
      <c r="S5343">
        <v>1</v>
      </c>
      <c r="T5343">
        <v>1</v>
      </c>
      <c r="U5343">
        <v>4</v>
      </c>
      <c r="V5343">
        <v>-3.4782608695652202E-2</v>
      </c>
      <c r="W5343">
        <v>-3.7499999999999999E-2</v>
      </c>
      <c r="X5343">
        <v>34</v>
      </c>
      <c r="Y5343" t="s">
        <v>1536</v>
      </c>
      <c r="Z5343">
        <v>1</v>
      </c>
      <c r="AA5343">
        <v>4.395833333333333</v>
      </c>
      <c r="AB5343" t="s">
        <v>738</v>
      </c>
      <c r="AC5343" t="s">
        <v>726</v>
      </c>
      <c r="AD5343">
        <v>52</v>
      </c>
      <c r="AE5343">
        <v>237</v>
      </c>
      <c r="AF5343">
        <v>8</v>
      </c>
    </row>
    <row r="5344" spans="1:32" hidden="1" x14ac:dyDescent="0.25">
      <c r="A5344" t="s">
        <v>692</v>
      </c>
      <c r="B5344" t="s">
        <v>735</v>
      </c>
      <c r="C5344" t="s">
        <v>917</v>
      </c>
      <c r="D5344" t="s">
        <v>918</v>
      </c>
      <c r="E5344" s="67">
        <v>45261</v>
      </c>
      <c r="F5344" t="s">
        <v>725</v>
      </c>
      <c r="G5344" t="s">
        <v>725</v>
      </c>
      <c r="H5344">
        <v>189</v>
      </c>
      <c r="J5344">
        <v>85</v>
      </c>
      <c r="K5344">
        <v>85</v>
      </c>
      <c r="M5344">
        <v>104</v>
      </c>
      <c r="P5344">
        <v>59</v>
      </c>
      <c r="Q5344" t="s">
        <v>726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0.19354838709677399</v>
      </c>
      <c r="X5344">
        <v>15</v>
      </c>
      <c r="Y5344" t="s">
        <v>1536</v>
      </c>
      <c r="Z5344">
        <v>1</v>
      </c>
      <c r="AA5344">
        <v>1.7627118644067796</v>
      </c>
      <c r="AB5344" t="s">
        <v>758</v>
      </c>
      <c r="AC5344" t="s">
        <v>726</v>
      </c>
      <c r="AD5344">
        <v>61</v>
      </c>
      <c r="AE5344">
        <v>189</v>
      </c>
      <c r="AF5344">
        <v>27</v>
      </c>
    </row>
    <row r="5345" spans="1:32" hidden="1" x14ac:dyDescent="0.25">
      <c r="A5345" t="s">
        <v>691</v>
      </c>
      <c r="B5345" t="s">
        <v>452</v>
      </c>
      <c r="C5345" t="s">
        <v>486</v>
      </c>
      <c r="D5345" t="s">
        <v>487</v>
      </c>
      <c r="E5345" s="67">
        <v>45261</v>
      </c>
      <c r="F5345" t="s">
        <v>725</v>
      </c>
      <c r="G5345" t="s">
        <v>725</v>
      </c>
      <c r="H5345">
        <v>90</v>
      </c>
      <c r="J5345">
        <v>44</v>
      </c>
      <c r="M5345">
        <v>46</v>
      </c>
      <c r="P5345">
        <v>38</v>
      </c>
      <c r="Q5345" t="s">
        <v>726</v>
      </c>
      <c r="R5345">
        <v>0</v>
      </c>
      <c r="S5345">
        <v>1</v>
      </c>
      <c r="T5345">
        <v>1</v>
      </c>
      <c r="U5345">
        <v>4</v>
      </c>
      <c r="V5345">
        <v>-0.474860335195531</v>
      </c>
      <c r="W5345">
        <v>-0.38297872340425498</v>
      </c>
      <c r="X5345">
        <v>4</v>
      </c>
      <c r="Y5345" t="s">
        <v>1536</v>
      </c>
      <c r="Z5345">
        <v>1</v>
      </c>
      <c r="AA5345">
        <v>1.2105263157894737</v>
      </c>
      <c r="AB5345" t="s">
        <v>758</v>
      </c>
      <c r="AC5345" t="s">
        <v>726</v>
      </c>
      <c r="AD5345">
        <v>41</v>
      </c>
      <c r="AE5345">
        <v>90</v>
      </c>
      <c r="AF5345">
        <v>7</v>
      </c>
    </row>
    <row r="5346" spans="1:32" hidden="1" x14ac:dyDescent="0.25">
      <c r="A5346" t="s">
        <v>691</v>
      </c>
      <c r="B5346" t="s">
        <v>571</v>
      </c>
      <c r="C5346" t="s">
        <v>600</v>
      </c>
      <c r="D5346" t="s">
        <v>601</v>
      </c>
      <c r="E5346" s="67">
        <v>45261</v>
      </c>
      <c r="F5346" t="s">
        <v>725</v>
      </c>
      <c r="G5346" t="s">
        <v>725</v>
      </c>
      <c r="H5346">
        <v>160</v>
      </c>
      <c r="J5346">
        <v>54</v>
      </c>
      <c r="K5346">
        <v>70</v>
      </c>
      <c r="M5346">
        <v>106</v>
      </c>
      <c r="P5346">
        <v>35</v>
      </c>
      <c r="Q5346" t="s">
        <v>726</v>
      </c>
      <c r="R5346">
        <v>0</v>
      </c>
      <c r="S5346">
        <v>1</v>
      </c>
      <c r="T5346">
        <v>1</v>
      </c>
      <c r="U5346">
        <v>4</v>
      </c>
      <c r="V5346">
        <v>-0.74358974358974395</v>
      </c>
      <c r="W5346">
        <v>-1.07894736842105</v>
      </c>
      <c r="X5346">
        <v>9</v>
      </c>
      <c r="Y5346" t="s">
        <v>1536</v>
      </c>
      <c r="Z5346">
        <v>1</v>
      </c>
      <c r="AA5346">
        <v>3.0285714285714285</v>
      </c>
      <c r="AB5346" t="s">
        <v>758</v>
      </c>
      <c r="AC5346" t="s">
        <v>726</v>
      </c>
      <c r="AD5346">
        <v>224</v>
      </c>
      <c r="AE5346">
        <v>160</v>
      </c>
      <c r="AF5346">
        <v>32</v>
      </c>
    </row>
    <row r="5347" spans="1:32" hidden="1" x14ac:dyDescent="0.25">
      <c r="A5347" t="s">
        <v>691</v>
      </c>
      <c r="B5347" t="s">
        <v>351</v>
      </c>
      <c r="C5347" t="s">
        <v>385</v>
      </c>
      <c r="D5347" t="s">
        <v>387</v>
      </c>
      <c r="E5347" s="67">
        <v>45261</v>
      </c>
      <c r="F5347" t="s">
        <v>725</v>
      </c>
      <c r="G5347" t="s">
        <v>725</v>
      </c>
      <c r="N5347">
        <v>31</v>
      </c>
      <c r="P5347">
        <v>0</v>
      </c>
      <c r="Q5347" t="s">
        <v>726</v>
      </c>
      <c r="R5347">
        <v>0</v>
      </c>
      <c r="S5347">
        <v>1</v>
      </c>
      <c r="T5347">
        <v>1</v>
      </c>
      <c r="U5347">
        <v>4</v>
      </c>
      <c r="V5347">
        <v>-0.36363636363636398</v>
      </c>
      <c r="W5347">
        <v>-3.8461538461538498</v>
      </c>
      <c r="X5347">
        <v>9</v>
      </c>
      <c r="Y5347" t="s">
        <v>1536</v>
      </c>
      <c r="Z5347">
        <v>0</v>
      </c>
      <c r="AA5347">
        <v>0</v>
      </c>
      <c r="AB5347" t="s">
        <v>734</v>
      </c>
      <c r="AC5347" t="s">
        <v>734</v>
      </c>
      <c r="AF5347">
        <v>4</v>
      </c>
    </row>
    <row r="5348" spans="1:32" hidden="1" x14ac:dyDescent="0.25">
      <c r="A5348" t="s">
        <v>692</v>
      </c>
      <c r="B5348" t="s">
        <v>899</v>
      </c>
      <c r="C5348" t="s">
        <v>900</v>
      </c>
      <c r="D5348" t="s">
        <v>919</v>
      </c>
      <c r="E5348" s="67">
        <v>45261</v>
      </c>
      <c r="F5348" t="s">
        <v>725</v>
      </c>
      <c r="G5348" t="s">
        <v>725</v>
      </c>
      <c r="P5348">
        <v>0</v>
      </c>
      <c r="Q5348" t="s">
        <v>726</v>
      </c>
      <c r="R5348">
        <v>0</v>
      </c>
      <c r="S5348">
        <v>1</v>
      </c>
      <c r="T5348">
        <v>1</v>
      </c>
      <c r="U5348">
        <v>4</v>
      </c>
      <c r="W5348">
        <v>0.25</v>
      </c>
      <c r="Y5348" t="s">
        <v>1536</v>
      </c>
      <c r="Z5348">
        <v>0</v>
      </c>
      <c r="AA5348">
        <v>0</v>
      </c>
      <c r="AB5348" t="s">
        <v>734</v>
      </c>
      <c r="AC5348" t="s">
        <v>734</v>
      </c>
      <c r="AE5348">
        <v>1</v>
      </c>
    </row>
    <row r="5349" spans="1:32" hidden="1" x14ac:dyDescent="0.25">
      <c r="A5349" t="s">
        <v>691</v>
      </c>
      <c r="B5349" t="s">
        <v>452</v>
      </c>
      <c r="C5349" t="s">
        <v>488</v>
      </c>
      <c r="D5349" t="s">
        <v>489</v>
      </c>
      <c r="E5349" s="67">
        <v>45261</v>
      </c>
      <c r="F5349" t="s">
        <v>725</v>
      </c>
      <c r="G5349" t="s">
        <v>725</v>
      </c>
      <c r="H5349">
        <v>465</v>
      </c>
      <c r="I5349">
        <v>600</v>
      </c>
      <c r="J5349">
        <v>572</v>
      </c>
      <c r="K5349">
        <v>600</v>
      </c>
      <c r="M5349">
        <v>493</v>
      </c>
      <c r="P5349">
        <v>509</v>
      </c>
      <c r="Q5349" t="s">
        <v>726</v>
      </c>
      <c r="R5349">
        <v>0</v>
      </c>
      <c r="S5349">
        <v>1</v>
      </c>
      <c r="T5349">
        <v>1</v>
      </c>
      <c r="U5349">
        <v>4</v>
      </c>
      <c r="V5349">
        <v>-0.53846153846153799</v>
      </c>
      <c r="W5349">
        <v>-0.33333333333333298</v>
      </c>
      <c r="X5349">
        <v>56</v>
      </c>
      <c r="Y5349" t="s">
        <v>1536</v>
      </c>
      <c r="Z5349">
        <v>1</v>
      </c>
      <c r="AA5349">
        <v>0.96856581532416508</v>
      </c>
      <c r="AB5349" t="s">
        <v>732</v>
      </c>
      <c r="AC5349" t="s">
        <v>726</v>
      </c>
      <c r="AD5349">
        <v>452</v>
      </c>
      <c r="AE5349">
        <v>460</v>
      </c>
      <c r="AF5349">
        <v>41</v>
      </c>
    </row>
    <row r="5350" spans="1:32" hidden="1" x14ac:dyDescent="0.25">
      <c r="A5350" t="s">
        <v>691</v>
      </c>
      <c r="B5350" t="s">
        <v>390</v>
      </c>
      <c r="C5350" t="s">
        <v>425</v>
      </c>
      <c r="D5350" t="s">
        <v>426</v>
      </c>
      <c r="E5350" s="67">
        <v>45261</v>
      </c>
      <c r="F5350" t="s">
        <v>725</v>
      </c>
      <c r="G5350" t="s">
        <v>725</v>
      </c>
      <c r="H5350">
        <v>77</v>
      </c>
      <c r="I5350">
        <v>70</v>
      </c>
      <c r="K5350">
        <v>3</v>
      </c>
      <c r="M5350">
        <v>147</v>
      </c>
      <c r="P5350">
        <v>4</v>
      </c>
      <c r="Q5350" t="s">
        <v>726</v>
      </c>
      <c r="R5350">
        <v>0</v>
      </c>
      <c r="S5350">
        <v>1</v>
      </c>
      <c r="T5350">
        <v>1</v>
      </c>
      <c r="U5350">
        <v>4</v>
      </c>
      <c r="V5350">
        <v>-8.7499999999999994E-2</v>
      </c>
      <c r="W5350">
        <v>-1.72727272727273</v>
      </c>
      <c r="Y5350" t="s">
        <v>1536</v>
      </c>
      <c r="Z5350">
        <v>1</v>
      </c>
      <c r="AA5350">
        <v>36.75</v>
      </c>
      <c r="AB5350" t="s">
        <v>738</v>
      </c>
      <c r="AC5350" t="s">
        <v>726</v>
      </c>
      <c r="AD5350">
        <v>9</v>
      </c>
      <c r="AE5350">
        <v>77</v>
      </c>
      <c r="AF5350">
        <v>1</v>
      </c>
    </row>
    <row r="5351" spans="1:32" hidden="1" x14ac:dyDescent="0.25">
      <c r="A5351" t="s">
        <v>691</v>
      </c>
      <c r="B5351" t="s">
        <v>428</v>
      </c>
      <c r="C5351" t="s">
        <v>449</v>
      </c>
      <c r="D5351" t="s">
        <v>450</v>
      </c>
      <c r="E5351" s="67">
        <v>45261</v>
      </c>
      <c r="F5351" t="s">
        <v>725</v>
      </c>
      <c r="G5351" t="s">
        <v>725</v>
      </c>
      <c r="H5351">
        <v>220</v>
      </c>
      <c r="I5351">
        <v>120</v>
      </c>
      <c r="J5351">
        <v>240</v>
      </c>
      <c r="K5351">
        <v>240</v>
      </c>
      <c r="M5351">
        <v>100</v>
      </c>
      <c r="P5351">
        <v>150</v>
      </c>
      <c r="Q5351" t="s">
        <v>726</v>
      </c>
      <c r="R5351">
        <v>0</v>
      </c>
      <c r="S5351">
        <v>1</v>
      </c>
      <c r="T5351">
        <v>1</v>
      </c>
      <c r="U5351">
        <v>4</v>
      </c>
      <c r="V5351">
        <v>-0.884848484848485</v>
      </c>
      <c r="W5351">
        <v>-0.55737704918032804</v>
      </c>
      <c r="X5351">
        <v>40</v>
      </c>
      <c r="Y5351" t="s">
        <v>1536</v>
      </c>
      <c r="Z5351">
        <v>1</v>
      </c>
      <c r="AA5351">
        <v>0.66666666666666663</v>
      </c>
      <c r="AB5351" t="s">
        <v>732</v>
      </c>
      <c r="AC5351" t="s">
        <v>726</v>
      </c>
      <c r="AD5351">
        <v>380</v>
      </c>
      <c r="AE5351">
        <v>220</v>
      </c>
      <c r="AF5351">
        <v>63</v>
      </c>
    </row>
    <row r="5352" spans="1:32" hidden="1" x14ac:dyDescent="0.25">
      <c r="A5352" t="s">
        <v>691</v>
      </c>
      <c r="B5352" t="s">
        <v>182</v>
      </c>
      <c r="C5352" t="s">
        <v>183</v>
      </c>
      <c r="D5352" t="s">
        <v>184</v>
      </c>
      <c r="E5352" s="67">
        <v>45261</v>
      </c>
      <c r="F5352" t="s">
        <v>725</v>
      </c>
      <c r="G5352" t="s">
        <v>725</v>
      </c>
      <c r="H5352">
        <v>47</v>
      </c>
      <c r="I5352">
        <v>30</v>
      </c>
      <c r="J5352">
        <v>45</v>
      </c>
      <c r="K5352">
        <v>78</v>
      </c>
      <c r="M5352">
        <v>32</v>
      </c>
      <c r="P5352">
        <v>61</v>
      </c>
      <c r="Q5352" t="s">
        <v>726</v>
      </c>
      <c r="R5352">
        <v>0</v>
      </c>
      <c r="S5352">
        <v>1</v>
      </c>
      <c r="T5352">
        <v>1</v>
      </c>
      <c r="U5352">
        <v>4</v>
      </c>
      <c r="V5352">
        <v>-2.00501253132832E-2</v>
      </c>
      <c r="W5352">
        <v>-0.210743801652893</v>
      </c>
      <c r="X5352">
        <v>2</v>
      </c>
      <c r="Y5352" t="s">
        <v>1536</v>
      </c>
      <c r="Z5352">
        <v>1</v>
      </c>
      <c r="AA5352">
        <v>0.52459016393442626</v>
      </c>
      <c r="AB5352" t="s">
        <v>732</v>
      </c>
      <c r="AC5352" t="s">
        <v>726</v>
      </c>
      <c r="AD5352">
        <v>31</v>
      </c>
      <c r="AE5352">
        <v>47</v>
      </c>
      <c r="AF5352">
        <v>17</v>
      </c>
    </row>
    <row r="5353" spans="1:32" hidden="1" x14ac:dyDescent="0.25">
      <c r="A5353" t="s">
        <v>692</v>
      </c>
      <c r="B5353" t="s">
        <v>763</v>
      </c>
      <c r="C5353" t="s">
        <v>920</v>
      </c>
      <c r="D5353" t="s">
        <v>921</v>
      </c>
      <c r="E5353" s="67">
        <v>45261</v>
      </c>
      <c r="F5353" t="s">
        <v>725</v>
      </c>
      <c r="G5353" t="s">
        <v>725</v>
      </c>
      <c r="H5353">
        <v>162</v>
      </c>
      <c r="J5353">
        <v>16</v>
      </c>
      <c r="K5353">
        <v>28</v>
      </c>
      <c r="M5353">
        <v>146</v>
      </c>
      <c r="P5353">
        <v>8</v>
      </c>
      <c r="Q5353" t="s">
        <v>726</v>
      </c>
      <c r="R5353">
        <v>0</v>
      </c>
      <c r="S5353">
        <v>1</v>
      </c>
      <c r="T5353">
        <v>1</v>
      </c>
      <c r="U5353">
        <v>4</v>
      </c>
      <c r="V5353">
        <v>0</v>
      </c>
      <c r="W5353">
        <v>-0.6875</v>
      </c>
      <c r="X5353">
        <v>2</v>
      </c>
      <c r="Y5353" t="s">
        <v>1536</v>
      </c>
      <c r="Z5353">
        <v>1</v>
      </c>
      <c r="AA5353">
        <v>18.25</v>
      </c>
      <c r="AB5353" t="s">
        <v>738</v>
      </c>
      <c r="AC5353" t="s">
        <v>726</v>
      </c>
      <c r="AD5353">
        <v>78</v>
      </c>
      <c r="AE5353">
        <v>162</v>
      </c>
      <c r="AF5353">
        <v>11</v>
      </c>
    </row>
    <row r="5354" spans="1:32" hidden="1" x14ac:dyDescent="0.25">
      <c r="A5354" t="s">
        <v>692</v>
      </c>
      <c r="B5354" t="s">
        <v>729</v>
      </c>
      <c r="C5354" t="s">
        <v>922</v>
      </c>
      <c r="D5354" t="s">
        <v>923</v>
      </c>
      <c r="E5354" s="67">
        <v>45261</v>
      </c>
      <c r="F5354" t="s">
        <v>725</v>
      </c>
      <c r="G5354" t="s">
        <v>725</v>
      </c>
      <c r="H5354">
        <v>106</v>
      </c>
      <c r="I5354">
        <v>65</v>
      </c>
      <c r="J5354">
        <v>30</v>
      </c>
      <c r="K5354">
        <v>60</v>
      </c>
      <c r="M5354">
        <v>141</v>
      </c>
      <c r="P5354">
        <v>24</v>
      </c>
      <c r="Q5354" t="s">
        <v>726</v>
      </c>
      <c r="R5354">
        <v>0</v>
      </c>
      <c r="S5354">
        <v>1</v>
      </c>
      <c r="T5354">
        <v>1</v>
      </c>
      <c r="U5354">
        <v>4</v>
      </c>
      <c r="V5354">
        <v>-4.0285714285714302</v>
      </c>
      <c r="W5354">
        <v>-7.7391304347826102</v>
      </c>
      <c r="X5354">
        <v>5</v>
      </c>
      <c r="Y5354" t="s">
        <v>1536</v>
      </c>
      <c r="Z5354">
        <v>1</v>
      </c>
      <c r="AA5354">
        <v>5.875</v>
      </c>
      <c r="AB5354" t="s">
        <v>738</v>
      </c>
      <c r="AC5354" t="s">
        <v>726</v>
      </c>
      <c r="AD5354">
        <v>90</v>
      </c>
      <c r="AE5354">
        <v>106</v>
      </c>
      <c r="AF5354">
        <v>15</v>
      </c>
    </row>
    <row r="5355" spans="1:32" hidden="1" x14ac:dyDescent="0.25">
      <c r="A5355" t="s">
        <v>692</v>
      </c>
      <c r="B5355" t="s">
        <v>838</v>
      </c>
      <c r="C5355" t="s">
        <v>924</v>
      </c>
      <c r="D5355" t="s">
        <v>925</v>
      </c>
      <c r="E5355" s="67">
        <v>45261</v>
      </c>
      <c r="F5355" t="s">
        <v>725</v>
      </c>
      <c r="G5355" t="s">
        <v>725</v>
      </c>
      <c r="P5355">
        <v>0</v>
      </c>
      <c r="Q5355" t="s">
        <v>726</v>
      </c>
      <c r="R5355">
        <v>0</v>
      </c>
      <c r="S5355">
        <v>0</v>
      </c>
      <c r="T5355">
        <v>0</v>
      </c>
      <c r="U5355">
        <v>1</v>
      </c>
      <c r="V5355">
        <v>-0.24444444444444399</v>
      </c>
      <c r="W5355">
        <v>-0.15625</v>
      </c>
      <c r="Y5355" t="s">
        <v>1536</v>
      </c>
      <c r="Z5355">
        <v>0</v>
      </c>
      <c r="AA5355">
        <v>0</v>
      </c>
      <c r="AB5355" t="s">
        <v>734</v>
      </c>
      <c r="AC5355" t="s">
        <v>734</v>
      </c>
    </row>
    <row r="5356" spans="1:32" hidden="1" x14ac:dyDescent="0.25">
      <c r="A5356" t="s">
        <v>691</v>
      </c>
      <c r="B5356" t="s">
        <v>571</v>
      </c>
      <c r="C5356" t="s">
        <v>572</v>
      </c>
      <c r="D5356" t="s">
        <v>573</v>
      </c>
      <c r="E5356" s="67">
        <v>45261</v>
      </c>
      <c r="F5356" t="s">
        <v>725</v>
      </c>
      <c r="G5356" t="s">
        <v>725</v>
      </c>
      <c r="K5356">
        <v>10</v>
      </c>
      <c r="N5356">
        <v>31</v>
      </c>
      <c r="P5356">
        <v>15</v>
      </c>
      <c r="Q5356" t="s">
        <v>726</v>
      </c>
      <c r="R5356">
        <v>0</v>
      </c>
      <c r="S5356">
        <v>1</v>
      </c>
      <c r="T5356">
        <v>1</v>
      </c>
      <c r="U5356">
        <v>4</v>
      </c>
      <c r="V5356">
        <v>-1.91803278688525</v>
      </c>
      <c r="W5356">
        <v>-6.5789473684210504</v>
      </c>
      <c r="Y5356" t="s">
        <v>1536</v>
      </c>
      <c r="Z5356">
        <v>0</v>
      </c>
      <c r="AA5356">
        <v>0</v>
      </c>
      <c r="AB5356" t="s">
        <v>734</v>
      </c>
      <c r="AC5356" t="s">
        <v>734</v>
      </c>
    </row>
    <row r="5357" spans="1:32" hidden="1" x14ac:dyDescent="0.25">
      <c r="A5357" t="s">
        <v>692</v>
      </c>
      <c r="B5357" t="s">
        <v>828</v>
      </c>
      <c r="C5357" t="s">
        <v>926</v>
      </c>
      <c r="D5357" t="s">
        <v>927</v>
      </c>
      <c r="E5357" s="67">
        <v>45261</v>
      </c>
      <c r="F5357" t="s">
        <v>725</v>
      </c>
      <c r="G5357" t="s">
        <v>725</v>
      </c>
      <c r="H5357">
        <v>30</v>
      </c>
      <c r="M5357">
        <v>30</v>
      </c>
      <c r="P5357">
        <v>3</v>
      </c>
      <c r="Q5357" t="s">
        <v>726</v>
      </c>
      <c r="R5357">
        <v>0</v>
      </c>
      <c r="S5357">
        <v>1</v>
      </c>
      <c r="T5357">
        <v>1</v>
      </c>
      <c r="U5357">
        <v>4</v>
      </c>
      <c r="V5357">
        <v>0</v>
      </c>
      <c r="W5357">
        <v>-9.25</v>
      </c>
      <c r="Y5357" t="s">
        <v>1536</v>
      </c>
      <c r="Z5357">
        <v>1</v>
      </c>
      <c r="AA5357">
        <v>10</v>
      </c>
      <c r="AB5357" t="s">
        <v>738</v>
      </c>
      <c r="AC5357" t="s">
        <v>726</v>
      </c>
      <c r="AE5357">
        <v>30</v>
      </c>
    </row>
    <row r="5358" spans="1:32" hidden="1" x14ac:dyDescent="0.25">
      <c r="A5358" t="s">
        <v>692</v>
      </c>
      <c r="B5358" t="s">
        <v>928</v>
      </c>
      <c r="C5358" t="s">
        <v>929</v>
      </c>
      <c r="D5358" t="s">
        <v>930</v>
      </c>
      <c r="E5358" s="67">
        <v>45261</v>
      </c>
      <c r="H5358">
        <v>24</v>
      </c>
      <c r="I5358">
        <v>120</v>
      </c>
      <c r="J5358">
        <v>40</v>
      </c>
      <c r="K5358">
        <v>100</v>
      </c>
      <c r="M5358">
        <v>104</v>
      </c>
      <c r="P5358">
        <v>40</v>
      </c>
      <c r="Q5358" t="s">
        <v>726</v>
      </c>
      <c r="R5358">
        <v>0</v>
      </c>
      <c r="S5358">
        <v>1</v>
      </c>
      <c r="T5358">
        <v>1</v>
      </c>
      <c r="U5358">
        <v>4</v>
      </c>
      <c r="V5358">
        <v>0</v>
      </c>
      <c r="W5358">
        <v>-8.6585365853658498</v>
      </c>
      <c r="Y5358" t="s">
        <v>1536</v>
      </c>
      <c r="Z5358">
        <v>1</v>
      </c>
      <c r="AA5358">
        <v>2.6</v>
      </c>
      <c r="AB5358" t="s">
        <v>758</v>
      </c>
      <c r="AC5358" t="s">
        <v>726</v>
      </c>
      <c r="AD5358">
        <v>30</v>
      </c>
      <c r="AE5358">
        <v>24</v>
      </c>
    </row>
    <row r="5359" spans="1:32" hidden="1" x14ac:dyDescent="0.25">
      <c r="A5359" t="s">
        <v>692</v>
      </c>
      <c r="B5359" t="s">
        <v>763</v>
      </c>
      <c r="C5359" t="s">
        <v>931</v>
      </c>
      <c r="D5359" t="s">
        <v>932</v>
      </c>
      <c r="E5359" s="67">
        <v>45261</v>
      </c>
      <c r="P5359">
        <v>0</v>
      </c>
      <c r="Q5359" t="s">
        <v>733</v>
      </c>
      <c r="R5359">
        <v>1</v>
      </c>
      <c r="S5359">
        <v>0</v>
      </c>
      <c r="T5359">
        <v>0</v>
      </c>
      <c r="U5359">
        <v>0</v>
      </c>
      <c r="Y5359" t="s">
        <v>1536</v>
      </c>
      <c r="Z5359">
        <v>0</v>
      </c>
      <c r="AA5359">
        <v>0</v>
      </c>
      <c r="AB5359" t="s">
        <v>734</v>
      </c>
      <c r="AC5359" t="s">
        <v>734</v>
      </c>
    </row>
    <row r="5360" spans="1:32" hidden="1" x14ac:dyDescent="0.25">
      <c r="A5360" t="s">
        <v>692</v>
      </c>
      <c r="B5360" t="s">
        <v>833</v>
      </c>
      <c r="C5360" t="s">
        <v>933</v>
      </c>
      <c r="D5360" t="s">
        <v>934</v>
      </c>
      <c r="E5360" s="67">
        <v>45261</v>
      </c>
      <c r="F5360" t="s">
        <v>725</v>
      </c>
      <c r="G5360" t="s">
        <v>725</v>
      </c>
      <c r="H5360">
        <v>88</v>
      </c>
      <c r="J5360">
        <v>56</v>
      </c>
      <c r="K5360">
        <v>19</v>
      </c>
      <c r="M5360">
        <v>32</v>
      </c>
      <c r="P5360">
        <v>88</v>
      </c>
      <c r="Q5360" t="s">
        <v>726</v>
      </c>
      <c r="R5360">
        <v>0</v>
      </c>
      <c r="S5360">
        <v>1</v>
      </c>
      <c r="T5360">
        <v>1</v>
      </c>
      <c r="U5360">
        <v>4</v>
      </c>
      <c r="V5360">
        <v>-0.17073170731707299</v>
      </c>
      <c r="W5360">
        <v>-0.33333333333333298</v>
      </c>
      <c r="X5360">
        <v>7</v>
      </c>
      <c r="Y5360" t="s">
        <v>1536</v>
      </c>
      <c r="Z5360">
        <v>1</v>
      </c>
      <c r="AA5360">
        <v>0.36363636363636365</v>
      </c>
      <c r="AB5360" t="s">
        <v>732</v>
      </c>
      <c r="AC5360" t="s">
        <v>726</v>
      </c>
      <c r="AE5360">
        <v>92</v>
      </c>
    </row>
    <row r="5361" spans="1:32" hidden="1" x14ac:dyDescent="0.25">
      <c r="A5361" t="s">
        <v>691</v>
      </c>
      <c r="B5361" t="s">
        <v>498</v>
      </c>
      <c r="C5361" t="s">
        <v>514</v>
      </c>
      <c r="D5361" t="s">
        <v>515</v>
      </c>
      <c r="E5361" s="67">
        <v>45261</v>
      </c>
      <c r="F5361" t="s">
        <v>725</v>
      </c>
      <c r="G5361" t="s">
        <v>725</v>
      </c>
      <c r="I5361">
        <v>60</v>
      </c>
      <c r="J5361">
        <v>60</v>
      </c>
      <c r="K5361">
        <v>60</v>
      </c>
      <c r="N5361">
        <v>5</v>
      </c>
      <c r="P5361">
        <v>39</v>
      </c>
      <c r="Q5361" t="s">
        <v>726</v>
      </c>
      <c r="R5361">
        <v>0</v>
      </c>
      <c r="S5361">
        <v>0</v>
      </c>
      <c r="T5361">
        <v>0</v>
      </c>
      <c r="U5361">
        <v>2</v>
      </c>
      <c r="V5361">
        <v>0</v>
      </c>
      <c r="W5361">
        <v>-1.4629629629629599</v>
      </c>
      <c r="X5361">
        <v>12</v>
      </c>
      <c r="Y5361" t="s">
        <v>1536</v>
      </c>
      <c r="Z5361">
        <v>1</v>
      </c>
      <c r="AA5361">
        <v>0</v>
      </c>
      <c r="AB5361" t="s">
        <v>728</v>
      </c>
      <c r="AC5361" t="s">
        <v>726</v>
      </c>
      <c r="AD5361">
        <v>60</v>
      </c>
      <c r="AF5361">
        <v>13</v>
      </c>
    </row>
    <row r="5362" spans="1:32" hidden="1" x14ac:dyDescent="0.25">
      <c r="A5362" t="s">
        <v>691</v>
      </c>
      <c r="B5362" t="s">
        <v>498</v>
      </c>
      <c r="C5362" t="s">
        <v>501</v>
      </c>
      <c r="D5362" t="s">
        <v>502</v>
      </c>
      <c r="E5362" s="67">
        <v>45261</v>
      </c>
      <c r="F5362" t="s">
        <v>725</v>
      </c>
      <c r="G5362" t="s">
        <v>725</v>
      </c>
      <c r="H5362">
        <v>80</v>
      </c>
      <c r="I5362">
        <v>400</v>
      </c>
      <c r="J5362">
        <v>370</v>
      </c>
      <c r="K5362">
        <v>200</v>
      </c>
      <c r="M5362">
        <v>110</v>
      </c>
      <c r="P5362">
        <v>203</v>
      </c>
      <c r="Q5362" t="s">
        <v>726</v>
      </c>
      <c r="R5362">
        <v>0</v>
      </c>
      <c r="S5362">
        <v>1</v>
      </c>
      <c r="T5362">
        <v>1</v>
      </c>
      <c r="U5362">
        <v>4</v>
      </c>
      <c r="V5362">
        <v>-0.27480916030534402</v>
      </c>
      <c r="W5362">
        <v>0.45783132530120502</v>
      </c>
      <c r="X5362">
        <v>78</v>
      </c>
      <c r="Y5362" t="s">
        <v>1536</v>
      </c>
      <c r="Z5362">
        <v>1</v>
      </c>
      <c r="AA5362">
        <v>0.54187192118226601</v>
      </c>
      <c r="AB5362" t="s">
        <v>732</v>
      </c>
      <c r="AC5362" t="s">
        <v>726</v>
      </c>
      <c r="AD5362">
        <v>604</v>
      </c>
      <c r="AE5362">
        <v>80</v>
      </c>
      <c r="AF5362">
        <v>145</v>
      </c>
    </row>
    <row r="5363" spans="1:32" hidden="1" x14ac:dyDescent="0.25">
      <c r="A5363" t="s">
        <v>691</v>
      </c>
      <c r="B5363" t="s">
        <v>498</v>
      </c>
      <c r="C5363" t="s">
        <v>504</v>
      </c>
      <c r="D5363" t="s">
        <v>505</v>
      </c>
      <c r="E5363" s="67">
        <v>45261</v>
      </c>
      <c r="F5363" t="s">
        <v>725</v>
      </c>
      <c r="G5363" t="s">
        <v>725</v>
      </c>
      <c r="H5363">
        <v>300</v>
      </c>
      <c r="I5363">
        <v>300</v>
      </c>
      <c r="J5363">
        <v>260</v>
      </c>
      <c r="K5363">
        <v>292</v>
      </c>
      <c r="M5363">
        <v>340</v>
      </c>
      <c r="P5363">
        <v>154</v>
      </c>
      <c r="Q5363" t="s">
        <v>726</v>
      </c>
      <c r="R5363">
        <v>1</v>
      </c>
      <c r="S5363">
        <v>0</v>
      </c>
      <c r="T5363">
        <v>0</v>
      </c>
      <c r="U5363">
        <v>0</v>
      </c>
      <c r="X5363">
        <v>7</v>
      </c>
      <c r="Y5363" t="s">
        <v>1536</v>
      </c>
      <c r="Z5363">
        <v>1</v>
      </c>
      <c r="AA5363">
        <v>2.2077922077922079</v>
      </c>
      <c r="AB5363" t="s">
        <v>758</v>
      </c>
      <c r="AC5363" t="s">
        <v>726</v>
      </c>
      <c r="AD5363">
        <v>270</v>
      </c>
      <c r="AE5363">
        <v>300</v>
      </c>
      <c r="AF5363">
        <v>135</v>
      </c>
    </row>
    <row r="5364" spans="1:32" hidden="1" x14ac:dyDescent="0.25">
      <c r="A5364" t="s">
        <v>692</v>
      </c>
      <c r="B5364" t="s">
        <v>755</v>
      </c>
      <c r="C5364" t="s">
        <v>46</v>
      </c>
      <c r="D5364" t="s">
        <v>935</v>
      </c>
      <c r="E5364" s="67">
        <v>45261</v>
      </c>
      <c r="F5364" t="s">
        <v>725</v>
      </c>
      <c r="G5364" t="s">
        <v>725</v>
      </c>
      <c r="H5364">
        <v>42</v>
      </c>
      <c r="I5364">
        <v>60</v>
      </c>
      <c r="J5364">
        <v>48</v>
      </c>
      <c r="K5364">
        <v>48</v>
      </c>
      <c r="M5364">
        <v>54</v>
      </c>
      <c r="P5364">
        <v>24</v>
      </c>
      <c r="Q5364" t="s">
        <v>726</v>
      </c>
      <c r="R5364">
        <v>0</v>
      </c>
      <c r="S5364">
        <v>1</v>
      </c>
      <c r="T5364">
        <v>1</v>
      </c>
      <c r="U5364">
        <v>4</v>
      </c>
      <c r="V5364">
        <v>0</v>
      </c>
      <c r="W5364">
        <v>0.148148148148148</v>
      </c>
      <c r="X5364">
        <v>8</v>
      </c>
      <c r="Y5364" t="s">
        <v>1536</v>
      </c>
      <c r="Z5364">
        <v>1</v>
      </c>
      <c r="AA5364">
        <v>2.25</v>
      </c>
      <c r="AB5364" t="s">
        <v>758</v>
      </c>
      <c r="AC5364" t="s">
        <v>726</v>
      </c>
      <c r="AD5364">
        <v>18</v>
      </c>
      <c r="AE5364">
        <v>42</v>
      </c>
      <c r="AF5364">
        <v>3</v>
      </c>
    </row>
    <row r="5365" spans="1:32" hidden="1" x14ac:dyDescent="0.25">
      <c r="A5365" t="s">
        <v>692</v>
      </c>
      <c r="B5365" t="s">
        <v>787</v>
      </c>
      <c r="C5365" t="s">
        <v>936</v>
      </c>
      <c r="D5365" t="s">
        <v>937</v>
      </c>
      <c r="E5365" s="67">
        <v>45261</v>
      </c>
      <c r="F5365" t="s">
        <v>725</v>
      </c>
      <c r="G5365" t="s">
        <v>725</v>
      </c>
      <c r="H5365">
        <v>20</v>
      </c>
      <c r="I5365">
        <v>60</v>
      </c>
      <c r="J5365">
        <v>18</v>
      </c>
      <c r="K5365">
        <v>40</v>
      </c>
      <c r="M5365">
        <v>62</v>
      </c>
      <c r="P5365">
        <v>21</v>
      </c>
      <c r="Q5365" t="s">
        <v>726</v>
      </c>
      <c r="R5365">
        <v>0</v>
      </c>
      <c r="S5365">
        <v>1</v>
      </c>
      <c r="T5365">
        <v>1</v>
      </c>
      <c r="U5365">
        <v>4</v>
      </c>
      <c r="V5365">
        <v>-0.28571428571428598</v>
      </c>
      <c r="W5365">
        <v>0.28125</v>
      </c>
      <c r="X5365">
        <v>3</v>
      </c>
      <c r="Y5365" t="s">
        <v>1536</v>
      </c>
      <c r="Z5365">
        <v>1</v>
      </c>
      <c r="AA5365">
        <v>2.9523809523809526</v>
      </c>
      <c r="AB5365" t="s">
        <v>758</v>
      </c>
      <c r="AC5365" t="s">
        <v>726</v>
      </c>
      <c r="AD5365">
        <v>42</v>
      </c>
      <c r="AE5365">
        <v>20</v>
      </c>
    </row>
    <row r="5366" spans="1:32" hidden="1" x14ac:dyDescent="0.25">
      <c r="A5366" t="s">
        <v>691</v>
      </c>
      <c r="B5366" t="s">
        <v>571</v>
      </c>
      <c r="C5366" t="s">
        <v>574</v>
      </c>
      <c r="D5366" t="s">
        <v>575</v>
      </c>
      <c r="E5366" s="67">
        <v>45261</v>
      </c>
      <c r="F5366" t="s">
        <v>725</v>
      </c>
      <c r="G5366" t="s">
        <v>725</v>
      </c>
      <c r="H5366">
        <v>254</v>
      </c>
      <c r="J5366">
        <v>78</v>
      </c>
      <c r="K5366">
        <v>84</v>
      </c>
      <c r="M5366">
        <v>176</v>
      </c>
      <c r="P5366">
        <v>129</v>
      </c>
      <c r="Q5366" t="s">
        <v>726</v>
      </c>
      <c r="R5366">
        <v>0</v>
      </c>
      <c r="S5366">
        <v>0</v>
      </c>
      <c r="T5366">
        <v>0</v>
      </c>
      <c r="U5366">
        <v>2</v>
      </c>
      <c r="V5366">
        <v>-0.30708661417322802</v>
      </c>
      <c r="W5366">
        <v>0.50549450549450603</v>
      </c>
      <c r="X5366">
        <v>13</v>
      </c>
      <c r="Y5366" t="s">
        <v>1536</v>
      </c>
      <c r="Z5366">
        <v>1</v>
      </c>
      <c r="AA5366">
        <v>1.3643410852713178</v>
      </c>
      <c r="AB5366" t="s">
        <v>758</v>
      </c>
      <c r="AC5366" t="s">
        <v>726</v>
      </c>
      <c r="AD5366">
        <v>228</v>
      </c>
      <c r="AE5366">
        <v>254</v>
      </c>
      <c r="AF5366">
        <v>38</v>
      </c>
    </row>
    <row r="5367" spans="1:32" hidden="1" x14ac:dyDescent="0.25">
      <c r="A5367" t="s">
        <v>691</v>
      </c>
      <c r="B5367" t="s">
        <v>603</v>
      </c>
      <c r="C5367" t="s">
        <v>611</v>
      </c>
      <c r="D5367" t="s">
        <v>612</v>
      </c>
      <c r="E5367" s="67">
        <v>45261</v>
      </c>
      <c r="F5367" t="s">
        <v>725</v>
      </c>
      <c r="G5367" t="s">
        <v>725</v>
      </c>
      <c r="H5367">
        <v>8</v>
      </c>
      <c r="M5367">
        <v>8</v>
      </c>
      <c r="P5367">
        <v>17</v>
      </c>
      <c r="Q5367" t="s">
        <v>726</v>
      </c>
      <c r="R5367">
        <v>0</v>
      </c>
      <c r="S5367">
        <v>1</v>
      </c>
      <c r="T5367">
        <v>1</v>
      </c>
      <c r="U5367">
        <v>4</v>
      </c>
      <c r="V5367">
        <v>0</v>
      </c>
      <c r="W5367">
        <v>0.53125</v>
      </c>
      <c r="X5367">
        <v>4</v>
      </c>
      <c r="Y5367" t="s">
        <v>1536</v>
      </c>
      <c r="Z5367">
        <v>1</v>
      </c>
      <c r="AA5367">
        <v>0.47058823529411764</v>
      </c>
      <c r="AB5367" t="s">
        <v>732</v>
      </c>
      <c r="AC5367" t="s">
        <v>726</v>
      </c>
      <c r="AE5367">
        <v>8</v>
      </c>
    </row>
    <row r="5368" spans="1:32" hidden="1" x14ac:dyDescent="0.25">
      <c r="A5368" t="s">
        <v>692</v>
      </c>
      <c r="B5368" t="s">
        <v>755</v>
      </c>
      <c r="C5368" t="s">
        <v>48</v>
      </c>
      <c r="D5368" t="s">
        <v>49</v>
      </c>
      <c r="E5368" s="67">
        <v>45261</v>
      </c>
      <c r="F5368" t="s">
        <v>725</v>
      </c>
      <c r="G5368" t="s">
        <v>725</v>
      </c>
      <c r="H5368">
        <v>247</v>
      </c>
      <c r="J5368">
        <v>114</v>
      </c>
      <c r="K5368">
        <v>118</v>
      </c>
      <c r="M5368">
        <v>133</v>
      </c>
      <c r="P5368">
        <v>67</v>
      </c>
      <c r="Q5368" t="s">
        <v>726</v>
      </c>
      <c r="R5368">
        <v>0</v>
      </c>
      <c r="S5368">
        <v>1</v>
      </c>
      <c r="T5368">
        <v>1</v>
      </c>
      <c r="U5368">
        <v>4</v>
      </c>
      <c r="V5368">
        <v>-0.152542372881356</v>
      </c>
      <c r="W5368">
        <v>0.2</v>
      </c>
      <c r="X5368">
        <v>31</v>
      </c>
      <c r="Y5368" t="s">
        <v>1536</v>
      </c>
      <c r="Z5368">
        <v>1</v>
      </c>
      <c r="AA5368">
        <v>1.9850746268656716</v>
      </c>
      <c r="AB5368" t="s">
        <v>758</v>
      </c>
      <c r="AC5368" t="s">
        <v>726</v>
      </c>
      <c r="AD5368">
        <v>38</v>
      </c>
      <c r="AE5368">
        <v>247</v>
      </c>
      <c r="AF5368">
        <v>14</v>
      </c>
    </row>
    <row r="5369" spans="1:32" hidden="1" x14ac:dyDescent="0.25">
      <c r="A5369" t="s">
        <v>692</v>
      </c>
      <c r="B5369" t="s">
        <v>755</v>
      </c>
      <c r="C5369" t="s">
        <v>48</v>
      </c>
      <c r="D5369" t="s">
        <v>50</v>
      </c>
      <c r="E5369" s="67">
        <v>45261</v>
      </c>
      <c r="F5369" t="s">
        <v>725</v>
      </c>
      <c r="G5369" t="s">
        <v>725</v>
      </c>
      <c r="H5369">
        <v>24</v>
      </c>
      <c r="K5369">
        <v>18</v>
      </c>
      <c r="M5369">
        <v>24</v>
      </c>
      <c r="P5369">
        <v>6</v>
      </c>
      <c r="Q5369" t="s">
        <v>726</v>
      </c>
      <c r="R5369">
        <v>0</v>
      </c>
      <c r="S5369">
        <v>1</v>
      </c>
      <c r="T5369">
        <v>1</v>
      </c>
      <c r="U5369">
        <v>4</v>
      </c>
      <c r="V5369">
        <v>0</v>
      </c>
      <c r="W5369">
        <v>0.22641509433962301</v>
      </c>
      <c r="Y5369" t="s">
        <v>1536</v>
      </c>
      <c r="Z5369">
        <v>1</v>
      </c>
      <c r="AA5369">
        <v>4</v>
      </c>
      <c r="AB5369" t="s">
        <v>758</v>
      </c>
      <c r="AC5369" t="s">
        <v>726</v>
      </c>
      <c r="AE5369">
        <v>24</v>
      </c>
    </row>
    <row r="5370" spans="1:32" hidden="1" x14ac:dyDescent="0.25">
      <c r="A5370" t="s">
        <v>692</v>
      </c>
      <c r="B5370" t="s">
        <v>755</v>
      </c>
      <c r="C5370" t="s">
        <v>43</v>
      </c>
      <c r="D5370" t="s">
        <v>51</v>
      </c>
      <c r="E5370" s="67">
        <v>45261</v>
      </c>
      <c r="F5370" t="s">
        <v>725</v>
      </c>
      <c r="G5370" t="s">
        <v>725</v>
      </c>
      <c r="H5370">
        <v>35</v>
      </c>
      <c r="I5370">
        <v>260</v>
      </c>
      <c r="J5370">
        <v>154</v>
      </c>
      <c r="K5370">
        <v>154</v>
      </c>
      <c r="M5370">
        <v>141</v>
      </c>
      <c r="P5370">
        <v>96</v>
      </c>
      <c r="Q5370" t="s">
        <v>726</v>
      </c>
      <c r="R5370">
        <v>0</v>
      </c>
      <c r="S5370">
        <v>1</v>
      </c>
      <c r="T5370">
        <v>1</v>
      </c>
      <c r="U5370">
        <v>4</v>
      </c>
      <c r="V5370">
        <v>4.3478260869565202E-2</v>
      </c>
      <c r="W5370">
        <v>0.102739726027397</v>
      </c>
      <c r="X5370">
        <v>16</v>
      </c>
      <c r="Y5370" t="s">
        <v>1536</v>
      </c>
      <c r="Z5370">
        <v>1</v>
      </c>
      <c r="AA5370">
        <v>1.46875</v>
      </c>
      <c r="AB5370" t="s">
        <v>758</v>
      </c>
      <c r="AC5370" t="s">
        <v>726</v>
      </c>
      <c r="AD5370">
        <v>210</v>
      </c>
      <c r="AE5370">
        <v>35</v>
      </c>
      <c r="AF5370">
        <v>52</v>
      </c>
    </row>
    <row r="5371" spans="1:32" hidden="1" x14ac:dyDescent="0.25">
      <c r="A5371" t="s">
        <v>691</v>
      </c>
      <c r="B5371" t="s">
        <v>390</v>
      </c>
      <c r="C5371" t="s">
        <v>396</v>
      </c>
      <c r="D5371" t="s">
        <v>397</v>
      </c>
      <c r="E5371" s="67">
        <v>45261</v>
      </c>
      <c r="F5371" t="s">
        <v>725</v>
      </c>
      <c r="G5371" t="s">
        <v>725</v>
      </c>
      <c r="N5371">
        <v>31</v>
      </c>
      <c r="P5371">
        <v>6</v>
      </c>
      <c r="Q5371" t="s">
        <v>726</v>
      </c>
      <c r="R5371">
        <v>0</v>
      </c>
      <c r="S5371">
        <v>1</v>
      </c>
      <c r="T5371">
        <v>1</v>
      </c>
      <c r="U5371">
        <v>4</v>
      </c>
      <c r="V5371">
        <v>-0.35483870967741898</v>
      </c>
      <c r="W5371">
        <v>-0.40909090909090901</v>
      </c>
      <c r="Y5371" t="s">
        <v>1536</v>
      </c>
      <c r="Z5371">
        <v>0</v>
      </c>
      <c r="AA5371">
        <v>0</v>
      </c>
      <c r="AB5371" t="s">
        <v>734</v>
      </c>
      <c r="AC5371" t="s">
        <v>734</v>
      </c>
    </row>
    <row r="5372" spans="1:32" hidden="1" x14ac:dyDescent="0.25">
      <c r="A5372" t="s">
        <v>691</v>
      </c>
      <c r="B5372" t="s">
        <v>603</v>
      </c>
      <c r="C5372" t="s">
        <v>632</v>
      </c>
      <c r="D5372" t="s">
        <v>633</v>
      </c>
      <c r="E5372" s="67">
        <v>45261</v>
      </c>
      <c r="F5372" t="s">
        <v>725</v>
      </c>
      <c r="G5372" t="s">
        <v>725</v>
      </c>
      <c r="H5372">
        <v>24</v>
      </c>
      <c r="I5372">
        <v>36</v>
      </c>
      <c r="P5372">
        <v>42</v>
      </c>
      <c r="Q5372" t="s">
        <v>726</v>
      </c>
      <c r="R5372">
        <v>1</v>
      </c>
      <c r="S5372">
        <v>0</v>
      </c>
      <c r="T5372">
        <v>0</v>
      </c>
      <c r="U5372">
        <v>0</v>
      </c>
      <c r="Y5372" t="s">
        <v>1536</v>
      </c>
      <c r="Z5372">
        <v>0</v>
      </c>
      <c r="AA5372">
        <v>0</v>
      </c>
      <c r="AB5372" t="s">
        <v>734</v>
      </c>
      <c r="AC5372" t="s">
        <v>734</v>
      </c>
      <c r="AD5372">
        <v>21</v>
      </c>
      <c r="AE5372">
        <v>19</v>
      </c>
      <c r="AF5372">
        <v>4</v>
      </c>
    </row>
    <row r="5373" spans="1:32" hidden="1" x14ac:dyDescent="0.25">
      <c r="A5373" t="s">
        <v>692</v>
      </c>
      <c r="B5373" t="s">
        <v>812</v>
      </c>
      <c r="C5373" t="s">
        <v>938</v>
      </c>
      <c r="D5373" t="s">
        <v>939</v>
      </c>
      <c r="E5373" s="67">
        <v>45261</v>
      </c>
      <c r="F5373" t="s">
        <v>725</v>
      </c>
      <c r="G5373" t="s">
        <v>725</v>
      </c>
      <c r="H5373">
        <v>24</v>
      </c>
      <c r="I5373">
        <v>60</v>
      </c>
      <c r="J5373">
        <v>63</v>
      </c>
      <c r="K5373">
        <v>68</v>
      </c>
      <c r="M5373">
        <v>21</v>
      </c>
      <c r="P5373">
        <v>98</v>
      </c>
      <c r="Q5373" t="s">
        <v>726</v>
      </c>
      <c r="R5373">
        <v>0</v>
      </c>
      <c r="S5373">
        <v>0</v>
      </c>
      <c r="T5373">
        <v>0</v>
      </c>
      <c r="U5373">
        <v>2</v>
      </c>
      <c r="V5373">
        <v>9.6153846153846194E-3</v>
      </c>
      <c r="W5373">
        <v>-0.97619047619047605</v>
      </c>
      <c r="X5373">
        <v>21</v>
      </c>
      <c r="Y5373" t="s">
        <v>1536</v>
      </c>
      <c r="Z5373">
        <v>1</v>
      </c>
      <c r="AA5373">
        <v>0.21428571428571427</v>
      </c>
      <c r="AB5373" t="s">
        <v>732</v>
      </c>
      <c r="AC5373" t="s">
        <v>726</v>
      </c>
      <c r="AD5373">
        <v>72</v>
      </c>
      <c r="AE5373">
        <v>24</v>
      </c>
      <c r="AF5373">
        <v>38</v>
      </c>
    </row>
    <row r="5374" spans="1:32" hidden="1" x14ac:dyDescent="0.25">
      <c r="A5374" t="s">
        <v>692</v>
      </c>
      <c r="B5374" t="s">
        <v>887</v>
      </c>
      <c r="C5374" t="s">
        <v>940</v>
      </c>
      <c r="D5374" t="s">
        <v>941</v>
      </c>
      <c r="E5374" s="67">
        <v>45261</v>
      </c>
      <c r="Q5374" t="s">
        <v>733</v>
      </c>
      <c r="R5374">
        <v>1</v>
      </c>
      <c r="S5374">
        <v>0</v>
      </c>
      <c r="T5374">
        <v>0</v>
      </c>
      <c r="U5374">
        <v>0</v>
      </c>
      <c r="Y5374" t="s">
        <v>1536</v>
      </c>
      <c r="Z5374">
        <v>0</v>
      </c>
      <c r="AA5374">
        <v>0</v>
      </c>
      <c r="AB5374" t="s">
        <v>734</v>
      </c>
      <c r="AC5374" t="s">
        <v>734</v>
      </c>
    </row>
    <row r="5375" spans="1:32" hidden="1" x14ac:dyDescent="0.25">
      <c r="A5375" t="s">
        <v>692</v>
      </c>
      <c r="B5375" t="s">
        <v>887</v>
      </c>
      <c r="C5375" t="s">
        <v>888</v>
      </c>
      <c r="D5375" t="s">
        <v>942</v>
      </c>
      <c r="E5375" s="67">
        <v>45261</v>
      </c>
      <c r="Q5375" t="s">
        <v>733</v>
      </c>
      <c r="R5375">
        <v>1</v>
      </c>
      <c r="S5375">
        <v>0</v>
      </c>
      <c r="T5375">
        <v>0</v>
      </c>
      <c r="U5375">
        <v>0</v>
      </c>
      <c r="Y5375" t="s">
        <v>1536</v>
      </c>
      <c r="Z5375">
        <v>0</v>
      </c>
      <c r="AA5375">
        <v>0</v>
      </c>
      <c r="AB5375" t="s">
        <v>734</v>
      </c>
      <c r="AC5375" t="s">
        <v>734</v>
      </c>
    </row>
    <row r="5376" spans="1:32" hidden="1" x14ac:dyDescent="0.25">
      <c r="A5376" t="s">
        <v>692</v>
      </c>
      <c r="B5376" t="s">
        <v>766</v>
      </c>
      <c r="C5376" t="s">
        <v>943</v>
      </c>
      <c r="D5376" t="s">
        <v>944</v>
      </c>
      <c r="E5376" s="67">
        <v>45261</v>
      </c>
      <c r="F5376" t="s">
        <v>725</v>
      </c>
      <c r="G5376" t="s">
        <v>725</v>
      </c>
      <c r="H5376">
        <v>6</v>
      </c>
      <c r="J5376">
        <v>1</v>
      </c>
      <c r="K5376">
        <v>1</v>
      </c>
      <c r="M5376">
        <v>5</v>
      </c>
      <c r="P5376">
        <v>30</v>
      </c>
      <c r="Q5376" t="s">
        <v>726</v>
      </c>
      <c r="R5376">
        <v>0</v>
      </c>
      <c r="S5376">
        <v>0</v>
      </c>
      <c r="T5376">
        <v>0</v>
      </c>
      <c r="U5376">
        <v>3</v>
      </c>
      <c r="V5376">
        <v>-0.43181818181818199</v>
      </c>
      <c r="W5376">
        <v>-0.6</v>
      </c>
      <c r="X5376">
        <v>18</v>
      </c>
      <c r="Y5376" t="s">
        <v>1536</v>
      </c>
      <c r="Z5376">
        <v>1</v>
      </c>
      <c r="AA5376">
        <v>0.16666666666666666</v>
      </c>
      <c r="AB5376" t="s">
        <v>732</v>
      </c>
      <c r="AC5376" t="s">
        <v>726</v>
      </c>
      <c r="AD5376">
        <v>51</v>
      </c>
      <c r="AE5376">
        <v>6</v>
      </c>
      <c r="AF5376">
        <v>22</v>
      </c>
    </row>
    <row r="5377" spans="1:32" hidden="1" x14ac:dyDescent="0.25">
      <c r="A5377" t="s">
        <v>691</v>
      </c>
      <c r="B5377" t="s">
        <v>303</v>
      </c>
      <c r="C5377" t="s">
        <v>304</v>
      </c>
      <c r="D5377" t="s">
        <v>305</v>
      </c>
      <c r="E5377" s="67">
        <v>45261</v>
      </c>
      <c r="F5377" t="s">
        <v>725</v>
      </c>
      <c r="G5377" t="s">
        <v>725</v>
      </c>
      <c r="H5377">
        <v>90</v>
      </c>
      <c r="J5377">
        <v>74</v>
      </c>
      <c r="K5377">
        <v>90</v>
      </c>
      <c r="M5377">
        <v>16</v>
      </c>
      <c r="P5377">
        <v>60</v>
      </c>
      <c r="Q5377" t="s">
        <v>726</v>
      </c>
      <c r="R5377">
        <v>0</v>
      </c>
      <c r="S5377">
        <v>1</v>
      </c>
      <c r="T5377">
        <v>1</v>
      </c>
      <c r="U5377">
        <v>4</v>
      </c>
      <c r="V5377">
        <v>-0.83950617283950602</v>
      </c>
      <c r="W5377">
        <v>-0.938271604938272</v>
      </c>
      <c r="X5377">
        <v>36</v>
      </c>
      <c r="Y5377" t="s">
        <v>1536</v>
      </c>
      <c r="Z5377">
        <v>1</v>
      </c>
      <c r="AA5377">
        <v>0.26666666666666666</v>
      </c>
      <c r="AB5377" t="s">
        <v>732</v>
      </c>
      <c r="AC5377" t="s">
        <v>726</v>
      </c>
      <c r="AD5377">
        <v>30</v>
      </c>
      <c r="AE5377">
        <v>90</v>
      </c>
      <c r="AF5377">
        <v>45</v>
      </c>
    </row>
    <row r="5378" spans="1:32" hidden="1" x14ac:dyDescent="0.25">
      <c r="A5378" t="s">
        <v>691</v>
      </c>
      <c r="B5378" t="s">
        <v>238</v>
      </c>
      <c r="C5378" t="s">
        <v>249</v>
      </c>
      <c r="D5378" t="s">
        <v>255</v>
      </c>
      <c r="E5378" s="67">
        <v>45261</v>
      </c>
      <c r="F5378" t="s">
        <v>725</v>
      </c>
      <c r="G5378" t="s">
        <v>725</v>
      </c>
      <c r="H5378">
        <v>22</v>
      </c>
      <c r="I5378">
        <v>30</v>
      </c>
      <c r="J5378">
        <v>36</v>
      </c>
      <c r="M5378">
        <v>16</v>
      </c>
      <c r="P5378">
        <v>24</v>
      </c>
      <c r="Q5378" t="s">
        <v>726</v>
      </c>
      <c r="R5378">
        <v>0</v>
      </c>
      <c r="S5378">
        <v>1</v>
      </c>
      <c r="T5378">
        <v>1</v>
      </c>
      <c r="U5378">
        <v>4</v>
      </c>
      <c r="V5378">
        <v>-0.157894736842105</v>
      </c>
      <c r="W5378">
        <v>-0.46376811594202899</v>
      </c>
      <c r="X5378">
        <v>4</v>
      </c>
      <c r="Y5378" t="s">
        <v>1536</v>
      </c>
      <c r="Z5378">
        <v>1</v>
      </c>
      <c r="AA5378">
        <v>0.66666666666666663</v>
      </c>
      <c r="AB5378" t="s">
        <v>732</v>
      </c>
      <c r="AC5378" t="s">
        <v>726</v>
      </c>
      <c r="AD5378">
        <v>18</v>
      </c>
      <c r="AE5378">
        <v>22</v>
      </c>
      <c r="AF5378">
        <v>3</v>
      </c>
    </row>
    <row r="5379" spans="1:32" hidden="1" x14ac:dyDescent="0.25">
      <c r="A5379" t="s">
        <v>692</v>
      </c>
      <c r="B5379" t="s">
        <v>817</v>
      </c>
      <c r="C5379" t="s">
        <v>945</v>
      </c>
      <c r="D5379" t="s">
        <v>946</v>
      </c>
      <c r="E5379" s="67">
        <v>45261</v>
      </c>
      <c r="F5379" t="s">
        <v>725</v>
      </c>
      <c r="G5379" t="s">
        <v>725</v>
      </c>
      <c r="P5379">
        <v>0</v>
      </c>
      <c r="Q5379" t="s">
        <v>733</v>
      </c>
      <c r="R5379">
        <v>1</v>
      </c>
      <c r="S5379">
        <v>0</v>
      </c>
      <c r="T5379">
        <v>0</v>
      </c>
      <c r="U5379">
        <v>0</v>
      </c>
      <c r="Y5379" t="s">
        <v>1536</v>
      </c>
      <c r="Z5379">
        <v>0</v>
      </c>
      <c r="AA5379">
        <v>0</v>
      </c>
      <c r="AB5379" t="s">
        <v>734</v>
      </c>
      <c r="AC5379" t="s">
        <v>734</v>
      </c>
    </row>
    <row r="5380" spans="1:32" hidden="1" x14ac:dyDescent="0.25">
      <c r="A5380" t="s">
        <v>692</v>
      </c>
      <c r="B5380" t="s">
        <v>744</v>
      </c>
      <c r="C5380" t="s">
        <v>947</v>
      </c>
      <c r="D5380" t="s">
        <v>948</v>
      </c>
      <c r="E5380" s="67">
        <v>45261</v>
      </c>
      <c r="F5380" t="s">
        <v>725</v>
      </c>
      <c r="G5380" t="s">
        <v>725</v>
      </c>
      <c r="H5380">
        <v>132</v>
      </c>
      <c r="J5380">
        <v>22</v>
      </c>
      <c r="K5380">
        <v>89</v>
      </c>
      <c r="M5380">
        <v>110</v>
      </c>
      <c r="P5380">
        <v>15</v>
      </c>
      <c r="Q5380" t="s">
        <v>726</v>
      </c>
      <c r="R5380">
        <v>0</v>
      </c>
      <c r="S5380">
        <v>1</v>
      </c>
      <c r="T5380">
        <v>1</v>
      </c>
      <c r="U5380">
        <v>4</v>
      </c>
      <c r="V5380">
        <v>0</v>
      </c>
      <c r="W5380">
        <v>-8.6956521739130405E-2</v>
      </c>
      <c r="X5380">
        <v>5</v>
      </c>
      <c r="Y5380" t="s">
        <v>1536</v>
      </c>
      <c r="Z5380">
        <v>1</v>
      </c>
      <c r="AA5380">
        <v>7.333333333333333</v>
      </c>
      <c r="AB5380" t="s">
        <v>738</v>
      </c>
      <c r="AC5380" t="s">
        <v>726</v>
      </c>
      <c r="AD5380">
        <v>65</v>
      </c>
      <c r="AE5380">
        <v>132</v>
      </c>
      <c r="AF5380">
        <v>12</v>
      </c>
    </row>
    <row r="5381" spans="1:32" hidden="1" x14ac:dyDescent="0.25">
      <c r="A5381" t="s">
        <v>692</v>
      </c>
      <c r="B5381" t="s">
        <v>949</v>
      </c>
      <c r="C5381" t="s">
        <v>950</v>
      </c>
      <c r="D5381" t="s">
        <v>951</v>
      </c>
      <c r="E5381" s="67">
        <v>45261</v>
      </c>
      <c r="Q5381" t="s">
        <v>733</v>
      </c>
      <c r="R5381">
        <v>1</v>
      </c>
      <c r="S5381">
        <v>0</v>
      </c>
      <c r="T5381">
        <v>0</v>
      </c>
      <c r="U5381">
        <v>0</v>
      </c>
      <c r="Y5381" t="s">
        <v>1536</v>
      </c>
      <c r="Z5381">
        <v>0</v>
      </c>
      <c r="AA5381">
        <v>0</v>
      </c>
      <c r="AB5381" t="s">
        <v>734</v>
      </c>
      <c r="AC5381" t="s">
        <v>734</v>
      </c>
    </row>
    <row r="5382" spans="1:32" hidden="1" x14ac:dyDescent="0.25">
      <c r="A5382" t="s">
        <v>691</v>
      </c>
      <c r="B5382" t="s">
        <v>351</v>
      </c>
      <c r="C5382" t="s">
        <v>378</v>
      </c>
      <c r="D5382" t="s">
        <v>379</v>
      </c>
      <c r="E5382" s="67">
        <v>45261</v>
      </c>
      <c r="F5382" t="s">
        <v>725</v>
      </c>
      <c r="G5382" t="s">
        <v>725</v>
      </c>
      <c r="H5382">
        <v>6</v>
      </c>
      <c r="I5382">
        <v>30</v>
      </c>
      <c r="J5382">
        <v>22</v>
      </c>
      <c r="K5382">
        <v>20</v>
      </c>
      <c r="M5382">
        <v>14</v>
      </c>
      <c r="P5382">
        <v>14</v>
      </c>
      <c r="Q5382" t="s">
        <v>726</v>
      </c>
      <c r="R5382">
        <v>0</v>
      </c>
      <c r="S5382">
        <v>1</v>
      </c>
      <c r="T5382">
        <v>1</v>
      </c>
      <c r="U5382">
        <v>4</v>
      </c>
      <c r="V5382">
        <v>-9.8039215686274495E-2</v>
      </c>
      <c r="W5382">
        <v>-0.15384615384615399</v>
      </c>
      <c r="X5382">
        <v>9</v>
      </c>
      <c r="Y5382" t="s">
        <v>1536</v>
      </c>
      <c r="Z5382">
        <v>1</v>
      </c>
      <c r="AA5382">
        <v>1</v>
      </c>
      <c r="AB5382" t="s">
        <v>758</v>
      </c>
      <c r="AC5382" t="s">
        <v>726</v>
      </c>
      <c r="AE5382">
        <v>6</v>
      </c>
    </row>
    <row r="5383" spans="1:32" hidden="1" x14ac:dyDescent="0.25">
      <c r="A5383" t="s">
        <v>692</v>
      </c>
      <c r="B5383" t="s">
        <v>752</v>
      </c>
      <c r="C5383" t="s">
        <v>952</v>
      </c>
      <c r="D5383" t="s">
        <v>953</v>
      </c>
      <c r="E5383" s="67">
        <v>45261</v>
      </c>
      <c r="F5383" t="s">
        <v>725</v>
      </c>
      <c r="G5383" t="s">
        <v>725</v>
      </c>
      <c r="H5383">
        <v>24</v>
      </c>
      <c r="M5383">
        <v>24</v>
      </c>
      <c r="P5383">
        <v>0</v>
      </c>
      <c r="Q5383" t="s">
        <v>726</v>
      </c>
      <c r="R5383">
        <v>0</v>
      </c>
      <c r="S5383">
        <v>1</v>
      </c>
      <c r="T5383">
        <v>1</v>
      </c>
      <c r="U5383">
        <v>4</v>
      </c>
      <c r="V5383">
        <v>0</v>
      </c>
      <c r="W5383">
        <v>0</v>
      </c>
      <c r="Y5383" t="s">
        <v>1536</v>
      </c>
      <c r="Z5383">
        <v>1</v>
      </c>
      <c r="AA5383">
        <v>24</v>
      </c>
      <c r="AB5383" t="s">
        <v>738</v>
      </c>
      <c r="AC5383" t="s">
        <v>726</v>
      </c>
      <c r="AE5383">
        <v>24</v>
      </c>
    </row>
    <row r="5384" spans="1:32" hidden="1" x14ac:dyDescent="0.25">
      <c r="A5384" t="s">
        <v>692</v>
      </c>
      <c r="B5384" t="s">
        <v>752</v>
      </c>
      <c r="C5384" t="s">
        <v>952</v>
      </c>
      <c r="D5384" t="s">
        <v>954</v>
      </c>
      <c r="E5384" s="67">
        <v>45261</v>
      </c>
      <c r="F5384" t="s">
        <v>725</v>
      </c>
      <c r="G5384" t="s">
        <v>725</v>
      </c>
      <c r="H5384">
        <v>76</v>
      </c>
      <c r="M5384">
        <v>76</v>
      </c>
      <c r="P5384">
        <v>5</v>
      </c>
      <c r="Q5384" t="s">
        <v>726</v>
      </c>
      <c r="R5384">
        <v>0</v>
      </c>
      <c r="S5384">
        <v>1</v>
      </c>
      <c r="T5384">
        <v>1</v>
      </c>
      <c r="U5384">
        <v>4</v>
      </c>
      <c r="V5384">
        <v>-2.1428571428571401E-2</v>
      </c>
      <c r="W5384">
        <v>-0.18918918918918901</v>
      </c>
      <c r="Y5384" t="s">
        <v>1536</v>
      </c>
      <c r="Z5384">
        <v>1</v>
      </c>
      <c r="AA5384">
        <v>15.2</v>
      </c>
      <c r="AB5384" t="s">
        <v>738</v>
      </c>
      <c r="AC5384" t="s">
        <v>726</v>
      </c>
      <c r="AE5384">
        <v>76</v>
      </c>
    </row>
    <row r="5385" spans="1:32" hidden="1" x14ac:dyDescent="0.25">
      <c r="A5385" t="s">
        <v>692</v>
      </c>
      <c r="B5385" t="s">
        <v>928</v>
      </c>
      <c r="C5385" t="s">
        <v>955</v>
      </c>
      <c r="D5385" t="s">
        <v>956</v>
      </c>
      <c r="E5385" s="67">
        <v>45261</v>
      </c>
      <c r="F5385" t="s">
        <v>725</v>
      </c>
      <c r="G5385" t="s">
        <v>725</v>
      </c>
      <c r="N5385">
        <v>31</v>
      </c>
      <c r="P5385">
        <v>0</v>
      </c>
      <c r="Q5385" t="s">
        <v>726</v>
      </c>
      <c r="R5385">
        <v>0</v>
      </c>
      <c r="S5385">
        <v>1</v>
      </c>
      <c r="T5385">
        <v>1</v>
      </c>
      <c r="U5385">
        <v>4</v>
      </c>
      <c r="V5385">
        <v>-17.115384615384599</v>
      </c>
      <c r="W5385">
        <v>-1.125</v>
      </c>
      <c r="Y5385" t="s">
        <v>1536</v>
      </c>
      <c r="Z5385">
        <v>0</v>
      </c>
      <c r="AA5385">
        <v>0</v>
      </c>
      <c r="AB5385" t="s">
        <v>734</v>
      </c>
      <c r="AC5385" t="s">
        <v>734</v>
      </c>
    </row>
    <row r="5386" spans="1:32" hidden="1" x14ac:dyDescent="0.25">
      <c r="A5386" t="s">
        <v>691</v>
      </c>
      <c r="B5386" t="s">
        <v>303</v>
      </c>
      <c r="C5386" t="s">
        <v>304</v>
      </c>
      <c r="D5386" t="s">
        <v>957</v>
      </c>
      <c r="E5386" s="67">
        <v>45261</v>
      </c>
      <c r="Q5386" t="s">
        <v>733</v>
      </c>
      <c r="R5386">
        <v>1</v>
      </c>
      <c r="S5386">
        <v>0</v>
      </c>
      <c r="T5386">
        <v>0</v>
      </c>
      <c r="U5386">
        <v>0</v>
      </c>
      <c r="Y5386" t="s">
        <v>1536</v>
      </c>
      <c r="Z5386">
        <v>0</v>
      </c>
      <c r="AA5386">
        <v>0</v>
      </c>
      <c r="AB5386" t="s">
        <v>734</v>
      </c>
      <c r="AC5386" t="s">
        <v>734</v>
      </c>
    </row>
    <row r="5387" spans="1:32" hidden="1" x14ac:dyDescent="0.25">
      <c r="A5387" t="s">
        <v>692</v>
      </c>
      <c r="B5387" t="s">
        <v>741</v>
      </c>
      <c r="C5387" t="s">
        <v>958</v>
      </c>
      <c r="D5387" t="s">
        <v>959</v>
      </c>
      <c r="E5387" s="67">
        <v>45261</v>
      </c>
      <c r="F5387" t="s">
        <v>725</v>
      </c>
      <c r="G5387" t="s">
        <v>725</v>
      </c>
      <c r="H5387">
        <v>73</v>
      </c>
      <c r="J5387">
        <v>36</v>
      </c>
      <c r="K5387">
        <v>21</v>
      </c>
      <c r="M5387">
        <v>37</v>
      </c>
      <c r="P5387">
        <v>23</v>
      </c>
      <c r="Q5387" t="s">
        <v>726</v>
      </c>
      <c r="R5387">
        <v>0</v>
      </c>
      <c r="S5387">
        <v>1</v>
      </c>
      <c r="T5387">
        <v>1</v>
      </c>
      <c r="U5387">
        <v>4</v>
      </c>
      <c r="V5387">
        <v>-0.71428571428571397</v>
      </c>
      <c r="W5387">
        <v>-1.0714285714285701</v>
      </c>
      <c r="X5387">
        <v>4</v>
      </c>
      <c r="Y5387" t="s">
        <v>1536</v>
      </c>
      <c r="Z5387">
        <v>1</v>
      </c>
      <c r="AA5387">
        <v>1.6086956521739131</v>
      </c>
      <c r="AB5387" t="s">
        <v>758</v>
      </c>
      <c r="AC5387" t="s">
        <v>726</v>
      </c>
      <c r="AD5387">
        <v>48</v>
      </c>
      <c r="AE5387">
        <v>73</v>
      </c>
      <c r="AF5387">
        <v>7</v>
      </c>
    </row>
    <row r="5388" spans="1:32" hidden="1" x14ac:dyDescent="0.25">
      <c r="A5388" t="s">
        <v>692</v>
      </c>
      <c r="B5388" t="s">
        <v>735</v>
      </c>
      <c r="C5388" t="s">
        <v>960</v>
      </c>
      <c r="D5388" t="s">
        <v>961</v>
      </c>
      <c r="E5388" s="67">
        <v>45261</v>
      </c>
      <c r="F5388" t="s">
        <v>725</v>
      </c>
      <c r="G5388" t="s">
        <v>725</v>
      </c>
      <c r="H5388">
        <v>97</v>
      </c>
      <c r="J5388">
        <v>37</v>
      </c>
      <c r="K5388">
        <v>32</v>
      </c>
      <c r="M5388">
        <v>60</v>
      </c>
      <c r="P5388">
        <v>49</v>
      </c>
      <c r="Q5388" t="s">
        <v>726</v>
      </c>
      <c r="R5388">
        <v>0</v>
      </c>
      <c r="S5388">
        <v>0</v>
      </c>
      <c r="T5388">
        <v>0</v>
      </c>
      <c r="U5388">
        <v>2</v>
      </c>
      <c r="V5388">
        <v>-0.48648648648648601</v>
      </c>
      <c r="W5388">
        <v>0.72499999999999998</v>
      </c>
      <c r="X5388">
        <v>8</v>
      </c>
      <c r="Y5388" t="s">
        <v>1536</v>
      </c>
      <c r="Z5388">
        <v>1</v>
      </c>
      <c r="AA5388">
        <v>1.2244897959183674</v>
      </c>
      <c r="AB5388" t="s">
        <v>758</v>
      </c>
      <c r="AC5388" t="s">
        <v>726</v>
      </c>
      <c r="AD5388">
        <v>29</v>
      </c>
      <c r="AE5388">
        <v>97</v>
      </c>
      <c r="AF5388">
        <v>7</v>
      </c>
    </row>
    <row r="5389" spans="1:32" hidden="1" x14ac:dyDescent="0.25">
      <c r="A5389" t="s">
        <v>692</v>
      </c>
      <c r="B5389" t="s">
        <v>766</v>
      </c>
      <c r="C5389" t="s">
        <v>962</v>
      </c>
      <c r="D5389" t="s">
        <v>963</v>
      </c>
      <c r="E5389" s="67">
        <v>45261</v>
      </c>
      <c r="F5389" t="s">
        <v>725</v>
      </c>
      <c r="G5389" t="s">
        <v>725</v>
      </c>
      <c r="N5389">
        <v>31</v>
      </c>
      <c r="P5389">
        <v>1</v>
      </c>
      <c r="Q5389" t="s">
        <v>726</v>
      </c>
      <c r="R5389">
        <v>0</v>
      </c>
      <c r="S5389">
        <v>1</v>
      </c>
      <c r="T5389">
        <v>1</v>
      </c>
      <c r="U5389">
        <v>4</v>
      </c>
      <c r="V5389">
        <v>0.87878787878787901</v>
      </c>
      <c r="W5389">
        <v>-1.93333333333333</v>
      </c>
      <c r="Y5389" t="s">
        <v>1536</v>
      </c>
      <c r="Z5389">
        <v>0</v>
      </c>
      <c r="AA5389">
        <v>0</v>
      </c>
      <c r="AB5389" t="s">
        <v>734</v>
      </c>
      <c r="AC5389" t="s">
        <v>734</v>
      </c>
      <c r="AF5389">
        <v>2</v>
      </c>
    </row>
    <row r="5390" spans="1:32" hidden="1" x14ac:dyDescent="0.25">
      <c r="A5390" t="s">
        <v>692</v>
      </c>
      <c r="B5390" t="s">
        <v>787</v>
      </c>
      <c r="C5390" t="s">
        <v>964</v>
      </c>
      <c r="D5390" t="s">
        <v>965</v>
      </c>
      <c r="E5390" s="67">
        <v>45261</v>
      </c>
      <c r="F5390" t="s">
        <v>725</v>
      </c>
      <c r="G5390" t="s">
        <v>725</v>
      </c>
      <c r="H5390">
        <v>31</v>
      </c>
      <c r="K5390">
        <v>100</v>
      </c>
      <c r="M5390">
        <v>31</v>
      </c>
      <c r="P5390">
        <v>0</v>
      </c>
      <c r="Q5390" t="s">
        <v>726</v>
      </c>
      <c r="R5390">
        <v>0</v>
      </c>
      <c r="S5390">
        <v>1</v>
      </c>
      <c r="T5390">
        <v>1</v>
      </c>
      <c r="U5390">
        <v>4</v>
      </c>
      <c r="V5390">
        <v>-3.2380952380952399</v>
      </c>
      <c r="W5390">
        <v>-6.1428571428571397</v>
      </c>
      <c r="Y5390" t="s">
        <v>1536</v>
      </c>
      <c r="Z5390">
        <v>1</v>
      </c>
      <c r="AA5390">
        <v>0.31</v>
      </c>
      <c r="AB5390" t="s">
        <v>732</v>
      </c>
      <c r="AC5390" t="s">
        <v>726</v>
      </c>
      <c r="AE5390">
        <v>31</v>
      </c>
    </row>
    <row r="5391" spans="1:32" hidden="1" x14ac:dyDescent="0.25">
      <c r="A5391" t="s">
        <v>692</v>
      </c>
      <c r="B5391" t="s">
        <v>741</v>
      </c>
      <c r="C5391" t="s">
        <v>822</v>
      </c>
      <c r="D5391" t="s">
        <v>966</v>
      </c>
      <c r="E5391" s="67">
        <v>45261</v>
      </c>
      <c r="F5391" t="s">
        <v>725</v>
      </c>
      <c r="H5391">
        <v>54</v>
      </c>
      <c r="P5391">
        <v>4</v>
      </c>
      <c r="Q5391" t="s">
        <v>726</v>
      </c>
      <c r="R5391">
        <v>1</v>
      </c>
      <c r="S5391">
        <v>0</v>
      </c>
      <c r="T5391">
        <v>0</v>
      </c>
      <c r="U5391">
        <v>0</v>
      </c>
      <c r="V5391">
        <v>-0.87962962962962998</v>
      </c>
      <c r="Y5391" t="s">
        <v>1536</v>
      </c>
      <c r="Z5391">
        <v>0</v>
      </c>
      <c r="AA5391">
        <v>0</v>
      </c>
      <c r="AB5391" t="s">
        <v>734</v>
      </c>
      <c r="AC5391" t="s">
        <v>734</v>
      </c>
      <c r="AD5391">
        <v>16</v>
      </c>
      <c r="AE5391">
        <v>54</v>
      </c>
      <c r="AF5391">
        <v>7</v>
      </c>
    </row>
    <row r="5392" spans="1:32" hidden="1" x14ac:dyDescent="0.25">
      <c r="A5392" t="s">
        <v>691</v>
      </c>
      <c r="B5392" t="s">
        <v>390</v>
      </c>
      <c r="C5392" t="s">
        <v>399</v>
      </c>
      <c r="D5392" t="s">
        <v>400</v>
      </c>
      <c r="E5392" s="67">
        <v>45261</v>
      </c>
      <c r="F5392" t="s">
        <v>725</v>
      </c>
      <c r="G5392" t="s">
        <v>725</v>
      </c>
      <c r="H5392">
        <v>9</v>
      </c>
      <c r="I5392">
        <v>60</v>
      </c>
      <c r="J5392">
        <v>5</v>
      </c>
      <c r="K5392">
        <v>91</v>
      </c>
      <c r="M5392">
        <v>64</v>
      </c>
      <c r="P5392">
        <v>20</v>
      </c>
      <c r="Q5392" t="s">
        <v>726</v>
      </c>
      <c r="R5392">
        <v>0</v>
      </c>
      <c r="S5392">
        <v>1</v>
      </c>
      <c r="T5392">
        <v>1</v>
      </c>
      <c r="U5392">
        <v>4</v>
      </c>
      <c r="V5392">
        <v>-0.22077922077922099</v>
      </c>
      <c r="W5392">
        <v>-7.25</v>
      </c>
      <c r="X5392">
        <v>2</v>
      </c>
      <c r="Y5392" t="s">
        <v>1536</v>
      </c>
      <c r="Z5392">
        <v>1</v>
      </c>
      <c r="AA5392">
        <v>3.2</v>
      </c>
      <c r="AB5392" t="s">
        <v>758</v>
      </c>
      <c r="AC5392" t="s">
        <v>726</v>
      </c>
      <c r="AD5392">
        <v>5</v>
      </c>
      <c r="AE5392">
        <v>64</v>
      </c>
      <c r="AF5392">
        <v>1</v>
      </c>
    </row>
    <row r="5393" spans="1:32" hidden="1" x14ac:dyDescent="0.25">
      <c r="A5393" t="s">
        <v>692</v>
      </c>
      <c r="B5393" t="s">
        <v>928</v>
      </c>
      <c r="C5393" t="s">
        <v>967</v>
      </c>
      <c r="D5393" t="s">
        <v>968</v>
      </c>
      <c r="E5393" s="67">
        <v>45261</v>
      </c>
      <c r="F5393" t="s">
        <v>725</v>
      </c>
      <c r="G5393" t="s">
        <v>725</v>
      </c>
      <c r="K5393">
        <v>70</v>
      </c>
      <c r="N5393">
        <v>30</v>
      </c>
      <c r="P5393">
        <v>17</v>
      </c>
      <c r="Q5393" t="s">
        <v>726</v>
      </c>
      <c r="R5393">
        <v>0</v>
      </c>
      <c r="S5393">
        <v>1</v>
      </c>
      <c r="T5393">
        <v>1</v>
      </c>
      <c r="U5393">
        <v>4</v>
      </c>
      <c r="V5393">
        <v>-2.0681818181818201</v>
      </c>
      <c r="W5393">
        <v>-9.5416666666666607</v>
      </c>
      <c r="X5393">
        <v>1</v>
      </c>
      <c r="Y5393" t="s">
        <v>1536</v>
      </c>
      <c r="Z5393">
        <v>0</v>
      </c>
      <c r="AA5393">
        <v>0</v>
      </c>
      <c r="AB5393" t="s">
        <v>734</v>
      </c>
      <c r="AC5393" t="s">
        <v>734</v>
      </c>
    </row>
    <row r="5394" spans="1:32" hidden="1" x14ac:dyDescent="0.25">
      <c r="A5394" t="s">
        <v>692</v>
      </c>
      <c r="B5394" t="s">
        <v>755</v>
      </c>
      <c r="C5394" t="s">
        <v>756</v>
      </c>
      <c r="D5394" t="s">
        <v>969</v>
      </c>
      <c r="E5394" s="67">
        <v>45261</v>
      </c>
      <c r="F5394" t="s">
        <v>725</v>
      </c>
      <c r="G5394" t="s">
        <v>725</v>
      </c>
      <c r="H5394">
        <v>101</v>
      </c>
      <c r="I5394">
        <v>200</v>
      </c>
      <c r="J5394">
        <v>203</v>
      </c>
      <c r="K5394">
        <v>203</v>
      </c>
      <c r="M5394">
        <v>98</v>
      </c>
      <c r="P5394">
        <v>102</v>
      </c>
      <c r="Q5394" t="s">
        <v>726</v>
      </c>
      <c r="R5394">
        <v>0</v>
      </c>
      <c r="S5394">
        <v>1</v>
      </c>
      <c r="T5394">
        <v>1</v>
      </c>
      <c r="U5394">
        <v>4</v>
      </c>
      <c r="V5394">
        <v>-0.163194444444444</v>
      </c>
      <c r="W5394">
        <v>0.76859504132231404</v>
      </c>
      <c r="X5394">
        <v>31</v>
      </c>
      <c r="Y5394" t="s">
        <v>1536</v>
      </c>
      <c r="Z5394">
        <v>1</v>
      </c>
      <c r="AA5394">
        <v>0.96078431372549022</v>
      </c>
      <c r="AB5394" t="s">
        <v>732</v>
      </c>
      <c r="AC5394" t="s">
        <v>726</v>
      </c>
      <c r="AD5394">
        <v>522</v>
      </c>
      <c r="AE5394">
        <v>101</v>
      </c>
      <c r="AF5394">
        <v>96</v>
      </c>
    </row>
    <row r="5395" spans="1:32" hidden="1" x14ac:dyDescent="0.25">
      <c r="A5395" t="s">
        <v>691</v>
      </c>
      <c r="B5395" t="s">
        <v>452</v>
      </c>
      <c r="C5395" t="s">
        <v>492</v>
      </c>
      <c r="D5395" t="s">
        <v>496</v>
      </c>
      <c r="E5395" s="67">
        <v>45261</v>
      </c>
      <c r="F5395" t="s">
        <v>725</v>
      </c>
      <c r="G5395" t="s">
        <v>725</v>
      </c>
      <c r="H5395">
        <v>30</v>
      </c>
      <c r="J5395">
        <v>10</v>
      </c>
      <c r="K5395">
        <v>16</v>
      </c>
      <c r="M5395">
        <v>20</v>
      </c>
      <c r="P5395">
        <v>36</v>
      </c>
      <c r="Q5395" t="s">
        <v>726</v>
      </c>
      <c r="R5395">
        <v>0</v>
      </c>
      <c r="S5395">
        <v>1</v>
      </c>
      <c r="T5395">
        <v>1</v>
      </c>
      <c r="U5395">
        <v>4</v>
      </c>
      <c r="V5395">
        <v>0</v>
      </c>
      <c r="W5395">
        <v>-1</v>
      </c>
      <c r="X5395">
        <v>2</v>
      </c>
      <c r="Y5395" t="s">
        <v>1536</v>
      </c>
      <c r="Z5395">
        <v>1</v>
      </c>
      <c r="AA5395">
        <v>0.55555555555555558</v>
      </c>
      <c r="AB5395" t="s">
        <v>732</v>
      </c>
      <c r="AC5395" t="s">
        <v>726</v>
      </c>
      <c r="AD5395">
        <v>36</v>
      </c>
      <c r="AE5395">
        <v>30</v>
      </c>
      <c r="AF5395">
        <v>7</v>
      </c>
    </row>
    <row r="5396" spans="1:32" hidden="1" x14ac:dyDescent="0.25">
      <c r="A5396" t="s">
        <v>692</v>
      </c>
      <c r="B5396" t="s">
        <v>928</v>
      </c>
      <c r="C5396" t="s">
        <v>970</v>
      </c>
      <c r="D5396" t="s">
        <v>971</v>
      </c>
      <c r="E5396" s="67">
        <v>45261</v>
      </c>
      <c r="F5396" t="s">
        <v>725</v>
      </c>
      <c r="G5396" t="s">
        <v>725</v>
      </c>
      <c r="N5396">
        <v>31</v>
      </c>
      <c r="P5396">
        <v>0</v>
      </c>
      <c r="Q5396" t="s">
        <v>726</v>
      </c>
      <c r="R5396">
        <v>0</v>
      </c>
      <c r="S5396">
        <v>1</v>
      </c>
      <c r="T5396">
        <v>1</v>
      </c>
      <c r="U5396">
        <v>4</v>
      </c>
      <c r="V5396">
        <v>-1.7164179104477599</v>
      </c>
      <c r="W5396">
        <v>-1.3571428571428601</v>
      </c>
      <c r="Y5396" t="s">
        <v>1536</v>
      </c>
      <c r="Z5396">
        <v>0</v>
      </c>
      <c r="AA5396">
        <v>0</v>
      </c>
      <c r="AB5396" t="s">
        <v>734</v>
      </c>
      <c r="AC5396" t="s">
        <v>734</v>
      </c>
    </row>
    <row r="5397" spans="1:32" hidden="1" x14ac:dyDescent="0.25">
      <c r="A5397" t="s">
        <v>692</v>
      </c>
      <c r="B5397" t="s">
        <v>755</v>
      </c>
      <c r="C5397" t="s">
        <v>54</v>
      </c>
      <c r="D5397" t="s">
        <v>55</v>
      </c>
      <c r="E5397" s="67">
        <v>45261</v>
      </c>
      <c r="F5397" t="s">
        <v>725</v>
      </c>
      <c r="G5397" t="s">
        <v>725</v>
      </c>
      <c r="H5397">
        <v>6</v>
      </c>
      <c r="I5397">
        <v>30</v>
      </c>
      <c r="J5397">
        <v>30</v>
      </c>
      <c r="K5397">
        <v>30</v>
      </c>
      <c r="M5397">
        <v>6</v>
      </c>
      <c r="P5397">
        <v>15</v>
      </c>
      <c r="Q5397" t="s">
        <v>726</v>
      </c>
      <c r="R5397">
        <v>0</v>
      </c>
      <c r="S5397">
        <v>1</v>
      </c>
      <c r="T5397">
        <v>1</v>
      </c>
      <c r="U5397">
        <v>4</v>
      </c>
      <c r="V5397">
        <v>-1.5833333333333299</v>
      </c>
      <c r="W5397">
        <v>-2.08510638297872</v>
      </c>
      <c r="X5397">
        <v>10</v>
      </c>
      <c r="Y5397" t="s">
        <v>1536</v>
      </c>
      <c r="Z5397">
        <v>1</v>
      </c>
      <c r="AA5397">
        <v>0.4</v>
      </c>
      <c r="AB5397" t="s">
        <v>732</v>
      </c>
      <c r="AC5397" t="s">
        <v>726</v>
      </c>
      <c r="AD5397">
        <v>24</v>
      </c>
      <c r="AE5397">
        <v>6</v>
      </c>
      <c r="AF5397">
        <v>4</v>
      </c>
    </row>
    <row r="5398" spans="1:32" hidden="1" x14ac:dyDescent="0.25">
      <c r="A5398" t="s">
        <v>691</v>
      </c>
      <c r="B5398" t="s">
        <v>452</v>
      </c>
      <c r="C5398" t="s">
        <v>456</v>
      </c>
      <c r="D5398" t="s">
        <v>457</v>
      </c>
      <c r="E5398" s="67">
        <v>45261</v>
      </c>
      <c r="F5398" t="s">
        <v>725</v>
      </c>
      <c r="G5398" t="s">
        <v>725</v>
      </c>
      <c r="H5398">
        <v>80</v>
      </c>
      <c r="J5398">
        <v>7</v>
      </c>
      <c r="K5398">
        <v>5</v>
      </c>
      <c r="M5398">
        <v>73</v>
      </c>
      <c r="P5398">
        <v>38</v>
      </c>
      <c r="Q5398" t="s">
        <v>726</v>
      </c>
      <c r="R5398">
        <v>0</v>
      </c>
      <c r="S5398">
        <v>1</v>
      </c>
      <c r="T5398">
        <v>1</v>
      </c>
      <c r="U5398">
        <v>4</v>
      </c>
      <c r="V5398">
        <v>9.5588235294117599E-2</v>
      </c>
      <c r="W5398">
        <v>0.18181818181818199</v>
      </c>
      <c r="Y5398" t="s">
        <v>1536</v>
      </c>
      <c r="Z5398">
        <v>1</v>
      </c>
      <c r="AA5398">
        <v>1.9210526315789473</v>
      </c>
      <c r="AB5398" t="s">
        <v>758</v>
      </c>
      <c r="AC5398" t="s">
        <v>726</v>
      </c>
      <c r="AD5398">
        <v>15</v>
      </c>
      <c r="AE5398">
        <v>80</v>
      </c>
      <c r="AF5398">
        <v>3</v>
      </c>
    </row>
    <row r="5399" spans="1:32" hidden="1" x14ac:dyDescent="0.25">
      <c r="A5399" t="s">
        <v>692</v>
      </c>
      <c r="B5399" t="s">
        <v>747</v>
      </c>
      <c r="C5399" t="s">
        <v>972</v>
      </c>
      <c r="D5399" t="s">
        <v>973</v>
      </c>
      <c r="E5399" s="67">
        <v>45261</v>
      </c>
      <c r="F5399" t="s">
        <v>725</v>
      </c>
      <c r="G5399" t="s">
        <v>725</v>
      </c>
      <c r="H5399">
        <v>14</v>
      </c>
      <c r="J5399">
        <v>6</v>
      </c>
      <c r="K5399">
        <v>30</v>
      </c>
      <c r="M5399">
        <v>8</v>
      </c>
      <c r="P5399">
        <v>3</v>
      </c>
      <c r="Q5399" t="s">
        <v>726</v>
      </c>
      <c r="R5399">
        <v>0</v>
      </c>
      <c r="S5399">
        <v>1</v>
      </c>
      <c r="T5399">
        <v>1</v>
      </c>
      <c r="U5399">
        <v>4</v>
      </c>
      <c r="V5399">
        <v>0</v>
      </c>
      <c r="W5399">
        <v>-8.0808080808080801E-2</v>
      </c>
      <c r="Y5399" t="s">
        <v>1536</v>
      </c>
      <c r="Z5399">
        <v>1</v>
      </c>
      <c r="AA5399">
        <v>2.6666666666666665</v>
      </c>
      <c r="AB5399" t="s">
        <v>758</v>
      </c>
      <c r="AC5399" t="s">
        <v>726</v>
      </c>
      <c r="AE5399">
        <v>14</v>
      </c>
    </row>
    <row r="5400" spans="1:32" hidden="1" x14ac:dyDescent="0.25">
      <c r="A5400" t="s">
        <v>692</v>
      </c>
      <c r="B5400" t="s">
        <v>752</v>
      </c>
      <c r="C5400" t="s">
        <v>974</v>
      </c>
      <c r="D5400" t="s">
        <v>975</v>
      </c>
      <c r="E5400" s="67">
        <v>45261</v>
      </c>
      <c r="F5400" t="s">
        <v>725</v>
      </c>
      <c r="G5400" t="s">
        <v>725</v>
      </c>
      <c r="H5400">
        <v>70</v>
      </c>
      <c r="J5400">
        <v>10</v>
      </c>
      <c r="K5400">
        <v>11</v>
      </c>
      <c r="M5400">
        <v>120</v>
      </c>
      <c r="P5400">
        <v>5</v>
      </c>
      <c r="Q5400" t="s">
        <v>726</v>
      </c>
      <c r="R5400">
        <v>0</v>
      </c>
      <c r="S5400">
        <v>1</v>
      </c>
      <c r="T5400">
        <v>1</v>
      </c>
      <c r="U5400">
        <v>4</v>
      </c>
      <c r="V5400">
        <v>-0.92307692307692302</v>
      </c>
      <c r="W5400">
        <v>-1.0526315789473699</v>
      </c>
      <c r="X5400">
        <v>6</v>
      </c>
      <c r="Y5400" t="s">
        <v>1536</v>
      </c>
      <c r="Z5400">
        <v>1</v>
      </c>
      <c r="AA5400">
        <v>24</v>
      </c>
      <c r="AB5400" t="s">
        <v>738</v>
      </c>
      <c r="AC5400" t="s">
        <v>733</v>
      </c>
      <c r="AD5400">
        <v>30</v>
      </c>
      <c r="AE5400">
        <v>70</v>
      </c>
      <c r="AF5400">
        <v>7</v>
      </c>
    </row>
    <row r="5401" spans="1:32" hidden="1" x14ac:dyDescent="0.25">
      <c r="A5401" t="s">
        <v>692</v>
      </c>
      <c r="B5401" t="s">
        <v>747</v>
      </c>
      <c r="C5401" t="s">
        <v>976</v>
      </c>
      <c r="D5401" t="s">
        <v>977</v>
      </c>
      <c r="E5401" s="67">
        <v>45261</v>
      </c>
      <c r="F5401" t="s">
        <v>725</v>
      </c>
      <c r="G5401" t="s">
        <v>725</v>
      </c>
      <c r="H5401">
        <v>36</v>
      </c>
      <c r="K5401">
        <v>5</v>
      </c>
      <c r="M5401">
        <v>36</v>
      </c>
      <c r="P5401">
        <v>4</v>
      </c>
      <c r="Q5401" t="s">
        <v>726</v>
      </c>
      <c r="R5401">
        <v>0</v>
      </c>
      <c r="S5401">
        <v>1</v>
      </c>
      <c r="T5401">
        <v>1</v>
      </c>
      <c r="U5401">
        <v>4</v>
      </c>
      <c r="V5401">
        <v>-0.145569620253165</v>
      </c>
      <c r="W5401">
        <v>0.203703703703704</v>
      </c>
      <c r="X5401">
        <v>7</v>
      </c>
      <c r="Y5401" t="s">
        <v>1536</v>
      </c>
      <c r="Z5401">
        <v>1</v>
      </c>
      <c r="AA5401">
        <v>9</v>
      </c>
      <c r="AB5401" t="s">
        <v>738</v>
      </c>
      <c r="AC5401" t="s">
        <v>726</v>
      </c>
      <c r="AD5401">
        <v>46</v>
      </c>
      <c r="AE5401">
        <v>36</v>
      </c>
      <c r="AF5401">
        <v>50</v>
      </c>
    </row>
    <row r="5402" spans="1:32" hidden="1" x14ac:dyDescent="0.25">
      <c r="A5402" t="s">
        <v>692</v>
      </c>
      <c r="B5402" t="s">
        <v>899</v>
      </c>
      <c r="C5402" t="s">
        <v>978</v>
      </c>
      <c r="D5402" t="s">
        <v>979</v>
      </c>
      <c r="E5402" s="67">
        <v>45261</v>
      </c>
      <c r="F5402" t="s">
        <v>725</v>
      </c>
      <c r="G5402" t="s">
        <v>725</v>
      </c>
      <c r="H5402">
        <v>30</v>
      </c>
      <c r="K5402">
        <v>60</v>
      </c>
      <c r="M5402">
        <v>30</v>
      </c>
      <c r="P5402">
        <v>6</v>
      </c>
      <c r="Q5402" t="s">
        <v>726</v>
      </c>
      <c r="R5402">
        <v>0</v>
      </c>
      <c r="S5402">
        <v>0</v>
      </c>
      <c r="T5402">
        <v>1</v>
      </c>
      <c r="U5402">
        <v>3</v>
      </c>
      <c r="V5402">
        <v>-1.6666666666666701</v>
      </c>
      <c r="W5402">
        <v>-3.6170212765957399</v>
      </c>
      <c r="Y5402" t="s">
        <v>1536</v>
      </c>
      <c r="Z5402">
        <v>1</v>
      </c>
      <c r="AA5402">
        <v>5</v>
      </c>
      <c r="AB5402" t="s">
        <v>738</v>
      </c>
      <c r="AC5402" t="s">
        <v>726</v>
      </c>
      <c r="AE5402">
        <v>30</v>
      </c>
    </row>
    <row r="5403" spans="1:32" hidden="1" x14ac:dyDescent="0.25">
      <c r="A5403" t="s">
        <v>692</v>
      </c>
      <c r="B5403" t="s">
        <v>899</v>
      </c>
      <c r="C5403" t="s">
        <v>980</v>
      </c>
      <c r="D5403" t="s">
        <v>981</v>
      </c>
      <c r="E5403" s="67">
        <v>45261</v>
      </c>
      <c r="F5403" t="s">
        <v>725</v>
      </c>
      <c r="G5403" t="s">
        <v>725</v>
      </c>
      <c r="H5403">
        <v>24</v>
      </c>
      <c r="K5403">
        <v>12</v>
      </c>
      <c r="M5403">
        <v>24</v>
      </c>
      <c r="P5403">
        <v>0</v>
      </c>
      <c r="Q5403" t="s">
        <v>726</v>
      </c>
      <c r="R5403">
        <v>0</v>
      </c>
      <c r="S5403">
        <v>1</v>
      </c>
      <c r="T5403">
        <v>1</v>
      </c>
      <c r="U5403">
        <v>4</v>
      </c>
      <c r="V5403">
        <v>-0.37614678899082599</v>
      </c>
      <c r="W5403">
        <v>-0.39215686274509798</v>
      </c>
      <c r="Y5403" t="s">
        <v>1536</v>
      </c>
      <c r="Z5403">
        <v>1</v>
      </c>
      <c r="AA5403">
        <v>2</v>
      </c>
      <c r="AB5403" t="s">
        <v>758</v>
      </c>
      <c r="AC5403" t="s">
        <v>726</v>
      </c>
      <c r="AE5403">
        <v>24</v>
      </c>
    </row>
    <row r="5404" spans="1:32" hidden="1" x14ac:dyDescent="0.25">
      <c r="A5404" t="s">
        <v>692</v>
      </c>
      <c r="B5404" t="s">
        <v>752</v>
      </c>
      <c r="C5404" t="s">
        <v>982</v>
      </c>
      <c r="D5404" t="s">
        <v>983</v>
      </c>
      <c r="E5404" s="67">
        <v>45261</v>
      </c>
      <c r="F5404" t="s">
        <v>725</v>
      </c>
      <c r="G5404" t="s">
        <v>725</v>
      </c>
      <c r="H5404">
        <v>56</v>
      </c>
      <c r="J5404">
        <v>32</v>
      </c>
      <c r="K5404">
        <v>60</v>
      </c>
      <c r="M5404">
        <v>24</v>
      </c>
      <c r="P5404">
        <v>16</v>
      </c>
      <c r="Q5404" t="s">
        <v>726</v>
      </c>
      <c r="R5404">
        <v>0</v>
      </c>
      <c r="S5404">
        <v>1</v>
      </c>
      <c r="T5404">
        <v>1</v>
      </c>
      <c r="U5404">
        <v>4</v>
      </c>
      <c r="V5404">
        <v>-0.23684210526315799</v>
      </c>
      <c r="W5404">
        <v>0.21052631578947401</v>
      </c>
      <c r="X5404">
        <v>6</v>
      </c>
      <c r="Y5404" t="s">
        <v>1536</v>
      </c>
      <c r="Z5404">
        <v>1</v>
      </c>
      <c r="AA5404">
        <v>1.5</v>
      </c>
      <c r="AB5404" t="s">
        <v>758</v>
      </c>
      <c r="AC5404" t="s">
        <v>726</v>
      </c>
      <c r="AD5404">
        <v>4</v>
      </c>
      <c r="AE5404">
        <v>56</v>
      </c>
      <c r="AF5404">
        <v>1</v>
      </c>
    </row>
    <row r="5405" spans="1:32" hidden="1" x14ac:dyDescent="0.25">
      <c r="A5405" t="s">
        <v>692</v>
      </c>
      <c r="B5405" t="s">
        <v>729</v>
      </c>
      <c r="C5405" t="s">
        <v>984</v>
      </c>
      <c r="D5405" t="s">
        <v>985</v>
      </c>
      <c r="E5405" s="67">
        <v>45261</v>
      </c>
      <c r="F5405" t="s">
        <v>725</v>
      </c>
      <c r="G5405" t="s">
        <v>725</v>
      </c>
      <c r="H5405">
        <v>18</v>
      </c>
      <c r="M5405">
        <v>18</v>
      </c>
      <c r="P5405">
        <v>6</v>
      </c>
      <c r="Q5405" t="s">
        <v>726</v>
      </c>
      <c r="R5405">
        <v>0</v>
      </c>
      <c r="S5405">
        <v>1</v>
      </c>
      <c r="T5405">
        <v>1</v>
      </c>
      <c r="U5405">
        <v>4</v>
      </c>
      <c r="V5405">
        <v>-8.6705202312138699E-2</v>
      </c>
      <c r="W5405">
        <v>0.22448979591836701</v>
      </c>
      <c r="Y5405" t="s">
        <v>1536</v>
      </c>
      <c r="Z5405">
        <v>1</v>
      </c>
      <c r="AA5405">
        <v>3</v>
      </c>
      <c r="AB5405" t="s">
        <v>758</v>
      </c>
      <c r="AC5405" t="s">
        <v>726</v>
      </c>
      <c r="AE5405">
        <v>18</v>
      </c>
    </row>
    <row r="5406" spans="1:32" hidden="1" x14ac:dyDescent="0.25">
      <c r="A5406" t="s">
        <v>691</v>
      </c>
      <c r="B5406" t="s">
        <v>390</v>
      </c>
      <c r="C5406" t="s">
        <v>393</v>
      </c>
      <c r="D5406" t="s">
        <v>395</v>
      </c>
      <c r="E5406" s="67">
        <v>45261</v>
      </c>
      <c r="F5406" t="s">
        <v>725</v>
      </c>
      <c r="G5406" t="s">
        <v>725</v>
      </c>
      <c r="H5406">
        <v>12</v>
      </c>
      <c r="M5406">
        <v>12</v>
      </c>
      <c r="P5406">
        <v>30</v>
      </c>
      <c r="Q5406" t="s">
        <v>726</v>
      </c>
      <c r="R5406">
        <v>0</v>
      </c>
      <c r="S5406">
        <v>1</v>
      </c>
      <c r="T5406">
        <v>1</v>
      </c>
      <c r="U5406">
        <v>4</v>
      </c>
      <c r="V5406">
        <v>0</v>
      </c>
      <c r="W5406">
        <v>0.12</v>
      </c>
      <c r="Y5406" t="s">
        <v>1536</v>
      </c>
      <c r="Z5406">
        <v>1</v>
      </c>
      <c r="AA5406">
        <v>0.4</v>
      </c>
      <c r="AB5406" t="s">
        <v>732</v>
      </c>
      <c r="AC5406" t="s">
        <v>726</v>
      </c>
      <c r="AD5406">
        <v>12</v>
      </c>
    </row>
    <row r="5407" spans="1:32" hidden="1" x14ac:dyDescent="0.25">
      <c r="A5407" t="s">
        <v>692</v>
      </c>
      <c r="B5407" t="s">
        <v>986</v>
      </c>
      <c r="C5407" t="s">
        <v>987</v>
      </c>
      <c r="D5407" t="s">
        <v>988</v>
      </c>
      <c r="E5407" s="67">
        <v>45261</v>
      </c>
      <c r="F5407" t="s">
        <v>725</v>
      </c>
      <c r="G5407" t="s">
        <v>725</v>
      </c>
      <c r="H5407">
        <v>13</v>
      </c>
      <c r="J5407">
        <v>6</v>
      </c>
      <c r="K5407">
        <v>27</v>
      </c>
      <c r="M5407">
        <v>7</v>
      </c>
      <c r="P5407">
        <v>3</v>
      </c>
      <c r="Q5407" t="s">
        <v>726</v>
      </c>
      <c r="R5407">
        <v>0</v>
      </c>
      <c r="S5407">
        <v>1</v>
      </c>
      <c r="T5407">
        <v>1</v>
      </c>
      <c r="U5407">
        <v>4</v>
      </c>
      <c r="V5407">
        <v>0</v>
      </c>
      <c r="W5407">
        <v>-0.9</v>
      </c>
      <c r="X5407">
        <v>1</v>
      </c>
      <c r="Y5407" t="s">
        <v>1536</v>
      </c>
      <c r="Z5407">
        <v>1</v>
      </c>
      <c r="AA5407">
        <v>2.3333333333333335</v>
      </c>
      <c r="AB5407" t="s">
        <v>758</v>
      </c>
      <c r="AC5407" t="s">
        <v>726</v>
      </c>
      <c r="AD5407">
        <v>27</v>
      </c>
      <c r="AE5407">
        <v>13</v>
      </c>
      <c r="AF5407">
        <v>9</v>
      </c>
    </row>
    <row r="5408" spans="1:32" hidden="1" x14ac:dyDescent="0.25">
      <c r="A5408" t="s">
        <v>691</v>
      </c>
      <c r="B5408" t="s">
        <v>390</v>
      </c>
      <c r="C5408" t="s">
        <v>404</v>
      </c>
      <c r="D5408" t="s">
        <v>406</v>
      </c>
      <c r="E5408" s="67">
        <v>45261</v>
      </c>
      <c r="F5408" t="s">
        <v>725</v>
      </c>
      <c r="G5408" t="s">
        <v>725</v>
      </c>
      <c r="H5408">
        <v>25</v>
      </c>
      <c r="J5408">
        <v>12</v>
      </c>
      <c r="K5408">
        <v>12</v>
      </c>
      <c r="M5408">
        <v>13</v>
      </c>
      <c r="P5408">
        <v>22</v>
      </c>
      <c r="Q5408" t="s">
        <v>726</v>
      </c>
      <c r="R5408">
        <v>0</v>
      </c>
      <c r="S5408">
        <v>1</v>
      </c>
      <c r="T5408">
        <v>1</v>
      </c>
      <c r="U5408">
        <v>4</v>
      </c>
      <c r="V5408">
        <v>0</v>
      </c>
      <c r="W5408">
        <v>0.27500000000000002</v>
      </c>
      <c r="X5408">
        <v>3</v>
      </c>
      <c r="Y5408" t="s">
        <v>1536</v>
      </c>
      <c r="Z5408">
        <v>1</v>
      </c>
      <c r="AA5408">
        <v>0.59090909090909094</v>
      </c>
      <c r="AB5408" t="s">
        <v>732</v>
      </c>
      <c r="AC5408" t="s">
        <v>726</v>
      </c>
      <c r="AD5408">
        <v>12</v>
      </c>
      <c r="AE5408">
        <v>25</v>
      </c>
      <c r="AF5408">
        <v>2</v>
      </c>
    </row>
    <row r="5409" spans="1:32" hidden="1" x14ac:dyDescent="0.25">
      <c r="A5409" t="s">
        <v>692</v>
      </c>
      <c r="B5409" t="s">
        <v>828</v>
      </c>
      <c r="C5409" t="s">
        <v>989</v>
      </c>
      <c r="D5409" t="s">
        <v>990</v>
      </c>
      <c r="E5409" s="67">
        <v>45261</v>
      </c>
      <c r="F5409" t="s">
        <v>725</v>
      </c>
      <c r="G5409" t="s">
        <v>725</v>
      </c>
      <c r="H5409">
        <v>17</v>
      </c>
      <c r="I5409">
        <v>60</v>
      </c>
      <c r="J5409">
        <v>66</v>
      </c>
      <c r="M5409">
        <v>11</v>
      </c>
      <c r="P5409">
        <v>63</v>
      </c>
      <c r="Q5409" t="s">
        <v>726</v>
      </c>
      <c r="R5409">
        <v>0</v>
      </c>
      <c r="S5409">
        <v>1</v>
      </c>
      <c r="T5409">
        <v>1</v>
      </c>
      <c r="U5409">
        <v>4</v>
      </c>
      <c r="V5409">
        <v>-6.8965517241379296E-2</v>
      </c>
      <c r="W5409">
        <v>-7.2</v>
      </c>
      <c r="Y5409" t="s">
        <v>1536</v>
      </c>
      <c r="Z5409">
        <v>1</v>
      </c>
      <c r="AA5409">
        <v>0.17460317460317459</v>
      </c>
      <c r="AB5409" t="s">
        <v>732</v>
      </c>
      <c r="AC5409" t="s">
        <v>726</v>
      </c>
      <c r="AD5409">
        <v>63</v>
      </c>
      <c r="AE5409">
        <v>17</v>
      </c>
    </row>
    <row r="5410" spans="1:32" hidden="1" x14ac:dyDescent="0.25">
      <c r="A5410" t="s">
        <v>692</v>
      </c>
      <c r="B5410" t="s">
        <v>991</v>
      </c>
      <c r="C5410" t="s">
        <v>992</v>
      </c>
      <c r="D5410" t="s">
        <v>993</v>
      </c>
      <c r="E5410" s="67">
        <v>45261</v>
      </c>
      <c r="F5410" t="s">
        <v>725</v>
      </c>
      <c r="G5410" t="s">
        <v>725</v>
      </c>
      <c r="I5410">
        <v>120</v>
      </c>
      <c r="J5410">
        <v>7</v>
      </c>
      <c r="M5410">
        <v>113</v>
      </c>
      <c r="P5410">
        <v>7</v>
      </c>
      <c r="Q5410" t="s">
        <v>726</v>
      </c>
      <c r="R5410">
        <v>0</v>
      </c>
      <c r="S5410">
        <v>1</v>
      </c>
      <c r="T5410">
        <v>1</v>
      </c>
      <c r="U5410">
        <v>4</v>
      </c>
      <c r="V5410">
        <v>-0.24489795918367299</v>
      </c>
      <c r="W5410">
        <v>0.16129032258064499</v>
      </c>
      <c r="X5410">
        <v>10</v>
      </c>
      <c r="Y5410" t="s">
        <v>1536</v>
      </c>
      <c r="Z5410">
        <v>1</v>
      </c>
      <c r="AA5410">
        <v>16.142857142857142</v>
      </c>
      <c r="AB5410" t="s">
        <v>738</v>
      </c>
      <c r="AC5410" t="s">
        <v>726</v>
      </c>
      <c r="AF5410">
        <v>15</v>
      </c>
    </row>
    <row r="5411" spans="1:32" hidden="1" x14ac:dyDescent="0.25">
      <c r="A5411" t="s">
        <v>692</v>
      </c>
      <c r="B5411" t="s">
        <v>986</v>
      </c>
      <c r="C5411" t="s">
        <v>994</v>
      </c>
      <c r="D5411" t="s">
        <v>995</v>
      </c>
      <c r="E5411" s="67">
        <v>45261</v>
      </c>
      <c r="F5411" t="s">
        <v>725</v>
      </c>
      <c r="G5411" t="s">
        <v>725</v>
      </c>
      <c r="P5411">
        <v>0</v>
      </c>
      <c r="Q5411" t="s">
        <v>726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-0.17948717948717999</v>
      </c>
      <c r="Y5411" t="s">
        <v>1536</v>
      </c>
      <c r="Z5411">
        <v>0</v>
      </c>
      <c r="AA5411">
        <v>0</v>
      </c>
      <c r="AB5411" t="s">
        <v>734</v>
      </c>
      <c r="AC5411" t="s">
        <v>734</v>
      </c>
    </row>
    <row r="5412" spans="1:32" hidden="1" x14ac:dyDescent="0.25">
      <c r="A5412" t="s">
        <v>692</v>
      </c>
      <c r="B5412" t="s">
        <v>735</v>
      </c>
      <c r="C5412" t="s">
        <v>996</v>
      </c>
      <c r="D5412" t="s">
        <v>997</v>
      </c>
      <c r="E5412" s="67">
        <v>45261</v>
      </c>
      <c r="F5412" t="s">
        <v>725</v>
      </c>
      <c r="G5412" t="s">
        <v>725</v>
      </c>
      <c r="H5412">
        <v>12</v>
      </c>
      <c r="I5412">
        <v>120</v>
      </c>
      <c r="J5412">
        <v>132</v>
      </c>
      <c r="K5412">
        <v>600</v>
      </c>
      <c r="P5412">
        <v>90</v>
      </c>
      <c r="Q5412" t="s">
        <v>726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-0.48611111111111099</v>
      </c>
      <c r="X5412">
        <v>50</v>
      </c>
      <c r="Y5412" t="s">
        <v>1536</v>
      </c>
      <c r="Z5412">
        <v>1</v>
      </c>
      <c r="AA5412">
        <v>0</v>
      </c>
      <c r="AB5412" t="s">
        <v>728</v>
      </c>
      <c r="AC5412" t="s">
        <v>726</v>
      </c>
      <c r="AD5412">
        <v>2</v>
      </c>
      <c r="AE5412">
        <v>13</v>
      </c>
      <c r="AF5412">
        <v>1</v>
      </c>
    </row>
    <row r="5413" spans="1:32" hidden="1" x14ac:dyDescent="0.25">
      <c r="A5413" t="s">
        <v>692</v>
      </c>
      <c r="B5413" t="s">
        <v>747</v>
      </c>
      <c r="C5413" t="s">
        <v>998</v>
      </c>
      <c r="D5413" t="s">
        <v>999</v>
      </c>
      <c r="E5413" s="67">
        <v>45261</v>
      </c>
      <c r="F5413" t="s">
        <v>725</v>
      </c>
      <c r="G5413" t="s">
        <v>725</v>
      </c>
      <c r="H5413">
        <v>60</v>
      </c>
      <c r="I5413">
        <v>200</v>
      </c>
      <c r="J5413">
        <v>45</v>
      </c>
      <c r="K5413">
        <v>45</v>
      </c>
      <c r="M5413">
        <v>215</v>
      </c>
      <c r="P5413">
        <v>62</v>
      </c>
      <c r="Q5413" t="s">
        <v>726</v>
      </c>
      <c r="R5413">
        <v>0</v>
      </c>
      <c r="S5413">
        <v>1</v>
      </c>
      <c r="T5413">
        <v>1</v>
      </c>
      <c r="U5413">
        <v>4</v>
      </c>
      <c r="V5413">
        <v>-1.25342465753425</v>
      </c>
      <c r="W5413">
        <v>0.61363636363636398</v>
      </c>
      <c r="X5413">
        <v>22</v>
      </c>
      <c r="Y5413" t="s">
        <v>1536</v>
      </c>
      <c r="Z5413">
        <v>1</v>
      </c>
      <c r="AA5413">
        <v>3.467741935483871</v>
      </c>
      <c r="AB5413" t="s">
        <v>758</v>
      </c>
      <c r="AC5413" t="s">
        <v>726</v>
      </c>
      <c r="AD5413">
        <v>60</v>
      </c>
      <c r="AE5413">
        <v>60</v>
      </c>
    </row>
    <row r="5414" spans="1:32" hidden="1" x14ac:dyDescent="0.25">
      <c r="A5414" t="s">
        <v>692</v>
      </c>
      <c r="B5414" t="s">
        <v>766</v>
      </c>
      <c r="C5414" t="s">
        <v>1000</v>
      </c>
      <c r="D5414" t="s">
        <v>1001</v>
      </c>
      <c r="E5414" s="67">
        <v>45261</v>
      </c>
      <c r="Q5414" t="s">
        <v>733</v>
      </c>
      <c r="R5414">
        <v>1</v>
      </c>
      <c r="S5414">
        <v>0</v>
      </c>
      <c r="T5414">
        <v>0</v>
      </c>
      <c r="U5414">
        <v>0</v>
      </c>
      <c r="Y5414" t="s">
        <v>1536</v>
      </c>
      <c r="Z5414">
        <v>0</v>
      </c>
      <c r="AA5414">
        <v>0</v>
      </c>
      <c r="AB5414" t="s">
        <v>734</v>
      </c>
      <c r="AC5414" t="s">
        <v>734</v>
      </c>
    </row>
    <row r="5415" spans="1:32" hidden="1" x14ac:dyDescent="0.25">
      <c r="A5415" t="s">
        <v>692</v>
      </c>
      <c r="B5415" t="s">
        <v>766</v>
      </c>
      <c r="C5415" t="s">
        <v>1000</v>
      </c>
      <c r="D5415" t="s">
        <v>1001</v>
      </c>
      <c r="E5415" s="67">
        <v>45261</v>
      </c>
      <c r="Q5415" t="s">
        <v>733</v>
      </c>
      <c r="R5415">
        <v>1</v>
      </c>
      <c r="S5415">
        <v>0</v>
      </c>
      <c r="T5415">
        <v>0</v>
      </c>
      <c r="U5415">
        <v>0</v>
      </c>
      <c r="Y5415" t="s">
        <v>1536</v>
      </c>
      <c r="Z5415">
        <v>0</v>
      </c>
      <c r="AA5415">
        <v>0</v>
      </c>
      <c r="AB5415" t="s">
        <v>734</v>
      </c>
      <c r="AC5415" t="s">
        <v>734</v>
      </c>
    </row>
    <row r="5416" spans="1:32" hidden="1" x14ac:dyDescent="0.25">
      <c r="A5416" t="s">
        <v>692</v>
      </c>
      <c r="B5416" t="s">
        <v>766</v>
      </c>
      <c r="C5416" t="s">
        <v>1000</v>
      </c>
      <c r="D5416" t="s">
        <v>1001</v>
      </c>
      <c r="E5416" s="67">
        <v>45261</v>
      </c>
      <c r="Q5416" t="s">
        <v>733</v>
      </c>
      <c r="R5416">
        <v>1</v>
      </c>
      <c r="S5416">
        <v>0</v>
      </c>
      <c r="T5416">
        <v>0</v>
      </c>
      <c r="U5416">
        <v>0</v>
      </c>
      <c r="Y5416" t="s">
        <v>1536</v>
      </c>
      <c r="Z5416">
        <v>0</v>
      </c>
      <c r="AA5416">
        <v>0</v>
      </c>
      <c r="AB5416" t="s">
        <v>734</v>
      </c>
      <c r="AC5416" t="s">
        <v>734</v>
      </c>
    </row>
    <row r="5417" spans="1:32" hidden="1" x14ac:dyDescent="0.25">
      <c r="A5417" t="s">
        <v>692</v>
      </c>
      <c r="B5417" t="s">
        <v>766</v>
      </c>
      <c r="C5417" t="s">
        <v>1000</v>
      </c>
      <c r="D5417" t="s">
        <v>1001</v>
      </c>
      <c r="E5417" s="67">
        <v>45261</v>
      </c>
      <c r="Q5417" t="s">
        <v>733</v>
      </c>
      <c r="R5417">
        <v>1</v>
      </c>
      <c r="S5417">
        <v>0</v>
      </c>
      <c r="T5417">
        <v>0</v>
      </c>
      <c r="U5417">
        <v>0</v>
      </c>
      <c r="Y5417" t="s">
        <v>1536</v>
      </c>
      <c r="Z5417">
        <v>0</v>
      </c>
      <c r="AA5417">
        <v>0</v>
      </c>
      <c r="AB5417" t="s">
        <v>734</v>
      </c>
      <c r="AC5417" t="s">
        <v>734</v>
      </c>
    </row>
    <row r="5418" spans="1:32" hidden="1" x14ac:dyDescent="0.25">
      <c r="A5418" t="s">
        <v>692</v>
      </c>
      <c r="B5418" t="s">
        <v>766</v>
      </c>
      <c r="C5418" t="s">
        <v>1000</v>
      </c>
      <c r="D5418" t="s">
        <v>1001</v>
      </c>
      <c r="E5418" s="67">
        <v>45261</v>
      </c>
      <c r="Q5418" t="s">
        <v>733</v>
      </c>
      <c r="R5418">
        <v>1</v>
      </c>
      <c r="S5418">
        <v>0</v>
      </c>
      <c r="T5418">
        <v>0</v>
      </c>
      <c r="U5418">
        <v>0</v>
      </c>
      <c r="Y5418" t="s">
        <v>1536</v>
      </c>
      <c r="Z5418">
        <v>0</v>
      </c>
      <c r="AA5418">
        <v>0</v>
      </c>
      <c r="AB5418" t="s">
        <v>734</v>
      </c>
      <c r="AC5418" t="s">
        <v>734</v>
      </c>
    </row>
    <row r="5419" spans="1:32" hidden="1" x14ac:dyDescent="0.25">
      <c r="A5419" t="s">
        <v>692</v>
      </c>
      <c r="B5419" t="s">
        <v>766</v>
      </c>
      <c r="C5419" t="s">
        <v>1000</v>
      </c>
      <c r="D5419" t="s">
        <v>1001</v>
      </c>
      <c r="E5419" s="67">
        <v>45261</v>
      </c>
      <c r="Q5419" t="s">
        <v>733</v>
      </c>
      <c r="R5419">
        <v>1</v>
      </c>
      <c r="S5419">
        <v>0</v>
      </c>
      <c r="T5419">
        <v>0</v>
      </c>
      <c r="U5419">
        <v>0</v>
      </c>
      <c r="Y5419" t="s">
        <v>1536</v>
      </c>
      <c r="Z5419">
        <v>0</v>
      </c>
      <c r="AA5419">
        <v>0</v>
      </c>
      <c r="AB5419" t="s">
        <v>734</v>
      </c>
      <c r="AC5419" t="s">
        <v>734</v>
      </c>
    </row>
    <row r="5420" spans="1:32" hidden="1" x14ac:dyDescent="0.25">
      <c r="A5420" t="s">
        <v>692</v>
      </c>
      <c r="B5420" t="s">
        <v>766</v>
      </c>
      <c r="C5420" t="s">
        <v>1000</v>
      </c>
      <c r="D5420" t="s">
        <v>1001</v>
      </c>
      <c r="E5420" s="67">
        <v>45261</v>
      </c>
      <c r="Q5420" t="s">
        <v>733</v>
      </c>
      <c r="R5420">
        <v>1</v>
      </c>
      <c r="S5420">
        <v>0</v>
      </c>
      <c r="T5420">
        <v>0</v>
      </c>
      <c r="U5420">
        <v>0</v>
      </c>
      <c r="Y5420" t="s">
        <v>1536</v>
      </c>
      <c r="Z5420">
        <v>0</v>
      </c>
      <c r="AA5420">
        <v>0</v>
      </c>
      <c r="AB5420" t="s">
        <v>734</v>
      </c>
      <c r="AC5420" t="s">
        <v>734</v>
      </c>
    </row>
    <row r="5421" spans="1:32" hidden="1" x14ac:dyDescent="0.25">
      <c r="A5421" t="s">
        <v>692</v>
      </c>
      <c r="B5421" t="s">
        <v>766</v>
      </c>
      <c r="C5421" t="s">
        <v>1000</v>
      </c>
      <c r="D5421" t="s">
        <v>1001</v>
      </c>
      <c r="E5421" s="67">
        <v>45261</v>
      </c>
      <c r="Q5421" t="s">
        <v>733</v>
      </c>
      <c r="R5421">
        <v>1</v>
      </c>
      <c r="S5421">
        <v>0</v>
      </c>
      <c r="T5421">
        <v>0</v>
      </c>
      <c r="U5421">
        <v>0</v>
      </c>
      <c r="Y5421" t="s">
        <v>1536</v>
      </c>
      <c r="Z5421">
        <v>0</v>
      </c>
      <c r="AA5421">
        <v>0</v>
      </c>
      <c r="AB5421" t="s">
        <v>734</v>
      </c>
      <c r="AC5421" t="s">
        <v>734</v>
      </c>
    </row>
    <row r="5422" spans="1:32" hidden="1" x14ac:dyDescent="0.25">
      <c r="A5422" t="s">
        <v>692</v>
      </c>
      <c r="B5422" t="s">
        <v>766</v>
      </c>
      <c r="C5422" t="s">
        <v>1000</v>
      </c>
      <c r="D5422" t="s">
        <v>1001</v>
      </c>
      <c r="E5422" s="67">
        <v>45261</v>
      </c>
      <c r="Q5422" t="s">
        <v>733</v>
      </c>
      <c r="R5422">
        <v>1</v>
      </c>
      <c r="S5422">
        <v>0</v>
      </c>
      <c r="T5422">
        <v>0</v>
      </c>
      <c r="U5422">
        <v>0</v>
      </c>
      <c r="Y5422" t="s">
        <v>1536</v>
      </c>
      <c r="Z5422">
        <v>0</v>
      </c>
      <c r="AA5422">
        <v>0</v>
      </c>
      <c r="AB5422" t="s">
        <v>734</v>
      </c>
      <c r="AC5422" t="s">
        <v>734</v>
      </c>
    </row>
    <row r="5423" spans="1:32" hidden="1" x14ac:dyDescent="0.25">
      <c r="A5423" t="s">
        <v>692</v>
      </c>
      <c r="B5423" t="s">
        <v>766</v>
      </c>
      <c r="C5423" t="s">
        <v>1000</v>
      </c>
      <c r="D5423" t="s">
        <v>1001</v>
      </c>
      <c r="E5423" s="67">
        <v>45261</v>
      </c>
      <c r="Q5423" t="s">
        <v>733</v>
      </c>
      <c r="R5423">
        <v>1</v>
      </c>
      <c r="S5423">
        <v>0</v>
      </c>
      <c r="T5423">
        <v>0</v>
      </c>
      <c r="U5423">
        <v>0</v>
      </c>
      <c r="Y5423" t="s">
        <v>1536</v>
      </c>
      <c r="Z5423">
        <v>0</v>
      </c>
      <c r="AA5423">
        <v>0</v>
      </c>
      <c r="AB5423" t="s">
        <v>734</v>
      </c>
      <c r="AC5423" t="s">
        <v>734</v>
      </c>
    </row>
    <row r="5424" spans="1:32" hidden="1" x14ac:dyDescent="0.25">
      <c r="A5424" t="s">
        <v>692</v>
      </c>
      <c r="B5424" t="s">
        <v>766</v>
      </c>
      <c r="C5424" t="s">
        <v>1000</v>
      </c>
      <c r="D5424" t="s">
        <v>1001</v>
      </c>
      <c r="E5424" s="67">
        <v>45261</v>
      </c>
      <c r="Q5424" t="s">
        <v>733</v>
      </c>
      <c r="R5424">
        <v>1</v>
      </c>
      <c r="S5424">
        <v>0</v>
      </c>
      <c r="T5424">
        <v>0</v>
      </c>
      <c r="U5424">
        <v>0</v>
      </c>
      <c r="Y5424" t="s">
        <v>1536</v>
      </c>
      <c r="Z5424">
        <v>0</v>
      </c>
      <c r="AA5424">
        <v>0</v>
      </c>
      <c r="AB5424" t="s">
        <v>734</v>
      </c>
      <c r="AC5424" t="s">
        <v>734</v>
      </c>
    </row>
    <row r="5425" spans="1:29" hidden="1" x14ac:dyDescent="0.25">
      <c r="A5425" t="s">
        <v>692</v>
      </c>
      <c r="B5425" t="s">
        <v>766</v>
      </c>
      <c r="C5425" t="s">
        <v>1000</v>
      </c>
      <c r="D5425" t="s">
        <v>1001</v>
      </c>
      <c r="E5425" s="67">
        <v>45261</v>
      </c>
      <c r="Q5425" t="s">
        <v>733</v>
      </c>
      <c r="R5425">
        <v>1</v>
      </c>
      <c r="S5425">
        <v>0</v>
      </c>
      <c r="T5425">
        <v>0</v>
      </c>
      <c r="U5425">
        <v>0</v>
      </c>
      <c r="Y5425" t="s">
        <v>1536</v>
      </c>
      <c r="Z5425">
        <v>0</v>
      </c>
      <c r="AA5425">
        <v>0</v>
      </c>
      <c r="AB5425" t="s">
        <v>734</v>
      </c>
      <c r="AC5425" t="s">
        <v>734</v>
      </c>
    </row>
    <row r="5426" spans="1:29" hidden="1" x14ac:dyDescent="0.25">
      <c r="A5426" t="s">
        <v>692</v>
      </c>
      <c r="B5426" t="s">
        <v>766</v>
      </c>
      <c r="C5426" t="s">
        <v>1000</v>
      </c>
      <c r="D5426" t="s">
        <v>1001</v>
      </c>
      <c r="E5426" s="67">
        <v>45261</v>
      </c>
      <c r="Q5426" t="s">
        <v>733</v>
      </c>
      <c r="R5426">
        <v>1</v>
      </c>
      <c r="S5426">
        <v>0</v>
      </c>
      <c r="T5426">
        <v>0</v>
      </c>
      <c r="U5426">
        <v>0</v>
      </c>
      <c r="Y5426" t="s">
        <v>1536</v>
      </c>
      <c r="Z5426">
        <v>0</v>
      </c>
      <c r="AA5426">
        <v>0</v>
      </c>
      <c r="AB5426" t="s">
        <v>734</v>
      </c>
      <c r="AC5426" t="s">
        <v>734</v>
      </c>
    </row>
    <row r="5427" spans="1:29" hidden="1" x14ac:dyDescent="0.25">
      <c r="A5427" t="s">
        <v>692</v>
      </c>
      <c r="B5427" t="s">
        <v>766</v>
      </c>
      <c r="C5427" t="s">
        <v>1000</v>
      </c>
      <c r="D5427" t="s">
        <v>1001</v>
      </c>
      <c r="E5427" s="67">
        <v>45261</v>
      </c>
      <c r="Q5427" t="s">
        <v>733</v>
      </c>
      <c r="R5427">
        <v>1</v>
      </c>
      <c r="S5427">
        <v>0</v>
      </c>
      <c r="T5427">
        <v>0</v>
      </c>
      <c r="U5427">
        <v>0</v>
      </c>
      <c r="Y5427" t="s">
        <v>1536</v>
      </c>
      <c r="Z5427">
        <v>0</v>
      </c>
      <c r="AA5427">
        <v>0</v>
      </c>
      <c r="AB5427" t="s">
        <v>734</v>
      </c>
      <c r="AC5427" t="s">
        <v>734</v>
      </c>
    </row>
    <row r="5428" spans="1:29" hidden="1" x14ac:dyDescent="0.25">
      <c r="A5428" t="s">
        <v>692</v>
      </c>
      <c r="B5428" t="s">
        <v>766</v>
      </c>
      <c r="C5428" t="s">
        <v>1000</v>
      </c>
      <c r="D5428" t="s">
        <v>1001</v>
      </c>
      <c r="E5428" s="67">
        <v>45261</v>
      </c>
      <c r="Q5428" t="s">
        <v>733</v>
      </c>
      <c r="R5428">
        <v>1</v>
      </c>
      <c r="S5428">
        <v>0</v>
      </c>
      <c r="T5428">
        <v>0</v>
      </c>
      <c r="U5428">
        <v>0</v>
      </c>
      <c r="Y5428" t="s">
        <v>1536</v>
      </c>
      <c r="Z5428">
        <v>0</v>
      </c>
      <c r="AA5428">
        <v>0</v>
      </c>
      <c r="AB5428" t="s">
        <v>734</v>
      </c>
      <c r="AC5428" t="s">
        <v>734</v>
      </c>
    </row>
    <row r="5429" spans="1:29" hidden="1" x14ac:dyDescent="0.25">
      <c r="A5429" t="s">
        <v>692</v>
      </c>
      <c r="B5429" t="s">
        <v>766</v>
      </c>
      <c r="C5429" t="s">
        <v>1000</v>
      </c>
      <c r="D5429" t="s">
        <v>1001</v>
      </c>
      <c r="E5429" s="67">
        <v>45261</v>
      </c>
      <c r="Q5429" t="s">
        <v>733</v>
      </c>
      <c r="R5429">
        <v>1</v>
      </c>
      <c r="S5429">
        <v>0</v>
      </c>
      <c r="T5429">
        <v>0</v>
      </c>
      <c r="U5429">
        <v>0</v>
      </c>
      <c r="Y5429" t="s">
        <v>1536</v>
      </c>
      <c r="Z5429">
        <v>0</v>
      </c>
      <c r="AA5429">
        <v>0</v>
      </c>
      <c r="AB5429" t="s">
        <v>734</v>
      </c>
      <c r="AC5429" t="s">
        <v>734</v>
      </c>
    </row>
    <row r="5430" spans="1:29" hidden="1" x14ac:dyDescent="0.25">
      <c r="A5430" t="s">
        <v>692</v>
      </c>
      <c r="B5430" t="s">
        <v>766</v>
      </c>
      <c r="C5430" t="s">
        <v>1000</v>
      </c>
      <c r="D5430" t="s">
        <v>1001</v>
      </c>
      <c r="E5430" s="67">
        <v>45261</v>
      </c>
      <c r="Q5430" t="s">
        <v>733</v>
      </c>
      <c r="R5430">
        <v>1</v>
      </c>
      <c r="S5430">
        <v>0</v>
      </c>
      <c r="T5430">
        <v>0</v>
      </c>
      <c r="U5430">
        <v>0</v>
      </c>
      <c r="Y5430" t="s">
        <v>1536</v>
      </c>
      <c r="Z5430">
        <v>0</v>
      </c>
      <c r="AA5430">
        <v>0</v>
      </c>
      <c r="AB5430" t="s">
        <v>734</v>
      </c>
      <c r="AC5430" t="s">
        <v>734</v>
      </c>
    </row>
    <row r="5431" spans="1:29" hidden="1" x14ac:dyDescent="0.25">
      <c r="A5431" t="s">
        <v>692</v>
      </c>
      <c r="B5431" t="s">
        <v>766</v>
      </c>
      <c r="C5431" t="s">
        <v>1000</v>
      </c>
      <c r="D5431" t="s">
        <v>1001</v>
      </c>
      <c r="E5431" s="67">
        <v>45261</v>
      </c>
      <c r="Q5431" t="s">
        <v>733</v>
      </c>
      <c r="R5431">
        <v>1</v>
      </c>
      <c r="S5431">
        <v>0</v>
      </c>
      <c r="T5431">
        <v>0</v>
      </c>
      <c r="U5431">
        <v>0</v>
      </c>
      <c r="Y5431" t="s">
        <v>1536</v>
      </c>
      <c r="Z5431">
        <v>0</v>
      </c>
      <c r="AA5431">
        <v>0</v>
      </c>
      <c r="AB5431" t="s">
        <v>734</v>
      </c>
      <c r="AC5431" t="s">
        <v>734</v>
      </c>
    </row>
    <row r="5432" spans="1:29" hidden="1" x14ac:dyDescent="0.25">
      <c r="A5432" t="s">
        <v>692</v>
      </c>
      <c r="B5432" t="s">
        <v>766</v>
      </c>
      <c r="C5432" t="s">
        <v>1000</v>
      </c>
      <c r="D5432" t="s">
        <v>1001</v>
      </c>
      <c r="E5432" s="67">
        <v>45261</v>
      </c>
      <c r="Q5432" t="s">
        <v>733</v>
      </c>
      <c r="R5432">
        <v>1</v>
      </c>
      <c r="S5432">
        <v>0</v>
      </c>
      <c r="T5432">
        <v>0</v>
      </c>
      <c r="U5432">
        <v>0</v>
      </c>
      <c r="Y5432" t="s">
        <v>1536</v>
      </c>
      <c r="Z5432">
        <v>0</v>
      </c>
      <c r="AA5432">
        <v>0</v>
      </c>
      <c r="AB5432" t="s">
        <v>734</v>
      </c>
      <c r="AC5432" t="s">
        <v>734</v>
      </c>
    </row>
    <row r="5433" spans="1:29" hidden="1" x14ac:dyDescent="0.25">
      <c r="A5433" t="s">
        <v>692</v>
      </c>
      <c r="B5433" t="s">
        <v>766</v>
      </c>
      <c r="C5433" t="s">
        <v>1000</v>
      </c>
      <c r="D5433" t="s">
        <v>1001</v>
      </c>
      <c r="E5433" s="67">
        <v>45261</v>
      </c>
      <c r="Q5433" t="s">
        <v>733</v>
      </c>
      <c r="R5433">
        <v>1</v>
      </c>
      <c r="S5433">
        <v>0</v>
      </c>
      <c r="T5433">
        <v>0</v>
      </c>
      <c r="U5433">
        <v>0</v>
      </c>
      <c r="Y5433" t="s">
        <v>1536</v>
      </c>
      <c r="Z5433">
        <v>0</v>
      </c>
      <c r="AA5433">
        <v>0</v>
      </c>
      <c r="AB5433" t="s">
        <v>734</v>
      </c>
      <c r="AC5433" t="s">
        <v>734</v>
      </c>
    </row>
    <row r="5434" spans="1:29" hidden="1" x14ac:dyDescent="0.25">
      <c r="A5434" t="s">
        <v>692</v>
      </c>
      <c r="B5434" t="s">
        <v>766</v>
      </c>
      <c r="C5434" t="s">
        <v>1000</v>
      </c>
      <c r="D5434" t="s">
        <v>1001</v>
      </c>
      <c r="E5434" s="67">
        <v>45261</v>
      </c>
      <c r="Q5434" t="s">
        <v>733</v>
      </c>
      <c r="R5434">
        <v>1</v>
      </c>
      <c r="S5434">
        <v>0</v>
      </c>
      <c r="T5434">
        <v>0</v>
      </c>
      <c r="U5434">
        <v>0</v>
      </c>
      <c r="Y5434" t="s">
        <v>1536</v>
      </c>
      <c r="Z5434">
        <v>0</v>
      </c>
      <c r="AA5434">
        <v>0</v>
      </c>
      <c r="AB5434" t="s">
        <v>734</v>
      </c>
      <c r="AC5434" t="s">
        <v>734</v>
      </c>
    </row>
    <row r="5435" spans="1:29" hidden="1" x14ac:dyDescent="0.25">
      <c r="A5435" t="s">
        <v>692</v>
      </c>
      <c r="B5435" t="s">
        <v>766</v>
      </c>
      <c r="C5435" t="s">
        <v>1000</v>
      </c>
      <c r="D5435" t="s">
        <v>1001</v>
      </c>
      <c r="E5435" s="67">
        <v>45261</v>
      </c>
      <c r="Q5435" t="s">
        <v>733</v>
      </c>
      <c r="R5435">
        <v>1</v>
      </c>
      <c r="S5435">
        <v>0</v>
      </c>
      <c r="T5435">
        <v>0</v>
      </c>
      <c r="U5435">
        <v>0</v>
      </c>
      <c r="Y5435" t="s">
        <v>1536</v>
      </c>
      <c r="Z5435">
        <v>0</v>
      </c>
      <c r="AA5435">
        <v>0</v>
      </c>
      <c r="AB5435" t="s">
        <v>734</v>
      </c>
      <c r="AC5435" t="s">
        <v>734</v>
      </c>
    </row>
    <row r="5436" spans="1:29" hidden="1" x14ac:dyDescent="0.25">
      <c r="A5436" t="s">
        <v>692</v>
      </c>
      <c r="B5436" t="s">
        <v>766</v>
      </c>
      <c r="C5436" t="s">
        <v>1000</v>
      </c>
      <c r="D5436" t="s">
        <v>1001</v>
      </c>
      <c r="E5436" s="67">
        <v>45261</v>
      </c>
      <c r="Q5436" t="s">
        <v>733</v>
      </c>
      <c r="R5436">
        <v>1</v>
      </c>
      <c r="S5436">
        <v>0</v>
      </c>
      <c r="T5436">
        <v>0</v>
      </c>
      <c r="U5436">
        <v>0</v>
      </c>
      <c r="Y5436" t="s">
        <v>1536</v>
      </c>
      <c r="Z5436">
        <v>0</v>
      </c>
      <c r="AA5436">
        <v>0</v>
      </c>
      <c r="AB5436" t="s">
        <v>734</v>
      </c>
      <c r="AC5436" t="s">
        <v>734</v>
      </c>
    </row>
    <row r="5437" spans="1:29" hidden="1" x14ac:dyDescent="0.25">
      <c r="A5437" t="s">
        <v>692</v>
      </c>
      <c r="B5437" t="s">
        <v>766</v>
      </c>
      <c r="C5437" t="s">
        <v>1000</v>
      </c>
      <c r="D5437" t="s">
        <v>1001</v>
      </c>
      <c r="E5437" s="67">
        <v>45261</v>
      </c>
      <c r="Q5437" t="s">
        <v>733</v>
      </c>
      <c r="R5437">
        <v>1</v>
      </c>
      <c r="S5437">
        <v>0</v>
      </c>
      <c r="T5437">
        <v>0</v>
      </c>
      <c r="U5437">
        <v>0</v>
      </c>
      <c r="Y5437" t="s">
        <v>1536</v>
      </c>
      <c r="Z5437">
        <v>0</v>
      </c>
      <c r="AA5437">
        <v>0</v>
      </c>
      <c r="AB5437" t="s">
        <v>734</v>
      </c>
      <c r="AC5437" t="s">
        <v>734</v>
      </c>
    </row>
    <row r="5438" spans="1:29" hidden="1" x14ac:dyDescent="0.25">
      <c r="A5438" t="s">
        <v>692</v>
      </c>
      <c r="B5438" t="s">
        <v>766</v>
      </c>
      <c r="C5438" t="s">
        <v>1000</v>
      </c>
      <c r="D5438" t="s">
        <v>1001</v>
      </c>
      <c r="E5438" s="67">
        <v>45261</v>
      </c>
      <c r="Q5438" t="s">
        <v>733</v>
      </c>
      <c r="R5438">
        <v>1</v>
      </c>
      <c r="S5438">
        <v>0</v>
      </c>
      <c r="T5438">
        <v>0</v>
      </c>
      <c r="U5438">
        <v>0</v>
      </c>
      <c r="Y5438" t="s">
        <v>1536</v>
      </c>
      <c r="Z5438">
        <v>0</v>
      </c>
      <c r="AA5438">
        <v>0</v>
      </c>
      <c r="AB5438" t="s">
        <v>734</v>
      </c>
      <c r="AC5438" t="s">
        <v>734</v>
      </c>
    </row>
    <row r="5439" spans="1:29" hidden="1" x14ac:dyDescent="0.25">
      <c r="A5439" t="s">
        <v>692</v>
      </c>
      <c r="B5439" t="s">
        <v>766</v>
      </c>
      <c r="C5439" t="s">
        <v>1000</v>
      </c>
      <c r="D5439" t="s">
        <v>1001</v>
      </c>
      <c r="E5439" s="67">
        <v>45261</v>
      </c>
      <c r="Q5439" t="s">
        <v>733</v>
      </c>
      <c r="R5439">
        <v>1</v>
      </c>
      <c r="S5439">
        <v>0</v>
      </c>
      <c r="T5439">
        <v>0</v>
      </c>
      <c r="U5439">
        <v>0</v>
      </c>
      <c r="Y5439" t="s">
        <v>1536</v>
      </c>
      <c r="Z5439">
        <v>0</v>
      </c>
      <c r="AA5439">
        <v>0</v>
      </c>
      <c r="AB5439" t="s">
        <v>734</v>
      </c>
      <c r="AC5439" t="s">
        <v>734</v>
      </c>
    </row>
    <row r="5440" spans="1:29" hidden="1" x14ac:dyDescent="0.25">
      <c r="A5440" t="s">
        <v>692</v>
      </c>
      <c r="B5440" t="s">
        <v>766</v>
      </c>
      <c r="C5440" t="s">
        <v>1000</v>
      </c>
      <c r="D5440" t="s">
        <v>1001</v>
      </c>
      <c r="E5440" s="67">
        <v>45261</v>
      </c>
      <c r="Q5440" t="s">
        <v>733</v>
      </c>
      <c r="R5440">
        <v>1</v>
      </c>
      <c r="S5440">
        <v>0</v>
      </c>
      <c r="T5440">
        <v>0</v>
      </c>
      <c r="U5440">
        <v>0</v>
      </c>
      <c r="Y5440" t="s">
        <v>1536</v>
      </c>
      <c r="Z5440">
        <v>0</v>
      </c>
      <c r="AA5440">
        <v>0</v>
      </c>
      <c r="AB5440" t="s">
        <v>734</v>
      </c>
      <c r="AC5440" t="s">
        <v>734</v>
      </c>
    </row>
    <row r="5441" spans="1:32" hidden="1" x14ac:dyDescent="0.25">
      <c r="A5441" t="s">
        <v>692</v>
      </c>
      <c r="B5441" t="s">
        <v>766</v>
      </c>
      <c r="C5441" t="s">
        <v>1000</v>
      </c>
      <c r="D5441" t="s">
        <v>1001</v>
      </c>
      <c r="E5441" s="67">
        <v>45261</v>
      </c>
      <c r="Q5441" t="s">
        <v>733</v>
      </c>
      <c r="R5441">
        <v>1</v>
      </c>
      <c r="S5441">
        <v>0</v>
      </c>
      <c r="T5441">
        <v>0</v>
      </c>
      <c r="U5441">
        <v>0</v>
      </c>
      <c r="Y5441" t="s">
        <v>1536</v>
      </c>
      <c r="Z5441">
        <v>0</v>
      </c>
      <c r="AA5441">
        <v>0</v>
      </c>
      <c r="AB5441" t="s">
        <v>734</v>
      </c>
      <c r="AC5441" t="s">
        <v>734</v>
      </c>
    </row>
    <row r="5442" spans="1:32" hidden="1" x14ac:dyDescent="0.25">
      <c r="A5442" t="s">
        <v>692</v>
      </c>
      <c r="B5442" t="s">
        <v>766</v>
      </c>
      <c r="C5442" t="s">
        <v>1000</v>
      </c>
      <c r="D5442" t="s">
        <v>1001</v>
      </c>
      <c r="E5442" s="67">
        <v>45261</v>
      </c>
      <c r="Q5442" t="s">
        <v>733</v>
      </c>
      <c r="R5442">
        <v>1</v>
      </c>
      <c r="S5442">
        <v>0</v>
      </c>
      <c r="T5442">
        <v>0</v>
      </c>
      <c r="U5442">
        <v>0</v>
      </c>
      <c r="Y5442" t="s">
        <v>1536</v>
      </c>
      <c r="Z5442">
        <v>0</v>
      </c>
      <c r="AA5442">
        <v>0</v>
      </c>
      <c r="AB5442" t="s">
        <v>734</v>
      </c>
      <c r="AC5442" t="s">
        <v>734</v>
      </c>
    </row>
    <row r="5443" spans="1:32" hidden="1" x14ac:dyDescent="0.25">
      <c r="A5443" t="s">
        <v>692</v>
      </c>
      <c r="B5443" t="s">
        <v>766</v>
      </c>
      <c r="C5443" t="s">
        <v>1000</v>
      </c>
      <c r="D5443" t="s">
        <v>1001</v>
      </c>
      <c r="E5443" s="67">
        <v>45261</v>
      </c>
      <c r="Q5443" t="s">
        <v>733</v>
      </c>
      <c r="R5443">
        <v>1</v>
      </c>
      <c r="S5443">
        <v>0</v>
      </c>
      <c r="T5443">
        <v>0</v>
      </c>
      <c r="U5443">
        <v>0</v>
      </c>
      <c r="Y5443" t="s">
        <v>1536</v>
      </c>
      <c r="Z5443">
        <v>0</v>
      </c>
      <c r="AA5443">
        <v>0</v>
      </c>
      <c r="AB5443" t="s">
        <v>734</v>
      </c>
      <c r="AC5443" t="s">
        <v>734</v>
      </c>
    </row>
    <row r="5444" spans="1:32" hidden="1" x14ac:dyDescent="0.25">
      <c r="A5444" t="s">
        <v>692</v>
      </c>
      <c r="B5444" t="s">
        <v>766</v>
      </c>
      <c r="C5444" t="s">
        <v>1000</v>
      </c>
      <c r="D5444" t="s">
        <v>1001</v>
      </c>
      <c r="E5444" s="67">
        <v>45261</v>
      </c>
      <c r="Q5444" t="s">
        <v>733</v>
      </c>
      <c r="R5444">
        <v>1</v>
      </c>
      <c r="S5444">
        <v>0</v>
      </c>
      <c r="T5444">
        <v>0</v>
      </c>
      <c r="U5444">
        <v>0</v>
      </c>
      <c r="Y5444" t="s">
        <v>1536</v>
      </c>
      <c r="Z5444">
        <v>0</v>
      </c>
      <c r="AA5444">
        <v>0</v>
      </c>
      <c r="AB5444" t="s">
        <v>734</v>
      </c>
      <c r="AC5444" t="s">
        <v>734</v>
      </c>
    </row>
    <row r="5445" spans="1:32" hidden="1" x14ac:dyDescent="0.25">
      <c r="A5445" t="s">
        <v>692</v>
      </c>
      <c r="B5445" t="s">
        <v>766</v>
      </c>
      <c r="C5445" t="s">
        <v>1000</v>
      </c>
      <c r="D5445" t="s">
        <v>1001</v>
      </c>
      <c r="E5445" s="67">
        <v>45261</v>
      </c>
      <c r="Q5445" t="s">
        <v>733</v>
      </c>
      <c r="R5445">
        <v>1</v>
      </c>
      <c r="S5445">
        <v>0</v>
      </c>
      <c r="T5445">
        <v>0</v>
      </c>
      <c r="U5445">
        <v>0</v>
      </c>
      <c r="Y5445" t="s">
        <v>1536</v>
      </c>
      <c r="Z5445">
        <v>0</v>
      </c>
      <c r="AA5445">
        <v>0</v>
      </c>
      <c r="AB5445" t="s">
        <v>734</v>
      </c>
      <c r="AC5445" t="s">
        <v>734</v>
      </c>
    </row>
    <row r="5446" spans="1:32" hidden="1" x14ac:dyDescent="0.25">
      <c r="A5446" t="s">
        <v>692</v>
      </c>
      <c r="B5446" t="s">
        <v>1002</v>
      </c>
      <c r="C5446" t="s">
        <v>1003</v>
      </c>
      <c r="D5446" t="s">
        <v>1004</v>
      </c>
      <c r="E5446" s="67">
        <v>45261</v>
      </c>
      <c r="F5446" t="s">
        <v>725</v>
      </c>
      <c r="G5446" t="s">
        <v>725</v>
      </c>
      <c r="H5446">
        <v>128</v>
      </c>
      <c r="J5446">
        <v>12</v>
      </c>
      <c r="K5446">
        <v>20</v>
      </c>
      <c r="M5446">
        <v>116</v>
      </c>
      <c r="P5446">
        <v>6</v>
      </c>
      <c r="Q5446" t="s">
        <v>726</v>
      </c>
      <c r="R5446">
        <v>0</v>
      </c>
      <c r="S5446">
        <v>0</v>
      </c>
      <c r="T5446">
        <v>0</v>
      </c>
      <c r="U5446">
        <v>1</v>
      </c>
      <c r="V5446">
        <v>-0.375</v>
      </c>
      <c r="W5446">
        <v>0.11111111111111099</v>
      </c>
      <c r="X5446">
        <v>2</v>
      </c>
      <c r="Y5446" t="s">
        <v>1536</v>
      </c>
      <c r="Z5446">
        <v>1</v>
      </c>
      <c r="AA5446">
        <v>19.333333333333332</v>
      </c>
      <c r="AB5446" t="s">
        <v>738</v>
      </c>
      <c r="AC5446" t="s">
        <v>726</v>
      </c>
      <c r="AE5446">
        <v>128</v>
      </c>
    </row>
    <row r="5447" spans="1:32" hidden="1" x14ac:dyDescent="0.25">
      <c r="A5447" t="s">
        <v>691</v>
      </c>
      <c r="B5447" t="s">
        <v>452</v>
      </c>
      <c r="C5447" t="s">
        <v>478</v>
      </c>
      <c r="D5447" t="s">
        <v>481</v>
      </c>
      <c r="E5447" s="67">
        <v>45261</v>
      </c>
      <c r="F5447" t="s">
        <v>725</v>
      </c>
      <c r="G5447" t="s">
        <v>725</v>
      </c>
      <c r="H5447">
        <v>60</v>
      </c>
      <c r="J5447">
        <v>30</v>
      </c>
      <c r="K5447">
        <v>30</v>
      </c>
      <c r="M5447">
        <v>30</v>
      </c>
      <c r="P5447">
        <v>25</v>
      </c>
      <c r="Q5447" t="s">
        <v>726</v>
      </c>
      <c r="R5447">
        <v>0</v>
      </c>
      <c r="S5447">
        <v>0</v>
      </c>
      <c r="T5447">
        <v>1</v>
      </c>
      <c r="U5447">
        <v>3</v>
      </c>
      <c r="V5447">
        <v>0.19230769230769201</v>
      </c>
      <c r="W5447">
        <v>-4.0769230769230802</v>
      </c>
      <c r="Y5447" t="s">
        <v>1536</v>
      </c>
      <c r="Z5447">
        <v>1</v>
      </c>
      <c r="AA5447">
        <v>1.2</v>
      </c>
      <c r="AB5447" t="s">
        <v>758</v>
      </c>
      <c r="AC5447" t="s">
        <v>726</v>
      </c>
      <c r="AD5447">
        <v>19</v>
      </c>
      <c r="AE5447">
        <v>41</v>
      </c>
    </row>
    <row r="5448" spans="1:32" hidden="1" x14ac:dyDescent="0.25">
      <c r="A5448" t="s">
        <v>691</v>
      </c>
      <c r="B5448" t="s">
        <v>452</v>
      </c>
      <c r="C5448" t="s">
        <v>453</v>
      </c>
      <c r="D5448" t="s">
        <v>454</v>
      </c>
      <c r="E5448" s="67">
        <v>45261</v>
      </c>
      <c r="F5448" t="s">
        <v>725</v>
      </c>
      <c r="G5448" t="s">
        <v>725</v>
      </c>
      <c r="H5448">
        <v>8</v>
      </c>
      <c r="I5448">
        <v>60</v>
      </c>
      <c r="J5448">
        <v>66</v>
      </c>
      <c r="K5448">
        <v>66</v>
      </c>
      <c r="M5448">
        <v>2</v>
      </c>
      <c r="P5448">
        <v>42</v>
      </c>
      <c r="Q5448" t="s">
        <v>726</v>
      </c>
      <c r="R5448">
        <v>0</v>
      </c>
      <c r="S5448">
        <v>1</v>
      </c>
      <c r="T5448">
        <v>1</v>
      </c>
      <c r="U5448">
        <v>4</v>
      </c>
      <c r="V5448">
        <v>-1.8181818181818198E-2</v>
      </c>
      <c r="W5448">
        <v>-0.63157894736842102</v>
      </c>
      <c r="X5448">
        <v>12</v>
      </c>
      <c r="Y5448" t="s">
        <v>1536</v>
      </c>
      <c r="Z5448">
        <v>1</v>
      </c>
      <c r="AA5448">
        <v>4.7619047619047616E-2</v>
      </c>
      <c r="AB5448" t="s">
        <v>732</v>
      </c>
      <c r="AC5448" t="s">
        <v>726</v>
      </c>
      <c r="AD5448">
        <v>108</v>
      </c>
      <c r="AE5448">
        <v>8</v>
      </c>
      <c r="AF5448">
        <v>19</v>
      </c>
    </row>
    <row r="5449" spans="1:32" hidden="1" x14ac:dyDescent="0.25">
      <c r="A5449" t="s">
        <v>691</v>
      </c>
      <c r="B5449" t="s">
        <v>336</v>
      </c>
      <c r="C5449" t="s">
        <v>337</v>
      </c>
      <c r="D5449" t="s">
        <v>338</v>
      </c>
      <c r="E5449" s="67">
        <v>45261</v>
      </c>
      <c r="F5449" t="s">
        <v>725</v>
      </c>
      <c r="G5449" t="s">
        <v>725</v>
      </c>
      <c r="H5449">
        <v>6</v>
      </c>
      <c r="J5449">
        <v>6</v>
      </c>
      <c r="K5449">
        <v>18</v>
      </c>
      <c r="N5449">
        <v>15</v>
      </c>
      <c r="P5449">
        <v>3</v>
      </c>
      <c r="Q5449" t="s">
        <v>726</v>
      </c>
      <c r="R5449">
        <v>0</v>
      </c>
      <c r="S5449">
        <v>1</v>
      </c>
      <c r="T5449">
        <v>1</v>
      </c>
      <c r="U5449">
        <v>4</v>
      </c>
      <c r="V5449">
        <v>-0.95522388059701502</v>
      </c>
      <c r="W5449">
        <v>-2.5263157894736801</v>
      </c>
      <c r="X5449">
        <v>5</v>
      </c>
      <c r="Y5449" t="s">
        <v>1536</v>
      </c>
      <c r="Z5449">
        <v>1</v>
      </c>
      <c r="AA5449">
        <v>0</v>
      </c>
      <c r="AB5449" t="s">
        <v>728</v>
      </c>
      <c r="AC5449" t="s">
        <v>726</v>
      </c>
      <c r="AD5449">
        <v>54</v>
      </c>
      <c r="AE5449">
        <v>6</v>
      </c>
      <c r="AF5449">
        <v>18</v>
      </c>
    </row>
    <row r="5450" spans="1:32" hidden="1" x14ac:dyDescent="0.25">
      <c r="A5450" t="s">
        <v>691</v>
      </c>
      <c r="B5450" t="s">
        <v>215</v>
      </c>
      <c r="C5450" t="s">
        <v>216</v>
      </c>
      <c r="D5450" t="s">
        <v>217</v>
      </c>
      <c r="E5450" s="67">
        <v>45261</v>
      </c>
      <c r="F5450" t="s">
        <v>725</v>
      </c>
      <c r="G5450" t="s">
        <v>725</v>
      </c>
      <c r="H5450">
        <v>175</v>
      </c>
      <c r="M5450">
        <v>175</v>
      </c>
      <c r="P5450">
        <v>11</v>
      </c>
      <c r="Q5450" t="s">
        <v>726</v>
      </c>
      <c r="R5450">
        <v>0</v>
      </c>
      <c r="S5450">
        <v>1</v>
      </c>
      <c r="T5450">
        <v>1</v>
      </c>
      <c r="U5450">
        <v>4</v>
      </c>
      <c r="V5450">
        <v>-0.62727272727272698</v>
      </c>
      <c r="W5450">
        <v>-1.6956521739130399</v>
      </c>
      <c r="Y5450" t="s">
        <v>1536</v>
      </c>
      <c r="Z5450">
        <v>1</v>
      </c>
      <c r="AA5450">
        <v>15.909090909090908</v>
      </c>
      <c r="AB5450" t="s">
        <v>738</v>
      </c>
      <c r="AC5450" t="s">
        <v>726</v>
      </c>
      <c r="AE5450">
        <v>175</v>
      </c>
    </row>
    <row r="5451" spans="1:32" hidden="1" x14ac:dyDescent="0.25">
      <c r="A5451" t="s">
        <v>691</v>
      </c>
      <c r="B5451" t="s">
        <v>452</v>
      </c>
      <c r="C5451" t="s">
        <v>456</v>
      </c>
      <c r="D5451" t="s">
        <v>458</v>
      </c>
      <c r="E5451" s="67">
        <v>45261</v>
      </c>
      <c r="F5451" t="s">
        <v>725</v>
      </c>
      <c r="G5451" t="s">
        <v>725</v>
      </c>
      <c r="H5451">
        <v>18</v>
      </c>
      <c r="J5451">
        <v>18</v>
      </c>
      <c r="K5451">
        <v>160</v>
      </c>
      <c r="N5451">
        <v>15</v>
      </c>
      <c r="P5451">
        <v>9</v>
      </c>
      <c r="Q5451" t="s">
        <v>726</v>
      </c>
      <c r="R5451">
        <v>0</v>
      </c>
      <c r="S5451">
        <v>1</v>
      </c>
      <c r="T5451">
        <v>1</v>
      </c>
      <c r="U5451">
        <v>4</v>
      </c>
      <c r="V5451">
        <v>-0.75471698113207597</v>
      </c>
      <c r="W5451">
        <v>-0.90540540540540504</v>
      </c>
      <c r="X5451">
        <v>5</v>
      </c>
      <c r="Y5451" t="s">
        <v>1536</v>
      </c>
      <c r="Z5451">
        <v>1</v>
      </c>
      <c r="AA5451">
        <v>0</v>
      </c>
      <c r="AB5451" t="s">
        <v>728</v>
      </c>
      <c r="AC5451" t="s">
        <v>726</v>
      </c>
      <c r="AD5451">
        <v>24</v>
      </c>
      <c r="AE5451">
        <v>18</v>
      </c>
      <c r="AF5451">
        <v>4</v>
      </c>
    </row>
    <row r="5452" spans="1:32" hidden="1" x14ac:dyDescent="0.25">
      <c r="A5452" t="s">
        <v>691</v>
      </c>
      <c r="B5452" t="s">
        <v>390</v>
      </c>
      <c r="C5452" t="s">
        <v>404</v>
      </c>
      <c r="D5452" t="s">
        <v>407</v>
      </c>
      <c r="E5452" s="67">
        <v>45261</v>
      </c>
      <c r="F5452" t="s">
        <v>725</v>
      </c>
      <c r="G5452" t="s">
        <v>725</v>
      </c>
      <c r="H5452">
        <v>60</v>
      </c>
      <c r="J5452">
        <v>4</v>
      </c>
      <c r="K5452">
        <v>5</v>
      </c>
      <c r="M5452">
        <v>56</v>
      </c>
      <c r="P5452">
        <v>2</v>
      </c>
      <c r="Q5452" t="s">
        <v>726</v>
      </c>
      <c r="R5452">
        <v>0</v>
      </c>
      <c r="S5452">
        <v>0</v>
      </c>
      <c r="T5452">
        <v>1</v>
      </c>
      <c r="U5452">
        <v>3</v>
      </c>
      <c r="V5452">
        <v>-0.68421052631579005</v>
      </c>
      <c r="W5452">
        <v>-1.07692307692308</v>
      </c>
      <c r="Y5452" t="s">
        <v>1536</v>
      </c>
      <c r="Z5452">
        <v>1</v>
      </c>
      <c r="AA5452">
        <v>28</v>
      </c>
      <c r="AB5452" t="s">
        <v>738</v>
      </c>
      <c r="AC5452" t="s">
        <v>726</v>
      </c>
      <c r="AD5452">
        <v>5</v>
      </c>
      <c r="AE5452">
        <v>60</v>
      </c>
      <c r="AF5452">
        <v>1</v>
      </c>
    </row>
    <row r="5453" spans="1:32" hidden="1" x14ac:dyDescent="0.25">
      <c r="A5453" t="s">
        <v>691</v>
      </c>
      <c r="B5453" t="s">
        <v>498</v>
      </c>
      <c r="C5453" t="s">
        <v>499</v>
      </c>
      <c r="D5453" t="s">
        <v>500</v>
      </c>
      <c r="E5453" s="67">
        <v>45261</v>
      </c>
      <c r="F5453" t="s">
        <v>725</v>
      </c>
      <c r="G5453" t="s">
        <v>725</v>
      </c>
      <c r="H5453">
        <v>88</v>
      </c>
      <c r="I5453">
        <v>300</v>
      </c>
      <c r="J5453">
        <v>296</v>
      </c>
      <c r="K5453">
        <v>286</v>
      </c>
      <c r="M5453">
        <v>92</v>
      </c>
      <c r="P5453">
        <v>211</v>
      </c>
      <c r="Q5453" t="s">
        <v>726</v>
      </c>
      <c r="R5453">
        <v>0</v>
      </c>
      <c r="S5453">
        <v>0</v>
      </c>
      <c r="T5453">
        <v>0</v>
      </c>
      <c r="U5453">
        <v>1</v>
      </c>
      <c r="W5453">
        <v>-5.8139534883720903E-3</v>
      </c>
      <c r="X5453">
        <v>47</v>
      </c>
      <c r="Y5453" t="s">
        <v>1536</v>
      </c>
      <c r="Z5453">
        <v>1</v>
      </c>
      <c r="AA5453">
        <v>0.43601895734597157</v>
      </c>
      <c r="AB5453" t="s">
        <v>732</v>
      </c>
      <c r="AC5453" t="s">
        <v>726</v>
      </c>
      <c r="AD5453">
        <v>277</v>
      </c>
      <c r="AE5453">
        <v>88</v>
      </c>
      <c r="AF5453">
        <v>112</v>
      </c>
    </row>
    <row r="5454" spans="1:32" hidden="1" x14ac:dyDescent="0.25">
      <c r="A5454" t="s">
        <v>691</v>
      </c>
      <c r="B5454" t="s">
        <v>351</v>
      </c>
      <c r="C5454" t="s">
        <v>352</v>
      </c>
      <c r="D5454" t="s">
        <v>353</v>
      </c>
      <c r="E5454" s="67">
        <v>45261</v>
      </c>
      <c r="F5454" t="s">
        <v>725</v>
      </c>
      <c r="G5454" t="s">
        <v>725</v>
      </c>
      <c r="H5454">
        <v>34</v>
      </c>
      <c r="I5454">
        <v>60</v>
      </c>
      <c r="J5454">
        <v>44</v>
      </c>
      <c r="K5454">
        <v>50</v>
      </c>
      <c r="M5454">
        <v>50</v>
      </c>
      <c r="P5454">
        <v>24</v>
      </c>
      <c r="Q5454" t="s">
        <v>726</v>
      </c>
      <c r="R5454">
        <v>0</v>
      </c>
      <c r="S5454">
        <v>1</v>
      </c>
      <c r="T5454">
        <v>1</v>
      </c>
      <c r="U5454">
        <v>4</v>
      </c>
      <c r="V5454">
        <v>-5.8394160583941597E-2</v>
      </c>
      <c r="W5454">
        <v>0.24390243902438999</v>
      </c>
      <c r="X5454">
        <v>6</v>
      </c>
      <c r="Y5454" t="s">
        <v>1536</v>
      </c>
      <c r="Z5454">
        <v>1</v>
      </c>
      <c r="AA5454">
        <v>2.0833333333333335</v>
      </c>
      <c r="AB5454" t="s">
        <v>758</v>
      </c>
      <c r="AC5454" t="s">
        <v>726</v>
      </c>
      <c r="AD5454">
        <v>55</v>
      </c>
      <c r="AE5454">
        <v>34</v>
      </c>
      <c r="AF5454">
        <v>3</v>
      </c>
    </row>
    <row r="5455" spans="1:32" hidden="1" x14ac:dyDescent="0.25">
      <c r="A5455" t="s">
        <v>691</v>
      </c>
      <c r="B5455" t="s">
        <v>303</v>
      </c>
      <c r="C5455" t="s">
        <v>314</v>
      </c>
      <c r="D5455" t="s">
        <v>315</v>
      </c>
      <c r="E5455" s="67">
        <v>45261</v>
      </c>
      <c r="F5455" t="s">
        <v>725</v>
      </c>
      <c r="G5455" t="s">
        <v>725</v>
      </c>
      <c r="H5455">
        <v>29</v>
      </c>
      <c r="J5455">
        <v>29</v>
      </c>
      <c r="K5455">
        <v>18</v>
      </c>
      <c r="N5455">
        <v>10</v>
      </c>
      <c r="P5455">
        <v>40</v>
      </c>
      <c r="Q5455" t="s">
        <v>726</v>
      </c>
      <c r="R5455">
        <v>0</v>
      </c>
      <c r="S5455">
        <v>0</v>
      </c>
      <c r="T5455">
        <v>1</v>
      </c>
      <c r="U5455">
        <v>3</v>
      </c>
      <c r="V5455">
        <v>-0.13207547169811301</v>
      </c>
      <c r="W5455">
        <v>-0.476190476190476</v>
      </c>
      <c r="X5455">
        <v>11</v>
      </c>
      <c r="Y5455" t="s">
        <v>1536</v>
      </c>
      <c r="Z5455">
        <v>1</v>
      </c>
      <c r="AA5455">
        <v>0</v>
      </c>
      <c r="AB5455" t="s">
        <v>728</v>
      </c>
      <c r="AC5455" t="s">
        <v>726</v>
      </c>
      <c r="AD5455">
        <v>97</v>
      </c>
      <c r="AE5455">
        <v>29</v>
      </c>
      <c r="AF5455">
        <v>9</v>
      </c>
    </row>
    <row r="5456" spans="1:32" hidden="1" x14ac:dyDescent="0.25">
      <c r="A5456" t="s">
        <v>691</v>
      </c>
      <c r="B5456" t="s">
        <v>498</v>
      </c>
      <c r="C5456" t="s">
        <v>506</v>
      </c>
      <c r="D5456" t="s">
        <v>508</v>
      </c>
      <c r="E5456" s="67">
        <v>45261</v>
      </c>
      <c r="F5456" t="s">
        <v>725</v>
      </c>
      <c r="G5456" t="s">
        <v>725</v>
      </c>
      <c r="H5456">
        <v>4</v>
      </c>
      <c r="I5456">
        <v>60</v>
      </c>
      <c r="J5456">
        <v>60</v>
      </c>
      <c r="K5456">
        <v>60</v>
      </c>
      <c r="M5456">
        <v>4</v>
      </c>
      <c r="P5456">
        <v>34</v>
      </c>
      <c r="Q5456" t="s">
        <v>726</v>
      </c>
      <c r="R5456">
        <v>0</v>
      </c>
      <c r="S5456">
        <v>1</v>
      </c>
      <c r="T5456">
        <v>1</v>
      </c>
      <c r="U5456">
        <v>4</v>
      </c>
      <c r="V5456">
        <v>-0.29787234042553201</v>
      </c>
      <c r="W5456">
        <v>-0.67647058823529405</v>
      </c>
      <c r="X5456">
        <v>12</v>
      </c>
      <c r="Y5456" t="s">
        <v>1536</v>
      </c>
      <c r="Z5456">
        <v>1</v>
      </c>
      <c r="AA5456">
        <v>0.11764705882352941</v>
      </c>
      <c r="AB5456" t="s">
        <v>732</v>
      </c>
      <c r="AC5456" t="s">
        <v>726</v>
      </c>
      <c r="AD5456">
        <v>84</v>
      </c>
      <c r="AE5456">
        <v>4</v>
      </c>
      <c r="AF5456">
        <v>20</v>
      </c>
    </row>
    <row r="5457" spans="1:32" hidden="1" x14ac:dyDescent="0.25">
      <c r="A5457" t="s">
        <v>691</v>
      </c>
      <c r="B5457" t="s">
        <v>238</v>
      </c>
      <c r="C5457" t="s">
        <v>239</v>
      </c>
      <c r="D5457" t="s">
        <v>240</v>
      </c>
      <c r="E5457" s="67">
        <v>45261</v>
      </c>
      <c r="F5457" t="s">
        <v>725</v>
      </c>
      <c r="G5457" t="s">
        <v>725</v>
      </c>
      <c r="I5457">
        <v>6</v>
      </c>
      <c r="J5457">
        <v>6</v>
      </c>
      <c r="K5457">
        <v>18</v>
      </c>
      <c r="N5457">
        <v>20</v>
      </c>
      <c r="P5457">
        <v>6</v>
      </c>
      <c r="Q5457" t="s">
        <v>726</v>
      </c>
      <c r="R5457">
        <v>0</v>
      </c>
      <c r="S5457">
        <v>1</v>
      </c>
      <c r="T5457">
        <v>1</v>
      </c>
      <c r="U5457">
        <v>4</v>
      </c>
      <c r="V5457">
        <v>-4.1666666666666699E-2</v>
      </c>
      <c r="W5457">
        <v>-0.32352941176470601</v>
      </c>
      <c r="X5457">
        <v>1</v>
      </c>
      <c r="Y5457" t="s">
        <v>1536</v>
      </c>
      <c r="Z5457">
        <v>1</v>
      </c>
      <c r="AA5457">
        <v>0</v>
      </c>
      <c r="AB5457" t="s">
        <v>728</v>
      </c>
      <c r="AC5457" t="s">
        <v>726</v>
      </c>
      <c r="AE5457">
        <v>24</v>
      </c>
    </row>
    <row r="5458" spans="1:32" hidden="1" x14ac:dyDescent="0.25">
      <c r="A5458" t="s">
        <v>691</v>
      </c>
      <c r="B5458" t="s">
        <v>531</v>
      </c>
      <c r="C5458" t="s">
        <v>551</v>
      </c>
      <c r="D5458" t="s">
        <v>554</v>
      </c>
      <c r="E5458" s="67">
        <v>45261</v>
      </c>
      <c r="F5458" t="s">
        <v>725</v>
      </c>
      <c r="N5458">
        <v>31</v>
      </c>
      <c r="P5458">
        <v>7</v>
      </c>
      <c r="Q5458" t="s">
        <v>726</v>
      </c>
      <c r="R5458">
        <v>0</v>
      </c>
      <c r="S5458">
        <v>1</v>
      </c>
      <c r="T5458">
        <v>1</v>
      </c>
      <c r="U5458">
        <v>4</v>
      </c>
      <c r="Y5458" t="s">
        <v>1536</v>
      </c>
      <c r="Z5458">
        <v>0</v>
      </c>
      <c r="AA5458">
        <v>0</v>
      </c>
      <c r="AB5458" t="s">
        <v>734</v>
      </c>
      <c r="AC5458" t="s">
        <v>734</v>
      </c>
    </row>
    <row r="5459" spans="1:32" hidden="1" x14ac:dyDescent="0.25">
      <c r="A5459" t="s">
        <v>691</v>
      </c>
      <c r="B5459" t="s">
        <v>603</v>
      </c>
      <c r="C5459" t="s">
        <v>617</v>
      </c>
      <c r="D5459" t="s">
        <v>618</v>
      </c>
      <c r="E5459" s="67">
        <v>45261</v>
      </c>
      <c r="F5459" t="s">
        <v>725</v>
      </c>
      <c r="G5459" t="s">
        <v>725</v>
      </c>
      <c r="H5459">
        <v>48</v>
      </c>
      <c r="J5459">
        <v>14</v>
      </c>
      <c r="K5459">
        <v>4</v>
      </c>
      <c r="M5459">
        <v>34</v>
      </c>
      <c r="P5459">
        <v>7</v>
      </c>
      <c r="Q5459" t="s">
        <v>726</v>
      </c>
      <c r="R5459">
        <v>0</v>
      </c>
      <c r="S5459">
        <v>1</v>
      </c>
      <c r="T5459">
        <v>1</v>
      </c>
      <c r="U5459">
        <v>4</v>
      </c>
      <c r="V5459">
        <v>-0.21212121212121199</v>
      </c>
      <c r="W5459">
        <v>-0.35593220338983</v>
      </c>
      <c r="X5459">
        <v>2</v>
      </c>
      <c r="Y5459" t="s">
        <v>1536</v>
      </c>
      <c r="Z5459">
        <v>1</v>
      </c>
      <c r="AA5459">
        <v>4.8571428571428568</v>
      </c>
      <c r="AB5459" t="s">
        <v>738</v>
      </c>
      <c r="AC5459" t="s">
        <v>726</v>
      </c>
      <c r="AD5459">
        <v>72</v>
      </c>
      <c r="AE5459">
        <v>48</v>
      </c>
      <c r="AF5459">
        <v>12</v>
      </c>
    </row>
    <row r="5460" spans="1:32" hidden="1" x14ac:dyDescent="0.25">
      <c r="A5460" t="s">
        <v>691</v>
      </c>
      <c r="B5460" t="s">
        <v>238</v>
      </c>
      <c r="C5460" t="s">
        <v>270</v>
      </c>
      <c r="D5460" t="s">
        <v>271</v>
      </c>
      <c r="E5460" s="67">
        <v>45261</v>
      </c>
      <c r="F5460" t="s">
        <v>725</v>
      </c>
      <c r="G5460" t="s">
        <v>725</v>
      </c>
      <c r="H5460">
        <v>87</v>
      </c>
      <c r="J5460">
        <v>33</v>
      </c>
      <c r="K5460">
        <v>30</v>
      </c>
      <c r="M5460">
        <v>54</v>
      </c>
      <c r="P5460">
        <v>56</v>
      </c>
      <c r="Q5460" t="s">
        <v>726</v>
      </c>
      <c r="R5460">
        <v>0</v>
      </c>
      <c r="S5460">
        <v>1</v>
      </c>
      <c r="T5460">
        <v>1</v>
      </c>
      <c r="U5460">
        <v>4</v>
      </c>
      <c r="V5460">
        <v>0</v>
      </c>
      <c r="W5460">
        <v>-4.25</v>
      </c>
      <c r="X5460">
        <v>5</v>
      </c>
      <c r="Y5460" t="s">
        <v>1536</v>
      </c>
      <c r="Z5460">
        <v>1</v>
      </c>
      <c r="AA5460">
        <v>0.9642857142857143</v>
      </c>
      <c r="AB5460" t="s">
        <v>732</v>
      </c>
      <c r="AC5460" t="s">
        <v>726</v>
      </c>
      <c r="AD5460">
        <v>37</v>
      </c>
      <c r="AE5460">
        <v>87</v>
      </c>
      <c r="AF5460">
        <v>2</v>
      </c>
    </row>
    <row r="5461" spans="1:32" hidden="1" x14ac:dyDescent="0.25">
      <c r="A5461" t="s">
        <v>691</v>
      </c>
      <c r="B5461" t="s">
        <v>215</v>
      </c>
      <c r="C5461" t="s">
        <v>221</v>
      </c>
      <c r="D5461" t="s">
        <v>222</v>
      </c>
      <c r="E5461" s="67">
        <v>45261</v>
      </c>
      <c r="F5461" t="s">
        <v>725</v>
      </c>
      <c r="G5461" t="s">
        <v>725</v>
      </c>
      <c r="H5461">
        <v>30</v>
      </c>
      <c r="I5461">
        <v>100</v>
      </c>
      <c r="J5461">
        <v>124</v>
      </c>
      <c r="K5461">
        <v>30</v>
      </c>
      <c r="M5461">
        <v>6</v>
      </c>
      <c r="P5461">
        <v>62</v>
      </c>
      <c r="Q5461" t="s">
        <v>726</v>
      </c>
      <c r="R5461">
        <v>0</v>
      </c>
      <c r="S5461">
        <v>1</v>
      </c>
      <c r="T5461">
        <v>1</v>
      </c>
      <c r="U5461">
        <v>4</v>
      </c>
      <c r="V5461">
        <v>-0.55555555555555602</v>
      </c>
      <c r="W5461">
        <v>-0.13698630136986301</v>
      </c>
      <c r="X5461">
        <v>34</v>
      </c>
      <c r="Y5461" t="s">
        <v>1536</v>
      </c>
      <c r="Z5461">
        <v>1</v>
      </c>
      <c r="AA5461">
        <v>9.6774193548387094E-2</v>
      </c>
      <c r="AB5461" t="s">
        <v>732</v>
      </c>
      <c r="AC5461" t="s">
        <v>726</v>
      </c>
      <c r="AD5461">
        <v>144</v>
      </c>
      <c r="AE5461">
        <v>30</v>
      </c>
      <c r="AF5461">
        <v>33</v>
      </c>
    </row>
    <row r="5462" spans="1:32" hidden="1" x14ac:dyDescent="0.25">
      <c r="A5462" t="s">
        <v>691</v>
      </c>
      <c r="B5462" t="s">
        <v>498</v>
      </c>
      <c r="C5462" t="s">
        <v>512</v>
      </c>
      <c r="D5462" t="s">
        <v>513</v>
      </c>
      <c r="E5462" s="67">
        <v>45261</v>
      </c>
      <c r="F5462" t="s">
        <v>725</v>
      </c>
      <c r="G5462" t="s">
        <v>725</v>
      </c>
      <c r="H5462">
        <v>96</v>
      </c>
      <c r="I5462">
        <v>120</v>
      </c>
      <c r="J5462">
        <v>46</v>
      </c>
      <c r="M5462">
        <v>170</v>
      </c>
      <c r="P5462">
        <v>59</v>
      </c>
      <c r="Q5462" t="s">
        <v>726</v>
      </c>
      <c r="R5462">
        <v>1</v>
      </c>
      <c r="S5462">
        <v>0</v>
      </c>
      <c r="T5462">
        <v>0</v>
      </c>
      <c r="U5462">
        <v>0</v>
      </c>
      <c r="V5462">
        <v>-3.7878787878787901E-2</v>
      </c>
      <c r="W5462">
        <v>2.9411764705882401E-2</v>
      </c>
      <c r="X5462">
        <v>3</v>
      </c>
      <c r="Y5462" t="s">
        <v>1536</v>
      </c>
      <c r="Z5462">
        <v>1</v>
      </c>
      <c r="AA5462">
        <v>2.8813559322033897</v>
      </c>
      <c r="AB5462" t="s">
        <v>758</v>
      </c>
      <c r="AC5462" t="s">
        <v>726</v>
      </c>
      <c r="AD5462">
        <v>93</v>
      </c>
      <c r="AE5462">
        <v>96</v>
      </c>
      <c r="AF5462">
        <v>2</v>
      </c>
    </row>
    <row r="5463" spans="1:32" hidden="1" x14ac:dyDescent="0.25">
      <c r="A5463" t="s">
        <v>691</v>
      </c>
      <c r="B5463" t="s">
        <v>571</v>
      </c>
      <c r="C5463" t="s">
        <v>576</v>
      </c>
      <c r="D5463" t="s">
        <v>578</v>
      </c>
      <c r="E5463" s="67">
        <v>45261</v>
      </c>
      <c r="F5463" t="s">
        <v>725</v>
      </c>
      <c r="G5463" t="s">
        <v>725</v>
      </c>
      <c r="I5463">
        <v>120</v>
      </c>
      <c r="J5463">
        <v>114</v>
      </c>
      <c r="K5463">
        <v>220</v>
      </c>
      <c r="M5463">
        <v>6</v>
      </c>
      <c r="P5463">
        <v>57</v>
      </c>
      <c r="Q5463" t="s">
        <v>726</v>
      </c>
      <c r="R5463">
        <v>0</v>
      </c>
      <c r="S5463">
        <v>1</v>
      </c>
      <c r="T5463">
        <v>1</v>
      </c>
      <c r="U5463">
        <v>4</v>
      </c>
      <c r="V5463">
        <v>-0.59803921568627405</v>
      </c>
      <c r="W5463">
        <v>-3.1261261261261302</v>
      </c>
      <c r="X5463">
        <v>67</v>
      </c>
      <c r="Y5463" t="s">
        <v>1536</v>
      </c>
      <c r="Z5463">
        <v>1</v>
      </c>
      <c r="AA5463">
        <v>0.10526315789473684</v>
      </c>
      <c r="AB5463" t="s">
        <v>732</v>
      </c>
      <c r="AC5463" t="s">
        <v>726</v>
      </c>
      <c r="AD5463">
        <v>300</v>
      </c>
      <c r="AF5463">
        <v>79</v>
      </c>
    </row>
    <row r="5464" spans="1:32" hidden="1" x14ac:dyDescent="0.25">
      <c r="A5464" t="s">
        <v>691</v>
      </c>
      <c r="B5464" t="s">
        <v>182</v>
      </c>
      <c r="C5464" t="s">
        <v>185</v>
      </c>
      <c r="D5464" t="s">
        <v>187</v>
      </c>
      <c r="E5464" s="67">
        <v>45261</v>
      </c>
      <c r="F5464" t="s">
        <v>725</v>
      </c>
      <c r="G5464" t="s">
        <v>725</v>
      </c>
      <c r="H5464">
        <v>53</v>
      </c>
      <c r="I5464">
        <v>60</v>
      </c>
      <c r="J5464">
        <v>53</v>
      </c>
      <c r="K5464">
        <v>120</v>
      </c>
      <c r="M5464">
        <v>60</v>
      </c>
      <c r="P5464">
        <v>45</v>
      </c>
      <c r="Q5464" t="s">
        <v>726</v>
      </c>
      <c r="R5464">
        <v>0</v>
      </c>
      <c r="S5464">
        <v>1</v>
      </c>
      <c r="T5464">
        <v>1</v>
      </c>
      <c r="U5464">
        <v>4</v>
      </c>
      <c r="V5464">
        <v>-0.115384615384615</v>
      </c>
      <c r="W5464">
        <v>-0.69724770642201805</v>
      </c>
      <c r="X5464">
        <v>26</v>
      </c>
      <c r="Y5464" t="s">
        <v>1536</v>
      </c>
      <c r="Z5464">
        <v>1</v>
      </c>
      <c r="AA5464">
        <v>1.3333333333333333</v>
      </c>
      <c r="AB5464" t="s">
        <v>758</v>
      </c>
      <c r="AC5464" t="s">
        <v>726</v>
      </c>
      <c r="AD5464">
        <v>145</v>
      </c>
      <c r="AE5464">
        <v>53</v>
      </c>
      <c r="AF5464">
        <v>8</v>
      </c>
    </row>
    <row r="5465" spans="1:32" hidden="1" x14ac:dyDescent="0.25">
      <c r="A5465" t="s">
        <v>691</v>
      </c>
      <c r="B5465" t="s">
        <v>182</v>
      </c>
      <c r="C5465" t="s">
        <v>190</v>
      </c>
      <c r="D5465" t="s">
        <v>191</v>
      </c>
      <c r="E5465" s="67">
        <v>45261</v>
      </c>
      <c r="F5465" t="s">
        <v>725</v>
      </c>
      <c r="G5465" t="s">
        <v>725</v>
      </c>
      <c r="I5465">
        <v>114</v>
      </c>
      <c r="J5465">
        <v>114</v>
      </c>
      <c r="K5465">
        <v>112</v>
      </c>
      <c r="N5465">
        <v>10</v>
      </c>
      <c r="P5465">
        <v>72</v>
      </c>
      <c r="Q5465" t="s">
        <v>726</v>
      </c>
      <c r="R5465">
        <v>0</v>
      </c>
      <c r="S5465">
        <v>1</v>
      </c>
      <c r="T5465">
        <v>1</v>
      </c>
      <c r="U5465">
        <v>4</v>
      </c>
      <c r="V5465">
        <v>0</v>
      </c>
      <c r="W5465">
        <v>0.33333333333333298</v>
      </c>
      <c r="X5465">
        <v>18</v>
      </c>
      <c r="Y5465" t="s">
        <v>1536</v>
      </c>
      <c r="Z5465">
        <v>1</v>
      </c>
      <c r="AA5465">
        <v>0</v>
      </c>
      <c r="AB5465" t="s">
        <v>728</v>
      </c>
      <c r="AC5465" t="s">
        <v>726</v>
      </c>
      <c r="AD5465">
        <v>132</v>
      </c>
      <c r="AF5465">
        <v>20</v>
      </c>
    </row>
    <row r="5466" spans="1:32" hidden="1" x14ac:dyDescent="0.25">
      <c r="A5466" t="s">
        <v>691</v>
      </c>
      <c r="B5466" t="s">
        <v>215</v>
      </c>
      <c r="C5466" t="s">
        <v>223</v>
      </c>
      <c r="D5466" t="s">
        <v>224</v>
      </c>
      <c r="E5466" s="67">
        <v>45261</v>
      </c>
      <c r="F5466" t="s">
        <v>725</v>
      </c>
      <c r="G5466" t="s">
        <v>725</v>
      </c>
      <c r="P5466">
        <v>1</v>
      </c>
      <c r="Q5466" t="s">
        <v>726</v>
      </c>
      <c r="R5466">
        <v>0</v>
      </c>
      <c r="S5466">
        <v>1</v>
      </c>
      <c r="T5466">
        <v>1</v>
      </c>
      <c r="U5466">
        <v>4</v>
      </c>
      <c r="V5466">
        <v>-0.35955056179775302</v>
      </c>
      <c r="W5466">
        <v>-0.77777777777777801</v>
      </c>
      <c r="Y5466" t="s">
        <v>1536</v>
      </c>
      <c r="Z5466">
        <v>0</v>
      </c>
      <c r="AA5466">
        <v>0</v>
      </c>
      <c r="AB5466" t="s">
        <v>734</v>
      </c>
      <c r="AC5466" t="s">
        <v>734</v>
      </c>
    </row>
    <row r="5467" spans="1:32" hidden="1" x14ac:dyDescent="0.25">
      <c r="A5467" t="s">
        <v>691</v>
      </c>
      <c r="B5467" t="s">
        <v>531</v>
      </c>
      <c r="C5467" t="s">
        <v>538</v>
      </c>
      <c r="D5467" t="s">
        <v>539</v>
      </c>
      <c r="E5467" s="67">
        <v>45261</v>
      </c>
      <c r="F5467" t="s">
        <v>725</v>
      </c>
      <c r="P5467">
        <v>0</v>
      </c>
      <c r="Q5467" t="s">
        <v>726</v>
      </c>
      <c r="R5467">
        <v>0</v>
      </c>
      <c r="S5467">
        <v>1</v>
      </c>
      <c r="T5467">
        <v>1</v>
      </c>
      <c r="U5467">
        <v>4</v>
      </c>
      <c r="V5467">
        <v>-0.12727272727272701</v>
      </c>
      <c r="W5467">
        <v>0.13157894736842099</v>
      </c>
      <c r="Y5467" t="s">
        <v>1536</v>
      </c>
      <c r="Z5467">
        <v>0</v>
      </c>
      <c r="AA5467">
        <v>0</v>
      </c>
      <c r="AB5467" t="s">
        <v>734</v>
      </c>
      <c r="AC5467" t="s">
        <v>734</v>
      </c>
    </row>
    <row r="5468" spans="1:32" hidden="1" x14ac:dyDescent="0.25">
      <c r="A5468" t="s">
        <v>691</v>
      </c>
      <c r="B5468" t="s">
        <v>215</v>
      </c>
      <c r="C5468" t="s">
        <v>223</v>
      </c>
      <c r="D5468" t="s">
        <v>225</v>
      </c>
      <c r="E5468" s="67">
        <v>45261</v>
      </c>
      <c r="F5468" t="s">
        <v>725</v>
      </c>
      <c r="G5468" t="s">
        <v>725</v>
      </c>
      <c r="N5468">
        <v>31</v>
      </c>
      <c r="P5468">
        <v>0</v>
      </c>
      <c r="Q5468" t="s">
        <v>726</v>
      </c>
      <c r="R5468">
        <v>0</v>
      </c>
      <c r="S5468">
        <v>1</v>
      </c>
      <c r="T5468">
        <v>1</v>
      </c>
      <c r="U5468">
        <v>4</v>
      </c>
      <c r="V5468">
        <v>-2.9285714285714302</v>
      </c>
      <c r="W5468">
        <v>-3.4</v>
      </c>
      <c r="Y5468" t="s">
        <v>1536</v>
      </c>
      <c r="Z5468">
        <v>0</v>
      </c>
      <c r="AA5468">
        <v>0</v>
      </c>
      <c r="AB5468" t="s">
        <v>734</v>
      </c>
      <c r="AC5468" t="s">
        <v>734</v>
      </c>
    </row>
    <row r="5469" spans="1:32" hidden="1" x14ac:dyDescent="0.25">
      <c r="A5469" t="s">
        <v>691</v>
      </c>
      <c r="B5469" t="s">
        <v>336</v>
      </c>
      <c r="C5469" t="s">
        <v>339</v>
      </c>
      <c r="D5469" t="s">
        <v>340</v>
      </c>
      <c r="E5469" s="67">
        <v>45261</v>
      </c>
      <c r="F5469" t="s">
        <v>725</v>
      </c>
      <c r="G5469" t="s">
        <v>725</v>
      </c>
      <c r="H5469">
        <v>12</v>
      </c>
      <c r="I5469">
        <v>120</v>
      </c>
      <c r="J5469">
        <v>130</v>
      </c>
      <c r="K5469">
        <v>120</v>
      </c>
      <c r="M5469">
        <v>2</v>
      </c>
      <c r="P5469">
        <v>70</v>
      </c>
      <c r="Q5469" t="s">
        <v>726</v>
      </c>
      <c r="R5469">
        <v>0</v>
      </c>
      <c r="S5469">
        <v>1</v>
      </c>
      <c r="T5469">
        <v>1</v>
      </c>
      <c r="U5469">
        <v>4</v>
      </c>
      <c r="V5469">
        <v>-4.1764705882352899</v>
      </c>
      <c r="W5469">
        <v>-5.7</v>
      </c>
      <c r="X5469">
        <v>29</v>
      </c>
      <c r="Y5469" t="s">
        <v>1536</v>
      </c>
      <c r="Z5469">
        <v>1</v>
      </c>
      <c r="AA5469">
        <v>2.8571428571428571E-2</v>
      </c>
      <c r="AB5469" t="s">
        <v>732</v>
      </c>
      <c r="AC5469" t="s">
        <v>726</v>
      </c>
      <c r="AD5469">
        <v>168</v>
      </c>
      <c r="AE5469">
        <v>12</v>
      </c>
      <c r="AF5469">
        <v>28</v>
      </c>
    </row>
    <row r="5470" spans="1:32" hidden="1" x14ac:dyDescent="0.25">
      <c r="A5470" t="s">
        <v>691</v>
      </c>
      <c r="B5470" t="s">
        <v>603</v>
      </c>
      <c r="C5470" t="s">
        <v>611</v>
      </c>
      <c r="D5470" t="s">
        <v>613</v>
      </c>
      <c r="E5470" s="67">
        <v>45261</v>
      </c>
      <c r="F5470" t="s">
        <v>725</v>
      </c>
      <c r="G5470" t="s">
        <v>725</v>
      </c>
      <c r="H5470">
        <v>60</v>
      </c>
      <c r="I5470">
        <v>24</v>
      </c>
      <c r="J5470">
        <v>60</v>
      </c>
      <c r="M5470">
        <v>24</v>
      </c>
      <c r="P5470">
        <v>80</v>
      </c>
      <c r="Q5470" t="s">
        <v>726</v>
      </c>
      <c r="R5470">
        <v>0</v>
      </c>
      <c r="S5470">
        <v>1</v>
      </c>
      <c r="T5470">
        <v>1</v>
      </c>
      <c r="U5470">
        <v>4</v>
      </c>
      <c r="V5470">
        <v>-0.69642857142857095</v>
      </c>
      <c r="W5470">
        <v>-1.68421052631579</v>
      </c>
      <c r="X5470">
        <v>9</v>
      </c>
      <c r="Y5470" t="s">
        <v>1536</v>
      </c>
      <c r="Z5470">
        <v>1</v>
      </c>
      <c r="AA5470">
        <v>0.3</v>
      </c>
      <c r="AB5470" t="s">
        <v>732</v>
      </c>
      <c r="AC5470" t="s">
        <v>726</v>
      </c>
      <c r="AD5470">
        <v>60</v>
      </c>
      <c r="AE5470">
        <v>60</v>
      </c>
      <c r="AF5470">
        <v>8</v>
      </c>
    </row>
    <row r="5471" spans="1:32" hidden="1" x14ac:dyDescent="0.25">
      <c r="A5471" t="s">
        <v>691</v>
      </c>
      <c r="B5471" t="s">
        <v>351</v>
      </c>
      <c r="C5471" t="s">
        <v>369</v>
      </c>
      <c r="D5471" t="s">
        <v>371</v>
      </c>
      <c r="E5471" s="67">
        <v>45261</v>
      </c>
      <c r="F5471" t="s">
        <v>725</v>
      </c>
      <c r="G5471" t="s">
        <v>725</v>
      </c>
      <c r="H5471">
        <v>4</v>
      </c>
      <c r="K5471">
        <v>5</v>
      </c>
      <c r="M5471">
        <v>4</v>
      </c>
      <c r="P5471">
        <v>0</v>
      </c>
      <c r="Q5471" t="s">
        <v>726</v>
      </c>
      <c r="R5471">
        <v>0</v>
      </c>
      <c r="S5471">
        <v>1</v>
      </c>
      <c r="T5471">
        <v>1</v>
      </c>
      <c r="U5471">
        <v>4</v>
      </c>
      <c r="V5471">
        <v>0.42857142857142899</v>
      </c>
      <c r="W5471">
        <v>-2.6666666666666701</v>
      </c>
      <c r="Y5471" t="s">
        <v>1536</v>
      </c>
      <c r="Z5471">
        <v>1</v>
      </c>
      <c r="AA5471">
        <v>0.8</v>
      </c>
      <c r="AB5471" t="s">
        <v>732</v>
      </c>
      <c r="AC5471" t="s">
        <v>726</v>
      </c>
      <c r="AE5471">
        <v>4</v>
      </c>
    </row>
    <row r="5472" spans="1:32" hidden="1" x14ac:dyDescent="0.25">
      <c r="A5472" t="s">
        <v>691</v>
      </c>
      <c r="B5472" t="s">
        <v>498</v>
      </c>
      <c r="C5472" t="s">
        <v>514</v>
      </c>
      <c r="D5472" t="s">
        <v>516</v>
      </c>
      <c r="E5472" s="67">
        <v>45261</v>
      </c>
      <c r="F5472" t="s">
        <v>725</v>
      </c>
      <c r="G5472" t="s">
        <v>725</v>
      </c>
      <c r="H5472">
        <v>198</v>
      </c>
      <c r="I5472">
        <v>25</v>
      </c>
      <c r="J5472">
        <v>72</v>
      </c>
      <c r="M5472">
        <v>151</v>
      </c>
      <c r="P5472">
        <v>77</v>
      </c>
      <c r="Q5472" t="s">
        <v>726</v>
      </c>
      <c r="R5472">
        <v>0</v>
      </c>
      <c r="S5472">
        <v>0</v>
      </c>
      <c r="T5472">
        <v>0</v>
      </c>
      <c r="U5472">
        <v>1</v>
      </c>
      <c r="W5472">
        <v>0.21052631578947401</v>
      </c>
      <c r="X5472">
        <v>20</v>
      </c>
      <c r="Y5472" t="s">
        <v>1536</v>
      </c>
      <c r="Z5472">
        <v>1</v>
      </c>
      <c r="AA5472">
        <v>1.9610389610389611</v>
      </c>
      <c r="AB5472" t="s">
        <v>758</v>
      </c>
      <c r="AC5472" t="s">
        <v>726</v>
      </c>
      <c r="AD5472">
        <v>169</v>
      </c>
      <c r="AE5472">
        <v>198</v>
      </c>
      <c r="AF5472">
        <v>27</v>
      </c>
    </row>
    <row r="5473" spans="1:32" hidden="1" x14ac:dyDescent="0.25">
      <c r="A5473" t="s">
        <v>691</v>
      </c>
      <c r="B5473" t="s">
        <v>498</v>
      </c>
      <c r="C5473" t="s">
        <v>522</v>
      </c>
      <c r="D5473" t="s">
        <v>523</v>
      </c>
      <c r="E5473" s="67">
        <v>45261</v>
      </c>
      <c r="F5473" t="s">
        <v>725</v>
      </c>
      <c r="G5473" t="s">
        <v>725</v>
      </c>
      <c r="H5473">
        <v>1</v>
      </c>
      <c r="J5473">
        <v>1</v>
      </c>
      <c r="K5473">
        <v>10</v>
      </c>
      <c r="P5473">
        <v>7</v>
      </c>
      <c r="Q5473" t="s">
        <v>726</v>
      </c>
      <c r="R5473">
        <v>0</v>
      </c>
      <c r="S5473">
        <v>0</v>
      </c>
      <c r="T5473">
        <v>1</v>
      </c>
      <c r="U5473">
        <v>3</v>
      </c>
      <c r="V5473">
        <v>0</v>
      </c>
      <c r="W5473">
        <v>-6.6666666666666693E-2</v>
      </c>
      <c r="X5473">
        <v>1</v>
      </c>
      <c r="Y5473" t="s">
        <v>1536</v>
      </c>
      <c r="Z5473">
        <v>1</v>
      </c>
      <c r="AA5473">
        <v>0</v>
      </c>
      <c r="AB5473" t="s">
        <v>728</v>
      </c>
      <c r="AC5473" t="s">
        <v>726</v>
      </c>
      <c r="AD5473">
        <v>3</v>
      </c>
      <c r="AE5473">
        <v>1</v>
      </c>
      <c r="AF5473">
        <v>1</v>
      </c>
    </row>
    <row r="5474" spans="1:32" hidden="1" x14ac:dyDescent="0.25">
      <c r="A5474" t="s">
        <v>691</v>
      </c>
      <c r="B5474" t="s">
        <v>531</v>
      </c>
      <c r="C5474" t="s">
        <v>542</v>
      </c>
      <c r="D5474" t="s">
        <v>543</v>
      </c>
      <c r="E5474" s="67">
        <v>45261</v>
      </c>
      <c r="F5474" t="s">
        <v>725</v>
      </c>
      <c r="G5474" t="s">
        <v>725</v>
      </c>
      <c r="H5474">
        <v>122</v>
      </c>
      <c r="K5474">
        <v>100</v>
      </c>
      <c r="M5474">
        <v>122</v>
      </c>
      <c r="P5474">
        <v>59</v>
      </c>
      <c r="Q5474" t="s">
        <v>726</v>
      </c>
      <c r="R5474">
        <v>0</v>
      </c>
      <c r="S5474">
        <v>1</v>
      </c>
      <c r="T5474">
        <v>1</v>
      </c>
      <c r="U5474">
        <v>4</v>
      </c>
      <c r="W5474">
        <v>0.375</v>
      </c>
      <c r="Y5474" t="s">
        <v>1536</v>
      </c>
      <c r="Z5474">
        <v>1</v>
      </c>
      <c r="AA5474">
        <v>2.0677966101694913</v>
      </c>
      <c r="AB5474" t="s">
        <v>758</v>
      </c>
      <c r="AC5474" t="s">
        <v>726</v>
      </c>
      <c r="AE5474">
        <v>122</v>
      </c>
    </row>
    <row r="5475" spans="1:32" hidden="1" x14ac:dyDescent="0.25">
      <c r="A5475" t="s">
        <v>691</v>
      </c>
      <c r="B5475" t="s">
        <v>452</v>
      </c>
      <c r="C5475" t="s">
        <v>460</v>
      </c>
      <c r="D5475" t="s">
        <v>461</v>
      </c>
      <c r="E5475" s="67">
        <v>45261</v>
      </c>
      <c r="F5475" t="s">
        <v>725</v>
      </c>
      <c r="G5475" t="s">
        <v>725</v>
      </c>
      <c r="H5475">
        <v>73</v>
      </c>
      <c r="I5475">
        <v>120</v>
      </c>
      <c r="J5475">
        <v>129</v>
      </c>
      <c r="K5475">
        <v>80</v>
      </c>
      <c r="M5475">
        <v>64</v>
      </c>
      <c r="P5475">
        <v>225</v>
      </c>
      <c r="Q5475" t="s">
        <v>726</v>
      </c>
      <c r="R5475">
        <v>0</v>
      </c>
      <c r="S5475">
        <v>1</v>
      </c>
      <c r="T5475">
        <v>1</v>
      </c>
      <c r="U5475">
        <v>4</v>
      </c>
      <c r="V5475">
        <v>-1.046875</v>
      </c>
      <c r="W5475">
        <v>-1.18367346938776</v>
      </c>
      <c r="X5475">
        <v>23</v>
      </c>
      <c r="Y5475" t="s">
        <v>1536</v>
      </c>
      <c r="Z5475">
        <v>1</v>
      </c>
      <c r="AA5475">
        <v>0.28444444444444444</v>
      </c>
      <c r="AB5475" t="s">
        <v>732</v>
      </c>
      <c r="AC5475" t="s">
        <v>726</v>
      </c>
      <c r="AD5475">
        <v>154</v>
      </c>
      <c r="AE5475">
        <v>73</v>
      </c>
      <c r="AF5475">
        <v>17</v>
      </c>
    </row>
    <row r="5476" spans="1:32" hidden="1" x14ac:dyDescent="0.25">
      <c r="A5476" t="s">
        <v>692</v>
      </c>
      <c r="B5476" t="s">
        <v>794</v>
      </c>
      <c r="C5476" t="s">
        <v>864</v>
      </c>
      <c r="D5476" t="s">
        <v>1005</v>
      </c>
      <c r="E5476" s="67">
        <v>45261</v>
      </c>
      <c r="F5476" t="s">
        <v>725</v>
      </c>
      <c r="G5476" t="s">
        <v>725</v>
      </c>
      <c r="H5476">
        <v>22</v>
      </c>
      <c r="J5476">
        <v>9</v>
      </c>
      <c r="K5476">
        <v>25</v>
      </c>
      <c r="M5476">
        <v>13</v>
      </c>
      <c r="P5476">
        <v>9</v>
      </c>
      <c r="Q5476" t="s">
        <v>726</v>
      </c>
      <c r="R5476">
        <v>0</v>
      </c>
      <c r="S5476">
        <v>0</v>
      </c>
      <c r="T5476">
        <v>0</v>
      </c>
      <c r="U5476">
        <v>3</v>
      </c>
      <c r="V5476">
        <v>0</v>
      </c>
      <c r="W5476">
        <v>-0.71428571428571397</v>
      </c>
      <c r="X5476">
        <v>5</v>
      </c>
      <c r="Y5476" t="s">
        <v>1536</v>
      </c>
      <c r="Z5476">
        <v>1</v>
      </c>
      <c r="AA5476">
        <v>1.4444444444444444</v>
      </c>
      <c r="AB5476" t="s">
        <v>758</v>
      </c>
      <c r="AC5476" t="s">
        <v>726</v>
      </c>
      <c r="AD5476">
        <v>99</v>
      </c>
      <c r="AE5476">
        <v>22</v>
      </c>
      <c r="AF5476">
        <v>43</v>
      </c>
    </row>
    <row r="5477" spans="1:32" hidden="1" x14ac:dyDescent="0.25">
      <c r="A5477" t="s">
        <v>691</v>
      </c>
      <c r="B5477" t="s">
        <v>303</v>
      </c>
      <c r="C5477" t="s">
        <v>312</v>
      </c>
      <c r="D5477" t="s">
        <v>313</v>
      </c>
      <c r="E5477" s="67">
        <v>45261</v>
      </c>
      <c r="F5477" t="s">
        <v>725</v>
      </c>
      <c r="G5477" t="s">
        <v>725</v>
      </c>
      <c r="H5477">
        <v>12</v>
      </c>
      <c r="I5477">
        <v>60</v>
      </c>
      <c r="J5477">
        <v>70</v>
      </c>
      <c r="K5477">
        <v>72</v>
      </c>
      <c r="M5477">
        <v>2</v>
      </c>
      <c r="P5477">
        <v>47</v>
      </c>
      <c r="Q5477" t="s">
        <v>726</v>
      </c>
      <c r="R5477">
        <v>0</v>
      </c>
      <c r="S5477">
        <v>1</v>
      </c>
      <c r="T5477">
        <v>1</v>
      </c>
      <c r="U5477">
        <v>4</v>
      </c>
      <c r="V5477">
        <v>-3.2093023255814002</v>
      </c>
      <c r="W5477">
        <v>-7.3783783783783798</v>
      </c>
      <c r="X5477">
        <v>23</v>
      </c>
      <c r="Y5477" t="s">
        <v>1536</v>
      </c>
      <c r="Z5477">
        <v>1</v>
      </c>
      <c r="AA5477">
        <v>4.2553191489361701E-2</v>
      </c>
      <c r="AB5477" t="s">
        <v>732</v>
      </c>
      <c r="AC5477" t="s">
        <v>726</v>
      </c>
      <c r="AD5477">
        <v>60</v>
      </c>
      <c r="AE5477">
        <v>12</v>
      </c>
      <c r="AF5477">
        <v>10</v>
      </c>
    </row>
    <row r="5478" spans="1:32" hidden="1" x14ac:dyDescent="0.25">
      <c r="A5478" t="s">
        <v>691</v>
      </c>
      <c r="B5478" t="s">
        <v>303</v>
      </c>
      <c r="C5478" t="s">
        <v>314</v>
      </c>
      <c r="D5478" t="s">
        <v>316</v>
      </c>
      <c r="E5478" s="67">
        <v>45261</v>
      </c>
      <c r="F5478" t="s">
        <v>725</v>
      </c>
      <c r="G5478" t="s">
        <v>725</v>
      </c>
      <c r="H5478">
        <v>69</v>
      </c>
      <c r="I5478">
        <v>60</v>
      </c>
      <c r="J5478">
        <v>18</v>
      </c>
      <c r="K5478">
        <v>40</v>
      </c>
      <c r="M5478">
        <v>111</v>
      </c>
      <c r="P5478">
        <v>24</v>
      </c>
      <c r="Q5478" t="s">
        <v>726</v>
      </c>
      <c r="R5478">
        <v>0</v>
      </c>
      <c r="S5478">
        <v>1</v>
      </c>
      <c r="T5478">
        <v>1</v>
      </c>
      <c r="U5478">
        <v>4</v>
      </c>
      <c r="V5478">
        <v>-0.29411764705882398</v>
      </c>
      <c r="W5478">
        <v>-0.44</v>
      </c>
      <c r="X5478">
        <v>3</v>
      </c>
      <c r="Y5478" t="s">
        <v>1536</v>
      </c>
      <c r="Z5478">
        <v>1</v>
      </c>
      <c r="AA5478">
        <v>4.625</v>
      </c>
      <c r="AB5478" t="s">
        <v>738</v>
      </c>
      <c r="AC5478" t="s">
        <v>726</v>
      </c>
      <c r="AD5478">
        <v>18</v>
      </c>
      <c r="AE5478">
        <v>9</v>
      </c>
      <c r="AF5478">
        <v>3</v>
      </c>
    </row>
    <row r="5479" spans="1:32" hidden="1" x14ac:dyDescent="0.25">
      <c r="A5479" t="s">
        <v>691</v>
      </c>
      <c r="B5479" t="s">
        <v>182</v>
      </c>
      <c r="C5479" t="s">
        <v>192</v>
      </c>
      <c r="D5479" t="s">
        <v>193</v>
      </c>
      <c r="E5479" s="67">
        <v>45261</v>
      </c>
      <c r="F5479" t="s">
        <v>725</v>
      </c>
      <c r="G5479" t="s">
        <v>725</v>
      </c>
      <c r="H5479">
        <v>10</v>
      </c>
      <c r="I5479">
        <v>17</v>
      </c>
      <c r="J5479">
        <v>11</v>
      </c>
      <c r="K5479">
        <v>30</v>
      </c>
      <c r="M5479">
        <v>16</v>
      </c>
      <c r="P5479">
        <v>38</v>
      </c>
      <c r="Q5479" t="s">
        <v>726</v>
      </c>
      <c r="R5479">
        <v>0</v>
      </c>
      <c r="S5479">
        <v>1</v>
      </c>
      <c r="T5479">
        <v>1</v>
      </c>
      <c r="U5479">
        <v>4</v>
      </c>
      <c r="V5479">
        <v>0</v>
      </c>
      <c r="W5479">
        <v>0.13636363636363599</v>
      </c>
      <c r="X5479">
        <v>5</v>
      </c>
      <c r="Y5479" t="s">
        <v>1536</v>
      </c>
      <c r="Z5479">
        <v>1</v>
      </c>
      <c r="AA5479">
        <v>0.42105263157894735</v>
      </c>
      <c r="AB5479" t="s">
        <v>732</v>
      </c>
      <c r="AC5479" t="s">
        <v>726</v>
      </c>
      <c r="AD5479">
        <v>8</v>
      </c>
      <c r="AE5479">
        <v>10</v>
      </c>
      <c r="AF5479">
        <v>3</v>
      </c>
    </row>
    <row r="5480" spans="1:32" hidden="1" x14ac:dyDescent="0.25">
      <c r="A5480" t="s">
        <v>691</v>
      </c>
      <c r="B5480" t="s">
        <v>215</v>
      </c>
      <c r="C5480" t="s">
        <v>216</v>
      </c>
      <c r="D5480" t="s">
        <v>218</v>
      </c>
      <c r="E5480" s="67">
        <v>45261</v>
      </c>
      <c r="F5480" t="s">
        <v>725</v>
      </c>
      <c r="G5480" t="s">
        <v>725</v>
      </c>
      <c r="H5480">
        <v>31</v>
      </c>
      <c r="I5480">
        <v>5</v>
      </c>
      <c r="K5480">
        <v>6</v>
      </c>
      <c r="M5480">
        <v>36</v>
      </c>
      <c r="P5480">
        <v>2</v>
      </c>
      <c r="Q5480" t="s">
        <v>726</v>
      </c>
      <c r="R5480">
        <v>0</v>
      </c>
      <c r="S5480">
        <v>1</v>
      </c>
      <c r="T5480">
        <v>1</v>
      </c>
      <c r="U5480">
        <v>4</v>
      </c>
      <c r="V5480">
        <v>-1.5161290322580601</v>
      </c>
      <c r="W5480">
        <v>-1.71428571428571</v>
      </c>
      <c r="Y5480" t="s">
        <v>1536</v>
      </c>
      <c r="Z5480">
        <v>1</v>
      </c>
      <c r="AA5480">
        <v>18</v>
      </c>
      <c r="AB5480" t="s">
        <v>738</v>
      </c>
      <c r="AC5480" t="s">
        <v>726</v>
      </c>
      <c r="AD5480">
        <v>3</v>
      </c>
      <c r="AE5480">
        <v>31</v>
      </c>
    </row>
    <row r="5481" spans="1:32" hidden="1" x14ac:dyDescent="0.25">
      <c r="A5481" t="s">
        <v>691</v>
      </c>
      <c r="B5481" t="s">
        <v>336</v>
      </c>
      <c r="C5481" t="s">
        <v>341</v>
      </c>
      <c r="D5481" t="s">
        <v>342</v>
      </c>
      <c r="E5481" s="67">
        <v>45261</v>
      </c>
      <c r="F5481" t="s">
        <v>725</v>
      </c>
      <c r="G5481" t="s">
        <v>725</v>
      </c>
      <c r="H5481">
        <v>23</v>
      </c>
      <c r="I5481">
        <v>18</v>
      </c>
      <c r="J5481">
        <v>24</v>
      </c>
      <c r="K5481">
        <v>23</v>
      </c>
      <c r="M5481">
        <v>17</v>
      </c>
      <c r="P5481">
        <v>14</v>
      </c>
      <c r="Q5481" t="s">
        <v>726</v>
      </c>
      <c r="R5481">
        <v>0</v>
      </c>
      <c r="S5481">
        <v>1</v>
      </c>
      <c r="T5481">
        <v>1</v>
      </c>
      <c r="U5481">
        <v>4</v>
      </c>
      <c r="V5481">
        <v>0.71052631578947401</v>
      </c>
      <c r="W5481">
        <v>-1.1818181818181801</v>
      </c>
      <c r="X5481">
        <v>15</v>
      </c>
      <c r="Y5481" t="s">
        <v>1536</v>
      </c>
      <c r="Z5481">
        <v>1</v>
      </c>
      <c r="AA5481">
        <v>1.2142857142857142</v>
      </c>
      <c r="AB5481" t="s">
        <v>758</v>
      </c>
      <c r="AC5481" t="s">
        <v>726</v>
      </c>
      <c r="AD5481">
        <v>34</v>
      </c>
      <c r="AE5481">
        <v>23</v>
      </c>
      <c r="AF5481">
        <v>2</v>
      </c>
    </row>
    <row r="5482" spans="1:32" hidden="1" x14ac:dyDescent="0.25">
      <c r="A5482" t="s">
        <v>691</v>
      </c>
      <c r="B5482" t="s">
        <v>531</v>
      </c>
      <c r="C5482" t="s">
        <v>561</v>
      </c>
      <c r="D5482" t="s">
        <v>563</v>
      </c>
      <c r="E5482" s="67">
        <v>45261</v>
      </c>
      <c r="F5482" t="s">
        <v>725</v>
      </c>
      <c r="G5482" t="s">
        <v>725</v>
      </c>
      <c r="H5482">
        <v>3</v>
      </c>
      <c r="I5482">
        <v>72</v>
      </c>
      <c r="J5482">
        <v>36</v>
      </c>
      <c r="M5482">
        <v>39</v>
      </c>
      <c r="P5482">
        <v>18</v>
      </c>
      <c r="Q5482" t="s">
        <v>726</v>
      </c>
      <c r="R5482">
        <v>0</v>
      </c>
      <c r="S5482">
        <v>1</v>
      </c>
      <c r="T5482">
        <v>1</v>
      </c>
      <c r="U5482">
        <v>4</v>
      </c>
      <c r="V5482">
        <v>-0.230769230769231</v>
      </c>
      <c r="W5482">
        <v>-0.21875</v>
      </c>
      <c r="X5482">
        <v>13</v>
      </c>
      <c r="Y5482" t="s">
        <v>1536</v>
      </c>
      <c r="Z5482">
        <v>1</v>
      </c>
      <c r="AA5482">
        <v>2.1666666666666665</v>
      </c>
      <c r="AB5482" t="s">
        <v>758</v>
      </c>
      <c r="AC5482" t="s">
        <v>726</v>
      </c>
      <c r="AD5482">
        <v>26</v>
      </c>
      <c r="AE5482">
        <v>3</v>
      </c>
      <c r="AF5482">
        <v>10</v>
      </c>
    </row>
    <row r="5483" spans="1:32" hidden="1" x14ac:dyDescent="0.25">
      <c r="A5483" t="s">
        <v>691</v>
      </c>
      <c r="B5483" t="s">
        <v>452</v>
      </c>
      <c r="C5483" t="s">
        <v>462</v>
      </c>
      <c r="D5483" t="s">
        <v>465</v>
      </c>
      <c r="E5483" s="67">
        <v>45261</v>
      </c>
      <c r="F5483" t="s">
        <v>725</v>
      </c>
      <c r="G5483" t="s">
        <v>725</v>
      </c>
      <c r="H5483">
        <v>106</v>
      </c>
      <c r="I5483">
        <v>60</v>
      </c>
      <c r="J5483">
        <v>52</v>
      </c>
      <c r="M5483">
        <v>114</v>
      </c>
      <c r="N5483">
        <v>30</v>
      </c>
      <c r="P5483">
        <v>26</v>
      </c>
      <c r="Q5483" t="s">
        <v>726</v>
      </c>
      <c r="R5483">
        <v>0</v>
      </c>
      <c r="S5483">
        <v>1</v>
      </c>
      <c r="T5483">
        <v>1</v>
      </c>
      <c r="U5483">
        <v>4</v>
      </c>
      <c r="V5483">
        <v>-1.34188034188034</v>
      </c>
      <c r="W5483">
        <v>-0.25</v>
      </c>
      <c r="X5483">
        <v>20</v>
      </c>
      <c r="Y5483" t="s">
        <v>1536</v>
      </c>
      <c r="Z5483">
        <v>1</v>
      </c>
      <c r="AA5483">
        <v>4.384615384615385</v>
      </c>
      <c r="AB5483" t="s">
        <v>738</v>
      </c>
      <c r="AC5483" t="s">
        <v>726</v>
      </c>
      <c r="AF5483">
        <v>20</v>
      </c>
    </row>
    <row r="5484" spans="1:32" hidden="1" x14ac:dyDescent="0.25">
      <c r="A5484" t="s">
        <v>691</v>
      </c>
      <c r="B5484" t="s">
        <v>182</v>
      </c>
      <c r="C5484" t="s">
        <v>195</v>
      </c>
      <c r="D5484" t="s">
        <v>196</v>
      </c>
      <c r="E5484" s="67">
        <v>45261</v>
      </c>
      <c r="F5484" t="s">
        <v>725</v>
      </c>
      <c r="G5484" t="s">
        <v>725</v>
      </c>
      <c r="H5484">
        <v>36</v>
      </c>
      <c r="J5484">
        <v>36</v>
      </c>
      <c r="P5484">
        <v>18</v>
      </c>
      <c r="Q5484" t="s">
        <v>726</v>
      </c>
      <c r="R5484">
        <v>0</v>
      </c>
      <c r="S5484">
        <v>1</v>
      </c>
      <c r="T5484">
        <v>1</v>
      </c>
      <c r="U5484">
        <v>4</v>
      </c>
      <c r="Y5484" t="s">
        <v>1536</v>
      </c>
      <c r="Z5484">
        <v>1</v>
      </c>
      <c r="AA5484">
        <v>0</v>
      </c>
      <c r="AB5484" t="s">
        <v>728</v>
      </c>
      <c r="AC5484" t="s">
        <v>726</v>
      </c>
      <c r="AD5484">
        <v>5</v>
      </c>
      <c r="AE5484">
        <v>36</v>
      </c>
      <c r="AF5484">
        <v>4</v>
      </c>
    </row>
    <row r="5485" spans="1:32" hidden="1" x14ac:dyDescent="0.25">
      <c r="A5485" t="s">
        <v>691</v>
      </c>
      <c r="B5485" t="s">
        <v>571</v>
      </c>
      <c r="C5485" t="s">
        <v>579</v>
      </c>
      <c r="D5485" t="s">
        <v>580</v>
      </c>
      <c r="E5485" s="67">
        <v>45261</v>
      </c>
      <c r="F5485" t="s">
        <v>725</v>
      </c>
      <c r="G5485" t="s">
        <v>725</v>
      </c>
      <c r="H5485">
        <v>113</v>
      </c>
      <c r="J5485">
        <v>28</v>
      </c>
      <c r="K5485">
        <v>23</v>
      </c>
      <c r="M5485">
        <v>85</v>
      </c>
      <c r="P5485">
        <v>14</v>
      </c>
      <c r="Q5485" t="s">
        <v>726</v>
      </c>
      <c r="R5485">
        <v>0</v>
      </c>
      <c r="S5485">
        <v>1</v>
      </c>
      <c r="T5485">
        <v>1</v>
      </c>
      <c r="U5485">
        <v>4</v>
      </c>
      <c r="V5485">
        <v>-1.94444444444444</v>
      </c>
      <c r="W5485">
        <v>-2.0434782608695699</v>
      </c>
      <c r="X5485">
        <v>10</v>
      </c>
      <c r="Y5485" t="s">
        <v>1536</v>
      </c>
      <c r="Z5485">
        <v>1</v>
      </c>
      <c r="AA5485">
        <v>6.0714285714285712</v>
      </c>
      <c r="AB5485" t="s">
        <v>738</v>
      </c>
      <c r="AC5485" t="s">
        <v>726</v>
      </c>
      <c r="AD5485">
        <v>7</v>
      </c>
      <c r="AE5485">
        <v>113</v>
      </c>
      <c r="AF5485">
        <v>2</v>
      </c>
    </row>
    <row r="5486" spans="1:32" hidden="1" x14ac:dyDescent="0.25">
      <c r="A5486" t="s">
        <v>691</v>
      </c>
      <c r="B5486" t="s">
        <v>303</v>
      </c>
      <c r="C5486" t="s">
        <v>318</v>
      </c>
      <c r="D5486" t="s">
        <v>319</v>
      </c>
      <c r="E5486" s="67">
        <v>45261</v>
      </c>
      <c r="F5486" t="s">
        <v>725</v>
      </c>
      <c r="G5486" t="s">
        <v>725</v>
      </c>
      <c r="H5486">
        <v>3</v>
      </c>
      <c r="I5486">
        <v>60</v>
      </c>
      <c r="J5486">
        <v>30</v>
      </c>
      <c r="K5486">
        <v>50</v>
      </c>
      <c r="M5486">
        <v>33</v>
      </c>
      <c r="P5486">
        <v>35</v>
      </c>
      <c r="Q5486" t="s">
        <v>726</v>
      </c>
      <c r="R5486">
        <v>0</v>
      </c>
      <c r="S5486">
        <v>1</v>
      </c>
      <c r="T5486">
        <v>1</v>
      </c>
      <c r="U5486">
        <v>4</v>
      </c>
      <c r="V5486">
        <v>-1.7692307692307701</v>
      </c>
      <c r="W5486">
        <v>-0.792682926829268</v>
      </c>
      <c r="X5486">
        <v>9</v>
      </c>
      <c r="Y5486" t="s">
        <v>1536</v>
      </c>
      <c r="Z5486">
        <v>1</v>
      </c>
      <c r="AA5486">
        <v>0.94285714285714284</v>
      </c>
      <c r="AB5486" t="s">
        <v>732</v>
      </c>
      <c r="AC5486" t="s">
        <v>726</v>
      </c>
      <c r="AD5486">
        <v>18</v>
      </c>
      <c r="AE5486">
        <v>3</v>
      </c>
      <c r="AF5486">
        <v>5</v>
      </c>
    </row>
    <row r="5487" spans="1:32" hidden="1" x14ac:dyDescent="0.25">
      <c r="A5487" t="s">
        <v>691</v>
      </c>
      <c r="B5487" t="s">
        <v>452</v>
      </c>
      <c r="C5487" t="s">
        <v>468</v>
      </c>
      <c r="D5487" t="s">
        <v>469</v>
      </c>
      <c r="E5487" s="67">
        <v>45261</v>
      </c>
      <c r="F5487" t="s">
        <v>725</v>
      </c>
      <c r="G5487" t="s">
        <v>725</v>
      </c>
      <c r="H5487">
        <v>126</v>
      </c>
      <c r="I5487">
        <v>60</v>
      </c>
      <c r="J5487">
        <v>66</v>
      </c>
      <c r="K5487">
        <v>64</v>
      </c>
      <c r="M5487">
        <v>120</v>
      </c>
      <c r="P5487">
        <v>38</v>
      </c>
      <c r="Q5487" t="s">
        <v>726</v>
      </c>
      <c r="R5487">
        <v>0</v>
      </c>
      <c r="S5487">
        <v>1</v>
      </c>
      <c r="T5487">
        <v>1</v>
      </c>
      <c r="U5487">
        <v>4</v>
      </c>
      <c r="V5487">
        <v>-8.3333333333333297E-3</v>
      </c>
      <c r="W5487">
        <v>0.253164556962025</v>
      </c>
      <c r="X5487">
        <v>33</v>
      </c>
      <c r="Y5487" t="s">
        <v>1536</v>
      </c>
      <c r="Z5487">
        <v>1</v>
      </c>
      <c r="AA5487">
        <v>3.1578947368421053</v>
      </c>
      <c r="AB5487" t="s">
        <v>758</v>
      </c>
      <c r="AC5487" t="s">
        <v>726</v>
      </c>
      <c r="AD5487">
        <v>27</v>
      </c>
      <c r="AE5487">
        <v>66</v>
      </c>
      <c r="AF5487">
        <v>6</v>
      </c>
    </row>
    <row r="5488" spans="1:32" hidden="1" x14ac:dyDescent="0.25">
      <c r="A5488" t="s">
        <v>691</v>
      </c>
      <c r="B5488" t="s">
        <v>603</v>
      </c>
      <c r="C5488" t="s">
        <v>627</v>
      </c>
      <c r="D5488" t="s">
        <v>629</v>
      </c>
      <c r="E5488" s="67">
        <v>45261</v>
      </c>
      <c r="F5488" t="s">
        <v>725</v>
      </c>
      <c r="G5488" t="s">
        <v>725</v>
      </c>
      <c r="H5488">
        <v>1</v>
      </c>
      <c r="J5488">
        <v>1</v>
      </c>
      <c r="N5488">
        <v>31</v>
      </c>
      <c r="P5488">
        <v>4</v>
      </c>
      <c r="Q5488" t="s">
        <v>726</v>
      </c>
      <c r="R5488">
        <v>0</v>
      </c>
      <c r="S5488">
        <v>1</v>
      </c>
      <c r="T5488">
        <v>1</v>
      </c>
      <c r="U5488">
        <v>4</v>
      </c>
      <c r="V5488">
        <v>-0.84615384615384603</v>
      </c>
      <c r="W5488">
        <v>-2</v>
      </c>
      <c r="X5488">
        <v>1</v>
      </c>
      <c r="Y5488" t="s">
        <v>1536</v>
      </c>
      <c r="Z5488">
        <v>1</v>
      </c>
      <c r="AA5488">
        <v>0</v>
      </c>
      <c r="AB5488" t="s">
        <v>728</v>
      </c>
      <c r="AC5488" t="s">
        <v>726</v>
      </c>
      <c r="AD5488">
        <v>2</v>
      </c>
      <c r="AF5488">
        <v>1</v>
      </c>
    </row>
    <row r="5489" spans="1:32" hidden="1" x14ac:dyDescent="0.25">
      <c r="A5489" t="s">
        <v>691</v>
      </c>
      <c r="B5489" t="s">
        <v>603</v>
      </c>
      <c r="C5489" t="s">
        <v>627</v>
      </c>
      <c r="D5489" t="s">
        <v>630</v>
      </c>
      <c r="E5489" s="67">
        <v>45261</v>
      </c>
      <c r="F5489" t="s">
        <v>725</v>
      </c>
      <c r="G5489" t="s">
        <v>725</v>
      </c>
      <c r="I5489">
        <v>50</v>
      </c>
      <c r="J5489">
        <v>33</v>
      </c>
      <c r="K5489">
        <v>33</v>
      </c>
      <c r="M5489">
        <v>17</v>
      </c>
      <c r="P5489">
        <v>17</v>
      </c>
      <c r="Q5489" t="s">
        <v>726</v>
      </c>
      <c r="R5489">
        <v>0</v>
      </c>
      <c r="S5489">
        <v>0</v>
      </c>
      <c r="T5489">
        <v>0</v>
      </c>
      <c r="U5489">
        <v>3</v>
      </c>
      <c r="V5489">
        <v>0</v>
      </c>
      <c r="W5489">
        <v>0.16666666666666699</v>
      </c>
      <c r="X5489">
        <v>5</v>
      </c>
      <c r="Y5489" t="s">
        <v>1536</v>
      </c>
      <c r="Z5489">
        <v>1</v>
      </c>
      <c r="AA5489">
        <v>1</v>
      </c>
      <c r="AB5489" t="s">
        <v>758</v>
      </c>
      <c r="AC5489" t="s">
        <v>726</v>
      </c>
    </row>
    <row r="5490" spans="1:32" hidden="1" x14ac:dyDescent="0.25">
      <c r="A5490" t="s">
        <v>691</v>
      </c>
      <c r="B5490" t="s">
        <v>650</v>
      </c>
      <c r="C5490" t="s">
        <v>651</v>
      </c>
      <c r="D5490" t="s">
        <v>652</v>
      </c>
      <c r="E5490" s="67">
        <v>45261</v>
      </c>
      <c r="F5490" t="s">
        <v>725</v>
      </c>
      <c r="G5490" t="s">
        <v>725</v>
      </c>
      <c r="H5490">
        <v>54</v>
      </c>
      <c r="J5490">
        <v>3</v>
      </c>
      <c r="K5490">
        <v>3</v>
      </c>
      <c r="M5490">
        <v>51</v>
      </c>
      <c r="P5490">
        <v>5</v>
      </c>
      <c r="Q5490" t="s">
        <v>726</v>
      </c>
      <c r="R5490">
        <v>0</v>
      </c>
      <c r="S5490">
        <v>1</v>
      </c>
      <c r="T5490">
        <v>1</v>
      </c>
      <c r="U5490">
        <v>4</v>
      </c>
      <c r="V5490">
        <v>0</v>
      </c>
      <c r="W5490">
        <v>0.50746268656716398</v>
      </c>
      <c r="Y5490" t="s">
        <v>1536</v>
      </c>
      <c r="Z5490">
        <v>1</v>
      </c>
      <c r="AA5490">
        <v>10.199999999999999</v>
      </c>
      <c r="AB5490" t="s">
        <v>738</v>
      </c>
      <c r="AC5490" t="s">
        <v>726</v>
      </c>
      <c r="AE5490">
        <v>54</v>
      </c>
      <c r="AF5490">
        <v>1</v>
      </c>
    </row>
    <row r="5491" spans="1:32" hidden="1" x14ac:dyDescent="0.25">
      <c r="A5491" t="s">
        <v>691</v>
      </c>
      <c r="B5491" t="s">
        <v>215</v>
      </c>
      <c r="C5491" t="s">
        <v>226</v>
      </c>
      <c r="D5491" t="s">
        <v>227</v>
      </c>
      <c r="E5491" s="67">
        <v>45261</v>
      </c>
      <c r="F5491" t="s">
        <v>725</v>
      </c>
      <c r="G5491" t="s">
        <v>725</v>
      </c>
      <c r="H5491">
        <v>68</v>
      </c>
      <c r="J5491">
        <v>2</v>
      </c>
      <c r="K5491">
        <v>16</v>
      </c>
      <c r="M5491">
        <v>66</v>
      </c>
      <c r="P5491">
        <v>1</v>
      </c>
      <c r="Q5491" t="s">
        <v>726</v>
      </c>
      <c r="R5491">
        <v>0</v>
      </c>
      <c r="S5491">
        <v>1</v>
      </c>
      <c r="T5491">
        <v>1</v>
      </c>
      <c r="U5491">
        <v>4</v>
      </c>
      <c r="V5491">
        <v>-1.2166666666666699</v>
      </c>
      <c r="W5491">
        <v>-2.2222222222222201</v>
      </c>
      <c r="X5491">
        <v>1</v>
      </c>
      <c r="Y5491" t="s">
        <v>1536</v>
      </c>
      <c r="Z5491">
        <v>1</v>
      </c>
      <c r="AA5491">
        <v>66</v>
      </c>
      <c r="AB5491" t="s">
        <v>738</v>
      </c>
      <c r="AC5491" t="s">
        <v>726</v>
      </c>
      <c r="AD5491">
        <v>4</v>
      </c>
      <c r="AE5491">
        <v>68</v>
      </c>
      <c r="AF5491">
        <v>2</v>
      </c>
    </row>
    <row r="5492" spans="1:32" hidden="1" x14ac:dyDescent="0.25">
      <c r="A5492" t="s">
        <v>691</v>
      </c>
      <c r="B5492" t="s">
        <v>531</v>
      </c>
      <c r="C5492" t="s">
        <v>544</v>
      </c>
      <c r="D5492" t="s">
        <v>545</v>
      </c>
      <c r="E5492" s="67">
        <v>45261</v>
      </c>
      <c r="F5492" t="s">
        <v>725</v>
      </c>
      <c r="G5492" t="s">
        <v>725</v>
      </c>
      <c r="H5492">
        <v>245</v>
      </c>
      <c r="J5492">
        <v>84</v>
      </c>
      <c r="K5492">
        <v>65</v>
      </c>
      <c r="M5492">
        <v>161</v>
      </c>
      <c r="P5492">
        <v>58</v>
      </c>
      <c r="Q5492" t="s">
        <v>726</v>
      </c>
      <c r="R5492">
        <v>0</v>
      </c>
      <c r="S5492">
        <v>0</v>
      </c>
      <c r="T5492">
        <v>1</v>
      </c>
      <c r="U5492">
        <v>3</v>
      </c>
      <c r="V5492">
        <v>-0.64705882352941202</v>
      </c>
      <c r="W5492">
        <v>-0.59090909090909105</v>
      </c>
      <c r="X5492">
        <v>14</v>
      </c>
      <c r="Y5492" t="s">
        <v>1536</v>
      </c>
      <c r="Z5492">
        <v>1</v>
      </c>
      <c r="AA5492">
        <v>2.7758620689655173</v>
      </c>
      <c r="AB5492" t="s">
        <v>758</v>
      </c>
      <c r="AC5492" t="s">
        <v>726</v>
      </c>
      <c r="AD5492">
        <v>30</v>
      </c>
      <c r="AE5492">
        <v>245</v>
      </c>
      <c r="AF5492">
        <v>5</v>
      </c>
    </row>
    <row r="5493" spans="1:32" hidden="1" x14ac:dyDescent="0.25">
      <c r="A5493" t="s">
        <v>691</v>
      </c>
      <c r="B5493" t="s">
        <v>571</v>
      </c>
      <c r="C5493" t="s">
        <v>581</v>
      </c>
      <c r="D5493" t="s">
        <v>582</v>
      </c>
      <c r="E5493" s="67">
        <v>45261</v>
      </c>
      <c r="F5493" t="s">
        <v>725</v>
      </c>
      <c r="G5493" t="s">
        <v>725</v>
      </c>
      <c r="H5493">
        <v>39</v>
      </c>
      <c r="J5493">
        <v>3</v>
      </c>
      <c r="K5493">
        <v>30</v>
      </c>
      <c r="M5493">
        <v>36</v>
      </c>
      <c r="P5493">
        <v>2</v>
      </c>
      <c r="Q5493" t="s">
        <v>726</v>
      </c>
      <c r="R5493">
        <v>0</v>
      </c>
      <c r="S5493">
        <v>1</v>
      </c>
      <c r="T5493">
        <v>1</v>
      </c>
      <c r="U5493">
        <v>4</v>
      </c>
      <c r="V5493">
        <v>-1.19277108433735</v>
      </c>
      <c r="W5493">
        <v>-2.2121212121212102</v>
      </c>
      <c r="X5493">
        <v>1</v>
      </c>
      <c r="Y5493" t="s">
        <v>1536</v>
      </c>
      <c r="Z5493">
        <v>1</v>
      </c>
      <c r="AA5493">
        <v>18</v>
      </c>
      <c r="AB5493" t="s">
        <v>738</v>
      </c>
      <c r="AC5493" t="s">
        <v>726</v>
      </c>
      <c r="AE5493">
        <v>39</v>
      </c>
    </row>
    <row r="5494" spans="1:32" hidden="1" x14ac:dyDescent="0.25">
      <c r="A5494" t="s">
        <v>691</v>
      </c>
      <c r="B5494" t="s">
        <v>498</v>
      </c>
      <c r="C5494" t="s">
        <v>517</v>
      </c>
      <c r="D5494" t="s">
        <v>518</v>
      </c>
      <c r="E5494" s="67">
        <v>45261</v>
      </c>
      <c r="F5494" t="s">
        <v>725</v>
      </c>
      <c r="G5494" t="s">
        <v>725</v>
      </c>
      <c r="H5494">
        <v>67</v>
      </c>
      <c r="J5494">
        <v>6</v>
      </c>
      <c r="K5494">
        <v>10</v>
      </c>
      <c r="M5494">
        <v>61</v>
      </c>
      <c r="P5494">
        <v>15</v>
      </c>
      <c r="Q5494" t="s">
        <v>726</v>
      </c>
      <c r="R5494">
        <v>0</v>
      </c>
      <c r="S5494">
        <v>1</v>
      </c>
      <c r="T5494">
        <v>1</v>
      </c>
      <c r="U5494">
        <v>4</v>
      </c>
      <c r="V5494">
        <v>0</v>
      </c>
      <c r="W5494">
        <v>-0.2</v>
      </c>
      <c r="X5494">
        <v>1</v>
      </c>
      <c r="Y5494" t="s">
        <v>1536</v>
      </c>
      <c r="Z5494">
        <v>1</v>
      </c>
      <c r="AA5494">
        <v>4.0666666666666664</v>
      </c>
      <c r="AB5494" t="s">
        <v>738</v>
      </c>
      <c r="AC5494" t="s">
        <v>726</v>
      </c>
      <c r="AD5494">
        <v>30</v>
      </c>
      <c r="AE5494">
        <v>7</v>
      </c>
      <c r="AF5494">
        <v>5</v>
      </c>
    </row>
    <row r="5495" spans="1:32" hidden="1" x14ac:dyDescent="0.25">
      <c r="A5495" t="s">
        <v>691</v>
      </c>
      <c r="B5495" t="s">
        <v>650</v>
      </c>
      <c r="C5495" t="s">
        <v>653</v>
      </c>
      <c r="D5495" t="s">
        <v>654</v>
      </c>
      <c r="E5495" s="67">
        <v>45261</v>
      </c>
      <c r="F5495" t="s">
        <v>725</v>
      </c>
      <c r="G5495" t="s">
        <v>725</v>
      </c>
      <c r="H5495">
        <v>50</v>
      </c>
      <c r="K5495">
        <v>60</v>
      </c>
      <c r="M5495">
        <v>50</v>
      </c>
      <c r="P5495">
        <v>63</v>
      </c>
      <c r="Q5495" t="s">
        <v>726</v>
      </c>
      <c r="R5495">
        <v>0</v>
      </c>
      <c r="S5495">
        <v>1</v>
      </c>
      <c r="T5495">
        <v>1</v>
      </c>
      <c r="U5495">
        <v>4</v>
      </c>
      <c r="V5495">
        <v>0</v>
      </c>
      <c r="W5495">
        <v>0.36956521739130399</v>
      </c>
      <c r="Y5495" t="s">
        <v>1536</v>
      </c>
      <c r="Z5495">
        <v>1</v>
      </c>
      <c r="AA5495">
        <v>0.79365079365079361</v>
      </c>
      <c r="AB5495" t="s">
        <v>732</v>
      </c>
      <c r="AC5495" t="s">
        <v>726</v>
      </c>
      <c r="AE5495">
        <v>50</v>
      </c>
    </row>
    <row r="5496" spans="1:32" hidden="1" x14ac:dyDescent="0.25">
      <c r="A5496" t="s">
        <v>691</v>
      </c>
      <c r="B5496" t="s">
        <v>182</v>
      </c>
      <c r="C5496" t="s">
        <v>206</v>
      </c>
      <c r="D5496" t="s">
        <v>207</v>
      </c>
      <c r="E5496" s="67">
        <v>45261</v>
      </c>
      <c r="F5496" t="s">
        <v>725</v>
      </c>
      <c r="G5496" t="s">
        <v>725</v>
      </c>
      <c r="I5496">
        <v>30</v>
      </c>
      <c r="J5496">
        <v>20</v>
      </c>
      <c r="K5496">
        <v>3</v>
      </c>
      <c r="M5496">
        <v>10</v>
      </c>
      <c r="P5496">
        <v>10</v>
      </c>
      <c r="Q5496" t="s">
        <v>726</v>
      </c>
      <c r="R5496">
        <v>0</v>
      </c>
      <c r="S5496">
        <v>1</v>
      </c>
      <c r="T5496">
        <v>1</v>
      </c>
      <c r="U5496">
        <v>4</v>
      </c>
      <c r="V5496">
        <v>0</v>
      </c>
      <c r="W5496">
        <v>0.34782608695652201</v>
      </c>
      <c r="X5496">
        <v>8</v>
      </c>
      <c r="Y5496" t="s">
        <v>1536</v>
      </c>
      <c r="Z5496">
        <v>1</v>
      </c>
      <c r="AA5496">
        <v>1</v>
      </c>
      <c r="AB5496" t="s">
        <v>758</v>
      </c>
      <c r="AC5496" t="s">
        <v>726</v>
      </c>
      <c r="AE5496">
        <v>14</v>
      </c>
    </row>
    <row r="5497" spans="1:32" hidden="1" x14ac:dyDescent="0.25">
      <c r="A5497" t="s">
        <v>691</v>
      </c>
      <c r="B5497" t="s">
        <v>531</v>
      </c>
      <c r="C5497" t="s">
        <v>547</v>
      </c>
      <c r="D5497" t="s">
        <v>549</v>
      </c>
      <c r="E5497" s="67">
        <v>45261</v>
      </c>
      <c r="F5497" t="s">
        <v>725</v>
      </c>
      <c r="H5497">
        <v>342</v>
      </c>
      <c r="J5497">
        <v>18</v>
      </c>
      <c r="K5497">
        <v>80</v>
      </c>
      <c r="M5497">
        <v>324</v>
      </c>
      <c r="P5497">
        <v>9</v>
      </c>
      <c r="Q5497" t="s">
        <v>726</v>
      </c>
      <c r="R5497">
        <v>0</v>
      </c>
      <c r="S5497">
        <v>1</v>
      </c>
      <c r="T5497">
        <v>1</v>
      </c>
      <c r="U5497">
        <v>4</v>
      </c>
      <c r="Y5497" t="s">
        <v>1536</v>
      </c>
      <c r="Z5497">
        <v>1</v>
      </c>
      <c r="AA5497">
        <v>36</v>
      </c>
      <c r="AB5497" t="s">
        <v>738</v>
      </c>
      <c r="AC5497" t="s">
        <v>726</v>
      </c>
      <c r="AD5497">
        <v>18</v>
      </c>
      <c r="AE5497">
        <v>11</v>
      </c>
    </row>
    <row r="5498" spans="1:32" hidden="1" x14ac:dyDescent="0.25">
      <c r="A5498" t="s">
        <v>691</v>
      </c>
      <c r="B5498" t="s">
        <v>215</v>
      </c>
      <c r="C5498" t="s">
        <v>228</v>
      </c>
      <c r="D5498" t="s">
        <v>229</v>
      </c>
      <c r="E5498" s="67">
        <v>45261</v>
      </c>
      <c r="F5498" t="s">
        <v>725</v>
      </c>
      <c r="G5498" t="s">
        <v>725</v>
      </c>
      <c r="H5498">
        <v>81</v>
      </c>
      <c r="J5498">
        <v>8</v>
      </c>
      <c r="M5498">
        <v>73</v>
      </c>
      <c r="P5498">
        <v>4</v>
      </c>
      <c r="Q5498" t="s">
        <v>726</v>
      </c>
      <c r="R5498">
        <v>0</v>
      </c>
      <c r="S5498">
        <v>1</v>
      </c>
      <c r="T5498">
        <v>1</v>
      </c>
      <c r="U5498">
        <v>4</v>
      </c>
      <c r="V5498">
        <v>-1.77</v>
      </c>
      <c r="W5498">
        <v>-3.4</v>
      </c>
      <c r="X5498">
        <v>1</v>
      </c>
      <c r="Y5498" t="s">
        <v>1536</v>
      </c>
      <c r="Z5498">
        <v>1</v>
      </c>
      <c r="AA5498">
        <v>18.25</v>
      </c>
      <c r="AB5498" t="s">
        <v>738</v>
      </c>
      <c r="AC5498" t="s">
        <v>726</v>
      </c>
      <c r="AD5498">
        <v>15</v>
      </c>
      <c r="AE5498">
        <v>81</v>
      </c>
      <c r="AF5498">
        <v>1</v>
      </c>
    </row>
    <row r="5499" spans="1:32" hidden="1" x14ac:dyDescent="0.25">
      <c r="A5499" t="s">
        <v>691</v>
      </c>
      <c r="B5499" t="s">
        <v>275</v>
      </c>
      <c r="C5499" t="s">
        <v>276</v>
      </c>
      <c r="D5499" t="s">
        <v>278</v>
      </c>
      <c r="E5499" s="67">
        <v>45261</v>
      </c>
      <c r="F5499" t="s">
        <v>725</v>
      </c>
      <c r="G5499" t="s">
        <v>725</v>
      </c>
      <c r="H5499">
        <v>44</v>
      </c>
      <c r="I5499">
        <v>120</v>
      </c>
      <c r="J5499">
        <v>104</v>
      </c>
      <c r="K5499">
        <v>155</v>
      </c>
      <c r="M5499">
        <v>60</v>
      </c>
      <c r="P5499">
        <v>98</v>
      </c>
      <c r="Q5499" t="s">
        <v>726</v>
      </c>
      <c r="R5499">
        <v>0</v>
      </c>
      <c r="S5499">
        <v>1</v>
      </c>
      <c r="T5499">
        <v>1</v>
      </c>
      <c r="U5499">
        <v>4</v>
      </c>
      <c r="V5499">
        <v>-4</v>
      </c>
      <c r="W5499">
        <v>-3.3134328358209002</v>
      </c>
      <c r="X5499">
        <v>13</v>
      </c>
      <c r="Y5499" t="s">
        <v>1536</v>
      </c>
      <c r="Z5499">
        <v>1</v>
      </c>
      <c r="AA5499">
        <v>0.61224489795918369</v>
      </c>
      <c r="AB5499" t="s">
        <v>732</v>
      </c>
      <c r="AC5499" t="s">
        <v>726</v>
      </c>
      <c r="AD5499">
        <v>184</v>
      </c>
      <c r="AE5499">
        <v>44</v>
      </c>
      <c r="AF5499">
        <v>23</v>
      </c>
    </row>
    <row r="5500" spans="1:32" hidden="1" x14ac:dyDescent="0.25">
      <c r="A5500" t="s">
        <v>692</v>
      </c>
      <c r="B5500" t="s">
        <v>773</v>
      </c>
      <c r="C5500" t="s">
        <v>1006</v>
      </c>
      <c r="D5500" t="s">
        <v>1007</v>
      </c>
      <c r="E5500" s="67">
        <v>45261</v>
      </c>
      <c r="F5500" t="s">
        <v>725</v>
      </c>
      <c r="G5500" t="s">
        <v>725</v>
      </c>
      <c r="H5500">
        <v>149</v>
      </c>
      <c r="I5500">
        <v>20</v>
      </c>
      <c r="J5500">
        <v>86</v>
      </c>
      <c r="K5500">
        <v>149</v>
      </c>
      <c r="M5500">
        <v>83</v>
      </c>
      <c r="P5500">
        <v>48</v>
      </c>
      <c r="Q5500" t="s">
        <v>726</v>
      </c>
      <c r="R5500">
        <v>0</v>
      </c>
      <c r="S5500">
        <v>1</v>
      </c>
      <c r="T5500">
        <v>1</v>
      </c>
      <c r="U5500">
        <v>4</v>
      </c>
      <c r="V5500">
        <v>-0.177884615384615</v>
      </c>
      <c r="W5500">
        <v>-2.2209302325581399</v>
      </c>
      <c r="X5500">
        <v>14</v>
      </c>
      <c r="Y5500" t="s">
        <v>1536</v>
      </c>
      <c r="Z5500">
        <v>1</v>
      </c>
      <c r="AA5500">
        <v>1.7291666666666667</v>
      </c>
      <c r="AB5500" t="s">
        <v>758</v>
      </c>
      <c r="AC5500" t="s">
        <v>726</v>
      </c>
      <c r="AD5500">
        <v>123</v>
      </c>
      <c r="AE5500">
        <v>80</v>
      </c>
      <c r="AF5500">
        <v>29</v>
      </c>
    </row>
    <row r="5501" spans="1:32" hidden="1" x14ac:dyDescent="0.25">
      <c r="A5501" t="s">
        <v>691</v>
      </c>
      <c r="B5501" t="s">
        <v>603</v>
      </c>
      <c r="C5501" t="s">
        <v>608</v>
      </c>
      <c r="D5501" t="s">
        <v>609</v>
      </c>
      <c r="E5501" s="67">
        <v>45261</v>
      </c>
      <c r="F5501" t="s">
        <v>725</v>
      </c>
      <c r="G5501" t="s">
        <v>725</v>
      </c>
      <c r="P5501">
        <v>8</v>
      </c>
      <c r="Q5501" t="s">
        <v>726</v>
      </c>
      <c r="R5501">
        <v>1</v>
      </c>
      <c r="S5501">
        <v>0</v>
      </c>
      <c r="T5501">
        <v>0</v>
      </c>
      <c r="U5501">
        <v>0</v>
      </c>
      <c r="Y5501" t="s">
        <v>1536</v>
      </c>
      <c r="Z5501">
        <v>0</v>
      </c>
      <c r="AA5501">
        <v>0</v>
      </c>
      <c r="AB5501" t="s">
        <v>734</v>
      </c>
      <c r="AC5501" t="s">
        <v>734</v>
      </c>
      <c r="AF5501">
        <v>24</v>
      </c>
    </row>
    <row r="5502" spans="1:32" hidden="1" x14ac:dyDescent="0.25">
      <c r="A5502" t="s">
        <v>691</v>
      </c>
      <c r="B5502" t="s">
        <v>603</v>
      </c>
      <c r="C5502" t="s">
        <v>611</v>
      </c>
      <c r="D5502" t="s">
        <v>614</v>
      </c>
      <c r="E5502" s="67">
        <v>45261</v>
      </c>
      <c r="F5502" t="s">
        <v>725</v>
      </c>
      <c r="G5502" t="s">
        <v>725</v>
      </c>
      <c r="H5502">
        <v>86</v>
      </c>
      <c r="J5502">
        <v>36</v>
      </c>
      <c r="K5502">
        <v>50</v>
      </c>
      <c r="M5502">
        <v>50</v>
      </c>
      <c r="P5502">
        <v>48</v>
      </c>
      <c r="Q5502" t="s">
        <v>726</v>
      </c>
      <c r="R5502">
        <v>0</v>
      </c>
      <c r="S5502">
        <v>0</v>
      </c>
      <c r="T5502">
        <v>1</v>
      </c>
      <c r="U5502">
        <v>3</v>
      </c>
      <c r="V5502">
        <v>-0.36144578313253001</v>
      </c>
      <c r="W5502">
        <v>-0.90476190476190499</v>
      </c>
      <c r="X5502">
        <v>4</v>
      </c>
      <c r="Y5502" t="s">
        <v>1536</v>
      </c>
      <c r="Z5502">
        <v>1</v>
      </c>
      <c r="AA5502">
        <v>1.0416666666666667</v>
      </c>
      <c r="AB5502" t="s">
        <v>758</v>
      </c>
      <c r="AC5502" t="s">
        <v>726</v>
      </c>
      <c r="AD5502">
        <v>30</v>
      </c>
      <c r="AE5502">
        <v>86</v>
      </c>
      <c r="AF5502">
        <v>2</v>
      </c>
    </row>
    <row r="5503" spans="1:32" hidden="1" x14ac:dyDescent="0.25">
      <c r="A5503" t="s">
        <v>691</v>
      </c>
      <c r="B5503" t="s">
        <v>238</v>
      </c>
      <c r="C5503" t="s">
        <v>267</v>
      </c>
      <c r="D5503" t="s">
        <v>268</v>
      </c>
      <c r="E5503" s="67">
        <v>45261</v>
      </c>
      <c r="F5503" t="s">
        <v>725</v>
      </c>
      <c r="G5503" t="s">
        <v>725</v>
      </c>
      <c r="H5503">
        <v>4</v>
      </c>
      <c r="J5503">
        <v>4</v>
      </c>
      <c r="N5503">
        <v>21</v>
      </c>
      <c r="P5503">
        <v>15</v>
      </c>
      <c r="Q5503" t="s">
        <v>726</v>
      </c>
      <c r="R5503">
        <v>0</v>
      </c>
      <c r="S5503">
        <v>1</v>
      </c>
      <c r="T5503">
        <v>1</v>
      </c>
      <c r="U5503">
        <v>4</v>
      </c>
      <c r="V5503">
        <v>-1.26086956521739</v>
      </c>
      <c r="W5503">
        <v>-2.1052631578947398</v>
      </c>
      <c r="X5503">
        <v>5</v>
      </c>
      <c r="Y5503" t="s">
        <v>1536</v>
      </c>
      <c r="Z5503">
        <v>1</v>
      </c>
      <c r="AA5503">
        <v>0</v>
      </c>
      <c r="AB5503" t="s">
        <v>728</v>
      </c>
      <c r="AC5503" t="s">
        <v>726</v>
      </c>
      <c r="AD5503">
        <v>8</v>
      </c>
      <c r="AE5503">
        <v>4</v>
      </c>
      <c r="AF5503">
        <v>9</v>
      </c>
    </row>
    <row r="5504" spans="1:32" hidden="1" x14ac:dyDescent="0.25">
      <c r="A5504" t="s">
        <v>691</v>
      </c>
      <c r="B5504" t="s">
        <v>650</v>
      </c>
      <c r="C5504" t="s">
        <v>670</v>
      </c>
      <c r="D5504" t="s">
        <v>674</v>
      </c>
      <c r="E5504" s="67">
        <v>45261</v>
      </c>
      <c r="F5504" t="s">
        <v>725</v>
      </c>
      <c r="G5504" t="s">
        <v>725</v>
      </c>
      <c r="H5504">
        <v>109</v>
      </c>
      <c r="J5504">
        <v>109</v>
      </c>
      <c r="K5504">
        <v>120</v>
      </c>
      <c r="P5504">
        <v>72</v>
      </c>
      <c r="Q5504" t="s">
        <v>726</v>
      </c>
      <c r="R5504">
        <v>0</v>
      </c>
      <c r="S5504">
        <v>1</v>
      </c>
      <c r="T5504">
        <v>1</v>
      </c>
      <c r="U5504">
        <v>4</v>
      </c>
      <c r="V5504">
        <v>0</v>
      </c>
      <c r="W5504">
        <v>-1.9425287356321801</v>
      </c>
      <c r="X5504">
        <v>10</v>
      </c>
      <c r="Y5504" t="s">
        <v>1536</v>
      </c>
      <c r="Z5504">
        <v>1</v>
      </c>
      <c r="AA5504">
        <v>0</v>
      </c>
      <c r="AB5504" t="s">
        <v>728</v>
      </c>
      <c r="AC5504" t="s">
        <v>726</v>
      </c>
      <c r="AD5504">
        <v>64</v>
      </c>
      <c r="AE5504">
        <v>109</v>
      </c>
      <c r="AF5504">
        <v>4</v>
      </c>
    </row>
    <row r="5505" spans="1:32" hidden="1" x14ac:dyDescent="0.25">
      <c r="A5505" t="s">
        <v>691</v>
      </c>
      <c r="B5505" t="s">
        <v>531</v>
      </c>
      <c r="C5505" t="s">
        <v>547</v>
      </c>
      <c r="D5505" t="s">
        <v>550</v>
      </c>
      <c r="E5505" s="67">
        <v>45261</v>
      </c>
      <c r="F5505" t="s">
        <v>725</v>
      </c>
      <c r="H5505">
        <v>19</v>
      </c>
      <c r="J5505">
        <v>12</v>
      </c>
      <c r="K5505">
        <v>40</v>
      </c>
      <c r="M5505">
        <v>7</v>
      </c>
      <c r="P5505">
        <v>12</v>
      </c>
      <c r="Q5505" t="s">
        <v>726</v>
      </c>
      <c r="R5505">
        <v>0</v>
      </c>
      <c r="S5505">
        <v>1</v>
      </c>
      <c r="T5505">
        <v>1</v>
      </c>
      <c r="U5505">
        <v>4</v>
      </c>
      <c r="V5505">
        <v>0</v>
      </c>
      <c r="W5505">
        <v>-2.9411764705882399</v>
      </c>
      <c r="X5505">
        <v>1</v>
      </c>
      <c r="Y5505" t="s">
        <v>1536</v>
      </c>
      <c r="Z5505">
        <v>1</v>
      </c>
      <c r="AA5505">
        <v>0.58333333333333337</v>
      </c>
      <c r="AB5505" t="s">
        <v>732</v>
      </c>
      <c r="AC5505" t="s">
        <v>726</v>
      </c>
      <c r="AD5505">
        <v>31</v>
      </c>
      <c r="AE5505">
        <v>19</v>
      </c>
      <c r="AF5505">
        <v>4</v>
      </c>
    </row>
    <row r="5506" spans="1:32" hidden="1" x14ac:dyDescent="0.25">
      <c r="A5506" t="s">
        <v>692</v>
      </c>
      <c r="B5506" t="s">
        <v>766</v>
      </c>
      <c r="C5506" t="s">
        <v>767</v>
      </c>
      <c r="D5506" t="s">
        <v>1008</v>
      </c>
      <c r="E5506" s="67">
        <v>45261</v>
      </c>
      <c r="F5506" t="s">
        <v>725</v>
      </c>
      <c r="G5506" t="s">
        <v>725</v>
      </c>
      <c r="H5506">
        <v>147</v>
      </c>
      <c r="J5506">
        <v>53</v>
      </c>
      <c r="K5506">
        <v>54</v>
      </c>
      <c r="M5506">
        <v>92</v>
      </c>
      <c r="P5506">
        <v>47</v>
      </c>
      <c r="Q5506" t="s">
        <v>726</v>
      </c>
      <c r="R5506">
        <v>0</v>
      </c>
      <c r="S5506">
        <v>1</v>
      </c>
      <c r="T5506">
        <v>1</v>
      </c>
      <c r="U5506">
        <v>4</v>
      </c>
      <c r="V5506">
        <v>0</v>
      </c>
      <c r="W5506">
        <v>0.53488372093023195</v>
      </c>
      <c r="X5506">
        <v>6</v>
      </c>
      <c r="Y5506" t="s">
        <v>1536</v>
      </c>
      <c r="Z5506">
        <v>1</v>
      </c>
      <c r="AA5506">
        <v>1.9574468085106382</v>
      </c>
      <c r="AB5506" t="s">
        <v>758</v>
      </c>
      <c r="AC5506" t="s">
        <v>733</v>
      </c>
      <c r="AD5506">
        <v>46</v>
      </c>
      <c r="AE5506">
        <v>141</v>
      </c>
      <c r="AF5506">
        <v>5</v>
      </c>
    </row>
    <row r="5507" spans="1:32" hidden="1" x14ac:dyDescent="0.25">
      <c r="A5507" t="s">
        <v>691</v>
      </c>
      <c r="B5507" t="s">
        <v>603</v>
      </c>
      <c r="C5507" t="s">
        <v>617</v>
      </c>
      <c r="D5507" t="s">
        <v>619</v>
      </c>
      <c r="E5507" s="67">
        <v>45261</v>
      </c>
      <c r="F5507" t="s">
        <v>725</v>
      </c>
      <c r="G5507" t="s">
        <v>725</v>
      </c>
      <c r="H5507">
        <v>27</v>
      </c>
      <c r="J5507">
        <v>17</v>
      </c>
      <c r="M5507">
        <v>10</v>
      </c>
      <c r="P5507">
        <v>30</v>
      </c>
      <c r="Q5507" t="s">
        <v>726</v>
      </c>
      <c r="R5507">
        <v>0</v>
      </c>
      <c r="S5507">
        <v>1</v>
      </c>
      <c r="T5507">
        <v>1</v>
      </c>
      <c r="U5507">
        <v>4</v>
      </c>
      <c r="V5507">
        <v>0</v>
      </c>
      <c r="W5507">
        <v>-0.157894736842105</v>
      </c>
      <c r="X5507">
        <v>3</v>
      </c>
      <c r="Y5507" t="s">
        <v>1536</v>
      </c>
      <c r="Z5507">
        <v>1</v>
      </c>
      <c r="AA5507">
        <v>0.33333333333333331</v>
      </c>
      <c r="AB5507" t="s">
        <v>732</v>
      </c>
      <c r="AC5507" t="s">
        <v>726</v>
      </c>
      <c r="AD5507">
        <v>6</v>
      </c>
      <c r="AE5507">
        <v>4</v>
      </c>
      <c r="AF5507">
        <v>1</v>
      </c>
    </row>
    <row r="5508" spans="1:32" hidden="1" x14ac:dyDescent="0.25">
      <c r="A5508" t="s">
        <v>691</v>
      </c>
      <c r="B5508" t="s">
        <v>603</v>
      </c>
      <c r="C5508" t="s">
        <v>611</v>
      </c>
      <c r="D5508" t="s">
        <v>615</v>
      </c>
      <c r="E5508" s="67">
        <v>45261</v>
      </c>
      <c r="F5508" t="s">
        <v>725</v>
      </c>
      <c r="G5508" t="s">
        <v>725</v>
      </c>
      <c r="H5508">
        <v>26</v>
      </c>
      <c r="I5508">
        <v>60</v>
      </c>
      <c r="J5508">
        <v>26</v>
      </c>
      <c r="K5508">
        <v>30</v>
      </c>
      <c r="M5508">
        <v>60</v>
      </c>
      <c r="P5508">
        <v>19</v>
      </c>
      <c r="Q5508" t="s">
        <v>726</v>
      </c>
      <c r="R5508">
        <v>0</v>
      </c>
      <c r="S5508">
        <v>1</v>
      </c>
      <c r="T5508">
        <v>1</v>
      </c>
      <c r="U5508">
        <v>4</v>
      </c>
      <c r="V5508">
        <v>-0.26829268292682901</v>
      </c>
      <c r="W5508">
        <v>-0.58407079646017701</v>
      </c>
      <c r="X5508">
        <v>34</v>
      </c>
      <c r="Y5508" t="s">
        <v>1536</v>
      </c>
      <c r="Z5508">
        <v>1</v>
      </c>
      <c r="AA5508">
        <v>3.1578947368421053</v>
      </c>
      <c r="AB5508" t="s">
        <v>758</v>
      </c>
      <c r="AC5508" t="s">
        <v>726</v>
      </c>
      <c r="AD5508">
        <v>36</v>
      </c>
      <c r="AE5508">
        <v>26</v>
      </c>
      <c r="AF5508">
        <v>7</v>
      </c>
    </row>
    <row r="5509" spans="1:32" hidden="1" x14ac:dyDescent="0.25">
      <c r="A5509" t="s">
        <v>691</v>
      </c>
      <c r="B5509" t="s">
        <v>531</v>
      </c>
      <c r="C5509" t="s">
        <v>566</v>
      </c>
      <c r="D5509" t="s">
        <v>567</v>
      </c>
      <c r="E5509" s="67">
        <v>45261</v>
      </c>
      <c r="F5509" t="s">
        <v>725</v>
      </c>
      <c r="H5509">
        <v>47</v>
      </c>
      <c r="J5509">
        <v>24</v>
      </c>
      <c r="M5509">
        <v>23</v>
      </c>
      <c r="P5509">
        <v>39</v>
      </c>
      <c r="Q5509" t="s">
        <v>726</v>
      </c>
      <c r="R5509">
        <v>0</v>
      </c>
      <c r="S5509">
        <v>1</v>
      </c>
      <c r="T5509">
        <v>1</v>
      </c>
      <c r="U5509">
        <v>4</v>
      </c>
      <c r="V5509">
        <v>0</v>
      </c>
      <c r="W5509">
        <v>-0.64285714285714302</v>
      </c>
      <c r="X5509">
        <v>4</v>
      </c>
      <c r="Y5509" t="s">
        <v>1536</v>
      </c>
      <c r="Z5509">
        <v>1</v>
      </c>
      <c r="AA5509">
        <v>0.58974358974358976</v>
      </c>
      <c r="AB5509" t="s">
        <v>732</v>
      </c>
      <c r="AC5509" t="s">
        <v>726</v>
      </c>
      <c r="AE5509">
        <v>47</v>
      </c>
    </row>
    <row r="5510" spans="1:32" hidden="1" x14ac:dyDescent="0.25">
      <c r="A5510" t="s">
        <v>692</v>
      </c>
      <c r="B5510" t="s">
        <v>773</v>
      </c>
      <c r="C5510" t="s">
        <v>1009</v>
      </c>
      <c r="D5510" t="s">
        <v>1010</v>
      </c>
      <c r="E5510" s="67">
        <v>45261</v>
      </c>
      <c r="F5510" t="s">
        <v>725</v>
      </c>
      <c r="G5510" t="s">
        <v>725</v>
      </c>
      <c r="H5510">
        <v>600</v>
      </c>
      <c r="J5510">
        <v>318</v>
      </c>
      <c r="K5510">
        <v>266</v>
      </c>
      <c r="M5510">
        <v>282</v>
      </c>
      <c r="P5510">
        <v>159</v>
      </c>
      <c r="Q5510" t="s">
        <v>726</v>
      </c>
      <c r="R5510">
        <v>0</v>
      </c>
      <c r="S5510">
        <v>1</v>
      </c>
      <c r="T5510">
        <v>1</v>
      </c>
      <c r="U5510">
        <v>4</v>
      </c>
      <c r="V5510">
        <v>0</v>
      </c>
      <c r="W5510">
        <v>-0.78181818181818197</v>
      </c>
      <c r="X5510">
        <v>24</v>
      </c>
      <c r="Y5510" t="s">
        <v>1536</v>
      </c>
      <c r="Z5510">
        <v>1</v>
      </c>
      <c r="AA5510">
        <v>1.7735849056603774</v>
      </c>
      <c r="AB5510" t="s">
        <v>758</v>
      </c>
      <c r="AC5510" t="s">
        <v>726</v>
      </c>
      <c r="AD5510">
        <v>214</v>
      </c>
      <c r="AE5510">
        <v>600</v>
      </c>
      <c r="AF5510">
        <v>10</v>
      </c>
    </row>
    <row r="5511" spans="1:32" hidden="1" x14ac:dyDescent="0.25">
      <c r="A5511" t="s">
        <v>692</v>
      </c>
      <c r="B5511" t="s">
        <v>763</v>
      </c>
      <c r="C5511" t="s">
        <v>1011</v>
      </c>
      <c r="D5511" t="s">
        <v>1012</v>
      </c>
      <c r="E5511" s="67">
        <v>45261</v>
      </c>
      <c r="F5511" t="s">
        <v>725</v>
      </c>
      <c r="G5511" t="s">
        <v>725</v>
      </c>
      <c r="H5511">
        <v>6</v>
      </c>
      <c r="I5511">
        <v>30</v>
      </c>
      <c r="K5511">
        <v>14</v>
      </c>
      <c r="M5511">
        <v>36</v>
      </c>
      <c r="P5511">
        <v>10</v>
      </c>
      <c r="Q5511" t="s">
        <v>726</v>
      </c>
      <c r="R5511">
        <v>0</v>
      </c>
      <c r="S5511">
        <v>0</v>
      </c>
      <c r="T5511">
        <v>0</v>
      </c>
      <c r="U5511">
        <v>3</v>
      </c>
      <c r="V5511">
        <v>-1.76595744680851</v>
      </c>
      <c r="W5511">
        <v>-2.7777777777777801E-2</v>
      </c>
      <c r="Y5511" t="s">
        <v>1536</v>
      </c>
      <c r="Z5511">
        <v>1</v>
      </c>
      <c r="AA5511">
        <v>3.6</v>
      </c>
      <c r="AB5511" t="s">
        <v>758</v>
      </c>
      <c r="AC5511" t="s">
        <v>726</v>
      </c>
      <c r="AF5511">
        <v>2</v>
      </c>
    </row>
    <row r="5512" spans="1:32" hidden="1" x14ac:dyDescent="0.25">
      <c r="A5512" t="s">
        <v>691</v>
      </c>
      <c r="B5512" t="s">
        <v>498</v>
      </c>
      <c r="C5512" t="s">
        <v>525</v>
      </c>
      <c r="D5512" t="s">
        <v>527</v>
      </c>
      <c r="E5512" s="67">
        <v>45261</v>
      </c>
      <c r="F5512" t="s">
        <v>725</v>
      </c>
      <c r="G5512" t="s">
        <v>725</v>
      </c>
      <c r="H5512">
        <v>60</v>
      </c>
      <c r="J5512">
        <v>16</v>
      </c>
      <c r="K5512">
        <v>20</v>
      </c>
      <c r="M5512">
        <v>44</v>
      </c>
      <c r="P5512">
        <v>8</v>
      </c>
      <c r="Q5512" t="s">
        <v>726</v>
      </c>
      <c r="R5512">
        <v>0</v>
      </c>
      <c r="S5512">
        <v>0</v>
      </c>
      <c r="T5512">
        <v>0</v>
      </c>
      <c r="U5512">
        <v>3</v>
      </c>
      <c r="V5512">
        <v>-0.05</v>
      </c>
      <c r="W5512">
        <v>0.6</v>
      </c>
      <c r="X5512">
        <v>5</v>
      </c>
      <c r="Y5512" t="s">
        <v>1536</v>
      </c>
      <c r="Z5512">
        <v>1</v>
      </c>
      <c r="AA5512">
        <v>5.5</v>
      </c>
      <c r="AB5512" t="s">
        <v>738</v>
      </c>
      <c r="AC5512" t="s">
        <v>726</v>
      </c>
      <c r="AD5512">
        <v>50</v>
      </c>
      <c r="AE5512">
        <v>60</v>
      </c>
      <c r="AF5512">
        <v>11</v>
      </c>
    </row>
    <row r="5513" spans="1:32" hidden="1" x14ac:dyDescent="0.25">
      <c r="A5513" t="s">
        <v>692</v>
      </c>
      <c r="B5513" t="s">
        <v>812</v>
      </c>
      <c r="C5513" t="s">
        <v>813</v>
      </c>
      <c r="D5513" t="s">
        <v>1013</v>
      </c>
      <c r="E5513" s="67">
        <v>45261</v>
      </c>
      <c r="F5513" t="s">
        <v>725</v>
      </c>
      <c r="G5513" t="s">
        <v>725</v>
      </c>
      <c r="M5513">
        <v>10</v>
      </c>
      <c r="P5513">
        <v>2</v>
      </c>
      <c r="Q5513" t="s">
        <v>733</v>
      </c>
      <c r="R5513">
        <v>0</v>
      </c>
      <c r="S5513">
        <v>1</v>
      </c>
      <c r="T5513">
        <v>1</v>
      </c>
      <c r="U5513">
        <v>4</v>
      </c>
      <c r="Y5513" t="s">
        <v>1536</v>
      </c>
      <c r="Z5513">
        <v>1</v>
      </c>
      <c r="AA5513">
        <v>5</v>
      </c>
      <c r="AB5513" t="s">
        <v>738</v>
      </c>
      <c r="AC5513" t="s">
        <v>733</v>
      </c>
      <c r="AD5513">
        <v>24</v>
      </c>
      <c r="AE5513">
        <v>36</v>
      </c>
    </row>
    <row r="5514" spans="1:32" hidden="1" x14ac:dyDescent="0.25">
      <c r="A5514" t="s">
        <v>692</v>
      </c>
      <c r="B5514" t="s">
        <v>755</v>
      </c>
      <c r="C5514" t="s">
        <v>54</v>
      </c>
      <c r="D5514" t="s">
        <v>56</v>
      </c>
      <c r="E5514" s="67">
        <v>45261</v>
      </c>
      <c r="F5514" t="s">
        <v>725</v>
      </c>
      <c r="G5514" t="s">
        <v>725</v>
      </c>
      <c r="H5514">
        <v>33</v>
      </c>
      <c r="I5514">
        <v>120</v>
      </c>
      <c r="J5514">
        <v>103</v>
      </c>
      <c r="K5514">
        <v>103</v>
      </c>
      <c r="M5514">
        <v>50</v>
      </c>
      <c r="P5514">
        <v>52</v>
      </c>
      <c r="Q5514" t="s">
        <v>726</v>
      </c>
      <c r="R5514">
        <v>0</v>
      </c>
      <c r="S5514">
        <v>0</v>
      </c>
      <c r="T5514">
        <v>1</v>
      </c>
      <c r="U5514">
        <v>3</v>
      </c>
      <c r="V5514">
        <v>-1.2820512820512799E-2</v>
      </c>
      <c r="W5514">
        <v>-0.238805970149254</v>
      </c>
      <c r="X5514">
        <v>36</v>
      </c>
      <c r="Y5514" t="s">
        <v>1536</v>
      </c>
      <c r="Z5514">
        <v>1</v>
      </c>
      <c r="AA5514">
        <v>0.96153846153846156</v>
      </c>
      <c r="AB5514" t="s">
        <v>732</v>
      </c>
      <c r="AC5514" t="s">
        <v>726</v>
      </c>
      <c r="AD5514">
        <v>87</v>
      </c>
      <c r="AE5514">
        <v>40</v>
      </c>
      <c r="AF5514">
        <v>25</v>
      </c>
    </row>
    <row r="5515" spans="1:32" hidden="1" x14ac:dyDescent="0.25">
      <c r="A5515" t="s">
        <v>691</v>
      </c>
      <c r="B5515" t="s">
        <v>303</v>
      </c>
      <c r="C5515" t="s">
        <v>324</v>
      </c>
      <c r="D5515" t="s">
        <v>326</v>
      </c>
      <c r="E5515" s="67">
        <v>45261</v>
      </c>
      <c r="F5515" t="s">
        <v>725</v>
      </c>
      <c r="G5515" t="s">
        <v>725</v>
      </c>
      <c r="H5515">
        <v>4</v>
      </c>
      <c r="I5515">
        <v>60</v>
      </c>
      <c r="J5515">
        <v>40</v>
      </c>
      <c r="K5515">
        <v>60</v>
      </c>
      <c r="M5515">
        <v>24</v>
      </c>
      <c r="P5515">
        <v>30</v>
      </c>
      <c r="Q5515" t="s">
        <v>726</v>
      </c>
      <c r="R5515">
        <v>0</v>
      </c>
      <c r="S5515">
        <v>1</v>
      </c>
      <c r="T5515">
        <v>1</v>
      </c>
      <c r="U5515">
        <v>4</v>
      </c>
      <c r="V5515">
        <v>-3.68</v>
      </c>
      <c r="W5515">
        <v>-3.0769230769230802</v>
      </c>
      <c r="X5515">
        <v>6</v>
      </c>
      <c r="Y5515" t="s">
        <v>1536</v>
      </c>
      <c r="Z5515">
        <v>1</v>
      </c>
      <c r="AA5515">
        <v>0.8</v>
      </c>
      <c r="AB5515" t="s">
        <v>732</v>
      </c>
      <c r="AC5515" t="s">
        <v>726</v>
      </c>
      <c r="AD5515">
        <v>31</v>
      </c>
      <c r="AE5515">
        <v>4</v>
      </c>
      <c r="AF5515">
        <v>10</v>
      </c>
    </row>
    <row r="5516" spans="1:32" hidden="1" x14ac:dyDescent="0.25">
      <c r="A5516" t="s">
        <v>692</v>
      </c>
      <c r="B5516" t="s">
        <v>787</v>
      </c>
      <c r="C5516" t="s">
        <v>815</v>
      </c>
      <c r="D5516" t="s">
        <v>1014</v>
      </c>
      <c r="E5516" s="67">
        <v>45261</v>
      </c>
      <c r="Q5516" t="s">
        <v>733</v>
      </c>
      <c r="R5516">
        <v>1</v>
      </c>
      <c r="S5516">
        <v>0</v>
      </c>
      <c r="T5516">
        <v>0</v>
      </c>
      <c r="U5516">
        <v>0</v>
      </c>
      <c r="Y5516" t="s">
        <v>1536</v>
      </c>
      <c r="Z5516">
        <v>0</v>
      </c>
      <c r="AA5516">
        <v>0</v>
      </c>
      <c r="AB5516" t="s">
        <v>734</v>
      </c>
      <c r="AC5516" t="s">
        <v>734</v>
      </c>
    </row>
    <row r="5517" spans="1:32" hidden="1" x14ac:dyDescent="0.25">
      <c r="A5517" t="s">
        <v>691</v>
      </c>
      <c r="B5517" t="s">
        <v>498</v>
      </c>
      <c r="C5517" t="s">
        <v>520</v>
      </c>
      <c r="D5517" t="s">
        <v>521</v>
      </c>
      <c r="E5517" s="67">
        <v>45261</v>
      </c>
      <c r="F5517" t="s">
        <v>725</v>
      </c>
      <c r="G5517" t="s">
        <v>725</v>
      </c>
      <c r="I5517">
        <v>600</v>
      </c>
      <c r="J5517">
        <v>280</v>
      </c>
      <c r="K5517">
        <v>72</v>
      </c>
      <c r="M5517">
        <v>320</v>
      </c>
      <c r="P5517">
        <v>184</v>
      </c>
      <c r="Q5517" t="s">
        <v>726</v>
      </c>
      <c r="R5517">
        <v>0</v>
      </c>
      <c r="S5517">
        <v>1</v>
      </c>
      <c r="T5517">
        <v>1</v>
      </c>
      <c r="U5517">
        <v>4</v>
      </c>
      <c r="V5517">
        <v>-5.8631921824104198E-2</v>
      </c>
      <c r="W5517">
        <v>0.273809523809524</v>
      </c>
      <c r="X5517">
        <v>36</v>
      </c>
      <c r="Y5517" t="s">
        <v>1536</v>
      </c>
      <c r="Z5517">
        <v>1</v>
      </c>
      <c r="AA5517">
        <v>1.7391304347826086</v>
      </c>
      <c r="AB5517" t="s">
        <v>758</v>
      </c>
      <c r="AC5517" t="s">
        <v>726</v>
      </c>
      <c r="AD5517">
        <v>354</v>
      </c>
      <c r="AF5517">
        <v>51</v>
      </c>
    </row>
    <row r="5518" spans="1:32" hidden="1" x14ac:dyDescent="0.25">
      <c r="A5518" t="s">
        <v>691</v>
      </c>
      <c r="B5518" t="s">
        <v>603</v>
      </c>
      <c r="C5518" t="s">
        <v>617</v>
      </c>
      <c r="D5518" t="s">
        <v>620</v>
      </c>
      <c r="E5518" s="67">
        <v>45261</v>
      </c>
      <c r="F5518" t="s">
        <v>725</v>
      </c>
      <c r="G5518" t="s">
        <v>725</v>
      </c>
      <c r="I5518">
        <v>120</v>
      </c>
      <c r="J5518">
        <v>84</v>
      </c>
      <c r="K5518">
        <v>50</v>
      </c>
      <c r="M5518">
        <v>36</v>
      </c>
      <c r="P5518">
        <v>95</v>
      </c>
      <c r="Q5518" t="s">
        <v>726</v>
      </c>
      <c r="R5518">
        <v>0</v>
      </c>
      <c r="S5518">
        <v>1</v>
      </c>
      <c r="T5518">
        <v>1</v>
      </c>
      <c r="U5518">
        <v>4</v>
      </c>
      <c r="V5518">
        <v>-0.407407407407407</v>
      </c>
      <c r="W5518">
        <v>-0.4</v>
      </c>
      <c r="X5518">
        <v>21</v>
      </c>
      <c r="Y5518" t="s">
        <v>1536</v>
      </c>
      <c r="Z5518">
        <v>1</v>
      </c>
      <c r="AA5518">
        <v>0.37894736842105264</v>
      </c>
      <c r="AB5518" t="s">
        <v>732</v>
      </c>
      <c r="AC5518" t="s">
        <v>726</v>
      </c>
    </row>
    <row r="5519" spans="1:32" hidden="1" x14ac:dyDescent="0.25">
      <c r="A5519" t="s">
        <v>691</v>
      </c>
      <c r="B5519" t="s">
        <v>182</v>
      </c>
      <c r="C5519" t="s">
        <v>198</v>
      </c>
      <c r="D5519" t="s">
        <v>199</v>
      </c>
      <c r="E5519" s="67">
        <v>45261</v>
      </c>
      <c r="F5519" t="s">
        <v>725</v>
      </c>
      <c r="G5519" t="s">
        <v>725</v>
      </c>
      <c r="H5519">
        <v>18</v>
      </c>
      <c r="J5519">
        <v>18</v>
      </c>
      <c r="K5519">
        <v>78</v>
      </c>
      <c r="N5519">
        <v>3</v>
      </c>
      <c r="P5519">
        <v>15</v>
      </c>
      <c r="Q5519" t="s">
        <v>726</v>
      </c>
      <c r="R5519">
        <v>0</v>
      </c>
      <c r="S5519">
        <v>1</v>
      </c>
      <c r="T5519">
        <v>1</v>
      </c>
      <c r="U5519">
        <v>4</v>
      </c>
      <c r="V5519">
        <v>-0.11764705882352899</v>
      </c>
      <c r="W5519">
        <v>-0.844444444444444</v>
      </c>
      <c r="X5519">
        <v>30</v>
      </c>
      <c r="Y5519" t="s">
        <v>1536</v>
      </c>
      <c r="Z5519">
        <v>1</v>
      </c>
      <c r="AA5519">
        <v>0</v>
      </c>
      <c r="AB5519" t="s">
        <v>728</v>
      </c>
      <c r="AC5519" t="s">
        <v>726</v>
      </c>
      <c r="AD5519">
        <v>16</v>
      </c>
      <c r="AE5519">
        <v>18</v>
      </c>
      <c r="AF5519">
        <v>67</v>
      </c>
    </row>
    <row r="5520" spans="1:32" hidden="1" x14ac:dyDescent="0.25">
      <c r="A5520" t="s">
        <v>691</v>
      </c>
      <c r="B5520" t="s">
        <v>215</v>
      </c>
      <c r="C5520" t="s">
        <v>216</v>
      </c>
      <c r="D5520" t="s">
        <v>219</v>
      </c>
      <c r="E5520" s="67">
        <v>45261</v>
      </c>
      <c r="F5520" t="s">
        <v>725</v>
      </c>
      <c r="G5520" t="s">
        <v>725</v>
      </c>
      <c r="H5520">
        <v>12</v>
      </c>
      <c r="J5520">
        <v>6</v>
      </c>
      <c r="K5520">
        <v>11</v>
      </c>
      <c r="M5520">
        <v>6</v>
      </c>
      <c r="P5520">
        <v>5</v>
      </c>
      <c r="Q5520" t="s">
        <v>726</v>
      </c>
      <c r="R5520">
        <v>0</v>
      </c>
      <c r="S5520">
        <v>1</v>
      </c>
      <c r="T5520">
        <v>1</v>
      </c>
      <c r="U5520">
        <v>4</v>
      </c>
      <c r="V5520">
        <v>-1.5185185185185199</v>
      </c>
      <c r="W5520">
        <v>0.36363636363636398</v>
      </c>
      <c r="X5520">
        <v>2</v>
      </c>
      <c r="Y5520" t="s">
        <v>1536</v>
      </c>
      <c r="Z5520">
        <v>1</v>
      </c>
      <c r="AA5520">
        <v>1.2</v>
      </c>
      <c r="AB5520" t="s">
        <v>758</v>
      </c>
      <c r="AC5520" t="s">
        <v>726</v>
      </c>
      <c r="AD5520">
        <v>18</v>
      </c>
      <c r="AE5520">
        <v>12</v>
      </c>
      <c r="AF5520">
        <v>1</v>
      </c>
    </row>
    <row r="5521" spans="1:32" hidden="1" x14ac:dyDescent="0.25">
      <c r="A5521" t="s">
        <v>691</v>
      </c>
      <c r="B5521" t="s">
        <v>182</v>
      </c>
      <c r="C5521" t="s">
        <v>195</v>
      </c>
      <c r="D5521" t="s">
        <v>197</v>
      </c>
      <c r="E5521" s="67">
        <v>45261</v>
      </c>
      <c r="F5521" t="s">
        <v>725</v>
      </c>
      <c r="G5521" t="s">
        <v>725</v>
      </c>
      <c r="H5521">
        <v>54</v>
      </c>
      <c r="J5521">
        <v>6</v>
      </c>
      <c r="K5521">
        <v>12</v>
      </c>
      <c r="M5521">
        <v>48</v>
      </c>
      <c r="P5521">
        <v>3</v>
      </c>
      <c r="Q5521" t="s">
        <v>726</v>
      </c>
      <c r="R5521">
        <v>0</v>
      </c>
      <c r="S5521">
        <v>0</v>
      </c>
      <c r="T5521">
        <v>0</v>
      </c>
      <c r="U5521">
        <v>3</v>
      </c>
      <c r="V5521">
        <v>0</v>
      </c>
      <c r="W5521">
        <v>-4.625</v>
      </c>
      <c r="X5521">
        <v>2</v>
      </c>
      <c r="Y5521" t="s">
        <v>1536</v>
      </c>
      <c r="Z5521">
        <v>1</v>
      </c>
      <c r="AA5521">
        <v>16</v>
      </c>
      <c r="AB5521" t="s">
        <v>738</v>
      </c>
      <c r="AC5521" t="s">
        <v>726</v>
      </c>
      <c r="AD5521">
        <v>6</v>
      </c>
      <c r="AE5521">
        <v>54</v>
      </c>
      <c r="AF5521">
        <v>2</v>
      </c>
    </row>
    <row r="5522" spans="1:32" hidden="1" x14ac:dyDescent="0.25">
      <c r="A5522" t="s">
        <v>691</v>
      </c>
      <c r="B5522" t="s">
        <v>603</v>
      </c>
      <c r="C5522" t="s">
        <v>622</v>
      </c>
      <c r="D5522" t="s">
        <v>623</v>
      </c>
      <c r="E5522" s="67">
        <v>45261</v>
      </c>
      <c r="F5522" t="s">
        <v>725</v>
      </c>
      <c r="G5522" t="s">
        <v>725</v>
      </c>
      <c r="H5522">
        <v>12</v>
      </c>
      <c r="I5522">
        <v>5</v>
      </c>
      <c r="K5522">
        <v>6</v>
      </c>
      <c r="M5522">
        <v>7</v>
      </c>
      <c r="P5522">
        <v>15</v>
      </c>
      <c r="Q5522" t="s">
        <v>726</v>
      </c>
      <c r="R5522">
        <v>0</v>
      </c>
      <c r="S5522">
        <v>1</v>
      </c>
      <c r="T5522">
        <v>1</v>
      </c>
      <c r="U5522">
        <v>4</v>
      </c>
      <c r="V5522">
        <v>-1.7741935483871001</v>
      </c>
      <c r="W5522">
        <v>-1.19354838709677</v>
      </c>
      <c r="Y5522" t="s">
        <v>1536</v>
      </c>
      <c r="Z5522">
        <v>1</v>
      </c>
      <c r="AA5522">
        <v>0.46666666666666667</v>
      </c>
      <c r="AB5522" t="s">
        <v>732</v>
      </c>
      <c r="AC5522" t="s">
        <v>733</v>
      </c>
      <c r="AD5522">
        <v>6</v>
      </c>
      <c r="AE5522">
        <v>12</v>
      </c>
    </row>
    <row r="5523" spans="1:32" hidden="1" x14ac:dyDescent="0.25">
      <c r="A5523" t="s">
        <v>691</v>
      </c>
      <c r="B5523" t="s">
        <v>452</v>
      </c>
      <c r="C5523" t="s">
        <v>468</v>
      </c>
      <c r="D5523" t="s">
        <v>470</v>
      </c>
      <c r="E5523" s="67">
        <v>45261</v>
      </c>
      <c r="F5523" t="s">
        <v>725</v>
      </c>
      <c r="G5523" t="s">
        <v>725</v>
      </c>
      <c r="H5523">
        <v>54</v>
      </c>
      <c r="J5523">
        <v>15</v>
      </c>
      <c r="K5523">
        <v>50</v>
      </c>
      <c r="M5523">
        <v>39</v>
      </c>
      <c r="P5523">
        <v>23</v>
      </c>
      <c r="Q5523" t="s">
        <v>726</v>
      </c>
      <c r="R5523">
        <v>0</v>
      </c>
      <c r="S5523">
        <v>1</v>
      </c>
      <c r="T5523">
        <v>1</v>
      </c>
      <c r="U5523">
        <v>4</v>
      </c>
      <c r="V5523">
        <v>-0.91666666666666596</v>
      </c>
      <c r="W5523">
        <v>-2.81666666666667</v>
      </c>
      <c r="X5523">
        <v>4</v>
      </c>
      <c r="Y5523" t="s">
        <v>1536</v>
      </c>
      <c r="Z5523">
        <v>1</v>
      </c>
      <c r="AA5523">
        <v>1.6956521739130435</v>
      </c>
      <c r="AB5523" t="s">
        <v>758</v>
      </c>
      <c r="AC5523" t="s">
        <v>726</v>
      </c>
      <c r="AD5523">
        <v>30</v>
      </c>
      <c r="AE5523">
        <v>54</v>
      </c>
      <c r="AF5523">
        <v>8</v>
      </c>
    </row>
    <row r="5524" spans="1:32" hidden="1" x14ac:dyDescent="0.25">
      <c r="A5524" t="s">
        <v>691</v>
      </c>
      <c r="B5524" t="s">
        <v>452</v>
      </c>
      <c r="C5524" t="s">
        <v>453</v>
      </c>
      <c r="D5524" t="s">
        <v>455</v>
      </c>
      <c r="E5524" s="67">
        <v>45261</v>
      </c>
      <c r="F5524" t="s">
        <v>725</v>
      </c>
      <c r="G5524" t="s">
        <v>725</v>
      </c>
      <c r="H5524">
        <v>60</v>
      </c>
      <c r="J5524">
        <v>12</v>
      </c>
      <c r="K5524">
        <v>12</v>
      </c>
      <c r="M5524">
        <v>48</v>
      </c>
      <c r="P5524">
        <v>6</v>
      </c>
      <c r="Q5524" t="s">
        <v>726</v>
      </c>
      <c r="R5524">
        <v>0</v>
      </c>
      <c r="S5524">
        <v>1</v>
      </c>
      <c r="T5524">
        <v>1</v>
      </c>
      <c r="U5524">
        <v>4</v>
      </c>
      <c r="V5524">
        <v>0</v>
      </c>
      <c r="W5524">
        <v>0.476190476190476</v>
      </c>
      <c r="Y5524" t="s">
        <v>1536</v>
      </c>
      <c r="Z5524">
        <v>1</v>
      </c>
      <c r="AA5524">
        <v>8</v>
      </c>
      <c r="AB5524" t="s">
        <v>738</v>
      </c>
      <c r="AC5524" t="s">
        <v>726</v>
      </c>
      <c r="AD5524">
        <v>13</v>
      </c>
      <c r="AE5524">
        <v>60</v>
      </c>
      <c r="AF5524">
        <v>1</v>
      </c>
    </row>
    <row r="5525" spans="1:32" hidden="1" x14ac:dyDescent="0.25">
      <c r="A5525" t="s">
        <v>691</v>
      </c>
      <c r="B5525" t="s">
        <v>303</v>
      </c>
      <c r="C5525" t="s">
        <v>327</v>
      </c>
      <c r="D5525" t="s">
        <v>328</v>
      </c>
      <c r="E5525" s="67">
        <v>45261</v>
      </c>
      <c r="F5525" t="s">
        <v>725</v>
      </c>
      <c r="G5525" t="s">
        <v>725</v>
      </c>
      <c r="H5525">
        <v>17</v>
      </c>
      <c r="K5525">
        <v>12</v>
      </c>
      <c r="M5525">
        <v>17</v>
      </c>
      <c r="P5525">
        <v>6</v>
      </c>
      <c r="Q5525" t="s">
        <v>726</v>
      </c>
      <c r="R5525">
        <v>0</v>
      </c>
      <c r="S5525">
        <v>1</v>
      </c>
      <c r="T5525">
        <v>1</v>
      </c>
      <c r="U5525">
        <v>4</v>
      </c>
      <c r="V5525">
        <v>-3.8518518518518499</v>
      </c>
      <c r="W5525">
        <v>-2.2799999999999998</v>
      </c>
      <c r="Y5525" t="s">
        <v>1536</v>
      </c>
      <c r="Z5525">
        <v>1</v>
      </c>
      <c r="AA5525">
        <v>2.8333333333333335</v>
      </c>
      <c r="AB5525" t="s">
        <v>758</v>
      </c>
      <c r="AC5525" t="s">
        <v>726</v>
      </c>
      <c r="AE5525">
        <v>17</v>
      </c>
    </row>
    <row r="5526" spans="1:32" hidden="1" x14ac:dyDescent="0.25">
      <c r="A5526" t="s">
        <v>691</v>
      </c>
      <c r="B5526" t="s">
        <v>238</v>
      </c>
      <c r="C5526" t="s">
        <v>249</v>
      </c>
      <c r="D5526" t="s">
        <v>256</v>
      </c>
      <c r="E5526" s="67">
        <v>45261</v>
      </c>
      <c r="F5526" t="s">
        <v>725</v>
      </c>
      <c r="G5526" t="s">
        <v>725</v>
      </c>
      <c r="H5526">
        <v>133</v>
      </c>
      <c r="J5526">
        <v>73</v>
      </c>
      <c r="M5526">
        <v>60</v>
      </c>
      <c r="P5526">
        <v>122</v>
      </c>
      <c r="Q5526" t="s">
        <v>726</v>
      </c>
      <c r="R5526">
        <v>0</v>
      </c>
      <c r="S5526">
        <v>1</v>
      </c>
      <c r="T5526">
        <v>1</v>
      </c>
      <c r="U5526">
        <v>4</v>
      </c>
      <c r="V5526">
        <v>-11.7826086956522</v>
      </c>
      <c r="W5526">
        <v>-1.8695652173913</v>
      </c>
      <c r="X5526">
        <v>3</v>
      </c>
      <c r="Y5526" t="s">
        <v>1536</v>
      </c>
      <c r="Z5526">
        <v>1</v>
      </c>
      <c r="AA5526">
        <v>0.49180327868852458</v>
      </c>
      <c r="AB5526" t="s">
        <v>732</v>
      </c>
      <c r="AC5526" t="s">
        <v>726</v>
      </c>
      <c r="AE5526">
        <v>127</v>
      </c>
      <c r="AF5526">
        <v>11</v>
      </c>
    </row>
    <row r="5527" spans="1:32" hidden="1" x14ac:dyDescent="0.25">
      <c r="A5527" t="s">
        <v>691</v>
      </c>
      <c r="B5527" t="s">
        <v>215</v>
      </c>
      <c r="C5527" t="s">
        <v>233</v>
      </c>
      <c r="D5527" t="s">
        <v>236</v>
      </c>
      <c r="E5527" s="67">
        <v>45261</v>
      </c>
      <c r="F5527" t="s">
        <v>725</v>
      </c>
      <c r="G5527" t="s">
        <v>725</v>
      </c>
      <c r="H5527">
        <v>70</v>
      </c>
      <c r="K5527">
        <v>6</v>
      </c>
      <c r="M5527">
        <v>70</v>
      </c>
      <c r="P5527">
        <v>3</v>
      </c>
      <c r="Q5527" t="s">
        <v>726</v>
      </c>
      <c r="R5527">
        <v>0</v>
      </c>
      <c r="S5527">
        <v>1</v>
      </c>
      <c r="T5527">
        <v>1</v>
      </c>
      <c r="U5527">
        <v>4</v>
      </c>
      <c r="V5527">
        <v>-1.0136986301369899</v>
      </c>
      <c r="W5527">
        <v>-1.325</v>
      </c>
      <c r="Y5527" t="s">
        <v>1536</v>
      </c>
      <c r="Z5527">
        <v>1</v>
      </c>
      <c r="AA5527">
        <v>23.333333333333332</v>
      </c>
      <c r="AB5527" t="s">
        <v>738</v>
      </c>
      <c r="AC5527" t="s">
        <v>726</v>
      </c>
      <c r="AE5527">
        <v>70</v>
      </c>
    </row>
    <row r="5528" spans="1:32" hidden="1" x14ac:dyDescent="0.25">
      <c r="A5528" t="s">
        <v>691</v>
      </c>
      <c r="B5528" t="s">
        <v>571</v>
      </c>
      <c r="C5528" t="s">
        <v>587</v>
      </c>
      <c r="D5528" t="s">
        <v>588</v>
      </c>
      <c r="E5528" s="67">
        <v>45261</v>
      </c>
      <c r="F5528" t="s">
        <v>725</v>
      </c>
      <c r="G5528" t="s">
        <v>725</v>
      </c>
      <c r="H5528">
        <v>23</v>
      </c>
      <c r="I5528">
        <v>120</v>
      </c>
      <c r="J5528">
        <v>96</v>
      </c>
      <c r="K5528">
        <v>80</v>
      </c>
      <c r="M5528">
        <v>47</v>
      </c>
      <c r="P5528">
        <v>48</v>
      </c>
      <c r="Q5528" t="s">
        <v>726</v>
      </c>
      <c r="R5528">
        <v>0</v>
      </c>
      <c r="S5528">
        <v>1</v>
      </c>
      <c r="T5528">
        <v>1</v>
      </c>
      <c r="U5528">
        <v>4</v>
      </c>
      <c r="V5528">
        <v>-0.51639344262295095</v>
      </c>
      <c r="W5528">
        <v>-0.53703703703703698</v>
      </c>
      <c r="X5528">
        <v>16</v>
      </c>
      <c r="Y5528" t="s">
        <v>1536</v>
      </c>
      <c r="Z5528">
        <v>1</v>
      </c>
      <c r="AA5528">
        <v>0.97916666666666663</v>
      </c>
      <c r="AB5528" t="s">
        <v>732</v>
      </c>
      <c r="AC5528" t="s">
        <v>726</v>
      </c>
      <c r="AD5528">
        <v>54</v>
      </c>
      <c r="AE5528">
        <v>23</v>
      </c>
      <c r="AF5528">
        <v>9</v>
      </c>
    </row>
    <row r="5529" spans="1:32" hidden="1" x14ac:dyDescent="0.25">
      <c r="A5529" t="s">
        <v>691</v>
      </c>
      <c r="B5529" t="s">
        <v>275</v>
      </c>
      <c r="C5529" t="s">
        <v>276</v>
      </c>
      <c r="D5529" t="s">
        <v>279</v>
      </c>
      <c r="E5529" s="67">
        <v>45261</v>
      </c>
      <c r="F5529" t="s">
        <v>725</v>
      </c>
      <c r="G5529" t="s">
        <v>725</v>
      </c>
      <c r="P5529">
        <v>12</v>
      </c>
      <c r="Q5529" t="s">
        <v>726</v>
      </c>
      <c r="R5529">
        <v>1</v>
      </c>
      <c r="S5529">
        <v>0</v>
      </c>
      <c r="T5529">
        <v>0</v>
      </c>
      <c r="U5529">
        <v>0</v>
      </c>
      <c r="X5529">
        <v>2</v>
      </c>
      <c r="Y5529" t="s">
        <v>1536</v>
      </c>
      <c r="Z5529">
        <v>0</v>
      </c>
      <c r="AA5529">
        <v>0</v>
      </c>
      <c r="AB5529" t="s">
        <v>734</v>
      </c>
      <c r="AC5529" t="s">
        <v>734</v>
      </c>
      <c r="AD5529">
        <v>6</v>
      </c>
      <c r="AE5529">
        <v>174</v>
      </c>
    </row>
    <row r="5530" spans="1:32" hidden="1" x14ac:dyDescent="0.25">
      <c r="A5530" t="s">
        <v>691</v>
      </c>
      <c r="B5530" t="s">
        <v>603</v>
      </c>
      <c r="C5530" t="s">
        <v>622</v>
      </c>
      <c r="D5530" t="s">
        <v>624</v>
      </c>
      <c r="E5530" s="67">
        <v>45261</v>
      </c>
      <c r="F5530" t="s">
        <v>725</v>
      </c>
      <c r="G5530" t="s">
        <v>725</v>
      </c>
      <c r="N5530">
        <v>31</v>
      </c>
      <c r="P5530">
        <v>0</v>
      </c>
      <c r="Q5530" t="s">
        <v>726</v>
      </c>
      <c r="R5530">
        <v>0</v>
      </c>
      <c r="S5530">
        <v>1</v>
      </c>
      <c r="T5530">
        <v>1</v>
      </c>
      <c r="U5530">
        <v>4</v>
      </c>
      <c r="V5530">
        <v>-0.2</v>
      </c>
      <c r="W5530">
        <v>-0.33333333333333298</v>
      </c>
      <c r="Y5530" t="s">
        <v>1536</v>
      </c>
      <c r="Z5530">
        <v>0</v>
      </c>
      <c r="AA5530">
        <v>0</v>
      </c>
      <c r="AB5530" t="s">
        <v>734</v>
      </c>
      <c r="AC5530" t="s">
        <v>734</v>
      </c>
    </row>
    <row r="5531" spans="1:32" hidden="1" x14ac:dyDescent="0.25">
      <c r="A5531" t="s">
        <v>691</v>
      </c>
      <c r="B5531" t="s">
        <v>531</v>
      </c>
      <c r="C5531" t="s">
        <v>558</v>
      </c>
      <c r="D5531" t="s">
        <v>559</v>
      </c>
      <c r="E5531" s="67">
        <v>45261</v>
      </c>
      <c r="F5531" t="s">
        <v>725</v>
      </c>
      <c r="H5531">
        <v>60</v>
      </c>
      <c r="J5531">
        <v>18</v>
      </c>
      <c r="M5531">
        <v>42</v>
      </c>
      <c r="P5531">
        <v>15</v>
      </c>
      <c r="Q5531" t="s">
        <v>726</v>
      </c>
      <c r="R5531">
        <v>0</v>
      </c>
      <c r="S5531">
        <v>1</v>
      </c>
      <c r="T5531">
        <v>1</v>
      </c>
      <c r="U5531">
        <v>4</v>
      </c>
      <c r="V5531">
        <v>0</v>
      </c>
      <c r="W5531">
        <v>-0.1875</v>
      </c>
      <c r="X5531">
        <v>3</v>
      </c>
      <c r="Y5531" t="s">
        <v>1536</v>
      </c>
      <c r="Z5531">
        <v>1</v>
      </c>
      <c r="AA5531">
        <v>2.8</v>
      </c>
      <c r="AB5531" t="s">
        <v>758</v>
      </c>
      <c r="AC5531" t="s">
        <v>726</v>
      </c>
      <c r="AD5531">
        <v>12</v>
      </c>
      <c r="AE5531">
        <v>60</v>
      </c>
      <c r="AF5531">
        <v>2</v>
      </c>
    </row>
    <row r="5532" spans="1:32" hidden="1" x14ac:dyDescent="0.25">
      <c r="A5532" t="s">
        <v>692</v>
      </c>
      <c r="B5532" t="s">
        <v>744</v>
      </c>
      <c r="C5532" t="s">
        <v>852</v>
      </c>
      <c r="D5532" t="s">
        <v>1015</v>
      </c>
      <c r="E5532" s="67">
        <v>45261</v>
      </c>
      <c r="Q5532" t="s">
        <v>733</v>
      </c>
      <c r="R5532">
        <v>1</v>
      </c>
      <c r="S5532">
        <v>0</v>
      </c>
      <c r="T5532">
        <v>0</v>
      </c>
      <c r="U5532">
        <v>0</v>
      </c>
      <c r="Y5532" t="s">
        <v>1536</v>
      </c>
      <c r="Z5532">
        <v>0</v>
      </c>
      <c r="AA5532">
        <v>0</v>
      </c>
      <c r="AB5532" t="s">
        <v>734</v>
      </c>
      <c r="AC5532" t="s">
        <v>734</v>
      </c>
    </row>
    <row r="5533" spans="1:32" hidden="1" x14ac:dyDescent="0.25">
      <c r="A5533" t="s">
        <v>691</v>
      </c>
      <c r="B5533" t="s">
        <v>390</v>
      </c>
      <c r="C5533" t="s">
        <v>415</v>
      </c>
      <c r="D5533" t="s">
        <v>417</v>
      </c>
      <c r="E5533" s="67">
        <v>45261</v>
      </c>
      <c r="F5533" t="s">
        <v>725</v>
      </c>
      <c r="G5533" t="s">
        <v>725</v>
      </c>
      <c r="H5533">
        <v>58</v>
      </c>
      <c r="I5533">
        <v>120</v>
      </c>
      <c r="J5533">
        <v>30</v>
      </c>
      <c r="K5533">
        <v>115</v>
      </c>
      <c r="M5533">
        <v>148</v>
      </c>
      <c r="P5533">
        <v>54</v>
      </c>
      <c r="Q5533" t="s">
        <v>726</v>
      </c>
      <c r="R5533">
        <v>0</v>
      </c>
      <c r="S5533">
        <v>1</v>
      </c>
      <c r="T5533">
        <v>1</v>
      </c>
      <c r="U5533">
        <v>4</v>
      </c>
      <c r="V5533">
        <v>-0.133333333333333</v>
      </c>
      <c r="W5533">
        <v>0.20338983050847501</v>
      </c>
      <c r="X5533">
        <v>5</v>
      </c>
      <c r="Y5533" t="s">
        <v>1536</v>
      </c>
      <c r="Z5533">
        <v>1</v>
      </c>
      <c r="AA5533">
        <v>2.7407407407407409</v>
      </c>
      <c r="AB5533" t="s">
        <v>758</v>
      </c>
      <c r="AC5533" t="s">
        <v>726</v>
      </c>
      <c r="AD5533">
        <v>153</v>
      </c>
      <c r="AE5533">
        <v>58</v>
      </c>
      <c r="AF5533">
        <v>6</v>
      </c>
    </row>
    <row r="5534" spans="1:32" hidden="1" x14ac:dyDescent="0.25">
      <c r="A5534" t="s">
        <v>691</v>
      </c>
      <c r="B5534" t="s">
        <v>452</v>
      </c>
      <c r="C5534" t="s">
        <v>471</v>
      </c>
      <c r="D5534" t="s">
        <v>472</v>
      </c>
      <c r="E5534" s="67">
        <v>45261</v>
      </c>
      <c r="F5534" t="s">
        <v>725</v>
      </c>
      <c r="G5534" t="s">
        <v>725</v>
      </c>
      <c r="H5534">
        <v>37</v>
      </c>
      <c r="J5534">
        <v>4</v>
      </c>
      <c r="K5534">
        <v>6</v>
      </c>
      <c r="M5534">
        <v>33</v>
      </c>
      <c r="P5534">
        <v>6</v>
      </c>
      <c r="Q5534" t="s">
        <v>726</v>
      </c>
      <c r="R5534">
        <v>0</v>
      </c>
      <c r="S5534">
        <v>1</v>
      </c>
      <c r="T5534">
        <v>1</v>
      </c>
      <c r="U5534">
        <v>4</v>
      </c>
      <c r="V5534">
        <v>-1.81578947368421</v>
      </c>
      <c r="W5534">
        <v>-5.5416666666666696</v>
      </c>
      <c r="Y5534" t="s">
        <v>1536</v>
      </c>
      <c r="Z5534">
        <v>1</v>
      </c>
      <c r="AA5534">
        <v>5.5</v>
      </c>
      <c r="AB5534" t="s">
        <v>738</v>
      </c>
      <c r="AC5534" t="s">
        <v>726</v>
      </c>
      <c r="AE5534">
        <v>37</v>
      </c>
    </row>
    <row r="5535" spans="1:32" hidden="1" x14ac:dyDescent="0.25">
      <c r="A5535" t="s">
        <v>691</v>
      </c>
      <c r="B5535" t="s">
        <v>182</v>
      </c>
      <c r="C5535" t="s">
        <v>200</v>
      </c>
      <c r="D5535" t="s">
        <v>201</v>
      </c>
      <c r="E5535" s="67">
        <v>45261</v>
      </c>
      <c r="F5535" t="s">
        <v>725</v>
      </c>
      <c r="G5535" t="s">
        <v>725</v>
      </c>
      <c r="I5535">
        <v>60</v>
      </c>
      <c r="J5535">
        <v>40</v>
      </c>
      <c r="M5535">
        <v>20</v>
      </c>
      <c r="P5535">
        <v>28</v>
      </c>
      <c r="Q5535" t="s">
        <v>726</v>
      </c>
      <c r="R5535">
        <v>0</v>
      </c>
      <c r="S5535">
        <v>1</v>
      </c>
      <c r="T5535">
        <v>1</v>
      </c>
      <c r="U5535">
        <v>4</v>
      </c>
      <c r="V5535">
        <v>-0.31958762886597902</v>
      </c>
      <c r="W5535">
        <v>-0.55555555555555602</v>
      </c>
      <c r="X5535">
        <v>37</v>
      </c>
      <c r="Y5535" t="s">
        <v>1536</v>
      </c>
      <c r="Z5535">
        <v>1</v>
      </c>
      <c r="AA5535">
        <v>0.7142857142857143</v>
      </c>
      <c r="AB5535" t="s">
        <v>732</v>
      </c>
      <c r="AC5535" t="s">
        <v>726</v>
      </c>
      <c r="AD5535">
        <v>81</v>
      </c>
      <c r="AF5535">
        <v>24</v>
      </c>
    </row>
    <row r="5536" spans="1:32" hidden="1" x14ac:dyDescent="0.25">
      <c r="A5536" t="s">
        <v>691</v>
      </c>
      <c r="B5536" t="s">
        <v>571</v>
      </c>
      <c r="C5536" t="s">
        <v>591</v>
      </c>
      <c r="D5536" t="s">
        <v>592</v>
      </c>
      <c r="E5536" s="67">
        <v>45261</v>
      </c>
      <c r="F5536" t="s">
        <v>725</v>
      </c>
      <c r="G5536" t="s">
        <v>725</v>
      </c>
      <c r="H5536">
        <v>42</v>
      </c>
      <c r="J5536">
        <v>2</v>
      </c>
      <c r="K5536">
        <v>16</v>
      </c>
      <c r="M5536">
        <v>42</v>
      </c>
      <c r="P5536">
        <v>4</v>
      </c>
      <c r="Q5536" t="s">
        <v>726</v>
      </c>
      <c r="R5536">
        <v>0</v>
      </c>
      <c r="S5536">
        <v>1</v>
      </c>
      <c r="T5536">
        <v>1</v>
      </c>
      <c r="U5536">
        <v>4</v>
      </c>
      <c r="V5536">
        <v>-0.45918367346938799</v>
      </c>
      <c r="W5536">
        <v>-0.31818181818181801</v>
      </c>
      <c r="X5536">
        <v>4</v>
      </c>
      <c r="Y5536" t="s">
        <v>1536</v>
      </c>
      <c r="Z5536">
        <v>1</v>
      </c>
      <c r="AA5536">
        <v>10.5</v>
      </c>
      <c r="AB5536" t="s">
        <v>738</v>
      </c>
      <c r="AC5536" t="s">
        <v>733</v>
      </c>
      <c r="AE5536">
        <v>42</v>
      </c>
    </row>
    <row r="5537" spans="1:32" hidden="1" x14ac:dyDescent="0.25">
      <c r="A5537" t="s">
        <v>691</v>
      </c>
      <c r="B5537" t="s">
        <v>498</v>
      </c>
      <c r="C5537" t="s">
        <v>522</v>
      </c>
      <c r="D5537" t="s">
        <v>524</v>
      </c>
      <c r="E5537" s="67">
        <v>45261</v>
      </c>
      <c r="F5537" t="s">
        <v>725</v>
      </c>
      <c r="G5537" t="s">
        <v>725</v>
      </c>
      <c r="H5537">
        <v>155</v>
      </c>
      <c r="J5537">
        <v>101</v>
      </c>
      <c r="K5537">
        <v>124</v>
      </c>
      <c r="M5537">
        <v>54</v>
      </c>
      <c r="P5537">
        <v>138</v>
      </c>
      <c r="Q5537" t="s">
        <v>726</v>
      </c>
      <c r="R5537">
        <v>0</v>
      </c>
      <c r="S5537">
        <v>1</v>
      </c>
      <c r="T5537">
        <v>1</v>
      </c>
      <c r="U5537">
        <v>4</v>
      </c>
      <c r="V5537">
        <v>0</v>
      </c>
      <c r="W5537">
        <v>-0.37037037037037002</v>
      </c>
      <c r="X5537">
        <v>18</v>
      </c>
      <c r="Y5537" t="s">
        <v>1536</v>
      </c>
      <c r="Z5537">
        <v>1</v>
      </c>
      <c r="AA5537">
        <v>0.39130434782608697</v>
      </c>
      <c r="AB5537" t="s">
        <v>732</v>
      </c>
      <c r="AC5537" t="s">
        <v>726</v>
      </c>
      <c r="AD5537">
        <v>84</v>
      </c>
      <c r="AE5537">
        <v>155</v>
      </c>
      <c r="AF5537">
        <v>25</v>
      </c>
    </row>
    <row r="5538" spans="1:32" hidden="1" x14ac:dyDescent="0.25">
      <c r="A5538" t="s">
        <v>691</v>
      </c>
      <c r="B5538" t="s">
        <v>603</v>
      </c>
      <c r="C5538" t="s">
        <v>608</v>
      </c>
      <c r="D5538" t="s">
        <v>610</v>
      </c>
      <c r="E5538" s="67">
        <v>45261</v>
      </c>
      <c r="F5538" t="s">
        <v>725</v>
      </c>
      <c r="G5538" t="s">
        <v>725</v>
      </c>
      <c r="N5538">
        <v>30</v>
      </c>
      <c r="P5538">
        <v>0</v>
      </c>
      <c r="Q5538" t="s">
        <v>726</v>
      </c>
      <c r="R5538">
        <v>0</v>
      </c>
      <c r="S5538">
        <v>1</v>
      </c>
      <c r="T5538">
        <v>1</v>
      </c>
      <c r="U5538">
        <v>4</v>
      </c>
      <c r="V5538">
        <v>0</v>
      </c>
      <c r="W5538">
        <v>0.63235294117647001</v>
      </c>
      <c r="X5538">
        <v>1</v>
      </c>
      <c r="Y5538" t="s">
        <v>1536</v>
      </c>
      <c r="Z5538">
        <v>0</v>
      </c>
      <c r="AA5538">
        <v>0</v>
      </c>
      <c r="AB5538" t="s">
        <v>734</v>
      </c>
      <c r="AC5538" t="s">
        <v>734</v>
      </c>
      <c r="AF5538">
        <v>2</v>
      </c>
    </row>
    <row r="5539" spans="1:32" hidden="1" x14ac:dyDescent="0.25">
      <c r="A5539" t="s">
        <v>691</v>
      </c>
      <c r="B5539" t="s">
        <v>182</v>
      </c>
      <c r="C5539" t="s">
        <v>185</v>
      </c>
      <c r="D5539" t="s">
        <v>188</v>
      </c>
      <c r="E5539" s="67">
        <v>45261</v>
      </c>
      <c r="F5539" t="s">
        <v>725</v>
      </c>
      <c r="G5539" t="s">
        <v>725</v>
      </c>
      <c r="H5539">
        <v>20</v>
      </c>
      <c r="J5539">
        <v>9</v>
      </c>
      <c r="M5539">
        <v>11</v>
      </c>
      <c r="P5539">
        <v>9</v>
      </c>
      <c r="Q5539" t="s">
        <v>726</v>
      </c>
      <c r="R5539">
        <v>0</v>
      </c>
      <c r="S5539">
        <v>1</v>
      </c>
      <c r="T5539">
        <v>1</v>
      </c>
      <c r="U5539">
        <v>4</v>
      </c>
      <c r="V5539">
        <v>0</v>
      </c>
      <c r="W5539">
        <v>-1.12121212121212</v>
      </c>
      <c r="X5539">
        <v>3</v>
      </c>
      <c r="Y5539" t="s">
        <v>1536</v>
      </c>
      <c r="Z5539">
        <v>1</v>
      </c>
      <c r="AA5539">
        <v>1.2222222222222223</v>
      </c>
      <c r="AB5539" t="s">
        <v>758</v>
      </c>
      <c r="AC5539" t="s">
        <v>726</v>
      </c>
      <c r="AD5539">
        <v>10</v>
      </c>
      <c r="AE5539">
        <v>20</v>
      </c>
      <c r="AF5539">
        <v>6</v>
      </c>
    </row>
    <row r="5540" spans="1:32" hidden="1" x14ac:dyDescent="0.25">
      <c r="A5540" t="s">
        <v>691</v>
      </c>
      <c r="B5540" t="s">
        <v>351</v>
      </c>
      <c r="C5540" t="s">
        <v>372</v>
      </c>
      <c r="D5540" t="s">
        <v>373</v>
      </c>
      <c r="E5540" s="67">
        <v>45261</v>
      </c>
      <c r="F5540" t="s">
        <v>725</v>
      </c>
      <c r="G5540" t="s">
        <v>725</v>
      </c>
      <c r="H5540">
        <v>21</v>
      </c>
      <c r="J5540">
        <v>12</v>
      </c>
      <c r="K5540">
        <v>60</v>
      </c>
      <c r="M5540">
        <v>9</v>
      </c>
      <c r="P5540">
        <v>6</v>
      </c>
      <c r="Q5540" t="s">
        <v>726</v>
      </c>
      <c r="R5540">
        <v>0</v>
      </c>
      <c r="S5540">
        <v>1</v>
      </c>
      <c r="T5540">
        <v>1</v>
      </c>
      <c r="U5540">
        <v>4</v>
      </c>
      <c r="W5540">
        <v>-1.2380952380952399</v>
      </c>
      <c r="X5540">
        <v>8</v>
      </c>
      <c r="Y5540" t="s">
        <v>1536</v>
      </c>
      <c r="Z5540">
        <v>1</v>
      </c>
      <c r="AA5540">
        <v>1.5</v>
      </c>
      <c r="AB5540" t="s">
        <v>758</v>
      </c>
      <c r="AC5540" t="s">
        <v>726</v>
      </c>
      <c r="AD5540">
        <v>17</v>
      </c>
      <c r="AE5540">
        <v>21</v>
      </c>
      <c r="AF5540">
        <v>5</v>
      </c>
    </row>
    <row r="5541" spans="1:32" hidden="1" x14ac:dyDescent="0.25">
      <c r="A5541" t="s">
        <v>692</v>
      </c>
      <c r="B5541" t="s">
        <v>809</v>
      </c>
      <c r="C5541" t="s">
        <v>1016</v>
      </c>
      <c r="D5541" t="s">
        <v>167</v>
      </c>
      <c r="E5541" s="67">
        <v>45261</v>
      </c>
      <c r="F5541" t="s">
        <v>725</v>
      </c>
      <c r="G5541" t="s">
        <v>725</v>
      </c>
      <c r="H5541">
        <v>16</v>
      </c>
      <c r="I5541">
        <v>18</v>
      </c>
      <c r="J5541">
        <v>18</v>
      </c>
      <c r="K5541">
        <v>24</v>
      </c>
      <c r="M5541">
        <v>16</v>
      </c>
      <c r="P5541">
        <v>9</v>
      </c>
      <c r="Q5541" t="s">
        <v>726</v>
      </c>
      <c r="R5541">
        <v>0</v>
      </c>
      <c r="S5541">
        <v>1</v>
      </c>
      <c r="T5541">
        <v>1</v>
      </c>
      <c r="U5541">
        <v>4</v>
      </c>
      <c r="V5541">
        <v>-7.69230769230769E-2</v>
      </c>
      <c r="W5541">
        <v>0.51515151515151503</v>
      </c>
      <c r="X5541">
        <v>3</v>
      </c>
      <c r="Y5541" t="s">
        <v>1536</v>
      </c>
      <c r="Z5541">
        <v>1</v>
      </c>
      <c r="AA5541">
        <v>1.7777777777777777</v>
      </c>
      <c r="AB5541" t="s">
        <v>758</v>
      </c>
      <c r="AC5541" t="s">
        <v>726</v>
      </c>
      <c r="AD5541">
        <v>24</v>
      </c>
      <c r="AE5541">
        <v>16</v>
      </c>
      <c r="AF5541">
        <v>4</v>
      </c>
    </row>
    <row r="5542" spans="1:32" hidden="1" x14ac:dyDescent="0.25">
      <c r="A5542" t="s">
        <v>692</v>
      </c>
      <c r="B5542" t="s">
        <v>899</v>
      </c>
      <c r="C5542" t="s">
        <v>1017</v>
      </c>
      <c r="D5542" t="s">
        <v>1018</v>
      </c>
      <c r="E5542" s="67">
        <v>45261</v>
      </c>
      <c r="F5542" t="s">
        <v>725</v>
      </c>
      <c r="G5542" t="s">
        <v>725</v>
      </c>
      <c r="N5542">
        <v>31</v>
      </c>
      <c r="P5542">
        <v>0</v>
      </c>
      <c r="Q5542" t="s">
        <v>726</v>
      </c>
      <c r="R5542">
        <v>0</v>
      </c>
      <c r="S5542">
        <v>1</v>
      </c>
      <c r="T5542">
        <v>1</v>
      </c>
      <c r="U5542">
        <v>4</v>
      </c>
      <c r="V5542">
        <v>-0.12903225806451599</v>
      </c>
      <c r="W5542">
        <v>-0.11111111111111099</v>
      </c>
      <c r="Y5542" t="s">
        <v>1536</v>
      </c>
      <c r="Z5542">
        <v>0</v>
      </c>
      <c r="AA5542">
        <v>0</v>
      </c>
      <c r="AB5542" t="s">
        <v>734</v>
      </c>
      <c r="AC5542" t="s">
        <v>734</v>
      </c>
    </row>
    <row r="5543" spans="1:32" hidden="1" x14ac:dyDescent="0.25">
      <c r="A5543" t="s">
        <v>691</v>
      </c>
      <c r="B5543" t="s">
        <v>452</v>
      </c>
      <c r="C5543" t="s">
        <v>488</v>
      </c>
      <c r="D5543" t="s">
        <v>490</v>
      </c>
      <c r="E5543" s="67">
        <v>45261</v>
      </c>
      <c r="F5543" t="s">
        <v>725</v>
      </c>
      <c r="G5543" t="s">
        <v>725</v>
      </c>
      <c r="H5543">
        <v>8</v>
      </c>
      <c r="I5543">
        <v>120</v>
      </c>
      <c r="J5543">
        <v>128</v>
      </c>
      <c r="K5543">
        <v>128</v>
      </c>
      <c r="N5543">
        <v>2</v>
      </c>
      <c r="P5543">
        <v>64</v>
      </c>
      <c r="Q5543" t="s">
        <v>726</v>
      </c>
      <c r="R5543">
        <v>0</v>
      </c>
      <c r="S5543">
        <v>1</v>
      </c>
      <c r="T5543">
        <v>1</v>
      </c>
      <c r="U5543">
        <v>4</v>
      </c>
      <c r="V5543">
        <v>-0.51162790697674398</v>
      </c>
      <c r="W5543">
        <v>-1.4528301886792501</v>
      </c>
      <c r="X5543">
        <v>21</v>
      </c>
      <c r="Y5543" t="s">
        <v>1536</v>
      </c>
      <c r="Z5543">
        <v>1</v>
      </c>
      <c r="AA5543">
        <v>0</v>
      </c>
      <c r="AB5543" t="s">
        <v>728</v>
      </c>
      <c r="AC5543" t="s">
        <v>726</v>
      </c>
      <c r="AD5543">
        <v>90</v>
      </c>
      <c r="AE5543">
        <v>8</v>
      </c>
      <c r="AF5543">
        <v>12</v>
      </c>
    </row>
    <row r="5544" spans="1:32" hidden="1" x14ac:dyDescent="0.25">
      <c r="A5544" t="s">
        <v>691</v>
      </c>
      <c r="B5544" t="s">
        <v>650</v>
      </c>
      <c r="C5544" t="s">
        <v>656</v>
      </c>
      <c r="D5544" t="s">
        <v>657</v>
      </c>
      <c r="E5544" s="67">
        <v>45261</v>
      </c>
      <c r="F5544" t="s">
        <v>725</v>
      </c>
      <c r="G5544" t="s">
        <v>725</v>
      </c>
      <c r="H5544">
        <v>76</v>
      </c>
      <c r="J5544">
        <v>51</v>
      </c>
      <c r="K5544">
        <v>125</v>
      </c>
      <c r="M5544">
        <v>25</v>
      </c>
      <c r="P5544">
        <v>51</v>
      </c>
      <c r="Q5544" t="s">
        <v>726</v>
      </c>
      <c r="R5544">
        <v>0</v>
      </c>
      <c r="S5544">
        <v>1</v>
      </c>
      <c r="T5544">
        <v>1</v>
      </c>
      <c r="U5544">
        <v>4</v>
      </c>
      <c r="V5544">
        <v>-0.223776223776224</v>
      </c>
      <c r="W5544">
        <v>-0.74242424242424199</v>
      </c>
      <c r="X5544">
        <v>14</v>
      </c>
      <c r="Y5544" t="s">
        <v>1536</v>
      </c>
      <c r="Z5544">
        <v>1</v>
      </c>
      <c r="AA5544">
        <v>0.49019607843137253</v>
      </c>
      <c r="AB5544" t="s">
        <v>732</v>
      </c>
      <c r="AC5544" t="s">
        <v>726</v>
      </c>
      <c r="AD5544">
        <v>54</v>
      </c>
      <c r="AE5544">
        <v>76</v>
      </c>
      <c r="AF5544">
        <v>12</v>
      </c>
    </row>
    <row r="5545" spans="1:32" hidden="1" x14ac:dyDescent="0.25">
      <c r="A5545" t="s">
        <v>692</v>
      </c>
      <c r="B5545" t="s">
        <v>773</v>
      </c>
      <c r="C5545" t="s">
        <v>1019</v>
      </c>
      <c r="D5545" t="s">
        <v>1020</v>
      </c>
      <c r="E5545" s="67">
        <v>45261</v>
      </c>
      <c r="F5545" t="s">
        <v>725</v>
      </c>
      <c r="G5545" t="s">
        <v>725</v>
      </c>
      <c r="H5545">
        <v>245</v>
      </c>
      <c r="J5545">
        <v>9</v>
      </c>
      <c r="K5545">
        <v>10</v>
      </c>
      <c r="M5545">
        <v>236</v>
      </c>
      <c r="P5545">
        <v>5</v>
      </c>
      <c r="Q5545" t="s">
        <v>726</v>
      </c>
      <c r="R5545">
        <v>0</v>
      </c>
      <c r="S5545">
        <v>1</v>
      </c>
      <c r="T5545">
        <v>1</v>
      </c>
      <c r="U5545">
        <v>4</v>
      </c>
      <c r="V5545">
        <v>-0.23129251700680301</v>
      </c>
      <c r="W5545">
        <v>-0.55339805825242705</v>
      </c>
      <c r="X5545">
        <v>6</v>
      </c>
      <c r="Y5545" t="s">
        <v>1536</v>
      </c>
      <c r="Z5545">
        <v>1</v>
      </c>
      <c r="AA5545">
        <v>47.2</v>
      </c>
      <c r="AB5545" t="s">
        <v>738</v>
      </c>
      <c r="AC5545" t="s">
        <v>726</v>
      </c>
      <c r="AD5545">
        <v>11</v>
      </c>
      <c r="AE5545">
        <v>118</v>
      </c>
      <c r="AF5545">
        <v>3</v>
      </c>
    </row>
    <row r="5546" spans="1:32" hidden="1" x14ac:dyDescent="0.25">
      <c r="A5546" t="s">
        <v>692</v>
      </c>
      <c r="B5546" t="s">
        <v>741</v>
      </c>
      <c r="C5546" t="s">
        <v>859</v>
      </c>
      <c r="D5546" t="s">
        <v>1021</v>
      </c>
      <c r="E5546" s="67">
        <v>45261</v>
      </c>
      <c r="F5546" t="s">
        <v>725</v>
      </c>
      <c r="G5546" t="s">
        <v>725</v>
      </c>
      <c r="H5546">
        <v>8</v>
      </c>
      <c r="K5546">
        <v>24</v>
      </c>
      <c r="M5546">
        <v>8</v>
      </c>
      <c r="P5546">
        <v>0</v>
      </c>
      <c r="Q5546" t="s">
        <v>726</v>
      </c>
      <c r="R5546">
        <v>0</v>
      </c>
      <c r="S5546">
        <v>0</v>
      </c>
      <c r="T5546">
        <v>0</v>
      </c>
      <c r="U5546">
        <v>2</v>
      </c>
      <c r="V5546">
        <v>-1.25</v>
      </c>
      <c r="W5546">
        <v>-44.5</v>
      </c>
      <c r="Y5546" t="s">
        <v>1536</v>
      </c>
      <c r="Z5546">
        <v>1</v>
      </c>
      <c r="AA5546">
        <v>0.33333333333333331</v>
      </c>
      <c r="AB5546" t="s">
        <v>732</v>
      </c>
      <c r="AC5546" t="s">
        <v>726</v>
      </c>
      <c r="AE5546">
        <v>8</v>
      </c>
    </row>
    <row r="5547" spans="1:32" hidden="1" x14ac:dyDescent="0.25">
      <c r="A5547" t="s">
        <v>691</v>
      </c>
      <c r="B5547" t="s">
        <v>531</v>
      </c>
      <c r="C5547" t="s">
        <v>532</v>
      </c>
      <c r="D5547" t="s">
        <v>534</v>
      </c>
      <c r="E5547" s="67">
        <v>45261</v>
      </c>
      <c r="F5547" t="s">
        <v>725</v>
      </c>
      <c r="N5547">
        <v>31</v>
      </c>
      <c r="P5547">
        <v>0</v>
      </c>
      <c r="Q5547" t="s">
        <v>726</v>
      </c>
      <c r="R5547">
        <v>0</v>
      </c>
      <c r="S5547">
        <v>1</v>
      </c>
      <c r="T5547">
        <v>1</v>
      </c>
      <c r="U5547">
        <v>4</v>
      </c>
      <c r="Y5547" t="s">
        <v>1536</v>
      </c>
      <c r="Z5547">
        <v>0</v>
      </c>
      <c r="AA5547">
        <v>0</v>
      </c>
      <c r="AB5547" t="s">
        <v>734</v>
      </c>
      <c r="AC5547" t="s">
        <v>734</v>
      </c>
    </row>
    <row r="5548" spans="1:32" hidden="1" x14ac:dyDescent="0.25">
      <c r="A5548" t="s">
        <v>692</v>
      </c>
      <c r="B5548" t="s">
        <v>773</v>
      </c>
      <c r="C5548" t="s">
        <v>1022</v>
      </c>
      <c r="D5548" t="s">
        <v>1023</v>
      </c>
      <c r="E5548" s="67">
        <v>45261</v>
      </c>
      <c r="Q5548" t="s">
        <v>733</v>
      </c>
      <c r="R5548">
        <v>1</v>
      </c>
      <c r="S5548">
        <v>0</v>
      </c>
      <c r="T5548">
        <v>0</v>
      </c>
      <c r="U5548">
        <v>0</v>
      </c>
      <c r="Y5548" t="s">
        <v>1536</v>
      </c>
      <c r="Z5548">
        <v>0</v>
      </c>
      <c r="AA5548">
        <v>0</v>
      </c>
      <c r="AB5548" t="s">
        <v>734</v>
      </c>
      <c r="AC5548" t="s">
        <v>734</v>
      </c>
    </row>
    <row r="5549" spans="1:32" hidden="1" x14ac:dyDescent="0.25">
      <c r="A5549" t="s">
        <v>692</v>
      </c>
      <c r="B5549" t="s">
        <v>773</v>
      </c>
      <c r="C5549" t="s">
        <v>1022</v>
      </c>
      <c r="D5549" t="s">
        <v>1024</v>
      </c>
      <c r="E5549" s="67">
        <v>45261</v>
      </c>
      <c r="F5549" t="s">
        <v>725</v>
      </c>
      <c r="G5549" t="s">
        <v>725</v>
      </c>
      <c r="N5549">
        <v>31</v>
      </c>
      <c r="P5549">
        <v>0</v>
      </c>
      <c r="Q5549" t="s">
        <v>726</v>
      </c>
      <c r="R5549">
        <v>0</v>
      </c>
      <c r="S5549">
        <v>1</v>
      </c>
      <c r="T5549">
        <v>1</v>
      </c>
      <c r="U5549">
        <v>4</v>
      </c>
      <c r="V5549">
        <v>-0.13186813186813201</v>
      </c>
      <c r="W5549">
        <v>-0.3</v>
      </c>
      <c r="Y5549" t="s">
        <v>1536</v>
      </c>
      <c r="Z5549">
        <v>0</v>
      </c>
      <c r="AA5549">
        <v>0</v>
      </c>
      <c r="AB5549" t="s">
        <v>734</v>
      </c>
      <c r="AC5549" t="s">
        <v>734</v>
      </c>
    </row>
    <row r="5550" spans="1:32" hidden="1" x14ac:dyDescent="0.25">
      <c r="A5550" t="s">
        <v>691</v>
      </c>
      <c r="B5550" t="s">
        <v>275</v>
      </c>
      <c r="C5550" t="s">
        <v>291</v>
      </c>
      <c r="D5550" t="s">
        <v>293</v>
      </c>
      <c r="E5550" s="67">
        <v>45261</v>
      </c>
      <c r="Q5550" t="s">
        <v>733</v>
      </c>
      <c r="R5550">
        <v>1</v>
      </c>
      <c r="S5550">
        <v>0</v>
      </c>
      <c r="T5550">
        <v>0</v>
      </c>
      <c r="U5550">
        <v>0</v>
      </c>
      <c r="Y5550" t="s">
        <v>1536</v>
      </c>
      <c r="Z5550">
        <v>0</v>
      </c>
      <c r="AA5550">
        <v>0</v>
      </c>
      <c r="AB5550" t="s">
        <v>734</v>
      </c>
      <c r="AC5550" t="s">
        <v>734</v>
      </c>
    </row>
    <row r="5551" spans="1:32" hidden="1" x14ac:dyDescent="0.25">
      <c r="A5551" t="s">
        <v>691</v>
      </c>
      <c r="B5551" t="s">
        <v>351</v>
      </c>
      <c r="C5551" t="s">
        <v>374</v>
      </c>
      <c r="D5551" t="s">
        <v>375</v>
      </c>
      <c r="E5551" s="67">
        <v>45261</v>
      </c>
      <c r="F5551" t="s">
        <v>725</v>
      </c>
      <c r="G5551" t="s">
        <v>725</v>
      </c>
      <c r="H5551">
        <v>62</v>
      </c>
      <c r="J5551">
        <v>9</v>
      </c>
      <c r="M5551">
        <v>53</v>
      </c>
      <c r="P5551">
        <v>31</v>
      </c>
      <c r="Q5551" t="s">
        <v>726</v>
      </c>
      <c r="R5551">
        <v>0</v>
      </c>
      <c r="S5551">
        <v>1</v>
      </c>
      <c r="T5551">
        <v>1</v>
      </c>
      <c r="U5551">
        <v>4</v>
      </c>
      <c r="V5551">
        <v>8.3333333333333301E-2</v>
      </c>
      <c r="W5551">
        <v>0.34782608695652201</v>
      </c>
      <c r="X5551">
        <v>1</v>
      </c>
      <c r="Y5551" t="s">
        <v>1536</v>
      </c>
      <c r="Z5551">
        <v>1</v>
      </c>
      <c r="AA5551">
        <v>1.7096774193548387</v>
      </c>
      <c r="AB5551" t="s">
        <v>758</v>
      </c>
      <c r="AC5551" t="s">
        <v>726</v>
      </c>
      <c r="AD5551">
        <v>8</v>
      </c>
      <c r="AE5551">
        <v>62</v>
      </c>
      <c r="AF5551">
        <v>1</v>
      </c>
    </row>
    <row r="5552" spans="1:32" hidden="1" x14ac:dyDescent="0.25">
      <c r="A5552" t="s">
        <v>692</v>
      </c>
      <c r="B5552" t="s">
        <v>773</v>
      </c>
      <c r="C5552" t="s">
        <v>774</v>
      </c>
      <c r="D5552" t="s">
        <v>1025</v>
      </c>
      <c r="E5552" s="67">
        <v>45261</v>
      </c>
      <c r="Q5552" t="s">
        <v>733</v>
      </c>
      <c r="R5552">
        <v>1</v>
      </c>
      <c r="S5552">
        <v>0</v>
      </c>
      <c r="T5552">
        <v>0</v>
      </c>
      <c r="U5552">
        <v>0</v>
      </c>
      <c r="Y5552" t="s">
        <v>1536</v>
      </c>
      <c r="Z5552">
        <v>0</v>
      </c>
      <c r="AA5552">
        <v>0</v>
      </c>
      <c r="AB5552" t="s">
        <v>734</v>
      </c>
      <c r="AC5552" t="s">
        <v>734</v>
      </c>
    </row>
    <row r="5553" spans="1:32" hidden="1" x14ac:dyDescent="0.25">
      <c r="A5553" t="s">
        <v>691</v>
      </c>
      <c r="B5553" t="s">
        <v>603</v>
      </c>
      <c r="C5553" t="s">
        <v>635</v>
      </c>
      <c r="D5553" t="s">
        <v>636</v>
      </c>
      <c r="E5553" s="67">
        <v>45261</v>
      </c>
      <c r="F5553" t="s">
        <v>725</v>
      </c>
      <c r="G5553" t="s">
        <v>725</v>
      </c>
      <c r="H5553">
        <v>18</v>
      </c>
      <c r="K5553">
        <v>6</v>
      </c>
      <c r="M5553">
        <v>18</v>
      </c>
      <c r="P5553">
        <v>0</v>
      </c>
      <c r="Q5553" t="s">
        <v>726</v>
      </c>
      <c r="R5553">
        <v>0</v>
      </c>
      <c r="S5553">
        <v>0</v>
      </c>
      <c r="T5553">
        <v>0</v>
      </c>
      <c r="U5553">
        <v>3</v>
      </c>
      <c r="V5553">
        <v>0</v>
      </c>
      <c r="W5553">
        <v>0.49090909090909102</v>
      </c>
      <c r="Y5553" t="s">
        <v>1536</v>
      </c>
      <c r="Z5553">
        <v>1</v>
      </c>
      <c r="AA5553">
        <v>3</v>
      </c>
      <c r="AB5553" t="s">
        <v>758</v>
      </c>
      <c r="AC5553" t="s">
        <v>726</v>
      </c>
      <c r="AE5553">
        <v>18</v>
      </c>
    </row>
    <row r="5554" spans="1:32" hidden="1" x14ac:dyDescent="0.25">
      <c r="A5554" t="s">
        <v>691</v>
      </c>
      <c r="B5554" t="s">
        <v>603</v>
      </c>
      <c r="C5554" t="s">
        <v>639</v>
      </c>
      <c r="D5554" t="s">
        <v>641</v>
      </c>
      <c r="E5554" s="67">
        <v>45261</v>
      </c>
      <c r="F5554" t="s">
        <v>725</v>
      </c>
      <c r="G5554" t="s">
        <v>725</v>
      </c>
      <c r="N5554">
        <v>31</v>
      </c>
      <c r="P5554">
        <v>0</v>
      </c>
      <c r="Q5554" t="s">
        <v>726</v>
      </c>
      <c r="R5554">
        <v>0</v>
      </c>
      <c r="S5554">
        <v>1</v>
      </c>
      <c r="T5554">
        <v>1</v>
      </c>
      <c r="U5554">
        <v>4</v>
      </c>
      <c r="V5554">
        <v>0.44</v>
      </c>
      <c r="W5554">
        <v>-0.84090909090909105</v>
      </c>
      <c r="Y5554" t="s">
        <v>1536</v>
      </c>
      <c r="Z5554">
        <v>0</v>
      </c>
      <c r="AA5554">
        <v>0</v>
      </c>
      <c r="AB5554" t="s">
        <v>734</v>
      </c>
      <c r="AC5554" t="s">
        <v>734</v>
      </c>
    </row>
    <row r="5555" spans="1:32" hidden="1" x14ac:dyDescent="0.25">
      <c r="A5555" t="s">
        <v>691</v>
      </c>
      <c r="B5555" t="s">
        <v>182</v>
      </c>
      <c r="C5555" t="s">
        <v>204</v>
      </c>
      <c r="D5555" t="s">
        <v>205</v>
      </c>
      <c r="E5555" s="67">
        <v>45261</v>
      </c>
      <c r="F5555" t="s">
        <v>725</v>
      </c>
      <c r="G5555" t="s">
        <v>725</v>
      </c>
      <c r="N5555">
        <v>31</v>
      </c>
      <c r="P5555">
        <v>0</v>
      </c>
      <c r="Q5555" t="s">
        <v>726</v>
      </c>
      <c r="R5555">
        <v>0</v>
      </c>
      <c r="S5555">
        <v>1</v>
      </c>
      <c r="T5555">
        <v>1</v>
      </c>
      <c r="U5555">
        <v>4</v>
      </c>
      <c r="V5555">
        <v>-0.45652173913043498</v>
      </c>
      <c r="W5555">
        <v>-0.296296296296296</v>
      </c>
      <c r="Y5555" t="s">
        <v>1536</v>
      </c>
      <c r="Z5555">
        <v>0</v>
      </c>
      <c r="AA5555">
        <v>0</v>
      </c>
      <c r="AB5555" t="s">
        <v>734</v>
      </c>
      <c r="AC5555" t="s">
        <v>734</v>
      </c>
    </row>
    <row r="5556" spans="1:32" hidden="1" x14ac:dyDescent="0.25">
      <c r="A5556" t="s">
        <v>691</v>
      </c>
      <c r="B5556" t="s">
        <v>452</v>
      </c>
      <c r="C5556" t="s">
        <v>473</v>
      </c>
      <c r="D5556" t="s">
        <v>474</v>
      </c>
      <c r="E5556" s="67">
        <v>45261</v>
      </c>
      <c r="F5556" t="s">
        <v>725</v>
      </c>
      <c r="G5556" t="s">
        <v>725</v>
      </c>
      <c r="H5556">
        <v>38</v>
      </c>
      <c r="I5556">
        <v>120</v>
      </c>
      <c r="J5556">
        <v>136</v>
      </c>
      <c r="K5556">
        <v>120</v>
      </c>
      <c r="M5556">
        <v>22</v>
      </c>
      <c r="P5556">
        <v>73</v>
      </c>
      <c r="Q5556" t="s">
        <v>726</v>
      </c>
      <c r="R5556">
        <v>0</v>
      </c>
      <c r="S5556">
        <v>1</v>
      </c>
      <c r="T5556">
        <v>1</v>
      </c>
      <c r="U5556">
        <v>4</v>
      </c>
      <c r="V5556">
        <v>-0.28515625</v>
      </c>
      <c r="W5556">
        <v>-0.24107142857142899</v>
      </c>
      <c r="X5556">
        <v>18</v>
      </c>
      <c r="Y5556" t="s">
        <v>1536</v>
      </c>
      <c r="Z5556">
        <v>1</v>
      </c>
      <c r="AA5556">
        <v>0.30136986301369861</v>
      </c>
      <c r="AB5556" t="s">
        <v>732</v>
      </c>
      <c r="AC5556" t="s">
        <v>726</v>
      </c>
      <c r="AD5556">
        <v>224</v>
      </c>
      <c r="AE5556">
        <v>38</v>
      </c>
      <c r="AF5556">
        <v>48</v>
      </c>
    </row>
    <row r="5557" spans="1:32" hidden="1" x14ac:dyDescent="0.25">
      <c r="A5557" t="s">
        <v>691</v>
      </c>
      <c r="B5557" t="s">
        <v>650</v>
      </c>
      <c r="C5557" t="s">
        <v>660</v>
      </c>
      <c r="D5557" t="s">
        <v>661</v>
      </c>
      <c r="E5557" s="67">
        <v>45261</v>
      </c>
      <c r="F5557" t="s">
        <v>725</v>
      </c>
      <c r="G5557" t="s">
        <v>725</v>
      </c>
      <c r="H5557">
        <v>48</v>
      </c>
      <c r="J5557">
        <v>28</v>
      </c>
      <c r="K5557">
        <v>30</v>
      </c>
      <c r="M5557">
        <v>20</v>
      </c>
      <c r="P5557">
        <v>30</v>
      </c>
      <c r="Q5557" t="s">
        <v>726</v>
      </c>
      <c r="R5557">
        <v>0</v>
      </c>
      <c r="S5557">
        <v>1</v>
      </c>
      <c r="T5557">
        <v>1</v>
      </c>
      <c r="U5557">
        <v>4</v>
      </c>
      <c r="V5557">
        <v>-0.31318681318681302</v>
      </c>
      <c r="W5557">
        <v>0.217391304347826</v>
      </c>
      <c r="X5557">
        <v>14</v>
      </c>
      <c r="Y5557" t="s">
        <v>1536</v>
      </c>
      <c r="Z5557">
        <v>1</v>
      </c>
      <c r="AA5557">
        <v>0.66666666666666663</v>
      </c>
      <c r="AB5557" t="s">
        <v>732</v>
      </c>
      <c r="AC5557" t="s">
        <v>726</v>
      </c>
      <c r="AD5557">
        <v>100</v>
      </c>
      <c r="AE5557">
        <v>48</v>
      </c>
      <c r="AF5557">
        <v>13</v>
      </c>
    </row>
    <row r="5558" spans="1:32" hidden="1" x14ac:dyDescent="0.25">
      <c r="A5558" t="s">
        <v>691</v>
      </c>
      <c r="B5558" t="s">
        <v>650</v>
      </c>
      <c r="C5558" t="s">
        <v>670</v>
      </c>
      <c r="D5558" t="s">
        <v>675</v>
      </c>
      <c r="E5558" s="67">
        <v>45261</v>
      </c>
      <c r="F5558" t="s">
        <v>725</v>
      </c>
      <c r="G5558" t="s">
        <v>725</v>
      </c>
      <c r="N5558">
        <v>31</v>
      </c>
      <c r="P5558">
        <v>0</v>
      </c>
      <c r="Q5558" t="s">
        <v>726</v>
      </c>
      <c r="R5558">
        <v>0</v>
      </c>
      <c r="S5558">
        <v>1</v>
      </c>
      <c r="T5558">
        <v>1</v>
      </c>
      <c r="U5558">
        <v>4</v>
      </c>
      <c r="V5558">
        <v>-2</v>
      </c>
      <c r="W5558">
        <v>-12.6</v>
      </c>
      <c r="X5558">
        <v>1</v>
      </c>
      <c r="Y5558" t="s">
        <v>1536</v>
      </c>
      <c r="Z5558">
        <v>0</v>
      </c>
      <c r="AA5558">
        <v>0</v>
      </c>
      <c r="AB5558" t="s">
        <v>734</v>
      </c>
      <c r="AC5558" t="s">
        <v>734</v>
      </c>
    </row>
    <row r="5559" spans="1:32" hidden="1" x14ac:dyDescent="0.25">
      <c r="A5559" t="s">
        <v>691</v>
      </c>
      <c r="B5559" t="s">
        <v>650</v>
      </c>
      <c r="C5559" t="s">
        <v>662</v>
      </c>
      <c r="D5559" t="s">
        <v>663</v>
      </c>
      <c r="E5559" s="67">
        <v>45261</v>
      </c>
      <c r="F5559" t="s">
        <v>725</v>
      </c>
      <c r="G5559" t="s">
        <v>725</v>
      </c>
      <c r="H5559">
        <v>10</v>
      </c>
      <c r="I5559">
        <v>60</v>
      </c>
      <c r="J5559">
        <v>12</v>
      </c>
      <c r="K5559">
        <v>12</v>
      </c>
      <c r="M5559">
        <v>58</v>
      </c>
      <c r="P5559">
        <v>36</v>
      </c>
      <c r="Q5559" t="s">
        <v>726</v>
      </c>
      <c r="R5559">
        <v>0</v>
      </c>
      <c r="S5559">
        <v>1</v>
      </c>
      <c r="T5559">
        <v>1</v>
      </c>
      <c r="U5559">
        <v>4</v>
      </c>
      <c r="V5559">
        <v>-1.4912280701754399</v>
      </c>
      <c r="W5559">
        <v>-1</v>
      </c>
      <c r="X5559">
        <v>1</v>
      </c>
      <c r="Y5559" t="s">
        <v>1536</v>
      </c>
      <c r="Z5559">
        <v>1</v>
      </c>
      <c r="AA5559">
        <v>1.6111111111111112</v>
      </c>
      <c r="AB5559" t="s">
        <v>758</v>
      </c>
      <c r="AC5559" t="s">
        <v>726</v>
      </c>
      <c r="AD5559">
        <v>40</v>
      </c>
      <c r="AE5559">
        <v>10</v>
      </c>
      <c r="AF5559">
        <v>5</v>
      </c>
    </row>
    <row r="5560" spans="1:32" hidden="1" x14ac:dyDescent="0.25">
      <c r="A5560" t="s">
        <v>691</v>
      </c>
      <c r="B5560" t="s">
        <v>650</v>
      </c>
      <c r="C5560" t="s">
        <v>664</v>
      </c>
      <c r="D5560" t="s">
        <v>665</v>
      </c>
      <c r="E5560" s="67">
        <v>45261</v>
      </c>
      <c r="F5560" t="s">
        <v>725</v>
      </c>
      <c r="G5560" t="s">
        <v>725</v>
      </c>
      <c r="H5560">
        <v>31</v>
      </c>
      <c r="M5560">
        <v>31</v>
      </c>
      <c r="P5560">
        <v>21</v>
      </c>
      <c r="Q5560" t="s">
        <v>726</v>
      </c>
      <c r="R5560">
        <v>0</v>
      </c>
      <c r="S5560">
        <v>1</v>
      </c>
      <c r="T5560">
        <v>1</v>
      </c>
      <c r="U5560">
        <v>4</v>
      </c>
      <c r="V5560">
        <v>0</v>
      </c>
      <c r="W5560">
        <v>0.13698630136986301</v>
      </c>
      <c r="Y5560" t="s">
        <v>1536</v>
      </c>
      <c r="Z5560">
        <v>1</v>
      </c>
      <c r="AA5560">
        <v>1.4761904761904763</v>
      </c>
      <c r="AB5560" t="s">
        <v>758</v>
      </c>
      <c r="AC5560" t="s">
        <v>726</v>
      </c>
      <c r="AE5560">
        <v>31</v>
      </c>
    </row>
    <row r="5561" spans="1:32" hidden="1" x14ac:dyDescent="0.25">
      <c r="A5561" t="s">
        <v>691</v>
      </c>
      <c r="B5561" t="s">
        <v>182</v>
      </c>
      <c r="C5561" t="s">
        <v>206</v>
      </c>
      <c r="D5561" t="s">
        <v>208</v>
      </c>
      <c r="E5561" s="67">
        <v>45261</v>
      </c>
      <c r="F5561" t="s">
        <v>725</v>
      </c>
      <c r="G5561" t="s">
        <v>725</v>
      </c>
      <c r="N5561">
        <v>31</v>
      </c>
      <c r="P5561">
        <v>0</v>
      </c>
      <c r="Q5561" t="s">
        <v>726</v>
      </c>
      <c r="R5561">
        <v>0</v>
      </c>
      <c r="S5561">
        <v>1</v>
      </c>
      <c r="T5561">
        <v>1</v>
      </c>
      <c r="U5561">
        <v>4</v>
      </c>
      <c r="V5561">
        <v>-0.11111111111111099</v>
      </c>
      <c r="W5561">
        <v>-0.35294117647058798</v>
      </c>
      <c r="X5561">
        <v>13</v>
      </c>
      <c r="Y5561" t="s">
        <v>1536</v>
      </c>
      <c r="Z5561">
        <v>0</v>
      </c>
      <c r="AA5561">
        <v>0</v>
      </c>
      <c r="AB5561" t="s">
        <v>734</v>
      </c>
      <c r="AC5561" t="s">
        <v>734</v>
      </c>
      <c r="AD5561">
        <v>62</v>
      </c>
      <c r="AF5561">
        <v>12</v>
      </c>
    </row>
    <row r="5562" spans="1:32" hidden="1" x14ac:dyDescent="0.25">
      <c r="A5562" t="s">
        <v>691</v>
      </c>
      <c r="B5562" t="s">
        <v>603</v>
      </c>
      <c r="C5562" t="s">
        <v>635</v>
      </c>
      <c r="D5562" t="s">
        <v>637</v>
      </c>
      <c r="E5562" s="67">
        <v>45261</v>
      </c>
      <c r="F5562" t="s">
        <v>725</v>
      </c>
      <c r="G5562" t="s">
        <v>725</v>
      </c>
      <c r="H5562">
        <v>6</v>
      </c>
      <c r="I5562">
        <v>120</v>
      </c>
      <c r="J5562">
        <v>102</v>
      </c>
      <c r="K5562">
        <v>24</v>
      </c>
      <c r="P5562">
        <v>62</v>
      </c>
      <c r="Q5562" t="s">
        <v>726</v>
      </c>
      <c r="R5562">
        <v>0</v>
      </c>
      <c r="S5562">
        <v>0</v>
      </c>
      <c r="T5562">
        <v>0</v>
      </c>
      <c r="U5562">
        <v>3</v>
      </c>
      <c r="V5562">
        <v>0</v>
      </c>
      <c r="W5562">
        <v>0.186046511627907</v>
      </c>
      <c r="X5562">
        <v>29</v>
      </c>
      <c r="Y5562" t="s">
        <v>1536</v>
      </c>
      <c r="Z5562">
        <v>1</v>
      </c>
      <c r="AA5562">
        <v>0</v>
      </c>
      <c r="AB5562" t="s">
        <v>728</v>
      </c>
      <c r="AC5562" t="s">
        <v>733</v>
      </c>
      <c r="AD5562">
        <v>69</v>
      </c>
      <c r="AE5562">
        <v>6</v>
      </c>
      <c r="AF5562">
        <v>22</v>
      </c>
    </row>
    <row r="5563" spans="1:32" hidden="1" x14ac:dyDescent="0.25">
      <c r="A5563" t="s">
        <v>692</v>
      </c>
      <c r="B5563" t="s">
        <v>773</v>
      </c>
      <c r="C5563" t="s">
        <v>799</v>
      </c>
      <c r="D5563" t="s">
        <v>1026</v>
      </c>
      <c r="E5563" s="67">
        <v>45261</v>
      </c>
      <c r="Q5563" t="s">
        <v>733</v>
      </c>
      <c r="R5563">
        <v>1</v>
      </c>
      <c r="S5563">
        <v>0</v>
      </c>
      <c r="T5563">
        <v>0</v>
      </c>
      <c r="U5563">
        <v>0</v>
      </c>
      <c r="Y5563" t="s">
        <v>1536</v>
      </c>
      <c r="Z5563">
        <v>0</v>
      </c>
      <c r="AA5563">
        <v>0</v>
      </c>
      <c r="AB5563" t="s">
        <v>734</v>
      </c>
      <c r="AC5563" t="s">
        <v>734</v>
      </c>
    </row>
    <row r="5564" spans="1:32" hidden="1" x14ac:dyDescent="0.25">
      <c r="A5564" t="s">
        <v>691</v>
      </c>
      <c r="B5564" t="s">
        <v>571</v>
      </c>
      <c r="C5564" t="s">
        <v>589</v>
      </c>
      <c r="D5564" t="s">
        <v>590</v>
      </c>
      <c r="E5564" s="67">
        <v>45261</v>
      </c>
      <c r="F5564" t="s">
        <v>725</v>
      </c>
      <c r="G5564" t="s">
        <v>725</v>
      </c>
      <c r="N5564">
        <v>31</v>
      </c>
      <c r="P5564">
        <v>2</v>
      </c>
      <c r="Q5564" t="s">
        <v>726</v>
      </c>
      <c r="R5564">
        <v>0</v>
      </c>
      <c r="S5564">
        <v>1</v>
      </c>
      <c r="T5564">
        <v>1</v>
      </c>
      <c r="U5564">
        <v>4</v>
      </c>
      <c r="V5564">
        <v>-4.6744186046511604</v>
      </c>
      <c r="W5564">
        <v>-4.84</v>
      </c>
      <c r="Y5564" t="s">
        <v>1536</v>
      </c>
      <c r="Z5564">
        <v>0</v>
      </c>
      <c r="AA5564">
        <v>0</v>
      </c>
      <c r="AB5564" t="s">
        <v>734</v>
      </c>
      <c r="AC5564" t="s">
        <v>734</v>
      </c>
    </row>
    <row r="5565" spans="1:32" hidden="1" x14ac:dyDescent="0.25">
      <c r="A5565" t="s">
        <v>692</v>
      </c>
      <c r="B5565" t="s">
        <v>773</v>
      </c>
      <c r="C5565" t="s">
        <v>1027</v>
      </c>
      <c r="D5565" t="s">
        <v>1028</v>
      </c>
      <c r="E5565" s="67">
        <v>45261</v>
      </c>
      <c r="F5565" t="s">
        <v>725</v>
      </c>
      <c r="G5565" t="s">
        <v>725</v>
      </c>
      <c r="N5565">
        <v>31</v>
      </c>
      <c r="P5565">
        <v>4</v>
      </c>
      <c r="Q5565" t="s">
        <v>726</v>
      </c>
      <c r="R5565">
        <v>0</v>
      </c>
      <c r="S5565">
        <v>1</v>
      </c>
      <c r="T5565">
        <v>1</v>
      </c>
      <c r="U5565">
        <v>4</v>
      </c>
      <c r="V5565">
        <v>-0.51111111111111096</v>
      </c>
      <c r="W5565">
        <v>-0.82051282051282004</v>
      </c>
      <c r="Y5565" t="s">
        <v>1536</v>
      </c>
      <c r="Z5565">
        <v>0</v>
      </c>
      <c r="AA5565">
        <v>0</v>
      </c>
      <c r="AB5565" t="s">
        <v>734</v>
      </c>
      <c r="AC5565" t="s">
        <v>734</v>
      </c>
      <c r="AD5565">
        <v>32</v>
      </c>
      <c r="AF5565">
        <v>28</v>
      </c>
    </row>
    <row r="5566" spans="1:32" hidden="1" x14ac:dyDescent="0.25">
      <c r="A5566" t="s">
        <v>691</v>
      </c>
      <c r="B5566" t="s">
        <v>351</v>
      </c>
      <c r="C5566" t="s">
        <v>378</v>
      </c>
      <c r="D5566" t="s">
        <v>380</v>
      </c>
      <c r="E5566" s="67">
        <v>45261</v>
      </c>
      <c r="F5566" t="s">
        <v>725</v>
      </c>
      <c r="G5566" t="s">
        <v>725</v>
      </c>
      <c r="H5566">
        <v>60</v>
      </c>
      <c r="J5566">
        <v>18</v>
      </c>
      <c r="M5566">
        <v>42</v>
      </c>
      <c r="P5566">
        <v>25</v>
      </c>
      <c r="Q5566" t="s">
        <v>726</v>
      </c>
      <c r="R5566">
        <v>0</v>
      </c>
      <c r="S5566">
        <v>1</v>
      </c>
      <c r="T5566">
        <v>1</v>
      </c>
      <c r="U5566">
        <v>4</v>
      </c>
      <c r="V5566">
        <v>0</v>
      </c>
      <c r="W5566">
        <v>-0.875</v>
      </c>
      <c r="X5566">
        <v>10</v>
      </c>
      <c r="Y5566" t="s">
        <v>1536</v>
      </c>
      <c r="Z5566">
        <v>1</v>
      </c>
      <c r="AA5566">
        <v>1.68</v>
      </c>
      <c r="AB5566" t="s">
        <v>758</v>
      </c>
      <c r="AC5566" t="s">
        <v>726</v>
      </c>
      <c r="AD5566">
        <v>40</v>
      </c>
      <c r="AE5566">
        <v>60</v>
      </c>
      <c r="AF5566">
        <v>9</v>
      </c>
    </row>
    <row r="5567" spans="1:32" hidden="1" x14ac:dyDescent="0.25">
      <c r="A5567" t="s">
        <v>691</v>
      </c>
      <c r="B5567" t="s">
        <v>238</v>
      </c>
      <c r="C5567" t="s">
        <v>239</v>
      </c>
      <c r="D5567" t="s">
        <v>241</v>
      </c>
      <c r="E5567" s="67">
        <v>45261</v>
      </c>
      <c r="F5567" t="s">
        <v>725</v>
      </c>
      <c r="G5567" t="s">
        <v>725</v>
      </c>
      <c r="H5567">
        <v>50</v>
      </c>
      <c r="J5567">
        <v>20</v>
      </c>
      <c r="K5567">
        <v>100</v>
      </c>
      <c r="M5567">
        <v>30</v>
      </c>
      <c r="P5567">
        <v>25</v>
      </c>
      <c r="Q5567" t="s">
        <v>726</v>
      </c>
      <c r="R5567">
        <v>0</v>
      </c>
      <c r="S5567">
        <v>1</v>
      </c>
      <c r="T5567">
        <v>1</v>
      </c>
      <c r="U5567">
        <v>4</v>
      </c>
      <c r="V5567">
        <v>0</v>
      </c>
      <c r="W5567">
        <v>0.18518518518518501</v>
      </c>
      <c r="X5567">
        <v>2</v>
      </c>
      <c r="Y5567" t="s">
        <v>1536</v>
      </c>
      <c r="Z5567">
        <v>1</v>
      </c>
      <c r="AA5567">
        <v>1.2</v>
      </c>
      <c r="AB5567" t="s">
        <v>758</v>
      </c>
      <c r="AC5567" t="s">
        <v>726</v>
      </c>
      <c r="AE5567">
        <v>50</v>
      </c>
      <c r="AF5567">
        <v>2</v>
      </c>
    </row>
    <row r="5568" spans="1:32" hidden="1" x14ac:dyDescent="0.25">
      <c r="A5568" t="s">
        <v>691</v>
      </c>
      <c r="B5568" t="s">
        <v>275</v>
      </c>
      <c r="C5568" t="s">
        <v>283</v>
      </c>
      <c r="D5568" t="s">
        <v>284</v>
      </c>
      <c r="E5568" s="67">
        <v>45261</v>
      </c>
      <c r="F5568" t="s">
        <v>725</v>
      </c>
      <c r="G5568" t="s">
        <v>725</v>
      </c>
      <c r="H5568">
        <v>33</v>
      </c>
      <c r="J5568">
        <v>23</v>
      </c>
      <c r="M5568">
        <v>10</v>
      </c>
      <c r="P5568">
        <v>14</v>
      </c>
      <c r="Q5568" t="s">
        <v>726</v>
      </c>
      <c r="R5568">
        <v>0</v>
      </c>
      <c r="S5568">
        <v>1</v>
      </c>
      <c r="T5568">
        <v>1</v>
      </c>
      <c r="U5568">
        <v>4</v>
      </c>
      <c r="V5568">
        <v>-5.1515151515151496</v>
      </c>
      <c r="W5568">
        <v>-12.6086956521739</v>
      </c>
      <c r="Y5568" t="s">
        <v>1536</v>
      </c>
      <c r="Z5568">
        <v>1</v>
      </c>
      <c r="AA5568">
        <v>0.7142857142857143</v>
      </c>
      <c r="AB5568" t="s">
        <v>732</v>
      </c>
      <c r="AC5568" t="s">
        <v>726</v>
      </c>
      <c r="AD5568">
        <v>21</v>
      </c>
      <c r="AE5568">
        <v>33</v>
      </c>
    </row>
    <row r="5569" spans="1:32" hidden="1" x14ac:dyDescent="0.25">
      <c r="A5569" t="s">
        <v>691</v>
      </c>
      <c r="B5569" t="s">
        <v>182</v>
      </c>
      <c r="C5569" t="s">
        <v>209</v>
      </c>
      <c r="D5569" t="s">
        <v>210</v>
      </c>
      <c r="E5569" s="67">
        <v>45261</v>
      </c>
      <c r="F5569" t="s">
        <v>725</v>
      </c>
      <c r="G5569" t="s">
        <v>725</v>
      </c>
      <c r="H5569">
        <v>82</v>
      </c>
      <c r="I5569">
        <v>420</v>
      </c>
      <c r="J5569">
        <v>447</v>
      </c>
      <c r="K5569">
        <v>240</v>
      </c>
      <c r="M5569">
        <v>55</v>
      </c>
      <c r="P5569">
        <v>359</v>
      </c>
      <c r="Q5569" t="s">
        <v>726</v>
      </c>
      <c r="R5569">
        <v>0</v>
      </c>
      <c r="S5569">
        <v>1</v>
      </c>
      <c r="T5569">
        <v>1</v>
      </c>
      <c r="U5569">
        <v>4</v>
      </c>
      <c r="V5569">
        <v>-0.219512195121951</v>
      </c>
      <c r="W5569">
        <v>0.28176795580110497</v>
      </c>
      <c r="X5569">
        <v>95</v>
      </c>
      <c r="Y5569" t="s">
        <v>1536</v>
      </c>
      <c r="Z5569">
        <v>1</v>
      </c>
      <c r="AA5569">
        <v>0.15320334261838439</v>
      </c>
      <c r="AB5569" t="s">
        <v>732</v>
      </c>
      <c r="AC5569" t="s">
        <v>726</v>
      </c>
      <c r="AD5569">
        <v>638</v>
      </c>
      <c r="AE5569">
        <v>82</v>
      </c>
      <c r="AF5569">
        <v>71</v>
      </c>
    </row>
    <row r="5570" spans="1:32" hidden="1" x14ac:dyDescent="0.25">
      <c r="A5570" t="s">
        <v>691</v>
      </c>
      <c r="B5570" t="s">
        <v>603</v>
      </c>
      <c r="C5570" t="s">
        <v>627</v>
      </c>
      <c r="D5570" t="s">
        <v>631</v>
      </c>
      <c r="E5570" s="67">
        <v>45261</v>
      </c>
      <c r="F5570" t="s">
        <v>725</v>
      </c>
      <c r="G5570" t="s">
        <v>725</v>
      </c>
      <c r="N5570">
        <v>31</v>
      </c>
      <c r="P5570">
        <v>0</v>
      </c>
      <c r="Q5570" t="s">
        <v>726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0.1875</v>
      </c>
      <c r="X5570">
        <v>2</v>
      </c>
      <c r="Y5570" t="s">
        <v>1536</v>
      </c>
      <c r="Z5570">
        <v>0</v>
      </c>
      <c r="AA5570">
        <v>0</v>
      </c>
      <c r="AB5570" t="s">
        <v>734</v>
      </c>
      <c r="AC5570" t="s">
        <v>734</v>
      </c>
    </row>
    <row r="5571" spans="1:32" hidden="1" x14ac:dyDescent="0.25">
      <c r="A5571" t="s">
        <v>691</v>
      </c>
      <c r="B5571" t="s">
        <v>650</v>
      </c>
      <c r="C5571" t="s">
        <v>666</v>
      </c>
      <c r="D5571" t="s">
        <v>667</v>
      </c>
      <c r="E5571" s="67">
        <v>45261</v>
      </c>
      <c r="F5571" t="s">
        <v>725</v>
      </c>
      <c r="G5571" t="s">
        <v>725</v>
      </c>
      <c r="H5571">
        <v>36</v>
      </c>
      <c r="J5571">
        <v>36</v>
      </c>
      <c r="K5571">
        <v>60</v>
      </c>
      <c r="N5571">
        <v>11</v>
      </c>
      <c r="P5571">
        <v>21</v>
      </c>
      <c r="Q5571" t="s">
        <v>726</v>
      </c>
      <c r="R5571">
        <v>0</v>
      </c>
      <c r="S5571">
        <v>1</v>
      </c>
      <c r="T5571">
        <v>1</v>
      </c>
      <c r="U5571">
        <v>4</v>
      </c>
      <c r="V5571">
        <v>0</v>
      </c>
      <c r="W5571">
        <v>-0.20689655172413801</v>
      </c>
      <c r="X5571">
        <v>4</v>
      </c>
      <c r="Y5571" t="s">
        <v>1536</v>
      </c>
      <c r="Z5571">
        <v>1</v>
      </c>
      <c r="AA5571">
        <v>0</v>
      </c>
      <c r="AB5571" t="s">
        <v>728</v>
      </c>
      <c r="AC5571" t="s">
        <v>726</v>
      </c>
      <c r="AD5571">
        <v>74</v>
      </c>
      <c r="AE5571">
        <v>36</v>
      </c>
      <c r="AF5571">
        <v>9</v>
      </c>
    </row>
    <row r="5572" spans="1:32" hidden="1" x14ac:dyDescent="0.25">
      <c r="A5572" t="s">
        <v>691</v>
      </c>
      <c r="B5572" t="s">
        <v>452</v>
      </c>
      <c r="C5572" t="s">
        <v>478</v>
      </c>
      <c r="D5572" t="s">
        <v>482</v>
      </c>
      <c r="E5572" s="67">
        <v>45261</v>
      </c>
      <c r="F5572" t="s">
        <v>725</v>
      </c>
      <c r="G5572" t="s">
        <v>725</v>
      </c>
      <c r="N5572">
        <v>31</v>
      </c>
      <c r="P5572">
        <v>14</v>
      </c>
      <c r="Q5572" t="s">
        <v>726</v>
      </c>
      <c r="R5572">
        <v>0</v>
      </c>
      <c r="S5572">
        <v>1</v>
      </c>
      <c r="T5572">
        <v>1</v>
      </c>
      <c r="U5572">
        <v>4</v>
      </c>
      <c r="V5572">
        <v>-8.1632653061224497E-2</v>
      </c>
      <c r="W5572">
        <v>0</v>
      </c>
      <c r="Y5572" t="s">
        <v>1536</v>
      </c>
      <c r="Z5572">
        <v>0</v>
      </c>
      <c r="AA5572">
        <v>0</v>
      </c>
      <c r="AB5572" t="s">
        <v>734</v>
      </c>
      <c r="AC5572" t="s">
        <v>734</v>
      </c>
      <c r="AD5572">
        <v>48</v>
      </c>
      <c r="AF5572">
        <v>11</v>
      </c>
    </row>
    <row r="5573" spans="1:32" hidden="1" x14ac:dyDescent="0.25">
      <c r="A5573" t="s">
        <v>692</v>
      </c>
      <c r="B5573" t="s">
        <v>1029</v>
      </c>
      <c r="C5573" t="s">
        <v>1030</v>
      </c>
      <c r="D5573" t="s">
        <v>1031</v>
      </c>
      <c r="E5573" s="67">
        <v>45261</v>
      </c>
      <c r="F5573" t="s">
        <v>725</v>
      </c>
      <c r="G5573" t="s">
        <v>725</v>
      </c>
      <c r="P5573">
        <v>0</v>
      </c>
      <c r="Q5573" t="s">
        <v>726</v>
      </c>
      <c r="R5573">
        <v>0</v>
      </c>
      <c r="S5573">
        <v>1</v>
      </c>
      <c r="T5573">
        <v>1</v>
      </c>
      <c r="U5573">
        <v>4</v>
      </c>
      <c r="V5573">
        <v>-1.3260869565217399</v>
      </c>
      <c r="W5573">
        <v>-6.7826086956521703</v>
      </c>
      <c r="Y5573" t="s">
        <v>1536</v>
      </c>
      <c r="Z5573">
        <v>0</v>
      </c>
      <c r="AA5573">
        <v>0</v>
      </c>
      <c r="AB5573" t="s">
        <v>734</v>
      </c>
      <c r="AC5573" t="s">
        <v>734</v>
      </c>
    </row>
    <row r="5574" spans="1:32" hidden="1" x14ac:dyDescent="0.25">
      <c r="A5574" t="s">
        <v>691</v>
      </c>
      <c r="B5574" t="s">
        <v>531</v>
      </c>
      <c r="C5574" t="s">
        <v>538</v>
      </c>
      <c r="D5574" t="s">
        <v>540</v>
      </c>
      <c r="E5574" s="67">
        <v>45261</v>
      </c>
      <c r="F5574" t="s">
        <v>725</v>
      </c>
      <c r="H5574">
        <v>20</v>
      </c>
      <c r="J5574">
        <v>12</v>
      </c>
      <c r="K5574">
        <v>35</v>
      </c>
      <c r="M5574">
        <v>8</v>
      </c>
      <c r="P5574">
        <v>6</v>
      </c>
      <c r="Q5574" t="s">
        <v>726</v>
      </c>
      <c r="R5574">
        <v>0</v>
      </c>
      <c r="S5574">
        <v>1</v>
      </c>
      <c r="T5574">
        <v>1</v>
      </c>
      <c r="U5574">
        <v>4</v>
      </c>
      <c r="V5574">
        <v>0</v>
      </c>
      <c r="W5574">
        <v>-0.57407407407407396</v>
      </c>
      <c r="X5574">
        <v>5</v>
      </c>
      <c r="Y5574" t="s">
        <v>1536</v>
      </c>
      <c r="Z5574">
        <v>1</v>
      </c>
      <c r="AA5574">
        <v>1.3333333333333333</v>
      </c>
      <c r="AB5574" t="s">
        <v>758</v>
      </c>
      <c r="AC5574" t="s">
        <v>726</v>
      </c>
      <c r="AD5574">
        <v>81</v>
      </c>
      <c r="AE5574">
        <v>20</v>
      </c>
      <c r="AF5574">
        <v>12</v>
      </c>
    </row>
    <row r="5575" spans="1:32" hidden="1" x14ac:dyDescent="0.25">
      <c r="A5575" t="s">
        <v>691</v>
      </c>
      <c r="B5575" t="s">
        <v>238</v>
      </c>
      <c r="C5575" t="s">
        <v>263</v>
      </c>
      <c r="D5575" t="s">
        <v>266</v>
      </c>
      <c r="E5575" s="67">
        <v>45261</v>
      </c>
      <c r="F5575" t="s">
        <v>725</v>
      </c>
      <c r="G5575" t="s">
        <v>725</v>
      </c>
      <c r="H5575">
        <v>296</v>
      </c>
      <c r="J5575">
        <v>66</v>
      </c>
      <c r="K5575">
        <v>70</v>
      </c>
      <c r="M5575">
        <v>230</v>
      </c>
      <c r="P5575">
        <v>36</v>
      </c>
      <c r="Q5575" t="s">
        <v>726</v>
      </c>
      <c r="R5575">
        <v>0</v>
      </c>
      <c r="S5575">
        <v>1</v>
      </c>
      <c r="T5575">
        <v>1</v>
      </c>
      <c r="U5575">
        <v>4</v>
      </c>
      <c r="V5575">
        <v>-0.71875</v>
      </c>
      <c r="W5575">
        <v>-4.3448275862069003</v>
      </c>
      <c r="X5575">
        <v>1</v>
      </c>
      <c r="Y5575" t="s">
        <v>1536</v>
      </c>
      <c r="Z5575">
        <v>1</v>
      </c>
      <c r="AA5575">
        <v>6.3888888888888893</v>
      </c>
      <c r="AB5575" t="s">
        <v>738</v>
      </c>
      <c r="AC5575" t="s">
        <v>726</v>
      </c>
      <c r="AD5575">
        <v>18</v>
      </c>
      <c r="AE5575">
        <v>278</v>
      </c>
      <c r="AF5575">
        <v>1</v>
      </c>
    </row>
    <row r="5576" spans="1:32" hidden="1" x14ac:dyDescent="0.25">
      <c r="A5576" t="s">
        <v>691</v>
      </c>
      <c r="B5576" t="s">
        <v>275</v>
      </c>
      <c r="C5576" t="s">
        <v>296</v>
      </c>
      <c r="D5576" t="s">
        <v>298</v>
      </c>
      <c r="E5576" s="67">
        <v>45261</v>
      </c>
      <c r="F5576" t="s">
        <v>725</v>
      </c>
      <c r="G5576" t="s">
        <v>725</v>
      </c>
      <c r="H5576">
        <v>8</v>
      </c>
      <c r="K5576">
        <v>40</v>
      </c>
      <c r="M5576">
        <v>8</v>
      </c>
      <c r="P5576">
        <v>29</v>
      </c>
      <c r="Q5576" t="s">
        <v>726</v>
      </c>
      <c r="R5576">
        <v>0</v>
      </c>
      <c r="S5576">
        <v>0</v>
      </c>
      <c r="T5576">
        <v>0</v>
      </c>
      <c r="U5576">
        <v>3</v>
      </c>
      <c r="W5576">
        <v>-4.2903225806451601</v>
      </c>
      <c r="Y5576" t="s">
        <v>1536</v>
      </c>
      <c r="Z5576">
        <v>1</v>
      </c>
      <c r="AA5576">
        <v>0.27586206896551724</v>
      </c>
      <c r="AB5576" t="s">
        <v>732</v>
      </c>
      <c r="AC5576" t="s">
        <v>726</v>
      </c>
      <c r="AE5576">
        <v>8</v>
      </c>
    </row>
    <row r="5577" spans="1:32" hidden="1" x14ac:dyDescent="0.25">
      <c r="A5577" t="s">
        <v>691</v>
      </c>
      <c r="B5577" t="s">
        <v>351</v>
      </c>
      <c r="C5577" t="s">
        <v>381</v>
      </c>
      <c r="D5577" t="s">
        <v>383</v>
      </c>
      <c r="E5577" s="67">
        <v>45261</v>
      </c>
      <c r="F5577" t="s">
        <v>725</v>
      </c>
      <c r="G5577" t="s">
        <v>725</v>
      </c>
      <c r="H5577">
        <v>54</v>
      </c>
      <c r="I5577">
        <v>60</v>
      </c>
      <c r="J5577">
        <v>12</v>
      </c>
      <c r="K5577">
        <v>20</v>
      </c>
      <c r="M5577">
        <v>102</v>
      </c>
      <c r="P5577">
        <v>9</v>
      </c>
      <c r="Q5577" t="s">
        <v>726</v>
      </c>
      <c r="R5577">
        <v>0</v>
      </c>
      <c r="S5577">
        <v>1</v>
      </c>
      <c r="T5577">
        <v>1</v>
      </c>
      <c r="U5577">
        <v>4</v>
      </c>
      <c r="V5577">
        <v>-0.68041237113402098</v>
      </c>
      <c r="W5577">
        <v>-6.6666666666666693E-2</v>
      </c>
      <c r="Y5577" t="s">
        <v>1536</v>
      </c>
      <c r="Z5577">
        <v>1</v>
      </c>
      <c r="AA5577">
        <v>11.333333333333334</v>
      </c>
      <c r="AB5577" t="s">
        <v>738</v>
      </c>
      <c r="AC5577" t="s">
        <v>726</v>
      </c>
      <c r="AE5577">
        <v>54</v>
      </c>
    </row>
    <row r="5578" spans="1:32" hidden="1" x14ac:dyDescent="0.25">
      <c r="A5578" t="s">
        <v>692</v>
      </c>
      <c r="B5578" t="s">
        <v>741</v>
      </c>
      <c r="C5578" t="s">
        <v>1032</v>
      </c>
      <c r="D5578" t="s">
        <v>1033</v>
      </c>
      <c r="E5578" s="67">
        <v>45261</v>
      </c>
      <c r="F5578" t="s">
        <v>725</v>
      </c>
      <c r="G5578" t="s">
        <v>725</v>
      </c>
      <c r="H5578">
        <v>30</v>
      </c>
      <c r="J5578">
        <v>6</v>
      </c>
      <c r="K5578">
        <v>3</v>
      </c>
      <c r="M5578">
        <v>24</v>
      </c>
      <c r="P5578">
        <v>3</v>
      </c>
      <c r="Q5578" t="s">
        <v>726</v>
      </c>
      <c r="R5578">
        <v>0</v>
      </c>
      <c r="S5578">
        <v>0</v>
      </c>
      <c r="T5578">
        <v>1</v>
      </c>
      <c r="U5578">
        <v>3</v>
      </c>
      <c r="V5578">
        <v>0</v>
      </c>
      <c r="W5578">
        <v>0.33333333333333298</v>
      </c>
      <c r="X5578">
        <v>1</v>
      </c>
      <c r="Y5578" t="s">
        <v>1536</v>
      </c>
      <c r="Z5578">
        <v>1</v>
      </c>
      <c r="AA5578">
        <v>8</v>
      </c>
      <c r="AB5578" t="s">
        <v>738</v>
      </c>
      <c r="AC5578" t="s">
        <v>726</v>
      </c>
      <c r="AD5578">
        <v>13</v>
      </c>
      <c r="AE5578">
        <v>30</v>
      </c>
      <c r="AF5578">
        <v>2</v>
      </c>
    </row>
    <row r="5579" spans="1:32" hidden="1" x14ac:dyDescent="0.25">
      <c r="A5579" t="s">
        <v>691</v>
      </c>
      <c r="B5579" t="s">
        <v>182</v>
      </c>
      <c r="C5579" t="s">
        <v>211</v>
      </c>
      <c r="D5579" t="s">
        <v>213</v>
      </c>
      <c r="E5579" s="67">
        <v>45261</v>
      </c>
      <c r="F5579" t="s">
        <v>725</v>
      </c>
      <c r="G5579" t="s">
        <v>725</v>
      </c>
      <c r="H5579">
        <v>87</v>
      </c>
      <c r="I5579">
        <v>360</v>
      </c>
      <c r="J5579">
        <v>281</v>
      </c>
      <c r="M5579">
        <v>166</v>
      </c>
      <c r="P5579">
        <v>154</v>
      </c>
      <c r="Q5579" t="s">
        <v>726</v>
      </c>
      <c r="R5579">
        <v>0</v>
      </c>
      <c r="S5579">
        <v>1</v>
      </c>
      <c r="T5579">
        <v>1</v>
      </c>
      <c r="U5579">
        <v>4</v>
      </c>
      <c r="V5579">
        <v>-0.145299145299145</v>
      </c>
      <c r="W5579">
        <v>0.29323308270676701</v>
      </c>
      <c r="X5579">
        <v>82</v>
      </c>
      <c r="Y5579" t="s">
        <v>1536</v>
      </c>
      <c r="Z5579">
        <v>1</v>
      </c>
      <c r="AA5579">
        <v>1.0779220779220779</v>
      </c>
      <c r="AB5579" t="s">
        <v>758</v>
      </c>
      <c r="AC5579" t="s">
        <v>726</v>
      </c>
      <c r="AD5579">
        <v>430</v>
      </c>
      <c r="AE5579">
        <v>82</v>
      </c>
      <c r="AF5579">
        <v>146</v>
      </c>
    </row>
    <row r="5580" spans="1:32" hidden="1" x14ac:dyDescent="0.25">
      <c r="A5580" t="s">
        <v>691</v>
      </c>
      <c r="B5580" t="s">
        <v>215</v>
      </c>
      <c r="C5580" t="s">
        <v>216</v>
      </c>
      <c r="D5580" t="s">
        <v>220</v>
      </c>
      <c r="E5580" s="67">
        <v>45261</v>
      </c>
      <c r="F5580" t="s">
        <v>725</v>
      </c>
      <c r="G5580" t="s">
        <v>725</v>
      </c>
      <c r="H5580">
        <v>45</v>
      </c>
      <c r="M5580">
        <v>45</v>
      </c>
      <c r="P5580">
        <v>1</v>
      </c>
      <c r="Q5580" t="s">
        <v>726</v>
      </c>
      <c r="R5580">
        <v>0</v>
      </c>
      <c r="S5580">
        <v>1</v>
      </c>
      <c r="T5580">
        <v>1</v>
      </c>
      <c r="U5580">
        <v>4</v>
      </c>
      <c r="V5580">
        <v>-0.73469387755102</v>
      </c>
      <c r="W5580">
        <v>-1.68421052631579</v>
      </c>
      <c r="Y5580" t="s">
        <v>1536</v>
      </c>
      <c r="Z5580">
        <v>1</v>
      </c>
      <c r="AA5580">
        <v>45</v>
      </c>
      <c r="AB5580" t="s">
        <v>738</v>
      </c>
      <c r="AC5580" t="s">
        <v>726</v>
      </c>
      <c r="AE5580">
        <v>45</v>
      </c>
    </row>
    <row r="5581" spans="1:32" hidden="1" x14ac:dyDescent="0.25">
      <c r="A5581" t="s">
        <v>691</v>
      </c>
      <c r="B5581" t="s">
        <v>498</v>
      </c>
      <c r="C5581" t="s">
        <v>506</v>
      </c>
      <c r="D5581" t="s">
        <v>509</v>
      </c>
      <c r="E5581" s="67">
        <v>45261</v>
      </c>
      <c r="F5581" t="s">
        <v>725</v>
      </c>
      <c r="G5581" t="s">
        <v>725</v>
      </c>
      <c r="N5581">
        <v>31</v>
      </c>
      <c r="P5581">
        <v>0</v>
      </c>
      <c r="Q5581" t="s">
        <v>726</v>
      </c>
      <c r="R5581">
        <v>0</v>
      </c>
      <c r="S5581">
        <v>0</v>
      </c>
      <c r="T5581">
        <v>0</v>
      </c>
      <c r="U5581">
        <v>2</v>
      </c>
      <c r="V5581">
        <v>0</v>
      </c>
      <c r="W5581">
        <v>5.5555555555555601E-2</v>
      </c>
      <c r="Y5581" t="s">
        <v>1536</v>
      </c>
      <c r="Z5581">
        <v>0</v>
      </c>
      <c r="AA5581">
        <v>0</v>
      </c>
      <c r="AB5581" t="s">
        <v>734</v>
      </c>
      <c r="AC5581" t="s">
        <v>734</v>
      </c>
    </row>
    <row r="5582" spans="1:32" hidden="1" x14ac:dyDescent="0.25">
      <c r="A5582" t="s">
        <v>691</v>
      </c>
      <c r="B5582" t="s">
        <v>650</v>
      </c>
      <c r="C5582" t="s">
        <v>666</v>
      </c>
      <c r="D5582" t="s">
        <v>668</v>
      </c>
      <c r="E5582" s="67">
        <v>45261</v>
      </c>
      <c r="F5582" t="s">
        <v>725</v>
      </c>
      <c r="G5582" t="s">
        <v>725</v>
      </c>
      <c r="H5582">
        <v>110</v>
      </c>
      <c r="J5582">
        <v>54</v>
      </c>
      <c r="K5582">
        <v>42</v>
      </c>
      <c r="M5582">
        <v>56</v>
      </c>
      <c r="P5582">
        <v>129</v>
      </c>
      <c r="Q5582" t="s">
        <v>726</v>
      </c>
      <c r="R5582">
        <v>0</v>
      </c>
      <c r="S5582">
        <v>1</v>
      </c>
      <c r="T5582">
        <v>1</v>
      </c>
      <c r="U5582">
        <v>4</v>
      </c>
      <c r="V5582">
        <v>0</v>
      </c>
      <c r="W5582">
        <v>-7.69230769230769E-2</v>
      </c>
      <c r="X5582">
        <v>9</v>
      </c>
      <c r="Y5582" t="s">
        <v>1536</v>
      </c>
      <c r="Z5582">
        <v>1</v>
      </c>
      <c r="AA5582">
        <v>0.43410852713178294</v>
      </c>
      <c r="AB5582" t="s">
        <v>732</v>
      </c>
      <c r="AC5582" t="s">
        <v>726</v>
      </c>
      <c r="AD5582">
        <v>48</v>
      </c>
      <c r="AE5582">
        <v>110</v>
      </c>
      <c r="AF5582">
        <v>8</v>
      </c>
    </row>
    <row r="5583" spans="1:32" hidden="1" x14ac:dyDescent="0.25">
      <c r="A5583" t="s">
        <v>691</v>
      </c>
      <c r="B5583" t="s">
        <v>498</v>
      </c>
      <c r="C5583" t="s">
        <v>525</v>
      </c>
      <c r="D5583" t="s">
        <v>528</v>
      </c>
      <c r="E5583" s="67">
        <v>45261</v>
      </c>
      <c r="F5583" t="s">
        <v>725</v>
      </c>
      <c r="G5583" t="s">
        <v>725</v>
      </c>
      <c r="H5583">
        <v>82</v>
      </c>
      <c r="I5583">
        <v>60</v>
      </c>
      <c r="J5583">
        <v>49</v>
      </c>
      <c r="K5583">
        <v>110</v>
      </c>
      <c r="M5583">
        <v>93</v>
      </c>
      <c r="P5583">
        <v>52</v>
      </c>
      <c r="Q5583" t="s">
        <v>726</v>
      </c>
      <c r="R5583">
        <v>1</v>
      </c>
      <c r="S5583">
        <v>0</v>
      </c>
      <c r="T5583">
        <v>0</v>
      </c>
      <c r="U5583">
        <v>0</v>
      </c>
      <c r="W5583">
        <v>2.1052631578947399E-2</v>
      </c>
      <c r="X5583">
        <v>6</v>
      </c>
      <c r="Y5583" t="s">
        <v>1536</v>
      </c>
      <c r="Z5583">
        <v>1</v>
      </c>
      <c r="AA5583">
        <v>1.7884615384615385</v>
      </c>
      <c r="AB5583" t="s">
        <v>758</v>
      </c>
      <c r="AC5583" t="s">
        <v>726</v>
      </c>
      <c r="AD5583">
        <v>146</v>
      </c>
      <c r="AE5583">
        <v>82</v>
      </c>
      <c r="AF5583">
        <v>15</v>
      </c>
    </row>
    <row r="5584" spans="1:32" hidden="1" x14ac:dyDescent="0.25">
      <c r="A5584" t="s">
        <v>691</v>
      </c>
      <c r="B5584" t="s">
        <v>531</v>
      </c>
      <c r="C5584" t="s">
        <v>551</v>
      </c>
      <c r="D5584" t="s">
        <v>555</v>
      </c>
      <c r="E5584" s="67">
        <v>45261</v>
      </c>
      <c r="F5584" t="s">
        <v>725</v>
      </c>
      <c r="G5584" t="s">
        <v>725</v>
      </c>
      <c r="N5584">
        <v>30</v>
      </c>
      <c r="P5584">
        <v>0</v>
      </c>
      <c r="Q5584" t="s">
        <v>726</v>
      </c>
      <c r="R5584">
        <v>0</v>
      </c>
      <c r="S5584">
        <v>1</v>
      </c>
      <c r="T5584">
        <v>1</v>
      </c>
      <c r="U5584">
        <v>4</v>
      </c>
      <c r="V5584">
        <v>-0.28358208955223901</v>
      </c>
      <c r="W5584">
        <v>-0.46808510638297901</v>
      </c>
      <c r="Y5584" t="s">
        <v>1536</v>
      </c>
      <c r="Z5584">
        <v>0</v>
      </c>
      <c r="AA5584">
        <v>0</v>
      </c>
      <c r="AB5584" t="s">
        <v>734</v>
      </c>
      <c r="AC5584" t="s">
        <v>734</v>
      </c>
    </row>
    <row r="5585" spans="1:32" hidden="1" x14ac:dyDescent="0.25">
      <c r="A5585" t="s">
        <v>691</v>
      </c>
      <c r="B5585" t="s">
        <v>531</v>
      </c>
      <c r="C5585" t="s">
        <v>535</v>
      </c>
      <c r="D5585" t="s">
        <v>537</v>
      </c>
      <c r="E5585" s="67">
        <v>45261</v>
      </c>
      <c r="F5585" t="s">
        <v>725</v>
      </c>
      <c r="G5585" t="s">
        <v>725</v>
      </c>
      <c r="P5585">
        <v>15</v>
      </c>
      <c r="Q5585" t="s">
        <v>726</v>
      </c>
      <c r="R5585">
        <v>0</v>
      </c>
      <c r="S5585">
        <v>1</v>
      </c>
      <c r="T5585">
        <v>1</v>
      </c>
      <c r="U5585">
        <v>4</v>
      </c>
      <c r="V5585">
        <v>0</v>
      </c>
      <c r="W5585">
        <v>-0.23140495867768601</v>
      </c>
      <c r="Y5585" t="s">
        <v>1536</v>
      </c>
      <c r="Z5585">
        <v>0</v>
      </c>
      <c r="AA5585">
        <v>0</v>
      </c>
      <c r="AB5585" t="s">
        <v>734</v>
      </c>
      <c r="AC5585" t="s">
        <v>734</v>
      </c>
    </row>
    <row r="5586" spans="1:32" hidden="1" x14ac:dyDescent="0.25">
      <c r="A5586" t="s">
        <v>691</v>
      </c>
      <c r="B5586" t="s">
        <v>303</v>
      </c>
      <c r="C5586" t="s">
        <v>330</v>
      </c>
      <c r="D5586" t="s">
        <v>331</v>
      </c>
      <c r="E5586" s="67">
        <v>45261</v>
      </c>
      <c r="F5586" t="s">
        <v>725</v>
      </c>
      <c r="G5586" t="s">
        <v>725</v>
      </c>
      <c r="H5586">
        <v>37</v>
      </c>
      <c r="J5586">
        <v>29</v>
      </c>
      <c r="K5586">
        <v>45</v>
      </c>
      <c r="M5586">
        <v>8</v>
      </c>
      <c r="P5586">
        <v>15</v>
      </c>
      <c r="Q5586" t="s">
        <v>726</v>
      </c>
      <c r="R5586">
        <v>0</v>
      </c>
      <c r="S5586">
        <v>1</v>
      </c>
      <c r="T5586">
        <v>1</v>
      </c>
      <c r="U5586">
        <v>4</v>
      </c>
      <c r="V5586">
        <v>0.56488549618320605</v>
      </c>
      <c r="W5586">
        <v>-0.19047619047618999</v>
      </c>
      <c r="X5586">
        <v>17</v>
      </c>
      <c r="Y5586" t="s">
        <v>1536</v>
      </c>
      <c r="Z5586">
        <v>1</v>
      </c>
      <c r="AA5586">
        <v>0.53333333333333333</v>
      </c>
      <c r="AB5586" t="s">
        <v>732</v>
      </c>
      <c r="AC5586" t="s">
        <v>726</v>
      </c>
      <c r="AD5586">
        <v>33</v>
      </c>
      <c r="AE5586">
        <v>37</v>
      </c>
      <c r="AF5586">
        <v>8</v>
      </c>
    </row>
    <row r="5587" spans="1:32" hidden="1" x14ac:dyDescent="0.25">
      <c r="A5587" t="s">
        <v>691</v>
      </c>
      <c r="B5587" t="s">
        <v>275</v>
      </c>
      <c r="C5587" t="s">
        <v>285</v>
      </c>
      <c r="D5587" t="s">
        <v>290</v>
      </c>
      <c r="E5587" s="67">
        <v>45261</v>
      </c>
      <c r="F5587" t="s">
        <v>725</v>
      </c>
      <c r="G5587" t="s">
        <v>725</v>
      </c>
      <c r="H5587">
        <v>60</v>
      </c>
      <c r="I5587">
        <v>60</v>
      </c>
      <c r="J5587">
        <v>78</v>
      </c>
      <c r="K5587">
        <v>137</v>
      </c>
      <c r="M5587">
        <v>42</v>
      </c>
      <c r="P5587">
        <v>42</v>
      </c>
      <c r="Q5587" t="s">
        <v>726</v>
      </c>
      <c r="R5587">
        <v>0</v>
      </c>
      <c r="S5587">
        <v>0</v>
      </c>
      <c r="T5587">
        <v>1</v>
      </c>
      <c r="U5587">
        <v>3</v>
      </c>
      <c r="V5587">
        <v>-2.4959349593495901</v>
      </c>
      <c r="W5587">
        <v>-7.14285714285714E-3</v>
      </c>
      <c r="Y5587" t="s">
        <v>1536</v>
      </c>
      <c r="Z5587">
        <v>1</v>
      </c>
      <c r="AA5587">
        <v>1</v>
      </c>
      <c r="AB5587" t="s">
        <v>758</v>
      </c>
      <c r="AC5587" t="s">
        <v>726</v>
      </c>
      <c r="AD5587">
        <v>248</v>
      </c>
      <c r="AE5587">
        <v>60</v>
      </c>
      <c r="AF5587">
        <v>5</v>
      </c>
    </row>
    <row r="5588" spans="1:32" hidden="1" x14ac:dyDescent="0.25">
      <c r="A5588" t="s">
        <v>691</v>
      </c>
      <c r="B5588" t="s">
        <v>498</v>
      </c>
      <c r="C5588" t="s">
        <v>506</v>
      </c>
      <c r="D5588" t="s">
        <v>510</v>
      </c>
      <c r="E5588" s="67">
        <v>45261</v>
      </c>
      <c r="F5588" t="s">
        <v>725</v>
      </c>
      <c r="G5588" t="s">
        <v>725</v>
      </c>
      <c r="H5588">
        <v>15</v>
      </c>
      <c r="I5588">
        <v>30</v>
      </c>
      <c r="J5588">
        <v>32</v>
      </c>
      <c r="M5588">
        <v>13</v>
      </c>
      <c r="P5588">
        <v>16</v>
      </c>
      <c r="Q5588" t="s">
        <v>726</v>
      </c>
      <c r="R5588">
        <v>0</v>
      </c>
      <c r="S5588">
        <v>0</v>
      </c>
      <c r="T5588">
        <v>0</v>
      </c>
      <c r="U5588">
        <v>3</v>
      </c>
      <c r="V5588">
        <v>0</v>
      </c>
      <c r="W5588">
        <v>-1.1176470588235301</v>
      </c>
      <c r="X5588">
        <v>8</v>
      </c>
      <c r="Y5588" t="s">
        <v>1536</v>
      </c>
      <c r="Z5588">
        <v>1</v>
      </c>
      <c r="AA5588">
        <v>0.8125</v>
      </c>
      <c r="AB5588" t="s">
        <v>732</v>
      </c>
      <c r="AC5588" t="s">
        <v>726</v>
      </c>
      <c r="AD5588">
        <v>65</v>
      </c>
      <c r="AE5588">
        <v>15</v>
      </c>
      <c r="AF5588">
        <v>25</v>
      </c>
    </row>
    <row r="5589" spans="1:32" hidden="1" x14ac:dyDescent="0.25">
      <c r="A5589" t="s">
        <v>692</v>
      </c>
      <c r="B5589" t="s">
        <v>878</v>
      </c>
      <c r="C5589" t="s">
        <v>902</v>
      </c>
      <c r="D5589" t="s">
        <v>1034</v>
      </c>
      <c r="E5589" s="67">
        <v>45261</v>
      </c>
      <c r="F5589" t="s">
        <v>725</v>
      </c>
      <c r="G5589" t="s">
        <v>725</v>
      </c>
      <c r="H5589">
        <v>12</v>
      </c>
      <c r="K5589">
        <v>15</v>
      </c>
      <c r="M5589">
        <v>12</v>
      </c>
      <c r="P5589">
        <v>6</v>
      </c>
      <c r="Q5589" t="s">
        <v>726</v>
      </c>
      <c r="R5589">
        <v>0</v>
      </c>
      <c r="S5589">
        <v>1</v>
      </c>
      <c r="T5589">
        <v>1</v>
      </c>
      <c r="U5589">
        <v>4</v>
      </c>
      <c r="V5589">
        <v>0</v>
      </c>
      <c r="W5589">
        <v>-0.375</v>
      </c>
      <c r="Y5589" t="s">
        <v>1536</v>
      </c>
      <c r="Z5589">
        <v>1</v>
      </c>
      <c r="AA5589">
        <v>2</v>
      </c>
      <c r="AB5589" t="s">
        <v>758</v>
      </c>
      <c r="AC5589" t="s">
        <v>726</v>
      </c>
      <c r="AE5589">
        <v>12</v>
      </c>
    </row>
    <row r="5590" spans="1:32" hidden="1" x14ac:dyDescent="0.25">
      <c r="A5590" t="s">
        <v>691</v>
      </c>
      <c r="B5590" t="s">
        <v>303</v>
      </c>
      <c r="C5590" t="s">
        <v>333</v>
      </c>
      <c r="D5590" t="s">
        <v>334</v>
      </c>
      <c r="E5590" s="67">
        <v>45261</v>
      </c>
      <c r="F5590" t="s">
        <v>725</v>
      </c>
      <c r="G5590" t="s">
        <v>725</v>
      </c>
      <c r="N5590">
        <v>31</v>
      </c>
      <c r="P5590">
        <v>0</v>
      </c>
      <c r="Q5590" t="s">
        <v>726</v>
      </c>
      <c r="R5590">
        <v>0</v>
      </c>
      <c r="S5590">
        <v>1</v>
      </c>
      <c r="T5590">
        <v>1</v>
      </c>
      <c r="U5590">
        <v>4</v>
      </c>
      <c r="V5590">
        <v>-4.1666666666666699E-2</v>
      </c>
      <c r="W5590">
        <v>-0.81481481481481499</v>
      </c>
      <c r="Y5590" t="s">
        <v>1536</v>
      </c>
      <c r="Z5590">
        <v>0</v>
      </c>
      <c r="AA5590">
        <v>0</v>
      </c>
      <c r="AB5590" t="s">
        <v>734</v>
      </c>
      <c r="AC5590" t="s">
        <v>734</v>
      </c>
    </row>
    <row r="5591" spans="1:32" hidden="1" x14ac:dyDescent="0.25">
      <c r="A5591" t="s">
        <v>691</v>
      </c>
      <c r="B5591" t="s">
        <v>275</v>
      </c>
      <c r="C5591" t="s">
        <v>291</v>
      </c>
      <c r="D5591" t="s">
        <v>294</v>
      </c>
      <c r="E5591" s="67">
        <v>45261</v>
      </c>
      <c r="F5591" t="s">
        <v>725</v>
      </c>
      <c r="G5591" t="s">
        <v>725</v>
      </c>
      <c r="H5591">
        <v>259</v>
      </c>
      <c r="J5591">
        <v>72</v>
      </c>
      <c r="K5591">
        <v>120</v>
      </c>
      <c r="M5591">
        <v>187</v>
      </c>
      <c r="P5591">
        <v>49</v>
      </c>
      <c r="Q5591" t="s">
        <v>726</v>
      </c>
      <c r="R5591">
        <v>0</v>
      </c>
      <c r="S5591">
        <v>1</v>
      </c>
      <c r="T5591">
        <v>1</v>
      </c>
      <c r="U5591">
        <v>4</v>
      </c>
      <c r="V5591">
        <v>-92.8</v>
      </c>
      <c r="W5591">
        <v>-4.5172413793103399</v>
      </c>
      <c r="X5591">
        <v>10</v>
      </c>
      <c r="Y5591" t="s">
        <v>1536</v>
      </c>
      <c r="Z5591">
        <v>1</v>
      </c>
      <c r="AA5591">
        <v>3.8163265306122449</v>
      </c>
      <c r="AB5591" t="s">
        <v>758</v>
      </c>
      <c r="AC5591" t="s">
        <v>726</v>
      </c>
      <c r="AD5591">
        <v>33</v>
      </c>
      <c r="AE5591">
        <v>259</v>
      </c>
      <c r="AF5591">
        <v>29</v>
      </c>
    </row>
    <row r="5592" spans="1:32" hidden="1" x14ac:dyDescent="0.25">
      <c r="A5592" t="s">
        <v>691</v>
      </c>
      <c r="B5592" t="s">
        <v>603</v>
      </c>
      <c r="C5592" t="s">
        <v>632</v>
      </c>
      <c r="D5592" t="s">
        <v>634</v>
      </c>
      <c r="E5592" s="67">
        <v>45261</v>
      </c>
      <c r="F5592" t="s">
        <v>725</v>
      </c>
      <c r="G5592" t="s">
        <v>725</v>
      </c>
      <c r="I5592">
        <v>240</v>
      </c>
      <c r="J5592">
        <v>30</v>
      </c>
      <c r="K5592">
        <v>45</v>
      </c>
      <c r="M5592">
        <v>210</v>
      </c>
      <c r="P5592">
        <v>19</v>
      </c>
      <c r="Q5592" t="s">
        <v>726</v>
      </c>
      <c r="R5592">
        <v>1</v>
      </c>
      <c r="S5592">
        <v>0</v>
      </c>
      <c r="T5592">
        <v>0</v>
      </c>
      <c r="U5592">
        <v>0</v>
      </c>
      <c r="V5592">
        <v>-0.90697674418604601</v>
      </c>
      <c r="W5592">
        <v>-2.1639344262295102</v>
      </c>
      <c r="X5592">
        <v>24</v>
      </c>
      <c r="Y5592" t="s">
        <v>1536</v>
      </c>
      <c r="Z5592">
        <v>1</v>
      </c>
      <c r="AA5592">
        <v>11.052631578947368</v>
      </c>
      <c r="AB5592" t="s">
        <v>738</v>
      </c>
      <c r="AC5592" t="s">
        <v>726</v>
      </c>
      <c r="AD5592">
        <v>24</v>
      </c>
      <c r="AF5592">
        <v>22</v>
      </c>
    </row>
    <row r="5593" spans="1:32" hidden="1" x14ac:dyDescent="0.25">
      <c r="A5593" t="s">
        <v>692</v>
      </c>
      <c r="B5593" t="s">
        <v>744</v>
      </c>
      <c r="C5593" t="s">
        <v>852</v>
      </c>
      <c r="D5593" t="s">
        <v>1035</v>
      </c>
      <c r="E5593" s="67">
        <v>45261</v>
      </c>
      <c r="F5593" t="s">
        <v>725</v>
      </c>
      <c r="G5593" t="s">
        <v>725</v>
      </c>
      <c r="N5593">
        <v>31</v>
      </c>
      <c r="P5593">
        <v>30</v>
      </c>
      <c r="Q5593" t="s">
        <v>726</v>
      </c>
      <c r="R5593">
        <v>0</v>
      </c>
      <c r="S5593">
        <v>0</v>
      </c>
      <c r="T5593">
        <v>1</v>
      </c>
      <c r="U5593">
        <v>3</v>
      </c>
      <c r="V5593">
        <v>-1.6129032258064498E-2</v>
      </c>
      <c r="W5593">
        <v>-1.0434782608695701</v>
      </c>
      <c r="X5593">
        <v>9</v>
      </c>
      <c r="Y5593" t="s">
        <v>1536</v>
      </c>
      <c r="Z5593">
        <v>0</v>
      </c>
      <c r="AA5593">
        <v>0</v>
      </c>
      <c r="AB5593" t="s">
        <v>734</v>
      </c>
      <c r="AC5593" t="s">
        <v>734</v>
      </c>
      <c r="AF5593">
        <v>11</v>
      </c>
    </row>
    <row r="5594" spans="1:32" hidden="1" x14ac:dyDescent="0.25">
      <c r="A5594" t="s">
        <v>691</v>
      </c>
      <c r="B5594" t="s">
        <v>498</v>
      </c>
      <c r="C5594" t="s">
        <v>517</v>
      </c>
      <c r="D5594" t="s">
        <v>519</v>
      </c>
      <c r="E5594" s="67">
        <v>45261</v>
      </c>
      <c r="F5594" t="s">
        <v>725</v>
      </c>
      <c r="G5594" t="s">
        <v>725</v>
      </c>
      <c r="H5594">
        <v>9</v>
      </c>
      <c r="J5594">
        <v>4</v>
      </c>
      <c r="M5594">
        <v>5</v>
      </c>
      <c r="P5594">
        <v>10</v>
      </c>
      <c r="Q5594" t="s">
        <v>726</v>
      </c>
      <c r="R5594">
        <v>0</v>
      </c>
      <c r="S5594">
        <v>1</v>
      </c>
      <c r="T5594">
        <v>1</v>
      </c>
      <c r="U5594">
        <v>4</v>
      </c>
      <c r="V5594">
        <v>0</v>
      </c>
      <c r="W5594">
        <v>0.29545454545454602</v>
      </c>
      <c r="X5594">
        <v>5</v>
      </c>
      <c r="Y5594" t="s">
        <v>1536</v>
      </c>
      <c r="Z5594">
        <v>1</v>
      </c>
      <c r="AA5594">
        <v>0.5</v>
      </c>
      <c r="AB5594" t="s">
        <v>732</v>
      </c>
      <c r="AC5594" t="s">
        <v>726</v>
      </c>
      <c r="AD5594">
        <v>10</v>
      </c>
      <c r="AE5594">
        <v>9</v>
      </c>
      <c r="AF5594">
        <v>2</v>
      </c>
    </row>
    <row r="5595" spans="1:32" hidden="1" x14ac:dyDescent="0.25">
      <c r="A5595" t="s">
        <v>691</v>
      </c>
      <c r="B5595" t="s">
        <v>571</v>
      </c>
      <c r="C5595" t="s">
        <v>598</v>
      </c>
      <c r="D5595" t="s">
        <v>599</v>
      </c>
      <c r="E5595" s="67">
        <v>45261</v>
      </c>
      <c r="F5595" t="s">
        <v>725</v>
      </c>
      <c r="G5595" t="s">
        <v>725</v>
      </c>
      <c r="M5595">
        <v>200</v>
      </c>
      <c r="N5595">
        <v>31</v>
      </c>
      <c r="P5595">
        <v>66</v>
      </c>
      <c r="Q5595" t="s">
        <v>726</v>
      </c>
      <c r="R5595">
        <v>0</v>
      </c>
      <c r="S5595">
        <v>1</v>
      </c>
      <c r="T5595">
        <v>1</v>
      </c>
      <c r="U5595">
        <v>4</v>
      </c>
      <c r="V5595">
        <v>-0.51505016722408004</v>
      </c>
      <c r="W5595">
        <v>0.26459143968871601</v>
      </c>
      <c r="Y5595" t="s">
        <v>1536</v>
      </c>
      <c r="Z5595">
        <v>1</v>
      </c>
      <c r="AA5595">
        <v>3.0303030303030303</v>
      </c>
      <c r="AB5595" t="s">
        <v>758</v>
      </c>
      <c r="AC5595" t="s">
        <v>733</v>
      </c>
    </row>
    <row r="5596" spans="1:32" hidden="1" x14ac:dyDescent="0.25">
      <c r="A5596" t="s">
        <v>691</v>
      </c>
      <c r="B5596" t="s">
        <v>531</v>
      </c>
      <c r="C5596" t="s">
        <v>551</v>
      </c>
      <c r="D5596" t="s">
        <v>556</v>
      </c>
      <c r="E5596" s="67">
        <v>45261</v>
      </c>
      <c r="F5596" t="s">
        <v>725</v>
      </c>
      <c r="H5596">
        <v>39</v>
      </c>
      <c r="J5596">
        <v>25</v>
      </c>
      <c r="M5596">
        <v>14</v>
      </c>
      <c r="P5596">
        <v>17</v>
      </c>
      <c r="Q5596" t="s">
        <v>726</v>
      </c>
      <c r="R5596">
        <v>0</v>
      </c>
      <c r="S5596">
        <v>1</v>
      </c>
      <c r="T5596">
        <v>1</v>
      </c>
      <c r="U5596">
        <v>4</v>
      </c>
      <c r="V5596">
        <v>-0.52083333333333304</v>
      </c>
      <c r="W5596">
        <v>-0.84</v>
      </c>
      <c r="X5596">
        <v>3</v>
      </c>
      <c r="Y5596" t="s">
        <v>1536</v>
      </c>
      <c r="Z5596">
        <v>1</v>
      </c>
      <c r="AA5596">
        <v>0.82352941176470584</v>
      </c>
      <c r="AB5596" t="s">
        <v>732</v>
      </c>
      <c r="AC5596" t="s">
        <v>726</v>
      </c>
      <c r="AD5596">
        <v>49</v>
      </c>
      <c r="AE5596">
        <v>39</v>
      </c>
      <c r="AF5596">
        <v>10</v>
      </c>
    </row>
    <row r="5597" spans="1:32" hidden="1" x14ac:dyDescent="0.25">
      <c r="A5597" t="s">
        <v>691</v>
      </c>
      <c r="B5597" t="s">
        <v>336</v>
      </c>
      <c r="C5597" t="s">
        <v>343</v>
      </c>
      <c r="D5597" t="s">
        <v>344</v>
      </c>
      <c r="E5597" s="67">
        <v>45261</v>
      </c>
      <c r="F5597" t="s">
        <v>725</v>
      </c>
      <c r="G5597" t="s">
        <v>725</v>
      </c>
      <c r="I5597">
        <v>120</v>
      </c>
      <c r="J5597">
        <v>33</v>
      </c>
      <c r="K5597">
        <v>60</v>
      </c>
      <c r="M5597">
        <v>87</v>
      </c>
      <c r="P5597">
        <v>49</v>
      </c>
      <c r="Q5597" t="s">
        <v>726</v>
      </c>
      <c r="R5597">
        <v>0</v>
      </c>
      <c r="S5597">
        <v>1</v>
      </c>
      <c r="T5597">
        <v>1</v>
      </c>
      <c r="U5597">
        <v>4</v>
      </c>
      <c r="V5597">
        <v>0</v>
      </c>
      <c r="W5597">
        <v>-2.7777777777777801E-2</v>
      </c>
      <c r="X5597">
        <v>63</v>
      </c>
      <c r="Y5597" t="s">
        <v>1536</v>
      </c>
      <c r="Z5597">
        <v>1</v>
      </c>
      <c r="AA5597">
        <v>1.7755102040816326</v>
      </c>
      <c r="AB5597" t="s">
        <v>758</v>
      </c>
      <c r="AC5597" t="s">
        <v>726</v>
      </c>
      <c r="AD5597">
        <v>120</v>
      </c>
      <c r="AF5597">
        <v>101</v>
      </c>
    </row>
    <row r="5598" spans="1:32" hidden="1" x14ac:dyDescent="0.25">
      <c r="A5598" t="s">
        <v>691</v>
      </c>
      <c r="B5598" t="s">
        <v>603</v>
      </c>
      <c r="C5598" t="s">
        <v>635</v>
      </c>
      <c r="D5598" t="s">
        <v>638</v>
      </c>
      <c r="E5598" s="67">
        <v>45261</v>
      </c>
      <c r="F5598" t="s">
        <v>725</v>
      </c>
      <c r="G5598" t="s">
        <v>725</v>
      </c>
      <c r="H5598">
        <v>28</v>
      </c>
      <c r="J5598">
        <v>28</v>
      </c>
      <c r="K5598">
        <v>42</v>
      </c>
      <c r="N5598">
        <v>31</v>
      </c>
      <c r="P5598">
        <v>20</v>
      </c>
      <c r="Q5598" t="s">
        <v>726</v>
      </c>
      <c r="R5598">
        <v>0</v>
      </c>
      <c r="S5598">
        <v>1</v>
      </c>
      <c r="T5598">
        <v>1</v>
      </c>
      <c r="U5598">
        <v>4</v>
      </c>
      <c r="V5598">
        <v>-6.3636363636363602E-2</v>
      </c>
      <c r="W5598">
        <v>-1.47887323943662</v>
      </c>
      <c r="X5598">
        <v>32</v>
      </c>
      <c r="Y5598" t="s">
        <v>1536</v>
      </c>
      <c r="Z5598">
        <v>1</v>
      </c>
      <c r="AA5598">
        <v>0</v>
      </c>
      <c r="AB5598" t="s">
        <v>728</v>
      </c>
      <c r="AC5598" t="s">
        <v>726</v>
      </c>
      <c r="AD5598">
        <v>60</v>
      </c>
      <c r="AE5598">
        <v>28</v>
      </c>
      <c r="AF5598">
        <v>9</v>
      </c>
    </row>
    <row r="5599" spans="1:32" hidden="1" x14ac:dyDescent="0.25">
      <c r="A5599" t="s">
        <v>691</v>
      </c>
      <c r="B5599" t="s">
        <v>336</v>
      </c>
      <c r="C5599" t="s">
        <v>345</v>
      </c>
      <c r="D5599" t="s">
        <v>346</v>
      </c>
      <c r="E5599" s="67">
        <v>45261</v>
      </c>
      <c r="F5599" t="s">
        <v>725</v>
      </c>
      <c r="G5599" t="s">
        <v>725</v>
      </c>
      <c r="H5599">
        <v>23</v>
      </c>
      <c r="I5599">
        <v>60</v>
      </c>
      <c r="J5599">
        <v>33</v>
      </c>
      <c r="K5599">
        <v>60</v>
      </c>
      <c r="M5599">
        <v>50</v>
      </c>
      <c r="P5599">
        <v>23</v>
      </c>
      <c r="Q5599" t="s">
        <v>726</v>
      </c>
      <c r="R5599">
        <v>0</v>
      </c>
      <c r="S5599">
        <v>1</v>
      </c>
      <c r="T5599">
        <v>1</v>
      </c>
      <c r="U5599">
        <v>4</v>
      </c>
      <c r="V5599">
        <v>0.39597315436241598</v>
      </c>
      <c r="W5599">
        <v>0.52439024390243905</v>
      </c>
      <c r="X5599">
        <v>35</v>
      </c>
      <c r="Y5599" t="s">
        <v>1536</v>
      </c>
      <c r="Z5599">
        <v>1</v>
      </c>
      <c r="AA5599">
        <v>2.1739130434782608</v>
      </c>
      <c r="AB5599" t="s">
        <v>758</v>
      </c>
      <c r="AC5599" t="s">
        <v>726</v>
      </c>
      <c r="AD5599">
        <v>110</v>
      </c>
      <c r="AE5599">
        <v>29</v>
      </c>
      <c r="AF5599">
        <v>69</v>
      </c>
    </row>
    <row r="5600" spans="1:32" hidden="1" x14ac:dyDescent="0.25">
      <c r="A5600" t="s">
        <v>691</v>
      </c>
      <c r="B5600" t="s">
        <v>603</v>
      </c>
      <c r="C5600" t="s">
        <v>639</v>
      </c>
      <c r="D5600" t="s">
        <v>642</v>
      </c>
      <c r="E5600" s="67">
        <v>45261</v>
      </c>
      <c r="F5600" t="s">
        <v>725</v>
      </c>
      <c r="G5600" t="s">
        <v>725</v>
      </c>
      <c r="I5600">
        <v>60</v>
      </c>
      <c r="J5600">
        <v>48</v>
      </c>
      <c r="M5600">
        <v>12</v>
      </c>
      <c r="P5600">
        <v>47</v>
      </c>
      <c r="Q5600" t="s">
        <v>726</v>
      </c>
      <c r="R5600">
        <v>0</v>
      </c>
      <c r="S5600">
        <v>1</v>
      </c>
      <c r="T5600">
        <v>1</v>
      </c>
      <c r="U5600">
        <v>4</v>
      </c>
      <c r="V5600">
        <v>-0.236363636363636</v>
      </c>
      <c r="W5600">
        <v>-0.66666666666666696</v>
      </c>
      <c r="X5600">
        <v>14</v>
      </c>
      <c r="Y5600" t="s">
        <v>1536</v>
      </c>
      <c r="Z5600">
        <v>1</v>
      </c>
      <c r="AA5600">
        <v>0.25531914893617019</v>
      </c>
      <c r="AB5600" t="s">
        <v>732</v>
      </c>
      <c r="AC5600" t="s">
        <v>726</v>
      </c>
    </row>
    <row r="5601" spans="1:32" hidden="1" x14ac:dyDescent="0.25">
      <c r="A5601" t="s">
        <v>691</v>
      </c>
      <c r="B5601" t="s">
        <v>275</v>
      </c>
      <c r="C5601" t="s">
        <v>296</v>
      </c>
      <c r="D5601" t="s">
        <v>299</v>
      </c>
      <c r="E5601" s="67">
        <v>45261</v>
      </c>
      <c r="F5601" t="s">
        <v>725</v>
      </c>
      <c r="G5601" t="s">
        <v>725</v>
      </c>
      <c r="H5601">
        <v>74</v>
      </c>
      <c r="I5601">
        <v>120</v>
      </c>
      <c r="J5601">
        <v>121</v>
      </c>
      <c r="K5601">
        <v>200</v>
      </c>
      <c r="M5601">
        <v>73</v>
      </c>
      <c r="P5601">
        <v>95</v>
      </c>
      <c r="Q5601" t="s">
        <v>726</v>
      </c>
      <c r="R5601">
        <v>0</v>
      </c>
      <c r="S5601">
        <v>1</v>
      </c>
      <c r="T5601">
        <v>1</v>
      </c>
      <c r="U5601">
        <v>4</v>
      </c>
      <c r="W5601">
        <v>-0.79411764705882404</v>
      </c>
      <c r="X5601">
        <v>20</v>
      </c>
      <c r="Y5601" t="s">
        <v>1536</v>
      </c>
      <c r="Z5601">
        <v>1</v>
      </c>
      <c r="AA5601">
        <v>0.76842105263157889</v>
      </c>
      <c r="AB5601" t="s">
        <v>732</v>
      </c>
      <c r="AC5601" t="s">
        <v>726</v>
      </c>
      <c r="AD5601">
        <v>156</v>
      </c>
      <c r="AE5601">
        <v>74</v>
      </c>
      <c r="AF5601">
        <v>34</v>
      </c>
    </row>
    <row r="5602" spans="1:32" hidden="1" x14ac:dyDescent="0.25">
      <c r="A5602" t="s">
        <v>691</v>
      </c>
      <c r="B5602" t="s">
        <v>531</v>
      </c>
      <c r="C5602" t="s">
        <v>558</v>
      </c>
      <c r="D5602" t="s">
        <v>560</v>
      </c>
      <c r="E5602" s="67">
        <v>45261</v>
      </c>
      <c r="F5602" t="s">
        <v>725</v>
      </c>
      <c r="G5602" t="s">
        <v>725</v>
      </c>
      <c r="P5602">
        <v>0</v>
      </c>
      <c r="Q5602" t="s">
        <v>726</v>
      </c>
      <c r="R5602">
        <v>0</v>
      </c>
      <c r="S5602">
        <v>1</v>
      </c>
      <c r="T5602">
        <v>1</v>
      </c>
      <c r="U5602">
        <v>4</v>
      </c>
      <c r="V5602">
        <v>-1.6428571428571399</v>
      </c>
      <c r="W5602">
        <v>-2.2727272727272698</v>
      </c>
      <c r="Y5602" t="s">
        <v>1536</v>
      </c>
      <c r="Z5602">
        <v>0</v>
      </c>
      <c r="AA5602">
        <v>0</v>
      </c>
      <c r="AB5602" t="s">
        <v>734</v>
      </c>
      <c r="AC5602" t="s">
        <v>734</v>
      </c>
      <c r="AF5602">
        <v>2</v>
      </c>
    </row>
    <row r="5603" spans="1:32" hidden="1" x14ac:dyDescent="0.25">
      <c r="A5603" t="s">
        <v>691</v>
      </c>
      <c r="B5603" t="s">
        <v>531</v>
      </c>
      <c r="C5603" t="s">
        <v>561</v>
      </c>
      <c r="D5603" t="s">
        <v>564</v>
      </c>
      <c r="E5603" s="67">
        <v>45261</v>
      </c>
      <c r="F5603" t="s">
        <v>725</v>
      </c>
      <c r="H5603">
        <v>120</v>
      </c>
      <c r="I5603">
        <v>200</v>
      </c>
      <c r="J5603">
        <v>19</v>
      </c>
      <c r="M5603">
        <v>301</v>
      </c>
      <c r="P5603">
        <v>40</v>
      </c>
      <c r="Q5603" t="s">
        <v>726</v>
      </c>
      <c r="R5603">
        <v>0</v>
      </c>
      <c r="S5603">
        <v>0</v>
      </c>
      <c r="T5603">
        <v>0</v>
      </c>
      <c r="U5603">
        <v>3</v>
      </c>
      <c r="V5603">
        <v>0</v>
      </c>
      <c r="W5603">
        <v>-0.23214285714285701</v>
      </c>
      <c r="Y5603" t="s">
        <v>1536</v>
      </c>
      <c r="Z5603">
        <v>1</v>
      </c>
      <c r="AA5603">
        <v>7.5250000000000004</v>
      </c>
      <c r="AB5603" t="s">
        <v>738</v>
      </c>
      <c r="AC5603" t="s">
        <v>726</v>
      </c>
      <c r="AE5603">
        <v>120</v>
      </c>
    </row>
    <row r="5604" spans="1:32" hidden="1" x14ac:dyDescent="0.25">
      <c r="A5604" t="s">
        <v>691</v>
      </c>
      <c r="B5604" t="s">
        <v>238</v>
      </c>
      <c r="C5604" t="s">
        <v>239</v>
      </c>
      <c r="D5604" t="s">
        <v>242</v>
      </c>
      <c r="E5604" s="67">
        <v>45261</v>
      </c>
      <c r="F5604" t="s">
        <v>725</v>
      </c>
      <c r="G5604" t="s">
        <v>725</v>
      </c>
      <c r="H5604">
        <v>81</v>
      </c>
      <c r="I5604">
        <v>120</v>
      </c>
      <c r="J5604">
        <v>122</v>
      </c>
      <c r="K5604">
        <v>110</v>
      </c>
      <c r="M5604">
        <v>79</v>
      </c>
      <c r="P5604">
        <v>169</v>
      </c>
      <c r="Q5604" t="s">
        <v>726</v>
      </c>
      <c r="R5604">
        <v>0</v>
      </c>
      <c r="S5604">
        <v>0</v>
      </c>
      <c r="T5604">
        <v>0</v>
      </c>
      <c r="U5604">
        <v>3</v>
      </c>
      <c r="V5604">
        <v>0</v>
      </c>
      <c r="W5604">
        <v>-1.64</v>
      </c>
      <c r="X5604">
        <v>34</v>
      </c>
      <c r="Y5604" t="s">
        <v>1536</v>
      </c>
      <c r="Z5604">
        <v>1</v>
      </c>
      <c r="AA5604">
        <v>0.46745562130177515</v>
      </c>
      <c r="AB5604" t="s">
        <v>732</v>
      </c>
      <c r="AC5604" t="s">
        <v>726</v>
      </c>
      <c r="AD5604">
        <v>164</v>
      </c>
      <c r="AE5604">
        <v>81</v>
      </c>
      <c r="AF5604">
        <v>37</v>
      </c>
    </row>
    <row r="5605" spans="1:32" hidden="1" x14ac:dyDescent="0.25">
      <c r="A5605" t="s">
        <v>691</v>
      </c>
      <c r="B5605" t="s">
        <v>303</v>
      </c>
      <c r="C5605" t="s">
        <v>304</v>
      </c>
      <c r="D5605" t="s">
        <v>306</v>
      </c>
      <c r="E5605" s="67">
        <v>45261</v>
      </c>
      <c r="F5605" t="s">
        <v>725</v>
      </c>
      <c r="G5605" t="s">
        <v>725</v>
      </c>
      <c r="H5605">
        <v>54</v>
      </c>
      <c r="J5605">
        <v>6</v>
      </c>
      <c r="K5605">
        <v>15</v>
      </c>
      <c r="M5605">
        <v>48</v>
      </c>
      <c r="P5605">
        <v>3</v>
      </c>
      <c r="Q5605" t="s">
        <v>726</v>
      </c>
      <c r="R5605">
        <v>0</v>
      </c>
      <c r="S5605">
        <v>1</v>
      </c>
      <c r="T5605">
        <v>1</v>
      </c>
      <c r="U5605">
        <v>4</v>
      </c>
      <c r="V5605">
        <v>0</v>
      </c>
      <c r="W5605">
        <v>0.13636363636363599</v>
      </c>
      <c r="X5605">
        <v>3</v>
      </c>
      <c r="Y5605" t="s">
        <v>1536</v>
      </c>
      <c r="Z5605">
        <v>1</v>
      </c>
      <c r="AA5605">
        <v>16</v>
      </c>
      <c r="AB5605" t="s">
        <v>738</v>
      </c>
      <c r="AC5605" t="s">
        <v>726</v>
      </c>
    </row>
    <row r="5606" spans="1:32" hidden="1" x14ac:dyDescent="0.25">
      <c r="A5606" t="s">
        <v>691</v>
      </c>
      <c r="B5606" t="s">
        <v>603</v>
      </c>
      <c r="C5606" t="s">
        <v>639</v>
      </c>
      <c r="D5606" t="s">
        <v>643</v>
      </c>
      <c r="E5606" s="67">
        <v>45261</v>
      </c>
      <c r="F5606" t="s">
        <v>725</v>
      </c>
      <c r="G5606" t="s">
        <v>725</v>
      </c>
      <c r="P5606">
        <v>3</v>
      </c>
      <c r="Q5606" t="s">
        <v>726</v>
      </c>
      <c r="R5606">
        <v>0</v>
      </c>
      <c r="S5606">
        <v>1</v>
      </c>
      <c r="T5606">
        <v>1</v>
      </c>
      <c r="U5606">
        <v>4</v>
      </c>
      <c r="V5606">
        <v>-3.1666666666666701</v>
      </c>
      <c r="W5606">
        <v>-6.8965517241379296E-2</v>
      </c>
      <c r="X5606">
        <v>11</v>
      </c>
      <c r="Y5606" t="s">
        <v>1536</v>
      </c>
      <c r="Z5606">
        <v>0</v>
      </c>
      <c r="AA5606">
        <v>0</v>
      </c>
      <c r="AB5606" t="s">
        <v>734</v>
      </c>
      <c r="AC5606" t="s">
        <v>734</v>
      </c>
      <c r="AF5606">
        <v>19</v>
      </c>
    </row>
    <row r="5607" spans="1:32" hidden="1" x14ac:dyDescent="0.25">
      <c r="A5607" t="s">
        <v>691</v>
      </c>
      <c r="B5607" t="s">
        <v>498</v>
      </c>
      <c r="C5607" t="s">
        <v>506</v>
      </c>
      <c r="D5607" t="s">
        <v>511</v>
      </c>
      <c r="E5607" s="67">
        <v>45261</v>
      </c>
      <c r="F5607" t="s">
        <v>725</v>
      </c>
      <c r="G5607" t="s">
        <v>725</v>
      </c>
      <c r="I5607">
        <v>30</v>
      </c>
      <c r="J5607">
        <v>12</v>
      </c>
      <c r="K5607">
        <v>9</v>
      </c>
      <c r="M5607">
        <v>18</v>
      </c>
      <c r="O5607">
        <v>9</v>
      </c>
      <c r="P5607">
        <v>6</v>
      </c>
      <c r="Q5607" t="s">
        <v>726</v>
      </c>
      <c r="R5607">
        <v>0</v>
      </c>
      <c r="S5607">
        <v>1</v>
      </c>
      <c r="T5607">
        <v>1</v>
      </c>
      <c r="U5607">
        <v>4</v>
      </c>
      <c r="V5607">
        <v>0</v>
      </c>
      <c r="W5607">
        <v>-0.6</v>
      </c>
      <c r="X5607">
        <v>2</v>
      </c>
      <c r="Y5607" t="s">
        <v>1536</v>
      </c>
      <c r="Z5607">
        <v>1</v>
      </c>
      <c r="AA5607">
        <v>3</v>
      </c>
      <c r="AB5607" t="s">
        <v>758</v>
      </c>
      <c r="AC5607" t="s">
        <v>726</v>
      </c>
    </row>
    <row r="5608" spans="1:32" hidden="1" x14ac:dyDescent="0.25">
      <c r="A5608" t="s">
        <v>691</v>
      </c>
      <c r="B5608" t="s">
        <v>336</v>
      </c>
      <c r="C5608" t="s">
        <v>347</v>
      </c>
      <c r="D5608" t="s">
        <v>349</v>
      </c>
      <c r="E5608" s="67">
        <v>45261</v>
      </c>
      <c r="F5608" t="s">
        <v>725</v>
      </c>
      <c r="G5608" t="s">
        <v>725</v>
      </c>
      <c r="H5608">
        <v>25</v>
      </c>
      <c r="I5608">
        <v>120</v>
      </c>
      <c r="J5608">
        <v>35</v>
      </c>
      <c r="K5608">
        <v>32</v>
      </c>
      <c r="M5608">
        <v>110</v>
      </c>
      <c r="P5608">
        <v>26</v>
      </c>
      <c r="Q5608" t="s">
        <v>726</v>
      </c>
      <c r="R5608">
        <v>0</v>
      </c>
      <c r="S5608">
        <v>1</v>
      </c>
      <c r="T5608">
        <v>1</v>
      </c>
      <c r="U5608">
        <v>4</v>
      </c>
      <c r="V5608">
        <v>2.04081632653061E-2</v>
      </c>
      <c r="W5608">
        <v>0.22222222222222199</v>
      </c>
      <c r="X5608">
        <v>25</v>
      </c>
      <c r="Y5608" t="s">
        <v>1536</v>
      </c>
      <c r="Z5608">
        <v>1</v>
      </c>
      <c r="AA5608">
        <v>4.2307692307692308</v>
      </c>
      <c r="AB5608" t="s">
        <v>738</v>
      </c>
      <c r="AC5608" t="s">
        <v>726</v>
      </c>
      <c r="AD5608">
        <v>46</v>
      </c>
      <c r="AE5608">
        <v>25</v>
      </c>
      <c r="AF5608">
        <v>23</v>
      </c>
    </row>
    <row r="5609" spans="1:32" hidden="1" x14ac:dyDescent="0.25">
      <c r="A5609" t="s">
        <v>691</v>
      </c>
      <c r="B5609" t="s">
        <v>531</v>
      </c>
      <c r="C5609" t="s">
        <v>544</v>
      </c>
      <c r="D5609" t="s">
        <v>546</v>
      </c>
      <c r="E5609" s="67">
        <v>45261</v>
      </c>
      <c r="F5609" t="s">
        <v>725</v>
      </c>
      <c r="G5609" t="s">
        <v>725</v>
      </c>
      <c r="P5609">
        <v>0</v>
      </c>
      <c r="Q5609" t="s">
        <v>726</v>
      </c>
      <c r="R5609">
        <v>0</v>
      </c>
      <c r="S5609">
        <v>1</v>
      </c>
      <c r="T5609">
        <v>1</v>
      </c>
      <c r="U5609">
        <v>4</v>
      </c>
      <c r="V5609">
        <v>0</v>
      </c>
      <c r="W5609">
        <v>0.15384615384615399</v>
      </c>
      <c r="Y5609" t="s">
        <v>1536</v>
      </c>
      <c r="Z5609">
        <v>0</v>
      </c>
      <c r="AA5609">
        <v>0</v>
      </c>
      <c r="AB5609" t="s">
        <v>734</v>
      </c>
      <c r="AC5609" t="s">
        <v>734</v>
      </c>
    </row>
    <row r="5610" spans="1:32" hidden="1" x14ac:dyDescent="0.25">
      <c r="A5610" t="s">
        <v>691</v>
      </c>
      <c r="B5610" t="s">
        <v>603</v>
      </c>
      <c r="C5610" t="s">
        <v>622</v>
      </c>
      <c r="D5610" t="s">
        <v>625</v>
      </c>
      <c r="E5610" s="67">
        <v>45261</v>
      </c>
      <c r="F5610" t="s">
        <v>725</v>
      </c>
      <c r="G5610" t="s">
        <v>725</v>
      </c>
      <c r="P5610">
        <v>0</v>
      </c>
      <c r="Q5610" t="s">
        <v>733</v>
      </c>
      <c r="R5610">
        <v>1</v>
      </c>
      <c r="S5610">
        <v>0</v>
      </c>
      <c r="T5610">
        <v>0</v>
      </c>
      <c r="U5610">
        <v>0</v>
      </c>
      <c r="Y5610" t="s">
        <v>1536</v>
      </c>
      <c r="Z5610">
        <v>0</v>
      </c>
      <c r="AA5610">
        <v>0</v>
      </c>
      <c r="AB5610" t="s">
        <v>734</v>
      </c>
      <c r="AC5610" t="s">
        <v>734</v>
      </c>
    </row>
    <row r="5611" spans="1:32" hidden="1" x14ac:dyDescent="0.25">
      <c r="A5611" t="s">
        <v>691</v>
      </c>
      <c r="B5611" t="s">
        <v>303</v>
      </c>
      <c r="C5611" t="s">
        <v>320</v>
      </c>
      <c r="D5611" t="s">
        <v>321</v>
      </c>
      <c r="E5611" s="67">
        <v>45261</v>
      </c>
      <c r="F5611" t="s">
        <v>725</v>
      </c>
      <c r="G5611" t="s">
        <v>725</v>
      </c>
      <c r="H5611">
        <v>148</v>
      </c>
      <c r="J5611">
        <v>8</v>
      </c>
      <c r="K5611">
        <v>20</v>
      </c>
      <c r="M5611">
        <v>140</v>
      </c>
      <c r="P5611">
        <v>11</v>
      </c>
      <c r="Q5611" t="s">
        <v>726</v>
      </c>
      <c r="R5611">
        <v>0</v>
      </c>
      <c r="S5611">
        <v>1</v>
      </c>
      <c r="T5611">
        <v>1</v>
      </c>
      <c r="U5611">
        <v>4</v>
      </c>
      <c r="V5611">
        <v>-0.43243243243243201</v>
      </c>
      <c r="W5611">
        <v>-2.9090909090909101</v>
      </c>
      <c r="X5611">
        <v>1</v>
      </c>
      <c r="Y5611" t="s">
        <v>1536</v>
      </c>
      <c r="Z5611">
        <v>1</v>
      </c>
      <c r="AA5611">
        <v>12.727272727272727</v>
      </c>
      <c r="AB5611" t="s">
        <v>738</v>
      </c>
      <c r="AC5611" t="s">
        <v>726</v>
      </c>
      <c r="AD5611">
        <v>42</v>
      </c>
      <c r="AE5611">
        <v>148</v>
      </c>
      <c r="AF5611">
        <v>4</v>
      </c>
    </row>
    <row r="5612" spans="1:32" hidden="1" x14ac:dyDescent="0.25">
      <c r="A5612" t="s">
        <v>691</v>
      </c>
      <c r="B5612" t="s">
        <v>650</v>
      </c>
      <c r="C5612" t="s">
        <v>670</v>
      </c>
      <c r="D5612" t="s">
        <v>676</v>
      </c>
      <c r="E5612" s="67">
        <v>45261</v>
      </c>
      <c r="F5612" t="s">
        <v>725</v>
      </c>
      <c r="G5612" t="s">
        <v>725</v>
      </c>
      <c r="H5612">
        <v>30</v>
      </c>
      <c r="I5612">
        <v>240</v>
      </c>
      <c r="J5612">
        <v>158</v>
      </c>
      <c r="K5612">
        <v>193</v>
      </c>
      <c r="M5612">
        <v>112</v>
      </c>
      <c r="P5612">
        <v>144</v>
      </c>
      <c r="Q5612" t="s">
        <v>726</v>
      </c>
      <c r="R5612">
        <v>0</v>
      </c>
      <c r="S5612">
        <v>1</v>
      </c>
      <c r="T5612">
        <v>1</v>
      </c>
      <c r="U5612">
        <v>4</v>
      </c>
      <c r="V5612">
        <v>-4</v>
      </c>
      <c r="W5612">
        <v>-1.25</v>
      </c>
      <c r="X5612">
        <v>29</v>
      </c>
      <c r="Y5612" t="s">
        <v>1536</v>
      </c>
      <c r="Z5612">
        <v>1</v>
      </c>
      <c r="AA5612">
        <v>0.77777777777777779</v>
      </c>
      <c r="AB5612" t="s">
        <v>732</v>
      </c>
      <c r="AC5612" t="s">
        <v>726</v>
      </c>
      <c r="AD5612">
        <v>228</v>
      </c>
      <c r="AE5612">
        <v>30</v>
      </c>
      <c r="AF5612">
        <v>35</v>
      </c>
    </row>
    <row r="5613" spans="1:32" hidden="1" x14ac:dyDescent="0.25">
      <c r="A5613" t="s">
        <v>691</v>
      </c>
      <c r="B5613" t="s">
        <v>571</v>
      </c>
      <c r="C5613" t="s">
        <v>591</v>
      </c>
      <c r="D5613" t="s">
        <v>593</v>
      </c>
      <c r="E5613" s="67">
        <v>45261</v>
      </c>
      <c r="F5613" t="s">
        <v>725</v>
      </c>
      <c r="G5613" t="s">
        <v>725</v>
      </c>
      <c r="H5613">
        <v>27</v>
      </c>
      <c r="I5613">
        <v>60</v>
      </c>
      <c r="J5613">
        <v>48</v>
      </c>
      <c r="K5613">
        <v>42</v>
      </c>
      <c r="M5613">
        <v>39</v>
      </c>
      <c r="P5613">
        <v>49</v>
      </c>
      <c r="Q5613" t="s">
        <v>726</v>
      </c>
      <c r="R5613">
        <v>0</v>
      </c>
      <c r="S5613">
        <v>1</v>
      </c>
      <c r="T5613">
        <v>1</v>
      </c>
      <c r="U5613">
        <v>4</v>
      </c>
      <c r="V5613">
        <v>-1.18518518518519</v>
      </c>
      <c r="W5613">
        <v>-4.45714285714286</v>
      </c>
      <c r="X5613">
        <v>10</v>
      </c>
      <c r="Y5613" t="s">
        <v>1536</v>
      </c>
      <c r="Z5613">
        <v>1</v>
      </c>
      <c r="AA5613">
        <v>0.79591836734693877</v>
      </c>
      <c r="AB5613" t="s">
        <v>732</v>
      </c>
      <c r="AC5613" t="s">
        <v>726</v>
      </c>
      <c r="AD5613">
        <v>51</v>
      </c>
      <c r="AE5613">
        <v>27</v>
      </c>
      <c r="AF5613">
        <v>11</v>
      </c>
    </row>
    <row r="5614" spans="1:32" hidden="1" x14ac:dyDescent="0.25">
      <c r="A5614" t="s">
        <v>691</v>
      </c>
      <c r="B5614" t="s">
        <v>531</v>
      </c>
      <c r="C5614" t="s">
        <v>568</v>
      </c>
      <c r="D5614" t="s">
        <v>569</v>
      </c>
      <c r="E5614" s="67">
        <v>45261</v>
      </c>
      <c r="F5614" t="s">
        <v>725</v>
      </c>
      <c r="H5614">
        <v>42</v>
      </c>
      <c r="J5614">
        <v>42</v>
      </c>
      <c r="K5614">
        <v>36</v>
      </c>
      <c r="N5614">
        <v>5</v>
      </c>
      <c r="P5614">
        <v>21</v>
      </c>
      <c r="Q5614" t="s">
        <v>726</v>
      </c>
      <c r="R5614">
        <v>0</v>
      </c>
      <c r="S5614">
        <v>1</v>
      </c>
      <c r="T5614">
        <v>1</v>
      </c>
      <c r="U5614">
        <v>4</v>
      </c>
      <c r="V5614">
        <v>0</v>
      </c>
      <c r="W5614">
        <v>0</v>
      </c>
      <c r="Y5614" t="s">
        <v>1536</v>
      </c>
      <c r="Z5614">
        <v>1</v>
      </c>
      <c r="AA5614">
        <v>0</v>
      </c>
      <c r="AB5614" t="s">
        <v>728</v>
      </c>
      <c r="AC5614" t="s">
        <v>726</v>
      </c>
      <c r="AD5614">
        <v>18</v>
      </c>
      <c r="AE5614">
        <v>42</v>
      </c>
      <c r="AF5614">
        <v>2</v>
      </c>
    </row>
    <row r="5615" spans="1:32" hidden="1" x14ac:dyDescent="0.25">
      <c r="A5615" t="s">
        <v>692</v>
      </c>
      <c r="B5615" t="s">
        <v>899</v>
      </c>
      <c r="C5615" t="s">
        <v>913</v>
      </c>
      <c r="D5615" t="s">
        <v>1036</v>
      </c>
      <c r="E5615" s="67">
        <v>45261</v>
      </c>
      <c r="F5615" t="s">
        <v>725</v>
      </c>
      <c r="G5615" t="s">
        <v>725</v>
      </c>
      <c r="I5615">
        <v>60</v>
      </c>
      <c r="J5615">
        <v>55</v>
      </c>
      <c r="K5615">
        <v>120</v>
      </c>
      <c r="M5615">
        <v>5</v>
      </c>
      <c r="P5615">
        <v>58</v>
      </c>
      <c r="Q5615" t="s">
        <v>726</v>
      </c>
      <c r="R5615">
        <v>0</v>
      </c>
      <c r="S5615">
        <v>1</v>
      </c>
      <c r="T5615">
        <v>1</v>
      </c>
      <c r="U5615">
        <v>4</v>
      </c>
      <c r="V5615">
        <v>0.20833333333333301</v>
      </c>
      <c r="W5615">
        <v>-0.162790697674419</v>
      </c>
      <c r="X5615">
        <v>18</v>
      </c>
      <c r="Y5615" t="s">
        <v>1536</v>
      </c>
      <c r="Z5615">
        <v>1</v>
      </c>
      <c r="AA5615">
        <v>8.6206896551724144E-2</v>
      </c>
      <c r="AB5615" t="s">
        <v>732</v>
      </c>
      <c r="AC5615" t="s">
        <v>726</v>
      </c>
      <c r="AD5615">
        <v>120</v>
      </c>
      <c r="AF5615">
        <v>38</v>
      </c>
    </row>
    <row r="5616" spans="1:32" hidden="1" x14ac:dyDescent="0.25">
      <c r="A5616" t="s">
        <v>691</v>
      </c>
      <c r="B5616" t="s">
        <v>452</v>
      </c>
      <c r="C5616" t="s">
        <v>478</v>
      </c>
      <c r="D5616" t="s">
        <v>483</v>
      </c>
      <c r="E5616" s="67">
        <v>45261</v>
      </c>
      <c r="F5616" t="s">
        <v>725</v>
      </c>
      <c r="G5616" t="s">
        <v>725</v>
      </c>
      <c r="H5616">
        <v>20</v>
      </c>
      <c r="I5616">
        <v>50</v>
      </c>
      <c r="J5616">
        <v>48</v>
      </c>
      <c r="M5616">
        <v>22</v>
      </c>
      <c r="P5616">
        <v>59</v>
      </c>
      <c r="Q5616" t="s">
        <v>726</v>
      </c>
      <c r="R5616">
        <v>0</v>
      </c>
      <c r="S5616">
        <v>1</v>
      </c>
      <c r="T5616">
        <v>1</v>
      </c>
      <c r="U5616">
        <v>4</v>
      </c>
      <c r="V5616">
        <v>-0.5</v>
      </c>
      <c r="W5616">
        <v>-0.17808219178082199</v>
      </c>
      <c r="X5616">
        <v>7</v>
      </c>
      <c r="Y5616" t="s">
        <v>1536</v>
      </c>
      <c r="Z5616">
        <v>1</v>
      </c>
      <c r="AA5616">
        <v>0.3728813559322034</v>
      </c>
      <c r="AB5616" t="s">
        <v>732</v>
      </c>
      <c r="AC5616" t="s">
        <v>726</v>
      </c>
      <c r="AD5616">
        <v>60</v>
      </c>
      <c r="AE5616">
        <v>20</v>
      </c>
      <c r="AF5616">
        <v>10</v>
      </c>
    </row>
    <row r="5617" spans="1:32" hidden="1" x14ac:dyDescent="0.25">
      <c r="A5617" t="s">
        <v>692</v>
      </c>
      <c r="B5617" t="s">
        <v>773</v>
      </c>
      <c r="C5617" t="s">
        <v>1037</v>
      </c>
      <c r="D5617" t="s">
        <v>1038</v>
      </c>
      <c r="E5617" s="67">
        <v>45261</v>
      </c>
      <c r="F5617" t="s">
        <v>725</v>
      </c>
      <c r="G5617" t="s">
        <v>725</v>
      </c>
      <c r="I5617">
        <v>60</v>
      </c>
      <c r="J5617">
        <v>60</v>
      </c>
      <c r="K5617">
        <v>100</v>
      </c>
      <c r="N5617">
        <v>15</v>
      </c>
      <c r="P5617">
        <v>52</v>
      </c>
      <c r="Q5617" t="s">
        <v>726</v>
      </c>
      <c r="R5617">
        <v>0</v>
      </c>
      <c r="S5617">
        <v>1</v>
      </c>
      <c r="T5617">
        <v>1</v>
      </c>
      <c r="U5617">
        <v>4</v>
      </c>
      <c r="V5617">
        <v>-0.32211538461538503</v>
      </c>
      <c r="W5617">
        <v>-3</v>
      </c>
      <c r="X5617">
        <v>55</v>
      </c>
      <c r="Y5617" t="s">
        <v>1536</v>
      </c>
      <c r="Z5617">
        <v>1</v>
      </c>
      <c r="AA5617">
        <v>0</v>
      </c>
      <c r="AB5617" t="s">
        <v>728</v>
      </c>
      <c r="AC5617" t="s">
        <v>726</v>
      </c>
      <c r="AD5617">
        <v>60</v>
      </c>
      <c r="AF5617">
        <v>82</v>
      </c>
    </row>
    <row r="5618" spans="1:32" hidden="1" x14ac:dyDescent="0.25">
      <c r="A5618" t="s">
        <v>691</v>
      </c>
      <c r="B5618" t="s">
        <v>498</v>
      </c>
      <c r="C5618" t="s">
        <v>501</v>
      </c>
      <c r="D5618" t="s">
        <v>503</v>
      </c>
      <c r="E5618" s="67">
        <v>45261</v>
      </c>
      <c r="F5618" t="s">
        <v>725</v>
      </c>
      <c r="G5618" t="s">
        <v>725</v>
      </c>
      <c r="H5618">
        <v>27</v>
      </c>
      <c r="I5618">
        <v>180</v>
      </c>
      <c r="J5618">
        <v>39</v>
      </c>
      <c r="M5618">
        <v>168</v>
      </c>
      <c r="P5618">
        <v>21</v>
      </c>
      <c r="Q5618" t="s">
        <v>726</v>
      </c>
      <c r="R5618">
        <v>0</v>
      </c>
      <c r="S5618">
        <v>0</v>
      </c>
      <c r="T5618">
        <v>0</v>
      </c>
      <c r="U5618">
        <v>2</v>
      </c>
      <c r="V5618">
        <v>-0.10404624277456601</v>
      </c>
      <c r="W5618">
        <v>-0.74358974358974395</v>
      </c>
      <c r="X5618">
        <v>32</v>
      </c>
      <c r="Y5618" t="s">
        <v>1536</v>
      </c>
      <c r="Z5618">
        <v>1</v>
      </c>
      <c r="AA5618">
        <v>8</v>
      </c>
      <c r="AB5618" t="s">
        <v>738</v>
      </c>
      <c r="AC5618" t="s">
        <v>726</v>
      </c>
      <c r="AD5618">
        <v>92</v>
      </c>
      <c r="AE5618">
        <v>27</v>
      </c>
      <c r="AF5618">
        <v>49</v>
      </c>
    </row>
    <row r="5619" spans="1:32" hidden="1" x14ac:dyDescent="0.25">
      <c r="A5619" t="s">
        <v>691</v>
      </c>
      <c r="B5619" t="s">
        <v>390</v>
      </c>
      <c r="C5619" t="s">
        <v>402</v>
      </c>
      <c r="D5619" t="s">
        <v>403</v>
      </c>
      <c r="E5619" s="67">
        <v>45261</v>
      </c>
      <c r="F5619" t="s">
        <v>725</v>
      </c>
      <c r="G5619" t="s">
        <v>725</v>
      </c>
      <c r="H5619">
        <v>175</v>
      </c>
      <c r="J5619">
        <v>41</v>
      </c>
      <c r="M5619">
        <v>134</v>
      </c>
      <c r="P5619">
        <v>24</v>
      </c>
      <c r="Q5619" t="s">
        <v>726</v>
      </c>
      <c r="R5619">
        <v>0</v>
      </c>
      <c r="S5619">
        <v>1</v>
      </c>
      <c r="T5619">
        <v>1</v>
      </c>
      <c r="U5619">
        <v>4</v>
      </c>
      <c r="V5619">
        <v>-0.51190476190476197</v>
      </c>
      <c r="W5619">
        <v>-2.21875</v>
      </c>
      <c r="X5619">
        <v>7</v>
      </c>
      <c r="Y5619" t="s">
        <v>1536</v>
      </c>
      <c r="Z5619">
        <v>1</v>
      </c>
      <c r="AA5619">
        <v>5.583333333333333</v>
      </c>
      <c r="AB5619" t="s">
        <v>738</v>
      </c>
      <c r="AC5619" t="s">
        <v>726</v>
      </c>
      <c r="AD5619">
        <v>100</v>
      </c>
      <c r="AE5619">
        <v>175</v>
      </c>
      <c r="AF5619">
        <v>16</v>
      </c>
    </row>
    <row r="5620" spans="1:32" hidden="1" x14ac:dyDescent="0.25">
      <c r="A5620" t="s">
        <v>691</v>
      </c>
      <c r="B5620" t="s">
        <v>603</v>
      </c>
      <c r="C5620" t="s">
        <v>604</v>
      </c>
      <c r="D5620" t="s">
        <v>605</v>
      </c>
      <c r="E5620" s="67">
        <v>45261</v>
      </c>
      <c r="F5620" t="s">
        <v>725</v>
      </c>
      <c r="G5620" t="s">
        <v>725</v>
      </c>
      <c r="I5620">
        <v>240</v>
      </c>
      <c r="J5620">
        <v>240</v>
      </c>
      <c r="P5620">
        <v>123</v>
      </c>
      <c r="Q5620" t="s">
        <v>726</v>
      </c>
      <c r="R5620">
        <v>0</v>
      </c>
      <c r="S5620">
        <v>0</v>
      </c>
      <c r="T5620">
        <v>0</v>
      </c>
      <c r="U5620">
        <v>1</v>
      </c>
      <c r="V5620">
        <v>-0.890625</v>
      </c>
      <c r="W5620">
        <v>0.16250000000000001</v>
      </c>
      <c r="X5620">
        <v>47</v>
      </c>
      <c r="Y5620" t="s">
        <v>1536</v>
      </c>
      <c r="Z5620">
        <v>1</v>
      </c>
      <c r="AA5620">
        <v>0</v>
      </c>
      <c r="AB5620" t="s">
        <v>728</v>
      </c>
      <c r="AC5620" t="s">
        <v>726</v>
      </c>
      <c r="AD5620">
        <v>72</v>
      </c>
      <c r="AF5620">
        <v>39</v>
      </c>
    </row>
    <row r="5621" spans="1:32" hidden="1" x14ac:dyDescent="0.25">
      <c r="A5621" t="s">
        <v>692</v>
      </c>
      <c r="B5621" t="s">
        <v>817</v>
      </c>
      <c r="C5621" t="s">
        <v>1039</v>
      </c>
      <c r="D5621" t="s">
        <v>1040</v>
      </c>
      <c r="E5621" s="67">
        <v>45261</v>
      </c>
      <c r="F5621" t="s">
        <v>725</v>
      </c>
      <c r="P5621">
        <v>0</v>
      </c>
      <c r="Q5621" t="s">
        <v>726</v>
      </c>
      <c r="R5621">
        <v>0</v>
      </c>
      <c r="S5621">
        <v>0</v>
      </c>
      <c r="T5621">
        <v>0</v>
      </c>
      <c r="U5621">
        <v>2</v>
      </c>
      <c r="V5621">
        <v>-0.5</v>
      </c>
      <c r="W5621">
        <v>-4.6666666666666696</v>
      </c>
      <c r="Y5621" t="s">
        <v>1536</v>
      </c>
      <c r="Z5621">
        <v>0</v>
      </c>
      <c r="AA5621">
        <v>0</v>
      </c>
      <c r="AB5621" t="s">
        <v>734</v>
      </c>
      <c r="AC5621" t="s">
        <v>734</v>
      </c>
    </row>
    <row r="5622" spans="1:32" hidden="1" x14ac:dyDescent="0.25">
      <c r="A5622" t="s">
        <v>691</v>
      </c>
      <c r="B5622" t="s">
        <v>303</v>
      </c>
      <c r="C5622" t="s">
        <v>1041</v>
      </c>
      <c r="D5622" t="s">
        <v>1042</v>
      </c>
      <c r="E5622" s="67">
        <v>45261</v>
      </c>
      <c r="Q5622" t="s">
        <v>733</v>
      </c>
      <c r="R5622">
        <v>1</v>
      </c>
      <c r="S5622">
        <v>0</v>
      </c>
      <c r="T5622">
        <v>0</v>
      </c>
      <c r="U5622">
        <v>0</v>
      </c>
      <c r="Y5622" t="s">
        <v>1536</v>
      </c>
      <c r="Z5622">
        <v>0</v>
      </c>
      <c r="AA5622">
        <v>0</v>
      </c>
      <c r="AB5622" t="s">
        <v>734</v>
      </c>
      <c r="AC5622" t="s">
        <v>734</v>
      </c>
    </row>
    <row r="5623" spans="1:32" hidden="1" x14ac:dyDescent="0.25">
      <c r="A5623" t="s">
        <v>691</v>
      </c>
      <c r="B5623" t="s">
        <v>390</v>
      </c>
      <c r="C5623" t="s">
        <v>411</v>
      </c>
      <c r="D5623" t="s">
        <v>413</v>
      </c>
      <c r="E5623" s="67">
        <v>45261</v>
      </c>
      <c r="F5623" t="s">
        <v>725</v>
      </c>
      <c r="G5623" t="s">
        <v>725</v>
      </c>
      <c r="H5623">
        <v>47</v>
      </c>
      <c r="J5623">
        <v>6</v>
      </c>
      <c r="K5623">
        <v>84</v>
      </c>
      <c r="M5623">
        <v>41</v>
      </c>
      <c r="P5623">
        <v>37</v>
      </c>
      <c r="Q5623" t="s">
        <v>726</v>
      </c>
      <c r="R5623">
        <v>0</v>
      </c>
      <c r="S5623">
        <v>1</v>
      </c>
      <c r="T5623">
        <v>1</v>
      </c>
      <c r="U5623">
        <v>4</v>
      </c>
      <c r="Y5623" t="s">
        <v>1536</v>
      </c>
      <c r="Z5623">
        <v>1</v>
      </c>
      <c r="AA5623">
        <v>1.1081081081081081</v>
      </c>
      <c r="AB5623" t="s">
        <v>758</v>
      </c>
      <c r="AC5623" t="s">
        <v>726</v>
      </c>
      <c r="AD5623">
        <v>14</v>
      </c>
      <c r="AE5623">
        <v>47</v>
      </c>
      <c r="AF5623">
        <v>14</v>
      </c>
    </row>
    <row r="5624" spans="1:32" hidden="1" x14ac:dyDescent="0.25">
      <c r="A5624" t="s">
        <v>692</v>
      </c>
      <c r="B5624" t="s">
        <v>838</v>
      </c>
      <c r="C5624" t="s">
        <v>1043</v>
      </c>
      <c r="D5624" t="s">
        <v>1044</v>
      </c>
      <c r="E5624" s="67">
        <v>45261</v>
      </c>
      <c r="F5624" t="s">
        <v>725</v>
      </c>
      <c r="G5624" t="s">
        <v>725</v>
      </c>
      <c r="H5624">
        <v>120</v>
      </c>
      <c r="J5624">
        <v>48</v>
      </c>
      <c r="M5624">
        <v>52</v>
      </c>
      <c r="P5624">
        <v>24</v>
      </c>
      <c r="Q5624" t="s">
        <v>726</v>
      </c>
      <c r="R5624">
        <v>0</v>
      </c>
      <c r="S5624">
        <v>0</v>
      </c>
      <c r="T5624">
        <v>0</v>
      </c>
      <c r="U5624">
        <v>2</v>
      </c>
      <c r="V5624">
        <v>0</v>
      </c>
      <c r="W5624">
        <v>8.2474226804123696E-2</v>
      </c>
      <c r="X5624">
        <v>4</v>
      </c>
      <c r="Y5624" t="s">
        <v>1536</v>
      </c>
      <c r="Z5624">
        <v>1</v>
      </c>
      <c r="AA5624">
        <v>2.1666666666666665</v>
      </c>
      <c r="AB5624" t="s">
        <v>758</v>
      </c>
      <c r="AC5624" t="s">
        <v>733</v>
      </c>
    </row>
    <row r="5625" spans="1:32" hidden="1" x14ac:dyDescent="0.25">
      <c r="A5625" t="s">
        <v>692</v>
      </c>
      <c r="B5625" t="s">
        <v>848</v>
      </c>
      <c r="C5625" t="s">
        <v>1045</v>
      </c>
      <c r="D5625" t="s">
        <v>1046</v>
      </c>
      <c r="E5625" s="67">
        <v>45261</v>
      </c>
      <c r="F5625" t="s">
        <v>725</v>
      </c>
      <c r="G5625" t="s">
        <v>725</v>
      </c>
      <c r="H5625">
        <v>53</v>
      </c>
      <c r="J5625">
        <v>6</v>
      </c>
      <c r="K5625">
        <v>120</v>
      </c>
      <c r="M5625">
        <v>47</v>
      </c>
      <c r="P5625">
        <v>9</v>
      </c>
      <c r="Q5625" t="s">
        <v>726</v>
      </c>
      <c r="R5625">
        <v>0</v>
      </c>
      <c r="S5625">
        <v>0</v>
      </c>
      <c r="T5625">
        <v>0</v>
      </c>
      <c r="U5625">
        <v>3</v>
      </c>
      <c r="V5625">
        <v>0</v>
      </c>
      <c r="W5625">
        <v>-1.7685185185185199</v>
      </c>
      <c r="X5625">
        <v>5</v>
      </c>
      <c r="Y5625" t="s">
        <v>1536</v>
      </c>
      <c r="Z5625">
        <v>1</v>
      </c>
      <c r="AA5625">
        <v>5.2222222222222223</v>
      </c>
      <c r="AB5625" t="s">
        <v>738</v>
      </c>
      <c r="AC5625" t="s">
        <v>726</v>
      </c>
      <c r="AE5625">
        <v>53</v>
      </c>
      <c r="AF5625">
        <v>7</v>
      </c>
    </row>
    <row r="5626" spans="1:32" hidden="1" x14ac:dyDescent="0.25">
      <c r="A5626" t="s">
        <v>692</v>
      </c>
      <c r="B5626" t="s">
        <v>741</v>
      </c>
      <c r="C5626" t="s">
        <v>876</v>
      </c>
      <c r="D5626" t="s">
        <v>1047</v>
      </c>
      <c r="E5626" s="67">
        <v>45261</v>
      </c>
      <c r="F5626" t="s">
        <v>725</v>
      </c>
      <c r="G5626" t="s">
        <v>725</v>
      </c>
      <c r="H5626">
        <v>86</v>
      </c>
      <c r="J5626">
        <v>40</v>
      </c>
      <c r="K5626">
        <v>45</v>
      </c>
      <c r="M5626">
        <v>46</v>
      </c>
      <c r="P5626">
        <v>23</v>
      </c>
      <c r="Q5626" t="s">
        <v>726</v>
      </c>
      <c r="R5626">
        <v>0</v>
      </c>
      <c r="S5626">
        <v>1</v>
      </c>
      <c r="T5626">
        <v>1</v>
      </c>
      <c r="U5626">
        <v>4</v>
      </c>
      <c r="V5626">
        <v>-0.984375</v>
      </c>
      <c r="W5626">
        <v>-4.96</v>
      </c>
      <c r="X5626">
        <v>7</v>
      </c>
      <c r="Y5626" t="s">
        <v>1536</v>
      </c>
      <c r="Z5626">
        <v>1</v>
      </c>
      <c r="AA5626">
        <v>2</v>
      </c>
      <c r="AB5626" t="s">
        <v>758</v>
      </c>
      <c r="AC5626" t="s">
        <v>726</v>
      </c>
      <c r="AD5626">
        <v>130</v>
      </c>
      <c r="AE5626">
        <v>86</v>
      </c>
      <c r="AF5626">
        <v>18</v>
      </c>
    </row>
    <row r="5627" spans="1:32" hidden="1" x14ac:dyDescent="0.25">
      <c r="A5627" t="s">
        <v>692</v>
      </c>
      <c r="B5627" t="s">
        <v>899</v>
      </c>
      <c r="C5627" t="s">
        <v>978</v>
      </c>
      <c r="D5627" t="s">
        <v>1048</v>
      </c>
      <c r="E5627" s="67">
        <v>45261</v>
      </c>
      <c r="Q5627" t="s">
        <v>733</v>
      </c>
      <c r="R5627">
        <v>1</v>
      </c>
      <c r="S5627">
        <v>0</v>
      </c>
      <c r="T5627">
        <v>0</v>
      </c>
      <c r="U5627">
        <v>0</v>
      </c>
      <c r="Y5627" t="s">
        <v>1536</v>
      </c>
      <c r="Z5627">
        <v>0</v>
      </c>
      <c r="AA5627">
        <v>0</v>
      </c>
      <c r="AB5627" t="s">
        <v>734</v>
      </c>
      <c r="AC5627" t="s">
        <v>734</v>
      </c>
    </row>
    <row r="5628" spans="1:32" hidden="1" x14ac:dyDescent="0.25">
      <c r="A5628" t="s">
        <v>691</v>
      </c>
      <c r="B5628" t="s">
        <v>390</v>
      </c>
      <c r="C5628" t="s">
        <v>404</v>
      </c>
      <c r="D5628" t="s">
        <v>408</v>
      </c>
      <c r="E5628" s="67">
        <v>45261</v>
      </c>
      <c r="F5628" t="s">
        <v>725</v>
      </c>
      <c r="G5628" t="s">
        <v>725</v>
      </c>
      <c r="H5628">
        <v>75</v>
      </c>
      <c r="J5628">
        <v>29</v>
      </c>
      <c r="K5628">
        <v>80</v>
      </c>
      <c r="M5628">
        <v>46</v>
      </c>
      <c r="P5628">
        <v>24</v>
      </c>
      <c r="Q5628" t="s">
        <v>726</v>
      </c>
      <c r="R5628">
        <v>0</v>
      </c>
      <c r="S5628">
        <v>1</v>
      </c>
      <c r="T5628">
        <v>1</v>
      </c>
      <c r="U5628">
        <v>4</v>
      </c>
      <c r="V5628">
        <v>-2.4310344827586201</v>
      </c>
      <c r="W5628">
        <v>-1.5</v>
      </c>
      <c r="X5628">
        <v>5</v>
      </c>
      <c r="Y5628" t="s">
        <v>1536</v>
      </c>
      <c r="Z5628">
        <v>1</v>
      </c>
      <c r="AA5628">
        <v>1.9166666666666667</v>
      </c>
      <c r="AB5628" t="s">
        <v>758</v>
      </c>
      <c r="AC5628" t="s">
        <v>726</v>
      </c>
      <c r="AD5628">
        <v>60</v>
      </c>
      <c r="AE5628">
        <v>75</v>
      </c>
      <c r="AF5628">
        <v>16</v>
      </c>
    </row>
    <row r="5629" spans="1:32" hidden="1" x14ac:dyDescent="0.25">
      <c r="A5629" t="s">
        <v>692</v>
      </c>
      <c r="B5629" t="s">
        <v>735</v>
      </c>
      <c r="C5629" t="s">
        <v>1049</v>
      </c>
      <c r="D5629" t="s">
        <v>1050</v>
      </c>
      <c r="E5629" s="67">
        <v>45261</v>
      </c>
      <c r="F5629" t="s">
        <v>725</v>
      </c>
      <c r="G5629" t="s">
        <v>725</v>
      </c>
      <c r="H5629">
        <v>47</v>
      </c>
      <c r="J5629">
        <v>17</v>
      </c>
      <c r="K5629">
        <v>21</v>
      </c>
      <c r="M5629">
        <v>30</v>
      </c>
      <c r="P5629">
        <v>9</v>
      </c>
      <c r="Q5629" t="s">
        <v>726</v>
      </c>
      <c r="R5629">
        <v>0</v>
      </c>
      <c r="S5629">
        <v>1</v>
      </c>
      <c r="T5629">
        <v>1</v>
      </c>
      <c r="U5629">
        <v>4</v>
      </c>
      <c r="V5629">
        <v>0</v>
      </c>
      <c r="W5629">
        <v>0</v>
      </c>
      <c r="X5629">
        <v>5</v>
      </c>
      <c r="Y5629" t="s">
        <v>1536</v>
      </c>
      <c r="Z5629">
        <v>1</v>
      </c>
      <c r="AA5629">
        <v>3.3333333333333335</v>
      </c>
      <c r="AB5629" t="s">
        <v>758</v>
      </c>
      <c r="AC5629" t="s">
        <v>726</v>
      </c>
      <c r="AD5629">
        <v>18</v>
      </c>
      <c r="AE5629">
        <v>47</v>
      </c>
      <c r="AF5629">
        <v>3</v>
      </c>
    </row>
    <row r="5630" spans="1:32" hidden="1" x14ac:dyDescent="0.25">
      <c r="A5630" t="s">
        <v>691</v>
      </c>
      <c r="B5630" t="s">
        <v>390</v>
      </c>
      <c r="C5630" t="s">
        <v>396</v>
      </c>
      <c r="D5630" t="s">
        <v>398</v>
      </c>
      <c r="E5630" s="67">
        <v>45261</v>
      </c>
      <c r="F5630" t="s">
        <v>725</v>
      </c>
      <c r="G5630" t="s">
        <v>725</v>
      </c>
      <c r="N5630">
        <v>31</v>
      </c>
      <c r="P5630">
        <v>0</v>
      </c>
      <c r="Q5630" t="s">
        <v>726</v>
      </c>
      <c r="R5630">
        <v>0</v>
      </c>
      <c r="S5630">
        <v>1</v>
      </c>
      <c r="T5630">
        <v>1</v>
      </c>
      <c r="U5630">
        <v>4</v>
      </c>
      <c r="V5630">
        <v>0</v>
      </c>
      <c r="W5630">
        <v>0.48148148148148101</v>
      </c>
      <c r="Y5630" t="s">
        <v>1536</v>
      </c>
      <c r="Z5630">
        <v>0</v>
      </c>
      <c r="AA5630">
        <v>0</v>
      </c>
      <c r="AB5630" t="s">
        <v>734</v>
      </c>
      <c r="AC5630" t="s">
        <v>734</v>
      </c>
    </row>
    <row r="5631" spans="1:32" hidden="1" x14ac:dyDescent="0.25">
      <c r="A5631" t="s">
        <v>692</v>
      </c>
      <c r="B5631" t="s">
        <v>729</v>
      </c>
      <c r="C5631" t="s">
        <v>1051</v>
      </c>
      <c r="D5631" t="s">
        <v>1052</v>
      </c>
      <c r="E5631" s="67">
        <v>45261</v>
      </c>
      <c r="F5631" t="s">
        <v>725</v>
      </c>
      <c r="G5631" t="s">
        <v>725</v>
      </c>
      <c r="H5631">
        <v>6</v>
      </c>
      <c r="I5631">
        <v>150</v>
      </c>
      <c r="J5631">
        <v>76</v>
      </c>
      <c r="M5631">
        <v>80</v>
      </c>
      <c r="P5631">
        <v>42</v>
      </c>
      <c r="Q5631" t="s">
        <v>726</v>
      </c>
      <c r="R5631">
        <v>0</v>
      </c>
      <c r="S5631">
        <v>1</v>
      </c>
      <c r="T5631">
        <v>1</v>
      </c>
      <c r="U5631">
        <v>4</v>
      </c>
      <c r="V5631">
        <v>-0.286885245901639</v>
      </c>
      <c r="W5631">
        <v>-0.62068965517241403</v>
      </c>
      <c r="X5631">
        <v>20</v>
      </c>
      <c r="Y5631" t="s">
        <v>1536</v>
      </c>
      <c r="Z5631">
        <v>1</v>
      </c>
      <c r="AA5631">
        <v>1.9047619047619047</v>
      </c>
      <c r="AB5631" t="s">
        <v>758</v>
      </c>
      <c r="AC5631" t="s">
        <v>726</v>
      </c>
      <c r="AD5631">
        <v>111</v>
      </c>
      <c r="AE5631">
        <v>6</v>
      </c>
      <c r="AF5631">
        <v>28</v>
      </c>
    </row>
    <row r="5632" spans="1:32" hidden="1" x14ac:dyDescent="0.25">
      <c r="A5632" t="s">
        <v>692</v>
      </c>
      <c r="B5632" t="s">
        <v>838</v>
      </c>
      <c r="C5632" t="s">
        <v>1053</v>
      </c>
      <c r="D5632" t="s">
        <v>1054</v>
      </c>
      <c r="E5632" s="67">
        <v>45261</v>
      </c>
      <c r="F5632" t="s">
        <v>725</v>
      </c>
      <c r="G5632" t="s">
        <v>725</v>
      </c>
      <c r="H5632">
        <v>24</v>
      </c>
      <c r="I5632">
        <v>60</v>
      </c>
      <c r="J5632">
        <v>57</v>
      </c>
      <c r="M5632">
        <v>24</v>
      </c>
      <c r="P5632">
        <v>44</v>
      </c>
      <c r="Q5632" t="s">
        <v>726</v>
      </c>
      <c r="R5632">
        <v>0</v>
      </c>
      <c r="S5632">
        <v>0</v>
      </c>
      <c r="T5632">
        <v>0</v>
      </c>
      <c r="U5632">
        <v>1</v>
      </c>
      <c r="V5632">
        <v>-1.1041666666666701</v>
      </c>
      <c r="W5632">
        <v>-1</v>
      </c>
      <c r="X5632">
        <v>11</v>
      </c>
      <c r="Y5632" t="s">
        <v>1536</v>
      </c>
      <c r="Z5632">
        <v>1</v>
      </c>
      <c r="AA5632">
        <v>0.54545454545454541</v>
      </c>
      <c r="AB5632" t="s">
        <v>732</v>
      </c>
      <c r="AC5632" t="s">
        <v>733</v>
      </c>
      <c r="AD5632">
        <v>36</v>
      </c>
      <c r="AE5632">
        <v>24</v>
      </c>
      <c r="AF5632">
        <v>7</v>
      </c>
    </row>
    <row r="5633" spans="1:32" hidden="1" x14ac:dyDescent="0.25">
      <c r="A5633" t="s">
        <v>691</v>
      </c>
      <c r="B5633" t="s">
        <v>603</v>
      </c>
      <c r="C5633" t="s">
        <v>604</v>
      </c>
      <c r="D5633" t="s">
        <v>606</v>
      </c>
      <c r="E5633" s="67">
        <v>45261</v>
      </c>
      <c r="F5633" t="s">
        <v>725</v>
      </c>
      <c r="G5633" t="s">
        <v>725</v>
      </c>
      <c r="H5633">
        <v>25</v>
      </c>
      <c r="J5633">
        <v>20</v>
      </c>
      <c r="K5633">
        <v>60</v>
      </c>
      <c r="M5633">
        <v>5</v>
      </c>
      <c r="P5633">
        <v>10</v>
      </c>
      <c r="Q5633" t="s">
        <v>726</v>
      </c>
      <c r="R5633">
        <v>0</v>
      </c>
      <c r="S5633">
        <v>1</v>
      </c>
      <c r="T5633">
        <v>1</v>
      </c>
      <c r="U5633">
        <v>4</v>
      </c>
      <c r="V5633">
        <v>0</v>
      </c>
      <c r="W5633">
        <v>-1.6451612903225801</v>
      </c>
      <c r="X5633">
        <v>5</v>
      </c>
      <c r="Y5633" t="s">
        <v>1536</v>
      </c>
      <c r="Z5633">
        <v>1</v>
      </c>
      <c r="AA5633">
        <v>0.5</v>
      </c>
      <c r="AB5633" t="s">
        <v>732</v>
      </c>
      <c r="AC5633" t="s">
        <v>726</v>
      </c>
      <c r="AD5633">
        <v>55</v>
      </c>
      <c r="AF5633">
        <v>6</v>
      </c>
    </row>
    <row r="5634" spans="1:32" hidden="1" x14ac:dyDescent="0.25">
      <c r="A5634" t="s">
        <v>692</v>
      </c>
      <c r="B5634" t="s">
        <v>744</v>
      </c>
      <c r="C5634" t="s">
        <v>854</v>
      </c>
      <c r="D5634" t="s">
        <v>1055</v>
      </c>
      <c r="E5634" s="67">
        <v>45261</v>
      </c>
      <c r="F5634" t="s">
        <v>725</v>
      </c>
      <c r="G5634" t="s">
        <v>725</v>
      </c>
      <c r="H5634">
        <v>126</v>
      </c>
      <c r="I5634">
        <v>600</v>
      </c>
      <c r="J5634">
        <v>162</v>
      </c>
      <c r="K5634">
        <v>360</v>
      </c>
      <c r="M5634">
        <v>564</v>
      </c>
      <c r="P5634">
        <v>171</v>
      </c>
      <c r="Q5634" t="s">
        <v>726</v>
      </c>
      <c r="R5634">
        <v>0</v>
      </c>
      <c r="S5634">
        <v>0</v>
      </c>
      <c r="T5634">
        <v>0</v>
      </c>
      <c r="U5634">
        <v>3</v>
      </c>
      <c r="V5634">
        <v>0</v>
      </c>
      <c r="W5634">
        <v>-0.56493506493506496</v>
      </c>
      <c r="X5634">
        <v>81</v>
      </c>
      <c r="Y5634" t="s">
        <v>1536</v>
      </c>
      <c r="Z5634">
        <v>1</v>
      </c>
      <c r="AA5634">
        <v>3.2982456140350878</v>
      </c>
      <c r="AB5634" t="s">
        <v>758</v>
      </c>
      <c r="AC5634" t="s">
        <v>726</v>
      </c>
      <c r="AD5634">
        <v>594</v>
      </c>
      <c r="AE5634">
        <v>126</v>
      </c>
      <c r="AF5634">
        <v>133</v>
      </c>
    </row>
    <row r="5635" spans="1:32" hidden="1" x14ac:dyDescent="0.25">
      <c r="A5635" t="s">
        <v>692</v>
      </c>
      <c r="B5635" t="s">
        <v>747</v>
      </c>
      <c r="C5635" t="s">
        <v>998</v>
      </c>
      <c r="D5635" t="s">
        <v>1056</v>
      </c>
      <c r="E5635" s="67">
        <v>45261</v>
      </c>
      <c r="F5635" t="s">
        <v>725</v>
      </c>
      <c r="G5635" t="s">
        <v>725</v>
      </c>
      <c r="H5635">
        <v>57</v>
      </c>
      <c r="J5635">
        <v>6</v>
      </c>
      <c r="M5635">
        <v>51</v>
      </c>
      <c r="P5635">
        <v>12</v>
      </c>
      <c r="Q5635" t="s">
        <v>726</v>
      </c>
      <c r="R5635">
        <v>0</v>
      </c>
      <c r="S5635">
        <v>1</v>
      </c>
      <c r="T5635">
        <v>1</v>
      </c>
      <c r="U5635">
        <v>4</v>
      </c>
      <c r="V5635">
        <v>-0.29166666666666702</v>
      </c>
      <c r="W5635">
        <v>-4.1666666666666699E-2</v>
      </c>
      <c r="X5635">
        <v>1</v>
      </c>
      <c r="Y5635" t="s">
        <v>1536</v>
      </c>
      <c r="Z5635">
        <v>1</v>
      </c>
      <c r="AA5635">
        <v>4.25</v>
      </c>
      <c r="AB5635" t="s">
        <v>738</v>
      </c>
      <c r="AC5635" t="s">
        <v>726</v>
      </c>
    </row>
    <row r="5636" spans="1:32" hidden="1" x14ac:dyDescent="0.25">
      <c r="A5636" t="s">
        <v>692</v>
      </c>
      <c r="B5636" t="s">
        <v>812</v>
      </c>
      <c r="C5636" t="s">
        <v>1057</v>
      </c>
      <c r="D5636" t="s">
        <v>1058</v>
      </c>
      <c r="E5636" s="67">
        <v>45261</v>
      </c>
      <c r="F5636" t="s">
        <v>725</v>
      </c>
      <c r="G5636" t="s">
        <v>725</v>
      </c>
      <c r="H5636">
        <v>57</v>
      </c>
      <c r="J5636">
        <v>46</v>
      </c>
      <c r="K5636">
        <v>96</v>
      </c>
      <c r="M5636">
        <v>11</v>
      </c>
      <c r="P5636">
        <v>23</v>
      </c>
      <c r="Q5636" t="s">
        <v>726</v>
      </c>
      <c r="R5636">
        <v>1</v>
      </c>
      <c r="S5636">
        <v>0</v>
      </c>
      <c r="T5636">
        <v>0</v>
      </c>
      <c r="U5636">
        <v>0</v>
      </c>
      <c r="V5636">
        <v>0</v>
      </c>
      <c r="X5636">
        <v>15</v>
      </c>
      <c r="Y5636" t="s">
        <v>1536</v>
      </c>
      <c r="Z5636">
        <v>1</v>
      </c>
      <c r="AA5636">
        <v>0.47826086956521741</v>
      </c>
      <c r="AB5636" t="s">
        <v>732</v>
      </c>
      <c r="AC5636" t="s">
        <v>726</v>
      </c>
      <c r="AF5636">
        <v>56</v>
      </c>
    </row>
    <row r="5637" spans="1:32" hidden="1" x14ac:dyDescent="0.25">
      <c r="A5637" t="s">
        <v>692</v>
      </c>
      <c r="B5637" t="s">
        <v>741</v>
      </c>
      <c r="C5637" t="s">
        <v>1059</v>
      </c>
      <c r="D5637" t="s">
        <v>1060</v>
      </c>
      <c r="E5637" s="67">
        <v>45261</v>
      </c>
      <c r="F5637" t="s">
        <v>725</v>
      </c>
      <c r="G5637" t="s">
        <v>725</v>
      </c>
      <c r="H5637">
        <v>30</v>
      </c>
      <c r="I5637">
        <v>180</v>
      </c>
      <c r="J5637">
        <v>138</v>
      </c>
      <c r="K5637">
        <v>240</v>
      </c>
      <c r="M5637">
        <v>72</v>
      </c>
      <c r="P5637">
        <v>154</v>
      </c>
      <c r="Q5637" t="s">
        <v>726</v>
      </c>
      <c r="R5637">
        <v>0</v>
      </c>
      <c r="S5637">
        <v>0</v>
      </c>
      <c r="T5637">
        <v>0</v>
      </c>
      <c r="U5637">
        <v>3</v>
      </c>
      <c r="V5637">
        <v>-0.49253731343283602</v>
      </c>
      <c r="W5637">
        <v>-0.128205128205128</v>
      </c>
      <c r="X5637">
        <v>8</v>
      </c>
      <c r="Y5637" t="s">
        <v>1536</v>
      </c>
      <c r="Z5637">
        <v>1</v>
      </c>
      <c r="AA5637">
        <v>0.46753246753246752</v>
      </c>
      <c r="AB5637" t="s">
        <v>732</v>
      </c>
      <c r="AC5637" t="s">
        <v>726</v>
      </c>
      <c r="AD5637">
        <v>226</v>
      </c>
      <c r="AE5637">
        <v>30</v>
      </c>
      <c r="AF5637">
        <v>13</v>
      </c>
    </row>
    <row r="5638" spans="1:32" hidden="1" x14ac:dyDescent="0.25">
      <c r="A5638" t="s">
        <v>692</v>
      </c>
      <c r="B5638" t="s">
        <v>766</v>
      </c>
      <c r="C5638" t="s">
        <v>1061</v>
      </c>
      <c r="D5638" t="s">
        <v>1062</v>
      </c>
      <c r="E5638" s="67">
        <v>45261</v>
      </c>
      <c r="F5638" t="s">
        <v>725</v>
      </c>
      <c r="G5638" t="s">
        <v>725</v>
      </c>
      <c r="H5638">
        <v>29</v>
      </c>
      <c r="J5638">
        <v>29</v>
      </c>
      <c r="K5638">
        <v>75</v>
      </c>
      <c r="N5638">
        <v>5</v>
      </c>
      <c r="P5638">
        <v>17</v>
      </c>
      <c r="Q5638" t="s">
        <v>726</v>
      </c>
      <c r="R5638">
        <v>0</v>
      </c>
      <c r="S5638">
        <v>0</v>
      </c>
      <c r="T5638">
        <v>1</v>
      </c>
      <c r="U5638">
        <v>3</v>
      </c>
      <c r="V5638">
        <v>-0.19148936170212799</v>
      </c>
      <c r="W5638">
        <v>-3</v>
      </c>
      <c r="X5638">
        <v>15</v>
      </c>
      <c r="Y5638" t="s">
        <v>1536</v>
      </c>
      <c r="Z5638">
        <v>1</v>
      </c>
      <c r="AA5638">
        <v>0</v>
      </c>
      <c r="AB5638" t="s">
        <v>728</v>
      </c>
      <c r="AC5638" t="s">
        <v>726</v>
      </c>
      <c r="AD5638">
        <v>61</v>
      </c>
      <c r="AE5638">
        <v>29</v>
      </c>
      <c r="AF5638">
        <v>59</v>
      </c>
    </row>
    <row r="5639" spans="1:32" hidden="1" x14ac:dyDescent="0.25">
      <c r="A5639" t="s">
        <v>692</v>
      </c>
      <c r="B5639" t="s">
        <v>817</v>
      </c>
      <c r="C5639" t="s">
        <v>1063</v>
      </c>
      <c r="D5639" t="s">
        <v>1064</v>
      </c>
      <c r="E5639" s="67">
        <v>45261</v>
      </c>
      <c r="F5639" t="s">
        <v>725</v>
      </c>
      <c r="G5639" t="s">
        <v>725</v>
      </c>
      <c r="H5639">
        <v>60</v>
      </c>
      <c r="J5639">
        <v>12</v>
      </c>
      <c r="M5639">
        <v>48</v>
      </c>
      <c r="P5639">
        <v>6</v>
      </c>
      <c r="Q5639" t="s">
        <v>726</v>
      </c>
      <c r="R5639">
        <v>0</v>
      </c>
      <c r="S5639">
        <v>0</v>
      </c>
      <c r="T5639">
        <v>0</v>
      </c>
      <c r="U5639">
        <v>3</v>
      </c>
      <c r="V5639">
        <v>-0.67708333333333304</v>
      </c>
      <c r="W5639">
        <v>-1.4166666666666701</v>
      </c>
      <c r="X5639">
        <v>2</v>
      </c>
      <c r="Y5639" t="s">
        <v>1536</v>
      </c>
      <c r="Z5639">
        <v>1</v>
      </c>
      <c r="AA5639">
        <v>8</v>
      </c>
      <c r="AB5639" t="s">
        <v>738</v>
      </c>
      <c r="AC5639" t="s">
        <v>726</v>
      </c>
      <c r="AD5639">
        <v>40</v>
      </c>
      <c r="AE5639">
        <v>60</v>
      </c>
      <c r="AF5639">
        <v>6</v>
      </c>
    </row>
    <row r="5640" spans="1:32" hidden="1" x14ac:dyDescent="0.25">
      <c r="A5640" t="s">
        <v>692</v>
      </c>
      <c r="B5640" t="s">
        <v>760</v>
      </c>
      <c r="C5640" t="s">
        <v>1065</v>
      </c>
      <c r="D5640" t="s">
        <v>1066</v>
      </c>
      <c r="E5640" s="67">
        <v>45261</v>
      </c>
      <c r="F5640" t="s">
        <v>725</v>
      </c>
      <c r="G5640" t="s">
        <v>725</v>
      </c>
      <c r="H5640">
        <v>623</v>
      </c>
      <c r="J5640">
        <v>46</v>
      </c>
      <c r="K5640">
        <v>46</v>
      </c>
      <c r="M5640">
        <v>577</v>
      </c>
      <c r="P5640">
        <v>29</v>
      </c>
      <c r="Q5640" t="s">
        <v>726</v>
      </c>
      <c r="R5640">
        <v>0</v>
      </c>
      <c r="S5640">
        <v>0</v>
      </c>
      <c r="T5640">
        <v>1</v>
      </c>
      <c r="U5640">
        <v>2</v>
      </c>
      <c r="V5640">
        <v>-0.108247422680412</v>
      </c>
      <c r="W5640">
        <v>-1.72727272727273</v>
      </c>
      <c r="X5640">
        <v>21</v>
      </c>
      <c r="Y5640" t="s">
        <v>1536</v>
      </c>
      <c r="Z5640">
        <v>1</v>
      </c>
      <c r="AA5640">
        <v>19.896551724137932</v>
      </c>
      <c r="AB5640" t="s">
        <v>738</v>
      </c>
      <c r="AC5640" t="s">
        <v>726</v>
      </c>
      <c r="AD5640">
        <v>93</v>
      </c>
      <c r="AE5640">
        <v>623</v>
      </c>
      <c r="AF5640">
        <v>26</v>
      </c>
    </row>
    <row r="5641" spans="1:32" hidden="1" x14ac:dyDescent="0.25">
      <c r="A5641" t="s">
        <v>692</v>
      </c>
      <c r="B5641" t="s">
        <v>766</v>
      </c>
      <c r="C5641" t="s">
        <v>1067</v>
      </c>
      <c r="D5641" t="s">
        <v>1068</v>
      </c>
      <c r="E5641" s="67">
        <v>45261</v>
      </c>
      <c r="F5641" t="s">
        <v>725</v>
      </c>
      <c r="G5641" t="s">
        <v>725</v>
      </c>
      <c r="I5641">
        <v>10</v>
      </c>
      <c r="J5641">
        <v>10</v>
      </c>
      <c r="P5641">
        <v>5</v>
      </c>
      <c r="Q5641" t="s">
        <v>726</v>
      </c>
      <c r="R5641">
        <v>0</v>
      </c>
      <c r="S5641">
        <v>1</v>
      </c>
      <c r="T5641">
        <v>1</v>
      </c>
      <c r="U5641">
        <v>4</v>
      </c>
      <c r="V5641">
        <v>0.26530612244898</v>
      </c>
      <c r="W5641">
        <v>-0.83333333333333404</v>
      </c>
      <c r="X5641">
        <v>6</v>
      </c>
      <c r="Y5641" t="s">
        <v>1536</v>
      </c>
      <c r="Z5641">
        <v>1</v>
      </c>
      <c r="AA5641">
        <v>0</v>
      </c>
      <c r="AB5641" t="s">
        <v>728</v>
      </c>
      <c r="AC5641" t="s">
        <v>726</v>
      </c>
      <c r="AD5641">
        <v>8</v>
      </c>
      <c r="AF5641">
        <v>6</v>
      </c>
    </row>
    <row r="5642" spans="1:32" hidden="1" x14ac:dyDescent="0.25">
      <c r="A5642" t="s">
        <v>692</v>
      </c>
      <c r="B5642" t="s">
        <v>838</v>
      </c>
      <c r="C5642" t="s">
        <v>1069</v>
      </c>
      <c r="D5642" t="s">
        <v>1070</v>
      </c>
      <c r="E5642" s="67">
        <v>45261</v>
      </c>
      <c r="F5642" t="s">
        <v>725</v>
      </c>
      <c r="G5642" t="s">
        <v>725</v>
      </c>
      <c r="P5642">
        <v>0</v>
      </c>
      <c r="Q5642" t="s">
        <v>726</v>
      </c>
      <c r="R5642">
        <v>0</v>
      </c>
      <c r="S5642">
        <v>1</v>
      </c>
      <c r="T5642">
        <v>1</v>
      </c>
      <c r="U5642">
        <v>4</v>
      </c>
      <c r="V5642">
        <v>-0.42499999999999999</v>
      </c>
      <c r="W5642">
        <v>-8.04597701149425E-2</v>
      </c>
      <c r="Y5642" t="s">
        <v>1536</v>
      </c>
      <c r="Z5642">
        <v>0</v>
      </c>
      <c r="AA5642">
        <v>0</v>
      </c>
      <c r="AB5642" t="s">
        <v>734</v>
      </c>
      <c r="AC5642" t="s">
        <v>734</v>
      </c>
    </row>
    <row r="5643" spans="1:32" hidden="1" x14ac:dyDescent="0.25">
      <c r="A5643" t="s">
        <v>692</v>
      </c>
      <c r="B5643" t="s">
        <v>735</v>
      </c>
      <c r="C5643" t="s">
        <v>736</v>
      </c>
      <c r="D5643" t="s">
        <v>1071</v>
      </c>
      <c r="E5643" s="67">
        <v>45261</v>
      </c>
      <c r="F5643" t="s">
        <v>725</v>
      </c>
      <c r="G5643" t="s">
        <v>725</v>
      </c>
      <c r="H5643">
        <v>432</v>
      </c>
      <c r="J5643">
        <v>306</v>
      </c>
      <c r="K5643">
        <v>430</v>
      </c>
      <c r="M5643">
        <v>126</v>
      </c>
      <c r="P5643">
        <v>229</v>
      </c>
      <c r="Q5643" t="s">
        <v>726</v>
      </c>
      <c r="R5643">
        <v>0</v>
      </c>
      <c r="S5643">
        <v>1</v>
      </c>
      <c r="T5643">
        <v>1</v>
      </c>
      <c r="U5643">
        <v>4</v>
      </c>
      <c r="V5643">
        <v>-6.6844919786096302E-2</v>
      </c>
      <c r="W5643">
        <v>-0.22857142857142901</v>
      </c>
      <c r="X5643">
        <v>65</v>
      </c>
      <c r="Y5643" t="s">
        <v>1536</v>
      </c>
      <c r="Z5643">
        <v>1</v>
      </c>
      <c r="AA5643">
        <v>0.55021834061135366</v>
      </c>
      <c r="AB5643" t="s">
        <v>732</v>
      </c>
      <c r="AC5643" t="s">
        <v>726</v>
      </c>
      <c r="AD5643">
        <v>429</v>
      </c>
      <c r="AE5643">
        <v>432</v>
      </c>
      <c r="AF5643">
        <v>111</v>
      </c>
    </row>
    <row r="5644" spans="1:32" hidden="1" x14ac:dyDescent="0.25">
      <c r="A5644" t="s">
        <v>692</v>
      </c>
      <c r="B5644" t="s">
        <v>64</v>
      </c>
      <c r="C5644" t="s">
        <v>67</v>
      </c>
      <c r="D5644" t="s">
        <v>1072</v>
      </c>
      <c r="E5644" s="67">
        <v>45261</v>
      </c>
      <c r="F5644" t="s">
        <v>725</v>
      </c>
      <c r="G5644" t="s">
        <v>725</v>
      </c>
      <c r="H5644">
        <v>95</v>
      </c>
      <c r="J5644">
        <v>65</v>
      </c>
      <c r="K5644">
        <v>70</v>
      </c>
      <c r="M5644">
        <v>30</v>
      </c>
      <c r="P5644">
        <v>48</v>
      </c>
      <c r="Q5644" t="s">
        <v>726</v>
      </c>
      <c r="R5644">
        <v>0</v>
      </c>
      <c r="S5644">
        <v>1</v>
      </c>
      <c r="T5644">
        <v>1</v>
      </c>
      <c r="U5644">
        <v>4</v>
      </c>
      <c r="V5644">
        <v>-0.25274725274725302</v>
      </c>
      <c r="W5644">
        <v>-0.20588235294117599</v>
      </c>
      <c r="X5644">
        <v>6</v>
      </c>
      <c r="Y5644" t="s">
        <v>1536</v>
      </c>
      <c r="Z5644">
        <v>1</v>
      </c>
      <c r="AA5644">
        <v>0.625</v>
      </c>
      <c r="AB5644" t="s">
        <v>732</v>
      </c>
      <c r="AC5644" t="s">
        <v>726</v>
      </c>
      <c r="AD5644">
        <v>16</v>
      </c>
      <c r="AE5644">
        <v>190</v>
      </c>
      <c r="AF5644">
        <v>5</v>
      </c>
    </row>
    <row r="5645" spans="1:32" hidden="1" x14ac:dyDescent="0.25">
      <c r="A5645" t="s">
        <v>692</v>
      </c>
      <c r="B5645" t="s">
        <v>794</v>
      </c>
      <c r="C5645" t="s">
        <v>1073</v>
      </c>
      <c r="D5645" t="s">
        <v>1074</v>
      </c>
      <c r="E5645" s="67">
        <v>45261</v>
      </c>
      <c r="F5645" t="s">
        <v>725</v>
      </c>
      <c r="G5645" t="s">
        <v>725</v>
      </c>
      <c r="H5645">
        <v>98</v>
      </c>
      <c r="J5645">
        <v>16</v>
      </c>
      <c r="K5645">
        <v>36</v>
      </c>
      <c r="M5645">
        <v>82</v>
      </c>
      <c r="P5645">
        <v>85</v>
      </c>
      <c r="Q5645" t="s">
        <v>726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0.269230769230769</v>
      </c>
      <c r="X5645">
        <v>16</v>
      </c>
      <c r="Y5645" t="s">
        <v>1536</v>
      </c>
      <c r="Z5645">
        <v>1</v>
      </c>
      <c r="AA5645">
        <v>0.96470588235294119</v>
      </c>
      <c r="AB5645" t="s">
        <v>732</v>
      </c>
      <c r="AC5645" t="s">
        <v>726</v>
      </c>
      <c r="AD5645">
        <v>35</v>
      </c>
      <c r="AE5645">
        <v>81</v>
      </c>
      <c r="AF5645">
        <v>34</v>
      </c>
    </row>
    <row r="5646" spans="1:32" hidden="1" x14ac:dyDescent="0.25">
      <c r="A5646" t="s">
        <v>692</v>
      </c>
      <c r="B5646" t="s">
        <v>794</v>
      </c>
      <c r="C5646" t="s">
        <v>864</v>
      </c>
      <c r="D5646" t="s">
        <v>1075</v>
      </c>
      <c r="E5646" s="67">
        <v>45261</v>
      </c>
      <c r="F5646" t="s">
        <v>725</v>
      </c>
      <c r="G5646" t="s">
        <v>725</v>
      </c>
      <c r="H5646">
        <v>76</v>
      </c>
      <c r="J5646">
        <v>36</v>
      </c>
      <c r="K5646">
        <v>200</v>
      </c>
      <c r="M5646">
        <v>31</v>
      </c>
      <c r="P5646">
        <v>55</v>
      </c>
      <c r="Q5646" t="s">
        <v>726</v>
      </c>
      <c r="R5646">
        <v>0</v>
      </c>
      <c r="S5646">
        <v>1</v>
      </c>
      <c r="T5646">
        <v>1</v>
      </c>
      <c r="U5646">
        <v>4</v>
      </c>
      <c r="V5646">
        <v>0</v>
      </c>
      <c r="W5646">
        <v>4.8780487804878002E-2</v>
      </c>
      <c r="X5646">
        <v>10</v>
      </c>
      <c r="Y5646" t="s">
        <v>1536</v>
      </c>
      <c r="Z5646">
        <v>1</v>
      </c>
      <c r="AA5646">
        <v>0.5636363636363636</v>
      </c>
      <c r="AB5646" t="s">
        <v>732</v>
      </c>
      <c r="AC5646" t="s">
        <v>733</v>
      </c>
      <c r="AD5646">
        <v>180</v>
      </c>
      <c r="AE5646">
        <v>67</v>
      </c>
      <c r="AF5646">
        <v>44</v>
      </c>
    </row>
    <row r="5647" spans="1:32" hidden="1" x14ac:dyDescent="0.25">
      <c r="A5647" t="s">
        <v>692</v>
      </c>
      <c r="B5647" t="s">
        <v>64</v>
      </c>
      <c r="C5647" t="s">
        <v>69</v>
      </c>
      <c r="D5647" t="s">
        <v>70</v>
      </c>
      <c r="E5647" s="67">
        <v>45261</v>
      </c>
      <c r="F5647" t="s">
        <v>725</v>
      </c>
      <c r="G5647" t="s">
        <v>725</v>
      </c>
      <c r="H5647">
        <v>70</v>
      </c>
      <c r="J5647">
        <v>18</v>
      </c>
      <c r="K5647">
        <v>18</v>
      </c>
      <c r="M5647">
        <v>42</v>
      </c>
      <c r="P5647">
        <v>12</v>
      </c>
      <c r="Q5647" t="s">
        <v>726</v>
      </c>
      <c r="R5647">
        <v>0</v>
      </c>
      <c r="S5647">
        <v>0</v>
      </c>
      <c r="T5647">
        <v>1</v>
      </c>
      <c r="U5647">
        <v>3</v>
      </c>
      <c r="V5647">
        <v>-0.91803278688524603</v>
      </c>
      <c r="W5647">
        <v>-4.8387096774193603E-2</v>
      </c>
      <c r="X5647">
        <v>3</v>
      </c>
      <c r="Y5647" t="s">
        <v>1536</v>
      </c>
      <c r="Z5647">
        <v>1</v>
      </c>
      <c r="AA5647">
        <v>3.5</v>
      </c>
      <c r="AB5647" t="s">
        <v>758</v>
      </c>
      <c r="AC5647" t="s">
        <v>733</v>
      </c>
      <c r="AD5647">
        <v>18</v>
      </c>
      <c r="AE5647">
        <v>60</v>
      </c>
      <c r="AF5647">
        <v>3</v>
      </c>
    </row>
    <row r="5648" spans="1:32" hidden="1" x14ac:dyDescent="0.25">
      <c r="A5648" t="s">
        <v>691</v>
      </c>
      <c r="B5648" t="s">
        <v>182</v>
      </c>
      <c r="C5648" t="s">
        <v>192</v>
      </c>
      <c r="D5648" t="s">
        <v>194</v>
      </c>
      <c r="E5648" s="67">
        <v>45261</v>
      </c>
      <c r="F5648" t="s">
        <v>725</v>
      </c>
      <c r="G5648" t="s">
        <v>725</v>
      </c>
      <c r="H5648">
        <v>49</v>
      </c>
      <c r="I5648">
        <v>60</v>
      </c>
      <c r="J5648">
        <v>57</v>
      </c>
      <c r="M5648">
        <v>52</v>
      </c>
      <c r="P5648">
        <v>78</v>
      </c>
      <c r="Q5648" t="s">
        <v>726</v>
      </c>
      <c r="R5648">
        <v>0</v>
      </c>
      <c r="S5648">
        <v>1</v>
      </c>
      <c r="T5648">
        <v>1</v>
      </c>
      <c r="U5648">
        <v>4</v>
      </c>
      <c r="V5648">
        <v>0</v>
      </c>
      <c r="W5648">
        <v>-1.2833333333333301</v>
      </c>
      <c r="X5648">
        <v>42</v>
      </c>
      <c r="Y5648" t="s">
        <v>1536</v>
      </c>
      <c r="Z5648">
        <v>1</v>
      </c>
      <c r="AA5648">
        <v>0.66666666666666663</v>
      </c>
      <c r="AB5648" t="s">
        <v>732</v>
      </c>
      <c r="AC5648" t="s">
        <v>726</v>
      </c>
      <c r="AD5648">
        <v>191</v>
      </c>
      <c r="AE5648">
        <v>49</v>
      </c>
      <c r="AF5648">
        <v>96</v>
      </c>
    </row>
    <row r="5649" spans="1:32" hidden="1" x14ac:dyDescent="0.25">
      <c r="A5649" t="s">
        <v>691</v>
      </c>
      <c r="B5649" t="s">
        <v>452</v>
      </c>
      <c r="C5649" t="s">
        <v>456</v>
      </c>
      <c r="D5649" t="s">
        <v>459</v>
      </c>
      <c r="E5649" s="67">
        <v>45261</v>
      </c>
      <c r="F5649" t="s">
        <v>725</v>
      </c>
      <c r="G5649" t="s">
        <v>725</v>
      </c>
      <c r="H5649">
        <v>108</v>
      </c>
      <c r="I5649">
        <v>120</v>
      </c>
      <c r="J5649">
        <v>195</v>
      </c>
      <c r="K5649">
        <v>195</v>
      </c>
      <c r="M5649">
        <v>33</v>
      </c>
      <c r="P5649">
        <v>98</v>
      </c>
      <c r="Q5649" t="s">
        <v>726</v>
      </c>
      <c r="R5649">
        <v>0</v>
      </c>
      <c r="S5649">
        <v>1</v>
      </c>
      <c r="T5649">
        <v>1</v>
      </c>
      <c r="U5649">
        <v>4</v>
      </c>
      <c r="V5649">
        <v>0</v>
      </c>
      <c r="W5649">
        <v>-0.33846153846153798</v>
      </c>
      <c r="X5649">
        <v>51</v>
      </c>
      <c r="Y5649" t="s">
        <v>1536</v>
      </c>
      <c r="Z5649">
        <v>1</v>
      </c>
      <c r="AA5649">
        <v>0.33673469387755101</v>
      </c>
      <c r="AB5649" t="s">
        <v>732</v>
      </c>
      <c r="AC5649" t="s">
        <v>726</v>
      </c>
      <c r="AE5649">
        <v>108</v>
      </c>
    </row>
    <row r="5650" spans="1:32" hidden="1" x14ac:dyDescent="0.25">
      <c r="A5650" t="s">
        <v>691</v>
      </c>
      <c r="B5650" t="s">
        <v>428</v>
      </c>
      <c r="C5650" t="s">
        <v>433</v>
      </c>
      <c r="D5650" t="s">
        <v>434</v>
      </c>
      <c r="E5650" s="67">
        <v>45261</v>
      </c>
      <c r="F5650" t="s">
        <v>725</v>
      </c>
      <c r="G5650" t="s">
        <v>725</v>
      </c>
      <c r="H5650">
        <v>18</v>
      </c>
      <c r="J5650">
        <v>12</v>
      </c>
      <c r="M5650">
        <v>6</v>
      </c>
      <c r="P5650">
        <v>13</v>
      </c>
      <c r="Q5650" t="s">
        <v>726</v>
      </c>
      <c r="R5650">
        <v>0</v>
      </c>
      <c r="S5650">
        <v>1</v>
      </c>
      <c r="T5650">
        <v>1</v>
      </c>
      <c r="U5650">
        <v>4</v>
      </c>
      <c r="V5650">
        <v>-0.92307692307692302</v>
      </c>
      <c r="W5650">
        <v>-1.8</v>
      </c>
      <c r="Y5650" t="s">
        <v>1536</v>
      </c>
      <c r="Z5650">
        <v>1</v>
      </c>
      <c r="AA5650">
        <v>0.46153846153846156</v>
      </c>
      <c r="AB5650" t="s">
        <v>732</v>
      </c>
      <c r="AC5650" t="s">
        <v>726</v>
      </c>
      <c r="AD5650">
        <v>30</v>
      </c>
      <c r="AE5650">
        <v>18</v>
      </c>
      <c r="AF5650">
        <v>6</v>
      </c>
    </row>
    <row r="5651" spans="1:32" hidden="1" x14ac:dyDescent="0.25">
      <c r="A5651" t="s">
        <v>691</v>
      </c>
      <c r="B5651" t="s">
        <v>351</v>
      </c>
      <c r="C5651" t="s">
        <v>355</v>
      </c>
      <c r="D5651" t="s">
        <v>72</v>
      </c>
      <c r="E5651" s="67">
        <v>45261</v>
      </c>
      <c r="F5651" t="s">
        <v>725</v>
      </c>
      <c r="G5651" t="s">
        <v>725</v>
      </c>
      <c r="H5651">
        <v>114</v>
      </c>
      <c r="J5651">
        <v>40</v>
      </c>
      <c r="K5651">
        <v>20</v>
      </c>
      <c r="M5651">
        <v>74</v>
      </c>
      <c r="P5651">
        <v>26</v>
      </c>
      <c r="Q5651" t="s">
        <v>726</v>
      </c>
      <c r="R5651">
        <v>0</v>
      </c>
      <c r="S5651">
        <v>1</v>
      </c>
      <c r="T5651">
        <v>1</v>
      </c>
      <c r="U5651">
        <v>4</v>
      </c>
      <c r="V5651">
        <v>-0.67164179104477595</v>
      </c>
      <c r="W5651">
        <v>-0.80701754385964897</v>
      </c>
      <c r="Y5651" t="s">
        <v>1536</v>
      </c>
      <c r="Z5651">
        <v>1</v>
      </c>
      <c r="AA5651">
        <v>2.8461538461538463</v>
      </c>
      <c r="AB5651" t="s">
        <v>758</v>
      </c>
      <c r="AC5651" t="s">
        <v>726</v>
      </c>
      <c r="AD5651">
        <v>41</v>
      </c>
      <c r="AE5651">
        <v>114</v>
      </c>
      <c r="AF5651">
        <v>13</v>
      </c>
    </row>
    <row r="5652" spans="1:32" hidden="1" x14ac:dyDescent="0.25">
      <c r="A5652" t="s">
        <v>692</v>
      </c>
      <c r="B5652" t="s">
        <v>64</v>
      </c>
      <c r="C5652" t="s">
        <v>1076</v>
      </c>
      <c r="D5652" t="s">
        <v>72</v>
      </c>
      <c r="E5652" s="67">
        <v>45261</v>
      </c>
      <c r="F5652" t="s">
        <v>725</v>
      </c>
      <c r="G5652" t="s">
        <v>725</v>
      </c>
      <c r="I5652">
        <v>120</v>
      </c>
      <c r="J5652">
        <v>90</v>
      </c>
      <c r="K5652">
        <v>150</v>
      </c>
      <c r="M5652">
        <v>30</v>
      </c>
      <c r="P5652">
        <v>69</v>
      </c>
      <c r="Q5652" t="s">
        <v>726</v>
      </c>
      <c r="R5652">
        <v>0</v>
      </c>
      <c r="S5652">
        <v>0</v>
      </c>
      <c r="T5652">
        <v>0</v>
      </c>
      <c r="U5652">
        <v>2</v>
      </c>
      <c r="V5652">
        <v>-1.4657534246575299</v>
      </c>
      <c r="W5652">
        <v>-1.6122448979591799</v>
      </c>
      <c r="X5652">
        <v>14</v>
      </c>
      <c r="Y5652" t="s">
        <v>1536</v>
      </c>
      <c r="Z5652">
        <v>1</v>
      </c>
      <c r="AA5652">
        <v>0.43478260869565216</v>
      </c>
      <c r="AB5652" t="s">
        <v>732</v>
      </c>
      <c r="AC5652" t="s">
        <v>726</v>
      </c>
      <c r="AD5652">
        <v>149</v>
      </c>
      <c r="AF5652">
        <v>38</v>
      </c>
    </row>
    <row r="5653" spans="1:32" hidden="1" x14ac:dyDescent="0.25">
      <c r="A5653" t="s">
        <v>691</v>
      </c>
      <c r="B5653" t="s">
        <v>428</v>
      </c>
      <c r="C5653" t="s">
        <v>438</v>
      </c>
      <c r="D5653" t="s">
        <v>440</v>
      </c>
      <c r="E5653" s="67">
        <v>45261</v>
      </c>
      <c r="F5653" t="s">
        <v>725</v>
      </c>
      <c r="G5653" t="s">
        <v>725</v>
      </c>
      <c r="H5653">
        <v>14</v>
      </c>
      <c r="I5653">
        <v>60</v>
      </c>
      <c r="J5653">
        <v>37</v>
      </c>
      <c r="K5653">
        <v>24</v>
      </c>
      <c r="M5653">
        <v>37</v>
      </c>
      <c r="P5653">
        <v>19</v>
      </c>
      <c r="Q5653" t="s">
        <v>726</v>
      </c>
      <c r="R5653">
        <v>0</v>
      </c>
      <c r="S5653">
        <v>1</v>
      </c>
      <c r="T5653">
        <v>1</v>
      </c>
      <c r="U5653">
        <v>4</v>
      </c>
      <c r="V5653">
        <v>0</v>
      </c>
      <c r="W5653">
        <v>0.36458333333333298</v>
      </c>
      <c r="X5653">
        <v>7</v>
      </c>
      <c r="Y5653" t="s">
        <v>1536</v>
      </c>
      <c r="Z5653">
        <v>1</v>
      </c>
      <c r="AA5653">
        <v>1.9473684210526316</v>
      </c>
      <c r="AB5653" t="s">
        <v>758</v>
      </c>
      <c r="AC5653" t="s">
        <v>726</v>
      </c>
      <c r="AD5653">
        <v>17</v>
      </c>
      <c r="AE5653">
        <v>14</v>
      </c>
      <c r="AF5653">
        <v>5</v>
      </c>
    </row>
    <row r="5654" spans="1:32" hidden="1" x14ac:dyDescent="0.25">
      <c r="A5654" t="s">
        <v>692</v>
      </c>
      <c r="B5654" t="s">
        <v>848</v>
      </c>
      <c r="C5654" t="s">
        <v>1077</v>
      </c>
      <c r="D5654" t="s">
        <v>1078</v>
      </c>
      <c r="E5654" s="67">
        <v>45261</v>
      </c>
      <c r="F5654" t="s">
        <v>725</v>
      </c>
      <c r="G5654" t="s">
        <v>725</v>
      </c>
      <c r="H5654">
        <v>31</v>
      </c>
      <c r="J5654">
        <v>23</v>
      </c>
      <c r="K5654">
        <v>124</v>
      </c>
      <c r="M5654">
        <v>8</v>
      </c>
      <c r="P5654">
        <v>12</v>
      </c>
      <c r="Q5654" t="s">
        <v>726</v>
      </c>
      <c r="R5654">
        <v>0</v>
      </c>
      <c r="S5654">
        <v>1</v>
      </c>
      <c r="T5654">
        <v>1</v>
      </c>
      <c r="U5654">
        <v>4</v>
      </c>
      <c r="Y5654" t="s">
        <v>1536</v>
      </c>
      <c r="Z5654">
        <v>1</v>
      </c>
      <c r="AA5654">
        <v>0.66666666666666663</v>
      </c>
      <c r="AB5654" t="s">
        <v>732</v>
      </c>
      <c r="AC5654" t="s">
        <v>726</v>
      </c>
      <c r="AD5654">
        <v>18</v>
      </c>
      <c r="AE5654">
        <v>31</v>
      </c>
      <c r="AF5654">
        <v>2</v>
      </c>
    </row>
    <row r="5655" spans="1:32" hidden="1" x14ac:dyDescent="0.25">
      <c r="A5655" t="s">
        <v>692</v>
      </c>
      <c r="B5655" t="s">
        <v>838</v>
      </c>
      <c r="C5655" t="s">
        <v>1079</v>
      </c>
      <c r="D5655" t="s">
        <v>1080</v>
      </c>
      <c r="E5655" s="67">
        <v>45261</v>
      </c>
      <c r="F5655" t="s">
        <v>725</v>
      </c>
      <c r="G5655" t="s">
        <v>725</v>
      </c>
      <c r="I5655">
        <v>60</v>
      </c>
      <c r="J5655">
        <v>60</v>
      </c>
      <c r="P5655">
        <v>63</v>
      </c>
      <c r="Q5655" t="s">
        <v>726</v>
      </c>
      <c r="R5655">
        <v>1</v>
      </c>
      <c r="S5655">
        <v>0</v>
      </c>
      <c r="T5655">
        <v>0</v>
      </c>
      <c r="U5655">
        <v>0</v>
      </c>
      <c r="V5655">
        <v>-0.58235294117647096</v>
      </c>
      <c r="W5655">
        <v>0.48427672955974799</v>
      </c>
      <c r="X5655">
        <v>22</v>
      </c>
      <c r="Y5655" t="s">
        <v>1536</v>
      </c>
      <c r="Z5655">
        <v>1</v>
      </c>
      <c r="AA5655">
        <v>0</v>
      </c>
      <c r="AB5655" t="s">
        <v>728</v>
      </c>
      <c r="AC5655" t="s">
        <v>726</v>
      </c>
    </row>
    <row r="5656" spans="1:32" hidden="1" x14ac:dyDescent="0.25">
      <c r="A5656" t="s">
        <v>692</v>
      </c>
      <c r="B5656" t="s">
        <v>887</v>
      </c>
      <c r="C5656" t="s">
        <v>1081</v>
      </c>
      <c r="D5656" t="s">
        <v>1082</v>
      </c>
      <c r="E5656" s="67">
        <v>45261</v>
      </c>
      <c r="Q5656" t="s">
        <v>733</v>
      </c>
      <c r="R5656">
        <v>1</v>
      </c>
      <c r="S5656">
        <v>0</v>
      </c>
      <c r="T5656">
        <v>0</v>
      </c>
      <c r="U5656">
        <v>0</v>
      </c>
      <c r="Y5656" t="s">
        <v>1536</v>
      </c>
      <c r="Z5656">
        <v>0</v>
      </c>
      <c r="AA5656">
        <v>0</v>
      </c>
      <c r="AB5656" t="s">
        <v>734</v>
      </c>
      <c r="AC5656" t="s">
        <v>734</v>
      </c>
    </row>
    <row r="5657" spans="1:32" hidden="1" x14ac:dyDescent="0.25">
      <c r="A5657" t="s">
        <v>692</v>
      </c>
      <c r="B5657" t="s">
        <v>986</v>
      </c>
      <c r="C5657" t="s">
        <v>1083</v>
      </c>
      <c r="D5657" t="s">
        <v>1084</v>
      </c>
      <c r="E5657" s="67">
        <v>45261</v>
      </c>
      <c r="F5657" t="s">
        <v>725</v>
      </c>
      <c r="G5657" t="s">
        <v>725</v>
      </c>
      <c r="H5657">
        <v>60</v>
      </c>
      <c r="J5657">
        <v>24</v>
      </c>
      <c r="K5657">
        <v>60</v>
      </c>
      <c r="M5657">
        <v>36</v>
      </c>
      <c r="P5657">
        <v>18</v>
      </c>
      <c r="Q5657" t="s">
        <v>726</v>
      </c>
      <c r="R5657">
        <v>0</v>
      </c>
      <c r="S5657">
        <v>0</v>
      </c>
      <c r="T5657">
        <v>0</v>
      </c>
      <c r="U5657">
        <v>2</v>
      </c>
      <c r="V5657">
        <v>-0.375</v>
      </c>
      <c r="W5657">
        <v>0.9</v>
      </c>
      <c r="X5657">
        <v>4</v>
      </c>
      <c r="Y5657" t="s">
        <v>1536</v>
      </c>
      <c r="Z5657">
        <v>1</v>
      </c>
      <c r="AA5657">
        <v>2</v>
      </c>
      <c r="AB5657" t="s">
        <v>758</v>
      </c>
      <c r="AC5657" t="s">
        <v>726</v>
      </c>
      <c r="AD5657">
        <v>36</v>
      </c>
      <c r="AE5657">
        <v>84</v>
      </c>
      <c r="AF5657">
        <v>12</v>
      </c>
    </row>
    <row r="5658" spans="1:32" hidden="1" x14ac:dyDescent="0.25">
      <c r="A5658" t="s">
        <v>692</v>
      </c>
      <c r="B5658" t="s">
        <v>741</v>
      </c>
      <c r="C5658" t="s">
        <v>1085</v>
      </c>
      <c r="D5658" t="s">
        <v>1086</v>
      </c>
      <c r="E5658" s="67">
        <v>45261</v>
      </c>
      <c r="F5658" t="s">
        <v>725</v>
      </c>
      <c r="G5658" t="s">
        <v>725</v>
      </c>
      <c r="H5658">
        <v>727</v>
      </c>
      <c r="J5658">
        <v>241</v>
      </c>
      <c r="K5658">
        <v>241</v>
      </c>
      <c r="M5658">
        <v>486</v>
      </c>
      <c r="P5658">
        <v>125</v>
      </c>
      <c r="Q5658" t="s">
        <v>726</v>
      </c>
      <c r="R5658">
        <v>0</v>
      </c>
      <c r="S5658">
        <v>0</v>
      </c>
      <c r="T5658">
        <v>0</v>
      </c>
      <c r="U5658">
        <v>2</v>
      </c>
      <c r="V5658">
        <v>-1.25</v>
      </c>
      <c r="W5658">
        <v>0.35897435897435898</v>
      </c>
      <c r="X5658">
        <v>14</v>
      </c>
      <c r="Y5658" t="s">
        <v>1536</v>
      </c>
      <c r="Z5658">
        <v>1</v>
      </c>
      <c r="AA5658">
        <v>3.8879999999999999</v>
      </c>
      <c r="AB5658" t="s">
        <v>758</v>
      </c>
      <c r="AC5658" t="s">
        <v>726</v>
      </c>
      <c r="AD5658">
        <v>434</v>
      </c>
      <c r="AE5658">
        <v>727</v>
      </c>
      <c r="AF5658">
        <v>41</v>
      </c>
    </row>
    <row r="5659" spans="1:32" hidden="1" x14ac:dyDescent="0.25">
      <c r="A5659" t="s">
        <v>692</v>
      </c>
      <c r="B5659" t="s">
        <v>817</v>
      </c>
      <c r="C5659" t="s">
        <v>1087</v>
      </c>
      <c r="D5659" t="s">
        <v>1088</v>
      </c>
      <c r="E5659" s="67">
        <v>45261</v>
      </c>
      <c r="F5659" t="s">
        <v>725</v>
      </c>
      <c r="G5659" t="s">
        <v>725</v>
      </c>
      <c r="N5659">
        <v>31</v>
      </c>
      <c r="P5659">
        <v>0</v>
      </c>
      <c r="Q5659" t="s">
        <v>726</v>
      </c>
      <c r="R5659">
        <v>0</v>
      </c>
      <c r="S5659">
        <v>0</v>
      </c>
      <c r="T5659">
        <v>1</v>
      </c>
      <c r="U5659">
        <v>3</v>
      </c>
      <c r="V5659">
        <v>-2.0833333333333301E-2</v>
      </c>
      <c r="W5659">
        <v>-0.80645161290322598</v>
      </c>
      <c r="Y5659" t="s">
        <v>1536</v>
      </c>
      <c r="Z5659">
        <v>0</v>
      </c>
      <c r="AA5659">
        <v>0</v>
      </c>
      <c r="AB5659" t="s">
        <v>734</v>
      </c>
      <c r="AC5659" t="s">
        <v>734</v>
      </c>
    </row>
    <row r="5660" spans="1:32" hidden="1" x14ac:dyDescent="0.25">
      <c r="A5660" t="s">
        <v>692</v>
      </c>
      <c r="B5660" t="s">
        <v>741</v>
      </c>
      <c r="C5660" t="s">
        <v>1089</v>
      </c>
      <c r="D5660" t="s">
        <v>1090</v>
      </c>
      <c r="E5660" s="67">
        <v>45261</v>
      </c>
      <c r="F5660" t="s">
        <v>725</v>
      </c>
      <c r="G5660" t="s">
        <v>725</v>
      </c>
      <c r="H5660">
        <v>13</v>
      </c>
      <c r="M5660">
        <v>13</v>
      </c>
      <c r="P5660">
        <v>5</v>
      </c>
      <c r="Q5660" t="s">
        <v>726</v>
      </c>
      <c r="R5660">
        <v>0</v>
      </c>
      <c r="S5660">
        <v>0</v>
      </c>
      <c r="T5660">
        <v>0</v>
      </c>
      <c r="U5660">
        <v>1</v>
      </c>
      <c r="V5660">
        <v>-4</v>
      </c>
      <c r="W5660">
        <v>-2</v>
      </c>
      <c r="Y5660" t="s">
        <v>1536</v>
      </c>
      <c r="Z5660">
        <v>1</v>
      </c>
      <c r="AA5660">
        <v>2.6</v>
      </c>
      <c r="AB5660" t="s">
        <v>758</v>
      </c>
      <c r="AC5660" t="s">
        <v>726</v>
      </c>
      <c r="AE5660">
        <v>19</v>
      </c>
    </row>
    <row r="5661" spans="1:32" hidden="1" x14ac:dyDescent="0.25">
      <c r="A5661" t="s">
        <v>692</v>
      </c>
      <c r="B5661" t="s">
        <v>735</v>
      </c>
      <c r="C5661" t="s">
        <v>1091</v>
      </c>
      <c r="D5661" t="s">
        <v>1092</v>
      </c>
      <c r="E5661" s="67">
        <v>45261</v>
      </c>
      <c r="Q5661" t="s">
        <v>733</v>
      </c>
      <c r="R5661">
        <v>1</v>
      </c>
      <c r="S5661">
        <v>0</v>
      </c>
      <c r="T5661">
        <v>0</v>
      </c>
      <c r="U5661">
        <v>0</v>
      </c>
      <c r="Y5661" t="s">
        <v>1536</v>
      </c>
      <c r="Z5661">
        <v>0</v>
      </c>
      <c r="AA5661">
        <v>0</v>
      </c>
      <c r="AB5661" t="s">
        <v>734</v>
      </c>
      <c r="AC5661" t="s">
        <v>734</v>
      </c>
    </row>
    <row r="5662" spans="1:32" hidden="1" x14ac:dyDescent="0.25">
      <c r="A5662" t="s">
        <v>692</v>
      </c>
      <c r="B5662" t="s">
        <v>741</v>
      </c>
      <c r="C5662" t="s">
        <v>1093</v>
      </c>
      <c r="D5662" t="s">
        <v>1094</v>
      </c>
      <c r="E5662" s="67">
        <v>45261</v>
      </c>
      <c r="Q5662" t="s">
        <v>733</v>
      </c>
      <c r="R5662">
        <v>1</v>
      </c>
      <c r="S5662">
        <v>0</v>
      </c>
      <c r="T5662">
        <v>0</v>
      </c>
      <c r="U5662">
        <v>0</v>
      </c>
      <c r="Y5662" t="s">
        <v>1536</v>
      </c>
      <c r="Z5662">
        <v>0</v>
      </c>
      <c r="AA5662">
        <v>0</v>
      </c>
      <c r="AB5662" t="s">
        <v>734</v>
      </c>
      <c r="AC5662" t="s">
        <v>734</v>
      </c>
    </row>
    <row r="5663" spans="1:32" hidden="1" x14ac:dyDescent="0.25">
      <c r="A5663" t="s">
        <v>692</v>
      </c>
      <c r="B5663" t="s">
        <v>899</v>
      </c>
      <c r="C5663" t="s">
        <v>1095</v>
      </c>
      <c r="D5663" t="s">
        <v>1096</v>
      </c>
      <c r="E5663" s="67">
        <v>45261</v>
      </c>
      <c r="F5663" t="s">
        <v>725</v>
      </c>
      <c r="G5663" t="s">
        <v>725</v>
      </c>
      <c r="N5663">
        <v>31</v>
      </c>
      <c r="P5663">
        <v>0</v>
      </c>
      <c r="Q5663" t="s">
        <v>726</v>
      </c>
      <c r="R5663">
        <v>0</v>
      </c>
      <c r="S5663">
        <v>1</v>
      </c>
      <c r="T5663">
        <v>1</v>
      </c>
      <c r="U5663">
        <v>4</v>
      </c>
      <c r="V5663">
        <v>0</v>
      </c>
      <c r="W5663">
        <v>0.28000000000000003</v>
      </c>
      <c r="Y5663" t="s">
        <v>1536</v>
      </c>
      <c r="Z5663">
        <v>0</v>
      </c>
      <c r="AA5663">
        <v>0</v>
      </c>
      <c r="AB5663" t="s">
        <v>734</v>
      </c>
      <c r="AC5663" t="s">
        <v>734</v>
      </c>
    </row>
    <row r="5664" spans="1:32" hidden="1" x14ac:dyDescent="0.25">
      <c r="A5664" t="s">
        <v>692</v>
      </c>
      <c r="B5664" t="s">
        <v>752</v>
      </c>
      <c r="C5664" t="s">
        <v>1097</v>
      </c>
      <c r="D5664" t="s">
        <v>1098</v>
      </c>
      <c r="E5664" s="67">
        <v>45261</v>
      </c>
      <c r="F5664" t="s">
        <v>725</v>
      </c>
      <c r="G5664" t="s">
        <v>725</v>
      </c>
      <c r="H5664">
        <v>166</v>
      </c>
      <c r="K5664">
        <v>7</v>
      </c>
      <c r="M5664">
        <v>166</v>
      </c>
      <c r="P5664">
        <v>7</v>
      </c>
      <c r="Q5664" t="s">
        <v>726</v>
      </c>
      <c r="R5664">
        <v>0</v>
      </c>
      <c r="S5664">
        <v>1</v>
      </c>
      <c r="T5664">
        <v>1</v>
      </c>
      <c r="U5664">
        <v>4</v>
      </c>
      <c r="V5664">
        <v>-0.29120879120879101</v>
      </c>
      <c r="W5664">
        <v>-1.48837209302326</v>
      </c>
      <c r="Y5664" t="s">
        <v>1536</v>
      </c>
      <c r="Z5664">
        <v>1</v>
      </c>
      <c r="AA5664">
        <v>23.714285714285715</v>
      </c>
      <c r="AB5664" t="s">
        <v>738</v>
      </c>
      <c r="AC5664" t="s">
        <v>726</v>
      </c>
      <c r="AD5664">
        <v>4</v>
      </c>
      <c r="AE5664">
        <v>166</v>
      </c>
      <c r="AF5664">
        <v>2</v>
      </c>
    </row>
    <row r="5665" spans="1:32" hidden="1" x14ac:dyDescent="0.25">
      <c r="A5665" t="s">
        <v>692</v>
      </c>
      <c r="B5665" t="s">
        <v>794</v>
      </c>
      <c r="C5665" t="s">
        <v>862</v>
      </c>
      <c r="D5665" t="s">
        <v>1099</v>
      </c>
      <c r="E5665" s="67">
        <v>45261</v>
      </c>
      <c r="F5665" t="s">
        <v>725</v>
      </c>
      <c r="G5665" t="s">
        <v>725</v>
      </c>
      <c r="H5665">
        <v>30</v>
      </c>
      <c r="I5665">
        <v>60</v>
      </c>
      <c r="J5665">
        <v>52</v>
      </c>
      <c r="K5665">
        <v>60</v>
      </c>
      <c r="M5665">
        <v>38</v>
      </c>
      <c r="P5665">
        <v>36</v>
      </c>
      <c r="Q5665" t="s">
        <v>726</v>
      </c>
      <c r="R5665">
        <v>0</v>
      </c>
      <c r="S5665">
        <v>1</v>
      </c>
      <c r="T5665">
        <v>1</v>
      </c>
      <c r="U5665">
        <v>4</v>
      </c>
      <c r="V5665">
        <v>0</v>
      </c>
      <c r="W5665">
        <v>-0.22222222222222199</v>
      </c>
      <c r="X5665">
        <v>7</v>
      </c>
      <c r="Y5665" t="s">
        <v>1536</v>
      </c>
      <c r="Z5665">
        <v>1</v>
      </c>
      <c r="AA5665">
        <v>1.0555555555555556</v>
      </c>
      <c r="AB5665" t="s">
        <v>758</v>
      </c>
      <c r="AC5665" t="s">
        <v>726</v>
      </c>
      <c r="AD5665">
        <v>58</v>
      </c>
      <c r="AE5665">
        <v>30</v>
      </c>
      <c r="AF5665">
        <v>6</v>
      </c>
    </row>
    <row r="5666" spans="1:32" hidden="1" x14ac:dyDescent="0.25">
      <c r="A5666" t="s">
        <v>692</v>
      </c>
      <c r="B5666" t="s">
        <v>741</v>
      </c>
      <c r="C5666" t="s">
        <v>1100</v>
      </c>
      <c r="D5666" t="s">
        <v>1101</v>
      </c>
      <c r="E5666" s="67">
        <v>45261</v>
      </c>
      <c r="F5666" t="s">
        <v>725</v>
      </c>
      <c r="G5666" t="s">
        <v>725</v>
      </c>
      <c r="H5666">
        <v>29</v>
      </c>
      <c r="I5666">
        <v>180</v>
      </c>
      <c r="J5666">
        <v>82</v>
      </c>
      <c r="K5666">
        <v>98</v>
      </c>
      <c r="M5666">
        <v>127</v>
      </c>
      <c r="P5666">
        <v>41</v>
      </c>
      <c r="Q5666" t="s">
        <v>726</v>
      </c>
      <c r="R5666">
        <v>0</v>
      </c>
      <c r="S5666">
        <v>0</v>
      </c>
      <c r="T5666">
        <v>1</v>
      </c>
      <c r="U5666">
        <v>3</v>
      </c>
      <c r="V5666">
        <v>-0.581395348837209</v>
      </c>
      <c r="W5666">
        <v>0.16393442622950799</v>
      </c>
      <c r="X5666">
        <v>19</v>
      </c>
      <c r="Y5666" t="s">
        <v>1536</v>
      </c>
      <c r="Z5666">
        <v>1</v>
      </c>
      <c r="AA5666">
        <v>3.0975609756097562</v>
      </c>
      <c r="AB5666" t="s">
        <v>758</v>
      </c>
      <c r="AC5666" t="s">
        <v>726</v>
      </c>
      <c r="AD5666">
        <v>231</v>
      </c>
      <c r="AE5666">
        <v>29</v>
      </c>
      <c r="AF5666">
        <v>7</v>
      </c>
    </row>
    <row r="5667" spans="1:32" hidden="1" x14ac:dyDescent="0.25">
      <c r="A5667" t="s">
        <v>691</v>
      </c>
      <c r="B5667" t="s">
        <v>238</v>
      </c>
      <c r="C5667" t="s">
        <v>270</v>
      </c>
      <c r="D5667" t="s">
        <v>272</v>
      </c>
      <c r="E5667" s="67">
        <v>45261</v>
      </c>
      <c r="F5667" t="s">
        <v>725</v>
      </c>
      <c r="G5667" t="s">
        <v>725</v>
      </c>
      <c r="H5667">
        <v>16</v>
      </c>
      <c r="J5667">
        <v>6</v>
      </c>
      <c r="K5667">
        <v>48</v>
      </c>
      <c r="M5667">
        <v>10</v>
      </c>
      <c r="P5667">
        <v>9</v>
      </c>
      <c r="Q5667" t="s">
        <v>726</v>
      </c>
      <c r="R5667">
        <v>0</v>
      </c>
      <c r="S5667">
        <v>0</v>
      </c>
      <c r="T5667">
        <v>1</v>
      </c>
      <c r="U5667">
        <v>3</v>
      </c>
      <c r="V5667">
        <v>0</v>
      </c>
      <c r="W5667">
        <v>-20.5</v>
      </c>
      <c r="X5667">
        <v>2</v>
      </c>
      <c r="Y5667" t="s">
        <v>1536</v>
      </c>
      <c r="Z5667">
        <v>1</v>
      </c>
      <c r="AA5667">
        <v>1.1111111111111112</v>
      </c>
      <c r="AB5667" t="s">
        <v>758</v>
      </c>
      <c r="AC5667" t="s">
        <v>726</v>
      </c>
      <c r="AD5667">
        <v>12</v>
      </c>
      <c r="AE5667">
        <v>16</v>
      </c>
      <c r="AF5667">
        <v>6</v>
      </c>
    </row>
    <row r="5668" spans="1:32" hidden="1" x14ac:dyDescent="0.25">
      <c r="A5668" t="s">
        <v>691</v>
      </c>
      <c r="B5668" t="s">
        <v>303</v>
      </c>
      <c r="C5668" t="s">
        <v>320</v>
      </c>
      <c r="D5668" t="s">
        <v>322</v>
      </c>
      <c r="E5668" s="67">
        <v>45261</v>
      </c>
      <c r="F5668" t="s">
        <v>725</v>
      </c>
      <c r="G5668" t="s">
        <v>725</v>
      </c>
      <c r="H5668">
        <v>12</v>
      </c>
      <c r="I5668">
        <v>100</v>
      </c>
      <c r="J5668">
        <v>32</v>
      </c>
      <c r="K5668">
        <v>120</v>
      </c>
      <c r="M5668">
        <v>80</v>
      </c>
      <c r="P5668">
        <v>20</v>
      </c>
      <c r="Q5668" t="s">
        <v>726</v>
      </c>
      <c r="R5668">
        <v>0</v>
      </c>
      <c r="S5668">
        <v>1</v>
      </c>
      <c r="T5668">
        <v>1</v>
      </c>
      <c r="U5668">
        <v>4</v>
      </c>
      <c r="V5668">
        <v>1.7543859649122799E-2</v>
      </c>
      <c r="W5668">
        <v>0</v>
      </c>
      <c r="X5668">
        <v>10</v>
      </c>
      <c r="Y5668" t="s">
        <v>1536</v>
      </c>
      <c r="Z5668">
        <v>1</v>
      </c>
      <c r="AA5668">
        <v>4</v>
      </c>
      <c r="AB5668" t="s">
        <v>758</v>
      </c>
      <c r="AC5668" t="s">
        <v>726</v>
      </c>
      <c r="AD5668">
        <v>60</v>
      </c>
      <c r="AE5668">
        <v>12</v>
      </c>
      <c r="AF5668">
        <v>22</v>
      </c>
    </row>
    <row r="5669" spans="1:32" hidden="1" x14ac:dyDescent="0.25">
      <c r="A5669" t="s">
        <v>692</v>
      </c>
      <c r="B5669" t="s">
        <v>752</v>
      </c>
      <c r="C5669" t="s">
        <v>1102</v>
      </c>
      <c r="D5669" t="s">
        <v>1103</v>
      </c>
      <c r="E5669" s="67">
        <v>45261</v>
      </c>
      <c r="F5669" t="s">
        <v>725</v>
      </c>
      <c r="G5669" t="s">
        <v>725</v>
      </c>
      <c r="I5669">
        <v>42</v>
      </c>
      <c r="J5669">
        <v>42</v>
      </c>
      <c r="K5669">
        <v>42</v>
      </c>
      <c r="N5669">
        <v>10</v>
      </c>
      <c r="P5669">
        <v>21</v>
      </c>
      <c r="Q5669" t="s">
        <v>726</v>
      </c>
      <c r="R5669">
        <v>0</v>
      </c>
      <c r="S5669">
        <v>1</v>
      </c>
      <c r="T5669">
        <v>1</v>
      </c>
      <c r="U5669">
        <v>4</v>
      </c>
      <c r="V5669">
        <v>0</v>
      </c>
      <c r="W5669">
        <v>0.58974358974358998</v>
      </c>
      <c r="X5669">
        <v>7</v>
      </c>
      <c r="Y5669" t="s">
        <v>1536</v>
      </c>
      <c r="Z5669">
        <v>1</v>
      </c>
      <c r="AA5669">
        <v>0</v>
      </c>
      <c r="AB5669" t="s">
        <v>728</v>
      </c>
      <c r="AC5669" t="s">
        <v>726</v>
      </c>
    </row>
    <row r="5670" spans="1:32" hidden="1" x14ac:dyDescent="0.25">
      <c r="A5670" t="s">
        <v>692</v>
      </c>
      <c r="B5670" t="s">
        <v>991</v>
      </c>
      <c r="C5670" t="s">
        <v>1104</v>
      </c>
      <c r="D5670" t="s">
        <v>1105</v>
      </c>
      <c r="E5670" s="67">
        <v>45261</v>
      </c>
      <c r="F5670" t="s">
        <v>725</v>
      </c>
      <c r="G5670" t="s">
        <v>725</v>
      </c>
      <c r="H5670">
        <v>60</v>
      </c>
      <c r="J5670">
        <v>34</v>
      </c>
      <c r="K5670">
        <v>30</v>
      </c>
      <c r="M5670">
        <v>26</v>
      </c>
      <c r="P5670">
        <v>31</v>
      </c>
      <c r="Q5670" t="s">
        <v>726</v>
      </c>
      <c r="R5670">
        <v>0</v>
      </c>
      <c r="S5670">
        <v>0</v>
      </c>
      <c r="T5670">
        <v>1</v>
      </c>
      <c r="U5670">
        <v>3</v>
      </c>
      <c r="V5670">
        <v>0</v>
      </c>
      <c r="W5670">
        <v>-3</v>
      </c>
      <c r="X5670">
        <v>14</v>
      </c>
      <c r="Y5670" t="s">
        <v>1536</v>
      </c>
      <c r="Z5670">
        <v>1</v>
      </c>
      <c r="AA5670">
        <v>0.83870967741935487</v>
      </c>
      <c r="AB5670" t="s">
        <v>732</v>
      </c>
      <c r="AC5670" t="s">
        <v>726</v>
      </c>
      <c r="AD5670">
        <v>132</v>
      </c>
      <c r="AE5670">
        <v>48</v>
      </c>
      <c r="AF5670">
        <v>44</v>
      </c>
    </row>
    <row r="5671" spans="1:32" hidden="1" x14ac:dyDescent="0.25">
      <c r="A5671" t="s">
        <v>692</v>
      </c>
      <c r="B5671" t="s">
        <v>741</v>
      </c>
      <c r="C5671" t="s">
        <v>1089</v>
      </c>
      <c r="D5671" t="s">
        <v>1106</v>
      </c>
      <c r="E5671" s="67">
        <v>45261</v>
      </c>
      <c r="Q5671" t="s">
        <v>733</v>
      </c>
      <c r="R5671">
        <v>1</v>
      </c>
      <c r="S5671">
        <v>0</v>
      </c>
      <c r="T5671">
        <v>0</v>
      </c>
      <c r="U5671">
        <v>0</v>
      </c>
      <c r="Y5671" t="s">
        <v>1536</v>
      </c>
      <c r="Z5671">
        <v>0</v>
      </c>
      <c r="AA5671">
        <v>0</v>
      </c>
      <c r="AB5671" t="s">
        <v>734</v>
      </c>
      <c r="AC5671" t="s">
        <v>734</v>
      </c>
    </row>
    <row r="5672" spans="1:32" hidden="1" x14ac:dyDescent="0.25">
      <c r="A5672" t="s">
        <v>692</v>
      </c>
      <c r="B5672" t="s">
        <v>991</v>
      </c>
      <c r="C5672" t="s">
        <v>1107</v>
      </c>
      <c r="D5672" t="s">
        <v>1108</v>
      </c>
      <c r="E5672" s="67">
        <v>45261</v>
      </c>
      <c r="F5672" t="s">
        <v>725</v>
      </c>
      <c r="G5672" t="s">
        <v>725</v>
      </c>
      <c r="H5672">
        <v>3</v>
      </c>
      <c r="I5672">
        <v>180</v>
      </c>
      <c r="J5672">
        <v>171</v>
      </c>
      <c r="K5672">
        <v>180</v>
      </c>
      <c r="M5672">
        <v>12</v>
      </c>
      <c r="P5672">
        <v>96</v>
      </c>
      <c r="Q5672" t="s">
        <v>726</v>
      </c>
      <c r="R5672">
        <v>0</v>
      </c>
      <c r="S5672">
        <v>1</v>
      </c>
      <c r="T5672">
        <v>1</v>
      </c>
      <c r="U5672">
        <v>4</v>
      </c>
      <c r="V5672">
        <v>-0.72807017543859598</v>
      </c>
      <c r="W5672">
        <v>-1.109375</v>
      </c>
      <c r="X5672">
        <v>37</v>
      </c>
      <c r="Y5672" t="s">
        <v>1536</v>
      </c>
      <c r="Z5672">
        <v>1</v>
      </c>
      <c r="AA5672">
        <v>0.125</v>
      </c>
      <c r="AB5672" t="s">
        <v>732</v>
      </c>
      <c r="AC5672" t="s">
        <v>726</v>
      </c>
      <c r="AD5672">
        <v>102</v>
      </c>
      <c r="AE5672">
        <v>3</v>
      </c>
      <c r="AF5672">
        <v>29</v>
      </c>
    </row>
    <row r="5673" spans="1:32" hidden="1" x14ac:dyDescent="0.25">
      <c r="A5673" t="s">
        <v>692</v>
      </c>
      <c r="B5673" t="s">
        <v>747</v>
      </c>
      <c r="C5673" t="s">
        <v>1109</v>
      </c>
      <c r="D5673" t="s">
        <v>1110</v>
      </c>
      <c r="E5673" s="67">
        <v>45261</v>
      </c>
      <c r="F5673" t="s">
        <v>725</v>
      </c>
      <c r="G5673" t="s">
        <v>725</v>
      </c>
      <c r="H5673">
        <v>67</v>
      </c>
      <c r="J5673">
        <v>16</v>
      </c>
      <c r="K5673">
        <v>66</v>
      </c>
      <c r="M5673">
        <v>51</v>
      </c>
      <c r="P5673">
        <v>19</v>
      </c>
      <c r="Q5673" t="s">
        <v>726</v>
      </c>
      <c r="R5673">
        <v>0</v>
      </c>
      <c r="S5673">
        <v>1</v>
      </c>
      <c r="T5673">
        <v>1</v>
      </c>
      <c r="U5673">
        <v>4</v>
      </c>
      <c r="V5673">
        <v>-2.0638297872340399</v>
      </c>
      <c r="W5673">
        <v>-2.3333333333333299</v>
      </c>
      <c r="X5673">
        <v>3</v>
      </c>
      <c r="Y5673" t="s">
        <v>1536</v>
      </c>
      <c r="Z5673">
        <v>1</v>
      </c>
      <c r="AA5673">
        <v>2.6842105263157894</v>
      </c>
      <c r="AB5673" t="s">
        <v>758</v>
      </c>
      <c r="AC5673" t="s">
        <v>726</v>
      </c>
      <c r="AD5673">
        <v>90</v>
      </c>
      <c r="AE5673">
        <v>67</v>
      </c>
      <c r="AF5673">
        <v>9</v>
      </c>
    </row>
    <row r="5674" spans="1:32" hidden="1" x14ac:dyDescent="0.25">
      <c r="A5674" t="s">
        <v>692</v>
      </c>
      <c r="B5674" t="s">
        <v>64</v>
      </c>
      <c r="C5674" t="s">
        <v>67</v>
      </c>
      <c r="D5674" t="s">
        <v>73</v>
      </c>
      <c r="E5674" s="67">
        <v>45261</v>
      </c>
      <c r="F5674" t="s">
        <v>725</v>
      </c>
      <c r="G5674" t="s">
        <v>725</v>
      </c>
      <c r="H5674">
        <v>67</v>
      </c>
      <c r="I5674">
        <v>140</v>
      </c>
      <c r="J5674">
        <v>128</v>
      </c>
      <c r="K5674">
        <v>120</v>
      </c>
      <c r="M5674">
        <v>79</v>
      </c>
      <c r="P5674">
        <v>64</v>
      </c>
      <c r="Q5674" t="s">
        <v>726</v>
      </c>
      <c r="R5674">
        <v>0</v>
      </c>
      <c r="S5674">
        <v>1</v>
      </c>
      <c r="T5674">
        <v>1</v>
      </c>
      <c r="U5674">
        <v>4</v>
      </c>
      <c r="V5674">
        <v>-1.056</v>
      </c>
      <c r="W5674">
        <v>-1.0408163265306101</v>
      </c>
      <c r="X5674">
        <v>24</v>
      </c>
      <c r="Y5674" t="s">
        <v>1536</v>
      </c>
      <c r="Z5674">
        <v>1</v>
      </c>
      <c r="AA5674">
        <v>1.234375</v>
      </c>
      <c r="AB5674" t="s">
        <v>758</v>
      </c>
      <c r="AC5674" t="s">
        <v>726</v>
      </c>
      <c r="AD5674">
        <v>99</v>
      </c>
      <c r="AE5674">
        <v>75</v>
      </c>
      <c r="AF5674">
        <v>22</v>
      </c>
    </row>
    <row r="5675" spans="1:32" hidden="1" x14ac:dyDescent="0.25">
      <c r="A5675" t="s">
        <v>692</v>
      </c>
      <c r="B5675" t="s">
        <v>741</v>
      </c>
      <c r="C5675" t="s">
        <v>1111</v>
      </c>
      <c r="D5675" t="s">
        <v>1112</v>
      </c>
      <c r="E5675" s="67">
        <v>45261</v>
      </c>
      <c r="F5675" t="s">
        <v>725</v>
      </c>
      <c r="G5675" t="s">
        <v>725</v>
      </c>
      <c r="N5675">
        <v>31</v>
      </c>
      <c r="P5675">
        <v>0</v>
      </c>
      <c r="Q5675" t="s">
        <v>726</v>
      </c>
      <c r="R5675">
        <v>0</v>
      </c>
      <c r="S5675">
        <v>1</v>
      </c>
      <c r="T5675">
        <v>1</v>
      </c>
      <c r="U5675">
        <v>4</v>
      </c>
      <c r="V5675">
        <v>-0.1</v>
      </c>
      <c r="W5675">
        <v>-1.55555555555556</v>
      </c>
      <c r="Y5675" t="s">
        <v>1536</v>
      </c>
      <c r="Z5675">
        <v>0</v>
      </c>
      <c r="AA5675">
        <v>0</v>
      </c>
      <c r="AB5675" t="s">
        <v>734</v>
      </c>
      <c r="AC5675" t="s">
        <v>734</v>
      </c>
    </row>
    <row r="5676" spans="1:32" hidden="1" x14ac:dyDescent="0.25">
      <c r="A5676" t="s">
        <v>692</v>
      </c>
      <c r="B5676" t="s">
        <v>794</v>
      </c>
      <c r="C5676" t="s">
        <v>1113</v>
      </c>
      <c r="D5676" t="s">
        <v>1114</v>
      </c>
      <c r="E5676" s="67">
        <v>45261</v>
      </c>
      <c r="F5676" t="s">
        <v>725</v>
      </c>
      <c r="G5676" t="s">
        <v>725</v>
      </c>
      <c r="H5676">
        <v>23</v>
      </c>
      <c r="J5676">
        <v>23</v>
      </c>
      <c r="K5676">
        <v>30</v>
      </c>
      <c r="P5676">
        <v>12</v>
      </c>
      <c r="Q5676" t="s">
        <v>726</v>
      </c>
      <c r="R5676">
        <v>0</v>
      </c>
      <c r="S5676">
        <v>0</v>
      </c>
      <c r="T5676">
        <v>1</v>
      </c>
      <c r="U5676">
        <v>2</v>
      </c>
      <c r="V5676">
        <v>-3.03030303030303E-2</v>
      </c>
      <c r="W5676">
        <v>0.23529411764705899</v>
      </c>
      <c r="X5676">
        <v>7</v>
      </c>
      <c r="Y5676" t="s">
        <v>1536</v>
      </c>
      <c r="Z5676">
        <v>1</v>
      </c>
      <c r="AA5676">
        <v>0</v>
      </c>
      <c r="AB5676" t="s">
        <v>728</v>
      </c>
      <c r="AC5676" t="s">
        <v>726</v>
      </c>
      <c r="AD5676">
        <v>28</v>
      </c>
      <c r="AE5676">
        <v>23</v>
      </c>
      <c r="AF5676">
        <v>14</v>
      </c>
    </row>
    <row r="5677" spans="1:32" hidden="1" x14ac:dyDescent="0.25">
      <c r="A5677" t="s">
        <v>692</v>
      </c>
      <c r="B5677" t="s">
        <v>833</v>
      </c>
      <c r="C5677" t="s">
        <v>1115</v>
      </c>
      <c r="D5677" t="s">
        <v>1116</v>
      </c>
      <c r="E5677" s="67">
        <v>45261</v>
      </c>
      <c r="F5677" t="s">
        <v>725</v>
      </c>
      <c r="G5677" t="s">
        <v>725</v>
      </c>
      <c r="I5677">
        <v>30</v>
      </c>
      <c r="J5677">
        <v>26</v>
      </c>
      <c r="K5677">
        <v>30</v>
      </c>
      <c r="M5677">
        <v>4</v>
      </c>
      <c r="P5677">
        <v>13</v>
      </c>
      <c r="Q5677" t="s">
        <v>726</v>
      </c>
      <c r="R5677">
        <v>0</v>
      </c>
      <c r="S5677">
        <v>0</v>
      </c>
      <c r="T5677">
        <v>0</v>
      </c>
      <c r="U5677">
        <v>2</v>
      </c>
      <c r="V5677">
        <v>0</v>
      </c>
      <c r="W5677">
        <v>0.18518518518518501</v>
      </c>
      <c r="X5677">
        <v>5</v>
      </c>
      <c r="Y5677" t="s">
        <v>1536</v>
      </c>
      <c r="Z5677">
        <v>1</v>
      </c>
      <c r="AA5677">
        <v>0.30769230769230771</v>
      </c>
      <c r="AB5677" t="s">
        <v>732</v>
      </c>
      <c r="AC5677" t="s">
        <v>726</v>
      </c>
    </row>
    <row r="5678" spans="1:32" hidden="1" x14ac:dyDescent="0.25">
      <c r="A5678" t="s">
        <v>692</v>
      </c>
      <c r="B5678" t="s">
        <v>887</v>
      </c>
      <c r="C5678" t="s">
        <v>1117</v>
      </c>
      <c r="D5678" t="s">
        <v>1118</v>
      </c>
      <c r="E5678" s="67">
        <v>45261</v>
      </c>
      <c r="F5678" t="s">
        <v>725</v>
      </c>
      <c r="G5678" t="s">
        <v>725</v>
      </c>
      <c r="H5678">
        <v>60</v>
      </c>
      <c r="M5678">
        <v>60</v>
      </c>
      <c r="P5678">
        <v>0</v>
      </c>
      <c r="Q5678" t="s">
        <v>726</v>
      </c>
      <c r="R5678">
        <v>0</v>
      </c>
      <c r="S5678">
        <v>1</v>
      </c>
      <c r="T5678">
        <v>1</v>
      </c>
      <c r="U5678">
        <v>4</v>
      </c>
      <c r="V5678">
        <v>-3.5714285714285698E-2</v>
      </c>
      <c r="Y5678" t="s">
        <v>1536</v>
      </c>
      <c r="Z5678">
        <v>1</v>
      </c>
      <c r="AA5678">
        <v>60</v>
      </c>
      <c r="AB5678" t="s">
        <v>738</v>
      </c>
      <c r="AC5678" t="s">
        <v>726</v>
      </c>
      <c r="AD5678">
        <v>60</v>
      </c>
      <c r="AE5678">
        <v>60</v>
      </c>
    </row>
    <row r="5679" spans="1:32" hidden="1" x14ac:dyDescent="0.25">
      <c r="A5679" t="s">
        <v>692</v>
      </c>
      <c r="B5679" t="s">
        <v>766</v>
      </c>
      <c r="C5679" t="s">
        <v>1000</v>
      </c>
      <c r="D5679" t="s">
        <v>1119</v>
      </c>
      <c r="E5679" s="67">
        <v>45261</v>
      </c>
      <c r="F5679" t="s">
        <v>725</v>
      </c>
      <c r="G5679" t="s">
        <v>725</v>
      </c>
      <c r="H5679">
        <v>20</v>
      </c>
      <c r="J5679">
        <v>6</v>
      </c>
      <c r="K5679">
        <v>18</v>
      </c>
      <c r="M5679">
        <v>14</v>
      </c>
      <c r="P5679">
        <v>11</v>
      </c>
      <c r="Q5679" t="s">
        <v>726</v>
      </c>
      <c r="R5679">
        <v>0</v>
      </c>
      <c r="S5679">
        <v>1</v>
      </c>
      <c r="T5679">
        <v>1</v>
      </c>
      <c r="U5679">
        <v>4</v>
      </c>
      <c r="V5679">
        <v>6.8965517241379296E-2</v>
      </c>
      <c r="W5679">
        <v>0.33333333333333298</v>
      </c>
      <c r="X5679">
        <v>1</v>
      </c>
      <c r="Y5679" t="s">
        <v>1536</v>
      </c>
      <c r="Z5679">
        <v>1</v>
      </c>
      <c r="AA5679">
        <v>1.2727272727272727</v>
      </c>
      <c r="AB5679" t="s">
        <v>758</v>
      </c>
      <c r="AC5679" t="s">
        <v>726</v>
      </c>
      <c r="AD5679">
        <v>78</v>
      </c>
      <c r="AE5679">
        <v>22</v>
      </c>
      <c r="AF5679">
        <v>4</v>
      </c>
    </row>
    <row r="5680" spans="1:32" hidden="1" x14ac:dyDescent="0.25">
      <c r="A5680" t="s">
        <v>691</v>
      </c>
      <c r="B5680" t="s">
        <v>428</v>
      </c>
      <c r="C5680" t="s">
        <v>433</v>
      </c>
      <c r="D5680" t="s">
        <v>435</v>
      </c>
      <c r="E5680" s="67">
        <v>45261</v>
      </c>
      <c r="F5680" t="s">
        <v>725</v>
      </c>
      <c r="G5680" t="s">
        <v>725</v>
      </c>
      <c r="H5680">
        <v>5</v>
      </c>
      <c r="J5680">
        <v>5</v>
      </c>
      <c r="K5680">
        <v>5</v>
      </c>
      <c r="N5680">
        <v>8</v>
      </c>
      <c r="P5680">
        <v>6</v>
      </c>
      <c r="Q5680" t="s">
        <v>726</v>
      </c>
      <c r="R5680">
        <v>0</v>
      </c>
      <c r="S5680">
        <v>1</v>
      </c>
      <c r="T5680">
        <v>1</v>
      </c>
      <c r="U5680">
        <v>4</v>
      </c>
      <c r="V5680">
        <v>0.53191489361702105</v>
      </c>
      <c r="W5680">
        <v>-0.60714285714285698</v>
      </c>
      <c r="X5680">
        <v>1</v>
      </c>
      <c r="Y5680" t="s">
        <v>1536</v>
      </c>
      <c r="Z5680">
        <v>1</v>
      </c>
      <c r="AA5680">
        <v>0</v>
      </c>
      <c r="AB5680" t="s">
        <v>728</v>
      </c>
      <c r="AC5680" t="s">
        <v>726</v>
      </c>
      <c r="AD5680">
        <v>8</v>
      </c>
      <c r="AE5680">
        <v>2</v>
      </c>
      <c r="AF5680">
        <v>2</v>
      </c>
    </row>
    <row r="5681" spans="1:32" hidden="1" x14ac:dyDescent="0.25">
      <c r="A5681" t="s">
        <v>691</v>
      </c>
      <c r="B5681" t="s">
        <v>351</v>
      </c>
      <c r="C5681" t="s">
        <v>359</v>
      </c>
      <c r="D5681" t="s">
        <v>360</v>
      </c>
      <c r="E5681" s="67">
        <v>45261</v>
      </c>
      <c r="F5681" t="s">
        <v>725</v>
      </c>
      <c r="G5681" t="s">
        <v>725</v>
      </c>
      <c r="H5681">
        <v>68</v>
      </c>
      <c r="J5681">
        <v>14</v>
      </c>
      <c r="K5681">
        <v>10</v>
      </c>
      <c r="M5681">
        <v>54</v>
      </c>
      <c r="P5681">
        <v>10</v>
      </c>
      <c r="Q5681" t="s">
        <v>726</v>
      </c>
      <c r="R5681">
        <v>0</v>
      </c>
      <c r="S5681">
        <v>1</v>
      </c>
      <c r="T5681">
        <v>1</v>
      </c>
      <c r="U5681">
        <v>4</v>
      </c>
      <c r="V5681">
        <v>0</v>
      </c>
      <c r="W5681">
        <v>-8.3333333333333301E-2</v>
      </c>
      <c r="X5681">
        <v>2</v>
      </c>
      <c r="Y5681" t="s">
        <v>1536</v>
      </c>
      <c r="Z5681">
        <v>1</v>
      </c>
      <c r="AA5681">
        <v>5.4</v>
      </c>
      <c r="AB5681" t="s">
        <v>738</v>
      </c>
      <c r="AC5681" t="s">
        <v>726</v>
      </c>
      <c r="AD5681">
        <v>6</v>
      </c>
      <c r="AE5681">
        <v>68</v>
      </c>
      <c r="AF5681">
        <v>3</v>
      </c>
    </row>
    <row r="5682" spans="1:32" hidden="1" x14ac:dyDescent="0.25">
      <c r="A5682" t="s">
        <v>692</v>
      </c>
      <c r="B5682" t="s">
        <v>1002</v>
      </c>
      <c r="C5682" t="s">
        <v>1120</v>
      </c>
      <c r="D5682" t="s">
        <v>1121</v>
      </c>
      <c r="E5682" s="67">
        <v>45261</v>
      </c>
      <c r="F5682" t="s">
        <v>725</v>
      </c>
      <c r="G5682" t="s">
        <v>725</v>
      </c>
      <c r="I5682">
        <v>42</v>
      </c>
      <c r="J5682">
        <v>18</v>
      </c>
      <c r="K5682">
        <v>6</v>
      </c>
      <c r="M5682">
        <v>24</v>
      </c>
      <c r="P5682">
        <v>9</v>
      </c>
      <c r="Q5682" t="s">
        <v>726</v>
      </c>
      <c r="R5682">
        <v>0</v>
      </c>
      <c r="S5682">
        <v>1</v>
      </c>
      <c r="T5682">
        <v>1</v>
      </c>
      <c r="U5682">
        <v>4</v>
      </c>
      <c r="V5682">
        <v>0</v>
      </c>
      <c r="W5682">
        <v>6.6666666666666693E-2</v>
      </c>
      <c r="Y5682" t="s">
        <v>1536</v>
      </c>
      <c r="Z5682">
        <v>1</v>
      </c>
      <c r="AA5682">
        <v>2.6666666666666665</v>
      </c>
      <c r="AB5682" t="s">
        <v>758</v>
      </c>
      <c r="AC5682" t="s">
        <v>726</v>
      </c>
    </row>
    <row r="5683" spans="1:32" hidden="1" x14ac:dyDescent="0.25">
      <c r="A5683" t="s">
        <v>692</v>
      </c>
      <c r="B5683" t="s">
        <v>763</v>
      </c>
      <c r="C5683" t="s">
        <v>1122</v>
      </c>
      <c r="D5683" t="s">
        <v>1123</v>
      </c>
      <c r="E5683" s="67">
        <v>45261</v>
      </c>
      <c r="F5683" t="s">
        <v>725</v>
      </c>
      <c r="G5683" t="s">
        <v>725</v>
      </c>
      <c r="P5683">
        <v>0</v>
      </c>
      <c r="Q5683" t="s">
        <v>733</v>
      </c>
      <c r="R5683">
        <v>1</v>
      </c>
      <c r="S5683">
        <v>0</v>
      </c>
      <c r="T5683">
        <v>0</v>
      </c>
      <c r="U5683">
        <v>0</v>
      </c>
      <c r="Y5683" t="s">
        <v>1536</v>
      </c>
      <c r="Z5683">
        <v>0</v>
      </c>
      <c r="AA5683">
        <v>0</v>
      </c>
      <c r="AB5683" t="s">
        <v>734</v>
      </c>
      <c r="AC5683" t="s">
        <v>734</v>
      </c>
      <c r="AD5683">
        <v>120</v>
      </c>
      <c r="AE5683">
        <v>120</v>
      </c>
    </row>
    <row r="5684" spans="1:32" hidden="1" x14ac:dyDescent="0.25">
      <c r="A5684" t="s">
        <v>692</v>
      </c>
      <c r="B5684" t="s">
        <v>773</v>
      </c>
      <c r="C5684" t="s">
        <v>1124</v>
      </c>
      <c r="D5684" t="s">
        <v>1125</v>
      </c>
      <c r="E5684" s="67">
        <v>45261</v>
      </c>
      <c r="F5684" t="s">
        <v>725</v>
      </c>
      <c r="G5684" t="s">
        <v>725</v>
      </c>
      <c r="N5684">
        <v>31</v>
      </c>
      <c r="P5684">
        <v>0</v>
      </c>
      <c r="Q5684" t="s">
        <v>726</v>
      </c>
      <c r="R5684">
        <v>0</v>
      </c>
      <c r="S5684">
        <v>0</v>
      </c>
      <c r="T5684">
        <v>0</v>
      </c>
      <c r="U5684">
        <v>3</v>
      </c>
      <c r="V5684">
        <v>-0.30708661417322802</v>
      </c>
      <c r="W5684">
        <v>-1.2328767123287701</v>
      </c>
      <c r="Y5684" t="s">
        <v>1536</v>
      </c>
      <c r="Z5684">
        <v>0</v>
      </c>
      <c r="AA5684">
        <v>0</v>
      </c>
      <c r="AB5684" t="s">
        <v>734</v>
      </c>
      <c r="AC5684" t="s">
        <v>734</v>
      </c>
    </row>
    <row r="5685" spans="1:32" hidden="1" x14ac:dyDescent="0.25">
      <c r="A5685" t="s">
        <v>692</v>
      </c>
      <c r="B5685" t="s">
        <v>766</v>
      </c>
      <c r="C5685" t="s">
        <v>1126</v>
      </c>
      <c r="D5685" t="s">
        <v>1127</v>
      </c>
      <c r="E5685" s="67">
        <v>45261</v>
      </c>
      <c r="F5685" t="s">
        <v>725</v>
      </c>
      <c r="G5685" t="s">
        <v>725</v>
      </c>
      <c r="N5685">
        <v>31</v>
      </c>
      <c r="P5685">
        <v>0</v>
      </c>
      <c r="Q5685" t="s">
        <v>726</v>
      </c>
      <c r="R5685">
        <v>0</v>
      </c>
      <c r="S5685">
        <v>0</v>
      </c>
      <c r="T5685">
        <v>0</v>
      </c>
      <c r="U5685">
        <v>3</v>
      </c>
      <c r="V5685">
        <v>0</v>
      </c>
      <c r="W5685">
        <v>-0.33333333333333298</v>
      </c>
      <c r="Y5685" t="s">
        <v>1536</v>
      </c>
      <c r="Z5685">
        <v>0</v>
      </c>
      <c r="AA5685">
        <v>0</v>
      </c>
      <c r="AB5685" t="s">
        <v>734</v>
      </c>
      <c r="AC5685" t="s">
        <v>734</v>
      </c>
    </row>
    <row r="5686" spans="1:32" hidden="1" x14ac:dyDescent="0.25">
      <c r="A5686" t="s">
        <v>691</v>
      </c>
      <c r="B5686" t="s">
        <v>390</v>
      </c>
      <c r="C5686" t="s">
        <v>415</v>
      </c>
      <c r="D5686" t="s">
        <v>418</v>
      </c>
      <c r="E5686" s="67">
        <v>45261</v>
      </c>
      <c r="F5686" t="s">
        <v>725</v>
      </c>
      <c r="G5686" t="s">
        <v>725</v>
      </c>
      <c r="H5686">
        <v>10</v>
      </c>
      <c r="I5686">
        <v>60</v>
      </c>
      <c r="J5686">
        <v>58</v>
      </c>
      <c r="M5686">
        <v>12</v>
      </c>
      <c r="P5686">
        <v>63</v>
      </c>
      <c r="Q5686" t="s">
        <v>726</v>
      </c>
      <c r="R5686">
        <v>0</v>
      </c>
      <c r="S5686">
        <v>1</v>
      </c>
      <c r="T5686">
        <v>1</v>
      </c>
      <c r="U5686">
        <v>4</v>
      </c>
      <c r="V5686">
        <v>-0.75438596491228105</v>
      </c>
      <c r="W5686">
        <v>-1.9090909090909101</v>
      </c>
      <c r="X5686">
        <v>9</v>
      </c>
      <c r="Y5686" t="s">
        <v>1536</v>
      </c>
      <c r="Z5686">
        <v>1</v>
      </c>
      <c r="AA5686">
        <v>0.19047619047619047</v>
      </c>
      <c r="AB5686" t="s">
        <v>732</v>
      </c>
      <c r="AC5686" t="s">
        <v>726</v>
      </c>
      <c r="AD5686">
        <v>70</v>
      </c>
      <c r="AE5686">
        <v>10</v>
      </c>
      <c r="AF5686">
        <v>6</v>
      </c>
    </row>
    <row r="5687" spans="1:32" hidden="1" x14ac:dyDescent="0.25">
      <c r="A5687" t="s">
        <v>692</v>
      </c>
      <c r="B5687" t="s">
        <v>809</v>
      </c>
      <c r="C5687" t="s">
        <v>1128</v>
      </c>
      <c r="D5687" t="s">
        <v>1129</v>
      </c>
      <c r="E5687" s="67">
        <v>45261</v>
      </c>
      <c r="F5687" t="s">
        <v>725</v>
      </c>
      <c r="G5687" t="s">
        <v>725</v>
      </c>
      <c r="H5687">
        <v>82</v>
      </c>
      <c r="M5687">
        <v>82</v>
      </c>
      <c r="P5687">
        <v>24</v>
      </c>
      <c r="Q5687" t="s">
        <v>726</v>
      </c>
      <c r="R5687">
        <v>0</v>
      </c>
      <c r="S5687">
        <v>0</v>
      </c>
      <c r="T5687">
        <v>1</v>
      </c>
      <c r="U5687">
        <v>2</v>
      </c>
      <c r="V5687">
        <v>-1.1346153846153799</v>
      </c>
      <c r="W5687">
        <v>-5</v>
      </c>
      <c r="X5687">
        <v>9</v>
      </c>
      <c r="Y5687" t="s">
        <v>1536</v>
      </c>
      <c r="Z5687">
        <v>1</v>
      </c>
      <c r="AA5687">
        <v>3.4166666666666665</v>
      </c>
      <c r="AB5687" t="s">
        <v>758</v>
      </c>
      <c r="AC5687" t="s">
        <v>726</v>
      </c>
      <c r="AF5687">
        <v>10</v>
      </c>
    </row>
    <row r="5688" spans="1:32" hidden="1" x14ac:dyDescent="0.25">
      <c r="A5688" t="s">
        <v>692</v>
      </c>
      <c r="B5688" t="s">
        <v>833</v>
      </c>
      <c r="C5688" t="s">
        <v>1130</v>
      </c>
      <c r="D5688" t="s">
        <v>1131</v>
      </c>
      <c r="E5688" s="67">
        <v>45261</v>
      </c>
      <c r="F5688" t="s">
        <v>725</v>
      </c>
      <c r="G5688" t="s">
        <v>725</v>
      </c>
      <c r="H5688">
        <v>45</v>
      </c>
      <c r="I5688">
        <v>20</v>
      </c>
      <c r="J5688">
        <v>54</v>
      </c>
      <c r="K5688">
        <v>15</v>
      </c>
      <c r="M5688">
        <v>11</v>
      </c>
      <c r="P5688">
        <v>39</v>
      </c>
      <c r="Q5688" t="s">
        <v>726</v>
      </c>
      <c r="R5688">
        <v>0</v>
      </c>
      <c r="S5688">
        <v>0</v>
      </c>
      <c r="T5688">
        <v>0</v>
      </c>
      <c r="U5688">
        <v>2</v>
      </c>
      <c r="V5688">
        <v>0</v>
      </c>
      <c r="W5688">
        <v>0.33333333333333298</v>
      </c>
      <c r="Y5688" t="s">
        <v>1536</v>
      </c>
      <c r="Z5688">
        <v>1</v>
      </c>
      <c r="AA5688">
        <v>0.28205128205128205</v>
      </c>
      <c r="AB5688" t="s">
        <v>732</v>
      </c>
      <c r="AC5688" t="s">
        <v>726</v>
      </c>
      <c r="AE5688">
        <v>66</v>
      </c>
    </row>
    <row r="5689" spans="1:32" hidden="1" x14ac:dyDescent="0.25">
      <c r="A5689" t="s">
        <v>691</v>
      </c>
      <c r="B5689" t="s">
        <v>531</v>
      </c>
      <c r="C5689" t="s">
        <v>561</v>
      </c>
      <c r="D5689" t="s">
        <v>565</v>
      </c>
      <c r="E5689" s="67">
        <v>45261</v>
      </c>
      <c r="F5689" t="s">
        <v>725</v>
      </c>
      <c r="K5689">
        <v>22</v>
      </c>
      <c r="N5689">
        <v>31</v>
      </c>
      <c r="P5689">
        <v>0</v>
      </c>
      <c r="Q5689" t="s">
        <v>726</v>
      </c>
      <c r="R5689">
        <v>0</v>
      </c>
      <c r="S5689">
        <v>1</v>
      </c>
      <c r="T5689">
        <v>1</v>
      </c>
      <c r="U5689">
        <v>4</v>
      </c>
      <c r="V5689">
        <v>-8.1081081081081099E-2</v>
      </c>
      <c r="W5689">
        <v>-4.75</v>
      </c>
      <c r="Y5689" t="s">
        <v>1536</v>
      </c>
      <c r="Z5689">
        <v>0</v>
      </c>
      <c r="AA5689">
        <v>0</v>
      </c>
      <c r="AB5689" t="s">
        <v>734</v>
      </c>
      <c r="AC5689" t="s">
        <v>734</v>
      </c>
    </row>
    <row r="5690" spans="1:32" hidden="1" x14ac:dyDescent="0.25">
      <c r="A5690" t="s">
        <v>692</v>
      </c>
      <c r="B5690" t="s">
        <v>766</v>
      </c>
      <c r="C5690" t="s">
        <v>1132</v>
      </c>
      <c r="D5690" t="s">
        <v>1133</v>
      </c>
      <c r="E5690" s="67">
        <v>45261</v>
      </c>
      <c r="F5690" t="s">
        <v>725</v>
      </c>
      <c r="G5690" t="s">
        <v>725</v>
      </c>
      <c r="H5690">
        <v>120</v>
      </c>
      <c r="M5690">
        <v>120</v>
      </c>
      <c r="P5690">
        <v>0</v>
      </c>
      <c r="Q5690" t="s">
        <v>726</v>
      </c>
      <c r="R5690">
        <v>0</v>
      </c>
      <c r="S5690">
        <v>1</v>
      </c>
      <c r="T5690">
        <v>1</v>
      </c>
      <c r="U5690">
        <v>4</v>
      </c>
      <c r="V5690">
        <v>-0.66666666666666696</v>
      </c>
      <c r="W5690">
        <v>0.25</v>
      </c>
      <c r="Y5690" t="s">
        <v>1536</v>
      </c>
      <c r="Z5690">
        <v>1</v>
      </c>
      <c r="AA5690">
        <v>120</v>
      </c>
      <c r="AB5690" t="s">
        <v>738</v>
      </c>
      <c r="AC5690" t="s">
        <v>726</v>
      </c>
      <c r="AE5690">
        <v>120</v>
      </c>
    </row>
    <row r="5691" spans="1:32" hidden="1" x14ac:dyDescent="0.25">
      <c r="A5691" t="s">
        <v>692</v>
      </c>
      <c r="B5691" t="s">
        <v>766</v>
      </c>
      <c r="C5691" t="s">
        <v>1134</v>
      </c>
      <c r="D5691" t="s">
        <v>1135</v>
      </c>
      <c r="E5691" s="67">
        <v>45261</v>
      </c>
      <c r="F5691" t="s">
        <v>725</v>
      </c>
      <c r="P5691">
        <v>0</v>
      </c>
      <c r="Q5691" t="s">
        <v>726</v>
      </c>
      <c r="R5691">
        <v>0</v>
      </c>
      <c r="S5691">
        <v>1</v>
      </c>
      <c r="T5691">
        <v>1</v>
      </c>
      <c r="U5691">
        <v>4</v>
      </c>
      <c r="V5691">
        <v>-0.9</v>
      </c>
      <c r="W5691">
        <v>-6.4</v>
      </c>
      <c r="Y5691" t="s">
        <v>1536</v>
      </c>
      <c r="Z5691">
        <v>0</v>
      </c>
      <c r="AA5691">
        <v>0</v>
      </c>
      <c r="AB5691" t="s">
        <v>734</v>
      </c>
      <c r="AC5691" t="s">
        <v>734</v>
      </c>
    </row>
    <row r="5692" spans="1:32" hidden="1" x14ac:dyDescent="0.25">
      <c r="A5692" t="s">
        <v>691</v>
      </c>
      <c r="B5692" t="s">
        <v>303</v>
      </c>
      <c r="C5692" t="s">
        <v>304</v>
      </c>
      <c r="D5692" t="s">
        <v>307</v>
      </c>
      <c r="E5692" s="67">
        <v>45261</v>
      </c>
      <c r="F5692" t="s">
        <v>725</v>
      </c>
      <c r="G5692" t="s">
        <v>725</v>
      </c>
      <c r="H5692">
        <v>36</v>
      </c>
      <c r="J5692">
        <v>12</v>
      </c>
      <c r="K5692">
        <v>15</v>
      </c>
      <c r="M5692">
        <v>24</v>
      </c>
      <c r="P5692">
        <v>12</v>
      </c>
      <c r="Q5692" t="s">
        <v>726</v>
      </c>
      <c r="R5692">
        <v>0</v>
      </c>
      <c r="S5692">
        <v>1</v>
      </c>
      <c r="T5692">
        <v>1</v>
      </c>
      <c r="U5692">
        <v>4</v>
      </c>
      <c r="V5692">
        <v>0</v>
      </c>
      <c r="W5692">
        <v>-1.2916666666666701</v>
      </c>
      <c r="X5692">
        <v>3</v>
      </c>
      <c r="Y5692" t="s">
        <v>1536</v>
      </c>
      <c r="Z5692">
        <v>1</v>
      </c>
      <c r="AA5692">
        <v>2</v>
      </c>
      <c r="AB5692" t="s">
        <v>758</v>
      </c>
      <c r="AC5692" t="s">
        <v>726</v>
      </c>
      <c r="AD5692">
        <v>6</v>
      </c>
      <c r="AE5692">
        <v>36</v>
      </c>
      <c r="AF5692">
        <v>1</v>
      </c>
    </row>
    <row r="5693" spans="1:32" hidden="1" x14ac:dyDescent="0.25">
      <c r="A5693" t="s">
        <v>692</v>
      </c>
      <c r="B5693" t="s">
        <v>812</v>
      </c>
      <c r="C5693" t="s">
        <v>1136</v>
      </c>
      <c r="D5693" t="s">
        <v>1137</v>
      </c>
      <c r="E5693" s="67">
        <v>45261</v>
      </c>
      <c r="F5693" t="s">
        <v>725</v>
      </c>
      <c r="G5693" t="s">
        <v>725</v>
      </c>
      <c r="H5693">
        <v>185</v>
      </c>
      <c r="J5693">
        <v>135</v>
      </c>
      <c r="K5693">
        <v>120</v>
      </c>
      <c r="M5693">
        <v>50</v>
      </c>
      <c r="P5693">
        <v>74</v>
      </c>
      <c r="Q5693" t="s">
        <v>726</v>
      </c>
      <c r="R5693">
        <v>0</v>
      </c>
      <c r="S5693">
        <v>0</v>
      </c>
      <c r="T5693">
        <v>1</v>
      </c>
      <c r="U5693">
        <v>2</v>
      </c>
      <c r="V5693">
        <v>-3.3220338983050799</v>
      </c>
      <c r="W5693">
        <v>-3.0681818181818201</v>
      </c>
      <c r="X5693">
        <v>24</v>
      </c>
      <c r="Y5693" t="s">
        <v>1536</v>
      </c>
      <c r="Z5693">
        <v>1</v>
      </c>
      <c r="AA5693">
        <v>0.67567567567567566</v>
      </c>
      <c r="AB5693" t="s">
        <v>732</v>
      </c>
      <c r="AC5693" t="s">
        <v>726</v>
      </c>
      <c r="AD5693">
        <v>32</v>
      </c>
      <c r="AE5693">
        <v>153</v>
      </c>
      <c r="AF5693">
        <v>9</v>
      </c>
    </row>
    <row r="5694" spans="1:32" hidden="1" x14ac:dyDescent="0.25">
      <c r="A5694" t="s">
        <v>691</v>
      </c>
      <c r="B5694" t="s">
        <v>351</v>
      </c>
      <c r="C5694" t="s">
        <v>361</v>
      </c>
      <c r="D5694" t="s">
        <v>362</v>
      </c>
      <c r="E5694" s="67">
        <v>45261</v>
      </c>
      <c r="F5694" t="s">
        <v>725</v>
      </c>
      <c r="G5694" t="s">
        <v>725</v>
      </c>
      <c r="H5694">
        <v>99</v>
      </c>
      <c r="J5694">
        <v>74</v>
      </c>
      <c r="K5694">
        <v>120</v>
      </c>
      <c r="M5694">
        <v>25</v>
      </c>
      <c r="P5694">
        <v>61</v>
      </c>
      <c r="Q5694" t="s">
        <v>726</v>
      </c>
      <c r="R5694">
        <v>0</v>
      </c>
      <c r="S5694">
        <v>1</v>
      </c>
      <c r="T5694">
        <v>1</v>
      </c>
      <c r="U5694">
        <v>4</v>
      </c>
      <c r="V5694">
        <v>0</v>
      </c>
      <c r="W5694">
        <v>-1.1666666666666701</v>
      </c>
      <c r="X5694">
        <v>2</v>
      </c>
      <c r="Y5694" t="s">
        <v>1536</v>
      </c>
      <c r="Z5694">
        <v>1</v>
      </c>
      <c r="AA5694">
        <v>0.4098360655737705</v>
      </c>
      <c r="AB5694" t="s">
        <v>732</v>
      </c>
      <c r="AC5694" t="s">
        <v>726</v>
      </c>
      <c r="AD5694">
        <v>61</v>
      </c>
      <c r="AE5694">
        <v>99</v>
      </c>
      <c r="AF5694">
        <v>2</v>
      </c>
    </row>
    <row r="5695" spans="1:32" hidden="1" x14ac:dyDescent="0.25">
      <c r="A5695" t="s">
        <v>692</v>
      </c>
      <c r="B5695" t="s">
        <v>766</v>
      </c>
      <c r="C5695" t="s">
        <v>1138</v>
      </c>
      <c r="D5695" t="s">
        <v>1139</v>
      </c>
      <c r="E5695" s="67">
        <v>45261</v>
      </c>
      <c r="F5695" t="s">
        <v>725</v>
      </c>
      <c r="G5695" t="s">
        <v>725</v>
      </c>
      <c r="H5695">
        <v>50</v>
      </c>
      <c r="I5695">
        <v>60</v>
      </c>
      <c r="J5695">
        <v>12</v>
      </c>
      <c r="K5695">
        <v>60</v>
      </c>
      <c r="M5695">
        <v>44</v>
      </c>
      <c r="P5695">
        <v>12</v>
      </c>
      <c r="Q5695" t="s">
        <v>726</v>
      </c>
      <c r="R5695">
        <v>0</v>
      </c>
      <c r="S5695">
        <v>1</v>
      </c>
      <c r="T5695">
        <v>1</v>
      </c>
      <c r="U5695">
        <v>4</v>
      </c>
      <c r="V5695">
        <v>-2.3622047244094498E-2</v>
      </c>
      <c r="W5695">
        <v>-0.45977011494252901</v>
      </c>
      <c r="X5695">
        <v>5</v>
      </c>
      <c r="Y5695" t="s">
        <v>1536</v>
      </c>
      <c r="Z5695">
        <v>1</v>
      </c>
      <c r="AA5695">
        <v>3.6666666666666665</v>
      </c>
      <c r="AB5695" t="s">
        <v>758</v>
      </c>
      <c r="AC5695" t="s">
        <v>733</v>
      </c>
      <c r="AD5695">
        <v>12</v>
      </c>
      <c r="AE5695">
        <v>50</v>
      </c>
      <c r="AF5695">
        <v>5</v>
      </c>
    </row>
    <row r="5696" spans="1:32" hidden="1" x14ac:dyDescent="0.25">
      <c r="A5696" t="s">
        <v>692</v>
      </c>
      <c r="B5696" t="s">
        <v>899</v>
      </c>
      <c r="C5696" t="s">
        <v>1140</v>
      </c>
      <c r="D5696" t="s">
        <v>1141</v>
      </c>
      <c r="E5696" s="67">
        <v>45261</v>
      </c>
      <c r="F5696" t="s">
        <v>725</v>
      </c>
      <c r="G5696" t="s">
        <v>725</v>
      </c>
      <c r="H5696">
        <v>66</v>
      </c>
      <c r="K5696">
        <v>180</v>
      </c>
      <c r="M5696">
        <v>66</v>
      </c>
      <c r="O5696">
        <v>66</v>
      </c>
      <c r="P5696">
        <v>0</v>
      </c>
      <c r="Q5696" t="s">
        <v>726</v>
      </c>
      <c r="R5696">
        <v>0</v>
      </c>
      <c r="S5696">
        <v>0</v>
      </c>
      <c r="T5696">
        <v>1</v>
      </c>
      <c r="U5696">
        <v>2</v>
      </c>
      <c r="V5696">
        <v>-0.6</v>
      </c>
      <c r="W5696">
        <v>-0.29577464788732399</v>
      </c>
      <c r="Y5696" t="s">
        <v>1536</v>
      </c>
      <c r="Z5696">
        <v>1</v>
      </c>
      <c r="AA5696">
        <v>0.36666666666666664</v>
      </c>
      <c r="AB5696" t="s">
        <v>732</v>
      </c>
      <c r="AC5696" t="s">
        <v>726</v>
      </c>
      <c r="AE5696">
        <v>66</v>
      </c>
    </row>
    <row r="5697" spans="1:32" hidden="1" x14ac:dyDescent="0.25">
      <c r="A5697" t="s">
        <v>692</v>
      </c>
      <c r="B5697" t="s">
        <v>755</v>
      </c>
      <c r="C5697" t="s">
        <v>48</v>
      </c>
      <c r="D5697" t="s">
        <v>1142</v>
      </c>
      <c r="E5697" s="67">
        <v>45261</v>
      </c>
      <c r="F5697" t="s">
        <v>725</v>
      </c>
      <c r="G5697" t="s">
        <v>725</v>
      </c>
      <c r="H5697">
        <v>146</v>
      </c>
      <c r="J5697">
        <v>6</v>
      </c>
      <c r="K5697">
        <v>6</v>
      </c>
      <c r="M5697">
        <v>140</v>
      </c>
      <c r="P5697">
        <v>6</v>
      </c>
      <c r="Q5697" t="s">
        <v>726</v>
      </c>
      <c r="R5697">
        <v>0</v>
      </c>
      <c r="S5697">
        <v>1</v>
      </c>
      <c r="T5697">
        <v>1</v>
      </c>
      <c r="U5697">
        <v>4</v>
      </c>
      <c r="V5697">
        <v>-2.7777777777777801E-2</v>
      </c>
      <c r="W5697">
        <v>0</v>
      </c>
      <c r="X5697">
        <v>1</v>
      </c>
      <c r="Y5697" t="s">
        <v>1536</v>
      </c>
      <c r="Z5697">
        <v>1</v>
      </c>
      <c r="AA5697">
        <v>23.333333333333332</v>
      </c>
      <c r="AB5697" t="s">
        <v>738</v>
      </c>
      <c r="AC5697" t="s">
        <v>726</v>
      </c>
      <c r="AD5697">
        <v>6</v>
      </c>
      <c r="AE5697">
        <v>146</v>
      </c>
      <c r="AF5697">
        <v>1</v>
      </c>
    </row>
    <row r="5698" spans="1:32" hidden="1" x14ac:dyDescent="0.25">
      <c r="A5698" t="s">
        <v>692</v>
      </c>
      <c r="B5698" t="s">
        <v>747</v>
      </c>
      <c r="C5698" t="s">
        <v>976</v>
      </c>
      <c r="D5698" t="s">
        <v>1143</v>
      </c>
      <c r="E5698" s="67">
        <v>45261</v>
      </c>
      <c r="F5698" t="s">
        <v>725</v>
      </c>
      <c r="G5698" t="s">
        <v>725</v>
      </c>
      <c r="H5698">
        <v>4</v>
      </c>
      <c r="I5698">
        <v>60</v>
      </c>
      <c r="J5698">
        <v>58</v>
      </c>
      <c r="M5698">
        <v>6</v>
      </c>
      <c r="P5698">
        <v>29</v>
      </c>
      <c r="Q5698" t="s">
        <v>726</v>
      </c>
      <c r="R5698">
        <v>0</v>
      </c>
      <c r="S5698">
        <v>1</v>
      </c>
      <c r="T5698">
        <v>1</v>
      </c>
      <c r="U5698">
        <v>4</v>
      </c>
      <c r="V5698">
        <v>-9.6385542168674704E-2</v>
      </c>
      <c r="W5698">
        <v>-0.57894736842105299</v>
      </c>
      <c r="X5698">
        <v>20</v>
      </c>
      <c r="Y5698" t="s">
        <v>1536</v>
      </c>
      <c r="Z5698">
        <v>1</v>
      </c>
      <c r="AA5698">
        <v>0.20689655172413793</v>
      </c>
      <c r="AB5698" t="s">
        <v>732</v>
      </c>
      <c r="AC5698" t="s">
        <v>726</v>
      </c>
      <c r="AD5698">
        <v>119</v>
      </c>
      <c r="AE5698">
        <v>4</v>
      </c>
      <c r="AF5698">
        <v>32</v>
      </c>
    </row>
    <row r="5699" spans="1:32" hidden="1" x14ac:dyDescent="0.25">
      <c r="A5699" t="s">
        <v>692</v>
      </c>
      <c r="B5699" t="s">
        <v>755</v>
      </c>
      <c r="C5699" t="s">
        <v>1144</v>
      </c>
      <c r="D5699" t="s">
        <v>1145</v>
      </c>
      <c r="E5699" s="67">
        <v>45261</v>
      </c>
      <c r="F5699" t="s">
        <v>725</v>
      </c>
      <c r="G5699" t="s">
        <v>725</v>
      </c>
      <c r="H5699">
        <v>2</v>
      </c>
      <c r="I5699">
        <v>60</v>
      </c>
      <c r="J5699">
        <v>28</v>
      </c>
      <c r="K5699">
        <v>28</v>
      </c>
      <c r="M5699">
        <v>34</v>
      </c>
      <c r="P5699">
        <v>27</v>
      </c>
      <c r="Q5699" t="s">
        <v>726</v>
      </c>
      <c r="R5699">
        <v>0</v>
      </c>
      <c r="S5699">
        <v>1</v>
      </c>
      <c r="T5699">
        <v>1</v>
      </c>
      <c r="U5699">
        <v>4</v>
      </c>
      <c r="V5699">
        <v>-1.1187499999999999</v>
      </c>
      <c r="W5699">
        <v>-0.31451612903225801</v>
      </c>
      <c r="X5699">
        <v>65</v>
      </c>
      <c r="Y5699" t="s">
        <v>1536</v>
      </c>
      <c r="Z5699">
        <v>1</v>
      </c>
      <c r="AA5699">
        <v>1.2592592592592593</v>
      </c>
      <c r="AB5699" t="s">
        <v>758</v>
      </c>
      <c r="AC5699" t="s">
        <v>726</v>
      </c>
      <c r="AD5699">
        <v>22</v>
      </c>
      <c r="AE5699">
        <v>2</v>
      </c>
    </row>
    <row r="5700" spans="1:32" hidden="1" x14ac:dyDescent="0.25">
      <c r="A5700" t="s">
        <v>692</v>
      </c>
      <c r="B5700" t="s">
        <v>1002</v>
      </c>
      <c r="C5700" t="s">
        <v>1146</v>
      </c>
      <c r="D5700" t="s">
        <v>1147</v>
      </c>
      <c r="E5700" s="67">
        <v>45261</v>
      </c>
      <c r="F5700" t="s">
        <v>725</v>
      </c>
      <c r="G5700" t="s">
        <v>725</v>
      </c>
      <c r="H5700">
        <v>24</v>
      </c>
      <c r="K5700">
        <v>10</v>
      </c>
      <c r="M5700">
        <v>24</v>
      </c>
      <c r="P5700">
        <v>0</v>
      </c>
      <c r="Q5700" t="s">
        <v>726</v>
      </c>
      <c r="R5700">
        <v>0</v>
      </c>
      <c r="S5700">
        <v>1</v>
      </c>
      <c r="T5700">
        <v>1</v>
      </c>
      <c r="U5700">
        <v>4</v>
      </c>
      <c r="V5700">
        <v>-1.8947368421052599</v>
      </c>
      <c r="W5700">
        <v>0.13793103448275901</v>
      </c>
      <c r="Y5700" t="s">
        <v>1536</v>
      </c>
      <c r="Z5700">
        <v>1</v>
      </c>
      <c r="AA5700">
        <v>2.4</v>
      </c>
      <c r="AB5700" t="s">
        <v>758</v>
      </c>
      <c r="AC5700" t="s">
        <v>726</v>
      </c>
      <c r="AD5700">
        <v>6</v>
      </c>
      <c r="AE5700">
        <v>24</v>
      </c>
      <c r="AF5700">
        <v>1</v>
      </c>
    </row>
    <row r="5701" spans="1:32" hidden="1" x14ac:dyDescent="0.25">
      <c r="A5701" t="s">
        <v>692</v>
      </c>
      <c r="B5701" t="s">
        <v>1029</v>
      </c>
      <c r="C5701" t="s">
        <v>1148</v>
      </c>
      <c r="D5701" t="s">
        <v>1149</v>
      </c>
      <c r="E5701" s="67">
        <v>45261</v>
      </c>
      <c r="F5701" t="s">
        <v>725</v>
      </c>
      <c r="G5701" t="s">
        <v>725</v>
      </c>
      <c r="P5701">
        <v>0</v>
      </c>
      <c r="Q5701" t="s">
        <v>726</v>
      </c>
      <c r="R5701">
        <v>0</v>
      </c>
      <c r="S5701">
        <v>0</v>
      </c>
      <c r="T5701">
        <v>0</v>
      </c>
      <c r="U5701">
        <v>2</v>
      </c>
      <c r="V5701">
        <v>-1.18947368421053</v>
      </c>
      <c r="W5701">
        <v>-2.4523809523809499</v>
      </c>
      <c r="Y5701" t="s">
        <v>1536</v>
      </c>
      <c r="Z5701">
        <v>0</v>
      </c>
      <c r="AA5701">
        <v>0</v>
      </c>
      <c r="AB5701" t="s">
        <v>734</v>
      </c>
      <c r="AC5701" t="s">
        <v>734</v>
      </c>
    </row>
    <row r="5702" spans="1:32" hidden="1" x14ac:dyDescent="0.25">
      <c r="A5702" t="s">
        <v>692</v>
      </c>
      <c r="B5702" t="s">
        <v>794</v>
      </c>
      <c r="C5702" t="s">
        <v>1150</v>
      </c>
      <c r="D5702" t="s">
        <v>1151</v>
      </c>
      <c r="E5702" s="67">
        <v>45261</v>
      </c>
      <c r="F5702" t="s">
        <v>725</v>
      </c>
      <c r="G5702" t="s">
        <v>725</v>
      </c>
      <c r="H5702">
        <v>7</v>
      </c>
      <c r="I5702">
        <v>60</v>
      </c>
      <c r="J5702">
        <v>30</v>
      </c>
      <c r="K5702">
        <v>60</v>
      </c>
      <c r="M5702">
        <v>37</v>
      </c>
      <c r="P5702">
        <v>24</v>
      </c>
      <c r="Q5702" t="s">
        <v>726</v>
      </c>
      <c r="R5702">
        <v>0</v>
      </c>
      <c r="S5702">
        <v>0</v>
      </c>
      <c r="T5702">
        <v>0</v>
      </c>
      <c r="U5702">
        <v>2</v>
      </c>
      <c r="V5702">
        <v>-7.8431372549019607E-2</v>
      </c>
      <c r="W5702">
        <v>-0.125</v>
      </c>
      <c r="X5702">
        <v>6</v>
      </c>
      <c r="Y5702" t="s">
        <v>1536</v>
      </c>
      <c r="Z5702">
        <v>1</v>
      </c>
      <c r="AA5702">
        <v>1.5416666666666667</v>
      </c>
      <c r="AB5702" t="s">
        <v>758</v>
      </c>
      <c r="AC5702" t="s">
        <v>726</v>
      </c>
      <c r="AD5702">
        <v>38</v>
      </c>
      <c r="AE5702">
        <v>7</v>
      </c>
      <c r="AF5702">
        <v>11</v>
      </c>
    </row>
    <row r="5703" spans="1:32" hidden="1" x14ac:dyDescent="0.25">
      <c r="A5703" t="s">
        <v>691</v>
      </c>
      <c r="B5703" t="s">
        <v>452</v>
      </c>
      <c r="C5703" t="s">
        <v>462</v>
      </c>
      <c r="D5703" t="s">
        <v>466</v>
      </c>
      <c r="E5703" s="67">
        <v>45261</v>
      </c>
      <c r="F5703" t="s">
        <v>725</v>
      </c>
      <c r="G5703" t="s">
        <v>725</v>
      </c>
      <c r="H5703">
        <v>28</v>
      </c>
      <c r="I5703">
        <v>60</v>
      </c>
      <c r="J5703">
        <v>40</v>
      </c>
      <c r="K5703">
        <v>40</v>
      </c>
      <c r="M5703">
        <v>48</v>
      </c>
      <c r="P5703">
        <v>36</v>
      </c>
      <c r="Q5703" t="s">
        <v>726</v>
      </c>
      <c r="R5703">
        <v>0</v>
      </c>
      <c r="S5703">
        <v>1</v>
      </c>
      <c r="T5703">
        <v>1</v>
      </c>
      <c r="U5703">
        <v>4</v>
      </c>
      <c r="V5703">
        <v>-1.34615384615385</v>
      </c>
      <c r="W5703">
        <v>-1.1463414634146301</v>
      </c>
      <c r="X5703">
        <v>8</v>
      </c>
      <c r="Y5703" t="s">
        <v>1536</v>
      </c>
      <c r="Z5703">
        <v>1</v>
      </c>
      <c r="AA5703">
        <v>1.3333333333333333</v>
      </c>
      <c r="AB5703" t="s">
        <v>758</v>
      </c>
      <c r="AC5703" t="s">
        <v>726</v>
      </c>
      <c r="AD5703">
        <v>48</v>
      </c>
      <c r="AE5703">
        <v>28</v>
      </c>
      <c r="AF5703">
        <v>8</v>
      </c>
    </row>
    <row r="5704" spans="1:32" hidden="1" x14ac:dyDescent="0.25">
      <c r="A5704" t="s">
        <v>692</v>
      </c>
      <c r="B5704" t="s">
        <v>828</v>
      </c>
      <c r="C5704" t="s">
        <v>1152</v>
      </c>
      <c r="D5704" t="s">
        <v>1153</v>
      </c>
      <c r="E5704" s="67">
        <v>45261</v>
      </c>
      <c r="F5704" t="s">
        <v>725</v>
      </c>
      <c r="G5704" t="s">
        <v>725</v>
      </c>
      <c r="P5704">
        <v>6</v>
      </c>
      <c r="Q5704" t="s">
        <v>726</v>
      </c>
      <c r="R5704">
        <v>0</v>
      </c>
      <c r="S5704">
        <v>1</v>
      </c>
      <c r="T5704">
        <v>1</v>
      </c>
      <c r="U5704">
        <v>4</v>
      </c>
      <c r="V5704">
        <v>0</v>
      </c>
      <c r="W5704">
        <v>-1.26470588235294</v>
      </c>
      <c r="Y5704" t="s">
        <v>1536</v>
      </c>
      <c r="Z5704">
        <v>0</v>
      </c>
      <c r="AA5704">
        <v>0</v>
      </c>
      <c r="AB5704" t="s">
        <v>734</v>
      </c>
      <c r="AC5704" t="s">
        <v>734</v>
      </c>
    </row>
    <row r="5705" spans="1:32" hidden="1" x14ac:dyDescent="0.25">
      <c r="A5705" t="s">
        <v>692</v>
      </c>
      <c r="B5705" t="s">
        <v>763</v>
      </c>
      <c r="C5705" t="s">
        <v>1154</v>
      </c>
      <c r="D5705" t="s">
        <v>1155</v>
      </c>
      <c r="E5705" s="67">
        <v>45261</v>
      </c>
      <c r="F5705" t="s">
        <v>725</v>
      </c>
      <c r="G5705" t="s">
        <v>725</v>
      </c>
      <c r="N5705">
        <v>31</v>
      </c>
      <c r="O5705">
        <v>9</v>
      </c>
      <c r="P5705">
        <v>0</v>
      </c>
      <c r="Q5705" t="s">
        <v>726</v>
      </c>
      <c r="R5705">
        <v>0</v>
      </c>
      <c r="S5705">
        <v>1</v>
      </c>
      <c r="T5705">
        <v>1</v>
      </c>
      <c r="U5705">
        <v>4</v>
      </c>
      <c r="V5705">
        <v>-0.65625</v>
      </c>
      <c r="W5705">
        <v>-0.48979591836734698</v>
      </c>
      <c r="Y5705" t="s">
        <v>1536</v>
      </c>
      <c r="Z5705">
        <v>0</v>
      </c>
      <c r="AA5705">
        <v>0</v>
      </c>
      <c r="AB5705" t="s">
        <v>734</v>
      </c>
      <c r="AC5705" t="s">
        <v>734</v>
      </c>
    </row>
    <row r="5706" spans="1:32" hidden="1" x14ac:dyDescent="0.25">
      <c r="A5706" t="s">
        <v>692</v>
      </c>
      <c r="B5706" t="s">
        <v>752</v>
      </c>
      <c r="C5706" t="s">
        <v>1156</v>
      </c>
      <c r="D5706" t="s">
        <v>1157</v>
      </c>
      <c r="E5706" s="67">
        <v>45261</v>
      </c>
      <c r="F5706" t="s">
        <v>725</v>
      </c>
      <c r="G5706" t="s">
        <v>725</v>
      </c>
      <c r="H5706">
        <v>90</v>
      </c>
      <c r="K5706">
        <v>13</v>
      </c>
      <c r="M5706">
        <v>90</v>
      </c>
      <c r="P5706">
        <v>0</v>
      </c>
      <c r="Q5706" t="s">
        <v>726</v>
      </c>
      <c r="R5706">
        <v>0</v>
      </c>
      <c r="S5706">
        <v>1</v>
      </c>
      <c r="T5706">
        <v>1</v>
      </c>
      <c r="U5706">
        <v>4</v>
      </c>
      <c r="V5706">
        <v>-0.44086021505376299</v>
      </c>
      <c r="W5706">
        <v>-0.30379746835443</v>
      </c>
      <c r="Y5706" t="s">
        <v>1536</v>
      </c>
      <c r="Z5706">
        <v>1</v>
      </c>
      <c r="AA5706">
        <v>6.9230769230769234</v>
      </c>
      <c r="AB5706" t="s">
        <v>738</v>
      </c>
      <c r="AC5706" t="s">
        <v>726</v>
      </c>
      <c r="AD5706">
        <v>12</v>
      </c>
      <c r="AE5706">
        <v>90</v>
      </c>
    </row>
    <row r="5707" spans="1:32" hidden="1" x14ac:dyDescent="0.25">
      <c r="A5707" t="s">
        <v>692</v>
      </c>
      <c r="B5707" t="s">
        <v>828</v>
      </c>
      <c r="C5707" t="s">
        <v>1158</v>
      </c>
      <c r="D5707" t="s">
        <v>1159</v>
      </c>
      <c r="E5707" s="67">
        <v>45261</v>
      </c>
      <c r="Q5707" t="s">
        <v>733</v>
      </c>
      <c r="R5707">
        <v>1</v>
      </c>
      <c r="S5707">
        <v>0</v>
      </c>
      <c r="T5707">
        <v>0</v>
      </c>
      <c r="U5707">
        <v>0</v>
      </c>
      <c r="Y5707" t="s">
        <v>1536</v>
      </c>
      <c r="Z5707">
        <v>0</v>
      </c>
      <c r="AA5707">
        <v>0</v>
      </c>
      <c r="AB5707" t="s">
        <v>734</v>
      </c>
      <c r="AC5707" t="s">
        <v>734</v>
      </c>
    </row>
    <row r="5708" spans="1:32" hidden="1" x14ac:dyDescent="0.25">
      <c r="A5708" t="s">
        <v>692</v>
      </c>
      <c r="B5708" t="s">
        <v>809</v>
      </c>
      <c r="C5708" t="s">
        <v>1160</v>
      </c>
      <c r="D5708" t="s">
        <v>1161</v>
      </c>
      <c r="E5708" s="67">
        <v>45261</v>
      </c>
      <c r="F5708" t="s">
        <v>725</v>
      </c>
      <c r="G5708" t="s">
        <v>725</v>
      </c>
      <c r="H5708">
        <v>120</v>
      </c>
      <c r="M5708">
        <v>120</v>
      </c>
      <c r="P5708">
        <v>0</v>
      </c>
      <c r="Q5708" t="s">
        <v>726</v>
      </c>
      <c r="R5708">
        <v>0</v>
      </c>
      <c r="S5708">
        <v>1</v>
      </c>
      <c r="T5708">
        <v>1</v>
      </c>
      <c r="U5708">
        <v>4</v>
      </c>
      <c r="V5708">
        <v>-0.55828220858895705</v>
      </c>
      <c r="W5708">
        <v>-0.54216867469879504</v>
      </c>
      <c r="Y5708" t="s">
        <v>1536</v>
      </c>
      <c r="Z5708">
        <v>1</v>
      </c>
      <c r="AA5708">
        <v>120</v>
      </c>
      <c r="AB5708" t="s">
        <v>738</v>
      </c>
      <c r="AC5708" t="s">
        <v>726</v>
      </c>
    </row>
    <row r="5709" spans="1:32" hidden="1" x14ac:dyDescent="0.25">
      <c r="A5709" t="s">
        <v>692</v>
      </c>
      <c r="B5709" t="s">
        <v>828</v>
      </c>
      <c r="C5709" t="s">
        <v>1162</v>
      </c>
      <c r="D5709" t="s">
        <v>1163</v>
      </c>
      <c r="E5709" s="67">
        <v>45261</v>
      </c>
      <c r="F5709" t="s">
        <v>725</v>
      </c>
      <c r="G5709" t="s">
        <v>725</v>
      </c>
      <c r="P5709">
        <v>30</v>
      </c>
      <c r="Q5709" t="s">
        <v>726</v>
      </c>
      <c r="R5709">
        <v>0</v>
      </c>
      <c r="S5709">
        <v>1</v>
      </c>
      <c r="T5709">
        <v>1</v>
      </c>
      <c r="U5709">
        <v>4</v>
      </c>
      <c r="V5709">
        <v>-0.442105263157895</v>
      </c>
      <c r="W5709">
        <v>0.51063829787234005</v>
      </c>
      <c r="Y5709" t="s">
        <v>1536</v>
      </c>
      <c r="Z5709">
        <v>0</v>
      </c>
      <c r="AA5709">
        <v>0</v>
      </c>
      <c r="AB5709" t="s">
        <v>734</v>
      </c>
      <c r="AC5709" t="s">
        <v>734</v>
      </c>
    </row>
    <row r="5710" spans="1:32" hidden="1" x14ac:dyDescent="0.25">
      <c r="A5710" t="s">
        <v>692</v>
      </c>
      <c r="B5710" t="s">
        <v>848</v>
      </c>
      <c r="C5710" t="s">
        <v>1164</v>
      </c>
      <c r="D5710" t="s">
        <v>1165</v>
      </c>
      <c r="E5710" s="67">
        <v>45261</v>
      </c>
      <c r="F5710" t="s">
        <v>725</v>
      </c>
      <c r="G5710" t="s">
        <v>725</v>
      </c>
      <c r="I5710">
        <v>60</v>
      </c>
      <c r="J5710">
        <v>35</v>
      </c>
      <c r="K5710">
        <v>35</v>
      </c>
      <c r="M5710">
        <v>25</v>
      </c>
      <c r="P5710">
        <v>18</v>
      </c>
      <c r="Q5710" t="s">
        <v>726</v>
      </c>
      <c r="R5710">
        <v>1</v>
      </c>
      <c r="S5710">
        <v>0</v>
      </c>
      <c r="T5710">
        <v>0</v>
      </c>
      <c r="U5710">
        <v>0</v>
      </c>
      <c r="V5710">
        <v>-0.32432432432432401</v>
      </c>
      <c r="W5710">
        <v>0.64285714285714302</v>
      </c>
      <c r="X5710">
        <v>17</v>
      </c>
      <c r="Y5710" t="s">
        <v>1536</v>
      </c>
      <c r="Z5710">
        <v>1</v>
      </c>
      <c r="AA5710">
        <v>1.3888888888888888</v>
      </c>
      <c r="AB5710" t="s">
        <v>758</v>
      </c>
      <c r="AC5710" t="s">
        <v>726</v>
      </c>
    </row>
    <row r="5711" spans="1:32" hidden="1" x14ac:dyDescent="0.25">
      <c r="A5711" t="s">
        <v>692</v>
      </c>
      <c r="B5711" t="s">
        <v>1002</v>
      </c>
      <c r="C5711" t="s">
        <v>1166</v>
      </c>
      <c r="D5711" t="s">
        <v>1167</v>
      </c>
      <c r="E5711" s="67">
        <v>45261</v>
      </c>
      <c r="F5711" t="s">
        <v>725</v>
      </c>
      <c r="G5711" t="s">
        <v>725</v>
      </c>
      <c r="H5711">
        <v>160</v>
      </c>
      <c r="J5711">
        <v>60</v>
      </c>
      <c r="K5711">
        <v>30</v>
      </c>
      <c r="M5711">
        <v>100</v>
      </c>
      <c r="P5711">
        <v>71</v>
      </c>
      <c r="Q5711" t="s">
        <v>726</v>
      </c>
      <c r="R5711">
        <v>0</v>
      </c>
      <c r="S5711">
        <v>1</v>
      </c>
      <c r="T5711">
        <v>1</v>
      </c>
      <c r="U5711">
        <v>4</v>
      </c>
      <c r="V5711">
        <v>-0.25</v>
      </c>
      <c r="W5711">
        <v>0.46875</v>
      </c>
      <c r="X5711">
        <v>8</v>
      </c>
      <c r="Y5711" t="s">
        <v>1536</v>
      </c>
      <c r="Z5711">
        <v>1</v>
      </c>
      <c r="AA5711">
        <v>1.408450704225352</v>
      </c>
      <c r="AB5711" t="s">
        <v>758</v>
      </c>
      <c r="AC5711" t="s">
        <v>726</v>
      </c>
      <c r="AD5711">
        <v>12</v>
      </c>
      <c r="AE5711">
        <v>160</v>
      </c>
      <c r="AF5711">
        <v>1</v>
      </c>
    </row>
    <row r="5712" spans="1:32" hidden="1" x14ac:dyDescent="0.25">
      <c r="A5712" t="s">
        <v>692</v>
      </c>
      <c r="B5712" t="s">
        <v>747</v>
      </c>
      <c r="C5712" t="s">
        <v>1168</v>
      </c>
      <c r="D5712" t="s">
        <v>1169</v>
      </c>
      <c r="E5712" s="67">
        <v>45261</v>
      </c>
      <c r="F5712" t="s">
        <v>725</v>
      </c>
      <c r="G5712" t="s">
        <v>725</v>
      </c>
      <c r="H5712">
        <v>72</v>
      </c>
      <c r="J5712">
        <v>54</v>
      </c>
      <c r="K5712">
        <v>48</v>
      </c>
      <c r="M5712">
        <v>18</v>
      </c>
      <c r="P5712">
        <v>27</v>
      </c>
      <c r="Q5712" t="s">
        <v>726</v>
      </c>
      <c r="R5712">
        <v>0</v>
      </c>
      <c r="S5712">
        <v>1</v>
      </c>
      <c r="T5712">
        <v>1</v>
      </c>
      <c r="U5712">
        <v>4</v>
      </c>
      <c r="V5712">
        <v>0</v>
      </c>
      <c r="W5712">
        <v>-0.58461538461538498</v>
      </c>
      <c r="X5712">
        <v>10</v>
      </c>
      <c r="Y5712" t="s">
        <v>1536</v>
      </c>
      <c r="Z5712">
        <v>1</v>
      </c>
      <c r="AA5712">
        <v>0.66666666666666663</v>
      </c>
      <c r="AB5712" t="s">
        <v>732</v>
      </c>
      <c r="AC5712" t="s">
        <v>726</v>
      </c>
      <c r="AD5712">
        <v>48</v>
      </c>
      <c r="AE5712">
        <v>72</v>
      </c>
      <c r="AF5712">
        <v>7</v>
      </c>
    </row>
    <row r="5713" spans="1:32" hidden="1" x14ac:dyDescent="0.25">
      <c r="A5713" t="s">
        <v>692</v>
      </c>
      <c r="B5713" t="s">
        <v>828</v>
      </c>
      <c r="C5713" t="s">
        <v>1170</v>
      </c>
      <c r="D5713" t="s">
        <v>1171</v>
      </c>
      <c r="E5713" s="67">
        <v>45261</v>
      </c>
      <c r="F5713" t="s">
        <v>725</v>
      </c>
      <c r="G5713" t="s">
        <v>725</v>
      </c>
      <c r="P5713">
        <v>0</v>
      </c>
      <c r="Q5713" t="s">
        <v>726</v>
      </c>
      <c r="R5713">
        <v>0</v>
      </c>
      <c r="S5713">
        <v>1</v>
      </c>
      <c r="T5713">
        <v>1</v>
      </c>
      <c r="U5713">
        <v>4</v>
      </c>
      <c r="V5713">
        <v>0</v>
      </c>
      <c r="W5713">
        <v>0</v>
      </c>
      <c r="Y5713" t="s">
        <v>1536</v>
      </c>
      <c r="Z5713">
        <v>0</v>
      </c>
      <c r="AA5713">
        <v>0</v>
      </c>
      <c r="AB5713" t="s">
        <v>734</v>
      </c>
      <c r="AC5713" t="s">
        <v>734</v>
      </c>
    </row>
    <row r="5714" spans="1:32" hidden="1" x14ac:dyDescent="0.25">
      <c r="A5714" t="s">
        <v>692</v>
      </c>
      <c r="B5714" t="s">
        <v>64</v>
      </c>
      <c r="C5714" t="s">
        <v>67</v>
      </c>
      <c r="D5714" t="s">
        <v>74</v>
      </c>
      <c r="E5714" s="67">
        <v>45261</v>
      </c>
      <c r="F5714" t="s">
        <v>725</v>
      </c>
      <c r="G5714" t="s">
        <v>725</v>
      </c>
      <c r="H5714">
        <v>34</v>
      </c>
      <c r="J5714">
        <v>20</v>
      </c>
      <c r="K5714">
        <v>50</v>
      </c>
      <c r="M5714">
        <v>14</v>
      </c>
      <c r="P5714">
        <v>24</v>
      </c>
      <c r="Q5714" t="s">
        <v>726</v>
      </c>
      <c r="R5714">
        <v>0</v>
      </c>
      <c r="S5714">
        <v>1</v>
      </c>
      <c r="T5714">
        <v>1</v>
      </c>
      <c r="U5714">
        <v>4</v>
      </c>
      <c r="V5714">
        <v>-0.66</v>
      </c>
      <c r="W5714">
        <v>-0.28205128205128199</v>
      </c>
      <c r="X5714">
        <v>7</v>
      </c>
      <c r="Y5714" t="s">
        <v>1536</v>
      </c>
      <c r="Z5714">
        <v>1</v>
      </c>
      <c r="AA5714">
        <v>0.58333333333333337</v>
      </c>
      <c r="AB5714" t="s">
        <v>732</v>
      </c>
      <c r="AC5714" t="s">
        <v>726</v>
      </c>
      <c r="AD5714">
        <v>102</v>
      </c>
      <c r="AE5714">
        <v>34</v>
      </c>
      <c r="AF5714">
        <v>17</v>
      </c>
    </row>
    <row r="5715" spans="1:32" hidden="1" x14ac:dyDescent="0.25">
      <c r="A5715" t="s">
        <v>692</v>
      </c>
      <c r="B5715" t="s">
        <v>878</v>
      </c>
      <c r="C5715" t="s">
        <v>1172</v>
      </c>
      <c r="D5715" t="s">
        <v>1173</v>
      </c>
      <c r="E5715" s="67">
        <v>45261</v>
      </c>
      <c r="F5715" t="s">
        <v>725</v>
      </c>
      <c r="G5715" t="s">
        <v>725</v>
      </c>
      <c r="H5715">
        <v>85</v>
      </c>
      <c r="I5715">
        <v>93</v>
      </c>
      <c r="J5715">
        <v>114</v>
      </c>
      <c r="K5715">
        <v>91</v>
      </c>
      <c r="M5715">
        <v>64</v>
      </c>
      <c r="P5715">
        <v>66</v>
      </c>
      <c r="Q5715" t="s">
        <v>726</v>
      </c>
      <c r="R5715">
        <v>0</v>
      </c>
      <c r="S5715">
        <v>0</v>
      </c>
      <c r="T5715">
        <v>0</v>
      </c>
      <c r="U5715">
        <v>2</v>
      </c>
      <c r="V5715">
        <v>-1.0598290598290601</v>
      </c>
      <c r="W5715">
        <v>-3.5087719298245598E-2</v>
      </c>
      <c r="X5715">
        <v>40</v>
      </c>
      <c r="Y5715" t="s">
        <v>1536</v>
      </c>
      <c r="Z5715">
        <v>1</v>
      </c>
      <c r="AA5715">
        <v>0.96969696969696972</v>
      </c>
      <c r="AB5715" t="s">
        <v>732</v>
      </c>
      <c r="AC5715" t="s">
        <v>726</v>
      </c>
      <c r="AD5715">
        <v>95</v>
      </c>
      <c r="AE5715">
        <v>85</v>
      </c>
      <c r="AF5715">
        <v>44</v>
      </c>
    </row>
    <row r="5716" spans="1:32" hidden="1" x14ac:dyDescent="0.25">
      <c r="A5716" t="s">
        <v>692</v>
      </c>
      <c r="B5716" t="s">
        <v>766</v>
      </c>
      <c r="C5716" t="s">
        <v>1174</v>
      </c>
      <c r="D5716" t="s">
        <v>1175</v>
      </c>
      <c r="E5716" s="67">
        <v>45261</v>
      </c>
      <c r="F5716" t="s">
        <v>725</v>
      </c>
      <c r="G5716" t="s">
        <v>725</v>
      </c>
      <c r="H5716">
        <v>14</v>
      </c>
      <c r="J5716">
        <v>14</v>
      </c>
      <c r="K5716">
        <v>32</v>
      </c>
      <c r="P5716">
        <v>11</v>
      </c>
      <c r="Q5716" t="s">
        <v>726</v>
      </c>
      <c r="R5716">
        <v>0</v>
      </c>
      <c r="S5716">
        <v>1</v>
      </c>
      <c r="T5716">
        <v>1</v>
      </c>
      <c r="U5716">
        <v>4</v>
      </c>
      <c r="V5716">
        <v>-0.21621621621621601</v>
      </c>
      <c r="W5716">
        <v>-5.4666666666666703</v>
      </c>
      <c r="Y5716" t="s">
        <v>1536</v>
      </c>
      <c r="Z5716">
        <v>1</v>
      </c>
      <c r="AA5716">
        <v>0</v>
      </c>
      <c r="AB5716" t="s">
        <v>728</v>
      </c>
      <c r="AC5716" t="s">
        <v>726</v>
      </c>
    </row>
    <row r="5717" spans="1:32" hidden="1" x14ac:dyDescent="0.25">
      <c r="A5717" t="s">
        <v>692</v>
      </c>
      <c r="B5717" t="s">
        <v>794</v>
      </c>
      <c r="C5717" t="s">
        <v>1176</v>
      </c>
      <c r="D5717" t="s">
        <v>1177</v>
      </c>
      <c r="E5717" s="67">
        <v>45261</v>
      </c>
      <c r="F5717" t="s">
        <v>725</v>
      </c>
      <c r="G5717" t="s">
        <v>725</v>
      </c>
      <c r="P5717">
        <v>0</v>
      </c>
      <c r="Q5717" t="s">
        <v>726</v>
      </c>
      <c r="R5717">
        <v>0</v>
      </c>
      <c r="S5717">
        <v>1</v>
      </c>
      <c r="T5717">
        <v>1</v>
      </c>
      <c r="U5717">
        <v>4</v>
      </c>
      <c r="V5717">
        <v>-0.38888888888888901</v>
      </c>
      <c r="W5717">
        <v>0</v>
      </c>
      <c r="Y5717" t="s">
        <v>1536</v>
      </c>
      <c r="Z5717">
        <v>0</v>
      </c>
      <c r="AA5717">
        <v>0</v>
      </c>
      <c r="AB5717" t="s">
        <v>734</v>
      </c>
      <c r="AC5717" t="s">
        <v>734</v>
      </c>
      <c r="AD5717">
        <v>56</v>
      </c>
      <c r="AF5717">
        <v>13</v>
      </c>
    </row>
    <row r="5718" spans="1:32" hidden="1" x14ac:dyDescent="0.25">
      <c r="A5718" t="s">
        <v>692</v>
      </c>
      <c r="B5718" t="s">
        <v>741</v>
      </c>
      <c r="C5718" t="s">
        <v>742</v>
      </c>
      <c r="D5718" t="s">
        <v>1178</v>
      </c>
      <c r="E5718" s="67">
        <v>45261</v>
      </c>
      <c r="F5718" t="s">
        <v>725</v>
      </c>
      <c r="G5718" t="s">
        <v>725</v>
      </c>
      <c r="I5718">
        <v>60</v>
      </c>
      <c r="J5718">
        <v>30</v>
      </c>
      <c r="K5718">
        <v>200</v>
      </c>
      <c r="M5718">
        <v>30</v>
      </c>
      <c r="P5718">
        <v>28</v>
      </c>
      <c r="Q5718" t="s">
        <v>726</v>
      </c>
      <c r="R5718">
        <v>1</v>
      </c>
      <c r="S5718">
        <v>0</v>
      </c>
      <c r="T5718">
        <v>0</v>
      </c>
      <c r="U5718">
        <v>0</v>
      </c>
      <c r="V5718">
        <v>-3.6496350364963501E-2</v>
      </c>
      <c r="W5718">
        <v>-0.47826086956521702</v>
      </c>
      <c r="X5718">
        <v>11</v>
      </c>
      <c r="Y5718" t="s">
        <v>1536</v>
      </c>
      <c r="Z5718">
        <v>1</v>
      </c>
      <c r="AA5718">
        <v>1.0714285714285714</v>
      </c>
      <c r="AB5718" t="s">
        <v>758</v>
      </c>
      <c r="AC5718" t="s">
        <v>726</v>
      </c>
      <c r="AD5718">
        <v>96</v>
      </c>
      <c r="AF5718">
        <v>19</v>
      </c>
    </row>
    <row r="5719" spans="1:32" hidden="1" x14ac:dyDescent="0.25">
      <c r="A5719" t="s">
        <v>692</v>
      </c>
      <c r="B5719" t="s">
        <v>735</v>
      </c>
      <c r="C5719" t="s">
        <v>1179</v>
      </c>
      <c r="D5719" t="s">
        <v>1180</v>
      </c>
      <c r="E5719" s="67">
        <v>45261</v>
      </c>
      <c r="F5719" t="s">
        <v>725</v>
      </c>
      <c r="G5719" t="s">
        <v>725</v>
      </c>
      <c r="H5719">
        <v>17</v>
      </c>
      <c r="I5719">
        <v>30</v>
      </c>
      <c r="J5719">
        <v>37</v>
      </c>
      <c r="K5719">
        <v>37</v>
      </c>
      <c r="M5719">
        <v>10</v>
      </c>
      <c r="P5719">
        <v>62</v>
      </c>
      <c r="Q5719" t="s">
        <v>726</v>
      </c>
      <c r="R5719">
        <v>0</v>
      </c>
      <c r="S5719">
        <v>1</v>
      </c>
      <c r="T5719">
        <v>1</v>
      </c>
      <c r="U5719">
        <v>4</v>
      </c>
      <c r="V5719">
        <v>-6.6666666666666693E-2</v>
      </c>
      <c r="W5719">
        <v>-1.37662337662338</v>
      </c>
      <c r="Y5719" t="s">
        <v>1536</v>
      </c>
      <c r="Z5719">
        <v>1</v>
      </c>
      <c r="AA5719">
        <v>0.16129032258064516</v>
      </c>
      <c r="AB5719" t="s">
        <v>732</v>
      </c>
      <c r="AC5719" t="s">
        <v>726</v>
      </c>
      <c r="AD5719">
        <v>35</v>
      </c>
      <c r="AE5719">
        <v>17</v>
      </c>
      <c r="AF5719">
        <v>3</v>
      </c>
    </row>
    <row r="5720" spans="1:32" hidden="1" x14ac:dyDescent="0.25">
      <c r="A5720" t="s">
        <v>692</v>
      </c>
      <c r="B5720" t="s">
        <v>986</v>
      </c>
      <c r="C5720" t="s">
        <v>987</v>
      </c>
      <c r="D5720" t="s">
        <v>1181</v>
      </c>
      <c r="E5720" s="67">
        <v>45261</v>
      </c>
      <c r="Q5720" t="s">
        <v>733</v>
      </c>
      <c r="R5720">
        <v>1</v>
      </c>
      <c r="S5720">
        <v>0</v>
      </c>
      <c r="T5720">
        <v>0</v>
      </c>
      <c r="U5720">
        <v>0</v>
      </c>
      <c r="Y5720" t="s">
        <v>1536</v>
      </c>
      <c r="Z5720">
        <v>0</v>
      </c>
      <c r="AA5720">
        <v>0</v>
      </c>
      <c r="AB5720" t="s">
        <v>734</v>
      </c>
      <c r="AC5720" t="s">
        <v>734</v>
      </c>
    </row>
    <row r="5721" spans="1:32" hidden="1" x14ac:dyDescent="0.25">
      <c r="A5721" t="s">
        <v>692</v>
      </c>
      <c r="B5721" t="s">
        <v>828</v>
      </c>
      <c r="C5721" t="s">
        <v>1170</v>
      </c>
      <c r="D5721" t="s">
        <v>1182</v>
      </c>
      <c r="E5721" s="67">
        <v>45261</v>
      </c>
      <c r="F5721" t="s">
        <v>725</v>
      </c>
      <c r="G5721" t="s">
        <v>725</v>
      </c>
      <c r="P5721">
        <v>0</v>
      </c>
      <c r="Q5721" t="s">
        <v>726</v>
      </c>
      <c r="R5721">
        <v>0</v>
      </c>
      <c r="S5721">
        <v>1</v>
      </c>
      <c r="T5721">
        <v>1</v>
      </c>
      <c r="U5721">
        <v>4</v>
      </c>
      <c r="W5721">
        <v>-6.5</v>
      </c>
      <c r="Y5721" t="s">
        <v>1536</v>
      </c>
      <c r="Z5721">
        <v>0</v>
      </c>
      <c r="AA5721">
        <v>0</v>
      </c>
      <c r="AB5721" t="s">
        <v>734</v>
      </c>
      <c r="AC5721" t="s">
        <v>734</v>
      </c>
    </row>
    <row r="5722" spans="1:32" hidden="1" x14ac:dyDescent="0.25">
      <c r="A5722" t="s">
        <v>692</v>
      </c>
      <c r="B5722" t="s">
        <v>64</v>
      </c>
      <c r="C5722" t="s">
        <v>75</v>
      </c>
      <c r="D5722" t="s">
        <v>76</v>
      </c>
      <c r="E5722" s="67">
        <v>45261</v>
      </c>
      <c r="F5722" t="s">
        <v>725</v>
      </c>
      <c r="G5722" t="s">
        <v>725</v>
      </c>
      <c r="H5722">
        <v>11</v>
      </c>
      <c r="I5722">
        <v>30</v>
      </c>
      <c r="J5722">
        <v>32</v>
      </c>
      <c r="K5722">
        <v>30</v>
      </c>
      <c r="M5722">
        <v>9</v>
      </c>
      <c r="P5722">
        <v>44</v>
      </c>
      <c r="Q5722" t="s">
        <v>726</v>
      </c>
      <c r="R5722">
        <v>0</v>
      </c>
      <c r="S5722">
        <v>1</v>
      </c>
      <c r="T5722">
        <v>1</v>
      </c>
      <c r="U5722">
        <v>4</v>
      </c>
      <c r="V5722">
        <v>-1.5319148936170199</v>
      </c>
      <c r="W5722">
        <v>-6.4375</v>
      </c>
      <c r="X5722">
        <v>7</v>
      </c>
      <c r="Y5722" t="s">
        <v>1536</v>
      </c>
      <c r="Z5722">
        <v>1</v>
      </c>
      <c r="AA5722">
        <v>0.20454545454545456</v>
      </c>
      <c r="AB5722" t="s">
        <v>732</v>
      </c>
      <c r="AC5722" t="s">
        <v>726</v>
      </c>
      <c r="AD5722">
        <v>30</v>
      </c>
      <c r="AE5722">
        <v>11</v>
      </c>
      <c r="AF5722">
        <v>7</v>
      </c>
    </row>
    <row r="5723" spans="1:32" hidden="1" x14ac:dyDescent="0.25">
      <c r="A5723" t="s">
        <v>691</v>
      </c>
      <c r="B5723" t="s">
        <v>452</v>
      </c>
      <c r="C5723" t="s">
        <v>462</v>
      </c>
      <c r="D5723" t="s">
        <v>467</v>
      </c>
      <c r="E5723" s="67">
        <v>45261</v>
      </c>
      <c r="F5723" t="s">
        <v>725</v>
      </c>
      <c r="G5723" t="s">
        <v>725</v>
      </c>
      <c r="H5723">
        <v>50</v>
      </c>
      <c r="J5723">
        <v>18</v>
      </c>
      <c r="K5723">
        <v>18</v>
      </c>
      <c r="M5723">
        <v>32</v>
      </c>
      <c r="P5723">
        <v>9</v>
      </c>
      <c r="Q5723" t="s">
        <v>726</v>
      </c>
      <c r="R5723">
        <v>0</v>
      </c>
      <c r="S5723">
        <v>1</v>
      </c>
      <c r="T5723">
        <v>1</v>
      </c>
      <c r="U5723">
        <v>4</v>
      </c>
      <c r="V5723">
        <v>-0.50724637681159401</v>
      </c>
      <c r="W5723">
        <v>-0.31707317073170699</v>
      </c>
      <c r="X5723">
        <v>5</v>
      </c>
      <c r="Y5723" t="s">
        <v>1536</v>
      </c>
      <c r="Z5723">
        <v>1</v>
      </c>
      <c r="AA5723">
        <v>3.5555555555555554</v>
      </c>
      <c r="AB5723" t="s">
        <v>758</v>
      </c>
      <c r="AC5723" t="s">
        <v>726</v>
      </c>
      <c r="AD5723">
        <v>52</v>
      </c>
      <c r="AE5723">
        <v>50</v>
      </c>
      <c r="AF5723">
        <v>7</v>
      </c>
    </row>
    <row r="5724" spans="1:32" hidden="1" x14ac:dyDescent="0.25">
      <c r="A5724" t="s">
        <v>692</v>
      </c>
      <c r="B5724" t="s">
        <v>812</v>
      </c>
      <c r="C5724" t="s">
        <v>1183</v>
      </c>
      <c r="D5724" t="s">
        <v>1184</v>
      </c>
      <c r="E5724" s="67">
        <v>45261</v>
      </c>
      <c r="Q5724" t="s">
        <v>733</v>
      </c>
      <c r="R5724">
        <v>1</v>
      </c>
      <c r="S5724">
        <v>0</v>
      </c>
      <c r="T5724">
        <v>0</v>
      </c>
      <c r="U5724">
        <v>0</v>
      </c>
      <c r="Y5724" t="s">
        <v>1536</v>
      </c>
      <c r="Z5724">
        <v>0</v>
      </c>
      <c r="AA5724">
        <v>0</v>
      </c>
      <c r="AB5724" t="s">
        <v>734</v>
      </c>
      <c r="AC5724" t="s">
        <v>734</v>
      </c>
      <c r="AF5724">
        <v>10</v>
      </c>
    </row>
    <row r="5725" spans="1:32" hidden="1" x14ac:dyDescent="0.25">
      <c r="A5725" t="s">
        <v>692</v>
      </c>
      <c r="B5725" t="s">
        <v>817</v>
      </c>
      <c r="C5725" t="s">
        <v>1185</v>
      </c>
      <c r="D5725" t="s">
        <v>1186</v>
      </c>
      <c r="E5725" s="67">
        <v>45261</v>
      </c>
      <c r="F5725" t="s">
        <v>725</v>
      </c>
      <c r="G5725" t="s">
        <v>725</v>
      </c>
      <c r="H5725">
        <v>28</v>
      </c>
      <c r="J5725">
        <v>20</v>
      </c>
      <c r="M5725">
        <v>8</v>
      </c>
      <c r="P5725">
        <v>10</v>
      </c>
      <c r="Q5725" t="s">
        <v>726</v>
      </c>
      <c r="R5725">
        <v>0</v>
      </c>
      <c r="S5725">
        <v>1</v>
      </c>
      <c r="T5725">
        <v>1</v>
      </c>
      <c r="U5725">
        <v>4</v>
      </c>
      <c r="V5725">
        <v>0</v>
      </c>
      <c r="W5725">
        <v>-0.66666666666666696</v>
      </c>
      <c r="X5725">
        <v>5</v>
      </c>
      <c r="Y5725" t="s">
        <v>1536</v>
      </c>
      <c r="Z5725">
        <v>1</v>
      </c>
      <c r="AA5725">
        <v>0.8</v>
      </c>
      <c r="AB5725" t="s">
        <v>732</v>
      </c>
      <c r="AC5725" t="s">
        <v>726</v>
      </c>
      <c r="AD5725">
        <v>46</v>
      </c>
      <c r="AE5725">
        <v>28</v>
      </c>
      <c r="AF5725">
        <v>16</v>
      </c>
    </row>
    <row r="5726" spans="1:32" hidden="1" x14ac:dyDescent="0.25">
      <c r="A5726" t="s">
        <v>691</v>
      </c>
      <c r="B5726" t="s">
        <v>390</v>
      </c>
      <c r="C5726" t="s">
        <v>399</v>
      </c>
      <c r="D5726" t="s">
        <v>401</v>
      </c>
      <c r="E5726" s="67">
        <v>45261</v>
      </c>
      <c r="F5726" t="s">
        <v>725</v>
      </c>
      <c r="G5726" t="s">
        <v>725</v>
      </c>
      <c r="H5726">
        <v>50</v>
      </c>
      <c r="K5726">
        <v>68</v>
      </c>
      <c r="M5726">
        <v>50</v>
      </c>
      <c r="P5726">
        <v>3</v>
      </c>
      <c r="Q5726" t="s">
        <v>726</v>
      </c>
      <c r="R5726">
        <v>0</v>
      </c>
      <c r="S5726">
        <v>1</v>
      </c>
      <c r="T5726">
        <v>1</v>
      </c>
      <c r="U5726">
        <v>4</v>
      </c>
      <c r="V5726">
        <v>0</v>
      </c>
      <c r="W5726">
        <v>-0.5</v>
      </c>
      <c r="Y5726" t="s">
        <v>1536</v>
      </c>
      <c r="Z5726">
        <v>1</v>
      </c>
      <c r="AA5726">
        <v>16.666666666666668</v>
      </c>
      <c r="AB5726" t="s">
        <v>738</v>
      </c>
      <c r="AC5726" t="s">
        <v>726</v>
      </c>
      <c r="AD5726">
        <v>8</v>
      </c>
      <c r="AE5726">
        <v>50</v>
      </c>
    </row>
    <row r="5727" spans="1:32" hidden="1" x14ac:dyDescent="0.25">
      <c r="A5727" t="s">
        <v>692</v>
      </c>
      <c r="B5727" t="s">
        <v>744</v>
      </c>
      <c r="C5727" t="s">
        <v>1187</v>
      </c>
      <c r="D5727" t="s">
        <v>1188</v>
      </c>
      <c r="E5727" s="67">
        <v>45261</v>
      </c>
      <c r="F5727" t="s">
        <v>725</v>
      </c>
      <c r="G5727" t="s">
        <v>725</v>
      </c>
      <c r="H5727">
        <v>55</v>
      </c>
      <c r="I5727">
        <v>120</v>
      </c>
      <c r="J5727">
        <v>150</v>
      </c>
      <c r="K5727">
        <v>120</v>
      </c>
      <c r="M5727">
        <v>25</v>
      </c>
      <c r="P5727">
        <v>85</v>
      </c>
      <c r="Q5727" t="s">
        <v>726</v>
      </c>
      <c r="R5727">
        <v>0</v>
      </c>
      <c r="S5727">
        <v>0</v>
      </c>
      <c r="T5727">
        <v>0</v>
      </c>
      <c r="U5727">
        <v>3</v>
      </c>
      <c r="V5727">
        <v>-0.52941176470588203</v>
      </c>
      <c r="W5727">
        <v>-0.10891089108910899</v>
      </c>
      <c r="X5727">
        <v>55</v>
      </c>
      <c r="Y5727" t="s">
        <v>1536</v>
      </c>
      <c r="Z5727">
        <v>1</v>
      </c>
      <c r="AA5727">
        <v>0.29411764705882354</v>
      </c>
      <c r="AB5727" t="s">
        <v>732</v>
      </c>
      <c r="AC5727" t="s">
        <v>726</v>
      </c>
      <c r="AD5727">
        <v>199</v>
      </c>
      <c r="AE5727">
        <v>55</v>
      </c>
      <c r="AF5727">
        <v>50</v>
      </c>
    </row>
    <row r="5728" spans="1:32" hidden="1" x14ac:dyDescent="0.25">
      <c r="A5728" t="s">
        <v>692</v>
      </c>
      <c r="B5728" t="s">
        <v>1029</v>
      </c>
      <c r="C5728" t="s">
        <v>1148</v>
      </c>
      <c r="D5728" t="s">
        <v>1189</v>
      </c>
      <c r="E5728" s="67">
        <v>45261</v>
      </c>
      <c r="F5728" t="s">
        <v>725</v>
      </c>
      <c r="G5728" t="s">
        <v>725</v>
      </c>
      <c r="H5728">
        <v>66</v>
      </c>
      <c r="M5728">
        <v>66</v>
      </c>
      <c r="P5728">
        <v>0</v>
      </c>
      <c r="Q5728" t="s">
        <v>726</v>
      </c>
      <c r="R5728">
        <v>0</v>
      </c>
      <c r="S5728">
        <v>1</v>
      </c>
      <c r="T5728">
        <v>1</v>
      </c>
      <c r="U5728">
        <v>4</v>
      </c>
      <c r="V5728">
        <v>-4.93333333333333</v>
      </c>
      <c r="W5728">
        <v>-11.3333333333333</v>
      </c>
      <c r="Y5728" t="s">
        <v>1536</v>
      </c>
      <c r="Z5728">
        <v>1</v>
      </c>
      <c r="AA5728">
        <v>66</v>
      </c>
      <c r="AB5728" t="s">
        <v>738</v>
      </c>
      <c r="AC5728" t="s">
        <v>726</v>
      </c>
      <c r="AE5728">
        <v>66</v>
      </c>
    </row>
    <row r="5729" spans="1:32" hidden="1" x14ac:dyDescent="0.25">
      <c r="A5729" t="s">
        <v>692</v>
      </c>
      <c r="B5729" t="s">
        <v>784</v>
      </c>
      <c r="C5729" t="s">
        <v>1190</v>
      </c>
      <c r="D5729" t="s">
        <v>1191</v>
      </c>
      <c r="E5729" s="67">
        <v>45261</v>
      </c>
      <c r="F5729" t="s">
        <v>725</v>
      </c>
      <c r="G5729" t="s">
        <v>725</v>
      </c>
      <c r="N5729">
        <v>31</v>
      </c>
      <c r="P5729">
        <v>0</v>
      </c>
      <c r="Q5729" t="s">
        <v>726</v>
      </c>
      <c r="R5729">
        <v>0</v>
      </c>
      <c r="S5729">
        <v>1</v>
      </c>
      <c r="T5729">
        <v>1</v>
      </c>
      <c r="U5729">
        <v>4</v>
      </c>
      <c r="V5729">
        <v>-0.38655462184874001</v>
      </c>
      <c r="W5729">
        <v>-0.25</v>
      </c>
      <c r="Y5729" t="s">
        <v>1536</v>
      </c>
      <c r="Z5729">
        <v>0</v>
      </c>
      <c r="AA5729">
        <v>0</v>
      </c>
      <c r="AB5729" t="s">
        <v>734</v>
      </c>
      <c r="AC5729" t="s">
        <v>734</v>
      </c>
    </row>
    <row r="5730" spans="1:32" hidden="1" x14ac:dyDescent="0.25">
      <c r="A5730" t="s">
        <v>692</v>
      </c>
      <c r="B5730" t="s">
        <v>878</v>
      </c>
      <c r="C5730" t="s">
        <v>1192</v>
      </c>
      <c r="D5730" t="s">
        <v>1193</v>
      </c>
      <c r="E5730" s="67">
        <v>45261</v>
      </c>
      <c r="F5730" t="s">
        <v>725</v>
      </c>
      <c r="G5730" t="s">
        <v>725</v>
      </c>
      <c r="H5730">
        <v>366</v>
      </c>
      <c r="J5730">
        <v>56</v>
      </c>
      <c r="K5730">
        <v>38</v>
      </c>
      <c r="M5730">
        <v>310</v>
      </c>
      <c r="P5730">
        <v>64</v>
      </c>
      <c r="Q5730" t="s">
        <v>726</v>
      </c>
      <c r="R5730">
        <v>0</v>
      </c>
      <c r="S5730">
        <v>1</v>
      </c>
      <c r="T5730">
        <v>1</v>
      </c>
      <c r="U5730">
        <v>4</v>
      </c>
      <c r="V5730">
        <v>0</v>
      </c>
      <c r="W5730">
        <v>-7.3440860215053796</v>
      </c>
      <c r="X5730">
        <v>17</v>
      </c>
      <c r="Y5730" t="s">
        <v>1536</v>
      </c>
      <c r="Z5730">
        <v>1</v>
      </c>
      <c r="AA5730">
        <v>4.84375</v>
      </c>
      <c r="AB5730" t="s">
        <v>738</v>
      </c>
      <c r="AC5730" t="s">
        <v>726</v>
      </c>
      <c r="AD5730">
        <v>40</v>
      </c>
      <c r="AE5730">
        <v>366</v>
      </c>
      <c r="AF5730">
        <v>10</v>
      </c>
    </row>
    <row r="5731" spans="1:32" hidden="1" x14ac:dyDescent="0.25">
      <c r="A5731" t="s">
        <v>692</v>
      </c>
      <c r="B5731" t="s">
        <v>787</v>
      </c>
      <c r="C5731" t="s">
        <v>1194</v>
      </c>
      <c r="D5731" t="s">
        <v>1195</v>
      </c>
      <c r="E5731" s="67">
        <v>45261</v>
      </c>
      <c r="F5731" t="s">
        <v>725</v>
      </c>
      <c r="G5731" t="s">
        <v>725</v>
      </c>
      <c r="N5731">
        <v>31</v>
      </c>
      <c r="P5731">
        <v>6</v>
      </c>
      <c r="Q5731" t="s">
        <v>726</v>
      </c>
      <c r="R5731">
        <v>0</v>
      </c>
      <c r="S5731">
        <v>1</v>
      </c>
      <c r="T5731">
        <v>1</v>
      </c>
      <c r="U5731">
        <v>4</v>
      </c>
      <c r="V5731">
        <v>-0.46428571428571402</v>
      </c>
      <c r="W5731">
        <v>0</v>
      </c>
      <c r="Y5731" t="s">
        <v>1536</v>
      </c>
      <c r="Z5731">
        <v>0</v>
      </c>
      <c r="AA5731">
        <v>0</v>
      </c>
      <c r="AB5731" t="s">
        <v>734</v>
      </c>
      <c r="AC5731" t="s">
        <v>734</v>
      </c>
    </row>
    <row r="5732" spans="1:32" hidden="1" x14ac:dyDescent="0.25">
      <c r="A5732" t="s">
        <v>692</v>
      </c>
      <c r="B5732" t="s">
        <v>787</v>
      </c>
      <c r="C5732" t="s">
        <v>1196</v>
      </c>
      <c r="D5732" t="s">
        <v>1197</v>
      </c>
      <c r="E5732" s="67">
        <v>45261</v>
      </c>
      <c r="F5732" t="s">
        <v>725</v>
      </c>
      <c r="G5732" t="s">
        <v>725</v>
      </c>
      <c r="H5732">
        <v>44</v>
      </c>
      <c r="J5732">
        <v>30</v>
      </c>
      <c r="K5732">
        <v>150</v>
      </c>
      <c r="M5732">
        <v>14</v>
      </c>
      <c r="P5732">
        <v>32</v>
      </c>
      <c r="Q5732" t="s">
        <v>726</v>
      </c>
      <c r="R5732">
        <v>0</v>
      </c>
      <c r="S5732">
        <v>1</v>
      </c>
      <c r="T5732">
        <v>1</v>
      </c>
      <c r="U5732">
        <v>4</v>
      </c>
      <c r="V5732">
        <v>-1.38095238095238</v>
      </c>
      <c r="W5732">
        <v>-2.4</v>
      </c>
      <c r="Y5732" t="s">
        <v>1536</v>
      </c>
      <c r="Z5732">
        <v>1</v>
      </c>
      <c r="AA5732">
        <v>0.4375</v>
      </c>
      <c r="AB5732" t="s">
        <v>732</v>
      </c>
      <c r="AC5732" t="s">
        <v>726</v>
      </c>
      <c r="AD5732">
        <v>30</v>
      </c>
      <c r="AE5732">
        <v>44</v>
      </c>
    </row>
    <row r="5733" spans="1:32" hidden="1" x14ac:dyDescent="0.25">
      <c r="A5733" t="s">
        <v>692</v>
      </c>
      <c r="B5733" t="s">
        <v>766</v>
      </c>
      <c r="C5733" t="s">
        <v>1198</v>
      </c>
      <c r="D5733" t="s">
        <v>1199</v>
      </c>
      <c r="E5733" s="67">
        <v>45261</v>
      </c>
      <c r="F5733" t="s">
        <v>725</v>
      </c>
      <c r="G5733" t="s">
        <v>725</v>
      </c>
      <c r="H5733">
        <v>84</v>
      </c>
      <c r="I5733">
        <v>3</v>
      </c>
      <c r="K5733">
        <v>60</v>
      </c>
      <c r="M5733">
        <v>87</v>
      </c>
      <c r="P5733">
        <v>5</v>
      </c>
      <c r="Q5733" t="s">
        <v>726</v>
      </c>
      <c r="R5733">
        <v>0</v>
      </c>
      <c r="S5733">
        <v>0</v>
      </c>
      <c r="T5733">
        <v>1</v>
      </c>
      <c r="U5733">
        <v>3</v>
      </c>
      <c r="V5733">
        <v>-1</v>
      </c>
      <c r="W5733">
        <v>-2.4444444444444402</v>
      </c>
      <c r="X5733">
        <v>1</v>
      </c>
      <c r="Y5733" t="s">
        <v>1536</v>
      </c>
      <c r="Z5733">
        <v>1</v>
      </c>
      <c r="AA5733">
        <v>17.399999999999999</v>
      </c>
      <c r="AB5733" t="s">
        <v>738</v>
      </c>
      <c r="AC5733" t="s">
        <v>726</v>
      </c>
      <c r="AD5733">
        <v>10</v>
      </c>
      <c r="AE5733">
        <v>84</v>
      </c>
      <c r="AF5733">
        <v>1</v>
      </c>
    </row>
    <row r="5734" spans="1:32" hidden="1" x14ac:dyDescent="0.25">
      <c r="A5734" t="s">
        <v>691</v>
      </c>
      <c r="B5734" t="s">
        <v>571</v>
      </c>
      <c r="C5734" t="s">
        <v>585</v>
      </c>
      <c r="D5734" t="s">
        <v>586</v>
      </c>
      <c r="E5734" s="67">
        <v>45261</v>
      </c>
      <c r="F5734" t="s">
        <v>725</v>
      </c>
      <c r="G5734" t="s">
        <v>725</v>
      </c>
      <c r="H5734">
        <v>9</v>
      </c>
      <c r="I5734">
        <v>120</v>
      </c>
      <c r="J5734">
        <v>105</v>
      </c>
      <c r="K5734">
        <v>67</v>
      </c>
      <c r="M5734">
        <v>24</v>
      </c>
      <c r="P5734">
        <v>54</v>
      </c>
      <c r="Q5734" t="s">
        <v>726</v>
      </c>
      <c r="R5734">
        <v>0</v>
      </c>
      <c r="S5734">
        <v>1</v>
      </c>
      <c r="T5734">
        <v>1</v>
      </c>
      <c r="U5734">
        <v>4</v>
      </c>
      <c r="V5734">
        <v>-0.487179487179487</v>
      </c>
      <c r="W5734">
        <v>-0.75862068965517204</v>
      </c>
      <c r="X5734">
        <v>37</v>
      </c>
      <c r="Y5734" t="s">
        <v>1536</v>
      </c>
      <c r="Z5734">
        <v>1</v>
      </c>
      <c r="AA5734">
        <v>0.44444444444444442</v>
      </c>
      <c r="AB5734" t="s">
        <v>732</v>
      </c>
      <c r="AC5734" t="s">
        <v>726</v>
      </c>
      <c r="AD5734">
        <v>90</v>
      </c>
      <c r="AE5734">
        <v>9</v>
      </c>
      <c r="AF5734">
        <v>22</v>
      </c>
    </row>
    <row r="5735" spans="1:32" hidden="1" x14ac:dyDescent="0.25">
      <c r="A5735" t="s">
        <v>692</v>
      </c>
      <c r="B5735" t="s">
        <v>1002</v>
      </c>
      <c r="C5735" t="s">
        <v>1200</v>
      </c>
      <c r="D5735" t="s">
        <v>1201</v>
      </c>
      <c r="E5735" s="67">
        <v>45261</v>
      </c>
      <c r="F5735" t="s">
        <v>725</v>
      </c>
      <c r="G5735" t="s">
        <v>725</v>
      </c>
      <c r="H5735">
        <v>70</v>
      </c>
      <c r="J5735">
        <v>48</v>
      </c>
      <c r="K5735">
        <v>136</v>
      </c>
      <c r="M5735">
        <v>22</v>
      </c>
      <c r="P5735">
        <v>24</v>
      </c>
      <c r="Q5735" t="s">
        <v>726</v>
      </c>
      <c r="R5735">
        <v>0</v>
      </c>
      <c r="S5735">
        <v>1</v>
      </c>
      <c r="T5735">
        <v>1</v>
      </c>
      <c r="U5735">
        <v>4</v>
      </c>
      <c r="V5735">
        <v>-2.5</v>
      </c>
      <c r="W5735">
        <v>-4.875</v>
      </c>
      <c r="X5735">
        <v>5</v>
      </c>
      <c r="Y5735" t="s">
        <v>1536</v>
      </c>
      <c r="Z5735">
        <v>1</v>
      </c>
      <c r="AA5735">
        <v>0.91666666666666663</v>
      </c>
      <c r="AB5735" t="s">
        <v>732</v>
      </c>
      <c r="AC5735" t="s">
        <v>726</v>
      </c>
      <c r="AD5735">
        <v>42</v>
      </c>
      <c r="AE5735">
        <v>70</v>
      </c>
      <c r="AF5735">
        <v>2</v>
      </c>
    </row>
    <row r="5736" spans="1:32" hidden="1" x14ac:dyDescent="0.25">
      <c r="A5736" t="s">
        <v>691</v>
      </c>
      <c r="B5736" t="s">
        <v>303</v>
      </c>
      <c r="C5736" t="s">
        <v>330</v>
      </c>
      <c r="D5736" t="s">
        <v>332</v>
      </c>
      <c r="E5736" s="67">
        <v>45261</v>
      </c>
      <c r="F5736" t="s">
        <v>725</v>
      </c>
      <c r="G5736" t="s">
        <v>725</v>
      </c>
      <c r="H5736">
        <v>21</v>
      </c>
      <c r="I5736">
        <v>30</v>
      </c>
      <c r="J5736">
        <v>24</v>
      </c>
      <c r="K5736">
        <v>25</v>
      </c>
      <c r="M5736">
        <v>27</v>
      </c>
      <c r="P5736">
        <v>30</v>
      </c>
      <c r="Q5736" t="s">
        <v>726</v>
      </c>
      <c r="R5736">
        <v>0</v>
      </c>
      <c r="S5736">
        <v>1</v>
      </c>
      <c r="T5736">
        <v>1</v>
      </c>
      <c r="U5736">
        <v>4</v>
      </c>
      <c r="V5736">
        <v>-0.421686746987952</v>
      </c>
      <c r="W5736">
        <v>-0.45454545454545398</v>
      </c>
      <c r="X5736">
        <v>4</v>
      </c>
      <c r="Y5736" t="s">
        <v>1536</v>
      </c>
      <c r="Z5736">
        <v>1</v>
      </c>
      <c r="AA5736">
        <v>0.9</v>
      </c>
      <c r="AB5736" t="s">
        <v>732</v>
      </c>
      <c r="AC5736" t="s">
        <v>726</v>
      </c>
      <c r="AD5736">
        <v>66</v>
      </c>
      <c r="AE5736">
        <v>33</v>
      </c>
      <c r="AF5736">
        <v>11</v>
      </c>
    </row>
    <row r="5737" spans="1:32" hidden="1" x14ac:dyDescent="0.25">
      <c r="A5737" t="s">
        <v>692</v>
      </c>
      <c r="B5737" t="s">
        <v>784</v>
      </c>
      <c r="C5737" t="s">
        <v>1202</v>
      </c>
      <c r="D5737" t="s">
        <v>1203</v>
      </c>
      <c r="E5737" s="67">
        <v>45261</v>
      </c>
      <c r="F5737" t="s">
        <v>725</v>
      </c>
      <c r="G5737" t="s">
        <v>725</v>
      </c>
      <c r="P5737">
        <v>0</v>
      </c>
      <c r="Q5737" t="s">
        <v>726</v>
      </c>
      <c r="R5737">
        <v>0</v>
      </c>
      <c r="S5737">
        <v>1</v>
      </c>
      <c r="T5737">
        <v>1</v>
      </c>
      <c r="U5737">
        <v>4</v>
      </c>
      <c r="V5737">
        <v>-0.90813397129186602</v>
      </c>
      <c r="W5737">
        <v>-0.60869565217391297</v>
      </c>
      <c r="Y5737" t="s">
        <v>1536</v>
      </c>
      <c r="Z5737">
        <v>0</v>
      </c>
      <c r="AA5737">
        <v>0</v>
      </c>
      <c r="AB5737" t="s">
        <v>734</v>
      </c>
      <c r="AC5737" t="s">
        <v>734</v>
      </c>
    </row>
    <row r="5738" spans="1:32" hidden="1" x14ac:dyDescent="0.25">
      <c r="A5738" t="s">
        <v>691</v>
      </c>
      <c r="B5738" t="s">
        <v>650</v>
      </c>
      <c r="C5738" t="s">
        <v>679</v>
      </c>
      <c r="D5738" t="s">
        <v>681</v>
      </c>
      <c r="E5738" s="67">
        <v>45261</v>
      </c>
      <c r="F5738" t="s">
        <v>725</v>
      </c>
      <c r="G5738" t="s">
        <v>725</v>
      </c>
      <c r="H5738">
        <v>39</v>
      </c>
      <c r="J5738">
        <v>39</v>
      </c>
      <c r="K5738">
        <v>130</v>
      </c>
      <c r="N5738">
        <v>4</v>
      </c>
      <c r="P5738">
        <v>105</v>
      </c>
      <c r="Q5738" t="s">
        <v>726</v>
      </c>
      <c r="R5738">
        <v>0</v>
      </c>
      <c r="S5738">
        <v>1</v>
      </c>
      <c r="T5738">
        <v>1</v>
      </c>
      <c r="U5738">
        <v>4</v>
      </c>
      <c r="V5738">
        <v>0</v>
      </c>
      <c r="W5738">
        <v>-0.143646408839779</v>
      </c>
      <c r="X5738">
        <v>15</v>
      </c>
      <c r="Y5738" t="s">
        <v>1536</v>
      </c>
      <c r="Z5738">
        <v>1</v>
      </c>
      <c r="AA5738">
        <v>0</v>
      </c>
      <c r="AB5738" t="s">
        <v>728</v>
      </c>
      <c r="AC5738" t="s">
        <v>726</v>
      </c>
      <c r="AD5738">
        <v>180</v>
      </c>
      <c r="AE5738">
        <v>39</v>
      </c>
      <c r="AF5738">
        <v>8</v>
      </c>
    </row>
    <row r="5739" spans="1:32" hidden="1" x14ac:dyDescent="0.25">
      <c r="A5739" t="s">
        <v>692</v>
      </c>
      <c r="B5739" t="s">
        <v>735</v>
      </c>
      <c r="C5739" t="s">
        <v>870</v>
      </c>
      <c r="D5739" t="s">
        <v>1204</v>
      </c>
      <c r="E5739" s="67">
        <v>45261</v>
      </c>
      <c r="F5739" t="s">
        <v>725</v>
      </c>
      <c r="G5739" t="s">
        <v>725</v>
      </c>
      <c r="H5739">
        <v>100</v>
      </c>
      <c r="J5739">
        <v>36</v>
      </c>
      <c r="M5739">
        <v>64</v>
      </c>
      <c r="P5739">
        <v>22</v>
      </c>
      <c r="Q5739" t="s">
        <v>726</v>
      </c>
      <c r="R5739">
        <v>0</v>
      </c>
      <c r="S5739">
        <v>0</v>
      </c>
      <c r="T5739">
        <v>0</v>
      </c>
      <c r="U5739">
        <v>3</v>
      </c>
      <c r="V5739">
        <v>0</v>
      </c>
      <c r="W5739">
        <v>8.8235294117647106E-2</v>
      </c>
      <c r="X5739">
        <v>6</v>
      </c>
      <c r="Y5739" t="s">
        <v>1536</v>
      </c>
      <c r="Z5739">
        <v>1</v>
      </c>
      <c r="AA5739">
        <v>2.9090909090909092</v>
      </c>
      <c r="AB5739" t="s">
        <v>758</v>
      </c>
      <c r="AC5739" t="s">
        <v>726</v>
      </c>
      <c r="AD5739">
        <v>26</v>
      </c>
      <c r="AE5739">
        <v>100</v>
      </c>
      <c r="AF5739">
        <v>25</v>
      </c>
    </row>
    <row r="5740" spans="1:32" hidden="1" x14ac:dyDescent="0.25">
      <c r="A5740" t="s">
        <v>692</v>
      </c>
      <c r="B5740" t="s">
        <v>1002</v>
      </c>
      <c r="C5740" t="s">
        <v>1205</v>
      </c>
      <c r="D5740" t="s">
        <v>1206</v>
      </c>
      <c r="E5740" s="67">
        <v>45261</v>
      </c>
      <c r="F5740" t="s">
        <v>725</v>
      </c>
      <c r="G5740" t="s">
        <v>725</v>
      </c>
      <c r="H5740">
        <v>8</v>
      </c>
      <c r="J5740">
        <v>6</v>
      </c>
      <c r="K5740">
        <v>24</v>
      </c>
      <c r="M5740">
        <v>2</v>
      </c>
      <c r="P5740">
        <v>18</v>
      </c>
      <c r="Q5740" t="s">
        <v>726</v>
      </c>
      <c r="R5740">
        <v>0</v>
      </c>
      <c r="S5740">
        <v>0</v>
      </c>
      <c r="T5740">
        <v>0</v>
      </c>
      <c r="U5740">
        <v>3</v>
      </c>
      <c r="V5740">
        <v>-0.371428571428571</v>
      </c>
      <c r="W5740">
        <v>-6.0606060606060601E-2</v>
      </c>
      <c r="X5740">
        <v>1</v>
      </c>
      <c r="Y5740" t="s">
        <v>1536</v>
      </c>
      <c r="Z5740">
        <v>1</v>
      </c>
      <c r="AA5740">
        <v>0.1111111111111111</v>
      </c>
      <c r="AB5740" t="s">
        <v>732</v>
      </c>
      <c r="AC5740" t="s">
        <v>726</v>
      </c>
      <c r="AD5740">
        <v>17</v>
      </c>
      <c r="AE5740">
        <v>8</v>
      </c>
      <c r="AF5740">
        <v>3</v>
      </c>
    </row>
    <row r="5741" spans="1:32" hidden="1" x14ac:dyDescent="0.25">
      <c r="A5741" t="s">
        <v>692</v>
      </c>
      <c r="B5741" t="s">
        <v>878</v>
      </c>
      <c r="C5741" t="s">
        <v>1207</v>
      </c>
      <c r="D5741" t="s">
        <v>1208</v>
      </c>
      <c r="E5741" s="67">
        <v>45261</v>
      </c>
      <c r="F5741" t="s">
        <v>725</v>
      </c>
      <c r="G5741" t="s">
        <v>725</v>
      </c>
      <c r="H5741">
        <v>37</v>
      </c>
      <c r="I5741">
        <v>50</v>
      </c>
      <c r="J5741">
        <v>48</v>
      </c>
      <c r="K5741">
        <v>63</v>
      </c>
      <c r="M5741">
        <v>39</v>
      </c>
      <c r="P5741">
        <v>27</v>
      </c>
      <c r="Q5741" t="s">
        <v>726</v>
      </c>
      <c r="R5741">
        <v>0</v>
      </c>
      <c r="S5741">
        <v>1</v>
      </c>
      <c r="T5741">
        <v>1</v>
      </c>
      <c r="U5741">
        <v>4</v>
      </c>
      <c r="V5741">
        <v>-0.33121019108280197</v>
      </c>
      <c r="W5741">
        <v>0.119047619047619</v>
      </c>
      <c r="X5741">
        <v>8</v>
      </c>
      <c r="Y5741" t="s">
        <v>1536</v>
      </c>
      <c r="Z5741">
        <v>1</v>
      </c>
      <c r="AA5741">
        <v>1.4444444444444444</v>
      </c>
      <c r="AB5741" t="s">
        <v>758</v>
      </c>
      <c r="AC5741" t="s">
        <v>726</v>
      </c>
      <c r="AD5741">
        <v>38</v>
      </c>
      <c r="AE5741">
        <v>27</v>
      </c>
      <c r="AF5741">
        <v>8</v>
      </c>
    </row>
    <row r="5742" spans="1:32" hidden="1" x14ac:dyDescent="0.25">
      <c r="A5742" t="s">
        <v>692</v>
      </c>
      <c r="B5742" t="s">
        <v>729</v>
      </c>
      <c r="C5742" t="s">
        <v>1209</v>
      </c>
      <c r="D5742" t="s">
        <v>1210</v>
      </c>
      <c r="E5742" s="67">
        <v>45261</v>
      </c>
      <c r="F5742" t="s">
        <v>725</v>
      </c>
      <c r="G5742" t="s">
        <v>725</v>
      </c>
      <c r="P5742">
        <v>0</v>
      </c>
      <c r="Q5742" t="s">
        <v>726</v>
      </c>
      <c r="R5742">
        <v>0</v>
      </c>
      <c r="S5742">
        <v>0</v>
      </c>
      <c r="T5742">
        <v>1</v>
      </c>
      <c r="U5742">
        <v>3</v>
      </c>
      <c r="V5742">
        <v>-0.68</v>
      </c>
      <c r="W5742">
        <v>-7.8181818181818201</v>
      </c>
      <c r="Y5742" t="s">
        <v>1536</v>
      </c>
      <c r="Z5742">
        <v>0</v>
      </c>
      <c r="AA5742">
        <v>0</v>
      </c>
      <c r="AB5742" t="s">
        <v>734</v>
      </c>
      <c r="AC5742" t="s">
        <v>734</v>
      </c>
    </row>
    <row r="5743" spans="1:32" hidden="1" x14ac:dyDescent="0.25">
      <c r="A5743" t="s">
        <v>692</v>
      </c>
      <c r="B5743" t="s">
        <v>878</v>
      </c>
      <c r="C5743" t="s">
        <v>1211</v>
      </c>
      <c r="D5743" t="s">
        <v>1212</v>
      </c>
      <c r="E5743" s="67">
        <v>45261</v>
      </c>
      <c r="F5743" t="s">
        <v>725</v>
      </c>
      <c r="G5743" t="s">
        <v>725</v>
      </c>
      <c r="P5743">
        <v>0</v>
      </c>
      <c r="Q5743" t="s">
        <v>726</v>
      </c>
      <c r="R5743">
        <v>0</v>
      </c>
      <c r="S5743">
        <v>1</v>
      </c>
      <c r="T5743">
        <v>1</v>
      </c>
      <c r="U5743">
        <v>4</v>
      </c>
      <c r="V5743">
        <v>0</v>
      </c>
      <c r="W5743">
        <v>0.74358974358974395</v>
      </c>
      <c r="Y5743" t="s">
        <v>1536</v>
      </c>
      <c r="Z5743">
        <v>0</v>
      </c>
      <c r="AA5743">
        <v>0</v>
      </c>
      <c r="AB5743" t="s">
        <v>734</v>
      </c>
      <c r="AC5743" t="s">
        <v>734</v>
      </c>
      <c r="AD5743">
        <v>12</v>
      </c>
    </row>
    <row r="5744" spans="1:32" hidden="1" x14ac:dyDescent="0.25">
      <c r="A5744" t="s">
        <v>692</v>
      </c>
      <c r="B5744" t="s">
        <v>760</v>
      </c>
      <c r="C5744" t="s">
        <v>1213</v>
      </c>
      <c r="D5744" t="s">
        <v>1214</v>
      </c>
      <c r="E5744" s="67">
        <v>45261</v>
      </c>
      <c r="F5744" t="s">
        <v>725</v>
      </c>
      <c r="H5744">
        <v>16</v>
      </c>
      <c r="J5744">
        <v>6</v>
      </c>
      <c r="K5744">
        <v>25</v>
      </c>
      <c r="M5744">
        <v>10</v>
      </c>
      <c r="P5744">
        <v>12</v>
      </c>
      <c r="Q5744" t="s">
        <v>726</v>
      </c>
      <c r="R5744">
        <v>0</v>
      </c>
      <c r="S5744">
        <v>0</v>
      </c>
      <c r="T5744">
        <v>0</v>
      </c>
      <c r="U5744">
        <v>3</v>
      </c>
      <c r="V5744">
        <v>0.125</v>
      </c>
      <c r="W5744">
        <v>-3</v>
      </c>
      <c r="Y5744" t="s">
        <v>1536</v>
      </c>
      <c r="Z5744">
        <v>1</v>
      </c>
      <c r="AA5744">
        <v>0.83333333333333337</v>
      </c>
      <c r="AB5744" t="s">
        <v>732</v>
      </c>
      <c r="AC5744" t="s">
        <v>726</v>
      </c>
      <c r="AE5744">
        <v>6</v>
      </c>
    </row>
    <row r="5745" spans="1:32" hidden="1" x14ac:dyDescent="0.25">
      <c r="A5745" t="s">
        <v>692</v>
      </c>
      <c r="B5745" t="s">
        <v>831</v>
      </c>
      <c r="C5745" t="s">
        <v>8</v>
      </c>
      <c r="D5745" t="s">
        <v>9</v>
      </c>
      <c r="E5745" s="67">
        <v>45261</v>
      </c>
      <c r="F5745" t="s">
        <v>725</v>
      </c>
      <c r="G5745" t="s">
        <v>725</v>
      </c>
      <c r="H5745">
        <v>217</v>
      </c>
      <c r="J5745">
        <v>109</v>
      </c>
      <c r="K5745">
        <v>98</v>
      </c>
      <c r="M5745">
        <v>108</v>
      </c>
      <c r="P5745">
        <v>55</v>
      </c>
      <c r="Q5745" t="s">
        <v>726</v>
      </c>
      <c r="R5745">
        <v>0</v>
      </c>
      <c r="S5745">
        <v>1</v>
      </c>
      <c r="T5745">
        <v>1</v>
      </c>
      <c r="U5745">
        <v>4</v>
      </c>
      <c r="V5745">
        <v>-0.27586206896551702</v>
      </c>
      <c r="W5745">
        <v>-0.3</v>
      </c>
      <c r="X5745">
        <v>29</v>
      </c>
      <c r="Y5745" t="s">
        <v>1536</v>
      </c>
      <c r="Z5745">
        <v>1</v>
      </c>
      <c r="AA5745">
        <v>1.9636363636363636</v>
      </c>
      <c r="AB5745" t="s">
        <v>758</v>
      </c>
      <c r="AC5745" t="s">
        <v>726</v>
      </c>
      <c r="AD5745">
        <v>76</v>
      </c>
      <c r="AE5745">
        <v>217</v>
      </c>
      <c r="AF5745">
        <v>53</v>
      </c>
    </row>
    <row r="5746" spans="1:32" hidden="1" x14ac:dyDescent="0.25">
      <c r="A5746" t="s">
        <v>692</v>
      </c>
      <c r="B5746" t="s">
        <v>766</v>
      </c>
      <c r="C5746" t="s">
        <v>1215</v>
      </c>
      <c r="D5746" t="s">
        <v>1216</v>
      </c>
      <c r="E5746" s="67">
        <v>45261</v>
      </c>
      <c r="F5746" t="s">
        <v>725</v>
      </c>
      <c r="G5746" t="s">
        <v>725</v>
      </c>
      <c r="I5746">
        <v>30</v>
      </c>
      <c r="J5746">
        <v>6</v>
      </c>
      <c r="K5746">
        <v>6</v>
      </c>
      <c r="M5746">
        <v>24</v>
      </c>
      <c r="P5746">
        <v>3</v>
      </c>
      <c r="Q5746" t="s">
        <v>726</v>
      </c>
      <c r="R5746">
        <v>0</v>
      </c>
      <c r="S5746">
        <v>1</v>
      </c>
      <c r="T5746">
        <v>1</v>
      </c>
      <c r="U5746">
        <v>4</v>
      </c>
      <c r="V5746">
        <v>0</v>
      </c>
      <c r="W5746">
        <v>1.7543859649122799E-2</v>
      </c>
      <c r="X5746">
        <v>1</v>
      </c>
      <c r="Y5746" t="s">
        <v>1536</v>
      </c>
      <c r="Z5746">
        <v>1</v>
      </c>
      <c r="AA5746">
        <v>8</v>
      </c>
      <c r="AB5746" t="s">
        <v>738</v>
      </c>
      <c r="AC5746" t="s">
        <v>726</v>
      </c>
      <c r="AD5746">
        <v>44</v>
      </c>
      <c r="AE5746">
        <v>17</v>
      </c>
      <c r="AF5746">
        <v>9</v>
      </c>
    </row>
    <row r="5747" spans="1:32" hidden="1" x14ac:dyDescent="0.25">
      <c r="A5747" t="s">
        <v>692</v>
      </c>
      <c r="B5747" t="s">
        <v>729</v>
      </c>
      <c r="C5747" t="s">
        <v>730</v>
      </c>
      <c r="D5747" t="s">
        <v>1217</v>
      </c>
      <c r="E5747" s="67">
        <v>45261</v>
      </c>
      <c r="F5747" t="s">
        <v>725</v>
      </c>
      <c r="G5747" t="s">
        <v>725</v>
      </c>
      <c r="H5747">
        <v>23</v>
      </c>
      <c r="M5747">
        <v>23</v>
      </c>
      <c r="P5747">
        <v>0</v>
      </c>
      <c r="Q5747" t="s">
        <v>726</v>
      </c>
      <c r="R5747">
        <v>0</v>
      </c>
      <c r="S5747">
        <v>1</v>
      </c>
      <c r="T5747">
        <v>1</v>
      </c>
      <c r="U5747">
        <v>4</v>
      </c>
      <c r="V5747">
        <v>-6.7558746736292405E-2</v>
      </c>
      <c r="W5747">
        <v>-3.0169704588309199E-2</v>
      </c>
      <c r="Y5747" t="s">
        <v>1536</v>
      </c>
      <c r="Z5747">
        <v>1</v>
      </c>
      <c r="AA5747">
        <v>23</v>
      </c>
      <c r="AB5747" t="s">
        <v>738</v>
      </c>
      <c r="AC5747" t="s">
        <v>726</v>
      </c>
      <c r="AD5747">
        <v>6</v>
      </c>
      <c r="AE5747">
        <v>23</v>
      </c>
    </row>
    <row r="5748" spans="1:32" hidden="1" x14ac:dyDescent="0.25">
      <c r="A5748" t="s">
        <v>692</v>
      </c>
      <c r="B5748" t="s">
        <v>817</v>
      </c>
      <c r="C5748" t="s">
        <v>1218</v>
      </c>
      <c r="D5748" t="s">
        <v>1219</v>
      </c>
      <c r="E5748" s="67">
        <v>45261</v>
      </c>
      <c r="F5748" t="s">
        <v>725</v>
      </c>
      <c r="G5748" t="s">
        <v>725</v>
      </c>
      <c r="I5748">
        <v>66</v>
      </c>
      <c r="J5748">
        <v>24</v>
      </c>
      <c r="M5748">
        <v>42</v>
      </c>
      <c r="P5748">
        <v>12</v>
      </c>
      <c r="Q5748" t="s">
        <v>726</v>
      </c>
      <c r="R5748">
        <v>0</v>
      </c>
      <c r="S5748">
        <v>1</v>
      </c>
      <c r="T5748">
        <v>1</v>
      </c>
      <c r="U5748">
        <v>4</v>
      </c>
      <c r="V5748">
        <v>-0.54285714285714304</v>
      </c>
      <c r="W5748">
        <v>-0.52</v>
      </c>
      <c r="X5748">
        <v>4</v>
      </c>
      <c r="Y5748" t="s">
        <v>1536</v>
      </c>
      <c r="Z5748">
        <v>1</v>
      </c>
      <c r="AA5748">
        <v>3.5</v>
      </c>
      <c r="AB5748" t="s">
        <v>758</v>
      </c>
      <c r="AC5748" t="s">
        <v>726</v>
      </c>
    </row>
    <row r="5749" spans="1:32" hidden="1" x14ac:dyDescent="0.25">
      <c r="A5749" t="s">
        <v>692</v>
      </c>
      <c r="B5749" t="s">
        <v>784</v>
      </c>
      <c r="C5749" t="s">
        <v>1220</v>
      </c>
      <c r="D5749" t="s">
        <v>1221</v>
      </c>
      <c r="E5749" s="67">
        <v>45261</v>
      </c>
      <c r="F5749" t="s">
        <v>725</v>
      </c>
      <c r="G5749" t="s">
        <v>725</v>
      </c>
      <c r="H5749">
        <v>109</v>
      </c>
      <c r="J5749">
        <v>43</v>
      </c>
      <c r="K5749">
        <v>30</v>
      </c>
      <c r="M5749">
        <v>66</v>
      </c>
      <c r="P5749">
        <v>43</v>
      </c>
      <c r="Q5749" t="s">
        <v>726</v>
      </c>
      <c r="R5749">
        <v>0</v>
      </c>
      <c r="S5749">
        <v>0</v>
      </c>
      <c r="T5749">
        <v>0</v>
      </c>
      <c r="U5749">
        <v>3</v>
      </c>
      <c r="V5749">
        <v>-0.84210526315789502</v>
      </c>
      <c r="W5749">
        <v>-0.85714285714285698</v>
      </c>
      <c r="X5749">
        <v>23</v>
      </c>
      <c r="Y5749" t="s">
        <v>1536</v>
      </c>
      <c r="Z5749">
        <v>1</v>
      </c>
      <c r="AA5749">
        <v>1.5348837209302326</v>
      </c>
      <c r="AB5749" t="s">
        <v>758</v>
      </c>
      <c r="AC5749" t="s">
        <v>726</v>
      </c>
      <c r="AD5749">
        <v>119</v>
      </c>
      <c r="AE5749">
        <v>109</v>
      </c>
      <c r="AF5749">
        <v>28</v>
      </c>
    </row>
    <row r="5750" spans="1:32" hidden="1" x14ac:dyDescent="0.25">
      <c r="A5750" t="s">
        <v>692</v>
      </c>
      <c r="B5750" t="s">
        <v>809</v>
      </c>
      <c r="C5750" t="s">
        <v>1222</v>
      </c>
      <c r="D5750" t="s">
        <v>1223</v>
      </c>
      <c r="E5750" s="67">
        <v>45261</v>
      </c>
      <c r="F5750" t="s">
        <v>725</v>
      </c>
      <c r="G5750" t="s">
        <v>725</v>
      </c>
      <c r="H5750">
        <v>8</v>
      </c>
      <c r="M5750">
        <v>8</v>
      </c>
      <c r="P5750">
        <v>0</v>
      </c>
      <c r="Q5750" t="s">
        <v>726</v>
      </c>
      <c r="R5750">
        <v>0</v>
      </c>
      <c r="S5750">
        <v>0</v>
      </c>
      <c r="T5750">
        <v>0</v>
      </c>
      <c r="U5750">
        <v>1</v>
      </c>
      <c r="V5750">
        <v>-0.36363636363636398</v>
      </c>
      <c r="W5750">
        <v>0.17307692307692299</v>
      </c>
      <c r="Y5750" t="s">
        <v>1536</v>
      </c>
      <c r="Z5750">
        <v>1</v>
      </c>
      <c r="AA5750">
        <v>8</v>
      </c>
      <c r="AB5750" t="s">
        <v>738</v>
      </c>
      <c r="AC5750" t="s">
        <v>726</v>
      </c>
      <c r="AD5750">
        <v>36</v>
      </c>
      <c r="AE5750">
        <v>8</v>
      </c>
      <c r="AF5750">
        <v>6</v>
      </c>
    </row>
    <row r="5751" spans="1:32" hidden="1" x14ac:dyDescent="0.25">
      <c r="A5751" t="s">
        <v>692</v>
      </c>
      <c r="B5751" t="s">
        <v>986</v>
      </c>
      <c r="C5751" t="s">
        <v>1224</v>
      </c>
      <c r="D5751" t="s">
        <v>1225</v>
      </c>
      <c r="E5751" s="67">
        <v>45261</v>
      </c>
      <c r="F5751" t="s">
        <v>725</v>
      </c>
      <c r="G5751" t="s">
        <v>725</v>
      </c>
      <c r="I5751">
        <v>30</v>
      </c>
      <c r="J5751">
        <v>12</v>
      </c>
      <c r="K5751">
        <v>12</v>
      </c>
      <c r="M5751">
        <v>18</v>
      </c>
      <c r="P5751">
        <v>9</v>
      </c>
      <c r="Q5751" t="s">
        <v>726</v>
      </c>
      <c r="R5751">
        <v>0</v>
      </c>
      <c r="S5751">
        <v>1</v>
      </c>
      <c r="T5751">
        <v>1</v>
      </c>
      <c r="U5751">
        <v>4</v>
      </c>
      <c r="V5751">
        <v>0</v>
      </c>
      <c r="W5751">
        <v>0</v>
      </c>
      <c r="X5751">
        <v>4</v>
      </c>
      <c r="Y5751" t="s">
        <v>1536</v>
      </c>
      <c r="Z5751">
        <v>1</v>
      </c>
      <c r="AA5751">
        <v>2</v>
      </c>
      <c r="AB5751" t="s">
        <v>758</v>
      </c>
      <c r="AC5751" t="s">
        <v>726</v>
      </c>
      <c r="AD5751">
        <v>18</v>
      </c>
      <c r="AF5751">
        <v>11</v>
      </c>
    </row>
    <row r="5752" spans="1:32" hidden="1" x14ac:dyDescent="0.25">
      <c r="A5752" t="s">
        <v>691</v>
      </c>
      <c r="B5752" t="s">
        <v>390</v>
      </c>
      <c r="C5752" t="s">
        <v>404</v>
      </c>
      <c r="D5752" t="s">
        <v>409</v>
      </c>
      <c r="E5752" s="67">
        <v>45261</v>
      </c>
      <c r="F5752" t="s">
        <v>725</v>
      </c>
      <c r="G5752" t="s">
        <v>725</v>
      </c>
      <c r="H5752">
        <v>15</v>
      </c>
      <c r="J5752">
        <v>12</v>
      </c>
      <c r="K5752">
        <v>4</v>
      </c>
      <c r="M5752">
        <v>3</v>
      </c>
      <c r="P5752">
        <v>23</v>
      </c>
      <c r="Q5752" t="s">
        <v>726</v>
      </c>
      <c r="R5752">
        <v>0</v>
      </c>
      <c r="S5752">
        <v>1</v>
      </c>
      <c r="T5752">
        <v>1</v>
      </c>
      <c r="U5752">
        <v>4</v>
      </c>
      <c r="V5752">
        <v>-0.26027397260273999</v>
      </c>
      <c r="W5752">
        <v>-0.157894736842105</v>
      </c>
      <c r="Y5752" t="s">
        <v>1536</v>
      </c>
      <c r="Z5752">
        <v>1</v>
      </c>
      <c r="AA5752">
        <v>0.13043478260869565</v>
      </c>
      <c r="AB5752" t="s">
        <v>732</v>
      </c>
      <c r="AC5752" t="s">
        <v>726</v>
      </c>
      <c r="AD5752">
        <v>6</v>
      </c>
      <c r="AE5752">
        <v>15</v>
      </c>
    </row>
    <row r="5753" spans="1:32" hidden="1" x14ac:dyDescent="0.25">
      <c r="A5753" t="s">
        <v>692</v>
      </c>
      <c r="B5753" t="s">
        <v>1029</v>
      </c>
      <c r="C5753" t="s">
        <v>1226</v>
      </c>
      <c r="D5753" t="s">
        <v>1227</v>
      </c>
      <c r="E5753" s="67">
        <v>45261</v>
      </c>
      <c r="F5753" t="s">
        <v>725</v>
      </c>
      <c r="G5753" t="s">
        <v>725</v>
      </c>
      <c r="K5753">
        <v>20</v>
      </c>
      <c r="N5753">
        <v>31</v>
      </c>
      <c r="P5753">
        <v>0</v>
      </c>
      <c r="Q5753" t="s">
        <v>726</v>
      </c>
      <c r="R5753">
        <v>0</v>
      </c>
      <c r="S5753">
        <v>1</v>
      </c>
      <c r="T5753">
        <v>1</v>
      </c>
      <c r="U5753">
        <v>4</v>
      </c>
      <c r="V5753">
        <v>-1.68965517241379</v>
      </c>
      <c r="W5753">
        <v>-2</v>
      </c>
      <c r="Y5753" t="s">
        <v>1536</v>
      </c>
      <c r="Z5753">
        <v>0</v>
      </c>
      <c r="AA5753">
        <v>0</v>
      </c>
      <c r="AB5753" t="s">
        <v>734</v>
      </c>
      <c r="AC5753" t="s">
        <v>734</v>
      </c>
    </row>
    <row r="5754" spans="1:32" hidden="1" x14ac:dyDescent="0.25">
      <c r="A5754" t="s">
        <v>691</v>
      </c>
      <c r="B5754" t="s">
        <v>452</v>
      </c>
      <c r="C5754" t="s">
        <v>475</v>
      </c>
      <c r="D5754" t="s">
        <v>476</v>
      </c>
      <c r="E5754" s="67">
        <v>45261</v>
      </c>
      <c r="F5754" t="s">
        <v>725</v>
      </c>
      <c r="G5754" t="s">
        <v>725</v>
      </c>
      <c r="H5754">
        <v>77</v>
      </c>
      <c r="J5754">
        <v>30</v>
      </c>
      <c r="K5754">
        <v>30</v>
      </c>
      <c r="M5754">
        <v>47</v>
      </c>
      <c r="P5754">
        <v>36</v>
      </c>
      <c r="Q5754" t="s">
        <v>726</v>
      </c>
      <c r="R5754">
        <v>0</v>
      </c>
      <c r="S5754">
        <v>1</v>
      </c>
      <c r="T5754">
        <v>1</v>
      </c>
      <c r="U5754">
        <v>4</v>
      </c>
      <c r="V5754">
        <v>0</v>
      </c>
      <c r="W5754">
        <v>-0.52272727272727304</v>
      </c>
      <c r="X5754">
        <v>5</v>
      </c>
      <c r="Y5754" t="s">
        <v>1536</v>
      </c>
      <c r="Z5754">
        <v>1</v>
      </c>
      <c r="AA5754">
        <v>1.3055555555555556</v>
      </c>
      <c r="AB5754" t="s">
        <v>758</v>
      </c>
      <c r="AC5754" t="s">
        <v>726</v>
      </c>
      <c r="AD5754">
        <v>26</v>
      </c>
      <c r="AE5754">
        <v>67</v>
      </c>
      <c r="AF5754">
        <v>7</v>
      </c>
    </row>
    <row r="5755" spans="1:32" hidden="1" x14ac:dyDescent="0.25">
      <c r="A5755" t="s">
        <v>692</v>
      </c>
      <c r="B5755" t="s">
        <v>773</v>
      </c>
      <c r="C5755" t="s">
        <v>1228</v>
      </c>
      <c r="D5755" t="s">
        <v>1229</v>
      </c>
      <c r="E5755" s="67">
        <v>45261</v>
      </c>
      <c r="F5755" t="s">
        <v>725</v>
      </c>
      <c r="G5755" t="s">
        <v>725</v>
      </c>
      <c r="H5755">
        <v>96</v>
      </c>
      <c r="J5755">
        <v>76</v>
      </c>
      <c r="M5755">
        <v>20</v>
      </c>
      <c r="P5755">
        <v>56</v>
      </c>
      <c r="Q5755" t="s">
        <v>726</v>
      </c>
      <c r="R5755">
        <v>0</v>
      </c>
      <c r="S5755">
        <v>1</v>
      </c>
      <c r="T5755">
        <v>1</v>
      </c>
      <c r="U5755">
        <v>4</v>
      </c>
      <c r="V5755">
        <v>-0.32653061224489799</v>
      </c>
      <c r="W5755">
        <v>-4.78571428571429</v>
      </c>
      <c r="X5755">
        <v>14</v>
      </c>
      <c r="Y5755" t="s">
        <v>1536</v>
      </c>
      <c r="Z5755">
        <v>1</v>
      </c>
      <c r="AA5755">
        <v>0.35714285714285715</v>
      </c>
      <c r="AB5755" t="s">
        <v>732</v>
      </c>
      <c r="AC5755" t="s">
        <v>726</v>
      </c>
      <c r="AD5755">
        <v>166</v>
      </c>
      <c r="AE5755">
        <v>96</v>
      </c>
      <c r="AF5755">
        <v>32</v>
      </c>
    </row>
    <row r="5756" spans="1:32" hidden="1" x14ac:dyDescent="0.25">
      <c r="A5756" t="s">
        <v>692</v>
      </c>
      <c r="B5756" t="s">
        <v>773</v>
      </c>
      <c r="C5756" t="s">
        <v>1230</v>
      </c>
      <c r="D5756" t="s">
        <v>1231</v>
      </c>
      <c r="E5756" s="67">
        <v>45261</v>
      </c>
      <c r="F5756" t="s">
        <v>725</v>
      </c>
      <c r="G5756" t="s">
        <v>725</v>
      </c>
      <c r="N5756">
        <v>31</v>
      </c>
      <c r="P5756">
        <v>9</v>
      </c>
      <c r="Q5756" t="s">
        <v>726</v>
      </c>
      <c r="R5756">
        <v>0</v>
      </c>
      <c r="S5756">
        <v>1</v>
      </c>
      <c r="T5756">
        <v>1</v>
      </c>
      <c r="U5756">
        <v>4</v>
      </c>
      <c r="V5756">
        <v>-0.220430107526882</v>
      </c>
      <c r="W5756">
        <v>-1.61165048543689</v>
      </c>
      <c r="X5756">
        <v>4</v>
      </c>
      <c r="Y5756" t="s">
        <v>1536</v>
      </c>
      <c r="Z5756">
        <v>0</v>
      </c>
      <c r="AA5756">
        <v>0</v>
      </c>
      <c r="AB5756" t="s">
        <v>734</v>
      </c>
      <c r="AC5756" t="s">
        <v>734</v>
      </c>
      <c r="AF5756">
        <v>18</v>
      </c>
    </row>
    <row r="5757" spans="1:32" hidden="1" x14ac:dyDescent="0.25">
      <c r="A5757" t="s">
        <v>692</v>
      </c>
      <c r="B5757" t="s">
        <v>878</v>
      </c>
      <c r="C5757" t="s">
        <v>1192</v>
      </c>
      <c r="D5757" t="s">
        <v>1232</v>
      </c>
      <c r="E5757" s="67">
        <v>45261</v>
      </c>
      <c r="F5757" t="s">
        <v>725</v>
      </c>
      <c r="G5757" t="s">
        <v>725</v>
      </c>
      <c r="P5757">
        <v>0</v>
      </c>
      <c r="Q5757" t="s">
        <v>726</v>
      </c>
      <c r="R5757">
        <v>0</v>
      </c>
      <c r="S5757">
        <v>0</v>
      </c>
      <c r="T5757">
        <v>0</v>
      </c>
      <c r="U5757">
        <v>3</v>
      </c>
      <c r="V5757">
        <v>0</v>
      </c>
      <c r="W5757">
        <v>-0.75</v>
      </c>
      <c r="Y5757" t="s">
        <v>1536</v>
      </c>
      <c r="Z5757">
        <v>0</v>
      </c>
      <c r="AA5757">
        <v>0</v>
      </c>
      <c r="AB5757" t="s">
        <v>734</v>
      </c>
      <c r="AC5757" t="s">
        <v>734</v>
      </c>
    </row>
    <row r="5758" spans="1:32" hidden="1" x14ac:dyDescent="0.25">
      <c r="A5758" t="s">
        <v>692</v>
      </c>
      <c r="B5758" t="s">
        <v>784</v>
      </c>
      <c r="C5758" t="s">
        <v>1233</v>
      </c>
      <c r="D5758" t="s">
        <v>1234</v>
      </c>
      <c r="E5758" s="67">
        <v>45261</v>
      </c>
      <c r="F5758" t="s">
        <v>725</v>
      </c>
      <c r="G5758" t="s">
        <v>725</v>
      </c>
      <c r="H5758">
        <v>60</v>
      </c>
      <c r="I5758">
        <v>30</v>
      </c>
      <c r="J5758">
        <v>14</v>
      </c>
      <c r="K5758">
        <v>20</v>
      </c>
      <c r="M5758">
        <v>76</v>
      </c>
      <c r="P5758">
        <v>14</v>
      </c>
      <c r="Q5758" t="s">
        <v>726</v>
      </c>
      <c r="R5758">
        <v>0</v>
      </c>
      <c r="S5758">
        <v>1</v>
      </c>
      <c r="T5758">
        <v>1</v>
      </c>
      <c r="U5758">
        <v>4</v>
      </c>
      <c r="V5758">
        <v>-9.3239436619718301</v>
      </c>
      <c r="W5758">
        <v>-15.3684210526316</v>
      </c>
      <c r="X5758">
        <v>2</v>
      </c>
      <c r="Y5758" t="s">
        <v>1536</v>
      </c>
      <c r="Z5758">
        <v>1</v>
      </c>
      <c r="AA5758">
        <v>5.4285714285714288</v>
      </c>
      <c r="AB5758" t="s">
        <v>738</v>
      </c>
      <c r="AC5758" t="s">
        <v>726</v>
      </c>
      <c r="AD5758">
        <v>33</v>
      </c>
      <c r="AE5758">
        <v>60</v>
      </c>
      <c r="AF5758">
        <v>8</v>
      </c>
    </row>
    <row r="5759" spans="1:32" hidden="1" x14ac:dyDescent="0.25">
      <c r="A5759" t="s">
        <v>692</v>
      </c>
      <c r="B5759" t="s">
        <v>747</v>
      </c>
      <c r="C5759" t="s">
        <v>976</v>
      </c>
      <c r="D5759" t="s">
        <v>1235</v>
      </c>
      <c r="E5759" s="67">
        <v>45261</v>
      </c>
      <c r="Q5759" t="s">
        <v>733</v>
      </c>
      <c r="R5759">
        <v>1</v>
      </c>
      <c r="S5759">
        <v>0</v>
      </c>
      <c r="T5759">
        <v>0</v>
      </c>
      <c r="U5759">
        <v>0</v>
      </c>
      <c r="Y5759" t="s">
        <v>1536</v>
      </c>
      <c r="Z5759">
        <v>0</v>
      </c>
      <c r="AA5759">
        <v>0</v>
      </c>
      <c r="AB5759" t="s">
        <v>734</v>
      </c>
      <c r="AC5759" t="s">
        <v>734</v>
      </c>
    </row>
    <row r="5760" spans="1:32" hidden="1" x14ac:dyDescent="0.25">
      <c r="A5760" t="s">
        <v>692</v>
      </c>
      <c r="B5760" t="s">
        <v>760</v>
      </c>
      <c r="C5760" t="s">
        <v>778</v>
      </c>
      <c r="D5760" t="s">
        <v>1236</v>
      </c>
      <c r="E5760" s="67">
        <v>45261</v>
      </c>
      <c r="Q5760" t="s">
        <v>733</v>
      </c>
      <c r="R5760">
        <v>1</v>
      </c>
      <c r="S5760">
        <v>0</v>
      </c>
      <c r="T5760">
        <v>0</v>
      </c>
      <c r="U5760">
        <v>0</v>
      </c>
      <c r="Y5760" t="s">
        <v>1536</v>
      </c>
      <c r="Z5760">
        <v>0</v>
      </c>
      <c r="AA5760">
        <v>0</v>
      </c>
      <c r="AB5760" t="s">
        <v>734</v>
      </c>
      <c r="AC5760" t="s">
        <v>734</v>
      </c>
    </row>
    <row r="5761" spans="1:32" hidden="1" x14ac:dyDescent="0.25">
      <c r="A5761" t="s">
        <v>692</v>
      </c>
      <c r="B5761" t="s">
        <v>848</v>
      </c>
      <c r="C5761" t="s">
        <v>1164</v>
      </c>
      <c r="D5761" t="s">
        <v>1237</v>
      </c>
      <c r="E5761" s="67">
        <v>45261</v>
      </c>
      <c r="F5761" t="s">
        <v>725</v>
      </c>
      <c r="G5761" t="s">
        <v>725</v>
      </c>
      <c r="H5761">
        <v>1</v>
      </c>
      <c r="J5761">
        <v>1</v>
      </c>
      <c r="K5761">
        <v>20</v>
      </c>
      <c r="N5761">
        <v>25</v>
      </c>
      <c r="P5761">
        <v>1</v>
      </c>
      <c r="Q5761" t="s">
        <v>726</v>
      </c>
      <c r="R5761">
        <v>1</v>
      </c>
      <c r="S5761">
        <v>0</v>
      </c>
      <c r="T5761">
        <v>0</v>
      </c>
      <c r="U5761">
        <v>0</v>
      </c>
      <c r="V5761">
        <v>-0.52380952380952395</v>
      </c>
      <c r="W5761">
        <v>-0.86046511627906996</v>
      </c>
      <c r="X5761">
        <v>1</v>
      </c>
      <c r="Y5761" t="s">
        <v>1536</v>
      </c>
      <c r="Z5761">
        <v>1</v>
      </c>
      <c r="AA5761">
        <v>0</v>
      </c>
      <c r="AB5761" t="s">
        <v>728</v>
      </c>
      <c r="AC5761" t="s">
        <v>726</v>
      </c>
      <c r="AD5761">
        <v>34</v>
      </c>
      <c r="AE5761">
        <v>1</v>
      </c>
      <c r="AF5761">
        <v>29</v>
      </c>
    </row>
    <row r="5762" spans="1:32" hidden="1" x14ac:dyDescent="0.25">
      <c r="A5762" t="s">
        <v>692</v>
      </c>
      <c r="B5762" t="s">
        <v>991</v>
      </c>
      <c r="C5762" t="s">
        <v>1238</v>
      </c>
      <c r="D5762" t="s">
        <v>1239</v>
      </c>
      <c r="E5762" s="67">
        <v>45261</v>
      </c>
      <c r="F5762" t="s">
        <v>725</v>
      </c>
      <c r="G5762" t="s">
        <v>725</v>
      </c>
      <c r="H5762">
        <v>34</v>
      </c>
      <c r="J5762">
        <v>34</v>
      </c>
      <c r="K5762">
        <v>18</v>
      </c>
      <c r="N5762">
        <v>31</v>
      </c>
      <c r="P5762">
        <v>20</v>
      </c>
      <c r="Q5762" t="s">
        <v>726</v>
      </c>
      <c r="R5762">
        <v>0</v>
      </c>
      <c r="S5762">
        <v>1</v>
      </c>
      <c r="T5762">
        <v>1</v>
      </c>
      <c r="U5762">
        <v>4</v>
      </c>
      <c r="V5762">
        <v>0</v>
      </c>
      <c r="W5762">
        <v>-2.4390243902439001E-2</v>
      </c>
      <c r="X5762">
        <v>10</v>
      </c>
      <c r="Y5762" t="s">
        <v>1536</v>
      </c>
      <c r="Z5762">
        <v>1</v>
      </c>
      <c r="AA5762">
        <v>0</v>
      </c>
      <c r="AB5762" t="s">
        <v>728</v>
      </c>
      <c r="AC5762" t="s">
        <v>726</v>
      </c>
      <c r="AD5762">
        <v>33</v>
      </c>
      <c r="AE5762">
        <v>18</v>
      </c>
      <c r="AF5762">
        <v>11</v>
      </c>
    </row>
    <row r="5763" spans="1:32" hidden="1" x14ac:dyDescent="0.25">
      <c r="A5763" t="s">
        <v>692</v>
      </c>
      <c r="B5763" t="s">
        <v>809</v>
      </c>
      <c r="C5763" t="s">
        <v>904</v>
      </c>
      <c r="D5763" t="s">
        <v>1240</v>
      </c>
      <c r="E5763" s="67">
        <v>45261</v>
      </c>
      <c r="Q5763" t="s">
        <v>733</v>
      </c>
      <c r="R5763">
        <v>1</v>
      </c>
      <c r="S5763">
        <v>0</v>
      </c>
      <c r="T5763">
        <v>0</v>
      </c>
      <c r="U5763">
        <v>0</v>
      </c>
      <c r="Y5763" t="s">
        <v>1536</v>
      </c>
      <c r="Z5763">
        <v>0</v>
      </c>
      <c r="AA5763">
        <v>0</v>
      </c>
      <c r="AB5763" t="s">
        <v>734</v>
      </c>
      <c r="AC5763" t="s">
        <v>734</v>
      </c>
    </row>
    <row r="5764" spans="1:32" hidden="1" x14ac:dyDescent="0.25">
      <c r="A5764" t="s">
        <v>692</v>
      </c>
      <c r="B5764" t="s">
        <v>787</v>
      </c>
      <c r="C5764" t="s">
        <v>1241</v>
      </c>
      <c r="D5764" t="s">
        <v>1242</v>
      </c>
      <c r="E5764" s="67">
        <v>45261</v>
      </c>
      <c r="F5764" t="s">
        <v>725</v>
      </c>
      <c r="G5764" t="s">
        <v>725</v>
      </c>
      <c r="P5764">
        <v>0</v>
      </c>
      <c r="Q5764" t="s">
        <v>726</v>
      </c>
      <c r="R5764">
        <v>0</v>
      </c>
      <c r="S5764">
        <v>1</v>
      </c>
      <c r="T5764">
        <v>1</v>
      </c>
      <c r="U5764">
        <v>4</v>
      </c>
      <c r="V5764">
        <v>-0.33333333333333298</v>
      </c>
      <c r="W5764">
        <v>-0.83333333333333404</v>
      </c>
      <c r="Y5764" t="s">
        <v>1536</v>
      </c>
      <c r="Z5764">
        <v>0</v>
      </c>
      <c r="AA5764">
        <v>0</v>
      </c>
      <c r="AB5764" t="s">
        <v>734</v>
      </c>
      <c r="AC5764" t="s">
        <v>734</v>
      </c>
    </row>
    <row r="5765" spans="1:32" hidden="1" x14ac:dyDescent="0.25">
      <c r="A5765" t="s">
        <v>692</v>
      </c>
      <c r="B5765" t="s">
        <v>831</v>
      </c>
      <c r="C5765" t="s">
        <v>4</v>
      </c>
      <c r="D5765" t="s">
        <v>1243</v>
      </c>
      <c r="E5765" s="67">
        <v>45261</v>
      </c>
      <c r="Q5765" t="s">
        <v>733</v>
      </c>
      <c r="R5765">
        <v>1</v>
      </c>
      <c r="S5765">
        <v>0</v>
      </c>
      <c r="T5765">
        <v>0</v>
      </c>
      <c r="U5765">
        <v>0</v>
      </c>
      <c r="Y5765" t="s">
        <v>1536</v>
      </c>
      <c r="Z5765">
        <v>0</v>
      </c>
      <c r="AA5765">
        <v>0</v>
      </c>
      <c r="AB5765" t="s">
        <v>734</v>
      </c>
      <c r="AC5765" t="s">
        <v>734</v>
      </c>
    </row>
    <row r="5766" spans="1:32" hidden="1" x14ac:dyDescent="0.25">
      <c r="A5766" t="s">
        <v>692</v>
      </c>
      <c r="B5766" t="s">
        <v>755</v>
      </c>
      <c r="C5766" t="s">
        <v>46</v>
      </c>
      <c r="D5766" t="s">
        <v>60</v>
      </c>
      <c r="E5766" s="67">
        <v>45261</v>
      </c>
      <c r="F5766" t="s">
        <v>725</v>
      </c>
      <c r="G5766" t="s">
        <v>725</v>
      </c>
      <c r="H5766">
        <v>60</v>
      </c>
      <c r="J5766">
        <v>20</v>
      </c>
      <c r="M5766">
        <v>40</v>
      </c>
      <c r="P5766">
        <v>10</v>
      </c>
      <c r="Q5766" t="s">
        <v>726</v>
      </c>
      <c r="R5766">
        <v>0</v>
      </c>
      <c r="S5766">
        <v>0</v>
      </c>
      <c r="T5766">
        <v>0</v>
      </c>
      <c r="U5766">
        <v>3</v>
      </c>
      <c r="V5766">
        <v>0</v>
      </c>
      <c r="W5766">
        <v>0.29411764705882398</v>
      </c>
      <c r="X5766">
        <v>4</v>
      </c>
      <c r="Y5766" t="s">
        <v>1536</v>
      </c>
      <c r="Z5766">
        <v>1</v>
      </c>
      <c r="AA5766">
        <v>4</v>
      </c>
      <c r="AB5766" t="s">
        <v>758</v>
      </c>
      <c r="AC5766" t="s">
        <v>726</v>
      </c>
      <c r="AD5766">
        <v>110</v>
      </c>
      <c r="AE5766">
        <v>60</v>
      </c>
      <c r="AF5766">
        <v>58</v>
      </c>
    </row>
    <row r="5767" spans="1:32" hidden="1" x14ac:dyDescent="0.25">
      <c r="A5767" t="s">
        <v>692</v>
      </c>
      <c r="B5767" t="s">
        <v>887</v>
      </c>
      <c r="C5767" t="s">
        <v>1081</v>
      </c>
      <c r="D5767" t="s">
        <v>1244</v>
      </c>
      <c r="E5767" s="67">
        <v>45261</v>
      </c>
      <c r="F5767" t="s">
        <v>725</v>
      </c>
      <c r="G5767" t="s">
        <v>725</v>
      </c>
      <c r="H5767">
        <v>6</v>
      </c>
      <c r="I5767">
        <v>50</v>
      </c>
      <c r="J5767">
        <v>56</v>
      </c>
      <c r="K5767">
        <v>60</v>
      </c>
      <c r="N5767">
        <v>10</v>
      </c>
      <c r="P5767">
        <v>109</v>
      </c>
      <c r="Q5767" t="s">
        <v>726</v>
      </c>
      <c r="R5767">
        <v>0</v>
      </c>
      <c r="S5767">
        <v>0</v>
      </c>
      <c r="T5767">
        <v>0</v>
      </c>
      <c r="U5767">
        <v>2</v>
      </c>
      <c r="V5767">
        <v>-1.3698630136986301E-2</v>
      </c>
      <c r="W5767">
        <v>0.41463414634146301</v>
      </c>
      <c r="X5767">
        <v>10</v>
      </c>
      <c r="Y5767" t="s">
        <v>1536</v>
      </c>
      <c r="Z5767">
        <v>1</v>
      </c>
      <c r="AA5767">
        <v>0</v>
      </c>
      <c r="AB5767" t="s">
        <v>728</v>
      </c>
      <c r="AC5767" t="s">
        <v>726</v>
      </c>
      <c r="AD5767">
        <v>60</v>
      </c>
      <c r="AE5767">
        <v>6</v>
      </c>
      <c r="AF5767">
        <v>10</v>
      </c>
    </row>
    <row r="5768" spans="1:32" hidden="1" x14ac:dyDescent="0.25">
      <c r="A5768" t="s">
        <v>692</v>
      </c>
      <c r="B5768" t="s">
        <v>817</v>
      </c>
      <c r="C5768" t="s">
        <v>1245</v>
      </c>
      <c r="D5768" t="s">
        <v>1246</v>
      </c>
      <c r="E5768" s="67">
        <v>45261</v>
      </c>
      <c r="F5768" t="s">
        <v>725</v>
      </c>
      <c r="G5768" t="s">
        <v>725</v>
      </c>
      <c r="H5768">
        <v>44</v>
      </c>
      <c r="M5768">
        <v>44</v>
      </c>
      <c r="P5768">
        <v>0</v>
      </c>
      <c r="Q5768" t="s">
        <v>726</v>
      </c>
      <c r="R5768">
        <v>0</v>
      </c>
      <c r="S5768">
        <v>1</v>
      </c>
      <c r="T5768">
        <v>1</v>
      </c>
      <c r="U5768">
        <v>4</v>
      </c>
      <c r="W5768">
        <v>-0.76271186440677996</v>
      </c>
      <c r="Y5768" t="s">
        <v>1536</v>
      </c>
      <c r="Z5768">
        <v>1</v>
      </c>
      <c r="AA5768">
        <v>44</v>
      </c>
      <c r="AB5768" t="s">
        <v>738</v>
      </c>
      <c r="AC5768" t="s">
        <v>726</v>
      </c>
    </row>
    <row r="5769" spans="1:32" hidden="1" x14ac:dyDescent="0.25">
      <c r="A5769" t="s">
        <v>692</v>
      </c>
      <c r="B5769" t="s">
        <v>828</v>
      </c>
      <c r="C5769" t="s">
        <v>1247</v>
      </c>
      <c r="D5769" t="s">
        <v>1248</v>
      </c>
      <c r="E5769" s="67">
        <v>45261</v>
      </c>
      <c r="F5769" t="s">
        <v>725</v>
      </c>
      <c r="G5769" t="s">
        <v>725</v>
      </c>
      <c r="P5769">
        <v>0</v>
      </c>
      <c r="Q5769" t="s">
        <v>726</v>
      </c>
      <c r="R5769">
        <v>0</v>
      </c>
      <c r="S5769">
        <v>1</v>
      </c>
      <c r="T5769">
        <v>1</v>
      </c>
      <c r="U5769">
        <v>4</v>
      </c>
      <c r="V5769">
        <v>-2.32558139534884E-2</v>
      </c>
      <c r="W5769">
        <v>-0.5625</v>
      </c>
      <c r="Y5769" t="s">
        <v>1536</v>
      </c>
      <c r="Z5769">
        <v>0</v>
      </c>
      <c r="AA5769">
        <v>0</v>
      </c>
      <c r="AB5769" t="s">
        <v>734</v>
      </c>
      <c r="AC5769" t="s">
        <v>734</v>
      </c>
      <c r="AF5769">
        <v>2</v>
      </c>
    </row>
    <row r="5770" spans="1:32" hidden="1" x14ac:dyDescent="0.25">
      <c r="A5770" t="s">
        <v>692</v>
      </c>
      <c r="B5770" t="s">
        <v>1029</v>
      </c>
      <c r="C5770" t="s">
        <v>1030</v>
      </c>
      <c r="D5770" t="s">
        <v>1249</v>
      </c>
      <c r="E5770" s="67">
        <v>45261</v>
      </c>
      <c r="F5770" t="s">
        <v>725</v>
      </c>
      <c r="G5770" t="s">
        <v>725</v>
      </c>
      <c r="H5770">
        <v>60</v>
      </c>
      <c r="M5770">
        <v>60</v>
      </c>
      <c r="P5770">
        <v>3</v>
      </c>
      <c r="Q5770" t="s">
        <v>726</v>
      </c>
      <c r="R5770">
        <v>0</v>
      </c>
      <c r="S5770">
        <v>1</v>
      </c>
      <c r="T5770">
        <v>1</v>
      </c>
      <c r="U5770">
        <v>4</v>
      </c>
      <c r="V5770">
        <v>-0.89473684210526305</v>
      </c>
      <c r="W5770">
        <v>-33.176470588235297</v>
      </c>
      <c r="Y5770" t="s">
        <v>1536</v>
      </c>
      <c r="Z5770">
        <v>1</v>
      </c>
      <c r="AA5770">
        <v>20</v>
      </c>
      <c r="AB5770" t="s">
        <v>738</v>
      </c>
      <c r="AC5770" t="s">
        <v>726</v>
      </c>
      <c r="AE5770">
        <v>60</v>
      </c>
    </row>
    <row r="5771" spans="1:32" hidden="1" x14ac:dyDescent="0.25">
      <c r="A5771" t="s">
        <v>692</v>
      </c>
      <c r="B5771" t="s">
        <v>64</v>
      </c>
      <c r="C5771" t="s">
        <v>1250</v>
      </c>
      <c r="D5771" t="s">
        <v>1251</v>
      </c>
      <c r="E5771" s="67">
        <v>45261</v>
      </c>
      <c r="F5771" t="s">
        <v>725</v>
      </c>
      <c r="G5771" t="s">
        <v>725</v>
      </c>
      <c r="H5771">
        <v>26</v>
      </c>
      <c r="J5771">
        <v>12</v>
      </c>
      <c r="K5771">
        <v>6</v>
      </c>
      <c r="M5771">
        <v>14</v>
      </c>
      <c r="P5771">
        <v>15</v>
      </c>
      <c r="Q5771" t="s">
        <v>726</v>
      </c>
      <c r="R5771">
        <v>0</v>
      </c>
      <c r="S5771">
        <v>0</v>
      </c>
      <c r="T5771">
        <v>0</v>
      </c>
      <c r="U5771">
        <v>3</v>
      </c>
      <c r="V5771">
        <v>-2</v>
      </c>
      <c r="W5771">
        <v>-4.125</v>
      </c>
      <c r="X5771">
        <v>2</v>
      </c>
      <c r="Y5771" t="s">
        <v>1536</v>
      </c>
      <c r="Z5771">
        <v>1</v>
      </c>
      <c r="AA5771">
        <v>0.93333333333333335</v>
      </c>
      <c r="AB5771" t="s">
        <v>732</v>
      </c>
      <c r="AC5771" t="s">
        <v>726</v>
      </c>
      <c r="AD5771">
        <v>20</v>
      </c>
      <c r="AE5771">
        <v>26</v>
      </c>
      <c r="AF5771">
        <v>4</v>
      </c>
    </row>
    <row r="5772" spans="1:32" hidden="1" x14ac:dyDescent="0.25">
      <c r="A5772" t="s">
        <v>692</v>
      </c>
      <c r="B5772" t="s">
        <v>729</v>
      </c>
      <c r="C5772" t="s">
        <v>1252</v>
      </c>
      <c r="D5772" t="s">
        <v>1253</v>
      </c>
      <c r="E5772" s="67">
        <v>45261</v>
      </c>
      <c r="F5772" t="s">
        <v>725</v>
      </c>
      <c r="G5772" t="s">
        <v>725</v>
      </c>
      <c r="P5772">
        <v>0</v>
      </c>
      <c r="Q5772" t="s">
        <v>726</v>
      </c>
      <c r="R5772">
        <v>0</v>
      </c>
      <c r="S5772">
        <v>1</v>
      </c>
      <c r="T5772">
        <v>1</v>
      </c>
      <c r="U5772">
        <v>4</v>
      </c>
      <c r="V5772">
        <v>-3.6551724137931001</v>
      </c>
      <c r="W5772">
        <v>-12.866666666666699</v>
      </c>
      <c r="Y5772" t="s">
        <v>1536</v>
      </c>
      <c r="Z5772">
        <v>0</v>
      </c>
      <c r="AA5772">
        <v>0</v>
      </c>
      <c r="AB5772" t="s">
        <v>734</v>
      </c>
      <c r="AC5772" t="s">
        <v>734</v>
      </c>
    </row>
    <row r="5773" spans="1:32" hidden="1" x14ac:dyDescent="0.25">
      <c r="A5773" t="s">
        <v>692</v>
      </c>
      <c r="B5773" t="s">
        <v>899</v>
      </c>
      <c r="C5773" t="s">
        <v>900</v>
      </c>
      <c r="D5773" t="s">
        <v>1254</v>
      </c>
      <c r="E5773" s="67">
        <v>45261</v>
      </c>
      <c r="F5773" t="s">
        <v>725</v>
      </c>
      <c r="G5773" t="s">
        <v>725</v>
      </c>
      <c r="H5773">
        <v>67</v>
      </c>
      <c r="J5773">
        <v>18</v>
      </c>
      <c r="M5773">
        <v>49</v>
      </c>
      <c r="P5773">
        <v>20</v>
      </c>
      <c r="Q5773" t="s">
        <v>726</v>
      </c>
      <c r="R5773">
        <v>0</v>
      </c>
      <c r="S5773">
        <v>1</v>
      </c>
      <c r="T5773">
        <v>1</v>
      </c>
      <c r="U5773">
        <v>4</v>
      </c>
      <c r="V5773">
        <v>0</v>
      </c>
      <c r="W5773">
        <v>8.6956521739130405E-2</v>
      </c>
      <c r="X5773">
        <v>3</v>
      </c>
      <c r="Y5773" t="s">
        <v>1536</v>
      </c>
      <c r="Z5773">
        <v>1</v>
      </c>
      <c r="AA5773">
        <v>2.4500000000000002</v>
      </c>
      <c r="AB5773" t="s">
        <v>758</v>
      </c>
      <c r="AC5773" t="s">
        <v>726</v>
      </c>
      <c r="AE5773">
        <v>67</v>
      </c>
    </row>
    <row r="5774" spans="1:32" hidden="1" x14ac:dyDescent="0.25">
      <c r="A5774" t="s">
        <v>692</v>
      </c>
      <c r="B5774" t="s">
        <v>744</v>
      </c>
      <c r="C5774" t="s">
        <v>915</v>
      </c>
      <c r="D5774" t="s">
        <v>1255</v>
      </c>
      <c r="E5774" s="67">
        <v>45261</v>
      </c>
      <c r="F5774" t="s">
        <v>725</v>
      </c>
      <c r="G5774" t="s">
        <v>725</v>
      </c>
      <c r="I5774">
        <v>280</v>
      </c>
      <c r="J5774">
        <v>120</v>
      </c>
      <c r="K5774">
        <v>120</v>
      </c>
      <c r="M5774">
        <v>160</v>
      </c>
      <c r="P5774">
        <v>60</v>
      </c>
      <c r="Q5774" t="s">
        <v>726</v>
      </c>
      <c r="R5774">
        <v>0</v>
      </c>
      <c r="S5774">
        <v>0</v>
      </c>
      <c r="T5774">
        <v>0</v>
      </c>
      <c r="U5774">
        <v>2</v>
      </c>
      <c r="V5774">
        <v>-0.123595505617978</v>
      </c>
      <c r="W5774">
        <v>-0.44067796610169502</v>
      </c>
      <c r="X5774">
        <v>19</v>
      </c>
      <c r="Y5774" t="s">
        <v>1536</v>
      </c>
      <c r="Z5774">
        <v>1</v>
      </c>
      <c r="AA5774">
        <v>2.6666666666666665</v>
      </c>
      <c r="AB5774" t="s">
        <v>758</v>
      </c>
      <c r="AC5774" t="s">
        <v>726</v>
      </c>
      <c r="AD5774">
        <v>206</v>
      </c>
      <c r="AF5774">
        <v>36</v>
      </c>
    </row>
    <row r="5775" spans="1:32" hidden="1" x14ac:dyDescent="0.25">
      <c r="A5775" t="s">
        <v>692</v>
      </c>
      <c r="B5775" t="s">
        <v>831</v>
      </c>
      <c r="C5775" t="s">
        <v>1256</v>
      </c>
      <c r="D5775" t="s">
        <v>1257</v>
      </c>
      <c r="E5775" s="67">
        <v>45261</v>
      </c>
      <c r="F5775" t="s">
        <v>725</v>
      </c>
      <c r="G5775" t="s">
        <v>725</v>
      </c>
      <c r="H5775">
        <v>156</v>
      </c>
      <c r="I5775">
        <v>60</v>
      </c>
      <c r="J5775">
        <v>135</v>
      </c>
      <c r="K5775">
        <v>150</v>
      </c>
      <c r="M5775">
        <v>81</v>
      </c>
      <c r="P5775">
        <v>98</v>
      </c>
      <c r="Q5775" t="s">
        <v>726</v>
      </c>
      <c r="R5775">
        <v>0</v>
      </c>
      <c r="S5775">
        <v>1</v>
      </c>
      <c r="T5775">
        <v>1</v>
      </c>
      <c r="U5775">
        <v>4</v>
      </c>
      <c r="W5775">
        <v>-0.33333333333333298</v>
      </c>
      <c r="X5775">
        <v>27</v>
      </c>
      <c r="Y5775" t="s">
        <v>1536</v>
      </c>
      <c r="Z5775">
        <v>1</v>
      </c>
      <c r="AA5775">
        <v>0.82653061224489799</v>
      </c>
      <c r="AB5775" t="s">
        <v>732</v>
      </c>
      <c r="AC5775" t="s">
        <v>726</v>
      </c>
      <c r="AD5775">
        <v>90</v>
      </c>
      <c r="AE5775">
        <v>156</v>
      </c>
      <c r="AF5775">
        <v>26</v>
      </c>
    </row>
    <row r="5776" spans="1:32" hidden="1" x14ac:dyDescent="0.25">
      <c r="A5776" t="s">
        <v>692</v>
      </c>
      <c r="B5776" t="s">
        <v>949</v>
      </c>
      <c r="C5776" t="s">
        <v>1258</v>
      </c>
      <c r="D5776" t="s">
        <v>1259</v>
      </c>
      <c r="E5776" s="67">
        <v>45261</v>
      </c>
      <c r="Q5776" t="s">
        <v>733</v>
      </c>
      <c r="R5776">
        <v>1</v>
      </c>
      <c r="S5776">
        <v>0</v>
      </c>
      <c r="T5776">
        <v>0</v>
      </c>
      <c r="U5776">
        <v>0</v>
      </c>
      <c r="Y5776" t="s">
        <v>1536</v>
      </c>
      <c r="Z5776">
        <v>0</v>
      </c>
      <c r="AA5776">
        <v>0</v>
      </c>
      <c r="AB5776" t="s">
        <v>734</v>
      </c>
      <c r="AC5776" t="s">
        <v>734</v>
      </c>
    </row>
    <row r="5777" spans="1:32" hidden="1" x14ac:dyDescent="0.25">
      <c r="A5777" t="s">
        <v>692</v>
      </c>
      <c r="B5777" t="s">
        <v>928</v>
      </c>
      <c r="C5777" t="s">
        <v>1260</v>
      </c>
      <c r="D5777" t="s">
        <v>1261</v>
      </c>
      <c r="E5777" s="67">
        <v>45261</v>
      </c>
      <c r="F5777" t="s">
        <v>725</v>
      </c>
      <c r="G5777" t="s">
        <v>725</v>
      </c>
      <c r="N5777">
        <v>30</v>
      </c>
      <c r="P5777">
        <v>0</v>
      </c>
      <c r="Q5777" t="s">
        <v>726</v>
      </c>
      <c r="R5777">
        <v>0</v>
      </c>
      <c r="S5777">
        <v>1</v>
      </c>
      <c r="T5777">
        <v>1</v>
      </c>
      <c r="U5777">
        <v>4</v>
      </c>
      <c r="V5777">
        <v>-0.52380952380952395</v>
      </c>
      <c r="W5777">
        <v>-1.1565836298932399</v>
      </c>
      <c r="Y5777" t="s">
        <v>1536</v>
      </c>
      <c r="Z5777">
        <v>0</v>
      </c>
      <c r="AA5777">
        <v>0</v>
      </c>
      <c r="AB5777" t="s">
        <v>734</v>
      </c>
      <c r="AC5777" t="s">
        <v>734</v>
      </c>
    </row>
    <row r="5778" spans="1:32" hidden="1" x14ac:dyDescent="0.25">
      <c r="A5778" t="s">
        <v>692</v>
      </c>
      <c r="B5778" t="s">
        <v>838</v>
      </c>
      <c r="C5778" t="s">
        <v>1262</v>
      </c>
      <c r="D5778" t="s">
        <v>1263</v>
      </c>
      <c r="E5778" s="67">
        <v>45261</v>
      </c>
      <c r="F5778" t="s">
        <v>725</v>
      </c>
      <c r="G5778" t="s">
        <v>725</v>
      </c>
      <c r="H5778">
        <v>30</v>
      </c>
      <c r="I5778">
        <v>90</v>
      </c>
      <c r="J5778">
        <v>108</v>
      </c>
      <c r="M5778">
        <v>12</v>
      </c>
      <c r="P5778">
        <v>87</v>
      </c>
      <c r="Q5778" t="s">
        <v>726</v>
      </c>
      <c r="R5778">
        <v>1</v>
      </c>
      <c r="S5778">
        <v>0</v>
      </c>
      <c r="T5778">
        <v>0</v>
      </c>
      <c r="U5778">
        <v>0</v>
      </c>
      <c r="V5778">
        <v>-0.38787878787878799</v>
      </c>
      <c r="X5778">
        <v>45</v>
      </c>
      <c r="Y5778" t="s">
        <v>1536</v>
      </c>
      <c r="Z5778">
        <v>1</v>
      </c>
      <c r="AA5778">
        <v>0.13793103448275862</v>
      </c>
      <c r="AB5778" t="s">
        <v>732</v>
      </c>
      <c r="AC5778" t="s">
        <v>726</v>
      </c>
      <c r="AD5778">
        <v>98</v>
      </c>
      <c r="AE5778">
        <v>30</v>
      </c>
    </row>
    <row r="5779" spans="1:32" hidden="1" x14ac:dyDescent="0.25">
      <c r="A5779" t="s">
        <v>691</v>
      </c>
      <c r="B5779" t="s">
        <v>452</v>
      </c>
      <c r="C5779" t="s">
        <v>488</v>
      </c>
      <c r="D5779" t="s">
        <v>491</v>
      </c>
      <c r="E5779" s="67">
        <v>45261</v>
      </c>
      <c r="F5779" t="s">
        <v>725</v>
      </c>
      <c r="G5779" t="s">
        <v>725</v>
      </c>
      <c r="H5779">
        <v>30</v>
      </c>
      <c r="I5779">
        <v>60</v>
      </c>
      <c r="J5779">
        <v>21</v>
      </c>
      <c r="K5779">
        <v>21</v>
      </c>
      <c r="M5779">
        <v>69</v>
      </c>
      <c r="P5779">
        <v>11</v>
      </c>
      <c r="Q5779" t="s">
        <v>726</v>
      </c>
      <c r="R5779">
        <v>0</v>
      </c>
      <c r="S5779">
        <v>1</v>
      </c>
      <c r="T5779">
        <v>1</v>
      </c>
      <c r="U5779">
        <v>4</v>
      </c>
      <c r="V5779">
        <v>0</v>
      </c>
      <c r="W5779">
        <v>0.107142857142857</v>
      </c>
      <c r="X5779">
        <v>5</v>
      </c>
      <c r="Y5779" t="s">
        <v>1536</v>
      </c>
      <c r="Z5779">
        <v>1</v>
      </c>
      <c r="AA5779">
        <v>6.2727272727272725</v>
      </c>
      <c r="AB5779" t="s">
        <v>738</v>
      </c>
      <c r="AC5779" t="s">
        <v>726</v>
      </c>
      <c r="AD5779">
        <v>36</v>
      </c>
      <c r="AE5779">
        <v>30</v>
      </c>
      <c r="AF5779">
        <v>8</v>
      </c>
    </row>
    <row r="5780" spans="1:32" hidden="1" x14ac:dyDescent="0.25">
      <c r="A5780" t="s">
        <v>692</v>
      </c>
      <c r="B5780" t="s">
        <v>763</v>
      </c>
      <c r="C5780" t="s">
        <v>764</v>
      </c>
      <c r="D5780" t="s">
        <v>1264</v>
      </c>
      <c r="E5780" s="67">
        <v>45261</v>
      </c>
      <c r="F5780" t="s">
        <v>725</v>
      </c>
      <c r="G5780" t="s">
        <v>725</v>
      </c>
      <c r="P5780">
        <v>0</v>
      </c>
      <c r="Q5780" t="s">
        <v>726</v>
      </c>
      <c r="R5780">
        <v>0</v>
      </c>
      <c r="S5780">
        <v>1</v>
      </c>
      <c r="T5780">
        <v>1</v>
      </c>
      <c r="U5780">
        <v>4</v>
      </c>
      <c r="V5780">
        <v>-0.171875</v>
      </c>
      <c r="W5780">
        <v>-0.47499999999999998</v>
      </c>
      <c r="Y5780" t="s">
        <v>1536</v>
      </c>
      <c r="Z5780">
        <v>0</v>
      </c>
      <c r="AA5780">
        <v>0</v>
      </c>
      <c r="AB5780" t="s">
        <v>734</v>
      </c>
      <c r="AC5780" t="s">
        <v>734</v>
      </c>
    </row>
    <row r="5781" spans="1:32" hidden="1" x14ac:dyDescent="0.25">
      <c r="A5781" t="s">
        <v>692</v>
      </c>
      <c r="B5781" t="s">
        <v>831</v>
      </c>
      <c r="C5781" t="s">
        <v>12</v>
      </c>
      <c r="D5781" t="s">
        <v>13</v>
      </c>
      <c r="E5781" s="67">
        <v>45261</v>
      </c>
      <c r="F5781" t="s">
        <v>725</v>
      </c>
      <c r="G5781" t="s">
        <v>725</v>
      </c>
      <c r="H5781">
        <v>100</v>
      </c>
      <c r="J5781">
        <v>30</v>
      </c>
      <c r="M5781">
        <v>70</v>
      </c>
      <c r="P5781">
        <v>15</v>
      </c>
      <c r="Q5781" t="s">
        <v>726</v>
      </c>
      <c r="R5781">
        <v>0</v>
      </c>
      <c r="S5781">
        <v>1</v>
      </c>
      <c r="T5781">
        <v>1</v>
      </c>
      <c r="U5781">
        <v>4</v>
      </c>
      <c r="V5781">
        <v>-2.2272727272727302</v>
      </c>
      <c r="W5781">
        <v>-1.44444444444444</v>
      </c>
      <c r="Y5781" t="s">
        <v>1536</v>
      </c>
      <c r="Z5781">
        <v>1</v>
      </c>
      <c r="AA5781">
        <v>4.666666666666667</v>
      </c>
      <c r="AB5781" t="s">
        <v>738</v>
      </c>
      <c r="AC5781" t="s">
        <v>726</v>
      </c>
      <c r="AD5781">
        <v>20</v>
      </c>
      <c r="AE5781">
        <v>100</v>
      </c>
    </row>
    <row r="5782" spans="1:32" hidden="1" x14ac:dyDescent="0.25">
      <c r="A5782" t="s">
        <v>692</v>
      </c>
      <c r="B5782" t="s">
        <v>766</v>
      </c>
      <c r="C5782" t="s">
        <v>1067</v>
      </c>
      <c r="D5782" t="s">
        <v>1265</v>
      </c>
      <c r="E5782" s="67">
        <v>45261</v>
      </c>
      <c r="F5782" t="s">
        <v>725</v>
      </c>
      <c r="G5782" t="s">
        <v>725</v>
      </c>
      <c r="H5782">
        <v>99</v>
      </c>
      <c r="M5782">
        <v>99</v>
      </c>
      <c r="P5782">
        <v>0</v>
      </c>
      <c r="Q5782" t="s">
        <v>726</v>
      </c>
      <c r="R5782">
        <v>0</v>
      </c>
      <c r="S5782">
        <v>0</v>
      </c>
      <c r="T5782">
        <v>0</v>
      </c>
      <c r="U5782">
        <v>2</v>
      </c>
      <c r="V5782">
        <v>0</v>
      </c>
      <c r="W5782">
        <v>0.29166666666666702</v>
      </c>
      <c r="Y5782" t="s">
        <v>1536</v>
      </c>
      <c r="Z5782">
        <v>1</v>
      </c>
      <c r="AA5782">
        <v>99</v>
      </c>
      <c r="AB5782" t="s">
        <v>738</v>
      </c>
      <c r="AC5782" t="s">
        <v>726</v>
      </c>
      <c r="AE5782">
        <v>99</v>
      </c>
    </row>
    <row r="5783" spans="1:32" hidden="1" x14ac:dyDescent="0.25">
      <c r="A5783" t="s">
        <v>691</v>
      </c>
      <c r="B5783" t="s">
        <v>182</v>
      </c>
      <c r="C5783" t="s">
        <v>202</v>
      </c>
      <c r="D5783" t="s">
        <v>203</v>
      </c>
      <c r="E5783" s="67">
        <v>45261</v>
      </c>
      <c r="F5783" t="s">
        <v>725</v>
      </c>
      <c r="G5783" t="s">
        <v>725</v>
      </c>
      <c r="H5783">
        <v>103</v>
      </c>
      <c r="I5783">
        <v>60</v>
      </c>
      <c r="J5783">
        <v>102</v>
      </c>
      <c r="K5783">
        <v>108</v>
      </c>
      <c r="M5783">
        <v>61</v>
      </c>
      <c r="P5783">
        <v>57</v>
      </c>
      <c r="Q5783" t="s">
        <v>726</v>
      </c>
      <c r="R5783">
        <v>0</v>
      </c>
      <c r="S5783">
        <v>1</v>
      </c>
      <c r="T5783">
        <v>1</v>
      </c>
      <c r="U5783">
        <v>4</v>
      </c>
      <c r="V5783">
        <v>-0.138461538461538</v>
      </c>
      <c r="W5783">
        <v>-0.20168067226890801</v>
      </c>
      <c r="X5783">
        <v>44</v>
      </c>
      <c r="Y5783" t="s">
        <v>1536</v>
      </c>
      <c r="Z5783">
        <v>1</v>
      </c>
      <c r="AA5783">
        <v>1.0701754385964912</v>
      </c>
      <c r="AB5783" t="s">
        <v>758</v>
      </c>
      <c r="AC5783" t="s">
        <v>726</v>
      </c>
      <c r="AD5783">
        <v>133</v>
      </c>
      <c r="AE5783">
        <v>103</v>
      </c>
      <c r="AF5783">
        <v>60</v>
      </c>
    </row>
    <row r="5784" spans="1:32" hidden="1" x14ac:dyDescent="0.25">
      <c r="A5784" t="s">
        <v>692</v>
      </c>
      <c r="B5784" t="s">
        <v>1002</v>
      </c>
      <c r="C5784" t="s">
        <v>1266</v>
      </c>
      <c r="D5784" t="s">
        <v>1267</v>
      </c>
      <c r="E5784" s="67">
        <v>45261</v>
      </c>
      <c r="F5784" t="s">
        <v>725</v>
      </c>
      <c r="G5784" t="s">
        <v>725</v>
      </c>
      <c r="K5784">
        <v>9</v>
      </c>
      <c r="N5784">
        <v>30</v>
      </c>
      <c r="P5784">
        <v>0</v>
      </c>
      <c r="Q5784" t="s">
        <v>726</v>
      </c>
      <c r="R5784">
        <v>0</v>
      </c>
      <c r="S5784">
        <v>0</v>
      </c>
      <c r="T5784">
        <v>0</v>
      </c>
      <c r="U5784">
        <v>3</v>
      </c>
      <c r="V5784">
        <v>0</v>
      </c>
      <c r="W5784">
        <v>0.16666666666666699</v>
      </c>
      <c r="Y5784" t="s">
        <v>1536</v>
      </c>
      <c r="Z5784">
        <v>0</v>
      </c>
      <c r="AA5784">
        <v>0</v>
      </c>
      <c r="AB5784" t="s">
        <v>734</v>
      </c>
      <c r="AC5784" t="s">
        <v>734</v>
      </c>
    </row>
    <row r="5785" spans="1:32" hidden="1" x14ac:dyDescent="0.25">
      <c r="A5785" t="s">
        <v>692</v>
      </c>
      <c r="B5785" t="s">
        <v>831</v>
      </c>
      <c r="C5785" t="s">
        <v>1268</v>
      </c>
      <c r="D5785" t="s">
        <v>1269</v>
      </c>
      <c r="E5785" s="67">
        <v>45261</v>
      </c>
      <c r="F5785" t="s">
        <v>725</v>
      </c>
      <c r="G5785" t="s">
        <v>725</v>
      </c>
      <c r="H5785">
        <v>3</v>
      </c>
      <c r="K5785">
        <v>120</v>
      </c>
      <c r="M5785">
        <v>3</v>
      </c>
      <c r="P5785">
        <v>2</v>
      </c>
      <c r="Q5785" t="s">
        <v>726</v>
      </c>
      <c r="R5785">
        <v>0</v>
      </c>
      <c r="S5785">
        <v>1</v>
      </c>
      <c r="T5785">
        <v>1</v>
      </c>
      <c r="U5785">
        <v>4</v>
      </c>
      <c r="V5785">
        <v>-7.8212290502793297E-2</v>
      </c>
      <c r="W5785">
        <v>-0.59574468085106402</v>
      </c>
      <c r="Y5785" t="s">
        <v>1536</v>
      </c>
      <c r="Z5785">
        <v>1</v>
      </c>
      <c r="AA5785">
        <v>1.5</v>
      </c>
      <c r="AB5785" t="s">
        <v>758</v>
      </c>
      <c r="AC5785" t="s">
        <v>726</v>
      </c>
      <c r="AD5785">
        <v>21</v>
      </c>
      <c r="AE5785">
        <v>3</v>
      </c>
    </row>
    <row r="5786" spans="1:32" hidden="1" x14ac:dyDescent="0.25">
      <c r="A5786" t="s">
        <v>692</v>
      </c>
      <c r="B5786" t="s">
        <v>64</v>
      </c>
      <c r="C5786" t="s">
        <v>1270</v>
      </c>
      <c r="D5786" t="s">
        <v>1271</v>
      </c>
      <c r="E5786" s="67">
        <v>45261</v>
      </c>
      <c r="F5786" t="s">
        <v>725</v>
      </c>
      <c r="G5786" t="s">
        <v>725</v>
      </c>
      <c r="N5786">
        <v>30</v>
      </c>
      <c r="P5786">
        <v>0</v>
      </c>
      <c r="Q5786" t="s">
        <v>726</v>
      </c>
      <c r="R5786">
        <v>0</v>
      </c>
      <c r="S5786">
        <v>1</v>
      </c>
      <c r="T5786">
        <v>1</v>
      </c>
      <c r="U5786">
        <v>4</v>
      </c>
      <c r="V5786">
        <v>-0.81564245810055902</v>
      </c>
      <c r="W5786">
        <v>0.53982300884955803</v>
      </c>
      <c r="X5786">
        <v>48</v>
      </c>
      <c r="Y5786" t="s">
        <v>1536</v>
      </c>
      <c r="Z5786">
        <v>0</v>
      </c>
      <c r="AA5786">
        <v>0</v>
      </c>
      <c r="AB5786" t="s">
        <v>734</v>
      </c>
      <c r="AC5786" t="s">
        <v>734</v>
      </c>
      <c r="AF5786">
        <v>45</v>
      </c>
    </row>
    <row r="5787" spans="1:32" hidden="1" x14ac:dyDescent="0.25">
      <c r="A5787" t="s">
        <v>692</v>
      </c>
      <c r="B5787" t="s">
        <v>848</v>
      </c>
      <c r="C5787" t="s">
        <v>1272</v>
      </c>
      <c r="D5787" t="s">
        <v>1273</v>
      </c>
      <c r="E5787" s="67">
        <v>45261</v>
      </c>
      <c r="F5787" t="s">
        <v>725</v>
      </c>
      <c r="G5787" t="s">
        <v>725</v>
      </c>
      <c r="H5787">
        <v>43</v>
      </c>
      <c r="J5787">
        <v>13</v>
      </c>
      <c r="K5787">
        <v>8</v>
      </c>
      <c r="M5787">
        <v>30</v>
      </c>
      <c r="P5787">
        <v>7</v>
      </c>
      <c r="Q5787" t="s">
        <v>726</v>
      </c>
      <c r="R5787">
        <v>0</v>
      </c>
      <c r="S5787">
        <v>0</v>
      </c>
      <c r="T5787">
        <v>0</v>
      </c>
      <c r="U5787">
        <v>2</v>
      </c>
      <c r="V5787">
        <v>-0.43506493506493499</v>
      </c>
      <c r="W5787">
        <v>-0.29545454545454602</v>
      </c>
      <c r="X5787">
        <v>7</v>
      </c>
      <c r="Y5787" t="s">
        <v>1536</v>
      </c>
      <c r="Z5787">
        <v>1</v>
      </c>
      <c r="AA5787">
        <v>4.2857142857142856</v>
      </c>
      <c r="AB5787" t="s">
        <v>738</v>
      </c>
      <c r="AC5787" t="s">
        <v>726</v>
      </c>
      <c r="AD5787">
        <v>9</v>
      </c>
      <c r="AE5787">
        <v>43</v>
      </c>
      <c r="AF5787">
        <v>2</v>
      </c>
    </row>
    <row r="5788" spans="1:32" hidden="1" x14ac:dyDescent="0.25">
      <c r="A5788" t="s">
        <v>692</v>
      </c>
      <c r="B5788" t="s">
        <v>741</v>
      </c>
      <c r="C5788" t="s">
        <v>1274</v>
      </c>
      <c r="D5788" t="s">
        <v>1275</v>
      </c>
      <c r="E5788" s="67">
        <v>45261</v>
      </c>
      <c r="F5788" t="s">
        <v>725</v>
      </c>
      <c r="G5788" t="s">
        <v>725</v>
      </c>
      <c r="H5788">
        <v>11</v>
      </c>
      <c r="I5788">
        <v>150</v>
      </c>
      <c r="J5788">
        <v>75</v>
      </c>
      <c r="K5788">
        <v>72</v>
      </c>
      <c r="M5788">
        <v>86</v>
      </c>
      <c r="P5788">
        <v>54</v>
      </c>
      <c r="Q5788" t="s">
        <v>726</v>
      </c>
      <c r="R5788">
        <v>0</v>
      </c>
      <c r="S5788">
        <v>0</v>
      </c>
      <c r="T5788">
        <v>0</v>
      </c>
      <c r="U5788">
        <v>2</v>
      </c>
      <c r="V5788">
        <v>-0.11965811965812</v>
      </c>
      <c r="W5788">
        <v>0.36585365853658502</v>
      </c>
      <c r="X5788">
        <v>15</v>
      </c>
      <c r="Y5788" t="s">
        <v>1536</v>
      </c>
      <c r="Z5788">
        <v>1</v>
      </c>
      <c r="AA5788">
        <v>1.5925925925925926</v>
      </c>
      <c r="AB5788" t="s">
        <v>758</v>
      </c>
      <c r="AC5788" t="s">
        <v>726</v>
      </c>
      <c r="AD5788">
        <v>69</v>
      </c>
      <c r="AE5788">
        <v>11</v>
      </c>
      <c r="AF5788">
        <v>12</v>
      </c>
    </row>
    <row r="5789" spans="1:32" hidden="1" x14ac:dyDescent="0.25">
      <c r="A5789" t="s">
        <v>692</v>
      </c>
      <c r="B5789" t="s">
        <v>763</v>
      </c>
      <c r="C5789" t="s">
        <v>1276</v>
      </c>
      <c r="D5789" t="s">
        <v>1277</v>
      </c>
      <c r="E5789" s="67">
        <v>45261</v>
      </c>
      <c r="F5789" t="s">
        <v>725</v>
      </c>
      <c r="G5789" t="s">
        <v>725</v>
      </c>
      <c r="P5789">
        <v>0</v>
      </c>
      <c r="Q5789" t="s">
        <v>726</v>
      </c>
      <c r="R5789">
        <v>0</v>
      </c>
      <c r="S5789">
        <v>1</v>
      </c>
      <c r="T5789">
        <v>1</v>
      </c>
      <c r="U5789">
        <v>4</v>
      </c>
      <c r="V5789">
        <v>0</v>
      </c>
      <c r="W5789">
        <v>-0.16666666666666699</v>
      </c>
      <c r="Y5789" t="s">
        <v>1536</v>
      </c>
      <c r="Z5789">
        <v>0</v>
      </c>
      <c r="AA5789">
        <v>0</v>
      </c>
      <c r="AB5789" t="s">
        <v>734</v>
      </c>
      <c r="AC5789" t="s">
        <v>734</v>
      </c>
    </row>
    <row r="5790" spans="1:32" hidden="1" x14ac:dyDescent="0.25">
      <c r="A5790" t="s">
        <v>692</v>
      </c>
      <c r="B5790" t="s">
        <v>747</v>
      </c>
      <c r="C5790" t="s">
        <v>1278</v>
      </c>
      <c r="D5790" t="s">
        <v>1279</v>
      </c>
      <c r="E5790" s="67">
        <v>45261</v>
      </c>
      <c r="F5790" t="s">
        <v>725</v>
      </c>
      <c r="G5790" t="s">
        <v>725</v>
      </c>
      <c r="H5790">
        <v>48</v>
      </c>
      <c r="I5790">
        <v>300</v>
      </c>
      <c r="J5790">
        <v>150</v>
      </c>
      <c r="K5790">
        <v>200</v>
      </c>
      <c r="M5790">
        <v>198</v>
      </c>
      <c r="P5790">
        <v>120</v>
      </c>
      <c r="Q5790" t="s">
        <v>726</v>
      </c>
      <c r="R5790">
        <v>0</v>
      </c>
      <c r="S5790">
        <v>1</v>
      </c>
      <c r="T5790">
        <v>1</v>
      </c>
      <c r="U5790">
        <v>4</v>
      </c>
      <c r="V5790">
        <v>-2.6304347826086998</v>
      </c>
      <c r="W5790">
        <v>-3.2</v>
      </c>
      <c r="X5790">
        <v>25</v>
      </c>
      <c r="Y5790" t="s">
        <v>1536</v>
      </c>
      <c r="Z5790">
        <v>1</v>
      </c>
      <c r="AA5790">
        <v>1.65</v>
      </c>
      <c r="AB5790" t="s">
        <v>758</v>
      </c>
      <c r="AC5790" t="s">
        <v>726</v>
      </c>
      <c r="AD5790">
        <v>436</v>
      </c>
      <c r="AF5790">
        <v>61</v>
      </c>
    </row>
    <row r="5791" spans="1:32" hidden="1" x14ac:dyDescent="0.25">
      <c r="A5791" t="s">
        <v>692</v>
      </c>
      <c r="B5791" t="s">
        <v>812</v>
      </c>
      <c r="C5791" t="s">
        <v>1183</v>
      </c>
      <c r="D5791" t="s">
        <v>1280</v>
      </c>
      <c r="E5791" s="67">
        <v>45261</v>
      </c>
      <c r="H5791">
        <v>45</v>
      </c>
      <c r="J5791">
        <v>16</v>
      </c>
      <c r="K5791">
        <v>29</v>
      </c>
      <c r="M5791">
        <v>29</v>
      </c>
      <c r="P5791">
        <v>11</v>
      </c>
      <c r="Q5791" t="s">
        <v>726</v>
      </c>
      <c r="R5791">
        <v>1</v>
      </c>
      <c r="S5791">
        <v>0</v>
      </c>
      <c r="T5791">
        <v>0</v>
      </c>
      <c r="U5791">
        <v>0</v>
      </c>
      <c r="V5791">
        <v>-0.11111111111111099</v>
      </c>
      <c r="Y5791" t="s">
        <v>1536</v>
      </c>
      <c r="Z5791">
        <v>1</v>
      </c>
      <c r="AA5791">
        <v>2.6363636363636362</v>
      </c>
      <c r="AB5791" t="s">
        <v>758</v>
      </c>
      <c r="AC5791" t="s">
        <v>726</v>
      </c>
      <c r="AD5791">
        <v>36</v>
      </c>
      <c r="AE5791">
        <v>45</v>
      </c>
      <c r="AF5791">
        <v>7</v>
      </c>
    </row>
    <row r="5792" spans="1:32" hidden="1" x14ac:dyDescent="0.25">
      <c r="A5792" t="s">
        <v>692</v>
      </c>
      <c r="B5792" t="s">
        <v>991</v>
      </c>
      <c r="C5792" t="s">
        <v>1281</v>
      </c>
      <c r="D5792" t="s">
        <v>1282</v>
      </c>
      <c r="E5792" s="67">
        <v>45261</v>
      </c>
      <c r="F5792" t="s">
        <v>725</v>
      </c>
      <c r="G5792" t="s">
        <v>725</v>
      </c>
      <c r="P5792">
        <v>0</v>
      </c>
      <c r="Q5792" t="s">
        <v>726</v>
      </c>
      <c r="R5792">
        <v>0</v>
      </c>
      <c r="S5792">
        <v>0</v>
      </c>
      <c r="T5792">
        <v>0</v>
      </c>
      <c r="U5792">
        <v>2</v>
      </c>
      <c r="V5792">
        <v>-7.7519379844961198E-2</v>
      </c>
      <c r="W5792">
        <v>-8.04597701149425E-2</v>
      </c>
      <c r="Y5792" t="s">
        <v>1536</v>
      </c>
      <c r="Z5792">
        <v>0</v>
      </c>
      <c r="AA5792">
        <v>0</v>
      </c>
      <c r="AB5792" t="s">
        <v>734</v>
      </c>
      <c r="AC5792" t="s">
        <v>734</v>
      </c>
    </row>
    <row r="5793" spans="1:32" hidden="1" x14ac:dyDescent="0.25">
      <c r="A5793" t="s">
        <v>692</v>
      </c>
      <c r="B5793" t="s">
        <v>729</v>
      </c>
      <c r="C5793" t="s">
        <v>857</v>
      </c>
      <c r="D5793" t="s">
        <v>1283</v>
      </c>
      <c r="E5793" s="67">
        <v>45261</v>
      </c>
      <c r="F5793" t="s">
        <v>725</v>
      </c>
      <c r="G5793" t="s">
        <v>725</v>
      </c>
      <c r="N5793">
        <v>30</v>
      </c>
      <c r="P5793">
        <v>6</v>
      </c>
      <c r="Q5793" t="s">
        <v>726</v>
      </c>
      <c r="R5793">
        <v>0</v>
      </c>
      <c r="S5793">
        <v>1</v>
      </c>
      <c r="T5793">
        <v>1</v>
      </c>
      <c r="U5793">
        <v>4</v>
      </c>
      <c r="V5793">
        <v>-4.1818181818181799</v>
      </c>
      <c r="W5793">
        <v>-5.3</v>
      </c>
      <c r="Y5793" t="s">
        <v>1536</v>
      </c>
      <c r="Z5793">
        <v>0</v>
      </c>
      <c r="AA5793">
        <v>0</v>
      </c>
      <c r="AB5793" t="s">
        <v>734</v>
      </c>
      <c r="AC5793" t="s">
        <v>734</v>
      </c>
    </row>
    <row r="5794" spans="1:32" hidden="1" x14ac:dyDescent="0.25">
      <c r="A5794" t="s">
        <v>692</v>
      </c>
      <c r="B5794" t="s">
        <v>887</v>
      </c>
      <c r="C5794" t="s">
        <v>1284</v>
      </c>
      <c r="D5794" t="s">
        <v>1285</v>
      </c>
      <c r="E5794" s="67">
        <v>45261</v>
      </c>
      <c r="Q5794" t="s">
        <v>733</v>
      </c>
      <c r="R5794">
        <v>1</v>
      </c>
      <c r="S5794">
        <v>0</v>
      </c>
      <c r="T5794">
        <v>0</v>
      </c>
      <c r="U5794">
        <v>0</v>
      </c>
      <c r="Y5794" t="s">
        <v>1536</v>
      </c>
      <c r="Z5794">
        <v>0</v>
      </c>
      <c r="AA5794">
        <v>0</v>
      </c>
      <c r="AB5794" t="s">
        <v>734</v>
      </c>
      <c r="AC5794" t="s">
        <v>734</v>
      </c>
    </row>
    <row r="5795" spans="1:32" hidden="1" x14ac:dyDescent="0.25">
      <c r="A5795" t="s">
        <v>692</v>
      </c>
      <c r="B5795" t="s">
        <v>848</v>
      </c>
      <c r="C5795" t="s">
        <v>1286</v>
      </c>
      <c r="D5795" t="s">
        <v>1287</v>
      </c>
      <c r="E5795" s="67">
        <v>45261</v>
      </c>
      <c r="F5795" t="s">
        <v>725</v>
      </c>
      <c r="G5795" t="s">
        <v>725</v>
      </c>
      <c r="P5795">
        <v>0</v>
      </c>
      <c r="Q5795" t="s">
        <v>726</v>
      </c>
      <c r="R5795">
        <v>1</v>
      </c>
      <c r="S5795">
        <v>0</v>
      </c>
      <c r="T5795">
        <v>0</v>
      </c>
      <c r="U5795">
        <v>0</v>
      </c>
      <c r="X5795">
        <v>24</v>
      </c>
      <c r="Y5795" t="s">
        <v>1536</v>
      </c>
      <c r="Z5795">
        <v>0</v>
      </c>
      <c r="AA5795">
        <v>0</v>
      </c>
      <c r="AB5795" t="s">
        <v>734</v>
      </c>
      <c r="AC5795" t="s">
        <v>734</v>
      </c>
      <c r="AF5795">
        <v>4</v>
      </c>
    </row>
    <row r="5796" spans="1:32" hidden="1" x14ac:dyDescent="0.25">
      <c r="A5796" t="s">
        <v>691</v>
      </c>
      <c r="B5796" t="s">
        <v>238</v>
      </c>
      <c r="C5796" t="s">
        <v>244</v>
      </c>
      <c r="D5796" t="s">
        <v>247</v>
      </c>
      <c r="E5796" s="67">
        <v>45261</v>
      </c>
      <c r="F5796" t="s">
        <v>725</v>
      </c>
      <c r="G5796" t="s">
        <v>725</v>
      </c>
      <c r="H5796">
        <v>66</v>
      </c>
      <c r="K5796">
        <v>6</v>
      </c>
      <c r="M5796">
        <v>66</v>
      </c>
      <c r="P5796">
        <v>0</v>
      </c>
      <c r="Q5796" t="s">
        <v>726</v>
      </c>
      <c r="R5796">
        <v>0</v>
      </c>
      <c r="S5796">
        <v>1</v>
      </c>
      <c r="T5796">
        <v>1</v>
      </c>
      <c r="U5796">
        <v>4</v>
      </c>
      <c r="V5796">
        <v>-0.25</v>
      </c>
      <c r="W5796">
        <v>-1.2380952380952399</v>
      </c>
      <c r="Y5796" t="s">
        <v>1536</v>
      </c>
      <c r="Z5796">
        <v>1</v>
      </c>
      <c r="AA5796">
        <v>11</v>
      </c>
      <c r="AB5796" t="s">
        <v>738</v>
      </c>
      <c r="AC5796" t="s">
        <v>726</v>
      </c>
      <c r="AD5796">
        <v>12</v>
      </c>
      <c r="AE5796">
        <v>66</v>
      </c>
    </row>
    <row r="5797" spans="1:32" hidden="1" x14ac:dyDescent="0.25">
      <c r="A5797" t="s">
        <v>691</v>
      </c>
      <c r="B5797" t="s">
        <v>428</v>
      </c>
      <c r="C5797" t="s">
        <v>441</v>
      </c>
      <c r="D5797" t="s">
        <v>443</v>
      </c>
      <c r="E5797" s="67">
        <v>45261</v>
      </c>
      <c r="F5797" t="s">
        <v>725</v>
      </c>
      <c r="G5797" t="s">
        <v>725</v>
      </c>
      <c r="H5797">
        <v>18</v>
      </c>
      <c r="K5797">
        <v>110</v>
      </c>
      <c r="M5797">
        <v>18</v>
      </c>
      <c r="P5797">
        <v>30</v>
      </c>
      <c r="Q5797" t="s">
        <v>726</v>
      </c>
      <c r="R5797">
        <v>0</v>
      </c>
      <c r="S5797">
        <v>1</v>
      </c>
      <c r="T5797">
        <v>1</v>
      </c>
      <c r="U5797">
        <v>4</v>
      </c>
      <c r="V5797">
        <v>0</v>
      </c>
      <c r="W5797">
        <v>-3.3636363636363602</v>
      </c>
      <c r="Y5797" t="s">
        <v>1536</v>
      </c>
      <c r="Z5797">
        <v>1</v>
      </c>
      <c r="AA5797">
        <v>0.6</v>
      </c>
      <c r="AB5797" t="s">
        <v>732</v>
      </c>
      <c r="AC5797" t="s">
        <v>726</v>
      </c>
      <c r="AE5797">
        <v>18</v>
      </c>
      <c r="AF5797">
        <v>12</v>
      </c>
    </row>
    <row r="5798" spans="1:32" hidden="1" x14ac:dyDescent="0.25">
      <c r="A5798" t="s">
        <v>691</v>
      </c>
      <c r="B5798" t="s">
        <v>603</v>
      </c>
      <c r="C5798" t="s">
        <v>604</v>
      </c>
      <c r="D5798" t="s">
        <v>607</v>
      </c>
      <c r="E5798" s="67">
        <v>45261</v>
      </c>
      <c r="F5798" t="s">
        <v>725</v>
      </c>
      <c r="G5798" t="s">
        <v>725</v>
      </c>
      <c r="P5798">
        <v>0</v>
      </c>
      <c r="Q5798" t="s">
        <v>726</v>
      </c>
      <c r="R5798">
        <v>0</v>
      </c>
      <c r="S5798">
        <v>1</v>
      </c>
      <c r="T5798">
        <v>1</v>
      </c>
      <c r="U5798">
        <v>4</v>
      </c>
      <c r="V5798">
        <v>2.3809523809523801E-2</v>
      </c>
      <c r="W5798">
        <v>-1.72727272727273</v>
      </c>
      <c r="X5798">
        <v>7</v>
      </c>
      <c r="Y5798" t="s">
        <v>1536</v>
      </c>
      <c r="Z5798">
        <v>0</v>
      </c>
      <c r="AA5798">
        <v>0</v>
      </c>
      <c r="AB5798" t="s">
        <v>734</v>
      </c>
      <c r="AC5798" t="s">
        <v>734</v>
      </c>
      <c r="AF5798">
        <v>8</v>
      </c>
    </row>
    <row r="5799" spans="1:32" hidden="1" x14ac:dyDescent="0.25">
      <c r="A5799" t="s">
        <v>691</v>
      </c>
      <c r="B5799" t="s">
        <v>351</v>
      </c>
      <c r="C5799" t="s">
        <v>361</v>
      </c>
      <c r="D5799" t="s">
        <v>363</v>
      </c>
      <c r="E5799" s="67">
        <v>45261</v>
      </c>
      <c r="F5799" t="s">
        <v>725</v>
      </c>
      <c r="G5799" t="s">
        <v>725</v>
      </c>
      <c r="N5799">
        <v>31</v>
      </c>
      <c r="P5799">
        <v>0</v>
      </c>
      <c r="Q5799" t="s">
        <v>726</v>
      </c>
      <c r="R5799">
        <v>0</v>
      </c>
      <c r="S5799">
        <v>1</v>
      </c>
      <c r="T5799">
        <v>1</v>
      </c>
      <c r="U5799">
        <v>4</v>
      </c>
      <c r="V5799">
        <v>0</v>
      </c>
      <c r="W5799">
        <v>0</v>
      </c>
      <c r="Y5799" t="s">
        <v>1536</v>
      </c>
      <c r="Z5799">
        <v>0</v>
      </c>
      <c r="AA5799">
        <v>0</v>
      </c>
      <c r="AB5799" t="s">
        <v>734</v>
      </c>
      <c r="AC5799" t="s">
        <v>734</v>
      </c>
    </row>
    <row r="5800" spans="1:32" hidden="1" x14ac:dyDescent="0.25">
      <c r="A5800" t="s">
        <v>691</v>
      </c>
      <c r="B5800" t="s">
        <v>650</v>
      </c>
      <c r="C5800" t="s">
        <v>666</v>
      </c>
      <c r="D5800" t="s">
        <v>669</v>
      </c>
      <c r="E5800" s="67">
        <v>45261</v>
      </c>
      <c r="Q5800" t="s">
        <v>733</v>
      </c>
      <c r="R5800">
        <v>1</v>
      </c>
      <c r="S5800">
        <v>0</v>
      </c>
      <c r="T5800">
        <v>0</v>
      </c>
      <c r="U5800">
        <v>0</v>
      </c>
      <c r="Y5800" t="s">
        <v>1536</v>
      </c>
      <c r="Z5800">
        <v>0</v>
      </c>
      <c r="AA5800">
        <v>0</v>
      </c>
      <c r="AB5800" t="s">
        <v>734</v>
      </c>
      <c r="AC5800" t="s">
        <v>734</v>
      </c>
    </row>
    <row r="5801" spans="1:32" hidden="1" x14ac:dyDescent="0.25">
      <c r="A5801" t="s">
        <v>692</v>
      </c>
      <c r="B5801" t="s">
        <v>1029</v>
      </c>
      <c r="C5801" t="s">
        <v>1288</v>
      </c>
      <c r="D5801" t="s">
        <v>1289</v>
      </c>
      <c r="E5801" s="67">
        <v>45261</v>
      </c>
      <c r="F5801" t="s">
        <v>725</v>
      </c>
      <c r="G5801" t="s">
        <v>725</v>
      </c>
      <c r="N5801">
        <v>31</v>
      </c>
      <c r="P5801">
        <v>0</v>
      </c>
      <c r="Q5801" t="s">
        <v>726</v>
      </c>
      <c r="R5801">
        <v>0</v>
      </c>
      <c r="S5801">
        <v>1</v>
      </c>
      <c r="T5801">
        <v>1</v>
      </c>
      <c r="U5801">
        <v>4</v>
      </c>
      <c r="V5801">
        <v>-2.15151515151515</v>
      </c>
      <c r="W5801">
        <v>-25.285714285714299</v>
      </c>
      <c r="Y5801" t="s">
        <v>1536</v>
      </c>
      <c r="Z5801">
        <v>0</v>
      </c>
      <c r="AA5801">
        <v>0</v>
      </c>
      <c r="AB5801" t="s">
        <v>734</v>
      </c>
      <c r="AC5801" t="s">
        <v>734</v>
      </c>
    </row>
    <row r="5802" spans="1:32" hidden="1" x14ac:dyDescent="0.25">
      <c r="A5802" t="s">
        <v>692</v>
      </c>
      <c r="B5802" t="s">
        <v>809</v>
      </c>
      <c r="C5802" t="s">
        <v>1290</v>
      </c>
      <c r="D5802" t="s">
        <v>1291</v>
      </c>
      <c r="E5802" s="67">
        <v>45261</v>
      </c>
      <c r="F5802" t="s">
        <v>725</v>
      </c>
      <c r="G5802" t="s">
        <v>725</v>
      </c>
      <c r="H5802">
        <v>80</v>
      </c>
      <c r="I5802">
        <v>30</v>
      </c>
      <c r="J5802">
        <v>90</v>
      </c>
      <c r="K5802">
        <v>72</v>
      </c>
      <c r="M5802">
        <v>20</v>
      </c>
      <c r="P5802">
        <v>66</v>
      </c>
      <c r="Q5802" t="s">
        <v>726</v>
      </c>
      <c r="R5802">
        <v>0</v>
      </c>
      <c r="S5802">
        <v>0</v>
      </c>
      <c r="T5802">
        <v>0</v>
      </c>
      <c r="U5802">
        <v>2</v>
      </c>
      <c r="V5802">
        <v>0</v>
      </c>
      <c r="W5802">
        <v>-4.0650406504064998E-2</v>
      </c>
      <c r="X5802">
        <v>15</v>
      </c>
      <c r="Y5802" t="s">
        <v>1536</v>
      </c>
      <c r="Z5802">
        <v>1</v>
      </c>
      <c r="AA5802">
        <v>0.30303030303030304</v>
      </c>
      <c r="AB5802" t="s">
        <v>732</v>
      </c>
      <c r="AC5802" t="s">
        <v>726</v>
      </c>
      <c r="AD5802">
        <v>102</v>
      </c>
      <c r="AE5802">
        <v>80</v>
      </c>
      <c r="AF5802">
        <v>17</v>
      </c>
    </row>
    <row r="5803" spans="1:32" hidden="1" x14ac:dyDescent="0.25">
      <c r="A5803" t="s">
        <v>691</v>
      </c>
      <c r="B5803" t="s">
        <v>303</v>
      </c>
      <c r="C5803" t="s">
        <v>327</v>
      </c>
      <c r="D5803" t="s">
        <v>329</v>
      </c>
      <c r="E5803" s="67">
        <v>45261</v>
      </c>
      <c r="F5803" t="s">
        <v>725</v>
      </c>
      <c r="G5803" t="s">
        <v>725</v>
      </c>
      <c r="H5803">
        <v>5</v>
      </c>
      <c r="M5803">
        <v>5</v>
      </c>
      <c r="P5803">
        <v>0</v>
      </c>
      <c r="Q5803" t="s">
        <v>726</v>
      </c>
      <c r="R5803">
        <v>0</v>
      </c>
      <c r="S5803">
        <v>1</v>
      </c>
      <c r="T5803">
        <v>1</v>
      </c>
      <c r="U5803">
        <v>4</v>
      </c>
      <c r="V5803">
        <v>-3.2</v>
      </c>
      <c r="W5803">
        <v>-3.5555555555555598</v>
      </c>
      <c r="Y5803" t="s">
        <v>1536</v>
      </c>
      <c r="Z5803">
        <v>1</v>
      </c>
      <c r="AA5803">
        <v>5</v>
      </c>
      <c r="AB5803" t="s">
        <v>738</v>
      </c>
      <c r="AC5803" t="s">
        <v>726</v>
      </c>
      <c r="AE5803">
        <v>5</v>
      </c>
    </row>
    <row r="5804" spans="1:32" hidden="1" x14ac:dyDescent="0.25">
      <c r="A5804" t="s">
        <v>692</v>
      </c>
      <c r="B5804" t="s">
        <v>887</v>
      </c>
      <c r="C5804" t="s">
        <v>1284</v>
      </c>
      <c r="D5804" t="s">
        <v>1292</v>
      </c>
      <c r="E5804" s="67">
        <v>45261</v>
      </c>
      <c r="Q5804" t="s">
        <v>733</v>
      </c>
      <c r="R5804">
        <v>1</v>
      </c>
      <c r="S5804">
        <v>0</v>
      </c>
      <c r="T5804">
        <v>0</v>
      </c>
      <c r="U5804">
        <v>0</v>
      </c>
      <c r="Y5804" t="s">
        <v>1536</v>
      </c>
      <c r="Z5804">
        <v>0</v>
      </c>
      <c r="AA5804">
        <v>0</v>
      </c>
      <c r="AB5804" t="s">
        <v>734</v>
      </c>
      <c r="AC5804" t="s">
        <v>734</v>
      </c>
    </row>
    <row r="5805" spans="1:32" hidden="1" x14ac:dyDescent="0.25">
      <c r="A5805" t="s">
        <v>692</v>
      </c>
      <c r="B5805" t="s">
        <v>899</v>
      </c>
      <c r="C5805" t="s">
        <v>1017</v>
      </c>
      <c r="D5805" t="s">
        <v>1293</v>
      </c>
      <c r="E5805" s="67">
        <v>45261</v>
      </c>
      <c r="F5805" t="s">
        <v>725</v>
      </c>
      <c r="G5805" t="s">
        <v>725</v>
      </c>
      <c r="N5805">
        <v>31</v>
      </c>
      <c r="P5805">
        <v>0</v>
      </c>
      <c r="Q5805" t="s">
        <v>726</v>
      </c>
      <c r="R5805">
        <v>0</v>
      </c>
      <c r="S5805">
        <v>0</v>
      </c>
      <c r="T5805">
        <v>0</v>
      </c>
      <c r="U5805">
        <v>3</v>
      </c>
      <c r="V5805">
        <v>-0.40540540540540498</v>
      </c>
      <c r="W5805">
        <v>-0.34782608695652201</v>
      </c>
      <c r="Y5805" t="s">
        <v>1536</v>
      </c>
      <c r="Z5805">
        <v>0</v>
      </c>
      <c r="AA5805">
        <v>0</v>
      </c>
      <c r="AB5805" t="s">
        <v>734</v>
      </c>
      <c r="AC5805" t="s">
        <v>734</v>
      </c>
    </row>
    <row r="5806" spans="1:32" hidden="1" x14ac:dyDescent="0.25">
      <c r="A5806" t="s">
        <v>692</v>
      </c>
      <c r="B5806" t="s">
        <v>741</v>
      </c>
      <c r="C5806" t="s">
        <v>1093</v>
      </c>
      <c r="D5806" t="s">
        <v>1294</v>
      </c>
      <c r="E5806" s="67">
        <v>45261</v>
      </c>
      <c r="F5806" t="s">
        <v>725</v>
      </c>
      <c r="G5806" t="s">
        <v>725</v>
      </c>
      <c r="H5806">
        <v>290</v>
      </c>
      <c r="J5806">
        <v>24</v>
      </c>
      <c r="K5806">
        <v>26</v>
      </c>
      <c r="M5806">
        <v>266</v>
      </c>
      <c r="P5806">
        <v>30</v>
      </c>
      <c r="Q5806" t="s">
        <v>726</v>
      </c>
      <c r="R5806">
        <v>0</v>
      </c>
      <c r="S5806">
        <v>0</v>
      </c>
      <c r="T5806">
        <v>1</v>
      </c>
      <c r="U5806">
        <v>3</v>
      </c>
      <c r="V5806">
        <v>0</v>
      </c>
      <c r="W5806">
        <v>0.12037037037037</v>
      </c>
      <c r="X5806">
        <v>6</v>
      </c>
      <c r="Y5806" t="s">
        <v>1536</v>
      </c>
      <c r="Z5806">
        <v>1</v>
      </c>
      <c r="AA5806">
        <v>8.8666666666666671</v>
      </c>
      <c r="AB5806" t="s">
        <v>738</v>
      </c>
      <c r="AC5806" t="s">
        <v>726</v>
      </c>
      <c r="AD5806">
        <v>49</v>
      </c>
      <c r="AE5806">
        <v>290</v>
      </c>
      <c r="AF5806">
        <v>8</v>
      </c>
    </row>
    <row r="5807" spans="1:32" hidden="1" x14ac:dyDescent="0.25">
      <c r="A5807" t="s">
        <v>692</v>
      </c>
      <c r="B5807" t="s">
        <v>831</v>
      </c>
      <c r="C5807" t="s">
        <v>16</v>
      </c>
      <c r="D5807" t="s">
        <v>17</v>
      </c>
      <c r="E5807" s="67">
        <v>45261</v>
      </c>
      <c r="F5807" t="s">
        <v>725</v>
      </c>
      <c r="G5807" t="s">
        <v>725</v>
      </c>
      <c r="H5807">
        <v>13</v>
      </c>
      <c r="M5807">
        <v>13</v>
      </c>
      <c r="P5807">
        <v>0</v>
      </c>
      <c r="Q5807" t="s">
        <v>726</v>
      </c>
      <c r="R5807">
        <v>0</v>
      </c>
      <c r="S5807">
        <v>1</v>
      </c>
      <c r="T5807">
        <v>1</v>
      </c>
      <c r="U5807">
        <v>4</v>
      </c>
      <c r="V5807">
        <v>-0.11111111111111099</v>
      </c>
      <c r="W5807">
        <v>-0.14285714285714299</v>
      </c>
      <c r="Y5807" t="s">
        <v>1536</v>
      </c>
      <c r="Z5807">
        <v>1</v>
      </c>
      <c r="AA5807">
        <v>13</v>
      </c>
      <c r="AB5807" t="s">
        <v>738</v>
      </c>
      <c r="AC5807" t="s">
        <v>726</v>
      </c>
      <c r="AD5807">
        <v>9</v>
      </c>
      <c r="AE5807">
        <v>13</v>
      </c>
      <c r="AF5807">
        <v>2</v>
      </c>
    </row>
    <row r="5808" spans="1:32" hidden="1" x14ac:dyDescent="0.25">
      <c r="A5808" t="s">
        <v>692</v>
      </c>
      <c r="B5808" t="s">
        <v>887</v>
      </c>
      <c r="C5808" t="s">
        <v>1284</v>
      </c>
      <c r="D5808" t="s">
        <v>1295</v>
      </c>
      <c r="E5808" s="67">
        <v>45261</v>
      </c>
      <c r="F5808" t="s">
        <v>725</v>
      </c>
      <c r="G5808" t="s">
        <v>725</v>
      </c>
      <c r="H5808">
        <v>26</v>
      </c>
      <c r="I5808">
        <v>60</v>
      </c>
      <c r="J5808">
        <v>66</v>
      </c>
      <c r="M5808">
        <v>20</v>
      </c>
      <c r="P5808">
        <v>33</v>
      </c>
      <c r="Q5808" t="s">
        <v>726</v>
      </c>
      <c r="R5808">
        <v>0</v>
      </c>
      <c r="S5808">
        <v>0</v>
      </c>
      <c r="T5808">
        <v>0</v>
      </c>
      <c r="U5808">
        <v>3</v>
      </c>
      <c r="V5808">
        <v>0.32743362831858402</v>
      </c>
      <c r="W5808">
        <v>-2.0163934426229502</v>
      </c>
      <c r="X5808">
        <v>34</v>
      </c>
      <c r="Y5808" t="s">
        <v>1536</v>
      </c>
      <c r="Z5808">
        <v>1</v>
      </c>
      <c r="AA5808">
        <v>0.60606060606060608</v>
      </c>
      <c r="AB5808" t="s">
        <v>732</v>
      </c>
      <c r="AC5808" t="s">
        <v>726</v>
      </c>
      <c r="AD5808">
        <v>51</v>
      </c>
      <c r="AE5808">
        <v>26</v>
      </c>
      <c r="AF5808">
        <v>51</v>
      </c>
    </row>
    <row r="5809" spans="1:32" hidden="1" x14ac:dyDescent="0.25">
      <c r="A5809" t="s">
        <v>692</v>
      </c>
      <c r="B5809" t="s">
        <v>64</v>
      </c>
      <c r="C5809" t="s">
        <v>1296</v>
      </c>
      <c r="D5809" t="s">
        <v>1297</v>
      </c>
      <c r="E5809" s="67">
        <v>45261</v>
      </c>
      <c r="F5809" t="s">
        <v>725</v>
      </c>
      <c r="G5809" t="s">
        <v>725</v>
      </c>
      <c r="H5809">
        <v>18</v>
      </c>
      <c r="I5809">
        <v>400</v>
      </c>
      <c r="J5809">
        <v>240</v>
      </c>
      <c r="K5809">
        <v>200</v>
      </c>
      <c r="M5809">
        <v>142</v>
      </c>
      <c r="P5809">
        <v>122</v>
      </c>
      <c r="Q5809" t="s">
        <v>726</v>
      </c>
      <c r="R5809">
        <v>0</v>
      </c>
      <c r="S5809">
        <v>1</v>
      </c>
      <c r="T5809">
        <v>1</v>
      </c>
      <c r="U5809">
        <v>4</v>
      </c>
      <c r="V5809">
        <v>-2.76</v>
      </c>
      <c r="W5809">
        <v>-2.3541666666666701</v>
      </c>
      <c r="X5809">
        <v>28</v>
      </c>
      <c r="Y5809" t="s">
        <v>1536</v>
      </c>
      <c r="Z5809">
        <v>1</v>
      </c>
      <c r="AA5809">
        <v>1.1639344262295082</v>
      </c>
      <c r="AB5809" t="s">
        <v>758</v>
      </c>
      <c r="AC5809" t="s">
        <v>733</v>
      </c>
      <c r="AD5809">
        <v>264</v>
      </c>
      <c r="AE5809">
        <v>18</v>
      </c>
      <c r="AF5809">
        <v>53</v>
      </c>
    </row>
    <row r="5810" spans="1:32" hidden="1" x14ac:dyDescent="0.25">
      <c r="A5810" t="s">
        <v>692</v>
      </c>
      <c r="B5810" t="s">
        <v>729</v>
      </c>
      <c r="C5810" t="s">
        <v>1298</v>
      </c>
      <c r="D5810" t="s">
        <v>1299</v>
      </c>
      <c r="E5810" s="67">
        <v>45261</v>
      </c>
      <c r="F5810" t="s">
        <v>725</v>
      </c>
      <c r="G5810" t="s">
        <v>725</v>
      </c>
      <c r="H5810">
        <v>120</v>
      </c>
      <c r="J5810">
        <v>36</v>
      </c>
      <c r="M5810">
        <v>84</v>
      </c>
      <c r="P5810">
        <v>73</v>
      </c>
      <c r="Q5810" t="s">
        <v>726</v>
      </c>
      <c r="R5810">
        <v>0</v>
      </c>
      <c r="S5810">
        <v>1</v>
      </c>
      <c r="T5810">
        <v>1</v>
      </c>
      <c r="U5810">
        <v>4</v>
      </c>
      <c r="V5810">
        <v>0</v>
      </c>
      <c r="W5810">
        <v>0</v>
      </c>
      <c r="X5810">
        <v>2</v>
      </c>
      <c r="Y5810" t="s">
        <v>1536</v>
      </c>
      <c r="Z5810">
        <v>1</v>
      </c>
      <c r="AA5810">
        <v>1.1506849315068493</v>
      </c>
      <c r="AB5810" t="s">
        <v>758</v>
      </c>
      <c r="AC5810" t="s">
        <v>726</v>
      </c>
      <c r="AD5810">
        <v>80</v>
      </c>
      <c r="AE5810">
        <v>120</v>
      </c>
      <c r="AF5810">
        <v>16</v>
      </c>
    </row>
    <row r="5811" spans="1:32" hidden="1" x14ac:dyDescent="0.25">
      <c r="A5811" t="s">
        <v>692</v>
      </c>
      <c r="B5811" t="s">
        <v>729</v>
      </c>
      <c r="C5811" t="s">
        <v>1300</v>
      </c>
      <c r="D5811" t="s">
        <v>1301</v>
      </c>
      <c r="E5811" s="67">
        <v>45261</v>
      </c>
      <c r="F5811" t="s">
        <v>725</v>
      </c>
      <c r="G5811" t="s">
        <v>725</v>
      </c>
      <c r="H5811">
        <v>46</v>
      </c>
      <c r="K5811">
        <v>12</v>
      </c>
      <c r="M5811">
        <v>46</v>
      </c>
      <c r="P5811">
        <v>0</v>
      </c>
      <c r="Q5811" t="s">
        <v>726</v>
      </c>
      <c r="R5811">
        <v>0</v>
      </c>
      <c r="S5811">
        <v>1</v>
      </c>
      <c r="T5811">
        <v>1</v>
      </c>
      <c r="U5811">
        <v>4</v>
      </c>
      <c r="V5811">
        <v>-1.5315315315315301</v>
      </c>
      <c r="W5811">
        <v>-8.3888888888888893</v>
      </c>
      <c r="Y5811" t="s">
        <v>1536</v>
      </c>
      <c r="Z5811">
        <v>1</v>
      </c>
      <c r="AA5811">
        <v>3.8333333333333335</v>
      </c>
      <c r="AB5811" t="s">
        <v>758</v>
      </c>
      <c r="AC5811" t="s">
        <v>726</v>
      </c>
      <c r="AD5811">
        <v>18</v>
      </c>
      <c r="AE5811">
        <v>46</v>
      </c>
      <c r="AF5811">
        <v>3</v>
      </c>
    </row>
    <row r="5812" spans="1:32" hidden="1" x14ac:dyDescent="0.25">
      <c r="A5812" t="s">
        <v>692</v>
      </c>
      <c r="B5812" t="s">
        <v>848</v>
      </c>
      <c r="C5812" t="s">
        <v>1302</v>
      </c>
      <c r="D5812" t="s">
        <v>1303</v>
      </c>
      <c r="E5812" s="67">
        <v>45261</v>
      </c>
      <c r="F5812" t="s">
        <v>725</v>
      </c>
      <c r="G5812" t="s">
        <v>725</v>
      </c>
      <c r="P5812">
        <v>0</v>
      </c>
      <c r="Q5812" t="s">
        <v>726</v>
      </c>
      <c r="R5812">
        <v>0</v>
      </c>
      <c r="S5812">
        <v>0</v>
      </c>
      <c r="T5812">
        <v>0</v>
      </c>
      <c r="U5812">
        <v>1</v>
      </c>
      <c r="V5812">
        <v>-0.63157894736842102</v>
      </c>
      <c r="W5812">
        <v>-1.21621621621622</v>
      </c>
      <c r="Y5812" t="s">
        <v>1536</v>
      </c>
      <c r="Z5812">
        <v>0</v>
      </c>
      <c r="AA5812">
        <v>0</v>
      </c>
      <c r="AB5812" t="s">
        <v>734</v>
      </c>
      <c r="AC5812" t="s">
        <v>734</v>
      </c>
    </row>
    <row r="5813" spans="1:32" hidden="1" x14ac:dyDescent="0.25">
      <c r="A5813" t="s">
        <v>692</v>
      </c>
      <c r="B5813" t="s">
        <v>744</v>
      </c>
      <c r="C5813" t="s">
        <v>1304</v>
      </c>
      <c r="D5813" t="s">
        <v>1305</v>
      </c>
      <c r="E5813" s="67">
        <v>45261</v>
      </c>
      <c r="F5813" t="s">
        <v>725</v>
      </c>
      <c r="G5813" t="s">
        <v>725</v>
      </c>
      <c r="H5813">
        <v>541</v>
      </c>
      <c r="J5813">
        <v>322</v>
      </c>
      <c r="M5813">
        <v>219</v>
      </c>
      <c r="P5813">
        <v>209</v>
      </c>
      <c r="Q5813" t="s">
        <v>726</v>
      </c>
      <c r="R5813">
        <v>0</v>
      </c>
      <c r="S5813">
        <v>1</v>
      </c>
      <c r="T5813">
        <v>1</v>
      </c>
      <c r="U5813">
        <v>4</v>
      </c>
      <c r="V5813">
        <v>0</v>
      </c>
      <c r="W5813">
        <v>0.18021201413427601</v>
      </c>
      <c r="X5813">
        <v>51</v>
      </c>
      <c r="Y5813" t="s">
        <v>1536</v>
      </c>
      <c r="Z5813">
        <v>1</v>
      </c>
      <c r="AA5813">
        <v>1.0478468899521531</v>
      </c>
      <c r="AB5813" t="s">
        <v>758</v>
      </c>
      <c r="AC5813" t="s">
        <v>726</v>
      </c>
      <c r="AD5813">
        <v>420</v>
      </c>
      <c r="AE5813">
        <v>541</v>
      </c>
      <c r="AF5813">
        <v>110</v>
      </c>
    </row>
    <row r="5814" spans="1:32" hidden="1" x14ac:dyDescent="0.25">
      <c r="A5814" t="s">
        <v>692</v>
      </c>
      <c r="B5814" t="s">
        <v>741</v>
      </c>
      <c r="C5814" t="s">
        <v>1032</v>
      </c>
      <c r="D5814" t="s">
        <v>1306</v>
      </c>
      <c r="E5814" s="67">
        <v>45261</v>
      </c>
      <c r="F5814" t="s">
        <v>725</v>
      </c>
      <c r="G5814" t="s">
        <v>725</v>
      </c>
      <c r="H5814">
        <v>262</v>
      </c>
      <c r="J5814">
        <v>32</v>
      </c>
      <c r="K5814">
        <v>70</v>
      </c>
      <c r="M5814">
        <v>230</v>
      </c>
      <c r="P5814">
        <v>18</v>
      </c>
      <c r="Q5814" t="s">
        <v>726</v>
      </c>
      <c r="R5814">
        <v>0</v>
      </c>
      <c r="S5814">
        <v>1</v>
      </c>
      <c r="T5814">
        <v>1</v>
      </c>
      <c r="U5814">
        <v>4</v>
      </c>
      <c r="V5814">
        <v>-0.164556962025316</v>
      </c>
      <c r="W5814">
        <v>-0.107142857142857</v>
      </c>
      <c r="Y5814" t="s">
        <v>1536</v>
      </c>
      <c r="Z5814">
        <v>1</v>
      </c>
      <c r="AA5814">
        <v>12.777777777777779</v>
      </c>
      <c r="AB5814" t="s">
        <v>738</v>
      </c>
      <c r="AC5814" t="s">
        <v>726</v>
      </c>
      <c r="AD5814">
        <v>122</v>
      </c>
      <c r="AE5814">
        <v>242</v>
      </c>
      <c r="AF5814">
        <v>16</v>
      </c>
    </row>
    <row r="5815" spans="1:32" hidden="1" x14ac:dyDescent="0.25">
      <c r="A5815" t="s">
        <v>692</v>
      </c>
      <c r="B5815" t="s">
        <v>887</v>
      </c>
      <c r="C5815" t="s">
        <v>1307</v>
      </c>
      <c r="D5815" t="s">
        <v>1308</v>
      </c>
      <c r="E5815" s="67">
        <v>45261</v>
      </c>
      <c r="F5815" t="s">
        <v>725</v>
      </c>
      <c r="G5815" t="s">
        <v>725</v>
      </c>
      <c r="P5815">
        <v>0</v>
      </c>
      <c r="Q5815" t="s">
        <v>733</v>
      </c>
      <c r="R5815">
        <v>1</v>
      </c>
      <c r="S5815">
        <v>0</v>
      </c>
      <c r="T5815">
        <v>0</v>
      </c>
      <c r="U5815">
        <v>0</v>
      </c>
      <c r="Y5815" t="s">
        <v>1536</v>
      </c>
      <c r="Z5815">
        <v>0</v>
      </c>
      <c r="AA5815">
        <v>0</v>
      </c>
      <c r="AB5815" t="s">
        <v>734</v>
      </c>
      <c r="AC5815" t="s">
        <v>734</v>
      </c>
    </row>
    <row r="5816" spans="1:32" hidden="1" x14ac:dyDescent="0.25">
      <c r="A5816" t="s">
        <v>692</v>
      </c>
      <c r="B5816" t="s">
        <v>848</v>
      </c>
      <c r="C5816" t="s">
        <v>849</v>
      </c>
      <c r="D5816" t="s">
        <v>1309</v>
      </c>
      <c r="E5816" s="67">
        <v>45261</v>
      </c>
      <c r="F5816" t="s">
        <v>725</v>
      </c>
      <c r="G5816" t="s">
        <v>725</v>
      </c>
      <c r="P5816">
        <v>0</v>
      </c>
      <c r="Q5816" t="s">
        <v>726</v>
      </c>
      <c r="R5816">
        <v>1</v>
      </c>
      <c r="S5816">
        <v>0</v>
      </c>
      <c r="T5816">
        <v>0</v>
      </c>
      <c r="U5816">
        <v>0</v>
      </c>
      <c r="X5816">
        <v>1</v>
      </c>
      <c r="Y5816" t="s">
        <v>1536</v>
      </c>
      <c r="Z5816">
        <v>0</v>
      </c>
      <c r="AA5816">
        <v>0</v>
      </c>
      <c r="AB5816" t="s">
        <v>734</v>
      </c>
      <c r="AC5816" t="s">
        <v>734</v>
      </c>
    </row>
    <row r="5817" spans="1:32" hidden="1" x14ac:dyDescent="0.25">
      <c r="A5817" t="s">
        <v>692</v>
      </c>
      <c r="B5817" t="s">
        <v>741</v>
      </c>
      <c r="C5817" t="s">
        <v>1093</v>
      </c>
      <c r="D5817" t="s">
        <v>1310</v>
      </c>
      <c r="E5817" s="67">
        <v>45261</v>
      </c>
      <c r="F5817" t="s">
        <v>725</v>
      </c>
      <c r="G5817" t="s">
        <v>725</v>
      </c>
      <c r="N5817">
        <v>31</v>
      </c>
      <c r="P5817">
        <v>0</v>
      </c>
      <c r="Q5817" t="s">
        <v>726</v>
      </c>
      <c r="R5817">
        <v>0</v>
      </c>
      <c r="S5817">
        <v>1</v>
      </c>
      <c r="T5817">
        <v>1</v>
      </c>
      <c r="U5817">
        <v>4</v>
      </c>
      <c r="V5817">
        <v>-0.76923076923076905</v>
      </c>
      <c r="W5817">
        <v>-1.4117647058823499</v>
      </c>
      <c r="Y5817" t="s">
        <v>1536</v>
      </c>
      <c r="Z5817">
        <v>0</v>
      </c>
      <c r="AA5817">
        <v>0</v>
      </c>
      <c r="AB5817" t="s">
        <v>734</v>
      </c>
      <c r="AC5817" t="s">
        <v>734</v>
      </c>
    </row>
    <row r="5818" spans="1:32" hidden="1" x14ac:dyDescent="0.25">
      <c r="A5818" t="s">
        <v>692</v>
      </c>
      <c r="B5818" t="s">
        <v>747</v>
      </c>
      <c r="C5818" t="s">
        <v>998</v>
      </c>
      <c r="D5818" t="s">
        <v>1311</v>
      </c>
      <c r="E5818" s="67">
        <v>45261</v>
      </c>
      <c r="F5818" t="s">
        <v>725</v>
      </c>
      <c r="G5818" t="s">
        <v>725</v>
      </c>
      <c r="P5818">
        <v>0</v>
      </c>
      <c r="Q5818" t="s">
        <v>726</v>
      </c>
      <c r="R5818">
        <v>0</v>
      </c>
      <c r="S5818">
        <v>0</v>
      </c>
      <c r="T5818">
        <v>0</v>
      </c>
      <c r="U5818">
        <v>3</v>
      </c>
      <c r="V5818">
        <v>0.268041237113402</v>
      </c>
      <c r="W5818">
        <v>6.15384615384615E-2</v>
      </c>
      <c r="Y5818" t="s">
        <v>1536</v>
      </c>
      <c r="Z5818">
        <v>0</v>
      </c>
      <c r="AA5818">
        <v>0</v>
      </c>
      <c r="AB5818" t="s">
        <v>734</v>
      </c>
      <c r="AC5818" t="s">
        <v>734</v>
      </c>
    </row>
    <row r="5819" spans="1:32" hidden="1" x14ac:dyDescent="0.25">
      <c r="A5819" t="s">
        <v>692</v>
      </c>
      <c r="B5819" t="s">
        <v>848</v>
      </c>
      <c r="C5819" t="s">
        <v>1312</v>
      </c>
      <c r="D5819" t="s">
        <v>1313</v>
      </c>
      <c r="E5819" s="67">
        <v>45261</v>
      </c>
      <c r="F5819" t="s">
        <v>725</v>
      </c>
      <c r="G5819" t="s">
        <v>725</v>
      </c>
      <c r="H5819">
        <v>149</v>
      </c>
      <c r="J5819">
        <v>89</v>
      </c>
      <c r="K5819">
        <v>100</v>
      </c>
      <c r="M5819">
        <v>60</v>
      </c>
      <c r="P5819">
        <v>48</v>
      </c>
      <c r="Q5819" t="s">
        <v>726</v>
      </c>
      <c r="R5819">
        <v>0</v>
      </c>
      <c r="S5819">
        <v>0</v>
      </c>
      <c r="T5819">
        <v>0</v>
      </c>
      <c r="U5819">
        <v>1</v>
      </c>
      <c r="V5819">
        <v>-0.173913043478261</v>
      </c>
      <c r="W5819">
        <v>-0.76315789473684204</v>
      </c>
      <c r="X5819">
        <v>33</v>
      </c>
      <c r="Y5819" t="s">
        <v>1536</v>
      </c>
      <c r="Z5819">
        <v>1</v>
      </c>
      <c r="AA5819">
        <v>1.25</v>
      </c>
      <c r="AB5819" t="s">
        <v>758</v>
      </c>
      <c r="AC5819" t="s">
        <v>726</v>
      </c>
      <c r="AE5819">
        <v>149</v>
      </c>
      <c r="AF5819">
        <v>21</v>
      </c>
    </row>
    <row r="5820" spans="1:32" hidden="1" x14ac:dyDescent="0.25">
      <c r="A5820" t="s">
        <v>692</v>
      </c>
      <c r="B5820" t="s">
        <v>878</v>
      </c>
      <c r="C5820" t="s">
        <v>908</v>
      </c>
      <c r="D5820" t="s">
        <v>1314</v>
      </c>
      <c r="E5820" s="67">
        <v>45261</v>
      </c>
      <c r="F5820" t="s">
        <v>725</v>
      </c>
      <c r="G5820" t="s">
        <v>725</v>
      </c>
      <c r="H5820">
        <v>4</v>
      </c>
      <c r="K5820">
        <v>120</v>
      </c>
      <c r="M5820">
        <v>4</v>
      </c>
      <c r="P5820">
        <v>0</v>
      </c>
      <c r="Q5820" t="s">
        <v>726</v>
      </c>
      <c r="R5820">
        <v>0</v>
      </c>
      <c r="S5820">
        <v>1</v>
      </c>
      <c r="T5820">
        <v>1</v>
      </c>
      <c r="U5820">
        <v>4</v>
      </c>
      <c r="V5820">
        <v>0</v>
      </c>
      <c r="W5820">
        <v>-7.3333333333333304</v>
      </c>
      <c r="Y5820" t="s">
        <v>1536</v>
      </c>
      <c r="Z5820">
        <v>1</v>
      </c>
      <c r="AA5820">
        <v>3.3333333333333333E-2</v>
      </c>
      <c r="AB5820" t="s">
        <v>732</v>
      </c>
      <c r="AC5820" t="s">
        <v>726</v>
      </c>
      <c r="AE5820">
        <v>4</v>
      </c>
    </row>
    <row r="5821" spans="1:32" hidden="1" x14ac:dyDescent="0.25">
      <c r="A5821" t="s">
        <v>692</v>
      </c>
      <c r="B5821" t="s">
        <v>794</v>
      </c>
      <c r="C5821" t="s">
        <v>1315</v>
      </c>
      <c r="D5821" t="s">
        <v>1316</v>
      </c>
      <c r="E5821" s="67">
        <v>45261</v>
      </c>
      <c r="F5821" t="s">
        <v>725</v>
      </c>
      <c r="G5821" t="s">
        <v>725</v>
      </c>
      <c r="H5821">
        <v>44</v>
      </c>
      <c r="I5821">
        <v>30</v>
      </c>
      <c r="J5821">
        <v>53</v>
      </c>
      <c r="K5821">
        <v>20</v>
      </c>
      <c r="M5821">
        <v>21</v>
      </c>
      <c r="P5821">
        <v>27</v>
      </c>
      <c r="Q5821" t="s">
        <v>726</v>
      </c>
      <c r="R5821">
        <v>0</v>
      </c>
      <c r="S5821">
        <v>1</v>
      </c>
      <c r="T5821">
        <v>1</v>
      </c>
      <c r="U5821">
        <v>4</v>
      </c>
      <c r="V5821">
        <v>-0.340425531914894</v>
      </c>
      <c r="W5821">
        <v>-0.8</v>
      </c>
      <c r="X5821">
        <v>11</v>
      </c>
      <c r="Y5821" t="s">
        <v>1536</v>
      </c>
      <c r="Z5821">
        <v>1</v>
      </c>
      <c r="AA5821">
        <v>0.77777777777777779</v>
      </c>
      <c r="AB5821" t="s">
        <v>732</v>
      </c>
      <c r="AC5821" t="s">
        <v>726</v>
      </c>
      <c r="AE5821">
        <v>100</v>
      </c>
      <c r="AF5821">
        <v>11</v>
      </c>
    </row>
    <row r="5822" spans="1:32" hidden="1" x14ac:dyDescent="0.25">
      <c r="A5822" t="s">
        <v>692</v>
      </c>
      <c r="B5822" t="s">
        <v>848</v>
      </c>
      <c r="C5822" t="s">
        <v>1317</v>
      </c>
      <c r="D5822" t="s">
        <v>1316</v>
      </c>
      <c r="E5822" s="67">
        <v>45261</v>
      </c>
      <c r="F5822" t="s">
        <v>725</v>
      </c>
      <c r="G5822" t="s">
        <v>725</v>
      </c>
      <c r="H5822">
        <v>61</v>
      </c>
      <c r="I5822">
        <v>180</v>
      </c>
      <c r="J5822">
        <v>112</v>
      </c>
      <c r="K5822">
        <v>50</v>
      </c>
      <c r="M5822">
        <v>129</v>
      </c>
      <c r="P5822">
        <v>75</v>
      </c>
      <c r="Q5822" t="s">
        <v>726</v>
      </c>
      <c r="R5822">
        <v>0</v>
      </c>
      <c r="S5822">
        <v>0</v>
      </c>
      <c r="T5822">
        <v>0</v>
      </c>
      <c r="U5822">
        <v>3</v>
      </c>
      <c r="V5822">
        <v>-0.39534883720930197</v>
      </c>
      <c r="W5822">
        <v>-2.0754716981132102</v>
      </c>
      <c r="X5822">
        <v>19</v>
      </c>
      <c r="Y5822" t="s">
        <v>1536</v>
      </c>
      <c r="Z5822">
        <v>1</v>
      </c>
      <c r="AA5822">
        <v>1.72</v>
      </c>
      <c r="AB5822" t="s">
        <v>758</v>
      </c>
      <c r="AC5822" t="s">
        <v>726</v>
      </c>
      <c r="AD5822">
        <v>33</v>
      </c>
      <c r="AE5822">
        <v>61</v>
      </c>
      <c r="AF5822">
        <v>7</v>
      </c>
    </row>
    <row r="5823" spans="1:32" hidden="1" x14ac:dyDescent="0.25">
      <c r="A5823" t="s">
        <v>692</v>
      </c>
      <c r="B5823" t="s">
        <v>986</v>
      </c>
      <c r="C5823" t="s">
        <v>994</v>
      </c>
      <c r="D5823" t="s">
        <v>1318</v>
      </c>
      <c r="E5823" s="67">
        <v>45261</v>
      </c>
      <c r="Q5823" t="s">
        <v>733</v>
      </c>
      <c r="R5823">
        <v>1</v>
      </c>
      <c r="S5823">
        <v>0</v>
      </c>
      <c r="T5823">
        <v>0</v>
      </c>
      <c r="U5823">
        <v>0</v>
      </c>
      <c r="Y5823" t="s">
        <v>1536</v>
      </c>
      <c r="Z5823">
        <v>0</v>
      </c>
      <c r="AA5823">
        <v>0</v>
      </c>
      <c r="AB5823" t="s">
        <v>734</v>
      </c>
      <c r="AC5823" t="s">
        <v>734</v>
      </c>
    </row>
    <row r="5824" spans="1:32" hidden="1" x14ac:dyDescent="0.25">
      <c r="A5824" t="s">
        <v>692</v>
      </c>
      <c r="B5824" t="s">
        <v>831</v>
      </c>
      <c r="C5824" t="s">
        <v>18</v>
      </c>
      <c r="D5824" t="s">
        <v>19</v>
      </c>
      <c r="E5824" s="67">
        <v>45261</v>
      </c>
      <c r="F5824" t="s">
        <v>725</v>
      </c>
      <c r="G5824" t="s">
        <v>725</v>
      </c>
      <c r="H5824">
        <v>16</v>
      </c>
      <c r="I5824">
        <v>326</v>
      </c>
      <c r="J5824">
        <v>213</v>
      </c>
      <c r="M5824">
        <v>113</v>
      </c>
      <c r="P5824">
        <v>153</v>
      </c>
      <c r="Q5824" t="s">
        <v>726</v>
      </c>
      <c r="R5824">
        <v>0</v>
      </c>
      <c r="S5824">
        <v>1</v>
      </c>
      <c r="T5824">
        <v>1</v>
      </c>
      <c r="U5824">
        <v>4</v>
      </c>
      <c r="V5824">
        <v>0.27099236641221403</v>
      </c>
      <c r="W5824">
        <v>0.234567901234568</v>
      </c>
      <c r="X5824">
        <v>42</v>
      </c>
      <c r="Y5824" t="s">
        <v>1536</v>
      </c>
      <c r="Z5824">
        <v>1</v>
      </c>
      <c r="AA5824">
        <v>0.73856209150326801</v>
      </c>
      <c r="AB5824" t="s">
        <v>732</v>
      </c>
      <c r="AC5824" t="s">
        <v>733</v>
      </c>
      <c r="AD5824">
        <v>384</v>
      </c>
      <c r="AE5824">
        <v>16</v>
      </c>
      <c r="AF5824">
        <v>62</v>
      </c>
    </row>
    <row r="5825" spans="1:32" hidden="1" x14ac:dyDescent="0.25">
      <c r="A5825" t="s">
        <v>692</v>
      </c>
      <c r="B5825" t="s">
        <v>773</v>
      </c>
      <c r="C5825" t="s">
        <v>1319</v>
      </c>
      <c r="D5825" t="s">
        <v>1320</v>
      </c>
      <c r="E5825" s="67">
        <v>45261</v>
      </c>
      <c r="F5825" t="s">
        <v>725</v>
      </c>
      <c r="G5825" t="s">
        <v>725</v>
      </c>
      <c r="N5825">
        <v>31</v>
      </c>
      <c r="P5825">
        <v>0</v>
      </c>
      <c r="Q5825" t="s">
        <v>726</v>
      </c>
      <c r="R5825">
        <v>0</v>
      </c>
      <c r="S5825">
        <v>1</v>
      </c>
      <c r="T5825">
        <v>1</v>
      </c>
      <c r="U5825">
        <v>4</v>
      </c>
      <c r="V5825">
        <v>-0.64417177914110402</v>
      </c>
      <c r="W5825">
        <v>-0.47058823529411797</v>
      </c>
      <c r="Y5825" t="s">
        <v>1536</v>
      </c>
      <c r="Z5825">
        <v>0</v>
      </c>
      <c r="AA5825">
        <v>0</v>
      </c>
      <c r="AB5825" t="s">
        <v>734</v>
      </c>
      <c r="AC5825" t="s">
        <v>734</v>
      </c>
    </row>
    <row r="5826" spans="1:32" hidden="1" x14ac:dyDescent="0.25">
      <c r="A5826" t="s">
        <v>692</v>
      </c>
      <c r="B5826" t="s">
        <v>760</v>
      </c>
      <c r="C5826" t="s">
        <v>1065</v>
      </c>
      <c r="D5826" t="s">
        <v>1321</v>
      </c>
      <c r="E5826" s="67">
        <v>45261</v>
      </c>
      <c r="Q5826" t="s">
        <v>733</v>
      </c>
      <c r="R5826">
        <v>1</v>
      </c>
      <c r="S5826">
        <v>0</v>
      </c>
      <c r="T5826">
        <v>0</v>
      </c>
      <c r="U5826">
        <v>0</v>
      </c>
      <c r="Y5826" t="s">
        <v>1536</v>
      </c>
      <c r="Z5826">
        <v>0</v>
      </c>
      <c r="AA5826">
        <v>0</v>
      </c>
      <c r="AB5826" t="s">
        <v>734</v>
      </c>
      <c r="AC5826" t="s">
        <v>734</v>
      </c>
    </row>
    <row r="5827" spans="1:32" hidden="1" x14ac:dyDescent="0.25">
      <c r="A5827" t="s">
        <v>692</v>
      </c>
      <c r="B5827" t="s">
        <v>729</v>
      </c>
      <c r="C5827" t="s">
        <v>780</v>
      </c>
      <c r="D5827" t="s">
        <v>1322</v>
      </c>
      <c r="E5827" s="67">
        <v>45261</v>
      </c>
      <c r="F5827" t="s">
        <v>725</v>
      </c>
      <c r="G5827" t="s">
        <v>725</v>
      </c>
      <c r="I5827">
        <v>100</v>
      </c>
      <c r="J5827">
        <v>67</v>
      </c>
      <c r="K5827">
        <v>46</v>
      </c>
      <c r="M5827">
        <v>33</v>
      </c>
      <c r="P5827">
        <v>55</v>
      </c>
      <c r="Q5827" t="s">
        <v>726</v>
      </c>
      <c r="R5827">
        <v>0</v>
      </c>
      <c r="S5827">
        <v>1</v>
      </c>
      <c r="T5827">
        <v>1</v>
      </c>
      <c r="U5827">
        <v>4</v>
      </c>
      <c r="V5827">
        <v>-0.50915141430948396</v>
      </c>
      <c r="W5827">
        <v>-0.165656565656566</v>
      </c>
      <c r="Y5827" t="s">
        <v>1536</v>
      </c>
      <c r="Z5827">
        <v>1</v>
      </c>
      <c r="AA5827">
        <v>0.6</v>
      </c>
      <c r="AB5827" t="s">
        <v>732</v>
      </c>
      <c r="AC5827" t="s">
        <v>726</v>
      </c>
      <c r="AD5827">
        <v>50</v>
      </c>
      <c r="AE5827">
        <v>50</v>
      </c>
    </row>
    <row r="5828" spans="1:32" hidden="1" x14ac:dyDescent="0.25">
      <c r="A5828" t="s">
        <v>692</v>
      </c>
      <c r="B5828" t="s">
        <v>986</v>
      </c>
      <c r="C5828" t="s">
        <v>987</v>
      </c>
      <c r="D5828" t="s">
        <v>1323</v>
      </c>
      <c r="E5828" s="67">
        <v>45261</v>
      </c>
      <c r="F5828" t="s">
        <v>725</v>
      </c>
      <c r="G5828" t="s">
        <v>725</v>
      </c>
      <c r="H5828">
        <v>20</v>
      </c>
      <c r="I5828">
        <v>120</v>
      </c>
      <c r="J5828">
        <v>74</v>
      </c>
      <c r="K5828">
        <v>25</v>
      </c>
      <c r="M5828">
        <v>66</v>
      </c>
      <c r="P5828">
        <v>37</v>
      </c>
      <c r="Q5828" t="s">
        <v>726</v>
      </c>
      <c r="R5828">
        <v>0</v>
      </c>
      <c r="S5828">
        <v>0</v>
      </c>
      <c r="T5828">
        <v>0</v>
      </c>
      <c r="U5828">
        <v>3</v>
      </c>
      <c r="V5828">
        <v>-1.27272727272727</v>
      </c>
      <c r="W5828">
        <v>-1.2</v>
      </c>
      <c r="X5828">
        <v>18</v>
      </c>
      <c r="Y5828" t="s">
        <v>1536</v>
      </c>
      <c r="Z5828">
        <v>1</v>
      </c>
      <c r="AA5828">
        <v>1.7837837837837838</v>
      </c>
      <c r="AB5828" t="s">
        <v>758</v>
      </c>
      <c r="AC5828" t="s">
        <v>726</v>
      </c>
      <c r="AD5828">
        <v>20</v>
      </c>
      <c r="AE5828">
        <v>20</v>
      </c>
      <c r="AF5828">
        <v>15</v>
      </c>
    </row>
    <row r="5829" spans="1:32" hidden="1" x14ac:dyDescent="0.25">
      <c r="A5829" t="s">
        <v>692</v>
      </c>
      <c r="B5829" t="s">
        <v>986</v>
      </c>
      <c r="C5829" t="s">
        <v>1324</v>
      </c>
      <c r="D5829" t="s">
        <v>1325</v>
      </c>
      <c r="E5829" s="67">
        <v>45261</v>
      </c>
      <c r="F5829" t="s">
        <v>725</v>
      </c>
      <c r="G5829" t="s">
        <v>725</v>
      </c>
      <c r="I5829">
        <v>60</v>
      </c>
      <c r="J5829">
        <v>50</v>
      </c>
      <c r="P5829">
        <v>25</v>
      </c>
      <c r="Q5829" t="s">
        <v>726</v>
      </c>
      <c r="R5829">
        <v>1</v>
      </c>
      <c r="S5829">
        <v>0</v>
      </c>
      <c r="T5829">
        <v>0</v>
      </c>
      <c r="U5829">
        <v>0</v>
      </c>
      <c r="V5829">
        <v>0.55882352941176505</v>
      </c>
      <c r="X5829">
        <v>26</v>
      </c>
      <c r="Y5829" t="s">
        <v>1536</v>
      </c>
      <c r="Z5829">
        <v>1</v>
      </c>
      <c r="AA5829">
        <v>0</v>
      </c>
      <c r="AB5829" t="s">
        <v>728</v>
      </c>
      <c r="AC5829" t="s">
        <v>733</v>
      </c>
      <c r="AF5829">
        <v>7</v>
      </c>
    </row>
    <row r="5830" spans="1:32" hidden="1" x14ac:dyDescent="0.25">
      <c r="A5830" t="s">
        <v>692</v>
      </c>
      <c r="B5830" t="s">
        <v>878</v>
      </c>
      <c r="C5830" t="s">
        <v>1207</v>
      </c>
      <c r="D5830" t="s">
        <v>1326</v>
      </c>
      <c r="E5830" s="67">
        <v>45261</v>
      </c>
      <c r="F5830" t="s">
        <v>725</v>
      </c>
      <c r="G5830" t="s">
        <v>725</v>
      </c>
      <c r="H5830">
        <v>270</v>
      </c>
      <c r="J5830">
        <v>57</v>
      </c>
      <c r="K5830">
        <v>53</v>
      </c>
      <c r="M5830">
        <v>213</v>
      </c>
      <c r="P5830">
        <v>29</v>
      </c>
      <c r="Q5830" t="s">
        <v>726</v>
      </c>
      <c r="R5830">
        <v>0</v>
      </c>
      <c r="S5830">
        <v>1</v>
      </c>
      <c r="T5830">
        <v>1</v>
      </c>
      <c r="U5830">
        <v>4</v>
      </c>
      <c r="V5830">
        <v>0</v>
      </c>
      <c r="W5830">
        <v>-0.76923076923076905</v>
      </c>
      <c r="X5830">
        <v>9</v>
      </c>
      <c r="Y5830" t="s">
        <v>1536</v>
      </c>
      <c r="Z5830">
        <v>1</v>
      </c>
      <c r="AA5830">
        <v>7.3448275862068968</v>
      </c>
      <c r="AB5830" t="s">
        <v>738</v>
      </c>
      <c r="AC5830" t="s">
        <v>726</v>
      </c>
      <c r="AD5830">
        <v>12</v>
      </c>
      <c r="AE5830">
        <v>270</v>
      </c>
      <c r="AF5830">
        <v>8</v>
      </c>
    </row>
    <row r="5831" spans="1:32" hidden="1" x14ac:dyDescent="0.25">
      <c r="A5831" t="s">
        <v>692</v>
      </c>
      <c r="B5831" t="s">
        <v>1002</v>
      </c>
      <c r="C5831" t="s">
        <v>1327</v>
      </c>
      <c r="D5831" t="s">
        <v>1328</v>
      </c>
      <c r="E5831" s="67">
        <v>45261</v>
      </c>
      <c r="F5831" t="s">
        <v>725</v>
      </c>
      <c r="G5831" t="s">
        <v>725</v>
      </c>
      <c r="H5831">
        <v>2</v>
      </c>
      <c r="I5831">
        <v>89</v>
      </c>
      <c r="J5831">
        <v>48</v>
      </c>
      <c r="K5831">
        <v>40</v>
      </c>
      <c r="M5831">
        <v>43</v>
      </c>
      <c r="P5831">
        <v>24</v>
      </c>
      <c r="Q5831" t="s">
        <v>726</v>
      </c>
      <c r="R5831">
        <v>0</v>
      </c>
      <c r="S5831">
        <v>1</v>
      </c>
      <c r="T5831">
        <v>1</v>
      </c>
      <c r="U5831">
        <v>4</v>
      </c>
      <c r="V5831">
        <v>-0.50943396226415105</v>
      </c>
      <c r="W5831">
        <v>-0.31818181818181801</v>
      </c>
      <c r="X5831">
        <v>11</v>
      </c>
      <c r="Y5831" t="s">
        <v>1536</v>
      </c>
      <c r="Z5831">
        <v>1</v>
      </c>
      <c r="AA5831">
        <v>1.7916666666666667</v>
      </c>
      <c r="AB5831" t="s">
        <v>758</v>
      </c>
      <c r="AC5831" t="s">
        <v>726</v>
      </c>
      <c r="AD5831">
        <v>120</v>
      </c>
      <c r="AE5831">
        <v>2</v>
      </c>
      <c r="AF5831">
        <v>23</v>
      </c>
    </row>
    <row r="5832" spans="1:32" hidden="1" x14ac:dyDescent="0.25">
      <c r="A5832" t="s">
        <v>692</v>
      </c>
      <c r="B5832" t="s">
        <v>741</v>
      </c>
      <c r="C5832" t="s">
        <v>1032</v>
      </c>
      <c r="D5832" t="s">
        <v>1329</v>
      </c>
      <c r="E5832" s="67">
        <v>45261</v>
      </c>
      <c r="F5832" t="s">
        <v>725</v>
      </c>
      <c r="G5832" t="s">
        <v>725</v>
      </c>
      <c r="H5832">
        <v>14</v>
      </c>
      <c r="J5832">
        <v>14</v>
      </c>
      <c r="K5832">
        <v>12</v>
      </c>
      <c r="N5832">
        <v>1</v>
      </c>
      <c r="P5832">
        <v>10</v>
      </c>
      <c r="Q5832" t="s">
        <v>726</v>
      </c>
      <c r="R5832">
        <v>0</v>
      </c>
      <c r="S5832">
        <v>1</v>
      </c>
      <c r="T5832">
        <v>1</v>
      </c>
      <c r="U5832">
        <v>4</v>
      </c>
      <c r="V5832">
        <v>-0.25</v>
      </c>
      <c r="W5832">
        <v>-0.25</v>
      </c>
      <c r="Y5832" t="s">
        <v>1536</v>
      </c>
      <c r="Z5832">
        <v>1</v>
      </c>
      <c r="AA5832">
        <v>0</v>
      </c>
      <c r="AB5832" t="s">
        <v>728</v>
      </c>
      <c r="AC5832" t="s">
        <v>726</v>
      </c>
      <c r="AD5832">
        <v>25</v>
      </c>
      <c r="AE5832">
        <v>14</v>
      </c>
    </row>
    <row r="5833" spans="1:32" hidden="1" x14ac:dyDescent="0.25">
      <c r="A5833" t="s">
        <v>692</v>
      </c>
      <c r="B5833" t="s">
        <v>831</v>
      </c>
      <c r="C5833" t="s">
        <v>33</v>
      </c>
      <c r="D5833" t="s">
        <v>1330</v>
      </c>
      <c r="E5833" s="67">
        <v>45261</v>
      </c>
      <c r="Q5833" t="s">
        <v>733</v>
      </c>
      <c r="R5833">
        <v>1</v>
      </c>
      <c r="S5833">
        <v>0</v>
      </c>
      <c r="T5833">
        <v>0</v>
      </c>
      <c r="U5833">
        <v>0</v>
      </c>
      <c r="Y5833" t="s">
        <v>1536</v>
      </c>
      <c r="Z5833">
        <v>0</v>
      </c>
      <c r="AA5833">
        <v>0</v>
      </c>
      <c r="AB5833" t="s">
        <v>734</v>
      </c>
      <c r="AC5833" t="s">
        <v>734</v>
      </c>
    </row>
    <row r="5834" spans="1:32" hidden="1" x14ac:dyDescent="0.25">
      <c r="A5834" t="s">
        <v>692</v>
      </c>
      <c r="B5834" t="s">
        <v>741</v>
      </c>
      <c r="C5834" t="s">
        <v>1331</v>
      </c>
      <c r="D5834" t="s">
        <v>1332</v>
      </c>
      <c r="E5834" s="67">
        <v>45261</v>
      </c>
      <c r="F5834" t="s">
        <v>725</v>
      </c>
      <c r="G5834" t="s">
        <v>725</v>
      </c>
      <c r="H5834">
        <v>70</v>
      </c>
      <c r="J5834">
        <v>60</v>
      </c>
      <c r="K5834">
        <v>50</v>
      </c>
      <c r="M5834">
        <v>10</v>
      </c>
      <c r="P5834">
        <v>30</v>
      </c>
      <c r="Q5834" t="s">
        <v>726</v>
      </c>
      <c r="R5834">
        <v>0</v>
      </c>
      <c r="S5834">
        <v>1</v>
      </c>
      <c r="T5834">
        <v>1</v>
      </c>
      <c r="U5834">
        <v>4</v>
      </c>
      <c r="V5834">
        <v>-0.36470588235294099</v>
      </c>
      <c r="W5834">
        <v>-7.95454545454546E-2</v>
      </c>
      <c r="X5834">
        <v>9</v>
      </c>
      <c r="Y5834" t="s">
        <v>1536</v>
      </c>
      <c r="Z5834">
        <v>1</v>
      </c>
      <c r="AA5834">
        <v>0.33333333333333331</v>
      </c>
      <c r="AB5834" t="s">
        <v>732</v>
      </c>
      <c r="AC5834" t="s">
        <v>726</v>
      </c>
      <c r="AE5834">
        <v>70</v>
      </c>
    </row>
    <row r="5835" spans="1:32" hidden="1" x14ac:dyDescent="0.25">
      <c r="A5835" t="s">
        <v>692</v>
      </c>
      <c r="B5835" t="s">
        <v>1029</v>
      </c>
      <c r="C5835" t="s">
        <v>1333</v>
      </c>
      <c r="D5835" t="s">
        <v>1334</v>
      </c>
      <c r="E5835" s="67">
        <v>45261</v>
      </c>
      <c r="F5835" t="s">
        <v>725</v>
      </c>
      <c r="G5835" t="s">
        <v>725</v>
      </c>
      <c r="P5835">
        <v>0</v>
      </c>
      <c r="Q5835" t="s">
        <v>733</v>
      </c>
      <c r="R5835">
        <v>1</v>
      </c>
      <c r="S5835">
        <v>0</v>
      </c>
      <c r="T5835">
        <v>0</v>
      </c>
      <c r="U5835">
        <v>0</v>
      </c>
      <c r="Y5835" t="s">
        <v>1536</v>
      </c>
      <c r="Z5835">
        <v>0</v>
      </c>
      <c r="AA5835">
        <v>0</v>
      </c>
      <c r="AB5835" t="s">
        <v>734</v>
      </c>
      <c r="AC5835" t="s">
        <v>734</v>
      </c>
    </row>
    <row r="5836" spans="1:32" hidden="1" x14ac:dyDescent="0.25">
      <c r="A5836" t="s">
        <v>691</v>
      </c>
      <c r="B5836" t="s">
        <v>428</v>
      </c>
      <c r="C5836" t="s">
        <v>445</v>
      </c>
      <c r="D5836" t="s">
        <v>446</v>
      </c>
      <c r="E5836" s="67">
        <v>45261</v>
      </c>
      <c r="F5836" t="s">
        <v>725</v>
      </c>
      <c r="G5836" t="s">
        <v>725</v>
      </c>
      <c r="H5836">
        <v>21</v>
      </c>
      <c r="I5836">
        <v>30</v>
      </c>
      <c r="J5836">
        <v>24</v>
      </c>
      <c r="K5836">
        <v>10</v>
      </c>
      <c r="P5836">
        <v>12</v>
      </c>
      <c r="Q5836" t="s">
        <v>726</v>
      </c>
      <c r="R5836">
        <v>0</v>
      </c>
      <c r="S5836">
        <v>1</v>
      </c>
      <c r="T5836">
        <v>1</v>
      </c>
      <c r="U5836">
        <v>4</v>
      </c>
      <c r="V5836">
        <v>-2.1176470588235299</v>
      </c>
      <c r="W5836">
        <v>-4.21875</v>
      </c>
      <c r="X5836">
        <v>9</v>
      </c>
      <c r="Y5836" t="s">
        <v>1536</v>
      </c>
      <c r="Z5836">
        <v>1</v>
      </c>
      <c r="AA5836">
        <v>0</v>
      </c>
      <c r="AB5836" t="s">
        <v>728</v>
      </c>
      <c r="AC5836" t="s">
        <v>733</v>
      </c>
      <c r="AD5836">
        <v>12</v>
      </c>
      <c r="AE5836">
        <v>21</v>
      </c>
      <c r="AF5836">
        <v>2</v>
      </c>
    </row>
    <row r="5837" spans="1:32" hidden="1" x14ac:dyDescent="0.25">
      <c r="A5837" t="s">
        <v>692</v>
      </c>
      <c r="B5837" t="s">
        <v>773</v>
      </c>
      <c r="C5837" t="s">
        <v>1335</v>
      </c>
      <c r="D5837" t="s">
        <v>1336</v>
      </c>
      <c r="E5837" s="67">
        <v>45261</v>
      </c>
      <c r="F5837" t="s">
        <v>725</v>
      </c>
      <c r="G5837" t="s">
        <v>725</v>
      </c>
      <c r="H5837">
        <v>20</v>
      </c>
      <c r="J5837">
        <v>10</v>
      </c>
      <c r="K5837">
        <v>8</v>
      </c>
      <c r="M5837">
        <v>10</v>
      </c>
      <c r="P5837">
        <v>5</v>
      </c>
      <c r="Q5837" t="s">
        <v>726</v>
      </c>
      <c r="R5837">
        <v>0</v>
      </c>
      <c r="S5837">
        <v>1</v>
      </c>
      <c r="T5837">
        <v>1</v>
      </c>
      <c r="U5837">
        <v>4</v>
      </c>
      <c r="V5837">
        <v>-1.6041666666666701</v>
      </c>
      <c r="W5837">
        <v>-4.6399999999999997</v>
      </c>
      <c r="X5837">
        <v>1</v>
      </c>
      <c r="Y5837" t="s">
        <v>1536</v>
      </c>
      <c r="Z5837">
        <v>1</v>
      </c>
      <c r="AA5837">
        <v>2</v>
      </c>
      <c r="AB5837" t="s">
        <v>758</v>
      </c>
      <c r="AC5837" t="s">
        <v>726</v>
      </c>
      <c r="AD5837">
        <v>10</v>
      </c>
      <c r="AE5837">
        <v>20</v>
      </c>
      <c r="AF5837">
        <v>2</v>
      </c>
    </row>
    <row r="5838" spans="1:32" hidden="1" x14ac:dyDescent="0.25">
      <c r="A5838" t="s">
        <v>692</v>
      </c>
      <c r="B5838" t="s">
        <v>986</v>
      </c>
      <c r="C5838" t="s">
        <v>1224</v>
      </c>
      <c r="D5838" t="s">
        <v>1337</v>
      </c>
      <c r="E5838" s="67">
        <v>45261</v>
      </c>
      <c r="F5838" t="s">
        <v>725</v>
      </c>
      <c r="G5838" t="s">
        <v>725</v>
      </c>
      <c r="I5838">
        <v>54</v>
      </c>
      <c r="K5838">
        <v>10</v>
      </c>
      <c r="M5838">
        <v>54</v>
      </c>
      <c r="P5838">
        <v>0</v>
      </c>
      <c r="Q5838" t="s">
        <v>726</v>
      </c>
      <c r="R5838">
        <v>0</v>
      </c>
      <c r="S5838">
        <v>0</v>
      </c>
      <c r="T5838">
        <v>0</v>
      </c>
      <c r="U5838">
        <v>1</v>
      </c>
      <c r="V5838">
        <v>-0.17123287671232901</v>
      </c>
      <c r="W5838">
        <v>-0.66666666666666696</v>
      </c>
      <c r="Y5838" t="s">
        <v>1536</v>
      </c>
      <c r="Z5838">
        <v>1</v>
      </c>
      <c r="AA5838">
        <v>5.4</v>
      </c>
      <c r="AB5838" t="s">
        <v>738</v>
      </c>
      <c r="AC5838" t="s">
        <v>726</v>
      </c>
    </row>
    <row r="5839" spans="1:32" hidden="1" x14ac:dyDescent="0.25">
      <c r="A5839" t="s">
        <v>692</v>
      </c>
      <c r="B5839" t="s">
        <v>64</v>
      </c>
      <c r="C5839" t="s">
        <v>1338</v>
      </c>
      <c r="D5839" t="s">
        <v>84</v>
      </c>
      <c r="E5839" s="67">
        <v>45261</v>
      </c>
      <c r="F5839" t="s">
        <v>725</v>
      </c>
      <c r="G5839" t="s">
        <v>725</v>
      </c>
      <c r="H5839">
        <v>16</v>
      </c>
      <c r="I5839">
        <v>180</v>
      </c>
      <c r="J5839">
        <v>72</v>
      </c>
      <c r="K5839">
        <v>359</v>
      </c>
      <c r="M5839">
        <v>3</v>
      </c>
      <c r="P5839">
        <v>45</v>
      </c>
      <c r="Q5839" t="s">
        <v>726</v>
      </c>
      <c r="R5839">
        <v>0</v>
      </c>
      <c r="S5839">
        <v>0</v>
      </c>
      <c r="T5839">
        <v>1</v>
      </c>
      <c r="U5839">
        <v>3</v>
      </c>
      <c r="V5839">
        <v>-1.08</v>
      </c>
      <c r="W5839">
        <v>-1.9459459459459501</v>
      </c>
      <c r="X5839">
        <v>16</v>
      </c>
      <c r="Y5839" t="s">
        <v>1536</v>
      </c>
      <c r="Z5839">
        <v>1</v>
      </c>
      <c r="AA5839">
        <v>6.6666666666666666E-2</v>
      </c>
      <c r="AB5839" t="s">
        <v>732</v>
      </c>
      <c r="AC5839" t="s">
        <v>733</v>
      </c>
      <c r="AD5839">
        <v>137</v>
      </c>
      <c r="AE5839">
        <v>16</v>
      </c>
      <c r="AF5839">
        <v>34</v>
      </c>
    </row>
    <row r="5840" spans="1:32" hidden="1" x14ac:dyDescent="0.25">
      <c r="A5840" t="s">
        <v>691</v>
      </c>
      <c r="B5840" t="s">
        <v>390</v>
      </c>
      <c r="C5840" t="s">
        <v>421</v>
      </c>
      <c r="D5840" t="s">
        <v>422</v>
      </c>
      <c r="E5840" s="67">
        <v>45261</v>
      </c>
      <c r="F5840" t="s">
        <v>725</v>
      </c>
      <c r="G5840" t="s">
        <v>725</v>
      </c>
      <c r="H5840">
        <v>56</v>
      </c>
      <c r="K5840">
        <v>50</v>
      </c>
      <c r="M5840">
        <v>56</v>
      </c>
      <c r="P5840">
        <v>0</v>
      </c>
      <c r="Q5840" t="s">
        <v>726</v>
      </c>
      <c r="R5840">
        <v>0</v>
      </c>
      <c r="S5840">
        <v>1</v>
      </c>
      <c r="T5840">
        <v>1</v>
      </c>
      <c r="U5840">
        <v>4</v>
      </c>
      <c r="V5840">
        <v>-0.36363636363636398</v>
      </c>
      <c r="W5840">
        <v>-0.25</v>
      </c>
      <c r="Y5840" t="s">
        <v>1536</v>
      </c>
      <c r="Z5840">
        <v>1</v>
      </c>
      <c r="AA5840">
        <v>1.1200000000000001</v>
      </c>
      <c r="AB5840" t="s">
        <v>758</v>
      </c>
      <c r="AC5840" t="s">
        <v>726</v>
      </c>
      <c r="AE5840">
        <v>56</v>
      </c>
    </row>
    <row r="5841" spans="1:32" hidden="1" x14ac:dyDescent="0.25">
      <c r="A5841" t="s">
        <v>692</v>
      </c>
      <c r="B5841" t="s">
        <v>763</v>
      </c>
      <c r="C5841" t="s">
        <v>1154</v>
      </c>
      <c r="D5841" t="s">
        <v>1339</v>
      </c>
      <c r="E5841" s="67">
        <v>45261</v>
      </c>
      <c r="F5841" t="s">
        <v>725</v>
      </c>
      <c r="G5841" t="s">
        <v>725</v>
      </c>
      <c r="H5841">
        <v>93</v>
      </c>
      <c r="J5841">
        <v>12</v>
      </c>
      <c r="K5841">
        <v>4</v>
      </c>
      <c r="M5841">
        <v>81</v>
      </c>
      <c r="P5841">
        <v>6</v>
      </c>
      <c r="Q5841" t="s">
        <v>726</v>
      </c>
      <c r="R5841">
        <v>0</v>
      </c>
      <c r="S5841">
        <v>1</v>
      </c>
      <c r="T5841">
        <v>1</v>
      </c>
      <c r="U5841">
        <v>4</v>
      </c>
      <c r="V5841">
        <v>0</v>
      </c>
      <c r="W5841">
        <v>0</v>
      </c>
      <c r="X5841">
        <v>1</v>
      </c>
      <c r="Y5841" t="s">
        <v>1536</v>
      </c>
      <c r="Z5841">
        <v>1</v>
      </c>
      <c r="AA5841">
        <v>13.5</v>
      </c>
      <c r="AB5841" t="s">
        <v>738</v>
      </c>
      <c r="AC5841" t="s">
        <v>726</v>
      </c>
      <c r="AE5841">
        <v>93</v>
      </c>
    </row>
    <row r="5842" spans="1:32" hidden="1" x14ac:dyDescent="0.25">
      <c r="A5842" t="s">
        <v>692</v>
      </c>
      <c r="B5842" t="s">
        <v>787</v>
      </c>
      <c r="C5842" t="s">
        <v>1340</v>
      </c>
      <c r="D5842" t="s">
        <v>1341</v>
      </c>
      <c r="E5842" s="67">
        <v>45261</v>
      </c>
      <c r="F5842" t="s">
        <v>725</v>
      </c>
      <c r="G5842" t="s">
        <v>725</v>
      </c>
      <c r="H5842">
        <v>48</v>
      </c>
      <c r="M5842">
        <v>48</v>
      </c>
      <c r="P5842">
        <v>0</v>
      </c>
      <c r="Q5842" t="s">
        <v>726</v>
      </c>
      <c r="R5842">
        <v>0</v>
      </c>
      <c r="S5842">
        <v>0</v>
      </c>
      <c r="T5842">
        <v>1</v>
      </c>
      <c r="U5842">
        <v>3</v>
      </c>
      <c r="V5842">
        <v>0</v>
      </c>
      <c r="W5842">
        <v>1.4084507042253501E-2</v>
      </c>
      <c r="Y5842" t="s">
        <v>1536</v>
      </c>
      <c r="Z5842">
        <v>1</v>
      </c>
      <c r="AA5842">
        <v>48</v>
      </c>
      <c r="AB5842" t="s">
        <v>738</v>
      </c>
      <c r="AC5842" t="s">
        <v>726</v>
      </c>
      <c r="AE5842">
        <v>48</v>
      </c>
    </row>
    <row r="5843" spans="1:32" hidden="1" x14ac:dyDescent="0.25">
      <c r="A5843" t="s">
        <v>692</v>
      </c>
      <c r="B5843" t="s">
        <v>887</v>
      </c>
      <c r="C5843" t="s">
        <v>940</v>
      </c>
      <c r="D5843" t="s">
        <v>1342</v>
      </c>
      <c r="E5843" s="67">
        <v>45261</v>
      </c>
      <c r="F5843" t="s">
        <v>725</v>
      </c>
      <c r="G5843" t="s">
        <v>725</v>
      </c>
      <c r="H5843">
        <v>23</v>
      </c>
      <c r="J5843">
        <v>23</v>
      </c>
      <c r="K5843">
        <v>180</v>
      </c>
      <c r="P5843">
        <v>34</v>
      </c>
      <c r="Q5843" t="s">
        <v>726</v>
      </c>
      <c r="R5843">
        <v>0</v>
      </c>
      <c r="S5843">
        <v>0</v>
      </c>
      <c r="T5843">
        <v>0</v>
      </c>
      <c r="U5843">
        <v>1</v>
      </c>
      <c r="V5843">
        <v>-1.9166666666666701</v>
      </c>
      <c r="W5843">
        <v>-2.3529411764705901</v>
      </c>
      <c r="X5843">
        <v>4</v>
      </c>
      <c r="Y5843" t="s">
        <v>1536</v>
      </c>
      <c r="Z5843">
        <v>1</v>
      </c>
      <c r="AA5843">
        <v>0</v>
      </c>
      <c r="AB5843" t="s">
        <v>728</v>
      </c>
      <c r="AC5843" t="s">
        <v>726</v>
      </c>
      <c r="AD5843">
        <v>37</v>
      </c>
      <c r="AE5843">
        <v>23</v>
      </c>
      <c r="AF5843">
        <v>3</v>
      </c>
    </row>
    <row r="5844" spans="1:32" hidden="1" x14ac:dyDescent="0.25">
      <c r="A5844" t="s">
        <v>692</v>
      </c>
      <c r="B5844" t="s">
        <v>828</v>
      </c>
      <c r="C5844" t="s">
        <v>1343</v>
      </c>
      <c r="D5844" t="s">
        <v>1344</v>
      </c>
      <c r="E5844" s="67">
        <v>45261</v>
      </c>
      <c r="F5844" t="s">
        <v>725</v>
      </c>
      <c r="G5844" t="s">
        <v>725</v>
      </c>
      <c r="N5844">
        <v>30</v>
      </c>
      <c r="P5844">
        <v>14</v>
      </c>
      <c r="Q5844" t="s">
        <v>726</v>
      </c>
      <c r="R5844">
        <v>0</v>
      </c>
      <c r="S5844">
        <v>1</v>
      </c>
      <c r="T5844">
        <v>1</v>
      </c>
      <c r="U5844">
        <v>4</v>
      </c>
      <c r="V5844">
        <v>-0.26086956521739102</v>
      </c>
      <c r="W5844">
        <v>-1</v>
      </c>
      <c r="Y5844" t="s">
        <v>1536</v>
      </c>
      <c r="Z5844">
        <v>0</v>
      </c>
      <c r="AA5844">
        <v>0</v>
      </c>
      <c r="AB5844" t="s">
        <v>734</v>
      </c>
      <c r="AC5844" t="s">
        <v>734</v>
      </c>
    </row>
    <row r="5845" spans="1:32" hidden="1" x14ac:dyDescent="0.25">
      <c r="A5845" t="s">
        <v>692</v>
      </c>
      <c r="B5845" t="s">
        <v>763</v>
      </c>
      <c r="C5845" t="s">
        <v>920</v>
      </c>
      <c r="D5845" t="s">
        <v>1345</v>
      </c>
      <c r="E5845" s="67">
        <v>45261</v>
      </c>
      <c r="Q5845" t="s">
        <v>733</v>
      </c>
      <c r="R5845">
        <v>1</v>
      </c>
      <c r="S5845">
        <v>0</v>
      </c>
      <c r="T5845">
        <v>0</v>
      </c>
      <c r="U5845">
        <v>0</v>
      </c>
      <c r="Y5845" t="s">
        <v>1536</v>
      </c>
      <c r="Z5845">
        <v>0</v>
      </c>
      <c r="AA5845">
        <v>0</v>
      </c>
      <c r="AB5845" t="s">
        <v>734</v>
      </c>
      <c r="AC5845" t="s">
        <v>734</v>
      </c>
    </row>
    <row r="5846" spans="1:32" hidden="1" x14ac:dyDescent="0.25">
      <c r="A5846" t="s">
        <v>691</v>
      </c>
      <c r="B5846" t="s">
        <v>452</v>
      </c>
      <c r="C5846" t="s">
        <v>475</v>
      </c>
      <c r="D5846" t="s">
        <v>477</v>
      </c>
      <c r="E5846" s="67">
        <v>45261</v>
      </c>
      <c r="F5846" t="s">
        <v>725</v>
      </c>
      <c r="G5846" t="s">
        <v>725</v>
      </c>
      <c r="H5846">
        <v>124</v>
      </c>
      <c r="I5846">
        <v>120</v>
      </c>
      <c r="J5846">
        <v>139</v>
      </c>
      <c r="M5846">
        <v>105</v>
      </c>
      <c r="P5846">
        <v>101</v>
      </c>
      <c r="Q5846" t="s">
        <v>726</v>
      </c>
      <c r="R5846">
        <v>0</v>
      </c>
      <c r="S5846">
        <v>0</v>
      </c>
      <c r="T5846">
        <v>0</v>
      </c>
      <c r="U5846">
        <v>2</v>
      </c>
      <c r="V5846">
        <v>0.69369369369369405</v>
      </c>
      <c r="W5846">
        <v>-3.5925925925925899</v>
      </c>
      <c r="X5846">
        <v>14</v>
      </c>
      <c r="Y5846" t="s">
        <v>1536</v>
      </c>
      <c r="Z5846">
        <v>1</v>
      </c>
      <c r="AA5846">
        <v>1.0396039603960396</v>
      </c>
      <c r="AB5846" t="s">
        <v>758</v>
      </c>
      <c r="AC5846" t="s">
        <v>726</v>
      </c>
      <c r="AD5846">
        <v>146</v>
      </c>
      <c r="AE5846">
        <v>124</v>
      </c>
      <c r="AF5846">
        <v>30</v>
      </c>
    </row>
    <row r="5847" spans="1:32" hidden="1" x14ac:dyDescent="0.25">
      <c r="A5847" t="s">
        <v>691</v>
      </c>
      <c r="B5847" t="s">
        <v>650</v>
      </c>
      <c r="C5847" t="s">
        <v>679</v>
      </c>
      <c r="D5847" t="s">
        <v>682</v>
      </c>
      <c r="E5847" s="67">
        <v>45261</v>
      </c>
      <c r="Q5847" t="s">
        <v>733</v>
      </c>
      <c r="R5847">
        <v>1</v>
      </c>
      <c r="S5847">
        <v>0</v>
      </c>
      <c r="T5847">
        <v>0</v>
      </c>
      <c r="U5847">
        <v>0</v>
      </c>
      <c r="Y5847" t="s">
        <v>1536</v>
      </c>
      <c r="Z5847">
        <v>0</v>
      </c>
      <c r="AA5847">
        <v>0</v>
      </c>
      <c r="AB5847" t="s">
        <v>734</v>
      </c>
      <c r="AC5847" t="s">
        <v>734</v>
      </c>
    </row>
    <row r="5848" spans="1:32" hidden="1" x14ac:dyDescent="0.25">
      <c r="A5848" t="s">
        <v>692</v>
      </c>
      <c r="B5848" t="s">
        <v>991</v>
      </c>
      <c r="C5848" t="s">
        <v>1346</v>
      </c>
      <c r="D5848" t="s">
        <v>1347</v>
      </c>
      <c r="E5848" s="67">
        <v>45261</v>
      </c>
      <c r="F5848" t="s">
        <v>725</v>
      </c>
      <c r="G5848" t="s">
        <v>725</v>
      </c>
      <c r="H5848">
        <v>60</v>
      </c>
      <c r="J5848">
        <v>38</v>
      </c>
      <c r="M5848">
        <v>22</v>
      </c>
      <c r="P5848">
        <v>23</v>
      </c>
      <c r="Q5848" t="s">
        <v>726</v>
      </c>
      <c r="R5848">
        <v>0</v>
      </c>
      <c r="S5848">
        <v>0</v>
      </c>
      <c r="T5848">
        <v>0</v>
      </c>
      <c r="U5848">
        <v>3</v>
      </c>
      <c r="V5848">
        <v>-0.16666666666666699</v>
      </c>
      <c r="W5848">
        <v>-0.80769230769230804</v>
      </c>
      <c r="X5848">
        <v>10</v>
      </c>
      <c r="Y5848" t="s">
        <v>1536</v>
      </c>
      <c r="Z5848">
        <v>1</v>
      </c>
      <c r="AA5848">
        <v>0.95652173913043481</v>
      </c>
      <c r="AB5848" t="s">
        <v>732</v>
      </c>
      <c r="AC5848" t="s">
        <v>726</v>
      </c>
      <c r="AD5848">
        <v>14</v>
      </c>
      <c r="AE5848">
        <v>60</v>
      </c>
      <c r="AF5848">
        <v>5</v>
      </c>
    </row>
    <row r="5849" spans="1:32" hidden="1" x14ac:dyDescent="0.25">
      <c r="A5849" t="s">
        <v>692</v>
      </c>
      <c r="B5849" t="s">
        <v>809</v>
      </c>
      <c r="C5849" t="s">
        <v>1348</v>
      </c>
      <c r="D5849" t="s">
        <v>1349</v>
      </c>
      <c r="E5849" s="67">
        <v>45261</v>
      </c>
      <c r="F5849" t="s">
        <v>725</v>
      </c>
      <c r="G5849" t="s">
        <v>725</v>
      </c>
      <c r="H5849">
        <v>3</v>
      </c>
      <c r="I5849">
        <v>240</v>
      </c>
      <c r="J5849">
        <v>232</v>
      </c>
      <c r="M5849">
        <v>11</v>
      </c>
      <c r="P5849">
        <v>116</v>
      </c>
      <c r="Q5849" t="s">
        <v>726</v>
      </c>
      <c r="R5849">
        <v>0</v>
      </c>
      <c r="S5849">
        <v>0</v>
      </c>
      <c r="T5849">
        <v>0</v>
      </c>
      <c r="U5849">
        <v>2</v>
      </c>
      <c r="V5849">
        <v>0</v>
      </c>
      <c r="W5849">
        <v>0.30645161290322598</v>
      </c>
      <c r="X5849">
        <v>10</v>
      </c>
      <c r="Y5849" t="s">
        <v>1536</v>
      </c>
      <c r="Z5849">
        <v>1</v>
      </c>
      <c r="AA5849">
        <v>9.4827586206896547E-2</v>
      </c>
      <c r="AB5849" t="s">
        <v>732</v>
      </c>
      <c r="AC5849" t="s">
        <v>726</v>
      </c>
      <c r="AD5849">
        <v>283</v>
      </c>
      <c r="AE5849">
        <v>3</v>
      </c>
      <c r="AF5849">
        <v>16</v>
      </c>
    </row>
    <row r="5850" spans="1:32" hidden="1" x14ac:dyDescent="0.25">
      <c r="A5850" t="s">
        <v>692</v>
      </c>
      <c r="B5850" t="s">
        <v>744</v>
      </c>
      <c r="C5850" t="s">
        <v>1350</v>
      </c>
      <c r="D5850" t="s">
        <v>1351</v>
      </c>
      <c r="E5850" s="67">
        <v>45261</v>
      </c>
      <c r="F5850" t="s">
        <v>725</v>
      </c>
      <c r="G5850" t="s">
        <v>725</v>
      </c>
      <c r="H5850">
        <v>29</v>
      </c>
      <c r="J5850">
        <v>18</v>
      </c>
      <c r="M5850">
        <v>11</v>
      </c>
      <c r="P5850">
        <v>9</v>
      </c>
      <c r="Q5850" t="s">
        <v>726</v>
      </c>
      <c r="R5850">
        <v>0</v>
      </c>
      <c r="S5850">
        <v>1</v>
      </c>
      <c r="T5850">
        <v>1</v>
      </c>
      <c r="U5850">
        <v>4</v>
      </c>
      <c r="V5850">
        <v>-0.24</v>
      </c>
      <c r="W5850">
        <v>0.125</v>
      </c>
      <c r="X5850">
        <v>7</v>
      </c>
      <c r="Y5850" t="s">
        <v>1536</v>
      </c>
      <c r="Z5850">
        <v>1</v>
      </c>
      <c r="AA5850">
        <v>1.2222222222222223</v>
      </c>
      <c r="AB5850" t="s">
        <v>758</v>
      </c>
      <c r="AC5850" t="s">
        <v>726</v>
      </c>
      <c r="AD5850">
        <v>12</v>
      </c>
      <c r="AE5850">
        <v>24</v>
      </c>
      <c r="AF5850">
        <v>2</v>
      </c>
    </row>
    <row r="5851" spans="1:32" hidden="1" x14ac:dyDescent="0.25">
      <c r="A5851" t="s">
        <v>692</v>
      </c>
      <c r="B5851" t="s">
        <v>828</v>
      </c>
      <c r="C5851" t="s">
        <v>1352</v>
      </c>
      <c r="D5851" t="s">
        <v>1353</v>
      </c>
      <c r="E5851" s="67">
        <v>45261</v>
      </c>
      <c r="F5851" t="s">
        <v>725</v>
      </c>
      <c r="G5851" t="s">
        <v>725</v>
      </c>
      <c r="I5851">
        <v>120</v>
      </c>
      <c r="J5851">
        <v>120</v>
      </c>
      <c r="K5851">
        <v>40</v>
      </c>
      <c r="P5851">
        <v>60</v>
      </c>
      <c r="Q5851" t="s">
        <v>726</v>
      </c>
      <c r="R5851">
        <v>0</v>
      </c>
      <c r="S5851">
        <v>1</v>
      </c>
      <c r="T5851">
        <v>1</v>
      </c>
      <c r="U5851">
        <v>4</v>
      </c>
      <c r="V5851">
        <v>0</v>
      </c>
      <c r="W5851">
        <v>-0.48148148148148101</v>
      </c>
      <c r="X5851">
        <v>40</v>
      </c>
      <c r="Y5851" t="s">
        <v>1536</v>
      </c>
      <c r="Z5851">
        <v>1</v>
      </c>
      <c r="AA5851">
        <v>0</v>
      </c>
      <c r="AB5851" t="s">
        <v>728</v>
      </c>
      <c r="AC5851" t="s">
        <v>726</v>
      </c>
    </row>
    <row r="5852" spans="1:32" hidden="1" x14ac:dyDescent="0.25">
      <c r="A5852" t="s">
        <v>692</v>
      </c>
      <c r="B5852" t="s">
        <v>928</v>
      </c>
      <c r="C5852" t="s">
        <v>1354</v>
      </c>
      <c r="D5852" t="s">
        <v>1355</v>
      </c>
      <c r="E5852" s="67">
        <v>45261</v>
      </c>
      <c r="N5852">
        <v>31</v>
      </c>
      <c r="P5852">
        <v>0</v>
      </c>
      <c r="Q5852" t="s">
        <v>726</v>
      </c>
      <c r="R5852">
        <v>0</v>
      </c>
      <c r="S5852">
        <v>1</v>
      </c>
      <c r="T5852">
        <v>1</v>
      </c>
      <c r="U5852">
        <v>4</v>
      </c>
      <c r="V5852">
        <v>-0.22004889975550099</v>
      </c>
      <c r="W5852">
        <v>-0.63333333333333297</v>
      </c>
      <c r="Y5852" t="s">
        <v>1536</v>
      </c>
      <c r="Z5852">
        <v>0</v>
      </c>
      <c r="AA5852">
        <v>0</v>
      </c>
      <c r="AB5852" t="s">
        <v>734</v>
      </c>
      <c r="AC5852" t="s">
        <v>734</v>
      </c>
    </row>
    <row r="5853" spans="1:32" hidden="1" x14ac:dyDescent="0.25">
      <c r="A5853" t="s">
        <v>692</v>
      </c>
      <c r="B5853" t="s">
        <v>848</v>
      </c>
      <c r="C5853" t="s">
        <v>1272</v>
      </c>
      <c r="D5853" t="s">
        <v>1355</v>
      </c>
      <c r="E5853" s="67">
        <v>45261</v>
      </c>
      <c r="F5853" t="s">
        <v>725</v>
      </c>
      <c r="G5853" t="s">
        <v>725</v>
      </c>
      <c r="H5853">
        <v>5</v>
      </c>
      <c r="I5853">
        <v>60</v>
      </c>
      <c r="J5853">
        <v>47</v>
      </c>
      <c r="M5853">
        <v>18</v>
      </c>
      <c r="P5853">
        <v>24</v>
      </c>
      <c r="Q5853" t="s">
        <v>726</v>
      </c>
      <c r="R5853">
        <v>0</v>
      </c>
      <c r="S5853">
        <v>1</v>
      </c>
      <c r="T5853">
        <v>1</v>
      </c>
      <c r="U5853">
        <v>4</v>
      </c>
      <c r="V5853">
        <v>-0.13953488372093001</v>
      </c>
      <c r="W5853">
        <v>-2.9</v>
      </c>
      <c r="Y5853" t="s">
        <v>1536</v>
      </c>
      <c r="Z5853">
        <v>1</v>
      </c>
      <c r="AA5853">
        <v>0.75</v>
      </c>
      <c r="AB5853" t="s">
        <v>732</v>
      </c>
      <c r="AC5853" t="s">
        <v>726</v>
      </c>
      <c r="AD5853">
        <v>27</v>
      </c>
      <c r="AE5853">
        <v>5</v>
      </c>
    </row>
    <row r="5854" spans="1:32" hidden="1" x14ac:dyDescent="0.25">
      <c r="A5854" t="s">
        <v>692</v>
      </c>
      <c r="B5854" t="s">
        <v>812</v>
      </c>
      <c r="C5854" t="s">
        <v>1136</v>
      </c>
      <c r="D5854" t="s">
        <v>1356</v>
      </c>
      <c r="E5854" s="67">
        <v>45261</v>
      </c>
      <c r="F5854" t="s">
        <v>725</v>
      </c>
      <c r="G5854" t="s">
        <v>725</v>
      </c>
      <c r="H5854">
        <v>24</v>
      </c>
      <c r="J5854">
        <v>19</v>
      </c>
      <c r="M5854">
        <v>5</v>
      </c>
      <c r="P5854">
        <v>10</v>
      </c>
      <c r="Q5854" t="s">
        <v>726</v>
      </c>
      <c r="R5854">
        <v>0</v>
      </c>
      <c r="S5854">
        <v>1</v>
      </c>
      <c r="T5854">
        <v>1</v>
      </c>
      <c r="U5854">
        <v>4</v>
      </c>
      <c r="V5854">
        <v>-7.1428571428571397E-2</v>
      </c>
      <c r="W5854">
        <v>0.36363636363636398</v>
      </c>
      <c r="X5854">
        <v>8</v>
      </c>
      <c r="Y5854" t="s">
        <v>1536</v>
      </c>
      <c r="Z5854">
        <v>1</v>
      </c>
      <c r="AA5854">
        <v>0.5</v>
      </c>
      <c r="AB5854" t="s">
        <v>732</v>
      </c>
      <c r="AC5854" t="s">
        <v>726</v>
      </c>
      <c r="AD5854">
        <v>50</v>
      </c>
      <c r="AE5854">
        <v>24</v>
      </c>
      <c r="AF5854">
        <v>13</v>
      </c>
    </row>
    <row r="5855" spans="1:32" hidden="1" x14ac:dyDescent="0.25">
      <c r="A5855" t="s">
        <v>692</v>
      </c>
      <c r="B5855" t="s">
        <v>986</v>
      </c>
      <c r="C5855" t="s">
        <v>994</v>
      </c>
      <c r="D5855" t="s">
        <v>1357</v>
      </c>
      <c r="E5855" s="67">
        <v>45261</v>
      </c>
      <c r="F5855" t="s">
        <v>725</v>
      </c>
      <c r="G5855" t="s">
        <v>725</v>
      </c>
      <c r="N5855">
        <v>31</v>
      </c>
      <c r="P5855">
        <v>0</v>
      </c>
      <c r="Q5855" t="s">
        <v>726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0.40540540540540498</v>
      </c>
      <c r="Y5855" t="s">
        <v>1536</v>
      </c>
      <c r="Z5855">
        <v>0</v>
      </c>
      <c r="AA5855">
        <v>0</v>
      </c>
      <c r="AB5855" t="s">
        <v>734</v>
      </c>
      <c r="AC5855" t="s">
        <v>734</v>
      </c>
    </row>
    <row r="5856" spans="1:32" hidden="1" x14ac:dyDescent="0.25">
      <c r="A5856" t="s">
        <v>692</v>
      </c>
      <c r="B5856" t="s">
        <v>812</v>
      </c>
      <c r="C5856" t="s">
        <v>1183</v>
      </c>
      <c r="D5856" t="s">
        <v>1358</v>
      </c>
      <c r="E5856" s="67">
        <v>45261</v>
      </c>
      <c r="F5856" t="s">
        <v>725</v>
      </c>
      <c r="G5856" t="s">
        <v>725</v>
      </c>
      <c r="I5856">
        <v>360</v>
      </c>
      <c r="J5856">
        <v>83</v>
      </c>
      <c r="M5856">
        <v>277</v>
      </c>
      <c r="P5856">
        <v>44</v>
      </c>
      <c r="Q5856" t="s">
        <v>726</v>
      </c>
      <c r="R5856">
        <v>1</v>
      </c>
      <c r="S5856">
        <v>0</v>
      </c>
      <c r="T5856">
        <v>0</v>
      </c>
      <c r="U5856">
        <v>0</v>
      </c>
      <c r="V5856">
        <v>0</v>
      </c>
      <c r="X5856">
        <v>49</v>
      </c>
      <c r="Y5856" t="s">
        <v>1536</v>
      </c>
      <c r="Z5856">
        <v>1</v>
      </c>
      <c r="AA5856">
        <v>6.2954545454545459</v>
      </c>
      <c r="AB5856" t="s">
        <v>738</v>
      </c>
      <c r="AC5856" t="s">
        <v>726</v>
      </c>
      <c r="AD5856">
        <v>32</v>
      </c>
      <c r="AE5856">
        <v>126</v>
      </c>
      <c r="AF5856">
        <v>92</v>
      </c>
    </row>
    <row r="5857" spans="1:32" hidden="1" x14ac:dyDescent="0.25">
      <c r="A5857" t="s">
        <v>692</v>
      </c>
      <c r="B5857" t="s">
        <v>878</v>
      </c>
      <c r="C5857" t="s">
        <v>902</v>
      </c>
      <c r="D5857" t="s">
        <v>1359</v>
      </c>
      <c r="E5857" s="67">
        <v>45261</v>
      </c>
      <c r="F5857" t="s">
        <v>725</v>
      </c>
      <c r="G5857" t="s">
        <v>725</v>
      </c>
      <c r="H5857">
        <v>103</v>
      </c>
      <c r="J5857">
        <v>3</v>
      </c>
      <c r="K5857">
        <v>18</v>
      </c>
      <c r="M5857">
        <v>100</v>
      </c>
      <c r="P5857">
        <v>2</v>
      </c>
      <c r="Q5857" t="s">
        <v>726</v>
      </c>
      <c r="R5857">
        <v>0</v>
      </c>
      <c r="S5857">
        <v>1</v>
      </c>
      <c r="T5857">
        <v>1</v>
      </c>
      <c r="U5857">
        <v>4</v>
      </c>
      <c r="V5857">
        <v>0</v>
      </c>
      <c r="W5857">
        <v>-0.28571428571428598</v>
      </c>
      <c r="X5857">
        <v>1</v>
      </c>
      <c r="Y5857" t="s">
        <v>1536</v>
      </c>
      <c r="Z5857">
        <v>1</v>
      </c>
      <c r="AA5857">
        <v>50</v>
      </c>
      <c r="AB5857" t="s">
        <v>738</v>
      </c>
      <c r="AC5857" t="s">
        <v>726</v>
      </c>
      <c r="AD5857">
        <v>6</v>
      </c>
      <c r="AE5857">
        <v>103</v>
      </c>
      <c r="AF5857">
        <v>1</v>
      </c>
    </row>
    <row r="5858" spans="1:32" hidden="1" x14ac:dyDescent="0.25">
      <c r="A5858" t="s">
        <v>692</v>
      </c>
      <c r="B5858" t="s">
        <v>899</v>
      </c>
      <c r="C5858" t="s">
        <v>1360</v>
      </c>
      <c r="D5858" t="s">
        <v>1361</v>
      </c>
      <c r="E5858" s="67">
        <v>45261</v>
      </c>
      <c r="F5858" t="s">
        <v>725</v>
      </c>
      <c r="G5858" t="s">
        <v>725</v>
      </c>
      <c r="N5858">
        <v>31</v>
      </c>
      <c r="P5858">
        <v>0</v>
      </c>
      <c r="Q5858" t="s">
        <v>726</v>
      </c>
      <c r="R5858">
        <v>0</v>
      </c>
      <c r="S5858">
        <v>1</v>
      </c>
      <c r="T5858">
        <v>1</v>
      </c>
      <c r="U5858">
        <v>4</v>
      </c>
      <c r="V5858">
        <v>-1.58620689655172</v>
      </c>
      <c r="W5858">
        <v>-1.15789473684211</v>
      </c>
      <c r="Y5858" t="s">
        <v>1536</v>
      </c>
      <c r="Z5858">
        <v>0</v>
      </c>
      <c r="AA5858">
        <v>0</v>
      </c>
      <c r="AB5858" t="s">
        <v>734</v>
      </c>
      <c r="AC5858" t="s">
        <v>734</v>
      </c>
    </row>
    <row r="5859" spans="1:32" hidden="1" x14ac:dyDescent="0.25">
      <c r="A5859" t="s">
        <v>692</v>
      </c>
      <c r="B5859" t="s">
        <v>729</v>
      </c>
      <c r="C5859" t="s">
        <v>1362</v>
      </c>
      <c r="D5859" t="s">
        <v>1363</v>
      </c>
      <c r="E5859" s="67">
        <v>45261</v>
      </c>
      <c r="F5859" t="s">
        <v>725</v>
      </c>
      <c r="G5859" t="s">
        <v>725</v>
      </c>
      <c r="H5859">
        <v>46</v>
      </c>
      <c r="J5859">
        <v>6</v>
      </c>
      <c r="K5859">
        <v>30</v>
      </c>
      <c r="M5859">
        <v>40</v>
      </c>
      <c r="P5859">
        <v>21</v>
      </c>
      <c r="Q5859" t="s">
        <v>726</v>
      </c>
      <c r="R5859">
        <v>0</v>
      </c>
      <c r="S5859">
        <v>1</v>
      </c>
      <c r="T5859">
        <v>1</v>
      </c>
      <c r="U5859">
        <v>4</v>
      </c>
      <c r="V5859">
        <v>-1.2666666666666699</v>
      </c>
      <c r="W5859">
        <v>0.1</v>
      </c>
      <c r="X5859">
        <v>1</v>
      </c>
      <c r="Y5859" t="s">
        <v>1536</v>
      </c>
      <c r="Z5859">
        <v>1</v>
      </c>
      <c r="AA5859">
        <v>1.9047619047619047</v>
      </c>
      <c r="AB5859" t="s">
        <v>758</v>
      </c>
      <c r="AC5859" t="s">
        <v>726</v>
      </c>
      <c r="AD5859">
        <v>42</v>
      </c>
      <c r="AF5859">
        <v>11</v>
      </c>
    </row>
    <row r="5860" spans="1:32" hidden="1" x14ac:dyDescent="0.25">
      <c r="A5860" t="s">
        <v>692</v>
      </c>
      <c r="B5860" t="s">
        <v>794</v>
      </c>
      <c r="C5860" t="s">
        <v>1364</v>
      </c>
      <c r="D5860" t="s">
        <v>1365</v>
      </c>
      <c r="E5860" s="67">
        <v>45261</v>
      </c>
      <c r="F5860" t="s">
        <v>725</v>
      </c>
      <c r="G5860" t="s">
        <v>725</v>
      </c>
      <c r="H5860">
        <v>8</v>
      </c>
      <c r="M5860">
        <v>8</v>
      </c>
      <c r="P5860">
        <v>0</v>
      </c>
      <c r="Q5860" t="s">
        <v>726</v>
      </c>
      <c r="R5860">
        <v>0</v>
      </c>
      <c r="S5860">
        <v>1</v>
      </c>
      <c r="T5860">
        <v>1</v>
      </c>
      <c r="U5860">
        <v>4</v>
      </c>
      <c r="V5860">
        <v>0</v>
      </c>
      <c r="W5860">
        <v>0</v>
      </c>
      <c r="Y5860" t="s">
        <v>1536</v>
      </c>
      <c r="Z5860">
        <v>1</v>
      </c>
      <c r="AA5860">
        <v>8</v>
      </c>
      <c r="AB5860" t="s">
        <v>738</v>
      </c>
      <c r="AC5860" t="s">
        <v>726</v>
      </c>
      <c r="AE5860">
        <v>8</v>
      </c>
    </row>
    <row r="5861" spans="1:32" hidden="1" x14ac:dyDescent="0.25">
      <c r="A5861" t="s">
        <v>692</v>
      </c>
      <c r="B5861" t="s">
        <v>752</v>
      </c>
      <c r="C5861" t="s">
        <v>1366</v>
      </c>
      <c r="D5861" t="s">
        <v>1367</v>
      </c>
      <c r="E5861" s="67">
        <v>45261</v>
      </c>
      <c r="F5861" t="s">
        <v>725</v>
      </c>
      <c r="G5861" t="s">
        <v>725</v>
      </c>
      <c r="H5861">
        <v>5</v>
      </c>
      <c r="I5861">
        <v>24</v>
      </c>
      <c r="J5861">
        <v>17</v>
      </c>
      <c r="K5861">
        <v>31</v>
      </c>
      <c r="P5861">
        <v>10</v>
      </c>
      <c r="Q5861" t="s">
        <v>726</v>
      </c>
      <c r="R5861">
        <v>0</v>
      </c>
      <c r="S5861">
        <v>0</v>
      </c>
      <c r="T5861">
        <v>0</v>
      </c>
      <c r="U5861">
        <v>3</v>
      </c>
      <c r="V5861">
        <v>-3.5714285714285698E-2</v>
      </c>
      <c r="W5861">
        <v>0.45</v>
      </c>
      <c r="X5861">
        <v>18</v>
      </c>
      <c r="Y5861" t="s">
        <v>1536</v>
      </c>
      <c r="Z5861">
        <v>1</v>
      </c>
      <c r="AA5861">
        <v>0</v>
      </c>
      <c r="AB5861" t="s">
        <v>728</v>
      </c>
      <c r="AC5861" t="s">
        <v>733</v>
      </c>
      <c r="AD5861">
        <v>16</v>
      </c>
      <c r="AE5861">
        <v>5</v>
      </c>
      <c r="AF5861">
        <v>8</v>
      </c>
    </row>
    <row r="5862" spans="1:32" hidden="1" x14ac:dyDescent="0.25">
      <c r="A5862" t="s">
        <v>692</v>
      </c>
      <c r="B5862" t="s">
        <v>833</v>
      </c>
      <c r="C5862" t="s">
        <v>1368</v>
      </c>
      <c r="D5862" t="s">
        <v>1369</v>
      </c>
      <c r="E5862" s="67">
        <v>45261</v>
      </c>
      <c r="Q5862" t="s">
        <v>733</v>
      </c>
      <c r="R5862">
        <v>1</v>
      </c>
      <c r="S5862">
        <v>0</v>
      </c>
      <c r="T5862">
        <v>0</v>
      </c>
      <c r="U5862">
        <v>0</v>
      </c>
      <c r="Y5862" t="s">
        <v>1536</v>
      </c>
      <c r="Z5862">
        <v>0</v>
      </c>
      <c r="AA5862">
        <v>0</v>
      </c>
      <c r="AB5862" t="s">
        <v>734</v>
      </c>
      <c r="AC5862" t="s">
        <v>734</v>
      </c>
    </row>
    <row r="5863" spans="1:32" hidden="1" x14ac:dyDescent="0.25">
      <c r="A5863" t="s">
        <v>691</v>
      </c>
      <c r="B5863" t="s">
        <v>238</v>
      </c>
      <c r="C5863" t="s">
        <v>239</v>
      </c>
      <c r="D5863" t="s">
        <v>243</v>
      </c>
      <c r="E5863" s="67">
        <v>45261</v>
      </c>
      <c r="F5863" t="s">
        <v>725</v>
      </c>
      <c r="G5863" t="s">
        <v>725</v>
      </c>
      <c r="H5863">
        <v>82</v>
      </c>
      <c r="J5863">
        <v>12</v>
      </c>
      <c r="K5863">
        <v>7</v>
      </c>
      <c r="M5863">
        <v>70</v>
      </c>
      <c r="P5863">
        <v>12</v>
      </c>
      <c r="Q5863" t="s">
        <v>726</v>
      </c>
      <c r="R5863">
        <v>0</v>
      </c>
      <c r="S5863">
        <v>1</v>
      </c>
      <c r="T5863">
        <v>1</v>
      </c>
      <c r="U5863">
        <v>4</v>
      </c>
      <c r="V5863">
        <v>-0.04</v>
      </c>
      <c r="W5863">
        <v>0.16666666666666699</v>
      </c>
      <c r="X5863">
        <v>2</v>
      </c>
      <c r="Y5863" t="s">
        <v>1536</v>
      </c>
      <c r="Z5863">
        <v>1</v>
      </c>
      <c r="AA5863">
        <v>5.833333333333333</v>
      </c>
      <c r="AB5863" t="s">
        <v>738</v>
      </c>
      <c r="AC5863" t="s">
        <v>726</v>
      </c>
      <c r="AD5863">
        <v>2</v>
      </c>
      <c r="AE5863">
        <v>82</v>
      </c>
      <c r="AF5863">
        <v>1</v>
      </c>
    </row>
    <row r="5864" spans="1:32" hidden="1" x14ac:dyDescent="0.25">
      <c r="A5864" t="s">
        <v>692</v>
      </c>
      <c r="B5864" t="s">
        <v>831</v>
      </c>
      <c r="C5864" t="s">
        <v>1268</v>
      </c>
      <c r="D5864" t="s">
        <v>20</v>
      </c>
      <c r="E5864" s="67">
        <v>45261</v>
      </c>
      <c r="F5864" t="s">
        <v>725</v>
      </c>
      <c r="G5864" t="s">
        <v>725</v>
      </c>
      <c r="H5864">
        <v>17</v>
      </c>
      <c r="J5864">
        <v>8</v>
      </c>
      <c r="K5864">
        <v>19</v>
      </c>
      <c r="M5864">
        <v>9</v>
      </c>
      <c r="P5864">
        <v>11</v>
      </c>
      <c r="Q5864" t="s">
        <v>726</v>
      </c>
      <c r="R5864">
        <v>0</v>
      </c>
      <c r="S5864">
        <v>1</v>
      </c>
      <c r="T5864">
        <v>1</v>
      </c>
      <c r="U5864">
        <v>4</v>
      </c>
      <c r="V5864">
        <v>-1.4</v>
      </c>
      <c r="W5864">
        <v>-0.40909090909090901</v>
      </c>
      <c r="X5864">
        <v>6</v>
      </c>
      <c r="Y5864" t="s">
        <v>1536</v>
      </c>
      <c r="Z5864">
        <v>1</v>
      </c>
      <c r="AA5864">
        <v>0.81818181818181823</v>
      </c>
      <c r="AB5864" t="s">
        <v>732</v>
      </c>
      <c r="AC5864" t="s">
        <v>726</v>
      </c>
      <c r="AD5864">
        <v>13</v>
      </c>
      <c r="AE5864">
        <v>17</v>
      </c>
      <c r="AF5864">
        <v>17</v>
      </c>
    </row>
    <row r="5865" spans="1:32" hidden="1" x14ac:dyDescent="0.25">
      <c r="A5865" t="s">
        <v>691</v>
      </c>
      <c r="B5865" t="s">
        <v>390</v>
      </c>
      <c r="C5865" t="s">
        <v>423</v>
      </c>
      <c r="D5865" t="s">
        <v>424</v>
      </c>
      <c r="E5865" s="67">
        <v>45261</v>
      </c>
      <c r="F5865" t="s">
        <v>725</v>
      </c>
      <c r="G5865" t="s">
        <v>725</v>
      </c>
      <c r="H5865">
        <v>84</v>
      </c>
      <c r="J5865">
        <v>3</v>
      </c>
      <c r="K5865">
        <v>4</v>
      </c>
      <c r="M5865">
        <v>81</v>
      </c>
      <c r="O5865">
        <v>84</v>
      </c>
      <c r="P5865">
        <v>6</v>
      </c>
      <c r="Q5865" t="s">
        <v>726</v>
      </c>
      <c r="R5865">
        <v>0</v>
      </c>
      <c r="S5865">
        <v>1</v>
      </c>
      <c r="T5865">
        <v>1</v>
      </c>
      <c r="U5865">
        <v>4</v>
      </c>
      <c r="V5865">
        <v>-0.25423728813559299</v>
      </c>
      <c r="W5865">
        <v>-0.31111111111111101</v>
      </c>
      <c r="X5865">
        <v>2</v>
      </c>
      <c r="Y5865" t="s">
        <v>1536</v>
      </c>
      <c r="Z5865">
        <v>1</v>
      </c>
      <c r="AA5865">
        <v>13.5</v>
      </c>
      <c r="AB5865" t="s">
        <v>738</v>
      </c>
      <c r="AC5865" t="s">
        <v>726</v>
      </c>
      <c r="AD5865">
        <v>6</v>
      </c>
      <c r="AE5865">
        <v>84</v>
      </c>
    </row>
    <row r="5866" spans="1:32" hidden="1" x14ac:dyDescent="0.25">
      <c r="A5866" t="s">
        <v>691</v>
      </c>
      <c r="B5866" t="s">
        <v>303</v>
      </c>
      <c r="C5866" t="s">
        <v>314</v>
      </c>
      <c r="D5866" t="s">
        <v>317</v>
      </c>
      <c r="E5866" s="67">
        <v>45261</v>
      </c>
      <c r="F5866" t="s">
        <v>725</v>
      </c>
      <c r="G5866" t="s">
        <v>725</v>
      </c>
      <c r="I5866">
        <v>30</v>
      </c>
      <c r="J5866">
        <v>30</v>
      </c>
      <c r="N5866">
        <v>31</v>
      </c>
      <c r="P5866">
        <v>15</v>
      </c>
      <c r="Q5866" t="s">
        <v>726</v>
      </c>
      <c r="R5866">
        <v>0</v>
      </c>
      <c r="S5866">
        <v>1</v>
      </c>
      <c r="T5866">
        <v>1</v>
      </c>
      <c r="U5866">
        <v>4</v>
      </c>
      <c r="Y5866" t="s">
        <v>1536</v>
      </c>
      <c r="Z5866">
        <v>1</v>
      </c>
      <c r="AA5866">
        <v>0</v>
      </c>
      <c r="AB5866" t="s">
        <v>728</v>
      </c>
      <c r="AC5866" t="s">
        <v>726</v>
      </c>
      <c r="AD5866">
        <v>30</v>
      </c>
      <c r="AF5866">
        <v>10</v>
      </c>
    </row>
    <row r="5867" spans="1:32" hidden="1" x14ac:dyDescent="0.25">
      <c r="A5867" t="s">
        <v>692</v>
      </c>
      <c r="B5867" t="s">
        <v>773</v>
      </c>
      <c r="C5867" t="s">
        <v>774</v>
      </c>
      <c r="D5867" t="s">
        <v>1370</v>
      </c>
      <c r="E5867" s="67">
        <v>45261</v>
      </c>
      <c r="F5867" t="s">
        <v>725</v>
      </c>
      <c r="G5867" t="s">
        <v>725</v>
      </c>
      <c r="H5867">
        <v>4576</v>
      </c>
      <c r="J5867">
        <v>12</v>
      </c>
      <c r="K5867">
        <v>26</v>
      </c>
      <c r="O5867">
        <v>4564</v>
      </c>
      <c r="P5867">
        <v>18</v>
      </c>
      <c r="Q5867" t="s">
        <v>726</v>
      </c>
      <c r="R5867">
        <v>0</v>
      </c>
      <c r="S5867">
        <v>1</v>
      </c>
      <c r="T5867">
        <v>1</v>
      </c>
      <c r="U5867">
        <v>4</v>
      </c>
      <c r="V5867">
        <v>-9.7872340425531903E-2</v>
      </c>
      <c r="W5867">
        <v>-0.224806201550388</v>
      </c>
      <c r="X5867">
        <v>4</v>
      </c>
      <c r="Y5867" t="s">
        <v>1536</v>
      </c>
      <c r="Z5867">
        <v>1</v>
      </c>
      <c r="AA5867">
        <v>0</v>
      </c>
      <c r="AB5867" t="s">
        <v>728</v>
      </c>
      <c r="AC5867" t="s">
        <v>733</v>
      </c>
      <c r="AD5867">
        <v>135</v>
      </c>
      <c r="AE5867">
        <v>4576</v>
      </c>
      <c r="AF5867">
        <v>15</v>
      </c>
    </row>
    <row r="5868" spans="1:32" hidden="1" x14ac:dyDescent="0.25">
      <c r="A5868" t="s">
        <v>692</v>
      </c>
      <c r="B5868" t="s">
        <v>744</v>
      </c>
      <c r="C5868" t="s">
        <v>769</v>
      </c>
      <c r="D5868" t="s">
        <v>1371</v>
      </c>
      <c r="E5868" s="67">
        <v>45261</v>
      </c>
      <c r="F5868" t="s">
        <v>725</v>
      </c>
      <c r="G5868" t="s">
        <v>725</v>
      </c>
      <c r="H5868">
        <v>149</v>
      </c>
      <c r="I5868">
        <v>180</v>
      </c>
      <c r="J5868">
        <v>193</v>
      </c>
      <c r="K5868">
        <v>354</v>
      </c>
      <c r="M5868">
        <v>136</v>
      </c>
      <c r="P5868">
        <v>298</v>
      </c>
      <c r="Q5868" t="s">
        <v>726</v>
      </c>
      <c r="R5868">
        <v>0</v>
      </c>
      <c r="S5868">
        <v>0</v>
      </c>
      <c r="T5868">
        <v>0</v>
      </c>
      <c r="U5868">
        <v>2</v>
      </c>
      <c r="V5868">
        <v>0</v>
      </c>
      <c r="W5868">
        <v>0.14869888475836401</v>
      </c>
      <c r="X5868">
        <v>39</v>
      </c>
      <c r="Y5868" t="s">
        <v>1536</v>
      </c>
      <c r="Z5868">
        <v>1</v>
      </c>
      <c r="AA5868">
        <v>0.4563758389261745</v>
      </c>
      <c r="AB5868" t="s">
        <v>732</v>
      </c>
      <c r="AC5868" t="s">
        <v>726</v>
      </c>
      <c r="AD5868">
        <v>876</v>
      </c>
      <c r="AE5868">
        <v>149</v>
      </c>
      <c r="AF5868">
        <v>146</v>
      </c>
    </row>
    <row r="5869" spans="1:32" hidden="1" x14ac:dyDescent="0.25">
      <c r="A5869" t="s">
        <v>692</v>
      </c>
      <c r="B5869" t="s">
        <v>735</v>
      </c>
      <c r="C5869" t="s">
        <v>996</v>
      </c>
      <c r="D5869" t="s">
        <v>1372</v>
      </c>
      <c r="E5869" s="67">
        <v>45261</v>
      </c>
      <c r="F5869" t="s">
        <v>725</v>
      </c>
      <c r="G5869" t="s">
        <v>725</v>
      </c>
      <c r="H5869">
        <v>10</v>
      </c>
      <c r="I5869">
        <v>120</v>
      </c>
      <c r="J5869">
        <v>52</v>
      </c>
      <c r="K5869">
        <v>30</v>
      </c>
      <c r="M5869">
        <v>88</v>
      </c>
      <c r="P5869">
        <v>47</v>
      </c>
      <c r="Q5869" t="s">
        <v>726</v>
      </c>
      <c r="R5869">
        <v>0</v>
      </c>
      <c r="S5869">
        <v>0</v>
      </c>
      <c r="T5869">
        <v>0</v>
      </c>
      <c r="U5869">
        <v>2</v>
      </c>
      <c r="V5869">
        <v>0</v>
      </c>
      <c r="W5869">
        <v>-0.32352941176470601</v>
      </c>
      <c r="X5869">
        <v>8</v>
      </c>
      <c r="Y5869" t="s">
        <v>1536</v>
      </c>
      <c r="Z5869">
        <v>1</v>
      </c>
      <c r="AA5869">
        <v>1.8723404255319149</v>
      </c>
      <c r="AB5869" t="s">
        <v>758</v>
      </c>
      <c r="AC5869" t="s">
        <v>733</v>
      </c>
      <c r="AD5869">
        <v>30</v>
      </c>
      <c r="AE5869">
        <v>30</v>
      </c>
      <c r="AF5869">
        <v>5</v>
      </c>
    </row>
    <row r="5870" spans="1:32" hidden="1" x14ac:dyDescent="0.25">
      <c r="A5870" t="s">
        <v>692</v>
      </c>
      <c r="B5870" t="s">
        <v>833</v>
      </c>
      <c r="C5870" t="s">
        <v>1368</v>
      </c>
      <c r="D5870" t="s">
        <v>1373</v>
      </c>
      <c r="E5870" s="67">
        <v>45261</v>
      </c>
      <c r="F5870" t="s">
        <v>725</v>
      </c>
      <c r="G5870" t="s">
        <v>725</v>
      </c>
      <c r="N5870">
        <v>30</v>
      </c>
      <c r="P5870">
        <v>0</v>
      </c>
      <c r="Q5870" t="s">
        <v>726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-2.2160664819944598E-2</v>
      </c>
      <c r="Y5870" t="s">
        <v>1536</v>
      </c>
      <c r="Z5870">
        <v>0</v>
      </c>
      <c r="AA5870">
        <v>0</v>
      </c>
      <c r="AB5870" t="s">
        <v>734</v>
      </c>
      <c r="AC5870" t="s">
        <v>734</v>
      </c>
    </row>
    <row r="5871" spans="1:32" hidden="1" x14ac:dyDescent="0.25">
      <c r="A5871" t="s">
        <v>691</v>
      </c>
      <c r="B5871" t="s">
        <v>351</v>
      </c>
      <c r="C5871" t="s">
        <v>356</v>
      </c>
      <c r="D5871" t="s">
        <v>358</v>
      </c>
      <c r="E5871" s="67">
        <v>45261</v>
      </c>
      <c r="F5871" t="s">
        <v>725</v>
      </c>
      <c r="G5871" t="s">
        <v>725</v>
      </c>
      <c r="H5871">
        <v>15</v>
      </c>
      <c r="J5871">
        <v>7</v>
      </c>
      <c r="K5871">
        <v>7</v>
      </c>
      <c r="M5871">
        <v>8</v>
      </c>
      <c r="P5871">
        <v>10</v>
      </c>
      <c r="Q5871" t="s">
        <v>726</v>
      </c>
      <c r="R5871">
        <v>0</v>
      </c>
      <c r="S5871">
        <v>1</v>
      </c>
      <c r="T5871">
        <v>1</v>
      </c>
      <c r="U5871">
        <v>4</v>
      </c>
      <c r="V5871">
        <v>-0.67500000000000004</v>
      </c>
      <c r="W5871">
        <v>-3.8260869565217401</v>
      </c>
      <c r="X5871">
        <v>1</v>
      </c>
      <c r="Y5871" t="s">
        <v>1536</v>
      </c>
      <c r="Z5871">
        <v>1</v>
      </c>
      <c r="AA5871">
        <v>0.8</v>
      </c>
      <c r="AB5871" t="s">
        <v>732</v>
      </c>
      <c r="AC5871" t="s">
        <v>726</v>
      </c>
      <c r="AD5871">
        <v>18</v>
      </c>
      <c r="AE5871">
        <v>15</v>
      </c>
      <c r="AF5871">
        <v>4</v>
      </c>
    </row>
    <row r="5872" spans="1:32" hidden="1" x14ac:dyDescent="0.25">
      <c r="A5872" t="s">
        <v>692</v>
      </c>
      <c r="B5872" t="s">
        <v>744</v>
      </c>
      <c r="C5872" t="s">
        <v>1374</v>
      </c>
      <c r="D5872" t="s">
        <v>1375</v>
      </c>
      <c r="E5872" s="67">
        <v>45261</v>
      </c>
      <c r="F5872" t="s">
        <v>725</v>
      </c>
      <c r="G5872" t="s">
        <v>725</v>
      </c>
      <c r="P5872">
        <v>96</v>
      </c>
      <c r="Q5872" t="s">
        <v>733</v>
      </c>
      <c r="R5872">
        <v>1</v>
      </c>
      <c r="S5872">
        <v>0</v>
      </c>
      <c r="T5872">
        <v>0</v>
      </c>
      <c r="U5872">
        <v>0</v>
      </c>
      <c r="Y5872" t="s">
        <v>1536</v>
      </c>
      <c r="Z5872">
        <v>0</v>
      </c>
      <c r="AA5872">
        <v>0</v>
      </c>
      <c r="AB5872" t="s">
        <v>734</v>
      </c>
      <c r="AC5872" t="s">
        <v>734</v>
      </c>
      <c r="AD5872">
        <v>91</v>
      </c>
      <c r="AE5872">
        <v>46</v>
      </c>
      <c r="AF5872">
        <v>66</v>
      </c>
    </row>
    <row r="5873" spans="1:32" hidden="1" x14ac:dyDescent="0.25">
      <c r="A5873" t="s">
        <v>692</v>
      </c>
      <c r="B5873" t="s">
        <v>831</v>
      </c>
      <c r="C5873" t="s">
        <v>21</v>
      </c>
      <c r="D5873" t="s">
        <v>22</v>
      </c>
      <c r="E5873" s="67">
        <v>45261</v>
      </c>
      <c r="F5873" t="s">
        <v>725</v>
      </c>
      <c r="G5873" t="s">
        <v>725</v>
      </c>
      <c r="H5873">
        <v>71</v>
      </c>
      <c r="I5873">
        <v>240</v>
      </c>
      <c r="K5873">
        <v>32</v>
      </c>
      <c r="M5873">
        <v>311</v>
      </c>
      <c r="P5873">
        <v>0</v>
      </c>
      <c r="Q5873" t="s">
        <v>726</v>
      </c>
      <c r="R5873">
        <v>0</v>
      </c>
      <c r="S5873">
        <v>1</v>
      </c>
      <c r="T5873">
        <v>1</v>
      </c>
      <c r="U5873">
        <v>4</v>
      </c>
      <c r="V5873">
        <v>-1.17241379310345</v>
      </c>
      <c r="W5873">
        <v>-1.1428571428571399</v>
      </c>
      <c r="Y5873" t="s">
        <v>1536</v>
      </c>
      <c r="Z5873">
        <v>1</v>
      </c>
      <c r="AA5873">
        <v>9.71875</v>
      </c>
      <c r="AB5873" t="s">
        <v>738</v>
      </c>
      <c r="AC5873" t="s">
        <v>726</v>
      </c>
      <c r="AE5873">
        <v>71</v>
      </c>
    </row>
    <row r="5874" spans="1:32" hidden="1" x14ac:dyDescent="0.25">
      <c r="A5874" t="s">
        <v>692</v>
      </c>
      <c r="B5874" t="s">
        <v>760</v>
      </c>
      <c r="C5874" t="s">
        <v>1376</v>
      </c>
      <c r="D5874" t="s">
        <v>1377</v>
      </c>
      <c r="E5874" s="67">
        <v>45261</v>
      </c>
      <c r="F5874" t="s">
        <v>725</v>
      </c>
      <c r="G5874" t="s">
        <v>725</v>
      </c>
      <c r="H5874">
        <v>132</v>
      </c>
      <c r="J5874">
        <v>60</v>
      </c>
      <c r="K5874">
        <v>80</v>
      </c>
      <c r="M5874">
        <v>72</v>
      </c>
      <c r="P5874">
        <v>35</v>
      </c>
      <c r="Q5874" t="s">
        <v>726</v>
      </c>
      <c r="R5874">
        <v>0</v>
      </c>
      <c r="S5874">
        <v>1</v>
      </c>
      <c r="T5874">
        <v>1</v>
      </c>
      <c r="U5874">
        <v>4</v>
      </c>
      <c r="V5874">
        <v>0</v>
      </c>
      <c r="W5874">
        <v>0.15277777777777801</v>
      </c>
      <c r="X5874">
        <v>5</v>
      </c>
      <c r="Y5874" t="s">
        <v>1536</v>
      </c>
      <c r="Z5874">
        <v>1</v>
      </c>
      <c r="AA5874">
        <v>2.0571428571428569</v>
      </c>
      <c r="AB5874" t="s">
        <v>758</v>
      </c>
      <c r="AC5874" t="s">
        <v>726</v>
      </c>
      <c r="AD5874">
        <v>133</v>
      </c>
      <c r="AE5874">
        <v>132</v>
      </c>
      <c r="AF5874">
        <v>13</v>
      </c>
    </row>
    <row r="5875" spans="1:32" hidden="1" x14ac:dyDescent="0.25">
      <c r="A5875" t="s">
        <v>692</v>
      </c>
      <c r="B5875" t="s">
        <v>828</v>
      </c>
      <c r="C5875" t="s">
        <v>1378</v>
      </c>
      <c r="D5875" t="s">
        <v>1379</v>
      </c>
      <c r="E5875" s="67">
        <v>45261</v>
      </c>
      <c r="F5875" t="s">
        <v>725</v>
      </c>
      <c r="G5875" t="s">
        <v>725</v>
      </c>
      <c r="P5875">
        <v>0</v>
      </c>
      <c r="Q5875" t="s">
        <v>726</v>
      </c>
      <c r="R5875">
        <v>0</v>
      </c>
      <c r="S5875">
        <v>1</v>
      </c>
      <c r="T5875">
        <v>1</v>
      </c>
      <c r="U5875">
        <v>4</v>
      </c>
      <c r="V5875">
        <v>0</v>
      </c>
      <c r="W5875">
        <v>0</v>
      </c>
      <c r="Y5875" t="s">
        <v>1536</v>
      </c>
      <c r="Z5875">
        <v>0</v>
      </c>
      <c r="AA5875">
        <v>0</v>
      </c>
      <c r="AB5875" t="s">
        <v>734</v>
      </c>
      <c r="AC5875" t="s">
        <v>734</v>
      </c>
    </row>
    <row r="5876" spans="1:32" hidden="1" x14ac:dyDescent="0.25">
      <c r="A5876" t="s">
        <v>692</v>
      </c>
      <c r="B5876" t="s">
        <v>899</v>
      </c>
      <c r="C5876" t="s">
        <v>1095</v>
      </c>
      <c r="D5876" t="s">
        <v>1380</v>
      </c>
      <c r="E5876" s="67">
        <v>45261</v>
      </c>
      <c r="Q5876" t="s">
        <v>733</v>
      </c>
      <c r="R5876">
        <v>1</v>
      </c>
      <c r="S5876">
        <v>0</v>
      </c>
      <c r="T5876">
        <v>0</v>
      </c>
      <c r="U5876">
        <v>0</v>
      </c>
      <c r="Y5876" t="s">
        <v>1536</v>
      </c>
      <c r="Z5876">
        <v>0</v>
      </c>
      <c r="AA5876">
        <v>0</v>
      </c>
      <c r="AB5876" t="s">
        <v>734</v>
      </c>
      <c r="AC5876" t="s">
        <v>734</v>
      </c>
    </row>
    <row r="5877" spans="1:32" hidden="1" x14ac:dyDescent="0.25">
      <c r="A5877" t="s">
        <v>692</v>
      </c>
      <c r="B5877" t="s">
        <v>729</v>
      </c>
      <c r="C5877" t="s">
        <v>1381</v>
      </c>
      <c r="D5877" t="s">
        <v>1382</v>
      </c>
      <c r="E5877" s="67">
        <v>45261</v>
      </c>
      <c r="F5877" t="s">
        <v>725</v>
      </c>
      <c r="G5877" t="s">
        <v>725</v>
      </c>
      <c r="H5877">
        <v>30</v>
      </c>
      <c r="J5877">
        <v>25</v>
      </c>
      <c r="M5877">
        <v>5</v>
      </c>
      <c r="P5877">
        <v>13</v>
      </c>
      <c r="Q5877" t="s">
        <v>726</v>
      </c>
      <c r="R5877">
        <v>1</v>
      </c>
      <c r="S5877">
        <v>0</v>
      </c>
      <c r="T5877">
        <v>0</v>
      </c>
      <c r="U5877">
        <v>0</v>
      </c>
      <c r="V5877">
        <v>-3.5</v>
      </c>
      <c r="W5877">
        <v>0.88888888888888895</v>
      </c>
      <c r="Y5877" t="s">
        <v>1536</v>
      </c>
      <c r="Z5877">
        <v>1</v>
      </c>
      <c r="AA5877">
        <v>0.38461538461538464</v>
      </c>
      <c r="AB5877" t="s">
        <v>732</v>
      </c>
      <c r="AC5877" t="s">
        <v>726</v>
      </c>
      <c r="AD5877">
        <v>30</v>
      </c>
      <c r="AE5877">
        <v>30</v>
      </c>
      <c r="AF5877">
        <v>2</v>
      </c>
    </row>
    <row r="5878" spans="1:32" hidden="1" x14ac:dyDescent="0.25">
      <c r="A5878" t="s">
        <v>692</v>
      </c>
      <c r="B5878" t="s">
        <v>812</v>
      </c>
      <c r="C5878" t="s">
        <v>1383</v>
      </c>
      <c r="D5878" t="s">
        <v>1384</v>
      </c>
      <c r="E5878" s="67">
        <v>45261</v>
      </c>
      <c r="F5878" t="s">
        <v>725</v>
      </c>
      <c r="G5878" t="s">
        <v>725</v>
      </c>
      <c r="H5878">
        <v>24</v>
      </c>
      <c r="I5878">
        <v>60</v>
      </c>
      <c r="J5878">
        <v>55</v>
      </c>
      <c r="K5878">
        <v>68</v>
      </c>
      <c r="M5878">
        <v>29</v>
      </c>
      <c r="P5878">
        <v>28</v>
      </c>
      <c r="Q5878" t="s">
        <v>726</v>
      </c>
      <c r="R5878">
        <v>0</v>
      </c>
      <c r="S5878">
        <v>0</v>
      </c>
      <c r="T5878">
        <v>0</v>
      </c>
      <c r="U5878">
        <v>3</v>
      </c>
      <c r="V5878">
        <v>-1.0526315789473699</v>
      </c>
      <c r="W5878">
        <v>-0.22222222222222199</v>
      </c>
      <c r="X5878">
        <v>10</v>
      </c>
      <c r="Y5878" t="s">
        <v>1536</v>
      </c>
      <c r="Z5878">
        <v>1</v>
      </c>
      <c r="AA5878">
        <v>1.0357142857142858</v>
      </c>
      <c r="AB5878" t="s">
        <v>758</v>
      </c>
      <c r="AC5878" t="s">
        <v>726</v>
      </c>
      <c r="AF5878">
        <v>4</v>
      </c>
    </row>
    <row r="5879" spans="1:32" hidden="1" x14ac:dyDescent="0.25">
      <c r="A5879" t="s">
        <v>691</v>
      </c>
      <c r="B5879" t="s">
        <v>428</v>
      </c>
      <c r="C5879" t="s">
        <v>447</v>
      </c>
      <c r="D5879" t="s">
        <v>448</v>
      </c>
      <c r="E5879" s="67">
        <v>45261</v>
      </c>
      <c r="F5879" t="s">
        <v>725</v>
      </c>
      <c r="G5879" t="s">
        <v>725</v>
      </c>
      <c r="H5879">
        <v>186</v>
      </c>
      <c r="J5879">
        <v>28</v>
      </c>
      <c r="K5879">
        <v>40</v>
      </c>
      <c r="M5879">
        <v>158</v>
      </c>
      <c r="P5879">
        <v>40</v>
      </c>
      <c r="Q5879" t="s">
        <v>726</v>
      </c>
      <c r="R5879">
        <v>0</v>
      </c>
      <c r="S5879">
        <v>0</v>
      </c>
      <c r="T5879">
        <v>0</v>
      </c>
      <c r="U5879">
        <v>2</v>
      </c>
      <c r="V5879">
        <v>-0.66666666666666696</v>
      </c>
      <c r="W5879">
        <v>-5.9642857142857197</v>
      </c>
      <c r="X5879">
        <v>6</v>
      </c>
      <c r="Y5879" t="s">
        <v>1536</v>
      </c>
      <c r="Z5879">
        <v>1</v>
      </c>
      <c r="AA5879">
        <v>3.95</v>
      </c>
      <c r="AB5879" t="s">
        <v>758</v>
      </c>
      <c r="AC5879" t="s">
        <v>726</v>
      </c>
      <c r="AD5879">
        <v>87</v>
      </c>
      <c r="AE5879">
        <v>186</v>
      </c>
      <c r="AF5879">
        <v>21</v>
      </c>
    </row>
    <row r="5880" spans="1:32" hidden="1" x14ac:dyDescent="0.25">
      <c r="A5880" t="s">
        <v>692</v>
      </c>
      <c r="B5880" t="s">
        <v>1029</v>
      </c>
      <c r="C5880" t="s">
        <v>1333</v>
      </c>
      <c r="D5880" t="s">
        <v>1385</v>
      </c>
      <c r="E5880" s="67">
        <v>45261</v>
      </c>
      <c r="F5880" t="s">
        <v>725</v>
      </c>
      <c r="G5880" t="s">
        <v>725</v>
      </c>
      <c r="P5880">
        <v>0</v>
      </c>
      <c r="Q5880" t="s">
        <v>726</v>
      </c>
      <c r="R5880">
        <v>0</v>
      </c>
      <c r="S5880">
        <v>0</v>
      </c>
      <c r="T5880">
        <v>1</v>
      </c>
      <c r="U5880">
        <v>3</v>
      </c>
      <c r="V5880">
        <v>-7.5268817204301106E-2</v>
      </c>
      <c r="W5880">
        <v>-0.66666666666666696</v>
      </c>
      <c r="Y5880" t="s">
        <v>1536</v>
      </c>
      <c r="Z5880">
        <v>0</v>
      </c>
      <c r="AA5880">
        <v>0</v>
      </c>
      <c r="AB5880" t="s">
        <v>734</v>
      </c>
      <c r="AC5880" t="s">
        <v>734</v>
      </c>
    </row>
    <row r="5881" spans="1:32" hidden="1" x14ac:dyDescent="0.25">
      <c r="A5881" t="s">
        <v>691</v>
      </c>
      <c r="B5881" t="s">
        <v>351</v>
      </c>
      <c r="C5881" t="s">
        <v>361</v>
      </c>
      <c r="D5881" t="s">
        <v>364</v>
      </c>
      <c r="E5881" s="67">
        <v>45261</v>
      </c>
      <c r="F5881" t="s">
        <v>725</v>
      </c>
      <c r="G5881" t="s">
        <v>725</v>
      </c>
      <c r="H5881">
        <v>65</v>
      </c>
      <c r="J5881">
        <v>52</v>
      </c>
      <c r="K5881">
        <v>65</v>
      </c>
      <c r="M5881">
        <v>13</v>
      </c>
      <c r="P5881">
        <v>102</v>
      </c>
      <c r="Q5881" t="s">
        <v>726</v>
      </c>
      <c r="R5881">
        <v>0</v>
      </c>
      <c r="S5881">
        <v>1</v>
      </c>
      <c r="T5881">
        <v>1</v>
      </c>
      <c r="U5881">
        <v>4</v>
      </c>
      <c r="V5881">
        <v>-0.2</v>
      </c>
      <c r="W5881">
        <v>-1.22448979591837</v>
      </c>
      <c r="X5881">
        <v>7</v>
      </c>
      <c r="Y5881" t="s">
        <v>1536</v>
      </c>
      <c r="Z5881">
        <v>1</v>
      </c>
      <c r="AA5881">
        <v>0.12745098039215685</v>
      </c>
      <c r="AB5881" t="s">
        <v>732</v>
      </c>
      <c r="AC5881" t="s">
        <v>726</v>
      </c>
      <c r="AD5881">
        <v>69</v>
      </c>
      <c r="AE5881">
        <v>65</v>
      </c>
      <c r="AF5881">
        <v>4</v>
      </c>
    </row>
    <row r="5882" spans="1:32" hidden="1" x14ac:dyDescent="0.25">
      <c r="A5882" t="s">
        <v>692</v>
      </c>
      <c r="B5882" t="s">
        <v>741</v>
      </c>
      <c r="C5882" t="s">
        <v>742</v>
      </c>
      <c r="D5882" t="s">
        <v>1386</v>
      </c>
      <c r="E5882" s="67">
        <v>45261</v>
      </c>
      <c r="Q5882" t="s">
        <v>733</v>
      </c>
      <c r="R5882">
        <v>1</v>
      </c>
      <c r="S5882">
        <v>0</v>
      </c>
      <c r="T5882">
        <v>0</v>
      </c>
      <c r="U5882">
        <v>0</v>
      </c>
      <c r="Y5882" t="s">
        <v>1536</v>
      </c>
      <c r="Z5882">
        <v>0</v>
      </c>
      <c r="AA5882">
        <v>0</v>
      </c>
      <c r="AB5882" t="s">
        <v>734</v>
      </c>
      <c r="AC5882" t="s">
        <v>734</v>
      </c>
    </row>
    <row r="5883" spans="1:32" hidden="1" x14ac:dyDescent="0.25">
      <c r="A5883" t="s">
        <v>692</v>
      </c>
      <c r="B5883" t="s">
        <v>760</v>
      </c>
      <c r="C5883" t="s">
        <v>1387</v>
      </c>
      <c r="D5883" t="s">
        <v>1388</v>
      </c>
      <c r="E5883" s="67">
        <v>45261</v>
      </c>
      <c r="F5883" t="s">
        <v>725</v>
      </c>
      <c r="H5883">
        <v>600</v>
      </c>
      <c r="I5883">
        <v>300</v>
      </c>
      <c r="J5883">
        <v>300</v>
      </c>
      <c r="M5883">
        <v>300</v>
      </c>
      <c r="P5883">
        <v>174</v>
      </c>
      <c r="Q5883" t="s">
        <v>726</v>
      </c>
      <c r="R5883">
        <v>1</v>
      </c>
      <c r="S5883">
        <v>0</v>
      </c>
      <c r="T5883">
        <v>0</v>
      </c>
      <c r="U5883">
        <v>0</v>
      </c>
      <c r="V5883">
        <v>-1.7027027027027</v>
      </c>
      <c r="X5883">
        <v>3</v>
      </c>
      <c r="Y5883" t="s">
        <v>1536</v>
      </c>
      <c r="Z5883">
        <v>1</v>
      </c>
      <c r="AA5883">
        <v>1.7241379310344827</v>
      </c>
      <c r="AB5883" t="s">
        <v>758</v>
      </c>
      <c r="AC5883" t="s">
        <v>733</v>
      </c>
      <c r="AD5883">
        <v>340</v>
      </c>
      <c r="AE5883">
        <v>380</v>
      </c>
      <c r="AF5883">
        <v>7</v>
      </c>
    </row>
    <row r="5884" spans="1:32" hidden="1" x14ac:dyDescent="0.25">
      <c r="A5884" t="s">
        <v>692</v>
      </c>
      <c r="B5884" t="s">
        <v>817</v>
      </c>
      <c r="C5884" t="s">
        <v>1245</v>
      </c>
      <c r="D5884" t="s">
        <v>1389</v>
      </c>
      <c r="E5884" s="67">
        <v>45261</v>
      </c>
      <c r="P5884">
        <v>0</v>
      </c>
      <c r="Q5884" t="s">
        <v>733</v>
      </c>
      <c r="R5884">
        <v>1</v>
      </c>
      <c r="S5884">
        <v>0</v>
      </c>
      <c r="T5884">
        <v>0</v>
      </c>
      <c r="U5884">
        <v>0</v>
      </c>
      <c r="Y5884" t="s">
        <v>1536</v>
      </c>
      <c r="Z5884">
        <v>0</v>
      </c>
      <c r="AA5884">
        <v>0</v>
      </c>
      <c r="AB5884" t="s">
        <v>734</v>
      </c>
      <c r="AC5884" t="s">
        <v>734</v>
      </c>
    </row>
    <row r="5885" spans="1:32" hidden="1" x14ac:dyDescent="0.25">
      <c r="A5885" t="s">
        <v>692</v>
      </c>
      <c r="B5885" t="s">
        <v>878</v>
      </c>
      <c r="C5885" t="s">
        <v>902</v>
      </c>
      <c r="D5885" t="s">
        <v>1390</v>
      </c>
      <c r="E5885" s="67">
        <v>45261</v>
      </c>
      <c r="Q5885" t="s">
        <v>733</v>
      </c>
      <c r="R5885">
        <v>1</v>
      </c>
      <c r="S5885">
        <v>0</v>
      </c>
      <c r="T5885">
        <v>0</v>
      </c>
      <c r="U5885">
        <v>0</v>
      </c>
      <c r="Y5885" t="s">
        <v>1536</v>
      </c>
      <c r="Z5885">
        <v>0</v>
      </c>
      <c r="AA5885">
        <v>0</v>
      </c>
      <c r="AB5885" t="s">
        <v>734</v>
      </c>
      <c r="AC5885" t="s">
        <v>734</v>
      </c>
    </row>
    <row r="5886" spans="1:32" hidden="1" x14ac:dyDescent="0.25">
      <c r="A5886" t="s">
        <v>691</v>
      </c>
      <c r="B5886" t="s">
        <v>571</v>
      </c>
      <c r="C5886" t="s">
        <v>591</v>
      </c>
      <c r="D5886" t="s">
        <v>594</v>
      </c>
      <c r="E5886" s="67">
        <v>45261</v>
      </c>
      <c r="F5886" t="s">
        <v>725</v>
      </c>
      <c r="G5886" t="s">
        <v>725</v>
      </c>
      <c r="P5886">
        <v>18</v>
      </c>
      <c r="Q5886" t="s">
        <v>733</v>
      </c>
      <c r="R5886">
        <v>1</v>
      </c>
      <c r="S5886">
        <v>0</v>
      </c>
      <c r="T5886">
        <v>0</v>
      </c>
      <c r="U5886">
        <v>0</v>
      </c>
      <c r="Y5886" t="s">
        <v>1536</v>
      </c>
      <c r="Z5886">
        <v>0</v>
      </c>
      <c r="AA5886">
        <v>0</v>
      </c>
      <c r="AB5886" t="s">
        <v>734</v>
      </c>
      <c r="AC5886" t="s">
        <v>734</v>
      </c>
      <c r="AD5886">
        <v>6</v>
      </c>
      <c r="AE5886">
        <v>54</v>
      </c>
      <c r="AF5886">
        <v>1</v>
      </c>
    </row>
    <row r="5887" spans="1:32" hidden="1" x14ac:dyDescent="0.25">
      <c r="A5887" t="s">
        <v>692</v>
      </c>
      <c r="B5887" t="s">
        <v>878</v>
      </c>
      <c r="C5887" t="s">
        <v>1391</v>
      </c>
      <c r="D5887" t="s">
        <v>1392</v>
      </c>
      <c r="E5887" s="67">
        <v>45261</v>
      </c>
      <c r="F5887" t="s">
        <v>725</v>
      </c>
      <c r="G5887" t="s">
        <v>725</v>
      </c>
      <c r="H5887">
        <v>120</v>
      </c>
      <c r="I5887">
        <v>60</v>
      </c>
      <c r="J5887">
        <v>169</v>
      </c>
      <c r="K5887">
        <v>175</v>
      </c>
      <c r="M5887">
        <v>11</v>
      </c>
      <c r="P5887">
        <v>89</v>
      </c>
      <c r="Q5887" t="s">
        <v>726</v>
      </c>
      <c r="R5887">
        <v>0</v>
      </c>
      <c r="S5887">
        <v>1</v>
      </c>
      <c r="T5887">
        <v>1</v>
      </c>
      <c r="U5887">
        <v>4</v>
      </c>
      <c r="V5887">
        <v>0</v>
      </c>
      <c r="W5887">
        <v>-0.65</v>
      </c>
      <c r="X5887">
        <v>2</v>
      </c>
      <c r="Y5887" t="s">
        <v>1536</v>
      </c>
      <c r="Z5887">
        <v>1</v>
      </c>
      <c r="AA5887">
        <v>0.12359550561797752</v>
      </c>
      <c r="AB5887" t="s">
        <v>732</v>
      </c>
      <c r="AC5887" t="s">
        <v>726</v>
      </c>
      <c r="AE5887">
        <v>120</v>
      </c>
      <c r="AF5887">
        <v>6</v>
      </c>
    </row>
    <row r="5888" spans="1:32" hidden="1" x14ac:dyDescent="0.25">
      <c r="A5888" t="s">
        <v>692</v>
      </c>
      <c r="B5888" t="s">
        <v>878</v>
      </c>
      <c r="C5888" t="s">
        <v>879</v>
      </c>
      <c r="D5888" t="s">
        <v>1393</v>
      </c>
      <c r="E5888" s="67">
        <v>45261</v>
      </c>
      <c r="F5888" t="s">
        <v>725</v>
      </c>
      <c r="G5888" t="s">
        <v>725</v>
      </c>
      <c r="H5888">
        <v>34</v>
      </c>
      <c r="J5888">
        <v>15</v>
      </c>
      <c r="K5888">
        <v>19</v>
      </c>
      <c r="M5888">
        <v>19</v>
      </c>
      <c r="P5888">
        <v>10</v>
      </c>
      <c r="Q5888" t="s">
        <v>726</v>
      </c>
      <c r="R5888">
        <v>0</v>
      </c>
      <c r="S5888">
        <v>1</v>
      </c>
      <c r="T5888">
        <v>1</v>
      </c>
      <c r="U5888">
        <v>4</v>
      </c>
      <c r="V5888">
        <v>-0.232876712328767</v>
      </c>
      <c r="W5888">
        <v>0</v>
      </c>
      <c r="X5888">
        <v>5</v>
      </c>
      <c r="Y5888" t="s">
        <v>1536</v>
      </c>
      <c r="Z5888">
        <v>1</v>
      </c>
      <c r="AA5888">
        <v>1.9</v>
      </c>
      <c r="AB5888" t="s">
        <v>758</v>
      </c>
      <c r="AC5888" t="s">
        <v>726</v>
      </c>
      <c r="AD5888">
        <v>11</v>
      </c>
      <c r="AE5888">
        <v>34</v>
      </c>
      <c r="AF5888">
        <v>4</v>
      </c>
    </row>
    <row r="5889" spans="1:32" hidden="1" x14ac:dyDescent="0.25">
      <c r="A5889" t="s">
        <v>692</v>
      </c>
      <c r="B5889" t="s">
        <v>773</v>
      </c>
      <c r="C5889" t="s">
        <v>1394</v>
      </c>
      <c r="D5889" t="s">
        <v>1395</v>
      </c>
      <c r="E5889" s="67">
        <v>45261</v>
      </c>
      <c r="F5889" t="s">
        <v>725</v>
      </c>
      <c r="G5889" t="s">
        <v>725</v>
      </c>
      <c r="H5889">
        <v>2224</v>
      </c>
      <c r="J5889">
        <v>54</v>
      </c>
      <c r="K5889">
        <v>68</v>
      </c>
      <c r="M5889">
        <v>2170</v>
      </c>
      <c r="P5889">
        <v>27</v>
      </c>
      <c r="Q5889" t="s">
        <v>726</v>
      </c>
      <c r="R5889">
        <v>0</v>
      </c>
      <c r="S5889">
        <v>0</v>
      </c>
      <c r="T5889">
        <v>0</v>
      </c>
      <c r="U5889">
        <v>3</v>
      </c>
      <c r="V5889">
        <v>-0.12626262626262599</v>
      </c>
      <c r="W5889">
        <v>-3.7037037037037E-2</v>
      </c>
      <c r="X5889">
        <v>9</v>
      </c>
      <c r="Y5889" t="s">
        <v>1536</v>
      </c>
      <c r="Z5889">
        <v>1</v>
      </c>
      <c r="AA5889">
        <v>80.370370370370367</v>
      </c>
      <c r="AB5889" t="s">
        <v>738</v>
      </c>
      <c r="AC5889" t="s">
        <v>726</v>
      </c>
      <c r="AD5889">
        <v>36</v>
      </c>
      <c r="AE5889">
        <v>2224</v>
      </c>
      <c r="AF5889">
        <v>9</v>
      </c>
    </row>
    <row r="5890" spans="1:32" hidden="1" x14ac:dyDescent="0.25">
      <c r="A5890" t="s">
        <v>692</v>
      </c>
      <c r="B5890" t="s">
        <v>887</v>
      </c>
      <c r="C5890" t="s">
        <v>1396</v>
      </c>
      <c r="D5890" t="s">
        <v>1397</v>
      </c>
      <c r="E5890" s="67">
        <v>45261</v>
      </c>
      <c r="F5890" t="s">
        <v>725</v>
      </c>
      <c r="G5890" t="s">
        <v>725</v>
      </c>
      <c r="P5890">
        <v>18</v>
      </c>
      <c r="Q5890" t="s">
        <v>733</v>
      </c>
      <c r="R5890">
        <v>1</v>
      </c>
      <c r="S5890">
        <v>0</v>
      </c>
      <c r="T5890">
        <v>0</v>
      </c>
      <c r="U5890">
        <v>0</v>
      </c>
      <c r="Y5890" t="s">
        <v>1536</v>
      </c>
      <c r="Z5890">
        <v>0</v>
      </c>
      <c r="AA5890">
        <v>0</v>
      </c>
      <c r="AB5890" t="s">
        <v>734</v>
      </c>
      <c r="AC5890" t="s">
        <v>734</v>
      </c>
    </row>
    <row r="5891" spans="1:32" hidden="1" x14ac:dyDescent="0.25">
      <c r="A5891" t="s">
        <v>692</v>
      </c>
      <c r="B5891" t="s">
        <v>949</v>
      </c>
      <c r="C5891" t="s">
        <v>1398</v>
      </c>
      <c r="D5891" t="s">
        <v>1399</v>
      </c>
      <c r="E5891" s="67">
        <v>45261</v>
      </c>
      <c r="F5891" t="s">
        <v>725</v>
      </c>
      <c r="G5891" t="s">
        <v>725</v>
      </c>
      <c r="P5891">
        <v>0</v>
      </c>
      <c r="Q5891" t="s">
        <v>726</v>
      </c>
      <c r="R5891">
        <v>1</v>
      </c>
      <c r="S5891">
        <v>0</v>
      </c>
      <c r="T5891">
        <v>0</v>
      </c>
      <c r="U5891">
        <v>0</v>
      </c>
      <c r="Y5891" t="s">
        <v>1536</v>
      </c>
      <c r="Z5891">
        <v>0</v>
      </c>
      <c r="AA5891">
        <v>0</v>
      </c>
      <c r="AB5891" t="s">
        <v>734</v>
      </c>
      <c r="AC5891" t="s">
        <v>734</v>
      </c>
    </row>
    <row r="5892" spans="1:32" hidden="1" x14ac:dyDescent="0.25">
      <c r="A5892" t="s">
        <v>692</v>
      </c>
      <c r="B5892" t="s">
        <v>755</v>
      </c>
      <c r="C5892" t="s">
        <v>61</v>
      </c>
      <c r="D5892" t="s">
        <v>62</v>
      </c>
      <c r="E5892" s="67">
        <v>45261</v>
      </c>
      <c r="F5892" t="s">
        <v>725</v>
      </c>
      <c r="G5892" t="s">
        <v>725</v>
      </c>
      <c r="H5892">
        <v>230</v>
      </c>
      <c r="K5892">
        <v>30</v>
      </c>
      <c r="M5892">
        <v>230</v>
      </c>
      <c r="P5892">
        <v>0</v>
      </c>
      <c r="Q5892" t="s">
        <v>726</v>
      </c>
      <c r="R5892">
        <v>0</v>
      </c>
      <c r="S5892">
        <v>1</v>
      </c>
      <c r="T5892">
        <v>1</v>
      </c>
      <c r="U5892">
        <v>4</v>
      </c>
      <c r="V5892">
        <v>-0.71641791044776104</v>
      </c>
      <c r="W5892">
        <v>-0.77419354838709697</v>
      </c>
      <c r="Y5892" t="s">
        <v>1536</v>
      </c>
      <c r="Z5892">
        <v>1</v>
      </c>
      <c r="AA5892">
        <v>7.666666666666667</v>
      </c>
      <c r="AB5892" t="s">
        <v>738</v>
      </c>
      <c r="AC5892" t="s">
        <v>726</v>
      </c>
      <c r="AD5892">
        <v>12</v>
      </c>
      <c r="AE5892">
        <v>230</v>
      </c>
      <c r="AF5892">
        <v>2</v>
      </c>
    </row>
    <row r="5893" spans="1:32" hidden="1" x14ac:dyDescent="0.25">
      <c r="A5893" t="s">
        <v>692</v>
      </c>
      <c r="B5893" t="s">
        <v>831</v>
      </c>
      <c r="C5893" t="s">
        <v>23</v>
      </c>
      <c r="D5893" t="s">
        <v>24</v>
      </c>
      <c r="E5893" s="67">
        <v>45261</v>
      </c>
      <c r="F5893" t="s">
        <v>725</v>
      </c>
      <c r="G5893" t="s">
        <v>725</v>
      </c>
      <c r="N5893">
        <v>31</v>
      </c>
      <c r="P5893">
        <v>0</v>
      </c>
      <c r="Q5893" t="s">
        <v>726</v>
      </c>
      <c r="R5893">
        <v>0</v>
      </c>
      <c r="S5893">
        <v>1</v>
      </c>
      <c r="T5893">
        <v>1</v>
      </c>
      <c r="U5893">
        <v>4</v>
      </c>
      <c r="V5893">
        <v>-5.5555555555555601E-2</v>
      </c>
      <c r="W5893">
        <v>-7.69230769230769E-2</v>
      </c>
      <c r="Y5893" t="s">
        <v>1536</v>
      </c>
      <c r="Z5893">
        <v>0</v>
      </c>
      <c r="AA5893">
        <v>0</v>
      </c>
      <c r="AB5893" t="s">
        <v>734</v>
      </c>
      <c r="AC5893" t="s">
        <v>734</v>
      </c>
      <c r="AE5893">
        <v>4</v>
      </c>
    </row>
    <row r="5894" spans="1:32" hidden="1" x14ac:dyDescent="0.25">
      <c r="A5894" t="s">
        <v>692</v>
      </c>
      <c r="B5894" t="s">
        <v>735</v>
      </c>
      <c r="C5894" t="s">
        <v>792</v>
      </c>
      <c r="D5894" t="s">
        <v>1400</v>
      </c>
      <c r="E5894" s="67">
        <v>45261</v>
      </c>
      <c r="Q5894" t="s">
        <v>733</v>
      </c>
      <c r="R5894">
        <v>1</v>
      </c>
      <c r="S5894">
        <v>0</v>
      </c>
      <c r="T5894">
        <v>0</v>
      </c>
      <c r="U5894">
        <v>0</v>
      </c>
      <c r="Y5894" t="s">
        <v>1536</v>
      </c>
      <c r="Z5894">
        <v>0</v>
      </c>
      <c r="AA5894">
        <v>0</v>
      </c>
      <c r="AB5894" t="s">
        <v>734</v>
      </c>
      <c r="AC5894" t="s">
        <v>734</v>
      </c>
    </row>
    <row r="5895" spans="1:32" hidden="1" x14ac:dyDescent="0.25">
      <c r="A5895" t="s">
        <v>691</v>
      </c>
      <c r="B5895" t="s">
        <v>238</v>
      </c>
      <c r="C5895" t="s">
        <v>270</v>
      </c>
      <c r="D5895" t="s">
        <v>273</v>
      </c>
      <c r="E5895" s="67">
        <v>45261</v>
      </c>
      <c r="F5895" t="s">
        <v>725</v>
      </c>
      <c r="G5895" t="s">
        <v>725</v>
      </c>
      <c r="K5895">
        <v>50</v>
      </c>
      <c r="N5895">
        <v>31</v>
      </c>
      <c r="P5895">
        <v>12</v>
      </c>
      <c r="Q5895" t="s">
        <v>726</v>
      </c>
      <c r="R5895">
        <v>0</v>
      </c>
      <c r="S5895">
        <v>1</v>
      </c>
      <c r="T5895">
        <v>1</v>
      </c>
      <c r="U5895">
        <v>4</v>
      </c>
      <c r="V5895">
        <v>0</v>
      </c>
      <c r="W5895">
        <v>-0.91489361702127603</v>
      </c>
      <c r="X5895">
        <v>16</v>
      </c>
      <c r="Y5895" t="s">
        <v>1536</v>
      </c>
      <c r="Z5895">
        <v>0</v>
      </c>
      <c r="AA5895">
        <v>0</v>
      </c>
      <c r="AB5895" t="s">
        <v>734</v>
      </c>
      <c r="AC5895" t="s">
        <v>734</v>
      </c>
      <c r="AF5895">
        <v>5</v>
      </c>
    </row>
    <row r="5896" spans="1:32" hidden="1" x14ac:dyDescent="0.25">
      <c r="A5896" t="s">
        <v>692</v>
      </c>
      <c r="B5896" t="s">
        <v>949</v>
      </c>
      <c r="C5896" t="s">
        <v>1401</v>
      </c>
      <c r="D5896" t="s">
        <v>1402</v>
      </c>
      <c r="E5896" s="67">
        <v>45261</v>
      </c>
      <c r="Q5896" t="s">
        <v>733</v>
      </c>
      <c r="R5896">
        <v>1</v>
      </c>
      <c r="S5896">
        <v>0</v>
      </c>
      <c r="T5896">
        <v>0</v>
      </c>
      <c r="U5896">
        <v>0</v>
      </c>
      <c r="Y5896" t="s">
        <v>1536</v>
      </c>
      <c r="Z5896">
        <v>0</v>
      </c>
      <c r="AA5896">
        <v>0</v>
      </c>
      <c r="AB5896" t="s">
        <v>734</v>
      </c>
      <c r="AC5896" t="s">
        <v>734</v>
      </c>
    </row>
    <row r="5897" spans="1:32" hidden="1" x14ac:dyDescent="0.25">
      <c r="A5897" t="s">
        <v>692</v>
      </c>
      <c r="B5897" t="s">
        <v>887</v>
      </c>
      <c r="C5897" t="s">
        <v>888</v>
      </c>
      <c r="D5897" t="s">
        <v>1403</v>
      </c>
      <c r="E5897" s="67">
        <v>45261</v>
      </c>
      <c r="Q5897" t="s">
        <v>733</v>
      </c>
      <c r="R5897">
        <v>1</v>
      </c>
      <c r="S5897">
        <v>0</v>
      </c>
      <c r="T5897">
        <v>0</v>
      </c>
      <c r="U5897">
        <v>0</v>
      </c>
      <c r="Y5897" t="s">
        <v>1536</v>
      </c>
      <c r="Z5897">
        <v>0</v>
      </c>
      <c r="AA5897">
        <v>0</v>
      </c>
      <c r="AB5897" t="s">
        <v>734</v>
      </c>
      <c r="AC5897" t="s">
        <v>734</v>
      </c>
    </row>
    <row r="5898" spans="1:32" hidden="1" x14ac:dyDescent="0.25">
      <c r="A5898" t="s">
        <v>692</v>
      </c>
      <c r="B5898" t="s">
        <v>729</v>
      </c>
      <c r="C5898" t="s">
        <v>1404</v>
      </c>
      <c r="D5898" t="s">
        <v>1405</v>
      </c>
      <c r="E5898" s="67">
        <v>45261</v>
      </c>
      <c r="F5898" t="s">
        <v>725</v>
      </c>
      <c r="G5898" t="s">
        <v>725</v>
      </c>
      <c r="H5898">
        <v>128</v>
      </c>
      <c r="J5898">
        <v>34</v>
      </c>
      <c r="M5898">
        <v>94</v>
      </c>
      <c r="P5898">
        <v>17</v>
      </c>
      <c r="Q5898" t="s">
        <v>726</v>
      </c>
      <c r="R5898">
        <v>0</v>
      </c>
      <c r="S5898">
        <v>0</v>
      </c>
      <c r="T5898">
        <v>1</v>
      </c>
      <c r="U5898">
        <v>3</v>
      </c>
      <c r="V5898">
        <v>-0.175531914893617</v>
      </c>
      <c r="W5898">
        <v>-2</v>
      </c>
      <c r="X5898">
        <v>8</v>
      </c>
      <c r="Y5898" t="s">
        <v>1536</v>
      </c>
      <c r="Z5898">
        <v>1</v>
      </c>
      <c r="AA5898">
        <v>5.5294117647058822</v>
      </c>
      <c r="AB5898" t="s">
        <v>738</v>
      </c>
      <c r="AC5898" t="s">
        <v>726</v>
      </c>
      <c r="AD5898">
        <v>140</v>
      </c>
      <c r="AE5898">
        <v>128</v>
      </c>
      <c r="AF5898">
        <v>15</v>
      </c>
    </row>
    <row r="5899" spans="1:32" hidden="1" x14ac:dyDescent="0.25">
      <c r="A5899" t="s">
        <v>692</v>
      </c>
      <c r="B5899" t="s">
        <v>735</v>
      </c>
      <c r="C5899" t="s">
        <v>1091</v>
      </c>
      <c r="D5899" t="s">
        <v>1406</v>
      </c>
      <c r="E5899" s="67">
        <v>45261</v>
      </c>
      <c r="F5899" t="s">
        <v>725</v>
      </c>
      <c r="G5899" t="s">
        <v>725</v>
      </c>
      <c r="H5899">
        <v>68</v>
      </c>
      <c r="J5899">
        <v>21</v>
      </c>
      <c r="K5899">
        <v>20</v>
      </c>
      <c r="M5899">
        <v>47</v>
      </c>
      <c r="P5899">
        <v>62</v>
      </c>
      <c r="Q5899" t="s">
        <v>726</v>
      </c>
      <c r="R5899">
        <v>0</v>
      </c>
      <c r="S5899">
        <v>0</v>
      </c>
      <c r="T5899">
        <v>0</v>
      </c>
      <c r="U5899">
        <v>3</v>
      </c>
      <c r="V5899">
        <v>-1.3</v>
      </c>
      <c r="W5899">
        <v>-1.51515151515152</v>
      </c>
      <c r="X5899">
        <v>15</v>
      </c>
      <c r="Y5899" t="s">
        <v>1536</v>
      </c>
      <c r="Z5899">
        <v>1</v>
      </c>
      <c r="AA5899">
        <v>0.75806451612903225</v>
      </c>
      <c r="AB5899" t="s">
        <v>732</v>
      </c>
      <c r="AC5899" t="s">
        <v>726</v>
      </c>
      <c r="AD5899">
        <v>24</v>
      </c>
      <c r="AE5899">
        <v>69</v>
      </c>
    </row>
    <row r="5900" spans="1:32" hidden="1" x14ac:dyDescent="0.25">
      <c r="A5900" t="s">
        <v>691</v>
      </c>
      <c r="B5900" t="s">
        <v>303</v>
      </c>
      <c r="C5900" t="s">
        <v>304</v>
      </c>
      <c r="D5900" t="s">
        <v>308</v>
      </c>
      <c r="E5900" s="67">
        <v>45261</v>
      </c>
      <c r="F5900" t="s">
        <v>725</v>
      </c>
      <c r="G5900" t="s">
        <v>725</v>
      </c>
      <c r="H5900">
        <v>20</v>
      </c>
      <c r="J5900">
        <v>18</v>
      </c>
      <c r="K5900">
        <v>18</v>
      </c>
      <c r="M5900">
        <v>2</v>
      </c>
      <c r="P5900">
        <v>9</v>
      </c>
      <c r="Q5900" t="s">
        <v>726</v>
      </c>
      <c r="R5900">
        <v>0</v>
      </c>
      <c r="S5900">
        <v>1</v>
      </c>
      <c r="T5900">
        <v>1</v>
      </c>
      <c r="U5900">
        <v>4</v>
      </c>
      <c r="V5900">
        <v>-0.75</v>
      </c>
      <c r="W5900">
        <v>-1.72727272727273</v>
      </c>
      <c r="X5900">
        <v>2</v>
      </c>
      <c r="Y5900" t="s">
        <v>1536</v>
      </c>
      <c r="Z5900">
        <v>1</v>
      </c>
      <c r="AA5900">
        <v>0.22222222222222221</v>
      </c>
      <c r="AB5900" t="s">
        <v>732</v>
      </c>
      <c r="AC5900" t="s">
        <v>726</v>
      </c>
      <c r="AD5900">
        <v>12</v>
      </c>
      <c r="AE5900">
        <v>18</v>
      </c>
      <c r="AF5900">
        <v>2</v>
      </c>
    </row>
    <row r="5901" spans="1:32" hidden="1" x14ac:dyDescent="0.25">
      <c r="A5901" t="s">
        <v>692</v>
      </c>
      <c r="B5901" t="s">
        <v>752</v>
      </c>
      <c r="C5901" t="s">
        <v>1407</v>
      </c>
      <c r="D5901" t="s">
        <v>1408</v>
      </c>
      <c r="E5901" s="67">
        <v>45261</v>
      </c>
      <c r="F5901" t="s">
        <v>725</v>
      </c>
      <c r="G5901" t="s">
        <v>725</v>
      </c>
      <c r="H5901">
        <v>38</v>
      </c>
      <c r="J5901">
        <v>24</v>
      </c>
      <c r="K5901">
        <v>50</v>
      </c>
      <c r="M5901">
        <v>14</v>
      </c>
      <c r="P5901">
        <v>27</v>
      </c>
      <c r="Q5901" t="s">
        <v>726</v>
      </c>
      <c r="R5901">
        <v>0</v>
      </c>
      <c r="S5901">
        <v>1</v>
      </c>
      <c r="T5901">
        <v>1</v>
      </c>
      <c r="U5901">
        <v>4</v>
      </c>
      <c r="W5901">
        <v>-9</v>
      </c>
      <c r="X5901">
        <v>2</v>
      </c>
      <c r="Y5901" t="s">
        <v>1536</v>
      </c>
      <c r="Z5901">
        <v>1</v>
      </c>
      <c r="AA5901">
        <v>0.51851851851851849</v>
      </c>
      <c r="AB5901" t="s">
        <v>732</v>
      </c>
      <c r="AC5901" t="s">
        <v>726</v>
      </c>
      <c r="AD5901">
        <v>22</v>
      </c>
      <c r="AE5901">
        <v>38</v>
      </c>
      <c r="AF5901">
        <v>8</v>
      </c>
    </row>
    <row r="5902" spans="1:32" hidden="1" x14ac:dyDescent="0.25">
      <c r="A5902" t="s">
        <v>692</v>
      </c>
      <c r="B5902" t="s">
        <v>878</v>
      </c>
      <c r="C5902" t="s">
        <v>1172</v>
      </c>
      <c r="D5902" t="s">
        <v>1409</v>
      </c>
      <c r="E5902" s="67">
        <v>45261</v>
      </c>
      <c r="F5902" t="s">
        <v>725</v>
      </c>
      <c r="G5902" t="s">
        <v>725</v>
      </c>
      <c r="H5902">
        <v>15</v>
      </c>
      <c r="J5902">
        <v>5</v>
      </c>
      <c r="K5902">
        <v>15</v>
      </c>
      <c r="M5902">
        <v>10</v>
      </c>
      <c r="P5902">
        <v>4</v>
      </c>
      <c r="Q5902" t="s">
        <v>726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0.35294117647058798</v>
      </c>
      <c r="X5902">
        <v>3</v>
      </c>
      <c r="Y5902" t="s">
        <v>1536</v>
      </c>
      <c r="Z5902">
        <v>1</v>
      </c>
      <c r="AA5902">
        <v>2.5</v>
      </c>
      <c r="AB5902" t="s">
        <v>758</v>
      </c>
      <c r="AC5902" t="s">
        <v>726</v>
      </c>
      <c r="AD5902">
        <v>51</v>
      </c>
      <c r="AE5902">
        <v>35</v>
      </c>
      <c r="AF5902">
        <v>6</v>
      </c>
    </row>
    <row r="5903" spans="1:32" hidden="1" x14ac:dyDescent="0.25">
      <c r="A5903" t="s">
        <v>692</v>
      </c>
      <c r="B5903" t="s">
        <v>899</v>
      </c>
      <c r="C5903" t="s">
        <v>1410</v>
      </c>
      <c r="D5903" t="s">
        <v>1411</v>
      </c>
      <c r="E5903" s="67">
        <v>45261</v>
      </c>
      <c r="F5903" t="s">
        <v>725</v>
      </c>
      <c r="G5903" t="s">
        <v>725</v>
      </c>
      <c r="H5903">
        <v>30</v>
      </c>
      <c r="K5903">
        <v>12</v>
      </c>
      <c r="M5903">
        <v>30</v>
      </c>
      <c r="P5903">
        <v>0</v>
      </c>
      <c r="Q5903" t="s">
        <v>726</v>
      </c>
      <c r="R5903">
        <v>0</v>
      </c>
      <c r="S5903">
        <v>0</v>
      </c>
      <c r="T5903">
        <v>0</v>
      </c>
      <c r="U5903">
        <v>3</v>
      </c>
      <c r="V5903">
        <v>-0.82352941176470595</v>
      </c>
      <c r="W5903">
        <v>-3.1666666666666701</v>
      </c>
      <c r="Y5903" t="s">
        <v>1536</v>
      </c>
      <c r="Z5903">
        <v>1</v>
      </c>
      <c r="AA5903">
        <v>2.5</v>
      </c>
      <c r="AB5903" t="s">
        <v>758</v>
      </c>
      <c r="AC5903" t="s">
        <v>726</v>
      </c>
      <c r="AE5903">
        <v>30</v>
      </c>
    </row>
    <row r="5904" spans="1:32" hidden="1" x14ac:dyDescent="0.25">
      <c r="A5904" t="s">
        <v>692</v>
      </c>
      <c r="B5904" t="s">
        <v>787</v>
      </c>
      <c r="C5904" t="s">
        <v>1412</v>
      </c>
      <c r="D5904" t="s">
        <v>1413</v>
      </c>
      <c r="E5904" s="67">
        <v>45261</v>
      </c>
      <c r="F5904" t="s">
        <v>725</v>
      </c>
      <c r="G5904" t="s">
        <v>725</v>
      </c>
      <c r="H5904">
        <v>400</v>
      </c>
      <c r="K5904">
        <v>100</v>
      </c>
      <c r="M5904">
        <v>400</v>
      </c>
      <c r="P5904">
        <v>128</v>
      </c>
      <c r="Q5904" t="s">
        <v>726</v>
      </c>
      <c r="R5904">
        <v>0</v>
      </c>
      <c r="S5904">
        <v>1</v>
      </c>
      <c r="T5904">
        <v>1</v>
      </c>
      <c r="U5904">
        <v>4</v>
      </c>
      <c r="V5904">
        <v>-0.336244541484716</v>
      </c>
      <c r="W5904">
        <v>-1.62903225806452</v>
      </c>
      <c r="Y5904" t="s">
        <v>1536</v>
      </c>
      <c r="Z5904">
        <v>1</v>
      </c>
      <c r="AA5904">
        <v>3.125</v>
      </c>
      <c r="AB5904" t="s">
        <v>758</v>
      </c>
      <c r="AC5904" t="s">
        <v>726</v>
      </c>
      <c r="AD5904">
        <v>112</v>
      </c>
      <c r="AE5904">
        <v>288</v>
      </c>
    </row>
    <row r="5905" spans="1:32" hidden="1" x14ac:dyDescent="0.25">
      <c r="A5905" t="s">
        <v>692</v>
      </c>
      <c r="B5905" t="s">
        <v>773</v>
      </c>
      <c r="C5905" t="s">
        <v>1414</v>
      </c>
      <c r="D5905" t="s">
        <v>1415</v>
      </c>
      <c r="E5905" s="67">
        <v>45261</v>
      </c>
      <c r="F5905" t="s">
        <v>725</v>
      </c>
      <c r="G5905" t="s">
        <v>725</v>
      </c>
      <c r="H5905">
        <v>28</v>
      </c>
      <c r="M5905">
        <v>28</v>
      </c>
      <c r="P5905">
        <v>0</v>
      </c>
      <c r="Q5905" t="s">
        <v>726</v>
      </c>
      <c r="R5905">
        <v>0</v>
      </c>
      <c r="S5905">
        <v>1</v>
      </c>
      <c r="T5905">
        <v>1</v>
      </c>
      <c r="U5905">
        <v>4</v>
      </c>
      <c r="V5905">
        <v>-0.372093023255814</v>
      </c>
      <c r="W5905">
        <v>-0.95121951219512202</v>
      </c>
      <c r="Y5905" t="s">
        <v>1536</v>
      </c>
      <c r="Z5905">
        <v>1</v>
      </c>
      <c r="AA5905">
        <v>28</v>
      </c>
      <c r="AB5905" t="s">
        <v>738</v>
      </c>
      <c r="AC5905" t="s">
        <v>726</v>
      </c>
      <c r="AD5905">
        <v>12</v>
      </c>
      <c r="AE5905">
        <v>28</v>
      </c>
      <c r="AF5905">
        <v>1</v>
      </c>
    </row>
    <row r="5906" spans="1:32" hidden="1" x14ac:dyDescent="0.25">
      <c r="A5906" t="s">
        <v>692</v>
      </c>
      <c r="B5906" t="s">
        <v>1029</v>
      </c>
      <c r="C5906" t="s">
        <v>1226</v>
      </c>
      <c r="D5906" t="s">
        <v>1416</v>
      </c>
      <c r="E5906" s="67">
        <v>45261</v>
      </c>
      <c r="F5906" t="s">
        <v>725</v>
      </c>
      <c r="G5906" t="s">
        <v>725</v>
      </c>
      <c r="P5906">
        <v>0</v>
      </c>
      <c r="Q5906" t="s">
        <v>726</v>
      </c>
      <c r="R5906">
        <v>0</v>
      </c>
      <c r="S5906">
        <v>0</v>
      </c>
      <c r="T5906">
        <v>1</v>
      </c>
      <c r="U5906">
        <v>3</v>
      </c>
      <c r="V5906">
        <v>-2.9512195121951201</v>
      </c>
      <c r="W5906">
        <v>-9.7777777777777803</v>
      </c>
      <c r="Y5906" t="s">
        <v>1536</v>
      </c>
      <c r="Z5906">
        <v>0</v>
      </c>
      <c r="AA5906">
        <v>0</v>
      </c>
      <c r="AB5906" t="s">
        <v>734</v>
      </c>
      <c r="AC5906" t="s">
        <v>734</v>
      </c>
    </row>
    <row r="5907" spans="1:32" hidden="1" x14ac:dyDescent="0.25">
      <c r="A5907" t="s">
        <v>692</v>
      </c>
      <c r="B5907" t="s">
        <v>899</v>
      </c>
      <c r="C5907" t="s">
        <v>1417</v>
      </c>
      <c r="D5907" t="s">
        <v>1418</v>
      </c>
      <c r="E5907" s="67">
        <v>45261</v>
      </c>
      <c r="F5907" t="s">
        <v>725</v>
      </c>
      <c r="G5907" t="s">
        <v>725</v>
      </c>
      <c r="H5907">
        <v>97</v>
      </c>
      <c r="M5907">
        <v>97</v>
      </c>
      <c r="P5907">
        <v>11</v>
      </c>
      <c r="Q5907" t="s">
        <v>726</v>
      </c>
      <c r="R5907">
        <v>0</v>
      </c>
      <c r="S5907">
        <v>1</v>
      </c>
      <c r="T5907">
        <v>1</v>
      </c>
      <c r="U5907">
        <v>4</v>
      </c>
      <c r="V5907">
        <v>-0.84</v>
      </c>
      <c r="W5907">
        <v>-1.1764705882352899</v>
      </c>
      <c r="Y5907" t="s">
        <v>1536</v>
      </c>
      <c r="Z5907">
        <v>1</v>
      </c>
      <c r="AA5907">
        <v>8.8181818181818183</v>
      </c>
      <c r="AB5907" t="s">
        <v>738</v>
      </c>
      <c r="AC5907" t="s">
        <v>726</v>
      </c>
      <c r="AD5907">
        <v>11</v>
      </c>
      <c r="AE5907">
        <v>97</v>
      </c>
      <c r="AF5907">
        <v>3</v>
      </c>
    </row>
    <row r="5908" spans="1:32" hidden="1" x14ac:dyDescent="0.25">
      <c r="A5908" t="s">
        <v>692</v>
      </c>
      <c r="B5908" t="s">
        <v>747</v>
      </c>
      <c r="C5908" t="s">
        <v>820</v>
      </c>
      <c r="D5908" t="s">
        <v>1419</v>
      </c>
      <c r="E5908" s="67">
        <v>45261</v>
      </c>
      <c r="Q5908" t="s">
        <v>733</v>
      </c>
      <c r="R5908">
        <v>1</v>
      </c>
      <c r="S5908">
        <v>0</v>
      </c>
      <c r="T5908">
        <v>0</v>
      </c>
      <c r="U5908">
        <v>0</v>
      </c>
      <c r="Y5908" t="s">
        <v>1536</v>
      </c>
      <c r="Z5908">
        <v>0</v>
      </c>
      <c r="AA5908">
        <v>0</v>
      </c>
      <c r="AB5908" t="s">
        <v>734</v>
      </c>
      <c r="AC5908" t="s">
        <v>734</v>
      </c>
    </row>
    <row r="5909" spans="1:32" hidden="1" x14ac:dyDescent="0.25">
      <c r="A5909" t="s">
        <v>692</v>
      </c>
      <c r="B5909" t="s">
        <v>986</v>
      </c>
      <c r="C5909" t="s">
        <v>987</v>
      </c>
      <c r="D5909" t="s">
        <v>1420</v>
      </c>
      <c r="E5909" s="67">
        <v>45261</v>
      </c>
      <c r="F5909" t="s">
        <v>725</v>
      </c>
      <c r="G5909" t="s">
        <v>725</v>
      </c>
      <c r="H5909">
        <v>20</v>
      </c>
      <c r="I5909">
        <v>60</v>
      </c>
      <c r="J5909">
        <v>51</v>
      </c>
      <c r="K5909">
        <v>40</v>
      </c>
      <c r="M5909">
        <v>28</v>
      </c>
      <c r="P5909">
        <v>32</v>
      </c>
      <c r="Q5909" t="s">
        <v>726</v>
      </c>
      <c r="R5909">
        <v>0</v>
      </c>
      <c r="S5909">
        <v>0</v>
      </c>
      <c r="T5909">
        <v>0</v>
      </c>
      <c r="U5909">
        <v>2</v>
      </c>
      <c r="V5909">
        <v>-0.5</v>
      </c>
      <c r="W5909">
        <v>-0.84848484848484795</v>
      </c>
      <c r="X5909">
        <v>17</v>
      </c>
      <c r="Y5909" t="s">
        <v>1536</v>
      </c>
      <c r="Z5909">
        <v>1</v>
      </c>
      <c r="AA5909">
        <v>0.875</v>
      </c>
      <c r="AB5909" t="s">
        <v>732</v>
      </c>
      <c r="AC5909" t="s">
        <v>733</v>
      </c>
      <c r="AD5909">
        <v>18</v>
      </c>
      <c r="AE5909">
        <v>20</v>
      </c>
      <c r="AF5909">
        <v>26</v>
      </c>
    </row>
    <row r="5910" spans="1:32" hidden="1" x14ac:dyDescent="0.25">
      <c r="A5910" t="s">
        <v>692</v>
      </c>
      <c r="B5910" t="s">
        <v>831</v>
      </c>
      <c r="C5910" t="s">
        <v>33</v>
      </c>
      <c r="D5910" t="s">
        <v>1421</v>
      </c>
      <c r="E5910" s="67">
        <v>45261</v>
      </c>
      <c r="F5910" t="s">
        <v>725</v>
      </c>
      <c r="G5910" t="s">
        <v>725</v>
      </c>
      <c r="H5910">
        <v>60</v>
      </c>
      <c r="J5910">
        <v>18</v>
      </c>
      <c r="K5910">
        <v>20</v>
      </c>
      <c r="M5910">
        <v>42</v>
      </c>
      <c r="P5910">
        <v>9</v>
      </c>
      <c r="Q5910" t="s">
        <v>726</v>
      </c>
      <c r="R5910">
        <v>0</v>
      </c>
      <c r="S5910">
        <v>1</v>
      </c>
      <c r="T5910">
        <v>1</v>
      </c>
      <c r="U5910">
        <v>4</v>
      </c>
      <c r="V5910">
        <v>-9.0909090909090898E-2</v>
      </c>
      <c r="W5910">
        <v>0.13793103448275901</v>
      </c>
      <c r="X5910">
        <v>4</v>
      </c>
      <c r="Y5910" t="s">
        <v>1536</v>
      </c>
      <c r="Z5910">
        <v>1</v>
      </c>
      <c r="AA5910">
        <v>4.666666666666667</v>
      </c>
      <c r="AB5910" t="s">
        <v>738</v>
      </c>
      <c r="AC5910" t="s">
        <v>726</v>
      </c>
      <c r="AD5910">
        <v>14</v>
      </c>
      <c r="AF5910">
        <v>9</v>
      </c>
    </row>
    <row r="5911" spans="1:32" hidden="1" x14ac:dyDescent="0.25">
      <c r="A5911" t="s">
        <v>692</v>
      </c>
      <c r="B5911" t="s">
        <v>831</v>
      </c>
      <c r="C5911" t="s">
        <v>35</v>
      </c>
      <c r="D5911" t="s">
        <v>1422</v>
      </c>
      <c r="E5911" s="67">
        <v>45261</v>
      </c>
      <c r="F5911" t="s">
        <v>725</v>
      </c>
      <c r="G5911" t="s">
        <v>725</v>
      </c>
      <c r="H5911">
        <v>97</v>
      </c>
      <c r="J5911">
        <v>18</v>
      </c>
      <c r="K5911">
        <v>35</v>
      </c>
      <c r="M5911">
        <v>79</v>
      </c>
      <c r="P5911">
        <v>9</v>
      </c>
      <c r="Q5911" t="s">
        <v>726</v>
      </c>
      <c r="R5911">
        <v>0</v>
      </c>
      <c r="S5911">
        <v>1</v>
      </c>
      <c r="T5911">
        <v>1</v>
      </c>
      <c r="U5911">
        <v>4</v>
      </c>
      <c r="V5911">
        <v>-0.191176470588235</v>
      </c>
      <c r="W5911">
        <v>0.15151515151515199</v>
      </c>
      <c r="X5911">
        <v>4</v>
      </c>
      <c r="Y5911" t="s">
        <v>1536</v>
      </c>
      <c r="Z5911">
        <v>1</v>
      </c>
      <c r="AA5911">
        <v>8.7777777777777786</v>
      </c>
      <c r="AB5911" t="s">
        <v>738</v>
      </c>
      <c r="AC5911" t="s">
        <v>726</v>
      </c>
      <c r="AD5911">
        <v>18</v>
      </c>
      <c r="AE5911">
        <v>97</v>
      </c>
      <c r="AF5911">
        <v>5</v>
      </c>
    </row>
    <row r="5912" spans="1:32" hidden="1" x14ac:dyDescent="0.25">
      <c r="A5912" t="s">
        <v>692</v>
      </c>
      <c r="B5912" t="s">
        <v>784</v>
      </c>
      <c r="C5912" t="s">
        <v>1423</v>
      </c>
      <c r="D5912" t="s">
        <v>1424</v>
      </c>
      <c r="E5912" s="67">
        <v>45261</v>
      </c>
      <c r="F5912" t="s">
        <v>725</v>
      </c>
      <c r="G5912" t="s">
        <v>725</v>
      </c>
      <c r="P5912">
        <v>0</v>
      </c>
      <c r="Q5912" t="s">
        <v>726</v>
      </c>
      <c r="R5912">
        <v>0</v>
      </c>
      <c r="S5912">
        <v>1</v>
      </c>
      <c r="T5912">
        <v>1</v>
      </c>
      <c r="U5912">
        <v>4</v>
      </c>
      <c r="V5912">
        <v>0.12903225806451599</v>
      </c>
      <c r="W5912">
        <v>0.24444444444444399</v>
      </c>
      <c r="Y5912" t="s">
        <v>1536</v>
      </c>
      <c r="Z5912">
        <v>0</v>
      </c>
      <c r="AA5912">
        <v>0</v>
      </c>
      <c r="AB5912" t="s">
        <v>734</v>
      </c>
      <c r="AC5912" t="s">
        <v>734</v>
      </c>
    </row>
    <row r="5913" spans="1:32" hidden="1" x14ac:dyDescent="0.25">
      <c r="A5913" t="s">
        <v>692</v>
      </c>
      <c r="B5913" t="s">
        <v>766</v>
      </c>
      <c r="C5913" t="s">
        <v>1134</v>
      </c>
      <c r="D5913" t="s">
        <v>1425</v>
      </c>
      <c r="E5913" s="67">
        <v>45261</v>
      </c>
      <c r="F5913" t="s">
        <v>725</v>
      </c>
      <c r="G5913" t="s">
        <v>725</v>
      </c>
      <c r="H5913">
        <v>69</v>
      </c>
      <c r="J5913">
        <v>13</v>
      </c>
      <c r="K5913">
        <v>20</v>
      </c>
      <c r="M5913">
        <v>56</v>
      </c>
      <c r="P5913">
        <v>14</v>
      </c>
      <c r="Q5913" t="s">
        <v>726</v>
      </c>
      <c r="R5913">
        <v>0</v>
      </c>
      <c r="S5913">
        <v>0</v>
      </c>
      <c r="T5913">
        <v>1</v>
      </c>
      <c r="U5913">
        <v>3</v>
      </c>
      <c r="V5913">
        <v>0</v>
      </c>
      <c r="W5913">
        <v>0.42857142857142899</v>
      </c>
      <c r="X5913">
        <v>12</v>
      </c>
      <c r="Y5913" t="s">
        <v>1536</v>
      </c>
      <c r="Z5913">
        <v>1</v>
      </c>
      <c r="AA5913">
        <v>4</v>
      </c>
      <c r="AB5913" t="s">
        <v>758</v>
      </c>
      <c r="AC5913" t="s">
        <v>726</v>
      </c>
      <c r="AD5913">
        <v>14</v>
      </c>
      <c r="AE5913">
        <v>69</v>
      </c>
      <c r="AF5913">
        <v>9</v>
      </c>
    </row>
    <row r="5914" spans="1:32" hidden="1" x14ac:dyDescent="0.25">
      <c r="A5914" t="s">
        <v>692</v>
      </c>
      <c r="B5914" t="s">
        <v>773</v>
      </c>
      <c r="C5914" t="s">
        <v>1426</v>
      </c>
      <c r="D5914" t="s">
        <v>1427</v>
      </c>
      <c r="E5914" s="67">
        <v>45261</v>
      </c>
      <c r="F5914" t="s">
        <v>725</v>
      </c>
      <c r="G5914" t="s">
        <v>725</v>
      </c>
      <c r="N5914">
        <v>31</v>
      </c>
      <c r="P5914">
        <v>0</v>
      </c>
      <c r="Q5914" t="s">
        <v>726</v>
      </c>
      <c r="R5914">
        <v>0</v>
      </c>
      <c r="S5914">
        <v>1</v>
      </c>
      <c r="T5914">
        <v>1</v>
      </c>
      <c r="U5914">
        <v>4</v>
      </c>
      <c r="V5914">
        <v>-2.40963855421687E-2</v>
      </c>
      <c r="W5914">
        <v>1.6949152542372899E-2</v>
      </c>
      <c r="X5914">
        <v>5</v>
      </c>
      <c r="Y5914" t="s">
        <v>1536</v>
      </c>
      <c r="Z5914">
        <v>0</v>
      </c>
      <c r="AA5914">
        <v>0</v>
      </c>
      <c r="AB5914" t="s">
        <v>734</v>
      </c>
      <c r="AC5914" t="s">
        <v>734</v>
      </c>
    </row>
    <row r="5915" spans="1:32" hidden="1" x14ac:dyDescent="0.25">
      <c r="A5915" t="s">
        <v>692</v>
      </c>
      <c r="B5915" t="s">
        <v>747</v>
      </c>
      <c r="C5915" t="s">
        <v>1428</v>
      </c>
      <c r="D5915" t="s">
        <v>1429</v>
      </c>
      <c r="E5915" s="67">
        <v>45261</v>
      </c>
      <c r="F5915" t="s">
        <v>725</v>
      </c>
      <c r="G5915" t="s">
        <v>725</v>
      </c>
      <c r="H5915">
        <v>64</v>
      </c>
      <c r="J5915">
        <v>30</v>
      </c>
      <c r="M5915">
        <v>34</v>
      </c>
      <c r="P5915">
        <v>15</v>
      </c>
      <c r="Q5915" t="s">
        <v>726</v>
      </c>
      <c r="R5915">
        <v>0</v>
      </c>
      <c r="S5915">
        <v>1</v>
      </c>
      <c r="T5915">
        <v>1</v>
      </c>
      <c r="U5915">
        <v>4</v>
      </c>
      <c r="V5915">
        <v>-5.7058823529411802</v>
      </c>
      <c r="W5915">
        <v>-10.214285714285699</v>
      </c>
      <c r="X5915">
        <v>9</v>
      </c>
      <c r="Y5915" t="s">
        <v>1536</v>
      </c>
      <c r="Z5915">
        <v>1</v>
      </c>
      <c r="AA5915">
        <v>2.2666666666666666</v>
      </c>
      <c r="AB5915" t="s">
        <v>758</v>
      </c>
      <c r="AC5915" t="s">
        <v>726</v>
      </c>
      <c r="AD5915">
        <v>28</v>
      </c>
      <c r="AE5915">
        <v>53</v>
      </c>
      <c r="AF5915">
        <v>5</v>
      </c>
    </row>
    <row r="5916" spans="1:32" hidden="1" x14ac:dyDescent="0.25">
      <c r="A5916" t="s">
        <v>692</v>
      </c>
      <c r="B5916" t="s">
        <v>747</v>
      </c>
      <c r="C5916" t="s">
        <v>1430</v>
      </c>
      <c r="D5916" t="s">
        <v>1431</v>
      </c>
      <c r="E5916" s="67">
        <v>45261</v>
      </c>
      <c r="F5916" t="s">
        <v>725</v>
      </c>
      <c r="G5916" t="s">
        <v>725</v>
      </c>
      <c r="H5916">
        <v>84</v>
      </c>
      <c r="I5916">
        <v>52</v>
      </c>
      <c r="J5916">
        <v>18</v>
      </c>
      <c r="K5916">
        <v>31</v>
      </c>
      <c r="M5916">
        <v>118</v>
      </c>
      <c r="P5916">
        <v>17</v>
      </c>
      <c r="Q5916" t="s">
        <v>726</v>
      </c>
      <c r="R5916">
        <v>0</v>
      </c>
      <c r="S5916">
        <v>1</v>
      </c>
      <c r="T5916">
        <v>1</v>
      </c>
      <c r="U5916">
        <v>4</v>
      </c>
      <c r="V5916">
        <v>-3.9649122807017498</v>
      </c>
      <c r="W5916">
        <v>-5.9310344827586201</v>
      </c>
      <c r="X5916">
        <v>3</v>
      </c>
      <c r="Y5916" t="s">
        <v>1536</v>
      </c>
      <c r="Z5916">
        <v>1</v>
      </c>
      <c r="AA5916">
        <v>6.9411764705882355</v>
      </c>
      <c r="AB5916" t="s">
        <v>738</v>
      </c>
      <c r="AC5916" t="s">
        <v>726</v>
      </c>
      <c r="AD5916">
        <v>18</v>
      </c>
      <c r="AE5916">
        <v>84</v>
      </c>
      <c r="AF5916">
        <v>3</v>
      </c>
    </row>
    <row r="5917" spans="1:32" hidden="1" x14ac:dyDescent="0.25">
      <c r="A5917" t="s">
        <v>692</v>
      </c>
      <c r="B5917" t="s">
        <v>773</v>
      </c>
      <c r="C5917" t="s">
        <v>1432</v>
      </c>
      <c r="D5917" t="s">
        <v>1433</v>
      </c>
      <c r="E5917" s="67">
        <v>45261</v>
      </c>
      <c r="F5917" t="s">
        <v>725</v>
      </c>
      <c r="G5917" t="s">
        <v>725</v>
      </c>
      <c r="H5917">
        <v>29</v>
      </c>
      <c r="J5917">
        <v>6</v>
      </c>
      <c r="K5917">
        <v>63</v>
      </c>
      <c r="M5917">
        <v>23</v>
      </c>
      <c r="P5917">
        <v>13</v>
      </c>
      <c r="Q5917" t="s">
        <v>726</v>
      </c>
      <c r="R5917">
        <v>0</v>
      </c>
      <c r="S5917">
        <v>1</v>
      </c>
      <c r="T5917">
        <v>1</v>
      </c>
      <c r="U5917">
        <v>4</v>
      </c>
      <c r="V5917">
        <v>-0.359649122807018</v>
      </c>
      <c r="W5917">
        <v>-0.89393939393939403</v>
      </c>
      <c r="X5917">
        <v>1</v>
      </c>
      <c r="Y5917" t="s">
        <v>1536</v>
      </c>
      <c r="Z5917">
        <v>1</v>
      </c>
      <c r="AA5917">
        <v>1.7692307692307692</v>
      </c>
      <c r="AB5917" t="s">
        <v>758</v>
      </c>
      <c r="AC5917" t="s">
        <v>726</v>
      </c>
      <c r="AD5917">
        <v>67</v>
      </c>
      <c r="AE5917">
        <v>29</v>
      </c>
      <c r="AF5917">
        <v>12</v>
      </c>
    </row>
    <row r="5918" spans="1:32" hidden="1" x14ac:dyDescent="0.25">
      <c r="A5918" t="s">
        <v>692</v>
      </c>
      <c r="B5918" t="s">
        <v>817</v>
      </c>
      <c r="C5918" t="s">
        <v>1434</v>
      </c>
      <c r="D5918" t="s">
        <v>1435</v>
      </c>
      <c r="E5918" s="67">
        <v>45261</v>
      </c>
      <c r="F5918" t="s">
        <v>725</v>
      </c>
      <c r="G5918" t="s">
        <v>725</v>
      </c>
      <c r="J5918">
        <v>9</v>
      </c>
      <c r="N5918">
        <v>30</v>
      </c>
      <c r="P5918">
        <v>5</v>
      </c>
      <c r="Q5918" t="s">
        <v>726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-1.8</v>
      </c>
      <c r="Y5918" t="s">
        <v>1536</v>
      </c>
      <c r="Z5918">
        <v>1</v>
      </c>
      <c r="AA5918">
        <v>0</v>
      </c>
      <c r="AB5918" t="s">
        <v>728</v>
      </c>
      <c r="AC5918" t="s">
        <v>733</v>
      </c>
    </row>
    <row r="5919" spans="1:32" hidden="1" x14ac:dyDescent="0.25">
      <c r="A5919" t="s">
        <v>691</v>
      </c>
      <c r="B5919" t="s">
        <v>603</v>
      </c>
      <c r="C5919" t="s">
        <v>611</v>
      </c>
      <c r="D5919" t="s">
        <v>616</v>
      </c>
      <c r="E5919" s="67">
        <v>45261</v>
      </c>
      <c r="F5919" t="s">
        <v>725</v>
      </c>
      <c r="G5919" t="s">
        <v>725</v>
      </c>
      <c r="N5919">
        <v>31</v>
      </c>
      <c r="P5919">
        <v>0</v>
      </c>
      <c r="Q5919" t="s">
        <v>726</v>
      </c>
      <c r="R5919">
        <v>0</v>
      </c>
      <c r="S5919">
        <v>1</v>
      </c>
      <c r="T5919">
        <v>1</v>
      </c>
      <c r="U5919">
        <v>4</v>
      </c>
      <c r="V5919">
        <v>0</v>
      </c>
      <c r="W5919">
        <v>-1.79411764705882</v>
      </c>
      <c r="Y5919" t="s">
        <v>1536</v>
      </c>
      <c r="Z5919">
        <v>0</v>
      </c>
      <c r="AA5919">
        <v>0</v>
      </c>
      <c r="AB5919" t="s">
        <v>734</v>
      </c>
      <c r="AC5919" t="s">
        <v>734</v>
      </c>
      <c r="AE5919">
        <v>139</v>
      </c>
    </row>
    <row r="5920" spans="1:32" hidden="1" x14ac:dyDescent="0.25">
      <c r="A5920" t="s">
        <v>692</v>
      </c>
      <c r="B5920" t="s">
        <v>747</v>
      </c>
      <c r="C5920" t="s">
        <v>748</v>
      </c>
      <c r="D5920" t="s">
        <v>1436</v>
      </c>
      <c r="E5920" s="67">
        <v>45261</v>
      </c>
      <c r="Q5920" t="s">
        <v>733</v>
      </c>
      <c r="R5920">
        <v>1</v>
      </c>
      <c r="S5920">
        <v>0</v>
      </c>
      <c r="T5920">
        <v>0</v>
      </c>
      <c r="U5920">
        <v>0</v>
      </c>
      <c r="Y5920" t="s">
        <v>1536</v>
      </c>
      <c r="Z5920">
        <v>0</v>
      </c>
      <c r="AA5920">
        <v>0</v>
      </c>
      <c r="AB5920" t="s">
        <v>734</v>
      </c>
      <c r="AC5920" t="s">
        <v>734</v>
      </c>
    </row>
    <row r="5921" spans="1:32" hidden="1" x14ac:dyDescent="0.25">
      <c r="A5921" t="s">
        <v>692</v>
      </c>
      <c r="B5921" t="s">
        <v>831</v>
      </c>
      <c r="C5921" t="s">
        <v>23</v>
      </c>
      <c r="D5921" t="s">
        <v>37</v>
      </c>
      <c r="E5921" s="67">
        <v>45261</v>
      </c>
      <c r="F5921" t="s">
        <v>725</v>
      </c>
      <c r="G5921" t="s">
        <v>725</v>
      </c>
      <c r="H5921">
        <v>119</v>
      </c>
      <c r="J5921">
        <v>2</v>
      </c>
      <c r="K5921">
        <v>16</v>
      </c>
      <c r="M5921">
        <v>117</v>
      </c>
      <c r="P5921">
        <v>9</v>
      </c>
      <c r="Q5921" t="s">
        <v>726</v>
      </c>
      <c r="R5921">
        <v>0</v>
      </c>
      <c r="S5921">
        <v>1</v>
      </c>
      <c r="T5921">
        <v>1</v>
      </c>
      <c r="U5921">
        <v>4</v>
      </c>
      <c r="V5921">
        <v>0</v>
      </c>
      <c r="W5921">
        <v>0.53846153846153799</v>
      </c>
      <c r="X5921">
        <v>1</v>
      </c>
      <c r="Y5921" t="s">
        <v>1536</v>
      </c>
      <c r="Z5921">
        <v>1</v>
      </c>
      <c r="AA5921">
        <v>13</v>
      </c>
      <c r="AB5921" t="s">
        <v>738</v>
      </c>
      <c r="AC5921" t="s">
        <v>726</v>
      </c>
      <c r="AD5921">
        <v>7</v>
      </c>
      <c r="AE5921">
        <v>119</v>
      </c>
      <c r="AF5921">
        <v>2</v>
      </c>
    </row>
    <row r="5922" spans="1:32" hidden="1" x14ac:dyDescent="0.25">
      <c r="A5922" t="s">
        <v>692</v>
      </c>
      <c r="B5922" t="s">
        <v>794</v>
      </c>
      <c r="C5922" t="s">
        <v>1437</v>
      </c>
      <c r="D5922" t="s">
        <v>1438</v>
      </c>
      <c r="E5922" s="67">
        <v>45261</v>
      </c>
      <c r="F5922" t="s">
        <v>725</v>
      </c>
      <c r="G5922" t="s">
        <v>725</v>
      </c>
      <c r="H5922">
        <v>75</v>
      </c>
      <c r="J5922">
        <v>20</v>
      </c>
      <c r="M5922">
        <v>55</v>
      </c>
      <c r="P5922">
        <v>13</v>
      </c>
      <c r="Q5922" t="s">
        <v>726</v>
      </c>
      <c r="R5922">
        <v>0</v>
      </c>
      <c r="S5922">
        <v>1</v>
      </c>
      <c r="T5922">
        <v>1</v>
      </c>
      <c r="U5922">
        <v>4</v>
      </c>
      <c r="V5922">
        <v>0.33333333333333298</v>
      </c>
      <c r="W5922">
        <v>-0.35294117647058798</v>
      </c>
      <c r="Y5922" t="s">
        <v>1536</v>
      </c>
      <c r="Z5922">
        <v>1</v>
      </c>
      <c r="AA5922">
        <v>4.2307692307692308</v>
      </c>
      <c r="AB5922" t="s">
        <v>738</v>
      </c>
      <c r="AC5922" t="s">
        <v>726</v>
      </c>
      <c r="AD5922">
        <v>34</v>
      </c>
      <c r="AE5922">
        <v>75</v>
      </c>
      <c r="AF5922">
        <v>13</v>
      </c>
    </row>
    <row r="5923" spans="1:32" hidden="1" x14ac:dyDescent="0.25">
      <c r="A5923" t="s">
        <v>692</v>
      </c>
      <c r="B5923" t="s">
        <v>794</v>
      </c>
      <c r="C5923" t="s">
        <v>841</v>
      </c>
      <c r="D5923" t="s">
        <v>1439</v>
      </c>
      <c r="E5923" s="67">
        <v>45261</v>
      </c>
      <c r="Q5923" t="s">
        <v>733</v>
      </c>
      <c r="R5923">
        <v>1</v>
      </c>
      <c r="S5923">
        <v>0</v>
      </c>
      <c r="T5923">
        <v>0</v>
      </c>
      <c r="U5923">
        <v>0</v>
      </c>
      <c r="Y5923" t="s">
        <v>1536</v>
      </c>
      <c r="Z5923">
        <v>0</v>
      </c>
      <c r="AA5923">
        <v>0</v>
      </c>
      <c r="AB5923" t="s">
        <v>734</v>
      </c>
      <c r="AC5923" t="s">
        <v>734</v>
      </c>
    </row>
    <row r="5924" spans="1:32" hidden="1" x14ac:dyDescent="0.25">
      <c r="A5924" t="s">
        <v>692</v>
      </c>
      <c r="B5924" t="s">
        <v>817</v>
      </c>
      <c r="C5924" t="s">
        <v>1440</v>
      </c>
      <c r="D5924" t="s">
        <v>1441</v>
      </c>
      <c r="E5924" s="67">
        <v>45261</v>
      </c>
      <c r="F5924" t="s">
        <v>725</v>
      </c>
      <c r="G5924" t="s">
        <v>725</v>
      </c>
      <c r="N5924">
        <v>31</v>
      </c>
      <c r="P5924">
        <v>0</v>
      </c>
      <c r="Q5924" t="s">
        <v>726</v>
      </c>
      <c r="R5924">
        <v>0</v>
      </c>
      <c r="S5924">
        <v>0</v>
      </c>
      <c r="T5924">
        <v>0</v>
      </c>
      <c r="U5924">
        <v>3</v>
      </c>
      <c r="V5924">
        <v>0</v>
      </c>
      <c r="W5924">
        <v>-1.84210526315789</v>
      </c>
      <c r="Y5924" t="s">
        <v>1536</v>
      </c>
      <c r="Z5924">
        <v>0</v>
      </c>
      <c r="AA5924">
        <v>0</v>
      </c>
      <c r="AB5924" t="s">
        <v>734</v>
      </c>
      <c r="AC5924" t="s">
        <v>734</v>
      </c>
    </row>
    <row r="5925" spans="1:32" hidden="1" x14ac:dyDescent="0.25">
      <c r="A5925" t="s">
        <v>692</v>
      </c>
      <c r="B5925" t="s">
        <v>928</v>
      </c>
      <c r="C5925" t="s">
        <v>1442</v>
      </c>
      <c r="D5925" t="s">
        <v>1443</v>
      </c>
      <c r="E5925" s="67">
        <v>45261</v>
      </c>
      <c r="F5925" t="s">
        <v>725</v>
      </c>
      <c r="G5925" t="s">
        <v>725</v>
      </c>
      <c r="P5925">
        <v>0</v>
      </c>
      <c r="Q5925" t="s">
        <v>726</v>
      </c>
      <c r="R5925">
        <v>1</v>
      </c>
      <c r="S5925">
        <v>0</v>
      </c>
      <c r="T5925">
        <v>0</v>
      </c>
      <c r="U5925">
        <v>0</v>
      </c>
      <c r="Y5925" t="s">
        <v>1536</v>
      </c>
      <c r="Z5925">
        <v>0</v>
      </c>
      <c r="AA5925">
        <v>0</v>
      </c>
      <c r="AB5925" t="s">
        <v>734</v>
      </c>
      <c r="AC5925" t="s">
        <v>734</v>
      </c>
    </row>
    <row r="5926" spans="1:32" hidden="1" x14ac:dyDescent="0.25">
      <c r="A5926" t="s">
        <v>692</v>
      </c>
      <c r="B5926" t="s">
        <v>747</v>
      </c>
      <c r="C5926" t="s">
        <v>748</v>
      </c>
      <c r="D5926" t="s">
        <v>1444</v>
      </c>
      <c r="E5926" s="67">
        <v>45261</v>
      </c>
      <c r="F5926" t="s">
        <v>725</v>
      </c>
      <c r="G5926" t="s">
        <v>725</v>
      </c>
      <c r="H5926">
        <v>730</v>
      </c>
      <c r="J5926">
        <v>44</v>
      </c>
      <c r="M5926">
        <v>686</v>
      </c>
      <c r="P5926">
        <v>60</v>
      </c>
      <c r="Q5926" t="s">
        <v>726</v>
      </c>
      <c r="R5926">
        <v>0</v>
      </c>
      <c r="S5926">
        <v>1</v>
      </c>
      <c r="T5926">
        <v>1</v>
      </c>
      <c r="U5926">
        <v>4</v>
      </c>
      <c r="V5926">
        <v>-0.29482071713147401</v>
      </c>
      <c r="W5926">
        <v>-4.9078947368421</v>
      </c>
      <c r="X5926">
        <v>15</v>
      </c>
      <c r="Y5926" t="s">
        <v>1536</v>
      </c>
      <c r="Z5926">
        <v>1</v>
      </c>
      <c r="AA5926">
        <v>11.433333333333334</v>
      </c>
      <c r="AB5926" t="s">
        <v>738</v>
      </c>
      <c r="AC5926" t="s">
        <v>726</v>
      </c>
      <c r="AD5926">
        <v>100</v>
      </c>
      <c r="AE5926">
        <v>730</v>
      </c>
      <c r="AF5926">
        <v>25</v>
      </c>
    </row>
    <row r="5927" spans="1:32" hidden="1" x14ac:dyDescent="0.25">
      <c r="A5927" t="s">
        <v>692</v>
      </c>
      <c r="B5927" t="s">
        <v>848</v>
      </c>
      <c r="C5927" t="s">
        <v>1445</v>
      </c>
      <c r="D5927" t="s">
        <v>1446</v>
      </c>
      <c r="E5927" s="67">
        <v>45261</v>
      </c>
      <c r="F5927" t="s">
        <v>725</v>
      </c>
      <c r="G5927" t="s">
        <v>725</v>
      </c>
      <c r="H5927">
        <v>60</v>
      </c>
      <c r="J5927">
        <v>60</v>
      </c>
      <c r="K5927">
        <v>150</v>
      </c>
      <c r="P5927">
        <v>30</v>
      </c>
      <c r="Q5927" t="s">
        <v>726</v>
      </c>
      <c r="R5927">
        <v>0</v>
      </c>
      <c r="S5927">
        <v>0</v>
      </c>
      <c r="T5927">
        <v>0</v>
      </c>
      <c r="U5927">
        <v>1</v>
      </c>
      <c r="W5927">
        <v>-0.41379310344827602</v>
      </c>
      <c r="X5927">
        <v>9</v>
      </c>
      <c r="Y5927" t="s">
        <v>1536</v>
      </c>
      <c r="Z5927">
        <v>1</v>
      </c>
      <c r="AA5927">
        <v>0</v>
      </c>
      <c r="AB5927" t="s">
        <v>728</v>
      </c>
      <c r="AC5927" t="s">
        <v>726</v>
      </c>
      <c r="AD5927">
        <v>135</v>
      </c>
      <c r="AE5927">
        <v>60</v>
      </c>
      <c r="AF5927">
        <v>20</v>
      </c>
    </row>
    <row r="5928" spans="1:32" hidden="1" x14ac:dyDescent="0.25">
      <c r="A5928" t="s">
        <v>691</v>
      </c>
      <c r="B5928" t="s">
        <v>531</v>
      </c>
      <c r="C5928" t="s">
        <v>538</v>
      </c>
      <c r="D5928" t="s">
        <v>541</v>
      </c>
      <c r="E5928" s="67">
        <v>45261</v>
      </c>
      <c r="F5928" t="s">
        <v>725</v>
      </c>
      <c r="G5928" t="s">
        <v>725</v>
      </c>
      <c r="H5928">
        <v>35</v>
      </c>
      <c r="I5928">
        <v>30</v>
      </c>
      <c r="J5928">
        <v>20</v>
      </c>
      <c r="K5928">
        <v>15</v>
      </c>
      <c r="M5928">
        <v>45</v>
      </c>
      <c r="P5928">
        <v>15</v>
      </c>
      <c r="Q5928" t="s">
        <v>726</v>
      </c>
      <c r="R5928">
        <v>0</v>
      </c>
      <c r="S5928">
        <v>1</v>
      </c>
      <c r="T5928">
        <v>1</v>
      </c>
      <c r="U5928">
        <v>4</v>
      </c>
      <c r="V5928">
        <v>-0.17647058823529399</v>
      </c>
      <c r="W5928">
        <v>-5.25</v>
      </c>
      <c r="X5928">
        <v>2</v>
      </c>
      <c r="Y5928" t="s">
        <v>1536</v>
      </c>
      <c r="Z5928">
        <v>1</v>
      </c>
      <c r="AA5928">
        <v>3</v>
      </c>
      <c r="AB5928" t="s">
        <v>758</v>
      </c>
      <c r="AC5928" t="s">
        <v>726</v>
      </c>
      <c r="AD5928">
        <v>15</v>
      </c>
      <c r="AE5928">
        <v>35</v>
      </c>
      <c r="AF5928">
        <v>2</v>
      </c>
    </row>
    <row r="5929" spans="1:32" hidden="1" x14ac:dyDescent="0.25">
      <c r="A5929" t="s">
        <v>692</v>
      </c>
      <c r="B5929" t="s">
        <v>735</v>
      </c>
      <c r="C5929" t="s">
        <v>1091</v>
      </c>
      <c r="D5929" t="s">
        <v>1447</v>
      </c>
      <c r="E5929" s="67">
        <v>45261</v>
      </c>
      <c r="F5929" t="s">
        <v>725</v>
      </c>
      <c r="G5929" t="s">
        <v>725</v>
      </c>
      <c r="K5929">
        <v>120</v>
      </c>
      <c r="P5929">
        <v>30</v>
      </c>
      <c r="Q5929" t="s">
        <v>726</v>
      </c>
      <c r="R5929">
        <v>0</v>
      </c>
      <c r="S5929">
        <v>1</v>
      </c>
      <c r="T5929">
        <v>1</v>
      </c>
      <c r="U5929">
        <v>4</v>
      </c>
      <c r="V5929">
        <v>-0.216</v>
      </c>
      <c r="W5929">
        <v>0</v>
      </c>
      <c r="X5929">
        <v>25</v>
      </c>
      <c r="Y5929" t="s">
        <v>1536</v>
      </c>
      <c r="Z5929">
        <v>0</v>
      </c>
      <c r="AA5929">
        <v>0</v>
      </c>
      <c r="AB5929" t="s">
        <v>734</v>
      </c>
      <c r="AC5929" t="s">
        <v>734</v>
      </c>
      <c r="AF5929">
        <v>1</v>
      </c>
    </row>
    <row r="5930" spans="1:32" hidden="1" x14ac:dyDescent="0.25">
      <c r="A5930" t="s">
        <v>692</v>
      </c>
      <c r="B5930" t="s">
        <v>794</v>
      </c>
      <c r="C5930" t="s">
        <v>1073</v>
      </c>
      <c r="D5930" t="s">
        <v>1448</v>
      </c>
      <c r="E5930" s="67">
        <v>45261</v>
      </c>
      <c r="F5930" t="s">
        <v>725</v>
      </c>
      <c r="G5930" t="s">
        <v>725</v>
      </c>
      <c r="H5930">
        <v>92</v>
      </c>
      <c r="J5930">
        <v>10</v>
      </c>
      <c r="K5930">
        <v>60</v>
      </c>
      <c r="M5930">
        <v>82</v>
      </c>
      <c r="P5930">
        <v>5</v>
      </c>
      <c r="Q5930" t="s">
        <v>726</v>
      </c>
      <c r="R5930">
        <v>0</v>
      </c>
      <c r="S5930">
        <v>0</v>
      </c>
      <c r="T5930">
        <v>0</v>
      </c>
      <c r="U5930">
        <v>3</v>
      </c>
      <c r="V5930">
        <v>0</v>
      </c>
      <c r="W5930">
        <v>-4.5</v>
      </c>
      <c r="X5930">
        <v>3</v>
      </c>
      <c r="Y5930" t="s">
        <v>1536</v>
      </c>
      <c r="Z5930">
        <v>1</v>
      </c>
      <c r="AA5930">
        <v>16.399999999999999</v>
      </c>
      <c r="AB5930" t="s">
        <v>738</v>
      </c>
      <c r="AC5930" t="s">
        <v>726</v>
      </c>
      <c r="AD5930">
        <v>64</v>
      </c>
      <c r="AE5930">
        <v>92</v>
      </c>
      <c r="AF5930">
        <v>29</v>
      </c>
    </row>
    <row r="5931" spans="1:32" hidden="1" x14ac:dyDescent="0.25">
      <c r="A5931" t="s">
        <v>692</v>
      </c>
      <c r="B5931" t="s">
        <v>828</v>
      </c>
      <c r="C5931" t="s">
        <v>1162</v>
      </c>
      <c r="D5931" t="s">
        <v>1449</v>
      </c>
      <c r="E5931" s="67">
        <v>45261</v>
      </c>
      <c r="F5931" t="s">
        <v>725</v>
      </c>
      <c r="G5931" t="s">
        <v>725</v>
      </c>
      <c r="H5931">
        <v>36</v>
      </c>
      <c r="K5931">
        <v>6</v>
      </c>
      <c r="O5931">
        <v>36</v>
      </c>
      <c r="P5931">
        <v>0</v>
      </c>
      <c r="Q5931" t="s">
        <v>726</v>
      </c>
      <c r="R5931">
        <v>0</v>
      </c>
      <c r="S5931">
        <v>1</v>
      </c>
      <c r="T5931">
        <v>1</v>
      </c>
      <c r="U5931">
        <v>4</v>
      </c>
      <c r="V5931">
        <v>0</v>
      </c>
      <c r="W5931">
        <v>0</v>
      </c>
      <c r="Y5931" t="s">
        <v>1536</v>
      </c>
      <c r="Z5931">
        <v>0</v>
      </c>
      <c r="AA5931">
        <v>0</v>
      </c>
      <c r="AB5931" t="s">
        <v>734</v>
      </c>
      <c r="AC5931" t="s">
        <v>734</v>
      </c>
      <c r="AE5931">
        <v>36</v>
      </c>
    </row>
    <row r="5932" spans="1:32" hidden="1" x14ac:dyDescent="0.25">
      <c r="A5932" t="s">
        <v>692</v>
      </c>
      <c r="B5932" t="s">
        <v>741</v>
      </c>
      <c r="C5932" t="s">
        <v>1089</v>
      </c>
      <c r="D5932" t="s">
        <v>1450</v>
      </c>
      <c r="E5932" s="67">
        <v>45261</v>
      </c>
      <c r="F5932" t="s">
        <v>725</v>
      </c>
      <c r="G5932" t="s">
        <v>725</v>
      </c>
      <c r="I5932">
        <v>30</v>
      </c>
      <c r="J5932">
        <v>20</v>
      </c>
      <c r="M5932">
        <v>10</v>
      </c>
      <c r="P5932">
        <v>10</v>
      </c>
      <c r="Q5932" t="s">
        <v>726</v>
      </c>
      <c r="R5932">
        <v>0</v>
      </c>
      <c r="S5932">
        <v>1</v>
      </c>
      <c r="T5932">
        <v>1</v>
      </c>
      <c r="U5932">
        <v>4</v>
      </c>
      <c r="V5932">
        <v>0</v>
      </c>
      <c r="W5932">
        <v>0.17241379310344801</v>
      </c>
      <c r="X5932">
        <v>5</v>
      </c>
      <c r="Y5932" t="s">
        <v>1536</v>
      </c>
      <c r="Z5932">
        <v>1</v>
      </c>
      <c r="AA5932">
        <v>1</v>
      </c>
      <c r="AB5932" t="s">
        <v>758</v>
      </c>
      <c r="AC5932" t="s">
        <v>726</v>
      </c>
    </row>
    <row r="5933" spans="1:32" hidden="1" x14ac:dyDescent="0.25">
      <c r="A5933" t="s">
        <v>692</v>
      </c>
      <c r="B5933" t="s">
        <v>64</v>
      </c>
      <c r="C5933" t="s">
        <v>75</v>
      </c>
      <c r="D5933" t="s">
        <v>85</v>
      </c>
      <c r="E5933" s="67">
        <v>45261</v>
      </c>
      <c r="F5933" t="s">
        <v>725</v>
      </c>
      <c r="G5933" t="s">
        <v>725</v>
      </c>
      <c r="H5933">
        <v>13</v>
      </c>
      <c r="J5933">
        <v>13</v>
      </c>
      <c r="K5933">
        <v>52</v>
      </c>
      <c r="P5933">
        <v>43</v>
      </c>
      <c r="Q5933" t="s">
        <v>726</v>
      </c>
      <c r="R5933">
        <v>0</v>
      </c>
      <c r="S5933">
        <v>1</v>
      </c>
      <c r="T5933">
        <v>1</v>
      </c>
      <c r="U5933">
        <v>4</v>
      </c>
      <c r="V5933">
        <v>-0.92500000000000004</v>
      </c>
      <c r="W5933">
        <v>-2.1212121212121202</v>
      </c>
      <c r="X5933">
        <v>6</v>
      </c>
      <c r="Y5933" t="s">
        <v>1536</v>
      </c>
      <c r="Z5933">
        <v>1</v>
      </c>
      <c r="AA5933">
        <v>0</v>
      </c>
      <c r="AB5933" t="s">
        <v>728</v>
      </c>
      <c r="AC5933" t="s">
        <v>726</v>
      </c>
      <c r="AD5933">
        <v>10</v>
      </c>
      <c r="AE5933">
        <v>3</v>
      </c>
    </row>
    <row r="5934" spans="1:32" hidden="1" x14ac:dyDescent="0.25">
      <c r="A5934" t="s">
        <v>692</v>
      </c>
      <c r="B5934" t="s">
        <v>773</v>
      </c>
      <c r="C5934" t="s">
        <v>1451</v>
      </c>
      <c r="D5934" t="s">
        <v>1452</v>
      </c>
      <c r="E5934" s="67">
        <v>45261</v>
      </c>
      <c r="F5934" t="s">
        <v>725</v>
      </c>
      <c r="G5934" t="s">
        <v>725</v>
      </c>
      <c r="H5934">
        <v>120</v>
      </c>
      <c r="J5934">
        <v>120</v>
      </c>
      <c r="K5934">
        <v>62</v>
      </c>
      <c r="P5934">
        <v>60</v>
      </c>
      <c r="Q5934" t="s">
        <v>726</v>
      </c>
      <c r="R5934">
        <v>0</v>
      </c>
      <c r="S5934">
        <v>1</v>
      </c>
      <c r="T5934">
        <v>1</v>
      </c>
      <c r="U5934">
        <v>4</v>
      </c>
      <c r="V5934">
        <v>0</v>
      </c>
      <c r="W5934">
        <v>-3.0754716981132102</v>
      </c>
      <c r="X5934">
        <v>3</v>
      </c>
      <c r="Y5934" t="s">
        <v>1536</v>
      </c>
      <c r="Z5934">
        <v>1</v>
      </c>
      <c r="AA5934">
        <v>0</v>
      </c>
      <c r="AB5934" t="s">
        <v>728</v>
      </c>
      <c r="AC5934" t="s">
        <v>726</v>
      </c>
      <c r="AD5934">
        <v>180</v>
      </c>
      <c r="AE5934">
        <v>120</v>
      </c>
      <c r="AF5934">
        <v>7</v>
      </c>
    </row>
    <row r="5935" spans="1:32" hidden="1" x14ac:dyDescent="0.25">
      <c r="A5935" t="s">
        <v>692</v>
      </c>
      <c r="B5935" t="s">
        <v>899</v>
      </c>
      <c r="C5935" t="s">
        <v>1410</v>
      </c>
      <c r="D5935" t="s">
        <v>1453</v>
      </c>
      <c r="E5935" s="67">
        <v>45261</v>
      </c>
      <c r="F5935" t="s">
        <v>725</v>
      </c>
      <c r="G5935" t="s">
        <v>725</v>
      </c>
      <c r="P5935">
        <v>0</v>
      </c>
      <c r="Q5935" t="s">
        <v>726</v>
      </c>
      <c r="R5935">
        <v>0</v>
      </c>
      <c r="S5935">
        <v>1</v>
      </c>
      <c r="T5935">
        <v>1</v>
      </c>
      <c r="U5935">
        <v>4</v>
      </c>
      <c r="V5935">
        <v>0</v>
      </c>
      <c r="W5935">
        <v>0.11111111111111099</v>
      </c>
      <c r="Y5935" t="s">
        <v>1536</v>
      </c>
      <c r="Z5935">
        <v>0</v>
      </c>
      <c r="AA5935">
        <v>0</v>
      </c>
      <c r="AB5935" t="s">
        <v>734</v>
      </c>
      <c r="AC5935" t="s">
        <v>734</v>
      </c>
    </row>
    <row r="5936" spans="1:32" hidden="1" x14ac:dyDescent="0.25">
      <c r="A5936" t="s">
        <v>692</v>
      </c>
      <c r="B5936" t="s">
        <v>747</v>
      </c>
      <c r="C5936" t="s">
        <v>820</v>
      </c>
      <c r="D5936" t="s">
        <v>1454</v>
      </c>
      <c r="E5936" s="67">
        <v>45261</v>
      </c>
      <c r="Q5936" t="s">
        <v>733</v>
      </c>
      <c r="R5936">
        <v>1</v>
      </c>
      <c r="S5936">
        <v>0</v>
      </c>
      <c r="T5936">
        <v>0</v>
      </c>
      <c r="U5936">
        <v>0</v>
      </c>
      <c r="Y5936" t="s">
        <v>1536</v>
      </c>
      <c r="Z5936">
        <v>0</v>
      </c>
      <c r="AA5936">
        <v>0</v>
      </c>
      <c r="AB5936" t="s">
        <v>734</v>
      </c>
      <c r="AC5936" t="s">
        <v>734</v>
      </c>
    </row>
    <row r="5937" spans="1:32" hidden="1" x14ac:dyDescent="0.25">
      <c r="A5937" t="s">
        <v>692</v>
      </c>
      <c r="B5937" t="s">
        <v>878</v>
      </c>
      <c r="C5937" t="s">
        <v>1207</v>
      </c>
      <c r="D5937" t="s">
        <v>1455</v>
      </c>
      <c r="E5937" s="67">
        <v>45261</v>
      </c>
      <c r="Q5937" t="s">
        <v>733</v>
      </c>
      <c r="R5937">
        <v>1</v>
      </c>
      <c r="S5937">
        <v>0</v>
      </c>
      <c r="T5937">
        <v>0</v>
      </c>
      <c r="U5937">
        <v>0</v>
      </c>
      <c r="Y5937" t="s">
        <v>1536</v>
      </c>
      <c r="Z5937">
        <v>0</v>
      </c>
      <c r="AA5937">
        <v>0</v>
      </c>
      <c r="AB5937" t="s">
        <v>734</v>
      </c>
      <c r="AC5937" t="s">
        <v>734</v>
      </c>
    </row>
    <row r="5938" spans="1:32" hidden="1" x14ac:dyDescent="0.25">
      <c r="A5938" t="s">
        <v>691</v>
      </c>
      <c r="B5938" t="s">
        <v>390</v>
      </c>
      <c r="C5938" t="s">
        <v>411</v>
      </c>
      <c r="D5938" t="s">
        <v>414</v>
      </c>
      <c r="E5938" s="67">
        <v>45261</v>
      </c>
      <c r="F5938" t="s">
        <v>725</v>
      </c>
      <c r="G5938" t="s">
        <v>725</v>
      </c>
      <c r="H5938">
        <v>26</v>
      </c>
      <c r="I5938">
        <v>12</v>
      </c>
      <c r="J5938">
        <v>13</v>
      </c>
      <c r="K5938">
        <v>20</v>
      </c>
      <c r="M5938">
        <v>25</v>
      </c>
      <c r="P5938">
        <v>7</v>
      </c>
      <c r="Q5938" t="s">
        <v>726</v>
      </c>
      <c r="R5938">
        <v>1</v>
      </c>
      <c r="S5938">
        <v>0</v>
      </c>
      <c r="T5938">
        <v>0</v>
      </c>
      <c r="U5938">
        <v>0</v>
      </c>
      <c r="V5938">
        <v>1.9607843137254902E-2</v>
      </c>
      <c r="W5938">
        <v>0.50495049504950495</v>
      </c>
      <c r="X5938">
        <v>2</v>
      </c>
      <c r="Y5938" t="s">
        <v>1536</v>
      </c>
      <c r="Z5938">
        <v>1</v>
      </c>
      <c r="AA5938">
        <v>3.5714285714285716</v>
      </c>
      <c r="AB5938" t="s">
        <v>758</v>
      </c>
      <c r="AC5938" t="s">
        <v>726</v>
      </c>
      <c r="AD5938">
        <v>13</v>
      </c>
      <c r="AE5938">
        <v>26</v>
      </c>
      <c r="AF5938">
        <v>1</v>
      </c>
    </row>
    <row r="5939" spans="1:32" hidden="1" x14ac:dyDescent="0.25">
      <c r="A5939" t="s">
        <v>692</v>
      </c>
      <c r="B5939" t="s">
        <v>752</v>
      </c>
      <c r="C5939" t="s">
        <v>1456</v>
      </c>
      <c r="D5939" t="s">
        <v>1457</v>
      </c>
      <c r="E5939" s="67">
        <v>45261</v>
      </c>
      <c r="F5939" t="s">
        <v>725</v>
      </c>
      <c r="G5939" t="s">
        <v>725</v>
      </c>
      <c r="P5939">
        <v>0</v>
      </c>
      <c r="Q5939" t="s">
        <v>726</v>
      </c>
      <c r="R5939">
        <v>0</v>
      </c>
      <c r="S5939">
        <v>1</v>
      </c>
      <c r="T5939">
        <v>1</v>
      </c>
      <c r="U5939">
        <v>4</v>
      </c>
      <c r="V5939">
        <v>0</v>
      </c>
      <c r="W5939">
        <v>-3.5714285714285698</v>
      </c>
      <c r="Y5939" t="s">
        <v>1536</v>
      </c>
      <c r="Z5939">
        <v>0</v>
      </c>
      <c r="AA5939">
        <v>0</v>
      </c>
      <c r="AB5939" t="s">
        <v>734</v>
      </c>
      <c r="AC5939" t="s">
        <v>734</v>
      </c>
    </row>
    <row r="5940" spans="1:32" hidden="1" x14ac:dyDescent="0.25">
      <c r="A5940" t="s">
        <v>692</v>
      </c>
      <c r="B5940" t="s">
        <v>729</v>
      </c>
      <c r="C5940" t="s">
        <v>1458</v>
      </c>
      <c r="D5940" t="s">
        <v>1459</v>
      </c>
      <c r="E5940" s="67">
        <v>45261</v>
      </c>
      <c r="F5940" t="s">
        <v>725</v>
      </c>
      <c r="G5940" t="s">
        <v>725</v>
      </c>
      <c r="H5940">
        <v>120</v>
      </c>
      <c r="K5940">
        <v>30</v>
      </c>
      <c r="M5940">
        <v>120</v>
      </c>
      <c r="P5940">
        <v>0</v>
      </c>
      <c r="Q5940" t="s">
        <v>726</v>
      </c>
      <c r="R5940">
        <v>0</v>
      </c>
      <c r="S5940">
        <v>0</v>
      </c>
      <c r="T5940">
        <v>0</v>
      </c>
      <c r="U5940">
        <v>2</v>
      </c>
      <c r="V5940">
        <v>3.125E-2</v>
      </c>
      <c r="W5940">
        <v>-9.0909090909090898E-2</v>
      </c>
      <c r="Y5940" t="s">
        <v>1536</v>
      </c>
      <c r="Z5940">
        <v>1</v>
      </c>
      <c r="AA5940">
        <v>4</v>
      </c>
      <c r="AB5940" t="s">
        <v>758</v>
      </c>
      <c r="AC5940" t="s">
        <v>726</v>
      </c>
      <c r="AD5940">
        <v>59</v>
      </c>
      <c r="AE5940">
        <v>120</v>
      </c>
      <c r="AF5940">
        <v>1</v>
      </c>
    </row>
    <row r="5941" spans="1:32" hidden="1" x14ac:dyDescent="0.25">
      <c r="A5941" t="s">
        <v>692</v>
      </c>
      <c r="B5941" t="s">
        <v>828</v>
      </c>
      <c r="C5941" t="s">
        <v>1158</v>
      </c>
      <c r="D5941" t="s">
        <v>1460</v>
      </c>
      <c r="E5941" s="67">
        <v>45261</v>
      </c>
      <c r="F5941" t="s">
        <v>725</v>
      </c>
      <c r="G5941" t="s">
        <v>725</v>
      </c>
      <c r="P5941">
        <v>49</v>
      </c>
      <c r="Q5941" t="s">
        <v>726</v>
      </c>
      <c r="R5941">
        <v>0</v>
      </c>
      <c r="S5941">
        <v>1</v>
      </c>
      <c r="T5941">
        <v>1</v>
      </c>
      <c r="U5941">
        <v>4</v>
      </c>
      <c r="V5941">
        <v>-0.162162162162162</v>
      </c>
      <c r="W5941">
        <v>-0.10084033613445401</v>
      </c>
      <c r="Y5941" t="s">
        <v>1536</v>
      </c>
      <c r="Z5941">
        <v>0</v>
      </c>
      <c r="AA5941">
        <v>0</v>
      </c>
      <c r="AB5941" t="s">
        <v>734</v>
      </c>
      <c r="AC5941" t="s">
        <v>734</v>
      </c>
    </row>
    <row r="5942" spans="1:32" hidden="1" x14ac:dyDescent="0.25">
      <c r="A5942" t="s">
        <v>692</v>
      </c>
      <c r="B5942" t="s">
        <v>828</v>
      </c>
      <c r="C5942" t="s">
        <v>1162</v>
      </c>
      <c r="D5942" t="s">
        <v>1461</v>
      </c>
      <c r="E5942" s="67">
        <v>45261</v>
      </c>
      <c r="F5942" t="s">
        <v>725</v>
      </c>
      <c r="G5942" t="s">
        <v>725</v>
      </c>
      <c r="P5942">
        <v>0</v>
      </c>
      <c r="Q5942" t="s">
        <v>726</v>
      </c>
      <c r="R5942">
        <v>0</v>
      </c>
      <c r="S5942">
        <v>1</v>
      </c>
      <c r="T5942">
        <v>1</v>
      </c>
      <c r="U5942">
        <v>4</v>
      </c>
      <c r="V5942">
        <v>-0.17218543046357601</v>
      </c>
      <c r="W5942">
        <v>-0.56756756756756799</v>
      </c>
      <c r="Y5942" t="s">
        <v>1536</v>
      </c>
      <c r="Z5942">
        <v>0</v>
      </c>
      <c r="AA5942">
        <v>0</v>
      </c>
      <c r="AB5942" t="s">
        <v>734</v>
      </c>
      <c r="AC5942" t="s">
        <v>734</v>
      </c>
    </row>
    <row r="5943" spans="1:32" hidden="1" x14ac:dyDescent="0.25">
      <c r="A5943" t="s">
        <v>692</v>
      </c>
      <c r="B5943" t="s">
        <v>887</v>
      </c>
      <c r="C5943" t="s">
        <v>1462</v>
      </c>
      <c r="D5943" t="s">
        <v>1463</v>
      </c>
      <c r="E5943" s="67">
        <v>45261</v>
      </c>
      <c r="Q5943" t="s">
        <v>726</v>
      </c>
      <c r="R5943">
        <v>1</v>
      </c>
      <c r="S5943">
        <v>0</v>
      </c>
      <c r="T5943">
        <v>0</v>
      </c>
      <c r="U5943">
        <v>0</v>
      </c>
      <c r="X5943">
        <v>1</v>
      </c>
      <c r="Y5943" t="s">
        <v>1536</v>
      </c>
      <c r="Z5943">
        <v>0</v>
      </c>
      <c r="AA5943">
        <v>0</v>
      </c>
      <c r="AB5943" t="s">
        <v>734</v>
      </c>
      <c r="AC5943" t="s">
        <v>734</v>
      </c>
    </row>
    <row r="5944" spans="1:32" hidden="1" x14ac:dyDescent="0.25">
      <c r="A5944" t="s">
        <v>692</v>
      </c>
      <c r="B5944" t="s">
        <v>760</v>
      </c>
      <c r="C5944" t="s">
        <v>761</v>
      </c>
      <c r="D5944" t="s">
        <v>1464</v>
      </c>
      <c r="E5944" s="67">
        <v>45261</v>
      </c>
      <c r="F5944" t="s">
        <v>725</v>
      </c>
      <c r="G5944" t="s">
        <v>725</v>
      </c>
      <c r="H5944">
        <v>317</v>
      </c>
      <c r="J5944">
        <v>92</v>
      </c>
      <c r="K5944">
        <v>111</v>
      </c>
      <c r="M5944">
        <v>225</v>
      </c>
      <c r="O5944">
        <v>225</v>
      </c>
      <c r="P5944">
        <v>62</v>
      </c>
      <c r="Q5944" t="s">
        <v>726</v>
      </c>
      <c r="R5944">
        <v>0</v>
      </c>
      <c r="S5944">
        <v>0</v>
      </c>
      <c r="T5944">
        <v>0</v>
      </c>
      <c r="U5944">
        <v>1</v>
      </c>
      <c r="V5944">
        <v>-0.22393822393822399</v>
      </c>
      <c r="W5944">
        <v>5.2631578947368397E-2</v>
      </c>
      <c r="X5944">
        <v>19</v>
      </c>
      <c r="Y5944" t="s">
        <v>1536</v>
      </c>
      <c r="Z5944">
        <v>1</v>
      </c>
      <c r="AA5944">
        <v>3.629032258064516</v>
      </c>
      <c r="AB5944" t="s">
        <v>758</v>
      </c>
      <c r="AC5944" t="s">
        <v>726</v>
      </c>
      <c r="AD5944">
        <v>17</v>
      </c>
      <c r="AE5944">
        <v>317</v>
      </c>
      <c r="AF5944">
        <v>32</v>
      </c>
    </row>
    <row r="5945" spans="1:32" hidden="1" x14ac:dyDescent="0.25">
      <c r="A5945" t="s">
        <v>692</v>
      </c>
      <c r="B5945" t="s">
        <v>991</v>
      </c>
      <c r="C5945" t="s">
        <v>1465</v>
      </c>
      <c r="D5945" t="s">
        <v>1466</v>
      </c>
      <c r="E5945" s="67">
        <v>45261</v>
      </c>
      <c r="F5945" t="s">
        <v>725</v>
      </c>
      <c r="G5945" t="s">
        <v>725</v>
      </c>
      <c r="N5945">
        <v>30</v>
      </c>
      <c r="P5945">
        <v>0</v>
      </c>
      <c r="Q5945" t="s">
        <v>726</v>
      </c>
      <c r="R5945">
        <v>0</v>
      </c>
      <c r="S5945">
        <v>0</v>
      </c>
      <c r="T5945">
        <v>0</v>
      </c>
      <c r="U5945">
        <v>3</v>
      </c>
      <c r="V5945">
        <v>0.13178294573643401</v>
      </c>
      <c r="W5945">
        <v>-0.17857142857142899</v>
      </c>
      <c r="X5945">
        <v>23</v>
      </c>
      <c r="Y5945" t="s">
        <v>1536</v>
      </c>
      <c r="Z5945">
        <v>0</v>
      </c>
      <c r="AA5945">
        <v>0</v>
      </c>
      <c r="AB5945" t="s">
        <v>734</v>
      </c>
      <c r="AC5945" t="s">
        <v>734</v>
      </c>
    </row>
    <row r="5946" spans="1:32" hidden="1" x14ac:dyDescent="0.25">
      <c r="A5946" t="s">
        <v>692</v>
      </c>
      <c r="B5946" t="s">
        <v>794</v>
      </c>
      <c r="C5946" t="s">
        <v>868</v>
      </c>
      <c r="D5946" t="s">
        <v>1467</v>
      </c>
      <c r="E5946" s="67">
        <v>45261</v>
      </c>
      <c r="F5946" t="s">
        <v>725</v>
      </c>
      <c r="G5946" t="s">
        <v>725</v>
      </c>
      <c r="H5946">
        <v>585</v>
      </c>
      <c r="J5946">
        <v>120</v>
      </c>
      <c r="M5946">
        <v>465</v>
      </c>
      <c r="P5946">
        <v>68</v>
      </c>
      <c r="Q5946" t="s">
        <v>726</v>
      </c>
      <c r="R5946">
        <v>1</v>
      </c>
      <c r="S5946">
        <v>0</v>
      </c>
      <c r="T5946">
        <v>0</v>
      </c>
      <c r="U5946">
        <v>0</v>
      </c>
      <c r="V5946">
        <v>0.216</v>
      </c>
      <c r="W5946">
        <v>-2.28571428571429</v>
      </c>
      <c r="X5946">
        <v>11</v>
      </c>
      <c r="Y5946" t="s">
        <v>1536</v>
      </c>
      <c r="Z5946">
        <v>1</v>
      </c>
      <c r="AA5946">
        <v>6.8382352941176467</v>
      </c>
      <c r="AB5946" t="s">
        <v>738</v>
      </c>
      <c r="AC5946" t="s">
        <v>726</v>
      </c>
      <c r="AD5946">
        <v>60</v>
      </c>
      <c r="AE5946">
        <v>60</v>
      </c>
      <c r="AF5946">
        <v>38</v>
      </c>
    </row>
    <row r="5947" spans="1:32" hidden="1" x14ac:dyDescent="0.25">
      <c r="A5947" t="s">
        <v>692</v>
      </c>
      <c r="B5947" t="s">
        <v>752</v>
      </c>
      <c r="C5947" t="s">
        <v>753</v>
      </c>
      <c r="D5947" t="s">
        <v>1468</v>
      </c>
      <c r="E5947" s="67">
        <v>45261</v>
      </c>
      <c r="F5947" t="s">
        <v>725</v>
      </c>
      <c r="G5947" t="s">
        <v>725</v>
      </c>
      <c r="H5947">
        <v>44</v>
      </c>
      <c r="J5947">
        <v>44</v>
      </c>
      <c r="P5947">
        <v>22</v>
      </c>
      <c r="Q5947" t="s">
        <v>726</v>
      </c>
      <c r="R5947">
        <v>0</v>
      </c>
      <c r="S5947">
        <v>1</v>
      </c>
      <c r="T5947">
        <v>1</v>
      </c>
      <c r="U5947">
        <v>4</v>
      </c>
      <c r="V5947">
        <v>-0.20879120879120899</v>
      </c>
      <c r="W5947">
        <v>-0.78787878787878796</v>
      </c>
      <c r="Y5947" t="s">
        <v>1536</v>
      </c>
      <c r="Z5947">
        <v>1</v>
      </c>
      <c r="AA5947">
        <v>0</v>
      </c>
      <c r="AB5947" t="s">
        <v>728</v>
      </c>
      <c r="AC5947" t="s">
        <v>726</v>
      </c>
      <c r="AE5947">
        <v>44</v>
      </c>
    </row>
    <row r="5948" spans="1:32" hidden="1" x14ac:dyDescent="0.25">
      <c r="A5948" t="s">
        <v>692</v>
      </c>
      <c r="B5948" t="s">
        <v>986</v>
      </c>
      <c r="C5948" t="s">
        <v>1083</v>
      </c>
      <c r="D5948" t="s">
        <v>1469</v>
      </c>
      <c r="E5948" s="67">
        <v>45261</v>
      </c>
      <c r="Q5948" t="s">
        <v>733</v>
      </c>
      <c r="R5948">
        <v>1</v>
      </c>
      <c r="S5948">
        <v>0</v>
      </c>
      <c r="T5948">
        <v>0</v>
      </c>
      <c r="U5948">
        <v>0</v>
      </c>
      <c r="Y5948" t="s">
        <v>1536</v>
      </c>
      <c r="Z5948">
        <v>0</v>
      </c>
      <c r="AA5948">
        <v>0</v>
      </c>
      <c r="AB5948" t="s">
        <v>734</v>
      </c>
      <c r="AC5948" t="s">
        <v>734</v>
      </c>
    </row>
    <row r="5949" spans="1:32" hidden="1" x14ac:dyDescent="0.25">
      <c r="A5949" t="s">
        <v>692</v>
      </c>
      <c r="B5949" t="s">
        <v>747</v>
      </c>
      <c r="C5949" t="s">
        <v>748</v>
      </c>
      <c r="D5949" t="s">
        <v>1470</v>
      </c>
      <c r="E5949" s="67">
        <v>45261</v>
      </c>
      <c r="F5949" t="s">
        <v>725</v>
      </c>
      <c r="G5949" t="s">
        <v>725</v>
      </c>
      <c r="H5949">
        <v>11</v>
      </c>
      <c r="I5949">
        <v>60</v>
      </c>
      <c r="J5949">
        <v>21</v>
      </c>
      <c r="K5949">
        <v>21</v>
      </c>
      <c r="M5949">
        <v>50</v>
      </c>
      <c r="P5949">
        <v>11</v>
      </c>
      <c r="Q5949" t="s">
        <v>726</v>
      </c>
      <c r="R5949">
        <v>0</v>
      </c>
      <c r="S5949">
        <v>1</v>
      </c>
      <c r="T5949">
        <v>1</v>
      </c>
      <c r="U5949">
        <v>4</v>
      </c>
      <c r="V5949">
        <v>0</v>
      </c>
      <c r="W5949">
        <v>0</v>
      </c>
      <c r="X5949">
        <v>3</v>
      </c>
      <c r="Y5949" t="s">
        <v>1536</v>
      </c>
      <c r="Z5949">
        <v>1</v>
      </c>
      <c r="AA5949">
        <v>4.5454545454545459</v>
      </c>
      <c r="AB5949" t="s">
        <v>738</v>
      </c>
      <c r="AC5949" t="s">
        <v>726</v>
      </c>
      <c r="AD5949">
        <v>35</v>
      </c>
      <c r="AE5949">
        <v>11</v>
      </c>
      <c r="AF5949">
        <v>5</v>
      </c>
    </row>
    <row r="5950" spans="1:32" hidden="1" x14ac:dyDescent="0.25">
      <c r="A5950" t="s">
        <v>691</v>
      </c>
      <c r="B5950" t="s">
        <v>351</v>
      </c>
      <c r="C5950" t="s">
        <v>385</v>
      </c>
      <c r="D5950" t="s">
        <v>388</v>
      </c>
      <c r="E5950" s="67">
        <v>45261</v>
      </c>
      <c r="F5950" t="s">
        <v>725</v>
      </c>
      <c r="G5950" t="s">
        <v>725</v>
      </c>
      <c r="H5950">
        <v>27</v>
      </c>
      <c r="M5950">
        <v>27</v>
      </c>
      <c r="P5950">
        <v>6</v>
      </c>
      <c r="Q5950" t="s">
        <v>726</v>
      </c>
      <c r="R5950">
        <v>0</v>
      </c>
      <c r="S5950">
        <v>1</v>
      </c>
      <c r="T5950">
        <v>1</v>
      </c>
      <c r="U5950">
        <v>4</v>
      </c>
      <c r="V5950">
        <v>-0.92</v>
      </c>
      <c r="W5950">
        <v>-2.0714285714285698</v>
      </c>
      <c r="Y5950" t="s">
        <v>1536</v>
      </c>
      <c r="Z5950">
        <v>1</v>
      </c>
      <c r="AA5950">
        <v>4.5</v>
      </c>
      <c r="AB5950" t="s">
        <v>738</v>
      </c>
      <c r="AC5950" t="s">
        <v>726</v>
      </c>
      <c r="AD5950">
        <v>14</v>
      </c>
      <c r="AE5950">
        <v>11</v>
      </c>
      <c r="AF5950">
        <v>1</v>
      </c>
    </row>
    <row r="5951" spans="1:32" hidden="1" x14ac:dyDescent="0.25">
      <c r="A5951" t="s">
        <v>691</v>
      </c>
      <c r="B5951" t="s">
        <v>351</v>
      </c>
      <c r="C5951" t="s">
        <v>352</v>
      </c>
      <c r="D5951" t="s">
        <v>354</v>
      </c>
      <c r="E5951" s="67">
        <v>45261</v>
      </c>
      <c r="F5951" t="s">
        <v>725</v>
      </c>
      <c r="G5951" t="s">
        <v>725</v>
      </c>
      <c r="H5951">
        <v>83</v>
      </c>
      <c r="J5951">
        <v>47</v>
      </c>
      <c r="K5951">
        <v>46</v>
      </c>
      <c r="M5951">
        <v>36</v>
      </c>
      <c r="Q5951" t="s">
        <v>726</v>
      </c>
      <c r="R5951">
        <v>0</v>
      </c>
      <c r="S5951">
        <v>1</v>
      </c>
      <c r="T5951">
        <v>1</v>
      </c>
      <c r="U5951">
        <v>4</v>
      </c>
      <c r="V5951">
        <v>-0.22727272727272699</v>
      </c>
      <c r="W5951">
        <v>-0.70370370370370405</v>
      </c>
      <c r="X5951">
        <v>6</v>
      </c>
      <c r="Y5951" t="s">
        <v>1536</v>
      </c>
      <c r="Z5951">
        <v>1</v>
      </c>
      <c r="AA5951">
        <v>0.78260869565217395</v>
      </c>
      <c r="AB5951" t="s">
        <v>732</v>
      </c>
      <c r="AC5951" t="s">
        <v>726</v>
      </c>
      <c r="AD5951">
        <v>67</v>
      </c>
      <c r="AE5951">
        <v>83</v>
      </c>
      <c r="AF5951">
        <v>6</v>
      </c>
    </row>
    <row r="5952" spans="1:32" hidden="1" x14ac:dyDescent="0.25">
      <c r="A5952" t="s">
        <v>691</v>
      </c>
      <c r="B5952" t="s">
        <v>351</v>
      </c>
      <c r="C5952" t="s">
        <v>381</v>
      </c>
      <c r="D5952" t="s">
        <v>384</v>
      </c>
      <c r="E5952" s="67">
        <v>45261</v>
      </c>
      <c r="F5952" t="s">
        <v>725</v>
      </c>
      <c r="G5952" t="s">
        <v>725</v>
      </c>
      <c r="H5952">
        <v>38</v>
      </c>
      <c r="J5952">
        <v>4</v>
      </c>
      <c r="M5952">
        <v>34</v>
      </c>
      <c r="Q5952" t="s">
        <v>726</v>
      </c>
      <c r="R5952">
        <v>0</v>
      </c>
      <c r="S5952">
        <v>1</v>
      </c>
      <c r="T5952">
        <v>1</v>
      </c>
      <c r="U5952">
        <v>4</v>
      </c>
      <c r="V5952">
        <v>-0.28571428571428598</v>
      </c>
      <c r="W5952">
        <v>-5.6666666666666696</v>
      </c>
      <c r="X5952">
        <v>1</v>
      </c>
      <c r="Y5952" t="s">
        <v>1536</v>
      </c>
      <c r="Z5952">
        <v>1</v>
      </c>
      <c r="AA5952">
        <v>8.5</v>
      </c>
      <c r="AB5952" t="s">
        <v>738</v>
      </c>
      <c r="AC5952" t="s">
        <v>726</v>
      </c>
      <c r="AD5952">
        <v>2</v>
      </c>
      <c r="AE5952">
        <v>38</v>
      </c>
    </row>
    <row r="5953" spans="1:32" hidden="1" x14ac:dyDescent="0.25">
      <c r="A5953" t="s">
        <v>692</v>
      </c>
      <c r="B5953" t="s">
        <v>828</v>
      </c>
      <c r="C5953" t="s">
        <v>1378</v>
      </c>
      <c r="D5953" t="s">
        <v>1471</v>
      </c>
      <c r="E5953" s="67">
        <v>45261</v>
      </c>
      <c r="F5953" t="s">
        <v>725</v>
      </c>
      <c r="G5953" t="s">
        <v>725</v>
      </c>
      <c r="Q5953" t="s">
        <v>726</v>
      </c>
      <c r="R5953">
        <v>0</v>
      </c>
      <c r="S5953">
        <v>1</v>
      </c>
      <c r="T5953">
        <v>1</v>
      </c>
      <c r="U5953">
        <v>4</v>
      </c>
      <c r="V5953">
        <v>0</v>
      </c>
      <c r="W5953">
        <v>0.16666666666666699</v>
      </c>
      <c r="Y5953" t="s">
        <v>1536</v>
      </c>
      <c r="Z5953">
        <v>0</v>
      </c>
      <c r="AA5953">
        <v>0</v>
      </c>
      <c r="AB5953" t="s">
        <v>734</v>
      </c>
      <c r="AC5953" t="s">
        <v>734</v>
      </c>
    </row>
    <row r="5954" spans="1:32" hidden="1" x14ac:dyDescent="0.25">
      <c r="A5954" t="s">
        <v>692</v>
      </c>
      <c r="B5954" t="s">
        <v>747</v>
      </c>
      <c r="C5954" t="s">
        <v>972</v>
      </c>
      <c r="D5954" t="s">
        <v>1472</v>
      </c>
      <c r="E5954" s="67">
        <v>45261</v>
      </c>
      <c r="F5954" t="s">
        <v>725</v>
      </c>
      <c r="G5954" t="s">
        <v>725</v>
      </c>
      <c r="H5954">
        <v>52</v>
      </c>
      <c r="I5954">
        <v>240</v>
      </c>
      <c r="J5954">
        <v>105</v>
      </c>
      <c r="M5954">
        <v>187</v>
      </c>
      <c r="Q5954" t="s">
        <v>726</v>
      </c>
      <c r="R5954">
        <v>0</v>
      </c>
      <c r="S5954">
        <v>1</v>
      </c>
      <c r="T5954">
        <v>1</v>
      </c>
      <c r="U5954">
        <v>4</v>
      </c>
      <c r="V5954">
        <v>-5.2556390977443597</v>
      </c>
      <c r="W5954">
        <v>-6.5915492957746498</v>
      </c>
      <c r="X5954">
        <v>57</v>
      </c>
      <c r="Y5954" t="s">
        <v>1536</v>
      </c>
      <c r="Z5954">
        <v>1</v>
      </c>
      <c r="AA5954">
        <v>1.7809523809523808</v>
      </c>
      <c r="AB5954" t="s">
        <v>758</v>
      </c>
      <c r="AC5954" t="s">
        <v>726</v>
      </c>
      <c r="AD5954">
        <v>188</v>
      </c>
      <c r="AE5954">
        <v>52</v>
      </c>
      <c r="AF5954">
        <v>130</v>
      </c>
    </row>
    <row r="5955" spans="1:32" hidden="1" x14ac:dyDescent="0.25">
      <c r="A5955" t="s">
        <v>692</v>
      </c>
      <c r="B5955" t="s">
        <v>1029</v>
      </c>
      <c r="C5955" t="s">
        <v>1333</v>
      </c>
      <c r="D5955" t="s">
        <v>1473</v>
      </c>
      <c r="E5955" s="67">
        <v>45261</v>
      </c>
      <c r="F5955" t="s">
        <v>725</v>
      </c>
      <c r="G5955" t="s">
        <v>725</v>
      </c>
      <c r="Q5955" t="s">
        <v>726</v>
      </c>
      <c r="R5955">
        <v>1</v>
      </c>
      <c r="S5955">
        <v>0</v>
      </c>
      <c r="T5955">
        <v>0</v>
      </c>
      <c r="U5955">
        <v>0</v>
      </c>
      <c r="Y5955" t="s">
        <v>1536</v>
      </c>
      <c r="Z5955">
        <v>0</v>
      </c>
      <c r="AA5955">
        <v>0</v>
      </c>
      <c r="AB5955" t="s">
        <v>734</v>
      </c>
      <c r="AC5955" t="s">
        <v>734</v>
      </c>
    </row>
    <row r="5956" spans="1:32" hidden="1" x14ac:dyDescent="0.25">
      <c r="A5956" t="s">
        <v>691</v>
      </c>
      <c r="B5956" t="s">
        <v>238</v>
      </c>
      <c r="C5956" t="s">
        <v>249</v>
      </c>
      <c r="D5956" t="s">
        <v>257</v>
      </c>
      <c r="E5956" s="67">
        <v>45261</v>
      </c>
      <c r="Q5956" t="s">
        <v>733</v>
      </c>
      <c r="R5956">
        <v>1</v>
      </c>
      <c r="S5956">
        <v>0</v>
      </c>
      <c r="T5956">
        <v>0</v>
      </c>
      <c r="U5956">
        <v>0</v>
      </c>
      <c r="Y5956" t="s">
        <v>1536</v>
      </c>
      <c r="Z5956">
        <v>0</v>
      </c>
      <c r="AA5956">
        <v>0</v>
      </c>
      <c r="AB5956" t="s">
        <v>734</v>
      </c>
      <c r="AC5956" t="s">
        <v>734</v>
      </c>
    </row>
    <row r="5957" spans="1:32" hidden="1" x14ac:dyDescent="0.25">
      <c r="A5957" t="s">
        <v>692</v>
      </c>
      <c r="B5957" t="s">
        <v>744</v>
      </c>
      <c r="C5957" t="s">
        <v>854</v>
      </c>
      <c r="D5957" t="s">
        <v>1474</v>
      </c>
      <c r="E5957" s="67">
        <v>45261</v>
      </c>
      <c r="Q5957" t="s">
        <v>733</v>
      </c>
      <c r="R5957">
        <v>1</v>
      </c>
      <c r="S5957">
        <v>0</v>
      </c>
      <c r="T5957">
        <v>0</v>
      </c>
      <c r="U5957">
        <v>0</v>
      </c>
      <c r="Y5957" t="s">
        <v>1536</v>
      </c>
      <c r="Z5957">
        <v>0</v>
      </c>
      <c r="AA5957">
        <v>0</v>
      </c>
      <c r="AB5957" t="s">
        <v>734</v>
      </c>
      <c r="AC5957" t="s">
        <v>734</v>
      </c>
    </row>
    <row r="5958" spans="1:32" hidden="1" x14ac:dyDescent="0.25">
      <c r="A5958" t="s">
        <v>692</v>
      </c>
      <c r="B5958" t="s">
        <v>787</v>
      </c>
      <c r="C5958" t="s">
        <v>1241</v>
      </c>
      <c r="D5958" t="s">
        <v>1475</v>
      </c>
      <c r="E5958" s="67">
        <v>45261</v>
      </c>
      <c r="Q5958" t="s">
        <v>733</v>
      </c>
      <c r="R5958">
        <v>1</v>
      </c>
      <c r="S5958">
        <v>0</v>
      </c>
      <c r="T5958">
        <v>0</v>
      </c>
      <c r="U5958">
        <v>0</v>
      </c>
      <c r="Y5958" t="s">
        <v>1536</v>
      </c>
      <c r="Z5958">
        <v>0</v>
      </c>
      <c r="AA5958">
        <v>0</v>
      </c>
      <c r="AB5958" t="s">
        <v>734</v>
      </c>
      <c r="AC5958" t="s">
        <v>734</v>
      </c>
    </row>
    <row r="5959" spans="1:32" hidden="1" x14ac:dyDescent="0.25">
      <c r="A5959" t="s">
        <v>691</v>
      </c>
      <c r="B5959" t="s">
        <v>571</v>
      </c>
      <c r="C5959" t="s">
        <v>591</v>
      </c>
      <c r="D5959" t="s">
        <v>596</v>
      </c>
      <c r="E5959" s="67">
        <v>45261</v>
      </c>
      <c r="F5959" t="s">
        <v>725</v>
      </c>
      <c r="G5959" t="s">
        <v>725</v>
      </c>
      <c r="H5959">
        <v>48</v>
      </c>
      <c r="J5959">
        <v>22</v>
      </c>
      <c r="M5959">
        <v>26</v>
      </c>
      <c r="Q5959" t="s">
        <v>726</v>
      </c>
      <c r="R5959">
        <v>0</v>
      </c>
      <c r="S5959">
        <v>1</v>
      </c>
      <c r="T5959">
        <v>1</v>
      </c>
      <c r="U5959">
        <v>4</v>
      </c>
      <c r="V5959">
        <v>0</v>
      </c>
      <c r="W5959">
        <v>0.30434782608695699</v>
      </c>
      <c r="X5959">
        <v>6</v>
      </c>
      <c r="Y5959" t="s">
        <v>1536</v>
      </c>
      <c r="Z5959">
        <v>1</v>
      </c>
      <c r="AA5959">
        <v>1.1818181818181819</v>
      </c>
      <c r="AB5959" t="s">
        <v>758</v>
      </c>
      <c r="AC5959" t="s">
        <v>726</v>
      </c>
      <c r="AD5959">
        <v>67</v>
      </c>
      <c r="AE5959">
        <v>48</v>
      </c>
      <c r="AF5959">
        <v>13</v>
      </c>
    </row>
    <row r="5960" spans="1:32" hidden="1" x14ac:dyDescent="0.25">
      <c r="A5960" t="s">
        <v>691</v>
      </c>
      <c r="B5960" t="s">
        <v>531</v>
      </c>
      <c r="C5960" t="s">
        <v>551</v>
      </c>
      <c r="D5960" t="s">
        <v>557</v>
      </c>
      <c r="E5960" s="67">
        <v>45261</v>
      </c>
      <c r="F5960" t="s">
        <v>725</v>
      </c>
      <c r="H5960">
        <v>236</v>
      </c>
      <c r="J5960">
        <v>12</v>
      </c>
      <c r="K5960">
        <v>81</v>
      </c>
      <c r="M5960">
        <v>224</v>
      </c>
      <c r="Q5960" t="s">
        <v>726</v>
      </c>
      <c r="R5960">
        <v>0</v>
      </c>
      <c r="S5960">
        <v>1</v>
      </c>
      <c r="T5960">
        <v>1</v>
      </c>
      <c r="U5960">
        <v>4</v>
      </c>
      <c r="V5960">
        <v>0</v>
      </c>
      <c r="W5960">
        <v>-0.45714285714285702</v>
      </c>
      <c r="X5960">
        <v>2</v>
      </c>
      <c r="Y5960" t="s">
        <v>1536</v>
      </c>
      <c r="Z5960">
        <v>1</v>
      </c>
      <c r="AA5960">
        <v>2.7654320987654319</v>
      </c>
      <c r="AB5960" t="s">
        <v>758</v>
      </c>
      <c r="AC5960" t="s">
        <v>726</v>
      </c>
      <c r="AD5960">
        <v>24</v>
      </c>
      <c r="AE5960">
        <v>236</v>
      </c>
      <c r="AF5960">
        <v>4</v>
      </c>
    </row>
    <row r="5961" spans="1:32" hidden="1" x14ac:dyDescent="0.25">
      <c r="A5961" t="s">
        <v>692</v>
      </c>
      <c r="B5961" t="s">
        <v>755</v>
      </c>
      <c r="C5961" t="s">
        <v>756</v>
      </c>
      <c r="D5961" t="s">
        <v>1476</v>
      </c>
      <c r="E5961" s="67">
        <v>45261</v>
      </c>
      <c r="F5961" t="s">
        <v>725</v>
      </c>
      <c r="G5961" t="s">
        <v>725</v>
      </c>
      <c r="H5961">
        <v>184</v>
      </c>
      <c r="J5961">
        <v>52</v>
      </c>
      <c r="K5961">
        <v>52</v>
      </c>
      <c r="M5961">
        <v>132</v>
      </c>
      <c r="Q5961" t="s">
        <v>726</v>
      </c>
      <c r="R5961">
        <v>0</v>
      </c>
      <c r="S5961">
        <v>0</v>
      </c>
      <c r="T5961">
        <v>1</v>
      </c>
      <c r="U5961">
        <v>3</v>
      </c>
      <c r="V5961">
        <v>-2.0864197530864201</v>
      </c>
      <c r="W5961">
        <v>-0.22950819672131101</v>
      </c>
      <c r="Y5961" t="s">
        <v>1536</v>
      </c>
      <c r="Z5961">
        <v>1</v>
      </c>
      <c r="AA5961">
        <v>2.5384615384615383</v>
      </c>
      <c r="AB5961" t="s">
        <v>758</v>
      </c>
      <c r="AC5961" t="s">
        <v>726</v>
      </c>
      <c r="AD5961">
        <v>19</v>
      </c>
      <c r="AE5961">
        <v>184</v>
      </c>
      <c r="AF5961">
        <v>2</v>
      </c>
    </row>
    <row r="5962" spans="1:32" hidden="1" x14ac:dyDescent="0.25">
      <c r="A5962" t="s">
        <v>692</v>
      </c>
      <c r="B5962" t="s">
        <v>899</v>
      </c>
      <c r="C5962" t="s">
        <v>978</v>
      </c>
      <c r="D5962" t="s">
        <v>1477</v>
      </c>
      <c r="E5962" s="67">
        <v>45261</v>
      </c>
      <c r="F5962" t="s">
        <v>725</v>
      </c>
      <c r="G5962" t="s">
        <v>725</v>
      </c>
      <c r="H5962">
        <v>105</v>
      </c>
      <c r="J5962">
        <v>27</v>
      </c>
      <c r="K5962">
        <v>29</v>
      </c>
      <c r="M5962">
        <v>132</v>
      </c>
      <c r="Q5962" t="s">
        <v>726</v>
      </c>
      <c r="R5962">
        <v>0</v>
      </c>
      <c r="S5962">
        <v>1</v>
      </c>
      <c r="T5962">
        <v>1</v>
      </c>
      <c r="U5962">
        <v>4</v>
      </c>
      <c r="W5962">
        <v>0.27777777777777801</v>
      </c>
      <c r="Y5962" t="s">
        <v>1536</v>
      </c>
      <c r="Z5962">
        <v>1</v>
      </c>
      <c r="AA5962">
        <v>4.5517241379310347</v>
      </c>
      <c r="AB5962" t="s">
        <v>738</v>
      </c>
      <c r="AC5962" t="s">
        <v>733</v>
      </c>
      <c r="AD5962">
        <v>52</v>
      </c>
      <c r="AE5962">
        <v>132</v>
      </c>
    </row>
    <row r="5963" spans="1:32" hidden="1" x14ac:dyDescent="0.25">
      <c r="A5963" t="s">
        <v>691</v>
      </c>
      <c r="B5963" t="s">
        <v>182</v>
      </c>
      <c r="C5963" t="s">
        <v>185</v>
      </c>
      <c r="D5963" t="s">
        <v>189</v>
      </c>
      <c r="E5963" s="67">
        <v>45261</v>
      </c>
      <c r="F5963" t="s">
        <v>725</v>
      </c>
      <c r="G5963" t="s">
        <v>725</v>
      </c>
      <c r="H5963">
        <v>230</v>
      </c>
      <c r="I5963">
        <v>180</v>
      </c>
      <c r="J5963">
        <v>327</v>
      </c>
      <c r="K5963">
        <v>150</v>
      </c>
      <c r="M5963">
        <v>83</v>
      </c>
      <c r="Q5963" t="s">
        <v>726</v>
      </c>
      <c r="R5963">
        <v>0</v>
      </c>
      <c r="S5963">
        <v>1</v>
      </c>
      <c r="T5963">
        <v>1</v>
      </c>
      <c r="U5963">
        <v>4</v>
      </c>
      <c r="V5963">
        <v>0.21153846153846201</v>
      </c>
      <c r="W5963">
        <v>0.432</v>
      </c>
      <c r="X5963">
        <v>119</v>
      </c>
      <c r="Y5963" t="s">
        <v>1536</v>
      </c>
      <c r="Z5963">
        <v>1</v>
      </c>
      <c r="AA5963">
        <v>0.55333333333333334</v>
      </c>
      <c r="AB5963" t="s">
        <v>732</v>
      </c>
      <c r="AC5963" t="s">
        <v>726</v>
      </c>
      <c r="AD5963">
        <v>177</v>
      </c>
      <c r="AE5963">
        <v>230</v>
      </c>
      <c r="AF5963">
        <v>52</v>
      </c>
    </row>
    <row r="5964" spans="1:32" hidden="1" x14ac:dyDescent="0.25">
      <c r="A5964" t="s">
        <v>691</v>
      </c>
      <c r="B5964" t="s">
        <v>303</v>
      </c>
      <c r="C5964" t="s">
        <v>320</v>
      </c>
      <c r="D5964" t="s">
        <v>323</v>
      </c>
      <c r="E5964" s="67">
        <v>45261</v>
      </c>
      <c r="F5964" t="s">
        <v>725</v>
      </c>
      <c r="G5964" t="s">
        <v>725</v>
      </c>
      <c r="H5964">
        <v>36</v>
      </c>
      <c r="J5964">
        <v>20</v>
      </c>
      <c r="K5964">
        <v>8</v>
      </c>
      <c r="M5964">
        <v>16</v>
      </c>
      <c r="Q5964" t="s">
        <v>726</v>
      </c>
      <c r="R5964">
        <v>0</v>
      </c>
      <c r="S5964">
        <v>0</v>
      </c>
      <c r="T5964">
        <v>0</v>
      </c>
      <c r="U5964">
        <v>2</v>
      </c>
      <c r="W5964">
        <v>0.2</v>
      </c>
      <c r="X5964">
        <v>4</v>
      </c>
      <c r="Y5964" t="s">
        <v>1536</v>
      </c>
      <c r="Z5964">
        <v>1</v>
      </c>
      <c r="AA5964">
        <v>2</v>
      </c>
      <c r="AB5964" t="s">
        <v>758</v>
      </c>
      <c r="AC5964" t="s">
        <v>726</v>
      </c>
      <c r="AD5964">
        <v>24</v>
      </c>
      <c r="AE5964">
        <v>36</v>
      </c>
      <c r="AF5964">
        <v>2</v>
      </c>
    </row>
    <row r="5965" spans="1:32" hidden="1" x14ac:dyDescent="0.25">
      <c r="A5965" t="s">
        <v>692</v>
      </c>
      <c r="B5965" t="s">
        <v>773</v>
      </c>
      <c r="C5965" t="s">
        <v>1478</v>
      </c>
      <c r="D5965" t="s">
        <v>1479</v>
      </c>
      <c r="E5965" s="67">
        <v>45261</v>
      </c>
      <c r="F5965" t="s">
        <v>725</v>
      </c>
      <c r="G5965" t="s">
        <v>725</v>
      </c>
      <c r="H5965">
        <v>150</v>
      </c>
      <c r="J5965">
        <v>150</v>
      </c>
      <c r="K5965">
        <v>144</v>
      </c>
      <c r="Q5965" t="s">
        <v>726</v>
      </c>
      <c r="R5965">
        <v>0</v>
      </c>
      <c r="S5965">
        <v>1</v>
      </c>
      <c r="T5965">
        <v>1</v>
      </c>
      <c r="U5965">
        <v>4</v>
      </c>
      <c r="V5965">
        <v>-0.73571428571428599</v>
      </c>
      <c r="W5965">
        <v>-1.39240506329114</v>
      </c>
      <c r="X5965">
        <v>25</v>
      </c>
      <c r="Y5965" t="s">
        <v>1536</v>
      </c>
      <c r="Z5965">
        <v>1</v>
      </c>
      <c r="AA5965">
        <v>0</v>
      </c>
      <c r="AB5965" t="s">
        <v>728</v>
      </c>
      <c r="AC5965" t="s">
        <v>726</v>
      </c>
      <c r="AD5965">
        <v>149</v>
      </c>
      <c r="AE5965">
        <v>150</v>
      </c>
      <c r="AF5965">
        <v>7</v>
      </c>
    </row>
    <row r="5966" spans="1:32" hidden="1" x14ac:dyDescent="0.25">
      <c r="A5966" t="s">
        <v>691</v>
      </c>
      <c r="B5966" t="s">
        <v>452</v>
      </c>
      <c r="C5966" t="s">
        <v>478</v>
      </c>
      <c r="D5966" t="s">
        <v>484</v>
      </c>
      <c r="E5966" s="67">
        <v>45261</v>
      </c>
      <c r="F5966" t="s">
        <v>725</v>
      </c>
      <c r="G5966" t="s">
        <v>725</v>
      </c>
      <c r="H5966">
        <v>26</v>
      </c>
      <c r="M5966">
        <v>26</v>
      </c>
      <c r="Q5966" t="s">
        <v>726</v>
      </c>
      <c r="R5966">
        <v>0</v>
      </c>
      <c r="S5966">
        <v>1</v>
      </c>
      <c r="T5966">
        <v>1</v>
      </c>
      <c r="U5966">
        <v>4</v>
      </c>
      <c r="V5966">
        <v>0</v>
      </c>
      <c r="W5966">
        <v>-1.0344827586206899</v>
      </c>
      <c r="Y5966" t="s">
        <v>1536</v>
      </c>
      <c r="Z5966">
        <v>1</v>
      </c>
      <c r="AA5966">
        <v>26</v>
      </c>
      <c r="AB5966" t="s">
        <v>738</v>
      </c>
      <c r="AC5966" t="s">
        <v>726</v>
      </c>
      <c r="AD5966">
        <v>8</v>
      </c>
      <c r="AE5966">
        <v>26</v>
      </c>
    </row>
    <row r="5967" spans="1:32" hidden="1" x14ac:dyDescent="0.25">
      <c r="A5967" t="s">
        <v>691</v>
      </c>
      <c r="B5967" t="s">
        <v>498</v>
      </c>
      <c r="C5967" t="s">
        <v>525</v>
      </c>
      <c r="D5967" t="s">
        <v>529</v>
      </c>
      <c r="E5967" s="67">
        <v>45261</v>
      </c>
      <c r="F5967" t="s">
        <v>725</v>
      </c>
      <c r="G5967" t="s">
        <v>725</v>
      </c>
      <c r="H5967">
        <v>46</v>
      </c>
      <c r="J5967">
        <v>17</v>
      </c>
      <c r="K5967">
        <v>60</v>
      </c>
      <c r="M5967">
        <v>29</v>
      </c>
      <c r="N5967">
        <v>9</v>
      </c>
      <c r="Q5967" t="s">
        <v>726</v>
      </c>
      <c r="R5967">
        <v>0</v>
      </c>
      <c r="S5967">
        <v>1</v>
      </c>
      <c r="T5967">
        <v>1</v>
      </c>
      <c r="U5967">
        <v>4</v>
      </c>
      <c r="V5967">
        <v>0</v>
      </c>
      <c r="W5967">
        <v>-0.34375</v>
      </c>
      <c r="Y5967" t="s">
        <v>1536</v>
      </c>
      <c r="Z5967">
        <v>1</v>
      </c>
      <c r="AA5967">
        <v>0.48333333333333334</v>
      </c>
      <c r="AB5967" t="s">
        <v>732</v>
      </c>
      <c r="AC5967" t="s">
        <v>726</v>
      </c>
      <c r="AE5967">
        <v>46</v>
      </c>
      <c r="AF5967">
        <v>2</v>
      </c>
    </row>
    <row r="5968" spans="1:32" hidden="1" x14ac:dyDescent="0.25">
      <c r="A5968" t="s">
        <v>691</v>
      </c>
      <c r="B5968" t="s">
        <v>571</v>
      </c>
      <c r="C5968" t="s">
        <v>591</v>
      </c>
      <c r="D5968" t="s">
        <v>597</v>
      </c>
      <c r="E5968" s="67">
        <v>45261</v>
      </c>
      <c r="F5968" t="s">
        <v>725</v>
      </c>
      <c r="G5968" t="s">
        <v>725</v>
      </c>
      <c r="N5968">
        <v>31</v>
      </c>
      <c r="Q5968" t="s">
        <v>726</v>
      </c>
      <c r="R5968">
        <v>0</v>
      </c>
      <c r="S5968">
        <v>1</v>
      </c>
      <c r="T5968">
        <v>1</v>
      </c>
      <c r="U5968">
        <v>4</v>
      </c>
      <c r="V5968">
        <v>-0.51428571428571401</v>
      </c>
      <c r="W5968">
        <v>-2.3134328358209002</v>
      </c>
      <c r="Y5968" t="s">
        <v>1536</v>
      </c>
      <c r="Z5968">
        <v>0</v>
      </c>
      <c r="AA5968">
        <v>0</v>
      </c>
      <c r="AB5968" t="s">
        <v>734</v>
      </c>
      <c r="AC5968" t="s">
        <v>734</v>
      </c>
    </row>
    <row r="5969" spans="1:32" hidden="1" x14ac:dyDescent="0.25">
      <c r="A5969" t="s">
        <v>692</v>
      </c>
      <c r="B5969" t="s">
        <v>887</v>
      </c>
      <c r="C5969" t="s">
        <v>1396</v>
      </c>
      <c r="D5969" t="s">
        <v>1480</v>
      </c>
      <c r="E5969" s="67">
        <v>45261</v>
      </c>
      <c r="Q5969" t="s">
        <v>733</v>
      </c>
      <c r="R5969">
        <v>1</v>
      </c>
      <c r="S5969">
        <v>0</v>
      </c>
      <c r="T5969">
        <v>0</v>
      </c>
      <c r="U5969">
        <v>0</v>
      </c>
      <c r="Y5969" t="s">
        <v>1536</v>
      </c>
      <c r="Z5969">
        <v>0</v>
      </c>
      <c r="AA5969">
        <v>0</v>
      </c>
      <c r="AB5969" t="s">
        <v>734</v>
      </c>
      <c r="AC5969" t="s">
        <v>734</v>
      </c>
    </row>
    <row r="5970" spans="1:32" hidden="1" x14ac:dyDescent="0.25">
      <c r="A5970" t="s">
        <v>691</v>
      </c>
      <c r="B5970" t="s">
        <v>215</v>
      </c>
      <c r="C5970" t="s">
        <v>228</v>
      </c>
      <c r="D5970" t="s">
        <v>230</v>
      </c>
      <c r="E5970" s="67">
        <v>45261</v>
      </c>
      <c r="F5970" t="s">
        <v>725</v>
      </c>
      <c r="G5970" t="s">
        <v>725</v>
      </c>
      <c r="H5970">
        <v>79</v>
      </c>
      <c r="J5970">
        <v>28</v>
      </c>
      <c r="M5970">
        <v>51</v>
      </c>
      <c r="Q5970" t="s">
        <v>726</v>
      </c>
      <c r="R5970">
        <v>0</v>
      </c>
      <c r="S5970">
        <v>1</v>
      </c>
      <c r="T5970">
        <v>1</v>
      </c>
      <c r="U5970">
        <v>4</v>
      </c>
      <c r="V5970">
        <v>-3.5142857142857098</v>
      </c>
      <c r="W5970">
        <v>-1.5</v>
      </c>
      <c r="Y5970" t="s">
        <v>1536</v>
      </c>
      <c r="Z5970">
        <v>1</v>
      </c>
      <c r="AA5970">
        <v>1.8214285714285714</v>
      </c>
      <c r="AB5970" t="s">
        <v>758</v>
      </c>
      <c r="AC5970" t="s">
        <v>726</v>
      </c>
      <c r="AD5970">
        <v>34</v>
      </c>
      <c r="AE5970">
        <v>79</v>
      </c>
      <c r="AF5970">
        <v>3</v>
      </c>
    </row>
    <row r="5971" spans="1:32" hidden="1" x14ac:dyDescent="0.25">
      <c r="A5971" t="s">
        <v>692</v>
      </c>
      <c r="B5971" t="s">
        <v>838</v>
      </c>
      <c r="C5971" t="s">
        <v>839</v>
      </c>
      <c r="D5971" t="s">
        <v>1481</v>
      </c>
      <c r="E5971" s="67">
        <v>45261</v>
      </c>
      <c r="F5971" t="s">
        <v>725</v>
      </c>
      <c r="G5971" t="s">
        <v>725</v>
      </c>
      <c r="N5971">
        <v>30</v>
      </c>
      <c r="Q5971" t="s">
        <v>726</v>
      </c>
      <c r="R5971">
        <v>0</v>
      </c>
      <c r="S5971">
        <v>0</v>
      </c>
      <c r="T5971">
        <v>0</v>
      </c>
      <c r="U5971">
        <v>1</v>
      </c>
      <c r="W5971">
        <v>-1.4</v>
      </c>
      <c r="X5971">
        <v>16</v>
      </c>
      <c r="Y5971" t="s">
        <v>1536</v>
      </c>
      <c r="Z5971">
        <v>0</v>
      </c>
      <c r="AA5971">
        <v>0</v>
      </c>
      <c r="AB5971" t="s">
        <v>734</v>
      </c>
      <c r="AC5971" t="s">
        <v>734</v>
      </c>
      <c r="AD5971">
        <v>240</v>
      </c>
      <c r="AF5971">
        <v>16</v>
      </c>
    </row>
    <row r="5972" spans="1:32" hidden="1" x14ac:dyDescent="0.25">
      <c r="A5972" t="s">
        <v>692</v>
      </c>
      <c r="B5972" t="s">
        <v>949</v>
      </c>
      <c r="C5972" t="s">
        <v>1482</v>
      </c>
      <c r="D5972" t="s">
        <v>1483</v>
      </c>
      <c r="E5972" s="67">
        <v>45261</v>
      </c>
      <c r="F5972" t="s">
        <v>725</v>
      </c>
      <c r="G5972" t="s">
        <v>725</v>
      </c>
      <c r="Q5972" t="s">
        <v>726</v>
      </c>
      <c r="R5972">
        <v>0</v>
      </c>
      <c r="S5972">
        <v>1</v>
      </c>
      <c r="T5972">
        <v>1</v>
      </c>
      <c r="U5972">
        <v>4</v>
      </c>
      <c r="V5972">
        <v>-0.52671755725190805</v>
      </c>
      <c r="W5972">
        <v>-3.5714285714285698</v>
      </c>
      <c r="Y5972" t="s">
        <v>1536</v>
      </c>
      <c r="Z5972">
        <v>0</v>
      </c>
      <c r="AA5972">
        <v>0</v>
      </c>
      <c r="AB5972" t="s">
        <v>734</v>
      </c>
      <c r="AC5972" t="s">
        <v>734</v>
      </c>
    </row>
    <row r="5973" spans="1:32" hidden="1" x14ac:dyDescent="0.25">
      <c r="A5973" t="s">
        <v>692</v>
      </c>
      <c r="B5973" t="s">
        <v>991</v>
      </c>
      <c r="C5973" t="s">
        <v>1107</v>
      </c>
      <c r="D5973" t="s">
        <v>1484</v>
      </c>
      <c r="E5973" s="67">
        <v>45261</v>
      </c>
      <c r="F5973" t="s">
        <v>725</v>
      </c>
      <c r="G5973" t="s">
        <v>725</v>
      </c>
      <c r="H5973">
        <v>2</v>
      </c>
      <c r="I5973">
        <v>150</v>
      </c>
      <c r="J5973">
        <v>152</v>
      </c>
      <c r="K5973">
        <v>80</v>
      </c>
      <c r="N5973">
        <v>5</v>
      </c>
      <c r="Q5973" t="s">
        <v>726</v>
      </c>
      <c r="R5973">
        <v>0</v>
      </c>
      <c r="S5973">
        <v>1</v>
      </c>
      <c r="T5973">
        <v>1</v>
      </c>
      <c r="U5973">
        <v>4</v>
      </c>
      <c r="V5973">
        <v>-0.13265306122449</v>
      </c>
      <c r="W5973">
        <v>-1.8545454545454501</v>
      </c>
      <c r="X5973">
        <v>25</v>
      </c>
      <c r="Y5973" t="s">
        <v>1536</v>
      </c>
      <c r="Z5973">
        <v>1</v>
      </c>
      <c r="AA5973">
        <v>0</v>
      </c>
      <c r="AB5973" t="s">
        <v>728</v>
      </c>
      <c r="AC5973" t="s">
        <v>726</v>
      </c>
      <c r="AD5973">
        <v>102</v>
      </c>
      <c r="AE5973">
        <v>2</v>
      </c>
      <c r="AF5973">
        <v>17</v>
      </c>
    </row>
    <row r="5974" spans="1:32" hidden="1" x14ac:dyDescent="0.25">
      <c r="A5974" t="s">
        <v>692</v>
      </c>
      <c r="B5974" t="s">
        <v>763</v>
      </c>
      <c r="C5974" t="s">
        <v>1011</v>
      </c>
      <c r="D5974" t="s">
        <v>1485</v>
      </c>
      <c r="E5974" s="67">
        <v>45261</v>
      </c>
      <c r="Q5974" t="s">
        <v>726</v>
      </c>
      <c r="R5974">
        <v>0</v>
      </c>
      <c r="S5974">
        <v>0</v>
      </c>
      <c r="T5974">
        <v>1</v>
      </c>
      <c r="U5974">
        <v>3</v>
      </c>
      <c r="V5974">
        <v>-2.52941176470588</v>
      </c>
      <c r="Y5974" t="s">
        <v>1536</v>
      </c>
      <c r="Z5974">
        <v>0</v>
      </c>
      <c r="AA5974">
        <v>0</v>
      </c>
      <c r="AB5974" t="s">
        <v>734</v>
      </c>
      <c r="AC5974" t="s">
        <v>734</v>
      </c>
    </row>
    <row r="5975" spans="1:32" hidden="1" x14ac:dyDescent="0.25">
      <c r="A5975" t="s">
        <v>692</v>
      </c>
      <c r="B5975" t="s">
        <v>812</v>
      </c>
      <c r="C5975" t="s">
        <v>1136</v>
      </c>
      <c r="D5975" t="s">
        <v>1486</v>
      </c>
      <c r="E5975" s="67">
        <v>45261</v>
      </c>
      <c r="F5975" t="s">
        <v>725</v>
      </c>
      <c r="G5975" t="s">
        <v>725</v>
      </c>
      <c r="H5975">
        <v>155</v>
      </c>
      <c r="J5975">
        <v>59</v>
      </c>
      <c r="K5975">
        <v>156</v>
      </c>
      <c r="M5975">
        <v>96</v>
      </c>
      <c r="Q5975" t="s">
        <v>726</v>
      </c>
      <c r="R5975">
        <v>0</v>
      </c>
      <c r="S5975">
        <v>0</v>
      </c>
      <c r="T5975">
        <v>0</v>
      </c>
      <c r="U5975">
        <v>3</v>
      </c>
      <c r="V5975">
        <v>0.55944055944055904</v>
      </c>
      <c r="W5975">
        <v>-1.9718309859154901</v>
      </c>
      <c r="X5975">
        <v>30</v>
      </c>
      <c r="Y5975" t="s">
        <v>1536</v>
      </c>
      <c r="Z5975">
        <v>1</v>
      </c>
      <c r="AA5975">
        <v>0.61538461538461542</v>
      </c>
      <c r="AB5975" t="s">
        <v>732</v>
      </c>
      <c r="AC5975" t="s">
        <v>726</v>
      </c>
      <c r="AD5975">
        <v>133</v>
      </c>
      <c r="AE5975">
        <v>155</v>
      </c>
      <c r="AF5975">
        <v>40</v>
      </c>
    </row>
    <row r="5976" spans="1:32" hidden="1" x14ac:dyDescent="0.25">
      <c r="A5976" t="s">
        <v>692</v>
      </c>
      <c r="B5976" t="s">
        <v>766</v>
      </c>
      <c r="C5976" t="s">
        <v>1138</v>
      </c>
      <c r="D5976" t="s">
        <v>1487</v>
      </c>
      <c r="E5976" s="67">
        <v>45261</v>
      </c>
      <c r="F5976" t="s">
        <v>725</v>
      </c>
      <c r="G5976" t="s">
        <v>725</v>
      </c>
      <c r="H5976">
        <v>153</v>
      </c>
      <c r="J5976">
        <v>65</v>
      </c>
      <c r="K5976">
        <v>46</v>
      </c>
      <c r="M5976">
        <v>88</v>
      </c>
      <c r="Q5976" t="s">
        <v>726</v>
      </c>
      <c r="R5976">
        <v>0</v>
      </c>
      <c r="S5976">
        <v>0</v>
      </c>
      <c r="T5976">
        <v>1</v>
      </c>
      <c r="U5976">
        <v>3</v>
      </c>
      <c r="V5976">
        <v>-2.2522522522522501</v>
      </c>
      <c r="W5976">
        <v>-29.272727272727298</v>
      </c>
      <c r="X5976">
        <v>10</v>
      </c>
      <c r="Y5976" t="s">
        <v>1536</v>
      </c>
      <c r="Z5976">
        <v>1</v>
      </c>
      <c r="AA5976">
        <v>1.9130434782608696</v>
      </c>
      <c r="AB5976" t="s">
        <v>758</v>
      </c>
      <c r="AC5976" t="s">
        <v>726</v>
      </c>
      <c r="AF5976">
        <v>12</v>
      </c>
    </row>
    <row r="5977" spans="1:32" hidden="1" x14ac:dyDescent="0.25">
      <c r="A5977" t="s">
        <v>692</v>
      </c>
      <c r="B5977" t="s">
        <v>752</v>
      </c>
      <c r="C5977" t="s">
        <v>1156</v>
      </c>
      <c r="D5977" t="s">
        <v>1488</v>
      </c>
      <c r="E5977" s="67">
        <v>45261</v>
      </c>
      <c r="F5977" t="s">
        <v>725</v>
      </c>
      <c r="G5977" t="s">
        <v>725</v>
      </c>
      <c r="H5977">
        <v>36</v>
      </c>
      <c r="K5977">
        <v>8</v>
      </c>
      <c r="M5977">
        <v>36</v>
      </c>
      <c r="Q5977" t="s">
        <v>726</v>
      </c>
      <c r="R5977">
        <v>0</v>
      </c>
      <c r="S5977">
        <v>1</v>
      </c>
      <c r="T5977">
        <v>1</v>
      </c>
      <c r="U5977">
        <v>4</v>
      </c>
      <c r="V5977">
        <v>0</v>
      </c>
      <c r="W5977">
        <v>-1.8125</v>
      </c>
      <c r="Y5977" t="s">
        <v>1536</v>
      </c>
      <c r="Z5977">
        <v>1</v>
      </c>
      <c r="AA5977">
        <v>4.5</v>
      </c>
      <c r="AB5977" t="s">
        <v>738</v>
      </c>
      <c r="AC5977" t="s">
        <v>726</v>
      </c>
      <c r="AD5977">
        <v>9</v>
      </c>
      <c r="AE5977">
        <v>30</v>
      </c>
    </row>
    <row r="5978" spans="1:32" hidden="1" x14ac:dyDescent="0.25">
      <c r="A5978" t="s">
        <v>692</v>
      </c>
      <c r="B5978" t="s">
        <v>741</v>
      </c>
      <c r="C5978" t="s">
        <v>742</v>
      </c>
      <c r="D5978" t="s">
        <v>1489</v>
      </c>
      <c r="E5978" s="67">
        <v>45261</v>
      </c>
      <c r="F5978" t="s">
        <v>725</v>
      </c>
      <c r="G5978" t="s">
        <v>725</v>
      </c>
      <c r="Q5978" t="s">
        <v>726</v>
      </c>
      <c r="R5978">
        <v>1</v>
      </c>
      <c r="S5978">
        <v>0</v>
      </c>
      <c r="T5978">
        <v>0</v>
      </c>
      <c r="U5978">
        <v>0</v>
      </c>
      <c r="Y5978" t="s">
        <v>1536</v>
      </c>
      <c r="Z5978">
        <v>0</v>
      </c>
      <c r="AA5978">
        <v>0</v>
      </c>
      <c r="AB5978" t="s">
        <v>734</v>
      </c>
      <c r="AC5978" t="s">
        <v>734</v>
      </c>
      <c r="AD5978">
        <v>11</v>
      </c>
      <c r="AE5978">
        <v>242</v>
      </c>
      <c r="AF5978">
        <v>6</v>
      </c>
    </row>
    <row r="5979" spans="1:32" hidden="1" x14ac:dyDescent="0.25">
      <c r="A5979" t="s">
        <v>692</v>
      </c>
      <c r="B5979" t="s">
        <v>794</v>
      </c>
      <c r="C5979" t="s">
        <v>1073</v>
      </c>
      <c r="D5979" t="s">
        <v>1490</v>
      </c>
      <c r="E5979" s="67">
        <v>45261</v>
      </c>
      <c r="F5979" t="s">
        <v>725</v>
      </c>
      <c r="G5979" t="s">
        <v>725</v>
      </c>
      <c r="I5979">
        <v>50</v>
      </c>
      <c r="J5979">
        <v>13</v>
      </c>
      <c r="M5979">
        <v>37</v>
      </c>
      <c r="Q5979" t="s">
        <v>726</v>
      </c>
      <c r="R5979">
        <v>0</v>
      </c>
      <c r="S5979">
        <v>0</v>
      </c>
      <c r="T5979">
        <v>0</v>
      </c>
      <c r="U5979">
        <v>3</v>
      </c>
      <c r="V5979">
        <v>0</v>
      </c>
      <c r="W5979">
        <v>6.3636363636363602E-2</v>
      </c>
      <c r="X5979">
        <v>8</v>
      </c>
      <c r="Y5979" t="s">
        <v>1536</v>
      </c>
      <c r="Z5979">
        <v>1</v>
      </c>
      <c r="AA5979">
        <v>2.8461538461538463</v>
      </c>
      <c r="AB5979" t="s">
        <v>758</v>
      </c>
      <c r="AC5979" t="s">
        <v>726</v>
      </c>
      <c r="AD5979">
        <v>62</v>
      </c>
      <c r="AF5979">
        <v>22</v>
      </c>
    </row>
    <row r="5980" spans="1:32" hidden="1" x14ac:dyDescent="0.25">
      <c r="A5980" t="s">
        <v>692</v>
      </c>
      <c r="B5980" t="s">
        <v>784</v>
      </c>
      <c r="C5980" t="s">
        <v>1202</v>
      </c>
      <c r="D5980" t="s">
        <v>1491</v>
      </c>
      <c r="E5980" s="67">
        <v>45261</v>
      </c>
      <c r="F5980" t="s">
        <v>725</v>
      </c>
      <c r="G5980" t="s">
        <v>725</v>
      </c>
      <c r="H5980">
        <v>54</v>
      </c>
      <c r="J5980">
        <v>6</v>
      </c>
      <c r="K5980">
        <v>6</v>
      </c>
      <c r="M5980">
        <v>48</v>
      </c>
      <c r="Q5980" t="s">
        <v>726</v>
      </c>
      <c r="R5980">
        <v>0</v>
      </c>
      <c r="S5980">
        <v>1</v>
      </c>
      <c r="T5980">
        <v>1</v>
      </c>
      <c r="U5980">
        <v>4</v>
      </c>
      <c r="V5980">
        <v>0</v>
      </c>
      <c r="W5980">
        <v>0</v>
      </c>
      <c r="X5980">
        <v>1</v>
      </c>
      <c r="Y5980" t="s">
        <v>1536</v>
      </c>
      <c r="Z5980">
        <v>1</v>
      </c>
      <c r="AA5980">
        <v>8</v>
      </c>
      <c r="AB5980" t="s">
        <v>738</v>
      </c>
      <c r="AC5980" t="s">
        <v>726</v>
      </c>
      <c r="AE5980">
        <v>54</v>
      </c>
    </row>
    <row r="5981" spans="1:32" hidden="1" x14ac:dyDescent="0.25">
      <c r="A5981" t="s">
        <v>691</v>
      </c>
      <c r="B5981" t="s">
        <v>390</v>
      </c>
      <c r="C5981" t="s">
        <v>404</v>
      </c>
      <c r="D5981" t="s">
        <v>410</v>
      </c>
      <c r="E5981" s="67">
        <v>45261</v>
      </c>
      <c r="F5981" t="s">
        <v>725</v>
      </c>
      <c r="G5981" t="s">
        <v>725</v>
      </c>
      <c r="K5981">
        <v>12</v>
      </c>
      <c r="N5981">
        <v>31</v>
      </c>
      <c r="Q5981" t="s">
        <v>726</v>
      </c>
      <c r="R5981">
        <v>0</v>
      </c>
      <c r="S5981">
        <v>1</v>
      </c>
      <c r="T5981">
        <v>1</v>
      </c>
      <c r="U5981">
        <v>4</v>
      </c>
      <c r="V5981">
        <v>-5</v>
      </c>
      <c r="W5981">
        <v>-8.7272727272727302</v>
      </c>
      <c r="Y5981" t="s">
        <v>1536</v>
      </c>
      <c r="Z5981">
        <v>0</v>
      </c>
      <c r="AA5981">
        <v>0</v>
      </c>
      <c r="AB5981" t="s">
        <v>734</v>
      </c>
      <c r="AC5981" t="s">
        <v>734</v>
      </c>
    </row>
    <row r="5982" spans="1:32" hidden="1" x14ac:dyDescent="0.25">
      <c r="A5982" t="s">
        <v>692</v>
      </c>
      <c r="B5982" t="s">
        <v>1029</v>
      </c>
      <c r="C5982" t="s">
        <v>1030</v>
      </c>
      <c r="D5982" t="s">
        <v>1492</v>
      </c>
      <c r="E5982" s="67">
        <v>45261</v>
      </c>
      <c r="F5982" t="s">
        <v>725</v>
      </c>
      <c r="G5982" t="s">
        <v>725</v>
      </c>
      <c r="H5982">
        <v>30</v>
      </c>
      <c r="K5982">
        <v>10</v>
      </c>
      <c r="M5982">
        <v>30</v>
      </c>
      <c r="Q5982" t="s">
        <v>726</v>
      </c>
      <c r="R5982">
        <v>0</v>
      </c>
      <c r="S5982">
        <v>1</v>
      </c>
      <c r="T5982">
        <v>1</v>
      </c>
      <c r="U5982">
        <v>4</v>
      </c>
      <c r="V5982">
        <v>0</v>
      </c>
      <c r="W5982">
        <v>0</v>
      </c>
      <c r="Y5982" t="s">
        <v>1536</v>
      </c>
      <c r="Z5982">
        <v>1</v>
      </c>
      <c r="AA5982">
        <v>3</v>
      </c>
      <c r="AB5982" t="s">
        <v>758</v>
      </c>
      <c r="AC5982" t="s">
        <v>726</v>
      </c>
      <c r="AD5982">
        <v>7</v>
      </c>
      <c r="AE5982">
        <v>30</v>
      </c>
    </row>
    <row r="5983" spans="1:32" hidden="1" x14ac:dyDescent="0.25">
      <c r="A5983" t="s">
        <v>692</v>
      </c>
      <c r="B5983" t="s">
        <v>928</v>
      </c>
      <c r="C5983" t="s">
        <v>1260</v>
      </c>
      <c r="D5983" t="s">
        <v>1493</v>
      </c>
      <c r="E5983" s="67">
        <v>45261</v>
      </c>
      <c r="F5983" t="s">
        <v>725</v>
      </c>
      <c r="G5983" t="s">
        <v>725</v>
      </c>
      <c r="Q5983" t="s">
        <v>726</v>
      </c>
      <c r="R5983">
        <v>0</v>
      </c>
      <c r="S5983">
        <v>1</v>
      </c>
      <c r="T5983">
        <v>1</v>
      </c>
      <c r="U5983">
        <v>4</v>
      </c>
      <c r="V5983">
        <v>0</v>
      </c>
      <c r="W5983">
        <v>-2.1</v>
      </c>
      <c r="Y5983" t="s">
        <v>1536</v>
      </c>
      <c r="Z5983">
        <v>0</v>
      </c>
      <c r="AA5983">
        <v>0</v>
      </c>
      <c r="AB5983" t="s">
        <v>734</v>
      </c>
      <c r="AC5983" t="s">
        <v>734</v>
      </c>
    </row>
    <row r="5984" spans="1:32" hidden="1" x14ac:dyDescent="0.25">
      <c r="A5984" t="s">
        <v>691</v>
      </c>
      <c r="B5984" t="s">
        <v>428</v>
      </c>
      <c r="C5984" t="s">
        <v>441</v>
      </c>
      <c r="D5984" t="s">
        <v>444</v>
      </c>
      <c r="E5984" s="67">
        <v>45261</v>
      </c>
      <c r="F5984" t="s">
        <v>725</v>
      </c>
      <c r="G5984" t="s">
        <v>725</v>
      </c>
      <c r="H5984">
        <v>1</v>
      </c>
      <c r="I5984">
        <v>120</v>
      </c>
      <c r="J5984">
        <v>78</v>
      </c>
      <c r="M5984">
        <v>43</v>
      </c>
      <c r="Q5984" t="s">
        <v>726</v>
      </c>
      <c r="R5984">
        <v>0</v>
      </c>
      <c r="S5984">
        <v>1</v>
      </c>
      <c r="T5984">
        <v>1</v>
      </c>
      <c r="U5984">
        <v>4</v>
      </c>
      <c r="W5984">
        <v>-2.0655737704917998</v>
      </c>
      <c r="X5984">
        <v>8</v>
      </c>
      <c r="Y5984" t="s">
        <v>1536</v>
      </c>
      <c r="Z5984">
        <v>1</v>
      </c>
      <c r="AA5984">
        <v>0.55128205128205132</v>
      </c>
      <c r="AB5984" t="s">
        <v>732</v>
      </c>
      <c r="AC5984" t="s">
        <v>726</v>
      </c>
      <c r="AD5984">
        <v>72</v>
      </c>
      <c r="AE5984">
        <v>1</v>
      </c>
      <c r="AF5984">
        <v>13</v>
      </c>
    </row>
    <row r="5985" spans="1:32" hidden="1" x14ac:dyDescent="0.25">
      <c r="A5985" t="s">
        <v>692</v>
      </c>
      <c r="B5985" t="s">
        <v>848</v>
      </c>
      <c r="C5985" t="s">
        <v>849</v>
      </c>
      <c r="D5985" t="s">
        <v>1494</v>
      </c>
      <c r="E5985" s="67">
        <v>45261</v>
      </c>
      <c r="F5985" t="s">
        <v>725</v>
      </c>
      <c r="G5985" t="s">
        <v>725</v>
      </c>
      <c r="N5985">
        <v>31</v>
      </c>
      <c r="Q5985" t="s">
        <v>726</v>
      </c>
      <c r="R5985">
        <v>0</v>
      </c>
      <c r="S5985">
        <v>0</v>
      </c>
      <c r="T5985">
        <v>0</v>
      </c>
      <c r="U5985">
        <v>2</v>
      </c>
      <c r="V5985">
        <v>-5.4090909090909101</v>
      </c>
      <c r="W5985">
        <v>-8.53571428571429</v>
      </c>
      <c r="X5985">
        <v>4</v>
      </c>
      <c r="Y5985" t="s">
        <v>1536</v>
      </c>
      <c r="Z5985">
        <v>0</v>
      </c>
      <c r="AA5985">
        <v>0</v>
      </c>
      <c r="AB5985" t="s">
        <v>734</v>
      </c>
      <c r="AC5985" t="s">
        <v>734</v>
      </c>
    </row>
    <row r="5986" spans="1:32" hidden="1" x14ac:dyDescent="0.25">
      <c r="A5986" t="s">
        <v>692</v>
      </c>
      <c r="B5986" t="s">
        <v>878</v>
      </c>
      <c r="C5986" t="s">
        <v>908</v>
      </c>
      <c r="D5986" t="s">
        <v>1495</v>
      </c>
      <c r="E5986" s="67">
        <v>45261</v>
      </c>
      <c r="F5986" t="s">
        <v>725</v>
      </c>
      <c r="G5986" t="s">
        <v>725</v>
      </c>
      <c r="Q5986" t="s">
        <v>726</v>
      </c>
      <c r="R5986">
        <v>0</v>
      </c>
      <c r="S5986">
        <v>0</v>
      </c>
      <c r="T5986">
        <v>0</v>
      </c>
      <c r="U5986">
        <v>3</v>
      </c>
      <c r="V5986">
        <v>0</v>
      </c>
      <c r="W5986">
        <v>-1.4</v>
      </c>
      <c r="Y5986" t="s">
        <v>1536</v>
      </c>
      <c r="Z5986">
        <v>0</v>
      </c>
      <c r="AA5986">
        <v>0</v>
      </c>
      <c r="AB5986" t="s">
        <v>734</v>
      </c>
      <c r="AC5986" t="s">
        <v>734</v>
      </c>
    </row>
    <row r="5987" spans="1:32" hidden="1" x14ac:dyDescent="0.25">
      <c r="A5987" t="s">
        <v>692</v>
      </c>
      <c r="B5987" t="s">
        <v>729</v>
      </c>
      <c r="C5987" t="s">
        <v>780</v>
      </c>
      <c r="D5987" t="s">
        <v>1496</v>
      </c>
      <c r="E5987" s="67">
        <v>45261</v>
      </c>
      <c r="F5987" t="s">
        <v>725</v>
      </c>
      <c r="G5987" t="s">
        <v>725</v>
      </c>
      <c r="H5987">
        <v>10</v>
      </c>
      <c r="J5987">
        <v>7</v>
      </c>
      <c r="K5987">
        <v>3</v>
      </c>
      <c r="Q5987" t="s">
        <v>726</v>
      </c>
      <c r="R5987">
        <v>1</v>
      </c>
      <c r="S5987">
        <v>0</v>
      </c>
      <c r="T5987">
        <v>0</v>
      </c>
      <c r="U5987">
        <v>0</v>
      </c>
      <c r="Y5987" t="s">
        <v>1536</v>
      </c>
      <c r="Z5987">
        <v>1</v>
      </c>
      <c r="AA5987">
        <v>0</v>
      </c>
      <c r="AB5987" t="s">
        <v>728</v>
      </c>
      <c r="AC5987" t="s">
        <v>733</v>
      </c>
      <c r="AD5987">
        <v>15</v>
      </c>
      <c r="AE5987">
        <v>10</v>
      </c>
    </row>
    <row r="5988" spans="1:32" hidden="1" x14ac:dyDescent="0.25">
      <c r="A5988" t="s">
        <v>692</v>
      </c>
      <c r="B5988" t="s">
        <v>1002</v>
      </c>
      <c r="C5988" t="s">
        <v>1327</v>
      </c>
      <c r="D5988" t="s">
        <v>1497</v>
      </c>
      <c r="E5988" s="67">
        <v>45261</v>
      </c>
      <c r="F5988" t="s">
        <v>725</v>
      </c>
      <c r="G5988" t="s">
        <v>725</v>
      </c>
      <c r="H5988">
        <v>259</v>
      </c>
      <c r="J5988">
        <v>99</v>
      </c>
      <c r="K5988">
        <v>120</v>
      </c>
      <c r="M5988">
        <v>160</v>
      </c>
      <c r="Q5988" t="s">
        <v>726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-1.2456140350877201</v>
      </c>
      <c r="X5988">
        <v>29</v>
      </c>
      <c r="Y5988" t="s">
        <v>1536</v>
      </c>
      <c r="Z5988">
        <v>1</v>
      </c>
      <c r="AA5988">
        <v>1.3333333333333333</v>
      </c>
      <c r="AB5988" t="s">
        <v>758</v>
      </c>
      <c r="AC5988" t="s">
        <v>726</v>
      </c>
      <c r="AD5988">
        <v>141</v>
      </c>
      <c r="AE5988">
        <v>259</v>
      </c>
      <c r="AF5988">
        <v>19</v>
      </c>
    </row>
    <row r="5989" spans="1:32" hidden="1" x14ac:dyDescent="0.25">
      <c r="A5989" t="s">
        <v>692</v>
      </c>
      <c r="B5989" t="s">
        <v>986</v>
      </c>
      <c r="C5989" t="s">
        <v>1224</v>
      </c>
      <c r="D5989" t="s">
        <v>1498</v>
      </c>
      <c r="E5989" s="67">
        <v>45261</v>
      </c>
      <c r="F5989" t="s">
        <v>725</v>
      </c>
      <c r="G5989" t="s">
        <v>725</v>
      </c>
      <c r="H5989">
        <v>68</v>
      </c>
      <c r="I5989">
        <v>60</v>
      </c>
      <c r="J5989">
        <v>54</v>
      </c>
      <c r="K5989">
        <v>83</v>
      </c>
      <c r="M5989">
        <v>74</v>
      </c>
      <c r="Q5989" t="s">
        <v>726</v>
      </c>
      <c r="R5989">
        <v>1</v>
      </c>
      <c r="S5989">
        <v>0</v>
      </c>
      <c r="T5989">
        <v>0</v>
      </c>
      <c r="U5989">
        <v>0</v>
      </c>
      <c r="Y5989" t="s">
        <v>1536</v>
      </c>
      <c r="Z5989">
        <v>1</v>
      </c>
      <c r="AA5989">
        <v>0.89156626506024095</v>
      </c>
      <c r="AB5989" t="s">
        <v>732</v>
      </c>
      <c r="AC5989" t="s">
        <v>726</v>
      </c>
      <c r="AD5989">
        <v>70</v>
      </c>
      <c r="AE5989">
        <v>68</v>
      </c>
    </row>
    <row r="5990" spans="1:32" hidden="1" x14ac:dyDescent="0.25">
      <c r="A5990" t="s">
        <v>692</v>
      </c>
      <c r="B5990" t="s">
        <v>64</v>
      </c>
      <c r="C5990" t="s">
        <v>1338</v>
      </c>
      <c r="D5990" t="s">
        <v>86</v>
      </c>
      <c r="E5990" s="67">
        <v>45261</v>
      </c>
      <c r="F5990" t="s">
        <v>725</v>
      </c>
      <c r="G5990" t="s">
        <v>725</v>
      </c>
      <c r="N5990">
        <v>31</v>
      </c>
      <c r="Q5990" t="s">
        <v>726</v>
      </c>
      <c r="R5990">
        <v>0</v>
      </c>
      <c r="S5990">
        <v>1</v>
      </c>
      <c r="T5990">
        <v>1</v>
      </c>
      <c r="U5990">
        <v>4</v>
      </c>
      <c r="V5990">
        <v>0</v>
      </c>
      <c r="W5990">
        <v>0.28571428571428598</v>
      </c>
      <c r="Y5990" t="s">
        <v>1536</v>
      </c>
      <c r="Z5990">
        <v>0</v>
      </c>
      <c r="AA5990">
        <v>0</v>
      </c>
      <c r="AB5990" t="s">
        <v>734</v>
      </c>
      <c r="AC5990" t="s">
        <v>734</v>
      </c>
      <c r="AD5990">
        <v>12</v>
      </c>
      <c r="AF5990">
        <v>2</v>
      </c>
    </row>
    <row r="5991" spans="1:32" hidden="1" x14ac:dyDescent="0.25">
      <c r="A5991" t="s">
        <v>692</v>
      </c>
      <c r="B5991" t="s">
        <v>887</v>
      </c>
      <c r="C5991" t="s">
        <v>1396</v>
      </c>
      <c r="D5991" t="s">
        <v>1499</v>
      </c>
      <c r="E5991" s="67">
        <v>45261</v>
      </c>
      <c r="F5991" t="s">
        <v>725</v>
      </c>
      <c r="G5991" t="s">
        <v>725</v>
      </c>
      <c r="H5991">
        <v>6</v>
      </c>
      <c r="K5991">
        <v>10</v>
      </c>
      <c r="M5991">
        <v>6</v>
      </c>
      <c r="Q5991" t="s">
        <v>726</v>
      </c>
      <c r="R5991">
        <v>1</v>
      </c>
      <c r="S5991">
        <v>0</v>
      </c>
      <c r="T5991">
        <v>0</v>
      </c>
      <c r="U5991">
        <v>0</v>
      </c>
      <c r="Y5991" t="s">
        <v>1536</v>
      </c>
      <c r="Z5991">
        <v>1</v>
      </c>
      <c r="AA5991">
        <v>0.6</v>
      </c>
      <c r="AB5991" t="s">
        <v>732</v>
      </c>
      <c r="AC5991" t="s">
        <v>726</v>
      </c>
    </row>
    <row r="5992" spans="1:32" hidden="1" x14ac:dyDescent="0.25">
      <c r="A5992" t="s">
        <v>691</v>
      </c>
      <c r="B5992" t="s">
        <v>603</v>
      </c>
      <c r="C5992" t="s">
        <v>639</v>
      </c>
      <c r="D5992" t="s">
        <v>644</v>
      </c>
      <c r="E5992" s="67">
        <v>45261</v>
      </c>
      <c r="F5992" t="s">
        <v>725</v>
      </c>
      <c r="G5992" t="s">
        <v>725</v>
      </c>
      <c r="H5992">
        <v>43</v>
      </c>
      <c r="J5992">
        <v>33</v>
      </c>
      <c r="M5992">
        <v>10</v>
      </c>
      <c r="Q5992" t="s">
        <v>726</v>
      </c>
      <c r="R5992">
        <v>0</v>
      </c>
      <c r="S5992">
        <v>0</v>
      </c>
      <c r="T5992">
        <v>0</v>
      </c>
      <c r="U5992">
        <v>2</v>
      </c>
      <c r="V5992">
        <v>-0.133333333333333</v>
      </c>
      <c r="W5992">
        <v>-2.2307692307692299</v>
      </c>
      <c r="X5992">
        <v>1</v>
      </c>
      <c r="Y5992" t="s">
        <v>1536</v>
      </c>
      <c r="Z5992">
        <v>1</v>
      </c>
      <c r="AA5992">
        <v>0.30303030303030304</v>
      </c>
      <c r="AB5992" t="s">
        <v>732</v>
      </c>
      <c r="AC5992" t="s">
        <v>726</v>
      </c>
      <c r="AD5992">
        <v>38</v>
      </c>
      <c r="AE5992">
        <v>43</v>
      </c>
      <c r="AF5992">
        <v>12</v>
      </c>
    </row>
    <row r="5993" spans="1:32" hidden="1" x14ac:dyDescent="0.25">
      <c r="A5993" t="s">
        <v>692</v>
      </c>
      <c r="B5993" t="s">
        <v>831</v>
      </c>
      <c r="C5993" t="s">
        <v>33</v>
      </c>
      <c r="D5993" t="s">
        <v>38</v>
      </c>
      <c r="E5993" s="67">
        <v>45261</v>
      </c>
      <c r="F5993" t="s">
        <v>725</v>
      </c>
      <c r="G5993" t="s">
        <v>725</v>
      </c>
      <c r="H5993">
        <v>496</v>
      </c>
      <c r="I5993">
        <v>44</v>
      </c>
      <c r="K5993">
        <v>40</v>
      </c>
      <c r="M5993">
        <v>540</v>
      </c>
      <c r="Q5993" t="s">
        <v>726</v>
      </c>
      <c r="R5993">
        <v>0</v>
      </c>
      <c r="S5993">
        <v>1</v>
      </c>
      <c r="T5993">
        <v>1</v>
      </c>
      <c r="U5993">
        <v>4</v>
      </c>
      <c r="V5993">
        <v>-0.123595505617978</v>
      </c>
      <c r="W5993">
        <v>-8.3043478260869605</v>
      </c>
      <c r="Y5993" t="s">
        <v>1536</v>
      </c>
      <c r="Z5993">
        <v>1</v>
      </c>
      <c r="AA5993">
        <v>13.5</v>
      </c>
      <c r="AB5993" t="s">
        <v>738</v>
      </c>
      <c r="AC5993" t="s">
        <v>726</v>
      </c>
      <c r="AD5993">
        <v>32</v>
      </c>
      <c r="AE5993">
        <v>496</v>
      </c>
    </row>
    <row r="5994" spans="1:32" hidden="1" x14ac:dyDescent="0.25">
      <c r="A5994" t="s">
        <v>691</v>
      </c>
      <c r="B5994" t="s">
        <v>650</v>
      </c>
      <c r="C5994" t="s">
        <v>670</v>
      </c>
      <c r="D5994" t="s">
        <v>677</v>
      </c>
      <c r="E5994" s="67">
        <v>45261</v>
      </c>
      <c r="F5994" t="s">
        <v>725</v>
      </c>
      <c r="G5994" t="s">
        <v>725</v>
      </c>
      <c r="N5994">
        <v>31</v>
      </c>
      <c r="Q5994" t="s">
        <v>726</v>
      </c>
      <c r="R5994">
        <v>0</v>
      </c>
      <c r="S5994">
        <v>0</v>
      </c>
      <c r="T5994">
        <v>1</v>
      </c>
      <c r="U5994">
        <v>3</v>
      </c>
      <c r="Y5994" t="s">
        <v>1536</v>
      </c>
      <c r="Z5994">
        <v>0</v>
      </c>
      <c r="AA5994">
        <v>0</v>
      </c>
      <c r="AB5994" t="s">
        <v>734</v>
      </c>
      <c r="AC5994" t="s">
        <v>734</v>
      </c>
    </row>
    <row r="5995" spans="1:32" hidden="1" x14ac:dyDescent="0.25">
      <c r="A5995" t="s">
        <v>692</v>
      </c>
      <c r="B5995" t="s">
        <v>817</v>
      </c>
      <c r="C5995" t="s">
        <v>1434</v>
      </c>
      <c r="D5995" t="s">
        <v>1500</v>
      </c>
      <c r="E5995" s="67">
        <v>45261</v>
      </c>
      <c r="F5995" t="s">
        <v>725</v>
      </c>
      <c r="G5995" t="s">
        <v>725</v>
      </c>
      <c r="H5995">
        <v>61</v>
      </c>
      <c r="J5995">
        <v>12</v>
      </c>
      <c r="K5995">
        <v>36</v>
      </c>
      <c r="M5995">
        <v>49</v>
      </c>
      <c r="Q5995" t="s">
        <v>726</v>
      </c>
      <c r="R5995">
        <v>0</v>
      </c>
      <c r="S5995">
        <v>1</v>
      </c>
      <c r="T5995">
        <v>1</v>
      </c>
      <c r="U5995">
        <v>4</v>
      </c>
      <c r="V5995">
        <v>-0.32758620689655199</v>
      </c>
      <c r="W5995">
        <v>-3.9215686274509803E-2</v>
      </c>
      <c r="X5995">
        <v>2</v>
      </c>
      <c r="Y5995" t="s">
        <v>1536</v>
      </c>
      <c r="Z5995">
        <v>1</v>
      </c>
      <c r="AA5995">
        <v>1.3611111111111112</v>
      </c>
      <c r="AB5995" t="s">
        <v>758</v>
      </c>
      <c r="AC5995" t="s">
        <v>726</v>
      </c>
      <c r="AE5995">
        <v>61</v>
      </c>
    </row>
    <row r="5996" spans="1:32" hidden="1" x14ac:dyDescent="0.25">
      <c r="A5996" t="s">
        <v>691</v>
      </c>
      <c r="B5996" t="s">
        <v>275</v>
      </c>
      <c r="C5996" t="s">
        <v>291</v>
      </c>
      <c r="D5996" t="s">
        <v>295</v>
      </c>
      <c r="E5996" s="67">
        <v>45261</v>
      </c>
      <c r="F5996" t="s">
        <v>725</v>
      </c>
      <c r="G5996" t="s">
        <v>725</v>
      </c>
      <c r="Q5996" t="s">
        <v>726</v>
      </c>
      <c r="R5996">
        <v>1</v>
      </c>
      <c r="S5996">
        <v>0</v>
      </c>
      <c r="T5996">
        <v>0</v>
      </c>
      <c r="U5996">
        <v>0</v>
      </c>
      <c r="V5996">
        <v>9.3023255813953501E-2</v>
      </c>
      <c r="W5996">
        <v>0.48837209302325602</v>
      </c>
      <c r="Y5996" t="s">
        <v>1536</v>
      </c>
      <c r="Z5996">
        <v>0</v>
      </c>
      <c r="AA5996">
        <v>0</v>
      </c>
      <c r="AB5996" t="s">
        <v>734</v>
      </c>
      <c r="AC5996" t="s">
        <v>734</v>
      </c>
    </row>
    <row r="5997" spans="1:32" hidden="1" x14ac:dyDescent="0.25">
      <c r="A5997" t="s">
        <v>692</v>
      </c>
      <c r="B5997" t="s">
        <v>744</v>
      </c>
      <c r="C5997" t="s">
        <v>854</v>
      </c>
      <c r="D5997" t="s">
        <v>1501</v>
      </c>
      <c r="E5997" s="67">
        <v>45261</v>
      </c>
      <c r="Q5997" t="s">
        <v>733</v>
      </c>
      <c r="R5997">
        <v>1</v>
      </c>
      <c r="S5997">
        <v>0</v>
      </c>
      <c r="T5997">
        <v>0</v>
      </c>
      <c r="U5997">
        <v>0</v>
      </c>
      <c r="Y5997" t="s">
        <v>1536</v>
      </c>
      <c r="Z5997">
        <v>0</v>
      </c>
      <c r="AA5997">
        <v>0</v>
      </c>
      <c r="AB5997" t="s">
        <v>734</v>
      </c>
      <c r="AC5997" t="s">
        <v>734</v>
      </c>
    </row>
    <row r="5998" spans="1:32" hidden="1" x14ac:dyDescent="0.25">
      <c r="A5998" t="s">
        <v>692</v>
      </c>
      <c r="B5998" t="s">
        <v>809</v>
      </c>
      <c r="C5998" t="s">
        <v>826</v>
      </c>
      <c r="D5998" t="s">
        <v>1502</v>
      </c>
      <c r="E5998" s="67">
        <v>45261</v>
      </c>
      <c r="F5998" t="s">
        <v>725</v>
      </c>
      <c r="G5998" t="s">
        <v>725</v>
      </c>
      <c r="H5998">
        <v>319</v>
      </c>
      <c r="J5998">
        <v>312</v>
      </c>
      <c r="M5998">
        <v>7</v>
      </c>
      <c r="Q5998" t="s">
        <v>726</v>
      </c>
      <c r="R5998">
        <v>0</v>
      </c>
      <c r="S5998">
        <v>1</v>
      </c>
      <c r="T5998">
        <v>1</v>
      </c>
      <c r="U5998">
        <v>4</v>
      </c>
      <c r="V5998">
        <v>0</v>
      </c>
      <c r="W5998">
        <v>-6.4516129032258104E-2</v>
      </c>
      <c r="X5998">
        <v>23</v>
      </c>
      <c r="Y5998" t="s">
        <v>1536</v>
      </c>
      <c r="Z5998">
        <v>1</v>
      </c>
      <c r="AA5998">
        <v>2.2435897435897436E-2</v>
      </c>
      <c r="AB5998" t="s">
        <v>732</v>
      </c>
      <c r="AC5998" t="s">
        <v>726</v>
      </c>
      <c r="AD5998">
        <v>304</v>
      </c>
      <c r="AE5998">
        <v>319</v>
      </c>
      <c r="AF5998">
        <v>32</v>
      </c>
    </row>
    <row r="5999" spans="1:32" hidden="1" x14ac:dyDescent="0.25">
      <c r="A5999" t="s">
        <v>692</v>
      </c>
      <c r="B5999" t="s">
        <v>744</v>
      </c>
      <c r="C5999" t="s">
        <v>1304</v>
      </c>
      <c r="D5999" t="s">
        <v>1503</v>
      </c>
      <c r="E5999" s="67">
        <v>45261</v>
      </c>
      <c r="F5999" t="s">
        <v>725</v>
      </c>
      <c r="G5999" t="s">
        <v>725</v>
      </c>
      <c r="H5999">
        <v>20</v>
      </c>
      <c r="I5999">
        <v>60</v>
      </c>
      <c r="J5999">
        <v>32</v>
      </c>
      <c r="K5999">
        <v>48</v>
      </c>
      <c r="M5999">
        <v>48</v>
      </c>
      <c r="Q5999" t="s">
        <v>726</v>
      </c>
      <c r="R5999">
        <v>0</v>
      </c>
      <c r="S5999">
        <v>1</v>
      </c>
      <c r="T5999">
        <v>1</v>
      </c>
      <c r="U5999">
        <v>4</v>
      </c>
      <c r="V5999">
        <v>0</v>
      </c>
      <c r="W5999">
        <v>0.29310344827586199</v>
      </c>
      <c r="X5999">
        <v>2</v>
      </c>
      <c r="Y5999" t="s">
        <v>1536</v>
      </c>
      <c r="Z5999">
        <v>1</v>
      </c>
      <c r="AA5999">
        <v>1</v>
      </c>
      <c r="AB5999" t="s">
        <v>758</v>
      </c>
      <c r="AC5999" t="s">
        <v>726</v>
      </c>
      <c r="AD5999">
        <v>40</v>
      </c>
      <c r="AE5999">
        <v>20</v>
      </c>
      <c r="AF5999">
        <v>8</v>
      </c>
    </row>
    <row r="6000" spans="1:32" hidden="1" x14ac:dyDescent="0.25">
      <c r="A6000" t="s">
        <v>691</v>
      </c>
      <c r="B6000" t="s">
        <v>238</v>
      </c>
      <c r="C6000" t="s">
        <v>267</v>
      </c>
      <c r="D6000" t="s">
        <v>269</v>
      </c>
      <c r="E6000" s="67">
        <v>45261</v>
      </c>
      <c r="F6000" t="s">
        <v>725</v>
      </c>
      <c r="G6000" t="s">
        <v>725</v>
      </c>
      <c r="H6000">
        <v>36</v>
      </c>
      <c r="I6000">
        <v>120</v>
      </c>
      <c r="J6000">
        <v>98</v>
      </c>
      <c r="M6000">
        <v>58</v>
      </c>
      <c r="Q6000" t="s">
        <v>726</v>
      </c>
      <c r="R6000">
        <v>0</v>
      </c>
      <c r="S6000">
        <v>0</v>
      </c>
      <c r="T6000">
        <v>0</v>
      </c>
      <c r="U6000">
        <v>3</v>
      </c>
      <c r="V6000">
        <v>-0.05</v>
      </c>
      <c r="W6000">
        <v>-0.98275862068965503</v>
      </c>
      <c r="X6000">
        <v>15</v>
      </c>
      <c r="Y6000" t="s">
        <v>1536</v>
      </c>
      <c r="Z6000">
        <v>1</v>
      </c>
      <c r="AA6000">
        <v>0.59183673469387754</v>
      </c>
      <c r="AB6000" t="s">
        <v>732</v>
      </c>
      <c r="AC6000" t="s">
        <v>726</v>
      </c>
      <c r="AD6000">
        <v>74</v>
      </c>
      <c r="AE6000">
        <v>36</v>
      </c>
      <c r="AF6000">
        <v>8</v>
      </c>
    </row>
    <row r="6001" spans="1:32" hidden="1" x14ac:dyDescent="0.25">
      <c r="A6001" t="s">
        <v>692</v>
      </c>
      <c r="B6001" t="s">
        <v>787</v>
      </c>
      <c r="C6001" t="s">
        <v>1241</v>
      </c>
      <c r="D6001" t="s">
        <v>1504</v>
      </c>
      <c r="E6001" s="67">
        <v>45261</v>
      </c>
      <c r="F6001" t="s">
        <v>725</v>
      </c>
      <c r="G6001" t="s">
        <v>725</v>
      </c>
      <c r="H6001">
        <v>1240</v>
      </c>
      <c r="J6001">
        <v>240</v>
      </c>
      <c r="K6001">
        <v>200</v>
      </c>
      <c r="M6001">
        <v>100</v>
      </c>
      <c r="Q6001" t="s">
        <v>726</v>
      </c>
      <c r="R6001">
        <v>0</v>
      </c>
      <c r="S6001">
        <v>1</v>
      </c>
      <c r="T6001">
        <v>1</v>
      </c>
      <c r="U6001">
        <v>4</v>
      </c>
      <c r="Y6001" t="s">
        <v>1536</v>
      </c>
      <c r="Z6001">
        <v>1</v>
      </c>
      <c r="AA6001">
        <v>0.5</v>
      </c>
      <c r="AB6001" t="s">
        <v>732</v>
      </c>
      <c r="AC6001" t="s">
        <v>733</v>
      </c>
      <c r="AD6001">
        <v>300</v>
      </c>
      <c r="AE6001">
        <v>1240</v>
      </c>
    </row>
    <row r="6002" spans="1:32" hidden="1" x14ac:dyDescent="0.25">
      <c r="A6002" t="s">
        <v>691</v>
      </c>
      <c r="B6002" t="s">
        <v>238</v>
      </c>
      <c r="C6002" t="s">
        <v>244</v>
      </c>
      <c r="D6002" t="s">
        <v>248</v>
      </c>
      <c r="E6002" s="67">
        <v>45261</v>
      </c>
      <c r="F6002" t="s">
        <v>725</v>
      </c>
      <c r="G6002" t="s">
        <v>725</v>
      </c>
      <c r="H6002">
        <v>36</v>
      </c>
      <c r="J6002">
        <v>36</v>
      </c>
      <c r="K6002">
        <v>42</v>
      </c>
      <c r="N6002">
        <v>5</v>
      </c>
      <c r="Q6002" t="s">
        <v>726</v>
      </c>
      <c r="R6002">
        <v>1</v>
      </c>
      <c r="S6002">
        <v>0</v>
      </c>
      <c r="T6002">
        <v>0</v>
      </c>
      <c r="U6002">
        <v>0</v>
      </c>
      <c r="V6002">
        <v>0</v>
      </c>
      <c r="Y6002" t="s">
        <v>1536</v>
      </c>
      <c r="Z6002">
        <v>1</v>
      </c>
      <c r="AA6002">
        <v>0</v>
      </c>
      <c r="AB6002" t="s">
        <v>728</v>
      </c>
      <c r="AC6002" t="s">
        <v>726</v>
      </c>
    </row>
    <row r="6003" spans="1:32" hidden="1" x14ac:dyDescent="0.25">
      <c r="A6003" t="s">
        <v>692</v>
      </c>
      <c r="B6003" t="s">
        <v>747</v>
      </c>
      <c r="C6003" t="s">
        <v>748</v>
      </c>
      <c r="D6003" t="s">
        <v>1505</v>
      </c>
      <c r="E6003" s="67">
        <v>45261</v>
      </c>
      <c r="F6003" t="s">
        <v>725</v>
      </c>
      <c r="G6003" t="s">
        <v>725</v>
      </c>
      <c r="H6003">
        <v>1152</v>
      </c>
      <c r="J6003">
        <v>12</v>
      </c>
      <c r="M6003">
        <v>1140</v>
      </c>
      <c r="Q6003" t="s">
        <v>726</v>
      </c>
      <c r="R6003">
        <v>0</v>
      </c>
      <c r="S6003">
        <v>0</v>
      </c>
      <c r="T6003">
        <v>0</v>
      </c>
      <c r="U6003">
        <v>3</v>
      </c>
      <c r="V6003">
        <v>0.18181818181818199</v>
      </c>
      <c r="W6003">
        <v>-0.28318584070796499</v>
      </c>
      <c r="X6003">
        <v>9</v>
      </c>
      <c r="Y6003" t="s">
        <v>1536</v>
      </c>
      <c r="Z6003">
        <v>1</v>
      </c>
      <c r="AA6003">
        <v>95</v>
      </c>
      <c r="AB6003" t="s">
        <v>738</v>
      </c>
      <c r="AC6003" t="s">
        <v>726</v>
      </c>
      <c r="AE6003">
        <v>1152</v>
      </c>
      <c r="AF6003">
        <v>33</v>
      </c>
    </row>
    <row r="6004" spans="1:32" hidden="1" x14ac:dyDescent="0.25">
      <c r="A6004" t="s">
        <v>691</v>
      </c>
      <c r="B6004" t="s">
        <v>238</v>
      </c>
      <c r="C6004" t="s">
        <v>249</v>
      </c>
      <c r="D6004" t="s">
        <v>258</v>
      </c>
      <c r="E6004" s="67">
        <v>45261</v>
      </c>
      <c r="F6004" t="s">
        <v>725</v>
      </c>
      <c r="G6004" t="s">
        <v>725</v>
      </c>
      <c r="N6004">
        <v>30</v>
      </c>
      <c r="Q6004" t="s">
        <v>726</v>
      </c>
      <c r="R6004">
        <v>0</v>
      </c>
      <c r="S6004">
        <v>1</v>
      </c>
      <c r="T6004">
        <v>1</v>
      </c>
      <c r="U6004">
        <v>4</v>
      </c>
      <c r="V6004">
        <v>-9.2307692307692299E-2</v>
      </c>
      <c r="W6004">
        <v>-0.31395348837209303</v>
      </c>
      <c r="Y6004" t="s">
        <v>1536</v>
      </c>
      <c r="Z6004">
        <v>0</v>
      </c>
      <c r="AA6004">
        <v>0</v>
      </c>
      <c r="AB6004" t="s">
        <v>734</v>
      </c>
      <c r="AC6004" t="s">
        <v>734</v>
      </c>
      <c r="AF6004">
        <v>1</v>
      </c>
    </row>
    <row r="6005" spans="1:32" hidden="1" x14ac:dyDescent="0.25">
      <c r="A6005" t="s">
        <v>692</v>
      </c>
      <c r="B6005" t="s">
        <v>986</v>
      </c>
      <c r="C6005" t="s">
        <v>1224</v>
      </c>
      <c r="D6005" t="s">
        <v>1506</v>
      </c>
      <c r="E6005" s="67">
        <v>45261</v>
      </c>
      <c r="F6005" t="s">
        <v>725</v>
      </c>
      <c r="G6005" t="s">
        <v>725</v>
      </c>
      <c r="H6005">
        <v>420</v>
      </c>
      <c r="J6005">
        <v>75</v>
      </c>
      <c r="K6005">
        <v>100</v>
      </c>
      <c r="M6005">
        <v>345</v>
      </c>
      <c r="Q6005" t="s">
        <v>726</v>
      </c>
      <c r="R6005">
        <v>0</v>
      </c>
      <c r="S6005">
        <v>0</v>
      </c>
      <c r="T6005">
        <v>0</v>
      </c>
      <c r="U6005">
        <v>3</v>
      </c>
      <c r="V6005">
        <v>9.6969696969696997E-2</v>
      </c>
      <c r="W6005">
        <v>-0.44736842105263203</v>
      </c>
      <c r="X6005">
        <v>12</v>
      </c>
      <c r="Y6005" t="s">
        <v>1536</v>
      </c>
      <c r="Z6005">
        <v>1</v>
      </c>
      <c r="AA6005">
        <v>3.45</v>
      </c>
      <c r="AB6005" t="s">
        <v>758</v>
      </c>
      <c r="AC6005" t="s">
        <v>726</v>
      </c>
      <c r="AD6005">
        <v>86</v>
      </c>
      <c r="AE6005">
        <v>420</v>
      </c>
      <c r="AF6005">
        <v>23</v>
      </c>
    </row>
    <row r="6006" spans="1:32" hidden="1" x14ac:dyDescent="0.25">
      <c r="A6006" t="s">
        <v>692</v>
      </c>
      <c r="B6006" t="s">
        <v>828</v>
      </c>
      <c r="C6006" t="s">
        <v>872</v>
      </c>
      <c r="D6006" t="s">
        <v>1507</v>
      </c>
      <c r="E6006" s="67">
        <v>45261</v>
      </c>
      <c r="F6006" t="s">
        <v>725</v>
      </c>
      <c r="G6006" t="s">
        <v>725</v>
      </c>
      <c r="H6006">
        <v>7</v>
      </c>
      <c r="K6006">
        <v>12</v>
      </c>
      <c r="M6006">
        <v>7</v>
      </c>
      <c r="O6006">
        <v>7</v>
      </c>
      <c r="Q6006" t="s">
        <v>726</v>
      </c>
      <c r="R6006">
        <v>0</v>
      </c>
      <c r="S6006">
        <v>1</v>
      </c>
      <c r="T6006">
        <v>1</v>
      </c>
      <c r="U6006">
        <v>4</v>
      </c>
      <c r="V6006">
        <v>0</v>
      </c>
      <c r="W6006">
        <v>-5.4142857142857101</v>
      </c>
      <c r="Y6006" t="s">
        <v>1536</v>
      </c>
      <c r="Z6006">
        <v>1</v>
      </c>
      <c r="AA6006">
        <v>0.58333333333333337</v>
      </c>
      <c r="AB6006" t="s">
        <v>732</v>
      </c>
      <c r="AC6006" t="s">
        <v>726</v>
      </c>
      <c r="AD6006">
        <v>9</v>
      </c>
      <c r="AE6006">
        <v>7</v>
      </c>
      <c r="AF6006">
        <v>1</v>
      </c>
    </row>
    <row r="6007" spans="1:32" hidden="1" x14ac:dyDescent="0.25">
      <c r="A6007" t="s">
        <v>692</v>
      </c>
      <c r="B6007" t="s">
        <v>747</v>
      </c>
      <c r="C6007" t="s">
        <v>748</v>
      </c>
      <c r="D6007" t="s">
        <v>1508</v>
      </c>
      <c r="E6007" s="67">
        <v>45261</v>
      </c>
      <c r="F6007" t="s">
        <v>725</v>
      </c>
      <c r="H6007">
        <v>240</v>
      </c>
      <c r="I6007">
        <v>200</v>
      </c>
      <c r="J6007">
        <v>140</v>
      </c>
      <c r="M6007">
        <v>300</v>
      </c>
      <c r="Q6007" t="s">
        <v>726</v>
      </c>
      <c r="R6007">
        <v>0</v>
      </c>
      <c r="S6007">
        <v>1</v>
      </c>
      <c r="T6007">
        <v>1</v>
      </c>
      <c r="U6007">
        <v>4</v>
      </c>
      <c r="V6007">
        <v>9.90990990990991E-2</v>
      </c>
      <c r="W6007">
        <v>0.28318584070796499</v>
      </c>
      <c r="X6007">
        <v>1</v>
      </c>
      <c r="Y6007" t="s">
        <v>1536</v>
      </c>
      <c r="Z6007">
        <v>1</v>
      </c>
      <c r="AA6007">
        <v>2.1428571428571428</v>
      </c>
      <c r="AB6007" t="s">
        <v>758</v>
      </c>
      <c r="AC6007" t="s">
        <v>726</v>
      </c>
      <c r="AF6007">
        <v>5</v>
      </c>
    </row>
    <row r="6008" spans="1:32" hidden="1" x14ac:dyDescent="0.25">
      <c r="A6008" t="s">
        <v>691</v>
      </c>
      <c r="B6008" t="s">
        <v>351</v>
      </c>
      <c r="C6008" t="s">
        <v>361</v>
      </c>
      <c r="D6008" t="s">
        <v>365</v>
      </c>
      <c r="E6008" s="67">
        <v>45261</v>
      </c>
      <c r="F6008" t="s">
        <v>725</v>
      </c>
      <c r="G6008" t="s">
        <v>725</v>
      </c>
      <c r="N6008">
        <v>31</v>
      </c>
      <c r="Q6008" t="s">
        <v>726</v>
      </c>
      <c r="R6008">
        <v>0</v>
      </c>
      <c r="S6008">
        <v>1</v>
      </c>
      <c r="T6008">
        <v>1</v>
      </c>
      <c r="U6008">
        <v>4</v>
      </c>
      <c r="V6008">
        <v>-0.375</v>
      </c>
      <c r="W6008">
        <v>-43</v>
      </c>
      <c r="Y6008" t="s">
        <v>1536</v>
      </c>
      <c r="Z6008">
        <v>0</v>
      </c>
      <c r="AA6008">
        <v>0</v>
      </c>
      <c r="AB6008" t="s">
        <v>734</v>
      </c>
      <c r="AC6008" t="s">
        <v>734</v>
      </c>
    </row>
    <row r="6009" spans="1:32" hidden="1" x14ac:dyDescent="0.25">
      <c r="A6009" t="s">
        <v>692</v>
      </c>
      <c r="B6009" t="s">
        <v>773</v>
      </c>
      <c r="C6009" t="s">
        <v>1319</v>
      </c>
      <c r="D6009" t="s">
        <v>1509</v>
      </c>
      <c r="E6009" s="67">
        <v>45261</v>
      </c>
      <c r="F6009" t="s">
        <v>725</v>
      </c>
      <c r="G6009" t="s">
        <v>725</v>
      </c>
      <c r="H6009">
        <v>839</v>
      </c>
      <c r="J6009">
        <v>282</v>
      </c>
      <c r="K6009">
        <v>282</v>
      </c>
      <c r="M6009">
        <v>557</v>
      </c>
      <c r="Q6009" t="s">
        <v>726</v>
      </c>
      <c r="R6009">
        <v>0</v>
      </c>
      <c r="S6009">
        <v>1</v>
      </c>
      <c r="T6009">
        <v>1</v>
      </c>
      <c r="U6009">
        <v>4</v>
      </c>
      <c r="V6009">
        <v>0</v>
      </c>
      <c r="W6009">
        <v>-0.55440414507771996</v>
      </c>
      <c r="X6009">
        <v>21</v>
      </c>
      <c r="Y6009" t="s">
        <v>1536</v>
      </c>
      <c r="Z6009">
        <v>1</v>
      </c>
      <c r="AA6009">
        <v>1.9751773049645389</v>
      </c>
      <c r="AB6009" t="s">
        <v>758</v>
      </c>
      <c r="AC6009" t="s">
        <v>726</v>
      </c>
      <c r="AD6009">
        <v>181</v>
      </c>
      <c r="AE6009">
        <v>839</v>
      </c>
      <c r="AF6009">
        <v>7</v>
      </c>
    </row>
    <row r="6010" spans="1:32" hidden="1" x14ac:dyDescent="0.25">
      <c r="A6010" t="s">
        <v>692</v>
      </c>
      <c r="B6010" t="s">
        <v>760</v>
      </c>
      <c r="C6010" t="s">
        <v>761</v>
      </c>
      <c r="D6010" t="s">
        <v>1510</v>
      </c>
      <c r="E6010" s="67">
        <v>45261</v>
      </c>
      <c r="H6010">
        <v>72</v>
      </c>
      <c r="I6010">
        <v>30</v>
      </c>
      <c r="J6010">
        <v>144</v>
      </c>
      <c r="K6010">
        <v>250</v>
      </c>
      <c r="M6010">
        <v>12</v>
      </c>
      <c r="Q6010" t="s">
        <v>726</v>
      </c>
      <c r="R6010">
        <v>0</v>
      </c>
      <c r="S6010">
        <v>1</v>
      </c>
      <c r="T6010">
        <v>1</v>
      </c>
      <c r="U6010">
        <v>4</v>
      </c>
      <c r="W6010">
        <v>-6.7114093959731499E-3</v>
      </c>
      <c r="X6010">
        <v>30</v>
      </c>
      <c r="Y6010" t="s">
        <v>1536</v>
      </c>
      <c r="Z6010">
        <v>1</v>
      </c>
      <c r="AA6010">
        <v>4.8000000000000001E-2</v>
      </c>
      <c r="AB6010" t="s">
        <v>732</v>
      </c>
      <c r="AC6010" t="s">
        <v>733</v>
      </c>
      <c r="AD6010">
        <v>66</v>
      </c>
      <c r="AE6010">
        <v>72</v>
      </c>
      <c r="AF6010">
        <v>44</v>
      </c>
    </row>
    <row r="6011" spans="1:32" hidden="1" x14ac:dyDescent="0.25">
      <c r="A6011" t="s">
        <v>691</v>
      </c>
      <c r="B6011" t="s">
        <v>275</v>
      </c>
      <c r="C6011" t="s">
        <v>296</v>
      </c>
      <c r="D6011" t="s">
        <v>300</v>
      </c>
      <c r="E6011" s="67">
        <v>45261</v>
      </c>
      <c r="Q6011" t="s">
        <v>733</v>
      </c>
      <c r="R6011">
        <v>1</v>
      </c>
      <c r="S6011">
        <v>0</v>
      </c>
      <c r="T6011">
        <v>0</v>
      </c>
      <c r="U6011">
        <v>0</v>
      </c>
      <c r="Y6011" t="s">
        <v>1536</v>
      </c>
      <c r="Z6011">
        <v>0</v>
      </c>
      <c r="AA6011">
        <v>0</v>
      </c>
      <c r="AB6011" t="s">
        <v>734</v>
      </c>
      <c r="AC6011" t="s">
        <v>734</v>
      </c>
    </row>
    <row r="6012" spans="1:32" hidden="1" x14ac:dyDescent="0.25">
      <c r="A6012" t="s">
        <v>692</v>
      </c>
      <c r="B6012" t="s">
        <v>752</v>
      </c>
      <c r="C6012" t="s">
        <v>1456</v>
      </c>
      <c r="D6012" t="s">
        <v>1511</v>
      </c>
      <c r="E6012" s="67">
        <v>45261</v>
      </c>
      <c r="F6012" t="s">
        <v>725</v>
      </c>
      <c r="G6012" t="s">
        <v>725</v>
      </c>
      <c r="Q6012" t="s">
        <v>726</v>
      </c>
      <c r="R6012">
        <v>0</v>
      </c>
      <c r="S6012">
        <v>1</v>
      </c>
      <c r="T6012">
        <v>1</v>
      </c>
      <c r="U6012">
        <v>4</v>
      </c>
      <c r="V6012">
        <v>0</v>
      </c>
      <c r="W6012">
        <v>-0.35384615384615398</v>
      </c>
      <c r="Y6012" t="s">
        <v>1536</v>
      </c>
      <c r="Z6012">
        <v>0</v>
      </c>
      <c r="AA6012">
        <v>0</v>
      </c>
      <c r="AB6012" t="s">
        <v>734</v>
      </c>
      <c r="AC6012" t="s">
        <v>734</v>
      </c>
    </row>
    <row r="6013" spans="1:32" hidden="1" x14ac:dyDescent="0.25">
      <c r="A6013" t="s">
        <v>692</v>
      </c>
      <c r="B6013" t="s">
        <v>828</v>
      </c>
      <c r="C6013" t="s">
        <v>1152</v>
      </c>
      <c r="D6013" t="s">
        <v>1512</v>
      </c>
      <c r="E6013" s="67">
        <v>45261</v>
      </c>
      <c r="F6013" t="s">
        <v>725</v>
      </c>
      <c r="G6013" t="s">
        <v>725</v>
      </c>
      <c r="Q6013" t="s">
        <v>726</v>
      </c>
      <c r="R6013">
        <v>0</v>
      </c>
      <c r="S6013">
        <v>0</v>
      </c>
      <c r="T6013">
        <v>1</v>
      </c>
      <c r="U6013">
        <v>3</v>
      </c>
      <c r="V6013">
        <v>0.55140186915887801</v>
      </c>
      <c r="W6013">
        <v>-0.55555555555555602</v>
      </c>
      <c r="Y6013" t="s">
        <v>1536</v>
      </c>
      <c r="Z6013">
        <v>0</v>
      </c>
      <c r="AA6013">
        <v>0</v>
      </c>
      <c r="AB6013" t="s">
        <v>734</v>
      </c>
      <c r="AC6013" t="s">
        <v>734</v>
      </c>
      <c r="AD6013">
        <v>28</v>
      </c>
    </row>
    <row r="6014" spans="1:32" hidden="1" x14ac:dyDescent="0.25">
      <c r="A6014" t="s">
        <v>692</v>
      </c>
      <c r="B6014" t="s">
        <v>828</v>
      </c>
      <c r="C6014" t="s">
        <v>1152</v>
      </c>
      <c r="D6014" t="s">
        <v>1513</v>
      </c>
      <c r="E6014" s="67">
        <v>45261</v>
      </c>
      <c r="F6014" t="s">
        <v>725</v>
      </c>
      <c r="G6014" t="s">
        <v>725</v>
      </c>
      <c r="H6014">
        <v>13</v>
      </c>
      <c r="J6014">
        <v>10</v>
      </c>
      <c r="K6014">
        <v>11</v>
      </c>
      <c r="M6014">
        <v>3</v>
      </c>
      <c r="Q6014" t="s">
        <v>726</v>
      </c>
      <c r="R6014">
        <v>0</v>
      </c>
      <c r="S6014">
        <v>1</v>
      </c>
      <c r="T6014">
        <v>1</v>
      </c>
      <c r="U6014">
        <v>4</v>
      </c>
      <c r="V6014">
        <v>0</v>
      </c>
      <c r="W6014">
        <v>-0.625</v>
      </c>
      <c r="Y6014" t="s">
        <v>1536</v>
      </c>
      <c r="Z6014">
        <v>1</v>
      </c>
      <c r="AA6014">
        <v>0.27272727272727271</v>
      </c>
      <c r="AB6014" t="s">
        <v>732</v>
      </c>
      <c r="AC6014" t="s">
        <v>726</v>
      </c>
      <c r="AD6014">
        <v>12</v>
      </c>
      <c r="AE6014">
        <v>13</v>
      </c>
    </row>
    <row r="6015" spans="1:32" hidden="1" x14ac:dyDescent="0.25">
      <c r="A6015" t="s">
        <v>691</v>
      </c>
      <c r="B6015" t="s">
        <v>275</v>
      </c>
      <c r="C6015" t="s">
        <v>296</v>
      </c>
      <c r="D6015" t="s">
        <v>301</v>
      </c>
      <c r="E6015" s="67">
        <v>45261</v>
      </c>
      <c r="F6015" t="s">
        <v>725</v>
      </c>
      <c r="G6015" t="s">
        <v>725</v>
      </c>
      <c r="H6015">
        <v>39</v>
      </c>
      <c r="J6015">
        <v>3</v>
      </c>
      <c r="M6015">
        <v>36</v>
      </c>
      <c r="Q6015" t="s">
        <v>726</v>
      </c>
      <c r="R6015">
        <v>0</v>
      </c>
      <c r="S6015">
        <v>1</v>
      </c>
      <c r="T6015">
        <v>1</v>
      </c>
      <c r="U6015">
        <v>4</v>
      </c>
      <c r="V6015">
        <v>0</v>
      </c>
      <c r="W6015">
        <v>-0.5</v>
      </c>
      <c r="X6015">
        <v>5</v>
      </c>
      <c r="Y6015" t="s">
        <v>1536</v>
      </c>
      <c r="Z6015">
        <v>1</v>
      </c>
      <c r="AA6015">
        <v>12</v>
      </c>
      <c r="AB6015" t="s">
        <v>738</v>
      </c>
      <c r="AC6015" t="s">
        <v>726</v>
      </c>
      <c r="AE6015">
        <v>39</v>
      </c>
      <c r="AF6015">
        <v>5</v>
      </c>
    </row>
    <row r="6016" spans="1:32" hidden="1" x14ac:dyDescent="0.25">
      <c r="A6016" t="s">
        <v>692</v>
      </c>
      <c r="B6016" t="s">
        <v>744</v>
      </c>
      <c r="C6016" t="s">
        <v>852</v>
      </c>
      <c r="D6016" t="s">
        <v>1514</v>
      </c>
      <c r="E6016" s="67">
        <v>45261</v>
      </c>
      <c r="Q6016" t="s">
        <v>733</v>
      </c>
      <c r="R6016">
        <v>1</v>
      </c>
      <c r="S6016">
        <v>0</v>
      </c>
      <c r="T6016">
        <v>0</v>
      </c>
      <c r="U6016">
        <v>0</v>
      </c>
      <c r="Y6016" t="s">
        <v>1536</v>
      </c>
      <c r="Z6016">
        <v>0</v>
      </c>
      <c r="AA6016">
        <v>0</v>
      </c>
      <c r="AB6016" t="s">
        <v>734</v>
      </c>
      <c r="AC6016" t="s">
        <v>734</v>
      </c>
    </row>
    <row r="6017" spans="1:32" hidden="1" x14ac:dyDescent="0.25">
      <c r="A6017" t="s">
        <v>692</v>
      </c>
      <c r="B6017" t="s">
        <v>773</v>
      </c>
      <c r="C6017" t="s">
        <v>1319</v>
      </c>
      <c r="D6017" t="s">
        <v>1515</v>
      </c>
      <c r="E6017" s="67">
        <v>45261</v>
      </c>
      <c r="Q6017" t="s">
        <v>733</v>
      </c>
      <c r="R6017">
        <v>1</v>
      </c>
      <c r="S6017">
        <v>0</v>
      </c>
      <c r="T6017">
        <v>0</v>
      </c>
      <c r="U6017">
        <v>0</v>
      </c>
      <c r="Y6017" t="s">
        <v>1536</v>
      </c>
      <c r="Z6017">
        <v>0</v>
      </c>
      <c r="AA6017">
        <v>0</v>
      </c>
      <c r="AB6017" t="s">
        <v>734</v>
      </c>
      <c r="AC6017" t="s">
        <v>734</v>
      </c>
    </row>
    <row r="6018" spans="1:32" hidden="1" x14ac:dyDescent="0.25">
      <c r="A6018" t="s">
        <v>692</v>
      </c>
      <c r="B6018" t="s">
        <v>828</v>
      </c>
      <c r="C6018" t="s">
        <v>1152</v>
      </c>
      <c r="D6018" t="s">
        <v>1516</v>
      </c>
      <c r="E6018" s="67">
        <v>45261</v>
      </c>
      <c r="F6018" t="s">
        <v>725</v>
      </c>
      <c r="G6018" t="s">
        <v>725</v>
      </c>
      <c r="Q6018" t="s">
        <v>733</v>
      </c>
      <c r="R6018">
        <v>1</v>
      </c>
      <c r="S6018">
        <v>0</v>
      </c>
      <c r="T6018">
        <v>0</v>
      </c>
      <c r="U6018">
        <v>0</v>
      </c>
      <c r="Y6018" t="s">
        <v>1536</v>
      </c>
      <c r="Z6018">
        <v>0</v>
      </c>
      <c r="AA6018">
        <v>0</v>
      </c>
      <c r="AB6018" t="s">
        <v>734</v>
      </c>
      <c r="AC6018" t="s">
        <v>734</v>
      </c>
    </row>
    <row r="6019" spans="1:32" hidden="1" x14ac:dyDescent="0.25">
      <c r="A6019" t="s">
        <v>692</v>
      </c>
      <c r="B6019" t="s">
        <v>744</v>
      </c>
      <c r="C6019" t="s">
        <v>854</v>
      </c>
      <c r="D6019" t="s">
        <v>1517</v>
      </c>
      <c r="E6019" s="67">
        <v>45261</v>
      </c>
      <c r="Q6019" t="s">
        <v>733</v>
      </c>
      <c r="R6019">
        <v>1</v>
      </c>
      <c r="S6019">
        <v>0</v>
      </c>
      <c r="T6019">
        <v>0</v>
      </c>
      <c r="U6019">
        <v>0</v>
      </c>
      <c r="Y6019" t="s">
        <v>1536</v>
      </c>
      <c r="Z6019">
        <v>0</v>
      </c>
      <c r="AA6019">
        <v>0</v>
      </c>
      <c r="AB6019" t="s">
        <v>734</v>
      </c>
      <c r="AC6019" t="s">
        <v>734</v>
      </c>
    </row>
    <row r="6020" spans="1:32" hidden="1" x14ac:dyDescent="0.25">
      <c r="A6020" t="s">
        <v>691</v>
      </c>
      <c r="B6020" t="s">
        <v>603</v>
      </c>
      <c r="C6020" t="s">
        <v>639</v>
      </c>
      <c r="D6020" t="s">
        <v>645</v>
      </c>
      <c r="E6020" s="67">
        <v>45261</v>
      </c>
      <c r="F6020" t="s">
        <v>725</v>
      </c>
      <c r="G6020" t="s">
        <v>725</v>
      </c>
      <c r="Q6020" t="s">
        <v>733</v>
      </c>
      <c r="R6020">
        <v>1</v>
      </c>
      <c r="S6020">
        <v>0</v>
      </c>
      <c r="T6020">
        <v>0</v>
      </c>
      <c r="U6020">
        <v>0</v>
      </c>
      <c r="Y6020" t="s">
        <v>1536</v>
      </c>
      <c r="Z6020">
        <v>0</v>
      </c>
      <c r="AA6020">
        <v>0</v>
      </c>
      <c r="AB6020" t="s">
        <v>734</v>
      </c>
      <c r="AC6020" t="s">
        <v>734</v>
      </c>
    </row>
    <row r="6021" spans="1:32" hidden="1" x14ac:dyDescent="0.25">
      <c r="A6021" t="s">
        <v>692</v>
      </c>
      <c r="B6021" t="s">
        <v>747</v>
      </c>
      <c r="C6021" t="s">
        <v>748</v>
      </c>
      <c r="D6021" t="s">
        <v>1518</v>
      </c>
      <c r="E6021" s="67">
        <v>45261</v>
      </c>
      <c r="F6021" t="s">
        <v>725</v>
      </c>
      <c r="G6021" t="s">
        <v>725</v>
      </c>
      <c r="Q6021" t="s">
        <v>733</v>
      </c>
      <c r="R6021">
        <v>1</v>
      </c>
      <c r="S6021">
        <v>0</v>
      </c>
      <c r="T6021">
        <v>0</v>
      </c>
      <c r="U6021">
        <v>0</v>
      </c>
      <c r="Y6021" t="s">
        <v>1536</v>
      </c>
      <c r="Z6021">
        <v>0</v>
      </c>
      <c r="AA6021">
        <v>0</v>
      </c>
      <c r="AB6021" t="s">
        <v>734</v>
      </c>
      <c r="AC6021" t="s">
        <v>734</v>
      </c>
    </row>
    <row r="6022" spans="1:32" hidden="1" x14ac:dyDescent="0.25">
      <c r="A6022" t="s">
        <v>692</v>
      </c>
      <c r="B6022" t="s">
        <v>744</v>
      </c>
      <c r="C6022" t="s">
        <v>854</v>
      </c>
      <c r="D6022" t="s">
        <v>1519</v>
      </c>
      <c r="E6022" s="67">
        <v>45261</v>
      </c>
      <c r="Q6022" t="s">
        <v>733</v>
      </c>
      <c r="R6022">
        <v>1</v>
      </c>
      <c r="S6022">
        <v>0</v>
      </c>
      <c r="T6022">
        <v>0</v>
      </c>
      <c r="U6022">
        <v>0</v>
      </c>
      <c r="Y6022" t="s">
        <v>1536</v>
      </c>
      <c r="Z6022">
        <v>0</v>
      </c>
      <c r="AA6022">
        <v>0</v>
      </c>
      <c r="AB6022" t="s">
        <v>734</v>
      </c>
      <c r="AC6022" t="s">
        <v>734</v>
      </c>
    </row>
    <row r="6023" spans="1:32" hidden="1" x14ac:dyDescent="0.25">
      <c r="A6023" t="s">
        <v>692</v>
      </c>
      <c r="B6023" t="s">
        <v>744</v>
      </c>
      <c r="C6023" t="s">
        <v>852</v>
      </c>
      <c r="D6023" t="s">
        <v>1520</v>
      </c>
      <c r="E6023" s="67">
        <v>45261</v>
      </c>
      <c r="Q6023" t="s">
        <v>733</v>
      </c>
      <c r="R6023">
        <v>1</v>
      </c>
      <c r="S6023">
        <v>0</v>
      </c>
      <c r="T6023">
        <v>0</v>
      </c>
      <c r="U6023">
        <v>0</v>
      </c>
      <c r="Y6023" t="s">
        <v>1536</v>
      </c>
      <c r="Z6023">
        <v>0</v>
      </c>
      <c r="AA6023">
        <v>0</v>
      </c>
      <c r="AB6023" t="s">
        <v>734</v>
      </c>
      <c r="AC6023" t="s">
        <v>734</v>
      </c>
    </row>
    <row r="6024" spans="1:32" hidden="1" x14ac:dyDescent="0.25">
      <c r="A6024" t="s">
        <v>692</v>
      </c>
      <c r="B6024" t="s">
        <v>741</v>
      </c>
      <c r="C6024" t="s">
        <v>742</v>
      </c>
      <c r="D6024" t="s">
        <v>1521</v>
      </c>
      <c r="E6024" s="67">
        <v>45261</v>
      </c>
      <c r="F6024" t="s">
        <v>725</v>
      </c>
      <c r="G6024" t="s">
        <v>725</v>
      </c>
      <c r="Q6024" t="s">
        <v>733</v>
      </c>
      <c r="R6024">
        <v>1</v>
      </c>
      <c r="S6024">
        <v>0</v>
      </c>
      <c r="T6024">
        <v>0</v>
      </c>
      <c r="U6024">
        <v>0</v>
      </c>
      <c r="Y6024" t="s">
        <v>1536</v>
      </c>
      <c r="Z6024">
        <v>0</v>
      </c>
      <c r="AA6024">
        <v>0</v>
      </c>
      <c r="AB6024" t="s">
        <v>734</v>
      </c>
      <c r="AC6024" t="s">
        <v>734</v>
      </c>
    </row>
    <row r="6025" spans="1:32" hidden="1" x14ac:dyDescent="0.25">
      <c r="A6025" t="s">
        <v>691</v>
      </c>
      <c r="B6025" t="s">
        <v>650</v>
      </c>
      <c r="C6025" t="s">
        <v>653</v>
      </c>
      <c r="D6025" t="s">
        <v>655</v>
      </c>
      <c r="E6025" s="67">
        <v>45261</v>
      </c>
      <c r="Q6025" t="s">
        <v>733</v>
      </c>
      <c r="R6025">
        <v>1</v>
      </c>
      <c r="S6025">
        <v>0</v>
      </c>
      <c r="T6025">
        <v>0</v>
      </c>
      <c r="U6025">
        <v>0</v>
      </c>
      <c r="Y6025" t="s">
        <v>1536</v>
      </c>
      <c r="Z6025">
        <v>0</v>
      </c>
      <c r="AA6025">
        <v>0</v>
      </c>
      <c r="AB6025" t="s">
        <v>734</v>
      </c>
      <c r="AC6025" t="s">
        <v>734</v>
      </c>
    </row>
    <row r="6026" spans="1:32" hidden="1" x14ac:dyDescent="0.25">
      <c r="A6026" t="s">
        <v>691</v>
      </c>
      <c r="B6026" t="s">
        <v>603</v>
      </c>
      <c r="C6026" t="s">
        <v>639</v>
      </c>
      <c r="D6026" t="s">
        <v>646</v>
      </c>
      <c r="E6026" s="67">
        <v>45261</v>
      </c>
      <c r="F6026" t="s">
        <v>725</v>
      </c>
      <c r="G6026" t="s">
        <v>725</v>
      </c>
      <c r="H6026">
        <v>24</v>
      </c>
      <c r="I6026">
        <v>160</v>
      </c>
      <c r="J6026">
        <v>24</v>
      </c>
      <c r="K6026">
        <v>24</v>
      </c>
      <c r="M6026">
        <v>160</v>
      </c>
      <c r="Q6026" t="s">
        <v>726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0.10344827586206901</v>
      </c>
      <c r="X6026">
        <v>5</v>
      </c>
      <c r="Y6026" t="s">
        <v>1536</v>
      </c>
      <c r="Z6026">
        <v>1</v>
      </c>
      <c r="AA6026">
        <v>6.666666666666667</v>
      </c>
      <c r="AB6026" t="s">
        <v>738</v>
      </c>
      <c r="AC6026" t="s">
        <v>726</v>
      </c>
      <c r="AF6026">
        <v>5</v>
      </c>
    </row>
    <row r="6027" spans="1:32" hidden="1" x14ac:dyDescent="0.25">
      <c r="A6027" t="s">
        <v>691</v>
      </c>
      <c r="B6027" t="s">
        <v>238</v>
      </c>
      <c r="C6027" t="s">
        <v>249</v>
      </c>
      <c r="D6027" t="s">
        <v>259</v>
      </c>
      <c r="E6027" s="67">
        <v>45261</v>
      </c>
      <c r="Q6027" t="s">
        <v>733</v>
      </c>
      <c r="R6027">
        <v>1</v>
      </c>
      <c r="S6027">
        <v>0</v>
      </c>
      <c r="T6027">
        <v>0</v>
      </c>
      <c r="U6027">
        <v>0</v>
      </c>
      <c r="Y6027" t="s">
        <v>1536</v>
      </c>
      <c r="Z6027">
        <v>0</v>
      </c>
      <c r="AA6027">
        <v>0</v>
      </c>
      <c r="AB6027" t="s">
        <v>734</v>
      </c>
      <c r="AC6027" t="s">
        <v>734</v>
      </c>
    </row>
    <row r="6028" spans="1:32" hidden="1" x14ac:dyDescent="0.25">
      <c r="A6028" t="s">
        <v>691</v>
      </c>
      <c r="B6028" t="s">
        <v>351</v>
      </c>
      <c r="C6028" t="s">
        <v>361</v>
      </c>
      <c r="D6028" t="s">
        <v>366</v>
      </c>
      <c r="E6028" s="67">
        <v>45261</v>
      </c>
      <c r="F6028" t="s">
        <v>725</v>
      </c>
      <c r="G6028" t="s">
        <v>725</v>
      </c>
      <c r="H6028">
        <v>48</v>
      </c>
      <c r="L6028">
        <v>48</v>
      </c>
      <c r="N6028">
        <v>31</v>
      </c>
      <c r="Q6028" t="s">
        <v>726</v>
      </c>
      <c r="R6028">
        <v>0</v>
      </c>
      <c r="S6028">
        <v>0</v>
      </c>
      <c r="T6028">
        <v>0</v>
      </c>
      <c r="U6028">
        <v>3</v>
      </c>
      <c r="V6028">
        <v>0.230769230769231</v>
      </c>
      <c r="W6028">
        <v>0.9</v>
      </c>
      <c r="Y6028" t="s">
        <v>1536</v>
      </c>
      <c r="Z6028">
        <v>0</v>
      </c>
      <c r="AA6028">
        <v>0</v>
      </c>
      <c r="AB6028" t="s">
        <v>734</v>
      </c>
      <c r="AC6028" t="s">
        <v>734</v>
      </c>
      <c r="AD6028">
        <v>26</v>
      </c>
      <c r="AE6028">
        <v>48</v>
      </c>
    </row>
    <row r="6029" spans="1:32" hidden="1" x14ac:dyDescent="0.25">
      <c r="A6029" t="s">
        <v>692</v>
      </c>
      <c r="B6029" t="s">
        <v>773</v>
      </c>
      <c r="C6029" t="s">
        <v>1319</v>
      </c>
      <c r="D6029" t="s">
        <v>1522</v>
      </c>
      <c r="E6029" s="67">
        <v>45261</v>
      </c>
      <c r="F6029" t="s">
        <v>725</v>
      </c>
      <c r="G6029" t="s">
        <v>725</v>
      </c>
      <c r="K6029">
        <v>30</v>
      </c>
      <c r="N6029">
        <v>31</v>
      </c>
      <c r="Q6029" t="s">
        <v>726</v>
      </c>
      <c r="R6029">
        <v>0</v>
      </c>
      <c r="S6029">
        <v>0</v>
      </c>
      <c r="T6029">
        <v>0</v>
      </c>
      <c r="U6029">
        <v>2</v>
      </c>
      <c r="V6029">
        <v>0</v>
      </c>
      <c r="W6029">
        <v>-0.125</v>
      </c>
      <c r="X6029">
        <v>4</v>
      </c>
      <c r="Y6029" t="s">
        <v>1536</v>
      </c>
      <c r="Z6029">
        <v>0</v>
      </c>
      <c r="AA6029">
        <v>0</v>
      </c>
      <c r="AB6029" t="s">
        <v>734</v>
      </c>
      <c r="AC6029" t="s">
        <v>734</v>
      </c>
      <c r="AD6029">
        <v>40</v>
      </c>
      <c r="AF6029">
        <v>4</v>
      </c>
    </row>
    <row r="6030" spans="1:32" hidden="1" x14ac:dyDescent="0.25">
      <c r="A6030" t="s">
        <v>692</v>
      </c>
      <c r="B6030" t="s">
        <v>741</v>
      </c>
      <c r="C6030" t="s">
        <v>742</v>
      </c>
      <c r="D6030" t="s">
        <v>1522</v>
      </c>
      <c r="E6030" s="67">
        <v>45261</v>
      </c>
      <c r="Q6030" t="s">
        <v>733</v>
      </c>
      <c r="R6030">
        <v>1</v>
      </c>
      <c r="S6030">
        <v>0</v>
      </c>
      <c r="T6030">
        <v>0</v>
      </c>
      <c r="U6030">
        <v>0</v>
      </c>
      <c r="Y6030" t="s">
        <v>1536</v>
      </c>
      <c r="Z6030">
        <v>0</v>
      </c>
      <c r="AA6030">
        <v>0</v>
      </c>
      <c r="AB6030" t="s">
        <v>734</v>
      </c>
      <c r="AC6030" t="s">
        <v>734</v>
      </c>
    </row>
    <row r="6031" spans="1:32" hidden="1" x14ac:dyDescent="0.25">
      <c r="A6031" t="s">
        <v>691</v>
      </c>
      <c r="B6031" t="s">
        <v>238</v>
      </c>
      <c r="C6031" t="s">
        <v>249</v>
      </c>
      <c r="D6031" t="s">
        <v>260</v>
      </c>
      <c r="E6031" s="67">
        <v>45261</v>
      </c>
      <c r="Q6031" t="s">
        <v>733</v>
      </c>
      <c r="R6031">
        <v>1</v>
      </c>
      <c r="S6031">
        <v>0</v>
      </c>
      <c r="T6031">
        <v>0</v>
      </c>
      <c r="U6031">
        <v>0</v>
      </c>
      <c r="Y6031" t="s">
        <v>1536</v>
      </c>
      <c r="Z6031">
        <v>0</v>
      </c>
      <c r="AA6031">
        <v>0</v>
      </c>
      <c r="AB6031" t="s">
        <v>734</v>
      </c>
      <c r="AC6031" t="s">
        <v>734</v>
      </c>
    </row>
    <row r="6032" spans="1:32" hidden="1" x14ac:dyDescent="0.25">
      <c r="A6032" t="s">
        <v>691</v>
      </c>
      <c r="B6032" t="s">
        <v>650</v>
      </c>
      <c r="C6032" t="s">
        <v>679</v>
      </c>
      <c r="D6032" t="s">
        <v>683</v>
      </c>
      <c r="E6032" s="67">
        <v>45261</v>
      </c>
      <c r="Q6032" t="s">
        <v>733</v>
      </c>
      <c r="R6032">
        <v>1</v>
      </c>
      <c r="S6032">
        <v>0</v>
      </c>
      <c r="T6032">
        <v>0</v>
      </c>
      <c r="U6032">
        <v>0</v>
      </c>
      <c r="Y6032" t="s">
        <v>1536</v>
      </c>
      <c r="Z6032">
        <v>0</v>
      </c>
      <c r="AA6032">
        <v>0</v>
      </c>
      <c r="AB6032" t="s">
        <v>734</v>
      </c>
      <c r="AC6032" t="s">
        <v>734</v>
      </c>
    </row>
    <row r="6033" spans="1:32" hidden="1" x14ac:dyDescent="0.25">
      <c r="A6033" t="s">
        <v>691</v>
      </c>
      <c r="B6033" t="s">
        <v>238</v>
      </c>
      <c r="C6033" t="s">
        <v>249</v>
      </c>
      <c r="D6033" t="s">
        <v>261</v>
      </c>
      <c r="E6033" s="67">
        <v>45261</v>
      </c>
      <c r="Q6033" t="s">
        <v>733</v>
      </c>
      <c r="R6033">
        <v>1</v>
      </c>
      <c r="S6033">
        <v>0</v>
      </c>
      <c r="T6033">
        <v>0</v>
      </c>
      <c r="U6033">
        <v>0</v>
      </c>
      <c r="Y6033" t="s">
        <v>1536</v>
      </c>
      <c r="Z6033">
        <v>0</v>
      </c>
      <c r="AA6033">
        <v>0</v>
      </c>
      <c r="AB6033" t="s">
        <v>734</v>
      </c>
      <c r="AC6033" t="s">
        <v>734</v>
      </c>
    </row>
    <row r="6034" spans="1:32" hidden="1" x14ac:dyDescent="0.25">
      <c r="A6034" t="s">
        <v>692</v>
      </c>
      <c r="B6034" t="s">
        <v>986</v>
      </c>
      <c r="C6034" t="s">
        <v>1324</v>
      </c>
      <c r="D6034" t="s">
        <v>1523</v>
      </c>
      <c r="E6034" s="67">
        <v>45261</v>
      </c>
      <c r="F6034" t="s">
        <v>725</v>
      </c>
      <c r="G6034" t="s">
        <v>725</v>
      </c>
      <c r="H6034">
        <v>54</v>
      </c>
      <c r="I6034">
        <v>120</v>
      </c>
      <c r="J6034">
        <v>84</v>
      </c>
      <c r="K6034">
        <v>84</v>
      </c>
      <c r="M6034">
        <v>90</v>
      </c>
      <c r="Q6034" t="s">
        <v>726</v>
      </c>
      <c r="R6034">
        <v>0</v>
      </c>
      <c r="S6034">
        <v>1</v>
      </c>
      <c r="T6034">
        <v>1</v>
      </c>
      <c r="U6034">
        <v>4</v>
      </c>
      <c r="V6034">
        <v>0</v>
      </c>
      <c r="W6034">
        <v>3.6363636363636397E-2</v>
      </c>
      <c r="X6034">
        <v>14</v>
      </c>
      <c r="Y6034" t="s">
        <v>1536</v>
      </c>
      <c r="Z6034">
        <v>1</v>
      </c>
      <c r="AA6034">
        <v>1.0714285714285714</v>
      </c>
      <c r="AB6034" t="s">
        <v>758</v>
      </c>
      <c r="AC6034" t="s">
        <v>726</v>
      </c>
      <c r="AD6034">
        <v>186</v>
      </c>
      <c r="AE6034">
        <v>54</v>
      </c>
      <c r="AF6034">
        <v>31</v>
      </c>
    </row>
    <row r="6035" spans="1:32" hidden="1" x14ac:dyDescent="0.25">
      <c r="A6035" t="s">
        <v>692</v>
      </c>
      <c r="B6035" t="s">
        <v>744</v>
      </c>
      <c r="C6035" t="s">
        <v>854</v>
      </c>
      <c r="D6035" t="s">
        <v>1524</v>
      </c>
      <c r="E6035" s="67">
        <v>45261</v>
      </c>
      <c r="Q6035" t="s">
        <v>733</v>
      </c>
      <c r="R6035">
        <v>1</v>
      </c>
      <c r="S6035">
        <v>0</v>
      </c>
      <c r="T6035">
        <v>0</v>
      </c>
      <c r="U6035">
        <v>0</v>
      </c>
      <c r="Y6035" t="s">
        <v>1536</v>
      </c>
      <c r="Z6035">
        <v>0</v>
      </c>
      <c r="AA6035">
        <v>0</v>
      </c>
      <c r="AB6035" t="s">
        <v>734</v>
      </c>
      <c r="AC6035" t="s">
        <v>734</v>
      </c>
    </row>
    <row r="6036" spans="1:32" hidden="1" x14ac:dyDescent="0.25">
      <c r="A6036" t="s">
        <v>692</v>
      </c>
      <c r="B6036" t="s">
        <v>741</v>
      </c>
      <c r="C6036" t="s">
        <v>742</v>
      </c>
      <c r="D6036" t="s">
        <v>1525</v>
      </c>
      <c r="E6036" s="67">
        <v>45261</v>
      </c>
      <c r="F6036" t="s">
        <v>725</v>
      </c>
      <c r="G6036" t="s">
        <v>725</v>
      </c>
      <c r="Q6036" t="s">
        <v>733</v>
      </c>
      <c r="R6036">
        <v>1</v>
      </c>
      <c r="S6036">
        <v>0</v>
      </c>
      <c r="T6036">
        <v>0</v>
      </c>
      <c r="U6036">
        <v>0</v>
      </c>
      <c r="Y6036" t="s">
        <v>1536</v>
      </c>
      <c r="Z6036">
        <v>0</v>
      </c>
      <c r="AA6036">
        <v>0</v>
      </c>
      <c r="AB6036" t="s">
        <v>734</v>
      </c>
      <c r="AC6036" t="s">
        <v>734</v>
      </c>
    </row>
    <row r="6037" spans="1:32" hidden="1" x14ac:dyDescent="0.25">
      <c r="A6037" t="s">
        <v>691</v>
      </c>
      <c r="B6037" t="s">
        <v>238</v>
      </c>
      <c r="C6037" t="s">
        <v>249</v>
      </c>
      <c r="D6037" t="s">
        <v>262</v>
      </c>
      <c r="E6037" s="67">
        <v>45261</v>
      </c>
      <c r="F6037" t="s">
        <v>725</v>
      </c>
      <c r="G6037" t="s">
        <v>725</v>
      </c>
      <c r="H6037">
        <v>42</v>
      </c>
      <c r="J6037">
        <v>12</v>
      </c>
      <c r="K6037">
        <v>60</v>
      </c>
      <c r="M6037">
        <v>30</v>
      </c>
      <c r="Q6037" t="s">
        <v>726</v>
      </c>
      <c r="R6037">
        <v>0</v>
      </c>
      <c r="S6037">
        <v>0</v>
      </c>
      <c r="T6037">
        <v>0</v>
      </c>
      <c r="U6037">
        <v>3</v>
      </c>
      <c r="V6037">
        <v>0</v>
      </c>
      <c r="W6037">
        <v>-0.12195121951219499</v>
      </c>
      <c r="X6037">
        <v>2</v>
      </c>
      <c r="Y6037" t="s">
        <v>1536</v>
      </c>
      <c r="Z6037">
        <v>1</v>
      </c>
      <c r="AA6037">
        <v>0.5</v>
      </c>
      <c r="AB6037" t="s">
        <v>732</v>
      </c>
      <c r="AC6037" t="s">
        <v>726</v>
      </c>
    </row>
    <row r="6038" spans="1:32" hidden="1" x14ac:dyDescent="0.25">
      <c r="A6038" t="s">
        <v>691</v>
      </c>
      <c r="B6038" t="s">
        <v>603</v>
      </c>
      <c r="C6038" t="s">
        <v>622</v>
      </c>
      <c r="D6038" t="s">
        <v>626</v>
      </c>
      <c r="E6038" s="67">
        <v>45261</v>
      </c>
      <c r="F6038" t="s">
        <v>725</v>
      </c>
      <c r="G6038" t="s">
        <v>725</v>
      </c>
      <c r="Q6038" t="s">
        <v>726</v>
      </c>
      <c r="R6038">
        <v>0</v>
      </c>
      <c r="S6038">
        <v>1</v>
      </c>
      <c r="T6038">
        <v>1</v>
      </c>
      <c r="U6038">
        <v>4</v>
      </c>
      <c r="V6038">
        <v>0.22641509433962301</v>
      </c>
      <c r="W6038">
        <v>2.8571428571428598E-2</v>
      </c>
      <c r="Y6038" t="s">
        <v>1536</v>
      </c>
      <c r="Z6038">
        <v>0</v>
      </c>
      <c r="AA6038">
        <v>0</v>
      </c>
      <c r="AB6038" t="s">
        <v>734</v>
      </c>
      <c r="AC6038" t="s">
        <v>734</v>
      </c>
      <c r="AD6038">
        <v>4</v>
      </c>
      <c r="AE6038">
        <v>64</v>
      </c>
    </row>
    <row r="6039" spans="1:32" hidden="1" x14ac:dyDescent="0.25">
      <c r="A6039" t="s">
        <v>692</v>
      </c>
      <c r="B6039" t="s">
        <v>729</v>
      </c>
      <c r="C6039" t="s">
        <v>780</v>
      </c>
      <c r="D6039" t="s">
        <v>1526</v>
      </c>
      <c r="E6039" s="67">
        <v>45261</v>
      </c>
      <c r="Q6039" t="s">
        <v>733</v>
      </c>
      <c r="R6039">
        <v>1</v>
      </c>
      <c r="S6039">
        <v>0</v>
      </c>
      <c r="T6039">
        <v>0</v>
      </c>
      <c r="U6039">
        <v>0</v>
      </c>
      <c r="Y6039" t="s">
        <v>1536</v>
      </c>
      <c r="Z6039">
        <v>0</v>
      </c>
      <c r="AA6039">
        <v>0</v>
      </c>
      <c r="AB6039" t="s">
        <v>734</v>
      </c>
      <c r="AC6039" t="s">
        <v>734</v>
      </c>
    </row>
    <row r="6040" spans="1:32" hidden="1" x14ac:dyDescent="0.25">
      <c r="A6040" t="s">
        <v>692</v>
      </c>
      <c r="B6040" t="s">
        <v>747</v>
      </c>
      <c r="C6040" t="s">
        <v>748</v>
      </c>
      <c r="D6040" t="s">
        <v>1527</v>
      </c>
      <c r="E6040" s="67">
        <v>45261</v>
      </c>
      <c r="Q6040" t="s">
        <v>733</v>
      </c>
      <c r="R6040">
        <v>1</v>
      </c>
      <c r="S6040">
        <v>0</v>
      </c>
      <c r="T6040">
        <v>0</v>
      </c>
      <c r="U6040">
        <v>0</v>
      </c>
      <c r="Y6040" t="s">
        <v>1536</v>
      </c>
      <c r="Z6040">
        <v>0</v>
      </c>
      <c r="AA6040">
        <v>0</v>
      </c>
      <c r="AB6040" t="s">
        <v>734</v>
      </c>
      <c r="AC6040" t="s">
        <v>734</v>
      </c>
    </row>
    <row r="6041" spans="1:32" hidden="1" x14ac:dyDescent="0.25">
      <c r="A6041" t="s">
        <v>691</v>
      </c>
      <c r="B6041" t="s">
        <v>603</v>
      </c>
      <c r="C6041" t="s">
        <v>639</v>
      </c>
      <c r="D6041" t="s">
        <v>647</v>
      </c>
      <c r="E6041" s="67">
        <v>45261</v>
      </c>
      <c r="F6041" t="s">
        <v>725</v>
      </c>
      <c r="G6041" t="s">
        <v>725</v>
      </c>
      <c r="Q6041" t="s">
        <v>733</v>
      </c>
      <c r="R6041">
        <v>1</v>
      </c>
      <c r="S6041">
        <v>0</v>
      </c>
      <c r="T6041">
        <v>0</v>
      </c>
      <c r="U6041">
        <v>0</v>
      </c>
      <c r="Y6041" t="s">
        <v>1536</v>
      </c>
      <c r="Z6041">
        <v>0</v>
      </c>
      <c r="AA6041">
        <v>0</v>
      </c>
      <c r="AB6041" t="s">
        <v>734</v>
      </c>
      <c r="AC6041" t="s">
        <v>734</v>
      </c>
      <c r="AE6041">
        <v>60</v>
      </c>
    </row>
    <row r="6042" spans="1:32" hidden="1" x14ac:dyDescent="0.25">
      <c r="A6042" t="s">
        <v>692</v>
      </c>
      <c r="B6042" t="s">
        <v>741</v>
      </c>
      <c r="C6042" t="s">
        <v>742</v>
      </c>
      <c r="D6042" t="s">
        <v>1528</v>
      </c>
      <c r="E6042" s="67">
        <v>45261</v>
      </c>
      <c r="Q6042" t="s">
        <v>733</v>
      </c>
      <c r="R6042">
        <v>1</v>
      </c>
      <c r="S6042">
        <v>0</v>
      </c>
      <c r="T6042">
        <v>0</v>
      </c>
      <c r="U6042">
        <v>0</v>
      </c>
      <c r="Y6042" t="s">
        <v>1536</v>
      </c>
      <c r="Z6042">
        <v>0</v>
      </c>
      <c r="AA6042">
        <v>0</v>
      </c>
      <c r="AB6042" t="s">
        <v>734</v>
      </c>
      <c r="AC6042" t="s">
        <v>734</v>
      </c>
    </row>
    <row r="6043" spans="1:32" hidden="1" x14ac:dyDescent="0.25">
      <c r="A6043" t="s">
        <v>692</v>
      </c>
      <c r="B6043" t="s">
        <v>794</v>
      </c>
      <c r="C6043" t="s">
        <v>841</v>
      </c>
      <c r="D6043" t="s">
        <v>1528</v>
      </c>
      <c r="E6043" s="67">
        <v>45261</v>
      </c>
      <c r="F6043" t="s">
        <v>725</v>
      </c>
      <c r="G6043" t="s">
        <v>725</v>
      </c>
      <c r="Q6043" t="s">
        <v>733</v>
      </c>
      <c r="R6043">
        <v>1</v>
      </c>
      <c r="S6043">
        <v>0</v>
      </c>
      <c r="T6043">
        <v>0</v>
      </c>
      <c r="U6043">
        <v>0</v>
      </c>
      <c r="Y6043" t="s">
        <v>1536</v>
      </c>
      <c r="Z6043">
        <v>0</v>
      </c>
      <c r="AA6043">
        <v>0</v>
      </c>
      <c r="AB6043" t="s">
        <v>734</v>
      </c>
      <c r="AC6043" t="s">
        <v>734</v>
      </c>
    </row>
    <row r="6044" spans="1:32" hidden="1" x14ac:dyDescent="0.25">
      <c r="A6044" t="s">
        <v>691</v>
      </c>
      <c r="B6044" t="s">
        <v>452</v>
      </c>
      <c r="C6044" t="s">
        <v>478</v>
      </c>
      <c r="D6044" t="s">
        <v>485</v>
      </c>
      <c r="E6044" s="67">
        <v>45261</v>
      </c>
      <c r="F6044" t="s">
        <v>725</v>
      </c>
      <c r="G6044" t="s">
        <v>725</v>
      </c>
      <c r="N6044">
        <v>31</v>
      </c>
      <c r="Q6044" t="s">
        <v>726</v>
      </c>
      <c r="R6044">
        <v>0</v>
      </c>
      <c r="S6044">
        <v>0</v>
      </c>
      <c r="T6044">
        <v>0</v>
      </c>
      <c r="U6044">
        <v>3</v>
      </c>
      <c r="V6044">
        <v>0.375</v>
      </c>
      <c r="W6044">
        <v>-0.5</v>
      </c>
      <c r="X6044">
        <v>9</v>
      </c>
      <c r="Y6044" t="s">
        <v>1536</v>
      </c>
      <c r="Z6044">
        <v>0</v>
      </c>
      <c r="AA6044">
        <v>0</v>
      </c>
      <c r="AB6044" t="s">
        <v>734</v>
      </c>
      <c r="AC6044" t="s">
        <v>734</v>
      </c>
    </row>
    <row r="6045" spans="1:32" hidden="1" x14ac:dyDescent="0.25">
      <c r="A6045" t="s">
        <v>691</v>
      </c>
      <c r="B6045" t="s">
        <v>603</v>
      </c>
      <c r="C6045" t="s">
        <v>639</v>
      </c>
      <c r="D6045" t="s">
        <v>648</v>
      </c>
      <c r="E6045" s="67">
        <v>45261</v>
      </c>
      <c r="F6045" t="s">
        <v>725</v>
      </c>
      <c r="G6045" t="s">
        <v>725</v>
      </c>
      <c r="Q6045" t="s">
        <v>733</v>
      </c>
      <c r="R6045">
        <v>1</v>
      </c>
      <c r="S6045">
        <v>0</v>
      </c>
      <c r="T6045">
        <v>0</v>
      </c>
      <c r="U6045">
        <v>0</v>
      </c>
      <c r="Y6045" t="s">
        <v>1536</v>
      </c>
      <c r="Z6045">
        <v>0</v>
      </c>
      <c r="AA6045">
        <v>0</v>
      </c>
      <c r="AB6045" t="s">
        <v>734</v>
      </c>
      <c r="AC6045" t="s">
        <v>734</v>
      </c>
    </row>
    <row r="6046" spans="1:32" hidden="1" x14ac:dyDescent="0.25">
      <c r="A6046" t="s">
        <v>691</v>
      </c>
      <c r="B6046" t="s">
        <v>650</v>
      </c>
      <c r="C6046" t="s">
        <v>670</v>
      </c>
      <c r="D6046" t="s">
        <v>678</v>
      </c>
      <c r="E6046" s="67">
        <v>45261</v>
      </c>
      <c r="Q6046" t="s">
        <v>733</v>
      </c>
      <c r="R6046">
        <v>1</v>
      </c>
      <c r="S6046">
        <v>0</v>
      </c>
      <c r="T6046">
        <v>0</v>
      </c>
      <c r="U6046">
        <v>0</v>
      </c>
      <c r="Y6046" t="s">
        <v>1536</v>
      </c>
      <c r="Z6046">
        <v>0</v>
      </c>
      <c r="AA6046">
        <v>0</v>
      </c>
      <c r="AB6046" t="s">
        <v>734</v>
      </c>
      <c r="AC6046" t="s">
        <v>734</v>
      </c>
    </row>
    <row r="6047" spans="1:32" hidden="1" x14ac:dyDescent="0.25">
      <c r="A6047" t="s">
        <v>691</v>
      </c>
      <c r="B6047" t="s">
        <v>603</v>
      </c>
      <c r="C6047" t="s">
        <v>617</v>
      </c>
      <c r="D6047" t="s">
        <v>621</v>
      </c>
      <c r="E6047" s="67">
        <v>45261</v>
      </c>
      <c r="F6047" t="s">
        <v>725</v>
      </c>
      <c r="G6047" t="s">
        <v>725</v>
      </c>
      <c r="H6047">
        <v>60</v>
      </c>
      <c r="I6047">
        <v>60</v>
      </c>
      <c r="J6047">
        <v>36</v>
      </c>
      <c r="K6047">
        <v>78</v>
      </c>
      <c r="M6047">
        <v>84</v>
      </c>
      <c r="Q6047" t="s">
        <v>726</v>
      </c>
      <c r="R6047">
        <v>0</v>
      </c>
      <c r="S6047">
        <v>0</v>
      </c>
      <c r="T6047">
        <v>0</v>
      </c>
      <c r="U6047">
        <v>3</v>
      </c>
      <c r="V6047">
        <v>-7.0175438596491196E-2</v>
      </c>
      <c r="W6047">
        <v>1.88679245283019E-2</v>
      </c>
      <c r="X6047">
        <v>6</v>
      </c>
      <c r="Y6047" t="s">
        <v>1536</v>
      </c>
      <c r="Z6047">
        <v>1</v>
      </c>
      <c r="AA6047">
        <v>1.0769230769230769</v>
      </c>
      <c r="AB6047" t="s">
        <v>758</v>
      </c>
      <c r="AC6047" t="s">
        <v>726</v>
      </c>
      <c r="AF6047">
        <v>12</v>
      </c>
    </row>
    <row r="6048" spans="1:32" hidden="1" x14ac:dyDescent="0.25">
      <c r="A6048" t="s">
        <v>692</v>
      </c>
      <c r="B6048" t="s">
        <v>763</v>
      </c>
      <c r="C6048" t="s">
        <v>764</v>
      </c>
      <c r="D6048" t="s">
        <v>1529</v>
      </c>
      <c r="E6048" s="67">
        <v>45261</v>
      </c>
      <c r="Q6048" t="s">
        <v>733</v>
      </c>
      <c r="R6048">
        <v>1</v>
      </c>
      <c r="S6048">
        <v>0</v>
      </c>
      <c r="T6048">
        <v>0</v>
      </c>
      <c r="U6048">
        <v>0</v>
      </c>
      <c r="Y6048" t="s">
        <v>1536</v>
      </c>
      <c r="Z6048">
        <v>0</v>
      </c>
      <c r="AA6048">
        <v>0</v>
      </c>
      <c r="AB6048" t="s">
        <v>734</v>
      </c>
      <c r="AC6048" t="s">
        <v>734</v>
      </c>
    </row>
    <row r="6049" spans="1:31" hidden="1" x14ac:dyDescent="0.25">
      <c r="A6049" t="s">
        <v>692</v>
      </c>
      <c r="B6049" t="s">
        <v>949</v>
      </c>
      <c r="C6049" t="s">
        <v>1482</v>
      </c>
      <c r="D6049" t="s">
        <v>1530</v>
      </c>
      <c r="E6049" s="67">
        <v>45261</v>
      </c>
      <c r="Q6049" t="s">
        <v>733</v>
      </c>
      <c r="R6049">
        <v>1</v>
      </c>
      <c r="S6049">
        <v>0</v>
      </c>
      <c r="T6049">
        <v>0</v>
      </c>
      <c r="U6049">
        <v>0</v>
      </c>
      <c r="Y6049" t="s">
        <v>1536</v>
      </c>
      <c r="Z6049">
        <v>0</v>
      </c>
      <c r="AA6049">
        <v>0</v>
      </c>
      <c r="AB6049" t="s">
        <v>734</v>
      </c>
      <c r="AC6049" t="s">
        <v>734</v>
      </c>
    </row>
    <row r="6050" spans="1:31" hidden="1" x14ac:dyDescent="0.25">
      <c r="A6050" t="s">
        <v>691</v>
      </c>
      <c r="B6050" t="s">
        <v>303</v>
      </c>
      <c r="C6050" t="s">
        <v>309</v>
      </c>
      <c r="D6050" t="s">
        <v>310</v>
      </c>
      <c r="E6050" s="67">
        <v>45261</v>
      </c>
      <c r="F6050" t="s">
        <v>725</v>
      </c>
      <c r="G6050" t="s">
        <v>725</v>
      </c>
      <c r="H6050">
        <v>19</v>
      </c>
      <c r="J6050">
        <v>10</v>
      </c>
      <c r="K6050">
        <v>30</v>
      </c>
      <c r="N6050">
        <v>5</v>
      </c>
      <c r="P6050">
        <v>9</v>
      </c>
      <c r="Q6050" t="s">
        <v>726</v>
      </c>
      <c r="R6050">
        <v>0</v>
      </c>
      <c r="S6050">
        <v>0</v>
      </c>
      <c r="T6050">
        <v>0</v>
      </c>
      <c r="U6050">
        <v>1</v>
      </c>
      <c r="W6050">
        <v>-0.183673469387755</v>
      </c>
      <c r="Y6050" t="s">
        <v>1537</v>
      </c>
      <c r="Z6050">
        <v>1</v>
      </c>
      <c r="AA6050">
        <v>0</v>
      </c>
      <c r="AB6050" t="s">
        <v>728</v>
      </c>
      <c r="AC6050" t="s">
        <v>733</v>
      </c>
      <c r="AD6050">
        <v>6</v>
      </c>
      <c r="AE6050">
        <v>4</v>
      </c>
    </row>
    <row r="6051" spans="1:31" hidden="1" x14ac:dyDescent="0.25">
      <c r="A6051" t="s">
        <v>692</v>
      </c>
      <c r="B6051" t="s">
        <v>729</v>
      </c>
      <c r="C6051" t="s">
        <v>730</v>
      </c>
      <c r="D6051" t="s">
        <v>731</v>
      </c>
      <c r="E6051" s="67">
        <v>45261</v>
      </c>
      <c r="F6051" t="s">
        <v>725</v>
      </c>
      <c r="H6051">
        <v>81</v>
      </c>
      <c r="I6051">
        <v>40</v>
      </c>
      <c r="J6051">
        <v>110</v>
      </c>
      <c r="K6051">
        <v>60</v>
      </c>
      <c r="P6051">
        <v>140</v>
      </c>
      <c r="Q6051" t="s">
        <v>726</v>
      </c>
      <c r="R6051">
        <v>0</v>
      </c>
      <c r="S6051">
        <v>1</v>
      </c>
      <c r="T6051">
        <v>1</v>
      </c>
      <c r="U6051">
        <v>4</v>
      </c>
      <c r="V6051">
        <v>0.62406015037593998</v>
      </c>
      <c r="W6051">
        <v>-5.0295857988165701E-2</v>
      </c>
      <c r="Y6051" t="s">
        <v>1537</v>
      </c>
      <c r="Z6051">
        <v>1</v>
      </c>
      <c r="AA6051">
        <v>0</v>
      </c>
      <c r="AB6051" t="s">
        <v>728</v>
      </c>
      <c r="AC6051" t="s">
        <v>733</v>
      </c>
      <c r="AD6051">
        <v>113</v>
      </c>
      <c r="AE6051">
        <v>81</v>
      </c>
    </row>
    <row r="6052" spans="1:31" hidden="1" x14ac:dyDescent="0.25">
      <c r="A6052" t="s">
        <v>691</v>
      </c>
      <c r="B6052" t="s">
        <v>275</v>
      </c>
      <c r="C6052" t="s">
        <v>285</v>
      </c>
      <c r="D6052" t="s">
        <v>286</v>
      </c>
      <c r="E6052" s="67">
        <v>45261</v>
      </c>
      <c r="Q6052" t="s">
        <v>733</v>
      </c>
      <c r="R6052">
        <v>1</v>
      </c>
      <c r="S6052">
        <v>0</v>
      </c>
      <c r="T6052">
        <v>0</v>
      </c>
      <c r="U6052">
        <v>0</v>
      </c>
      <c r="Y6052" t="s">
        <v>1537</v>
      </c>
      <c r="Z6052">
        <v>0</v>
      </c>
      <c r="AA6052">
        <v>0</v>
      </c>
      <c r="AB6052" t="s">
        <v>734</v>
      </c>
      <c r="AC6052" t="s">
        <v>734</v>
      </c>
    </row>
    <row r="6053" spans="1:31" hidden="1" x14ac:dyDescent="0.25">
      <c r="A6053" t="s">
        <v>691</v>
      </c>
      <c r="B6053" t="s">
        <v>275</v>
      </c>
      <c r="C6053" t="s">
        <v>285</v>
      </c>
      <c r="D6053" t="s">
        <v>287</v>
      </c>
      <c r="E6053" s="67">
        <v>45261</v>
      </c>
      <c r="F6053" t="s">
        <v>725</v>
      </c>
      <c r="G6053" t="s">
        <v>725</v>
      </c>
      <c r="H6053">
        <v>63</v>
      </c>
      <c r="J6053">
        <v>12</v>
      </c>
      <c r="K6053">
        <v>18</v>
      </c>
      <c r="M6053">
        <v>51</v>
      </c>
      <c r="P6053">
        <v>9</v>
      </c>
      <c r="Q6053" t="s">
        <v>726</v>
      </c>
      <c r="R6053">
        <v>0</v>
      </c>
      <c r="S6053">
        <v>0</v>
      </c>
      <c r="T6053">
        <v>0</v>
      </c>
      <c r="U6053">
        <v>3</v>
      </c>
      <c r="V6053">
        <v>0.78</v>
      </c>
      <c r="W6053">
        <v>-11</v>
      </c>
      <c r="Y6053" t="s">
        <v>1537</v>
      </c>
      <c r="Z6053">
        <v>1</v>
      </c>
      <c r="AA6053">
        <v>5.666666666666667</v>
      </c>
      <c r="AB6053" t="s">
        <v>738</v>
      </c>
      <c r="AC6053" t="s">
        <v>726</v>
      </c>
      <c r="AD6053">
        <v>10</v>
      </c>
      <c r="AE6053">
        <v>63</v>
      </c>
    </row>
    <row r="6054" spans="1:31" hidden="1" x14ac:dyDescent="0.25">
      <c r="A6054" t="s">
        <v>692</v>
      </c>
      <c r="B6054" t="s">
        <v>735</v>
      </c>
      <c r="C6054" t="s">
        <v>736</v>
      </c>
      <c r="D6054" t="s">
        <v>737</v>
      </c>
      <c r="E6054" s="67">
        <v>45261</v>
      </c>
      <c r="Q6054" t="s">
        <v>733</v>
      </c>
      <c r="R6054">
        <v>1</v>
      </c>
      <c r="S6054">
        <v>0</v>
      </c>
      <c r="T6054">
        <v>0</v>
      </c>
      <c r="U6054">
        <v>0</v>
      </c>
      <c r="Y6054" t="s">
        <v>1537</v>
      </c>
      <c r="Z6054">
        <v>0</v>
      </c>
      <c r="AA6054">
        <v>0</v>
      </c>
      <c r="AB6054" t="s">
        <v>734</v>
      </c>
      <c r="AC6054" t="s">
        <v>734</v>
      </c>
    </row>
    <row r="6055" spans="1:31" hidden="1" x14ac:dyDescent="0.25">
      <c r="A6055" t="s">
        <v>691</v>
      </c>
      <c r="B6055" t="s">
        <v>275</v>
      </c>
      <c r="C6055" t="s">
        <v>296</v>
      </c>
      <c r="D6055" t="s">
        <v>297</v>
      </c>
      <c r="E6055" s="67">
        <v>45261</v>
      </c>
      <c r="F6055" t="s">
        <v>725</v>
      </c>
      <c r="G6055" t="s">
        <v>725</v>
      </c>
      <c r="H6055">
        <v>5</v>
      </c>
      <c r="I6055">
        <v>200</v>
      </c>
      <c r="J6055">
        <v>80</v>
      </c>
      <c r="M6055">
        <v>120</v>
      </c>
      <c r="P6055">
        <v>73</v>
      </c>
      <c r="Q6055" t="s">
        <v>726</v>
      </c>
      <c r="R6055">
        <v>0</v>
      </c>
      <c r="S6055">
        <v>1</v>
      </c>
      <c r="T6055">
        <v>1</v>
      </c>
      <c r="U6055">
        <v>4</v>
      </c>
      <c r="V6055">
        <v>0</v>
      </c>
      <c r="W6055">
        <v>-1.60869565217391</v>
      </c>
      <c r="Y6055" t="s">
        <v>1537</v>
      </c>
      <c r="Z6055">
        <v>1</v>
      </c>
      <c r="AA6055">
        <v>1.6438356164383561</v>
      </c>
      <c r="AB6055" t="s">
        <v>758</v>
      </c>
      <c r="AC6055" t="s">
        <v>733</v>
      </c>
      <c r="AD6055">
        <v>80</v>
      </c>
      <c r="AE6055">
        <v>5</v>
      </c>
    </row>
    <row r="6056" spans="1:31" hidden="1" x14ac:dyDescent="0.25">
      <c r="A6056" t="s">
        <v>692</v>
      </c>
      <c r="B6056" t="s">
        <v>735</v>
      </c>
      <c r="C6056" t="s">
        <v>736</v>
      </c>
      <c r="D6056" t="s">
        <v>739</v>
      </c>
      <c r="E6056" s="67">
        <v>45261</v>
      </c>
      <c r="Q6056" t="s">
        <v>733</v>
      </c>
      <c r="R6056">
        <v>1</v>
      </c>
      <c r="S6056">
        <v>0</v>
      </c>
      <c r="T6056">
        <v>0</v>
      </c>
      <c r="U6056">
        <v>0</v>
      </c>
      <c r="Y6056" t="s">
        <v>1537</v>
      </c>
      <c r="Z6056">
        <v>0</v>
      </c>
      <c r="AA6056">
        <v>0</v>
      </c>
      <c r="AB6056" t="s">
        <v>734</v>
      </c>
      <c r="AC6056" t="s">
        <v>734</v>
      </c>
    </row>
    <row r="6057" spans="1:31" hidden="1" x14ac:dyDescent="0.25">
      <c r="A6057" t="s">
        <v>692</v>
      </c>
      <c r="B6057" t="s">
        <v>735</v>
      </c>
      <c r="C6057" t="s">
        <v>736</v>
      </c>
      <c r="D6057" t="s">
        <v>740</v>
      </c>
      <c r="E6057" s="67">
        <v>45261</v>
      </c>
      <c r="Q6057" t="s">
        <v>733</v>
      </c>
      <c r="R6057">
        <v>1</v>
      </c>
      <c r="S6057">
        <v>0</v>
      </c>
      <c r="T6057">
        <v>0</v>
      </c>
      <c r="U6057">
        <v>0</v>
      </c>
      <c r="Y6057" t="s">
        <v>1537</v>
      </c>
      <c r="Z6057">
        <v>0</v>
      </c>
      <c r="AA6057">
        <v>0</v>
      </c>
      <c r="AB6057" t="s">
        <v>734</v>
      </c>
      <c r="AC6057" t="s">
        <v>734</v>
      </c>
    </row>
    <row r="6058" spans="1:31" hidden="1" x14ac:dyDescent="0.25">
      <c r="A6058" t="s">
        <v>692</v>
      </c>
      <c r="B6058" t="s">
        <v>741</v>
      </c>
      <c r="C6058" t="s">
        <v>742</v>
      </c>
      <c r="D6058" t="s">
        <v>743</v>
      </c>
      <c r="E6058" s="67">
        <v>45261</v>
      </c>
      <c r="Q6058" t="s">
        <v>733</v>
      </c>
      <c r="R6058">
        <v>1</v>
      </c>
      <c r="S6058">
        <v>0</v>
      </c>
      <c r="T6058">
        <v>0</v>
      </c>
      <c r="U6058">
        <v>0</v>
      </c>
      <c r="Y6058" t="s">
        <v>1537</v>
      </c>
      <c r="Z6058">
        <v>0</v>
      </c>
      <c r="AA6058">
        <v>0</v>
      </c>
      <c r="AB6058" t="s">
        <v>734</v>
      </c>
      <c r="AC6058" t="s">
        <v>734</v>
      </c>
    </row>
    <row r="6059" spans="1:31" hidden="1" x14ac:dyDescent="0.25">
      <c r="A6059" t="s">
        <v>691</v>
      </c>
      <c r="B6059" t="s">
        <v>275</v>
      </c>
      <c r="C6059" t="s">
        <v>276</v>
      </c>
      <c r="D6059" t="s">
        <v>277</v>
      </c>
      <c r="E6059" s="67">
        <v>45261</v>
      </c>
      <c r="F6059" t="s">
        <v>725</v>
      </c>
      <c r="G6059" t="s">
        <v>725</v>
      </c>
      <c r="P6059">
        <v>20</v>
      </c>
      <c r="Q6059" t="s">
        <v>726</v>
      </c>
      <c r="R6059">
        <v>1</v>
      </c>
      <c r="S6059">
        <v>0</v>
      </c>
      <c r="T6059">
        <v>0</v>
      </c>
      <c r="U6059">
        <v>0</v>
      </c>
      <c r="Y6059" t="s">
        <v>1537</v>
      </c>
      <c r="Z6059">
        <v>0</v>
      </c>
      <c r="AA6059">
        <v>0</v>
      </c>
      <c r="AB6059" t="s">
        <v>734</v>
      </c>
      <c r="AC6059" t="s">
        <v>734</v>
      </c>
    </row>
    <row r="6060" spans="1:31" hidden="1" x14ac:dyDescent="0.25">
      <c r="A6060" t="s">
        <v>692</v>
      </c>
      <c r="B6060" t="s">
        <v>744</v>
      </c>
      <c r="C6060" t="s">
        <v>745</v>
      </c>
      <c r="D6060" t="s">
        <v>746</v>
      </c>
      <c r="E6060" s="67">
        <v>45261</v>
      </c>
      <c r="F6060" t="s">
        <v>725</v>
      </c>
      <c r="G6060" t="s">
        <v>725</v>
      </c>
      <c r="H6060">
        <v>109</v>
      </c>
      <c r="J6060">
        <v>18</v>
      </c>
      <c r="K6060">
        <v>57</v>
      </c>
      <c r="M6060">
        <v>91</v>
      </c>
      <c r="P6060">
        <v>20</v>
      </c>
      <c r="Q6060" t="s">
        <v>726</v>
      </c>
      <c r="R6060">
        <v>0</v>
      </c>
      <c r="S6060">
        <v>1</v>
      </c>
      <c r="T6060">
        <v>1</v>
      </c>
      <c r="U6060">
        <v>4</v>
      </c>
      <c r="V6060">
        <v>0</v>
      </c>
      <c r="W6060">
        <v>0.22500000000000001</v>
      </c>
      <c r="Y6060" t="s">
        <v>1537</v>
      </c>
      <c r="Z6060">
        <v>1</v>
      </c>
      <c r="AA6060">
        <v>4.55</v>
      </c>
      <c r="AB6060" t="s">
        <v>738</v>
      </c>
      <c r="AC6060" t="s">
        <v>726</v>
      </c>
      <c r="AD6060">
        <v>36</v>
      </c>
      <c r="AE6060">
        <v>109</v>
      </c>
    </row>
    <row r="6061" spans="1:31" hidden="1" x14ac:dyDescent="0.25">
      <c r="A6061" t="s">
        <v>692</v>
      </c>
      <c r="B6061" t="s">
        <v>747</v>
      </c>
      <c r="C6061" t="s">
        <v>748</v>
      </c>
      <c r="D6061" t="s">
        <v>749</v>
      </c>
      <c r="E6061" s="67">
        <v>45261</v>
      </c>
      <c r="Q6061" t="s">
        <v>733</v>
      </c>
      <c r="R6061">
        <v>1</v>
      </c>
      <c r="S6061">
        <v>0</v>
      </c>
      <c r="T6061">
        <v>0</v>
      </c>
      <c r="U6061">
        <v>0</v>
      </c>
      <c r="Y6061" t="s">
        <v>1537</v>
      </c>
      <c r="Z6061">
        <v>0</v>
      </c>
      <c r="AA6061">
        <v>0</v>
      </c>
      <c r="AB6061" t="s">
        <v>734</v>
      </c>
      <c r="AC6061" t="s">
        <v>734</v>
      </c>
    </row>
    <row r="6062" spans="1:31" hidden="1" x14ac:dyDescent="0.25">
      <c r="A6062" t="s">
        <v>692</v>
      </c>
      <c r="B6062" t="s">
        <v>744</v>
      </c>
      <c r="C6062" t="s">
        <v>750</v>
      </c>
      <c r="D6062" t="s">
        <v>751</v>
      </c>
      <c r="E6062" s="67">
        <v>45261</v>
      </c>
      <c r="F6062" t="s">
        <v>725</v>
      </c>
      <c r="G6062" t="s">
        <v>725</v>
      </c>
      <c r="N6062">
        <v>31</v>
      </c>
      <c r="P6062">
        <v>0</v>
      </c>
      <c r="Q6062" t="s">
        <v>726</v>
      </c>
      <c r="R6062">
        <v>0</v>
      </c>
      <c r="S6062">
        <v>1</v>
      </c>
      <c r="T6062">
        <v>1</v>
      </c>
      <c r="U6062">
        <v>4</v>
      </c>
      <c r="W6062">
        <v>-2.0833333333333301E-2</v>
      </c>
      <c r="Y6062" t="s">
        <v>1537</v>
      </c>
      <c r="Z6062">
        <v>0</v>
      </c>
      <c r="AA6062">
        <v>0</v>
      </c>
      <c r="AB6062" t="s">
        <v>734</v>
      </c>
      <c r="AC6062" t="s">
        <v>734</v>
      </c>
    </row>
    <row r="6063" spans="1:31" hidden="1" x14ac:dyDescent="0.25">
      <c r="A6063" t="s">
        <v>692</v>
      </c>
      <c r="B6063" t="s">
        <v>752</v>
      </c>
      <c r="C6063" t="s">
        <v>753</v>
      </c>
      <c r="D6063" t="s">
        <v>754</v>
      </c>
      <c r="E6063" s="67">
        <v>45261</v>
      </c>
      <c r="P6063">
        <v>0</v>
      </c>
      <c r="Q6063" t="s">
        <v>733</v>
      </c>
      <c r="R6063">
        <v>1</v>
      </c>
      <c r="S6063">
        <v>0</v>
      </c>
      <c r="T6063">
        <v>0</v>
      </c>
      <c r="U6063">
        <v>0</v>
      </c>
      <c r="Y6063" t="s">
        <v>1537</v>
      </c>
      <c r="Z6063">
        <v>0</v>
      </c>
      <c r="AA6063">
        <v>0</v>
      </c>
      <c r="AB6063" t="s">
        <v>734</v>
      </c>
      <c r="AC6063" t="s">
        <v>734</v>
      </c>
      <c r="AD6063">
        <v>6</v>
      </c>
      <c r="AE6063">
        <v>45</v>
      </c>
    </row>
    <row r="6064" spans="1:31" hidden="1" x14ac:dyDescent="0.25">
      <c r="A6064" t="s">
        <v>691</v>
      </c>
      <c r="B6064" t="s">
        <v>238</v>
      </c>
      <c r="C6064" t="s">
        <v>249</v>
      </c>
      <c r="D6064" t="s">
        <v>250</v>
      </c>
      <c r="E6064" s="67">
        <v>45261</v>
      </c>
      <c r="F6064" t="s">
        <v>725</v>
      </c>
      <c r="G6064" t="s">
        <v>725</v>
      </c>
      <c r="N6064">
        <v>31</v>
      </c>
      <c r="P6064">
        <v>0</v>
      </c>
      <c r="Q6064" t="s">
        <v>726</v>
      </c>
      <c r="R6064">
        <v>0</v>
      </c>
      <c r="S6064">
        <v>1</v>
      </c>
      <c r="T6064">
        <v>1</v>
      </c>
      <c r="U6064">
        <v>4</v>
      </c>
      <c r="V6064">
        <v>0.18181818181818199</v>
      </c>
      <c r="W6064">
        <v>0.2</v>
      </c>
      <c r="Y6064" t="s">
        <v>1537</v>
      </c>
      <c r="Z6064">
        <v>0</v>
      </c>
      <c r="AA6064">
        <v>0</v>
      </c>
      <c r="AB6064" t="s">
        <v>734</v>
      </c>
      <c r="AC6064" t="s">
        <v>734</v>
      </c>
    </row>
    <row r="6065" spans="1:31" hidden="1" x14ac:dyDescent="0.25">
      <c r="A6065" t="s">
        <v>692</v>
      </c>
      <c r="B6065" t="s">
        <v>755</v>
      </c>
      <c r="C6065" t="s">
        <v>756</v>
      </c>
      <c r="D6065" t="s">
        <v>757</v>
      </c>
      <c r="E6065" s="67">
        <v>45261</v>
      </c>
      <c r="F6065" t="s">
        <v>725</v>
      </c>
      <c r="G6065" t="s">
        <v>725</v>
      </c>
      <c r="H6065">
        <v>105</v>
      </c>
      <c r="J6065">
        <v>10</v>
      </c>
      <c r="K6065">
        <v>20</v>
      </c>
      <c r="M6065">
        <v>92</v>
      </c>
      <c r="P6065">
        <v>12</v>
      </c>
      <c r="Q6065" t="s">
        <v>726</v>
      </c>
      <c r="R6065">
        <v>0</v>
      </c>
      <c r="S6065">
        <v>1</v>
      </c>
      <c r="T6065">
        <v>1</v>
      </c>
      <c r="U6065">
        <v>4</v>
      </c>
      <c r="V6065">
        <v>-6.3492063492063502E-2</v>
      </c>
      <c r="W6065">
        <v>0.26315789473684198</v>
      </c>
      <c r="Y6065" t="s">
        <v>1537</v>
      </c>
      <c r="Z6065">
        <v>1</v>
      </c>
      <c r="AA6065">
        <v>7.666666666666667</v>
      </c>
      <c r="AB6065" t="s">
        <v>738</v>
      </c>
      <c r="AC6065" t="s">
        <v>733</v>
      </c>
      <c r="AD6065">
        <v>19</v>
      </c>
      <c r="AE6065">
        <v>105</v>
      </c>
    </row>
    <row r="6066" spans="1:31" hidden="1" x14ac:dyDescent="0.25">
      <c r="A6066" t="s">
        <v>691</v>
      </c>
      <c r="B6066" t="s">
        <v>215</v>
      </c>
      <c r="C6066" t="s">
        <v>231</v>
      </c>
      <c r="D6066" t="s">
        <v>232</v>
      </c>
      <c r="E6066" s="67">
        <v>45261</v>
      </c>
      <c r="F6066" t="s">
        <v>725</v>
      </c>
      <c r="G6066" t="s">
        <v>725</v>
      </c>
      <c r="H6066">
        <v>168</v>
      </c>
      <c r="I6066">
        <v>90</v>
      </c>
      <c r="J6066">
        <v>30</v>
      </c>
      <c r="K6066">
        <v>50</v>
      </c>
      <c r="M6066">
        <v>228</v>
      </c>
      <c r="P6066">
        <v>46</v>
      </c>
      <c r="Q6066" t="s">
        <v>726</v>
      </c>
      <c r="R6066">
        <v>0</v>
      </c>
      <c r="S6066">
        <v>1</v>
      </c>
      <c r="T6066">
        <v>1</v>
      </c>
      <c r="U6066">
        <v>4</v>
      </c>
      <c r="V6066">
        <v>-1.4186046511627901</v>
      </c>
      <c r="W6066">
        <v>-0.95180722891566305</v>
      </c>
      <c r="Y6066" t="s">
        <v>1537</v>
      </c>
      <c r="Z6066">
        <v>1</v>
      </c>
      <c r="AA6066">
        <v>4.9565217391304346</v>
      </c>
      <c r="AB6066" t="s">
        <v>738</v>
      </c>
      <c r="AC6066" t="s">
        <v>726</v>
      </c>
      <c r="AD6066">
        <v>22</v>
      </c>
      <c r="AE6066">
        <v>168</v>
      </c>
    </row>
    <row r="6067" spans="1:31" hidden="1" x14ac:dyDescent="0.25">
      <c r="A6067" t="s">
        <v>691</v>
      </c>
      <c r="B6067" t="s">
        <v>182</v>
      </c>
      <c r="C6067" t="s">
        <v>185</v>
      </c>
      <c r="D6067" t="s">
        <v>186</v>
      </c>
      <c r="E6067" s="67">
        <v>45261</v>
      </c>
      <c r="F6067" t="s">
        <v>725</v>
      </c>
      <c r="G6067" t="s">
        <v>725</v>
      </c>
      <c r="H6067">
        <v>18</v>
      </c>
      <c r="K6067">
        <v>10</v>
      </c>
      <c r="M6067">
        <v>18</v>
      </c>
      <c r="P6067">
        <v>0</v>
      </c>
      <c r="Q6067" t="s">
        <v>726</v>
      </c>
      <c r="R6067">
        <v>0</v>
      </c>
      <c r="S6067">
        <v>1</v>
      </c>
      <c r="T6067">
        <v>1</v>
      </c>
      <c r="U6067">
        <v>4</v>
      </c>
      <c r="V6067">
        <v>0</v>
      </c>
      <c r="W6067">
        <v>0.214285714285714</v>
      </c>
      <c r="Y6067" t="s">
        <v>1537</v>
      </c>
      <c r="Z6067">
        <v>1</v>
      </c>
      <c r="AA6067">
        <v>1.8</v>
      </c>
      <c r="AB6067" t="s">
        <v>758</v>
      </c>
      <c r="AC6067" t="s">
        <v>726</v>
      </c>
      <c r="AD6067">
        <v>15</v>
      </c>
      <c r="AE6067">
        <v>18</v>
      </c>
    </row>
    <row r="6068" spans="1:31" hidden="1" x14ac:dyDescent="0.25">
      <c r="A6068" t="s">
        <v>691</v>
      </c>
      <c r="B6068" t="s">
        <v>452</v>
      </c>
      <c r="C6068" t="s">
        <v>462</v>
      </c>
      <c r="D6068" t="s">
        <v>463</v>
      </c>
      <c r="E6068" s="67">
        <v>45261</v>
      </c>
      <c r="Q6068" t="s">
        <v>733</v>
      </c>
      <c r="R6068">
        <v>1</v>
      </c>
      <c r="S6068">
        <v>0</v>
      </c>
      <c r="T6068">
        <v>0</v>
      </c>
      <c r="U6068">
        <v>0</v>
      </c>
      <c r="Y6068" t="s">
        <v>1537</v>
      </c>
      <c r="Z6068">
        <v>0</v>
      </c>
      <c r="AA6068">
        <v>0</v>
      </c>
      <c r="AB6068" t="s">
        <v>734</v>
      </c>
      <c r="AC6068" t="s">
        <v>734</v>
      </c>
    </row>
    <row r="6069" spans="1:31" hidden="1" x14ac:dyDescent="0.25">
      <c r="A6069" t="s">
        <v>691</v>
      </c>
      <c r="B6069" t="s">
        <v>238</v>
      </c>
      <c r="C6069" t="s">
        <v>249</v>
      </c>
      <c r="D6069" t="s">
        <v>251</v>
      </c>
      <c r="E6069" s="67">
        <v>45261</v>
      </c>
      <c r="F6069" t="s">
        <v>725</v>
      </c>
      <c r="G6069" t="s">
        <v>725</v>
      </c>
      <c r="P6069">
        <v>0</v>
      </c>
      <c r="Q6069" t="s">
        <v>733</v>
      </c>
      <c r="R6069">
        <v>1</v>
      </c>
      <c r="S6069">
        <v>0</v>
      </c>
      <c r="T6069">
        <v>0</v>
      </c>
      <c r="U6069">
        <v>0</v>
      </c>
      <c r="Y6069" t="s">
        <v>1537</v>
      </c>
      <c r="Z6069">
        <v>0</v>
      </c>
      <c r="AA6069">
        <v>0</v>
      </c>
      <c r="AB6069" t="s">
        <v>734</v>
      </c>
      <c r="AC6069" t="s">
        <v>734</v>
      </c>
    </row>
    <row r="6070" spans="1:31" hidden="1" x14ac:dyDescent="0.25">
      <c r="A6070" t="s">
        <v>691</v>
      </c>
      <c r="B6070" t="s">
        <v>275</v>
      </c>
      <c r="C6070" t="s">
        <v>285</v>
      </c>
      <c r="D6070" t="s">
        <v>288</v>
      </c>
      <c r="E6070" s="67">
        <v>45261</v>
      </c>
      <c r="F6070" t="s">
        <v>725</v>
      </c>
      <c r="G6070" t="s">
        <v>725</v>
      </c>
      <c r="H6070">
        <v>1</v>
      </c>
      <c r="M6070">
        <v>1</v>
      </c>
      <c r="P6070">
        <v>24</v>
      </c>
      <c r="Q6070" t="s">
        <v>726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0.39823008849557501</v>
      </c>
      <c r="Y6070" t="s">
        <v>1537</v>
      </c>
      <c r="Z6070">
        <v>1</v>
      </c>
      <c r="AA6070">
        <v>4.1666666666666664E-2</v>
      </c>
      <c r="AB6070" t="s">
        <v>732</v>
      </c>
      <c r="AC6070" t="s">
        <v>726</v>
      </c>
      <c r="AE6070">
        <v>1</v>
      </c>
    </row>
    <row r="6071" spans="1:31" hidden="1" x14ac:dyDescent="0.25">
      <c r="A6071" t="s">
        <v>691</v>
      </c>
      <c r="B6071" t="s">
        <v>238</v>
      </c>
      <c r="C6071" t="s">
        <v>263</v>
      </c>
      <c r="D6071" t="s">
        <v>264</v>
      </c>
      <c r="E6071" s="67">
        <v>45261</v>
      </c>
      <c r="F6071" t="s">
        <v>725</v>
      </c>
      <c r="G6071" t="s">
        <v>725</v>
      </c>
      <c r="H6071">
        <v>15</v>
      </c>
      <c r="I6071">
        <v>100</v>
      </c>
      <c r="J6071">
        <v>62</v>
      </c>
      <c r="K6071">
        <v>98</v>
      </c>
      <c r="M6071">
        <v>53</v>
      </c>
      <c r="P6071">
        <v>103</v>
      </c>
      <c r="Q6071" t="s">
        <v>726</v>
      </c>
      <c r="R6071">
        <v>0</v>
      </c>
      <c r="S6071">
        <v>1</v>
      </c>
      <c r="T6071">
        <v>1</v>
      </c>
      <c r="U6071">
        <v>4</v>
      </c>
      <c r="V6071">
        <v>-6.6666666666666693E-2</v>
      </c>
      <c r="W6071">
        <v>6.1068702290076299E-2</v>
      </c>
      <c r="Y6071" t="s">
        <v>1537</v>
      </c>
      <c r="Z6071">
        <v>1</v>
      </c>
      <c r="AA6071">
        <v>0.5145631067961165</v>
      </c>
      <c r="AB6071" t="s">
        <v>732</v>
      </c>
      <c r="AC6071" t="s">
        <v>726</v>
      </c>
      <c r="AD6071">
        <v>92</v>
      </c>
      <c r="AE6071">
        <v>15</v>
      </c>
    </row>
    <row r="6072" spans="1:31" hidden="1" x14ac:dyDescent="0.25">
      <c r="A6072" t="s">
        <v>692</v>
      </c>
      <c r="B6072" t="s">
        <v>744</v>
      </c>
      <c r="C6072" t="s">
        <v>745</v>
      </c>
      <c r="D6072" t="s">
        <v>759</v>
      </c>
      <c r="E6072" s="67">
        <v>45261</v>
      </c>
      <c r="F6072" t="s">
        <v>725</v>
      </c>
      <c r="G6072" t="s">
        <v>725</v>
      </c>
      <c r="N6072">
        <v>30</v>
      </c>
      <c r="P6072">
        <v>0</v>
      </c>
      <c r="Q6072" t="s">
        <v>726</v>
      </c>
      <c r="R6072">
        <v>0</v>
      </c>
      <c r="S6072">
        <v>0</v>
      </c>
      <c r="T6072">
        <v>0</v>
      </c>
      <c r="U6072">
        <v>2</v>
      </c>
      <c r="V6072">
        <v>7.4074074074074098E-2</v>
      </c>
      <c r="W6072">
        <v>9.0909090909090898E-2</v>
      </c>
      <c r="Y6072" t="s">
        <v>1537</v>
      </c>
      <c r="Z6072">
        <v>0</v>
      </c>
      <c r="AA6072">
        <v>0</v>
      </c>
      <c r="AB6072" t="s">
        <v>734</v>
      </c>
      <c r="AC6072" t="s">
        <v>734</v>
      </c>
    </row>
    <row r="6073" spans="1:31" hidden="1" x14ac:dyDescent="0.25">
      <c r="A6073" t="s">
        <v>691</v>
      </c>
      <c r="B6073" t="s">
        <v>238</v>
      </c>
      <c r="C6073" t="s">
        <v>249</v>
      </c>
      <c r="D6073" t="s">
        <v>252</v>
      </c>
      <c r="E6073" s="67">
        <v>45261</v>
      </c>
      <c r="F6073" t="s">
        <v>725</v>
      </c>
      <c r="G6073" t="s">
        <v>725</v>
      </c>
      <c r="H6073">
        <v>59</v>
      </c>
      <c r="J6073">
        <v>5</v>
      </c>
      <c r="M6073">
        <v>54</v>
      </c>
      <c r="P6073">
        <v>6</v>
      </c>
      <c r="Q6073" t="s">
        <v>726</v>
      </c>
      <c r="R6073">
        <v>0</v>
      </c>
      <c r="S6073">
        <v>1</v>
      </c>
      <c r="T6073">
        <v>1</v>
      </c>
      <c r="U6073">
        <v>4</v>
      </c>
      <c r="W6073">
        <v>-2.0769230769230802</v>
      </c>
      <c r="Y6073" t="s">
        <v>1537</v>
      </c>
      <c r="Z6073">
        <v>1</v>
      </c>
      <c r="AA6073">
        <v>9</v>
      </c>
      <c r="AB6073" t="s">
        <v>738</v>
      </c>
      <c r="AC6073" t="s">
        <v>726</v>
      </c>
      <c r="AE6073">
        <v>59</v>
      </c>
    </row>
    <row r="6074" spans="1:31" hidden="1" x14ac:dyDescent="0.25">
      <c r="A6074" t="s">
        <v>691</v>
      </c>
      <c r="B6074" t="s">
        <v>238</v>
      </c>
      <c r="C6074" t="s">
        <v>249</v>
      </c>
      <c r="D6074" t="s">
        <v>253</v>
      </c>
      <c r="E6074" s="67">
        <v>45261</v>
      </c>
      <c r="F6074" t="s">
        <v>725</v>
      </c>
      <c r="G6074" t="s">
        <v>725</v>
      </c>
      <c r="I6074">
        <v>10</v>
      </c>
      <c r="J6074">
        <v>3</v>
      </c>
      <c r="M6074">
        <v>7</v>
      </c>
      <c r="P6074">
        <v>9</v>
      </c>
      <c r="Q6074" t="s">
        <v>726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0.23684210526315799</v>
      </c>
      <c r="Y6074" t="s">
        <v>1537</v>
      </c>
      <c r="Z6074">
        <v>1</v>
      </c>
      <c r="AA6074">
        <v>0.77777777777777779</v>
      </c>
      <c r="AB6074" t="s">
        <v>732</v>
      </c>
      <c r="AC6074" t="s">
        <v>726</v>
      </c>
    </row>
    <row r="6075" spans="1:31" hidden="1" x14ac:dyDescent="0.25">
      <c r="A6075" t="s">
        <v>692</v>
      </c>
      <c r="B6075" t="s">
        <v>760</v>
      </c>
      <c r="C6075" t="s">
        <v>761</v>
      </c>
      <c r="D6075" t="s">
        <v>762</v>
      </c>
      <c r="E6075" s="67">
        <v>45261</v>
      </c>
      <c r="F6075" t="s">
        <v>725</v>
      </c>
      <c r="G6075" t="s">
        <v>725</v>
      </c>
      <c r="H6075">
        <v>245</v>
      </c>
      <c r="J6075">
        <v>216</v>
      </c>
      <c r="K6075">
        <v>200</v>
      </c>
      <c r="M6075">
        <v>29</v>
      </c>
      <c r="P6075">
        <v>120</v>
      </c>
      <c r="Q6075" t="s">
        <v>726</v>
      </c>
      <c r="R6075">
        <v>0</v>
      </c>
      <c r="S6075">
        <v>0</v>
      </c>
      <c r="T6075">
        <v>1</v>
      </c>
      <c r="U6075">
        <v>3</v>
      </c>
      <c r="V6075">
        <v>3.3333333333333298E-2</v>
      </c>
      <c r="W6075">
        <v>7.69230769230769E-2</v>
      </c>
      <c r="Y6075" t="s">
        <v>1537</v>
      </c>
      <c r="Z6075">
        <v>1</v>
      </c>
      <c r="AA6075">
        <v>0.24166666666666667</v>
      </c>
      <c r="AB6075" t="s">
        <v>732</v>
      </c>
      <c r="AC6075" t="s">
        <v>726</v>
      </c>
      <c r="AD6075">
        <v>360</v>
      </c>
      <c r="AE6075">
        <v>245</v>
      </c>
    </row>
    <row r="6076" spans="1:31" hidden="1" x14ac:dyDescent="0.25">
      <c r="A6076" t="s">
        <v>692</v>
      </c>
      <c r="B6076" t="s">
        <v>763</v>
      </c>
      <c r="C6076" t="s">
        <v>764</v>
      </c>
      <c r="D6076" t="s">
        <v>765</v>
      </c>
      <c r="E6076" s="67">
        <v>45261</v>
      </c>
      <c r="F6076" t="s">
        <v>725</v>
      </c>
      <c r="G6076" t="s">
        <v>725</v>
      </c>
      <c r="I6076">
        <v>30</v>
      </c>
      <c r="O6076">
        <v>60</v>
      </c>
      <c r="P6076">
        <v>0</v>
      </c>
      <c r="Q6076" t="s">
        <v>726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0.2</v>
      </c>
      <c r="Y6076" t="s">
        <v>1537</v>
      </c>
      <c r="Z6076">
        <v>0</v>
      </c>
      <c r="AA6076">
        <v>0</v>
      </c>
      <c r="AB6076" t="s">
        <v>734</v>
      </c>
      <c r="AC6076" t="s">
        <v>734</v>
      </c>
    </row>
    <row r="6077" spans="1:31" hidden="1" x14ac:dyDescent="0.25">
      <c r="A6077" t="s">
        <v>692</v>
      </c>
      <c r="B6077" t="s">
        <v>766</v>
      </c>
      <c r="C6077" t="s">
        <v>767</v>
      </c>
      <c r="D6077" t="s">
        <v>768</v>
      </c>
      <c r="E6077" s="67">
        <v>45261</v>
      </c>
      <c r="F6077" t="s">
        <v>725</v>
      </c>
      <c r="G6077" t="s">
        <v>725</v>
      </c>
      <c r="H6077">
        <v>533</v>
      </c>
      <c r="J6077">
        <v>3</v>
      </c>
      <c r="K6077">
        <v>12</v>
      </c>
      <c r="M6077">
        <v>530</v>
      </c>
      <c r="P6077">
        <v>2</v>
      </c>
      <c r="Q6077" t="s">
        <v>726</v>
      </c>
      <c r="R6077">
        <v>0</v>
      </c>
      <c r="S6077">
        <v>0</v>
      </c>
      <c r="T6077">
        <v>1</v>
      </c>
      <c r="U6077">
        <v>3</v>
      </c>
      <c r="V6077">
        <v>0</v>
      </c>
      <c r="W6077">
        <v>0.230769230769231</v>
      </c>
      <c r="Y6077" t="s">
        <v>1537</v>
      </c>
      <c r="Z6077">
        <v>1</v>
      </c>
      <c r="AA6077">
        <v>265</v>
      </c>
      <c r="AB6077" t="s">
        <v>738</v>
      </c>
      <c r="AC6077" t="s">
        <v>726</v>
      </c>
      <c r="AD6077">
        <v>5</v>
      </c>
      <c r="AE6077">
        <v>533</v>
      </c>
    </row>
    <row r="6078" spans="1:31" hidden="1" x14ac:dyDescent="0.25">
      <c r="A6078" t="s">
        <v>692</v>
      </c>
      <c r="B6078" t="s">
        <v>744</v>
      </c>
      <c r="C6078" t="s">
        <v>769</v>
      </c>
      <c r="D6078" t="s">
        <v>770</v>
      </c>
      <c r="E6078" s="67">
        <v>45261</v>
      </c>
      <c r="F6078" t="s">
        <v>725</v>
      </c>
      <c r="G6078" t="s">
        <v>725</v>
      </c>
      <c r="H6078">
        <v>109</v>
      </c>
      <c r="I6078">
        <v>200</v>
      </c>
      <c r="J6078">
        <v>69</v>
      </c>
      <c r="M6078">
        <v>240</v>
      </c>
      <c r="P6078">
        <v>35</v>
      </c>
      <c r="Q6078" t="s">
        <v>726</v>
      </c>
      <c r="R6078">
        <v>0</v>
      </c>
      <c r="S6078">
        <v>0</v>
      </c>
      <c r="T6078">
        <v>1</v>
      </c>
      <c r="U6078">
        <v>3</v>
      </c>
      <c r="V6078">
        <v>0</v>
      </c>
      <c r="W6078">
        <v>-4.3478260869565202E-2</v>
      </c>
      <c r="Y6078" t="s">
        <v>1537</v>
      </c>
      <c r="Z6078">
        <v>1</v>
      </c>
      <c r="AA6078">
        <v>6.8571428571428568</v>
      </c>
      <c r="AB6078" t="s">
        <v>738</v>
      </c>
      <c r="AC6078" t="s">
        <v>726</v>
      </c>
      <c r="AD6078">
        <v>71</v>
      </c>
      <c r="AE6078">
        <v>109</v>
      </c>
    </row>
    <row r="6079" spans="1:31" hidden="1" x14ac:dyDescent="0.25">
      <c r="A6079" t="s">
        <v>691</v>
      </c>
      <c r="B6079" t="s">
        <v>238</v>
      </c>
      <c r="C6079" t="s">
        <v>263</v>
      </c>
      <c r="D6079" t="s">
        <v>265</v>
      </c>
      <c r="E6079" s="67">
        <v>45261</v>
      </c>
      <c r="F6079" t="s">
        <v>725</v>
      </c>
      <c r="G6079" t="s">
        <v>725</v>
      </c>
      <c r="H6079">
        <v>1</v>
      </c>
      <c r="I6079">
        <v>50</v>
      </c>
      <c r="J6079">
        <v>10</v>
      </c>
      <c r="K6079">
        <v>25</v>
      </c>
      <c r="M6079">
        <v>26</v>
      </c>
      <c r="P6079">
        <v>5</v>
      </c>
      <c r="Q6079" t="s">
        <v>726</v>
      </c>
      <c r="R6079">
        <v>0</v>
      </c>
      <c r="S6079">
        <v>1</v>
      </c>
      <c r="T6079">
        <v>1</v>
      </c>
      <c r="U6079">
        <v>4</v>
      </c>
      <c r="V6079">
        <v>0.36363636363636398</v>
      </c>
      <c r="W6079">
        <v>-1.2</v>
      </c>
      <c r="Y6079" t="s">
        <v>1537</v>
      </c>
      <c r="Z6079">
        <v>1</v>
      </c>
      <c r="AA6079">
        <v>5.2</v>
      </c>
      <c r="AB6079" t="s">
        <v>738</v>
      </c>
      <c r="AC6079" t="s">
        <v>733</v>
      </c>
      <c r="AD6079">
        <v>9</v>
      </c>
      <c r="AE6079">
        <v>1</v>
      </c>
    </row>
    <row r="6080" spans="1:31" hidden="1" x14ac:dyDescent="0.25">
      <c r="A6080" t="s">
        <v>692</v>
      </c>
      <c r="B6080" t="s">
        <v>735</v>
      </c>
      <c r="C6080" t="s">
        <v>736</v>
      </c>
      <c r="D6080" t="s">
        <v>771</v>
      </c>
      <c r="E6080" s="67">
        <v>45261</v>
      </c>
      <c r="F6080" t="s">
        <v>725</v>
      </c>
      <c r="G6080" t="s">
        <v>725</v>
      </c>
      <c r="H6080">
        <v>47</v>
      </c>
      <c r="J6080">
        <v>30</v>
      </c>
      <c r="K6080">
        <v>25</v>
      </c>
      <c r="M6080">
        <v>17</v>
      </c>
      <c r="P6080">
        <v>15</v>
      </c>
      <c r="Q6080" t="s">
        <v>726</v>
      </c>
      <c r="R6080">
        <v>0</v>
      </c>
      <c r="S6080">
        <v>1</v>
      </c>
      <c r="T6080">
        <v>1</v>
      </c>
      <c r="U6080">
        <v>4</v>
      </c>
      <c r="V6080">
        <v>0</v>
      </c>
      <c r="W6080">
        <v>0.22535211267605601</v>
      </c>
      <c r="Y6080" t="s">
        <v>1537</v>
      </c>
      <c r="Z6080">
        <v>1</v>
      </c>
      <c r="AA6080">
        <v>1.1333333333333333</v>
      </c>
      <c r="AB6080" t="s">
        <v>758</v>
      </c>
      <c r="AC6080" t="s">
        <v>726</v>
      </c>
      <c r="AD6080">
        <v>61</v>
      </c>
      <c r="AE6080">
        <v>47</v>
      </c>
    </row>
    <row r="6081" spans="1:31" hidden="1" x14ac:dyDescent="0.25">
      <c r="A6081" t="s">
        <v>692</v>
      </c>
      <c r="B6081" t="s">
        <v>735</v>
      </c>
      <c r="C6081" t="s">
        <v>736</v>
      </c>
      <c r="D6081" t="s">
        <v>772</v>
      </c>
      <c r="E6081" s="67">
        <v>45261</v>
      </c>
      <c r="F6081" t="s">
        <v>725</v>
      </c>
      <c r="G6081" t="s">
        <v>725</v>
      </c>
      <c r="P6081">
        <v>0</v>
      </c>
      <c r="Q6081" t="s">
        <v>733</v>
      </c>
      <c r="R6081">
        <v>1</v>
      </c>
      <c r="S6081">
        <v>0</v>
      </c>
      <c r="T6081">
        <v>0</v>
      </c>
      <c r="U6081">
        <v>0</v>
      </c>
      <c r="Y6081" t="s">
        <v>1537</v>
      </c>
      <c r="Z6081">
        <v>0</v>
      </c>
      <c r="AA6081">
        <v>0</v>
      </c>
      <c r="AB6081" t="s">
        <v>734</v>
      </c>
      <c r="AC6081" t="s">
        <v>734</v>
      </c>
    </row>
    <row r="6082" spans="1:31" hidden="1" x14ac:dyDescent="0.25">
      <c r="A6082" t="s">
        <v>692</v>
      </c>
      <c r="B6082" t="s">
        <v>773</v>
      </c>
      <c r="C6082" t="s">
        <v>774</v>
      </c>
      <c r="D6082" t="s">
        <v>775</v>
      </c>
      <c r="E6082" s="67">
        <v>45261</v>
      </c>
      <c r="Q6082" t="s">
        <v>733</v>
      </c>
      <c r="R6082">
        <v>1</v>
      </c>
      <c r="S6082">
        <v>0</v>
      </c>
      <c r="T6082">
        <v>0</v>
      </c>
      <c r="U6082">
        <v>0</v>
      </c>
      <c r="Y6082" t="s">
        <v>1537</v>
      </c>
      <c r="Z6082">
        <v>0</v>
      </c>
      <c r="AA6082">
        <v>0</v>
      </c>
      <c r="AB6082" t="s">
        <v>734</v>
      </c>
      <c r="AC6082" t="s">
        <v>734</v>
      </c>
    </row>
    <row r="6083" spans="1:31" hidden="1" x14ac:dyDescent="0.25">
      <c r="A6083" t="s">
        <v>692</v>
      </c>
      <c r="B6083" t="s">
        <v>744</v>
      </c>
      <c r="C6083" t="s">
        <v>750</v>
      </c>
      <c r="D6083" t="s">
        <v>776</v>
      </c>
      <c r="E6083" s="67">
        <v>45261</v>
      </c>
      <c r="F6083" t="s">
        <v>725</v>
      </c>
      <c r="G6083" t="s">
        <v>725</v>
      </c>
      <c r="N6083">
        <v>31</v>
      </c>
      <c r="P6083">
        <v>15</v>
      </c>
      <c r="Q6083" t="s">
        <v>726</v>
      </c>
      <c r="R6083">
        <v>0</v>
      </c>
      <c r="S6083">
        <v>0</v>
      </c>
      <c r="T6083">
        <v>0</v>
      </c>
      <c r="U6083">
        <v>2</v>
      </c>
      <c r="V6083">
        <v>0</v>
      </c>
      <c r="W6083">
        <v>-4.875</v>
      </c>
      <c r="Y6083" t="s">
        <v>1537</v>
      </c>
      <c r="Z6083">
        <v>0</v>
      </c>
      <c r="AA6083">
        <v>0</v>
      </c>
      <c r="AB6083" t="s">
        <v>734</v>
      </c>
      <c r="AC6083" t="s">
        <v>734</v>
      </c>
    </row>
    <row r="6084" spans="1:31" hidden="1" x14ac:dyDescent="0.25">
      <c r="A6084" t="s">
        <v>692</v>
      </c>
      <c r="B6084" t="s">
        <v>747</v>
      </c>
      <c r="C6084" t="s">
        <v>748</v>
      </c>
      <c r="D6084" t="s">
        <v>777</v>
      </c>
      <c r="E6084" s="67">
        <v>45261</v>
      </c>
      <c r="Q6084" t="s">
        <v>733</v>
      </c>
      <c r="R6084">
        <v>1</v>
      </c>
      <c r="S6084">
        <v>0</v>
      </c>
      <c r="T6084">
        <v>0</v>
      </c>
      <c r="U6084">
        <v>0</v>
      </c>
      <c r="Y6084" t="s">
        <v>1537</v>
      </c>
      <c r="Z6084">
        <v>0</v>
      </c>
      <c r="AA6084">
        <v>0</v>
      </c>
      <c r="AB6084" t="s">
        <v>734</v>
      </c>
      <c r="AC6084" t="s">
        <v>734</v>
      </c>
    </row>
    <row r="6085" spans="1:31" hidden="1" x14ac:dyDescent="0.25">
      <c r="A6085" t="s">
        <v>692</v>
      </c>
      <c r="B6085" t="s">
        <v>760</v>
      </c>
      <c r="C6085" t="s">
        <v>778</v>
      </c>
      <c r="D6085" t="s">
        <v>779</v>
      </c>
      <c r="E6085" s="67">
        <v>45261</v>
      </c>
      <c r="F6085" t="s">
        <v>725</v>
      </c>
      <c r="G6085" t="s">
        <v>725</v>
      </c>
      <c r="H6085">
        <v>4</v>
      </c>
      <c r="K6085">
        <v>20</v>
      </c>
      <c r="M6085">
        <v>4</v>
      </c>
      <c r="P6085">
        <v>0</v>
      </c>
      <c r="Q6085" t="s">
        <v>726</v>
      </c>
      <c r="R6085">
        <v>0</v>
      </c>
      <c r="S6085">
        <v>1</v>
      </c>
      <c r="T6085">
        <v>1</v>
      </c>
      <c r="U6085">
        <v>4</v>
      </c>
      <c r="V6085">
        <v>0</v>
      </c>
      <c r="W6085">
        <v>-1.6666666666666701</v>
      </c>
      <c r="Y6085" t="s">
        <v>1537</v>
      </c>
      <c r="Z6085">
        <v>1</v>
      </c>
      <c r="AA6085">
        <v>0.2</v>
      </c>
      <c r="AB6085" t="s">
        <v>732</v>
      </c>
      <c r="AC6085" t="s">
        <v>726</v>
      </c>
      <c r="AE6085">
        <v>4</v>
      </c>
    </row>
    <row r="6086" spans="1:31" hidden="1" x14ac:dyDescent="0.25">
      <c r="A6086" t="s">
        <v>691</v>
      </c>
      <c r="B6086" t="s">
        <v>275</v>
      </c>
      <c r="C6086" t="s">
        <v>285</v>
      </c>
      <c r="D6086" t="s">
        <v>289</v>
      </c>
      <c r="E6086" s="67">
        <v>45261</v>
      </c>
      <c r="F6086" t="s">
        <v>725</v>
      </c>
      <c r="G6086" t="s">
        <v>725</v>
      </c>
      <c r="P6086">
        <v>84</v>
      </c>
      <c r="Q6086" t="s">
        <v>733</v>
      </c>
      <c r="R6086">
        <v>1</v>
      </c>
      <c r="S6086">
        <v>0</v>
      </c>
      <c r="T6086">
        <v>0</v>
      </c>
      <c r="U6086">
        <v>0</v>
      </c>
      <c r="Y6086" t="s">
        <v>1537</v>
      </c>
      <c r="Z6086">
        <v>0</v>
      </c>
      <c r="AA6086">
        <v>0</v>
      </c>
      <c r="AB6086" t="s">
        <v>734</v>
      </c>
      <c r="AC6086" t="s">
        <v>734</v>
      </c>
      <c r="AD6086">
        <v>180</v>
      </c>
      <c r="AE6086">
        <v>140</v>
      </c>
    </row>
    <row r="6087" spans="1:31" hidden="1" x14ac:dyDescent="0.25">
      <c r="A6087" t="s">
        <v>691</v>
      </c>
      <c r="B6087" t="s">
        <v>275</v>
      </c>
      <c r="C6087" t="s">
        <v>291</v>
      </c>
      <c r="D6087" t="s">
        <v>292</v>
      </c>
      <c r="E6087" s="67">
        <v>45261</v>
      </c>
      <c r="F6087" t="s">
        <v>725</v>
      </c>
      <c r="G6087" t="s">
        <v>725</v>
      </c>
      <c r="P6087">
        <v>0</v>
      </c>
      <c r="Q6087" t="s">
        <v>726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0.76744186046511598</v>
      </c>
      <c r="Y6087" t="s">
        <v>1537</v>
      </c>
      <c r="Z6087">
        <v>0</v>
      </c>
      <c r="AA6087">
        <v>0</v>
      </c>
      <c r="AB6087" t="s">
        <v>734</v>
      </c>
      <c r="AC6087" t="s">
        <v>734</v>
      </c>
    </row>
    <row r="6088" spans="1:31" hidden="1" x14ac:dyDescent="0.25">
      <c r="A6088" t="s">
        <v>692</v>
      </c>
      <c r="B6088" t="s">
        <v>729</v>
      </c>
      <c r="C6088" t="s">
        <v>780</v>
      </c>
      <c r="D6088" t="s">
        <v>781</v>
      </c>
      <c r="E6088" s="67">
        <v>45261</v>
      </c>
      <c r="Q6088" t="s">
        <v>733</v>
      </c>
      <c r="R6088">
        <v>1</v>
      </c>
      <c r="S6088">
        <v>0</v>
      </c>
      <c r="T6088">
        <v>0</v>
      </c>
      <c r="U6088">
        <v>0</v>
      </c>
      <c r="Y6088" t="s">
        <v>1537</v>
      </c>
      <c r="Z6088">
        <v>0</v>
      </c>
      <c r="AA6088">
        <v>0</v>
      </c>
      <c r="AB6088" t="s">
        <v>734</v>
      </c>
      <c r="AC6088" t="s">
        <v>734</v>
      </c>
    </row>
    <row r="6089" spans="1:31" hidden="1" x14ac:dyDescent="0.25">
      <c r="A6089" t="s">
        <v>692</v>
      </c>
      <c r="B6089" t="s">
        <v>760</v>
      </c>
      <c r="C6089" t="s">
        <v>761</v>
      </c>
      <c r="D6089" t="s">
        <v>782</v>
      </c>
      <c r="E6089" s="67">
        <v>45261</v>
      </c>
      <c r="F6089" t="s">
        <v>725</v>
      </c>
      <c r="G6089" t="s">
        <v>725</v>
      </c>
      <c r="H6089">
        <v>25</v>
      </c>
      <c r="J6089">
        <v>6</v>
      </c>
      <c r="K6089">
        <v>6</v>
      </c>
      <c r="M6089">
        <v>19</v>
      </c>
      <c r="P6089">
        <v>3</v>
      </c>
      <c r="Q6089" t="s">
        <v>726</v>
      </c>
      <c r="R6089">
        <v>0</v>
      </c>
      <c r="S6089">
        <v>1</v>
      </c>
      <c r="T6089">
        <v>1</v>
      </c>
      <c r="U6089">
        <v>4</v>
      </c>
      <c r="V6089">
        <v>0</v>
      </c>
      <c r="W6089">
        <v>0</v>
      </c>
      <c r="Y6089" t="s">
        <v>1537</v>
      </c>
      <c r="Z6089">
        <v>1</v>
      </c>
      <c r="AA6089">
        <v>6.333333333333333</v>
      </c>
      <c r="AB6089" t="s">
        <v>738</v>
      </c>
      <c r="AC6089" t="s">
        <v>726</v>
      </c>
      <c r="AE6089">
        <v>25</v>
      </c>
    </row>
    <row r="6090" spans="1:31" hidden="1" x14ac:dyDescent="0.25">
      <c r="A6090" t="s">
        <v>692</v>
      </c>
      <c r="B6090" t="s">
        <v>760</v>
      </c>
      <c r="C6090" t="s">
        <v>778</v>
      </c>
      <c r="D6090" t="s">
        <v>783</v>
      </c>
      <c r="E6090" s="67">
        <v>45261</v>
      </c>
      <c r="F6090" t="s">
        <v>725</v>
      </c>
      <c r="G6090" t="s">
        <v>725</v>
      </c>
      <c r="H6090">
        <v>70</v>
      </c>
      <c r="J6090">
        <v>50</v>
      </c>
      <c r="K6090">
        <v>50</v>
      </c>
      <c r="M6090">
        <v>20</v>
      </c>
      <c r="P6090">
        <v>40</v>
      </c>
      <c r="Q6090" t="s">
        <v>726</v>
      </c>
      <c r="R6090">
        <v>1</v>
      </c>
      <c r="S6090">
        <v>0</v>
      </c>
      <c r="T6090">
        <v>0</v>
      </c>
      <c r="U6090">
        <v>0</v>
      </c>
      <c r="V6090">
        <v>0.65116279069767402</v>
      </c>
      <c r="W6090">
        <v>-4.2631578947368398</v>
      </c>
      <c r="Y6090" t="s">
        <v>1537</v>
      </c>
      <c r="Z6090">
        <v>1</v>
      </c>
      <c r="AA6090">
        <v>0.5</v>
      </c>
      <c r="AB6090" t="s">
        <v>732</v>
      </c>
      <c r="AC6090" t="s">
        <v>726</v>
      </c>
      <c r="AD6090">
        <v>20</v>
      </c>
      <c r="AE6090">
        <v>70</v>
      </c>
    </row>
    <row r="6091" spans="1:31" hidden="1" x14ac:dyDescent="0.25">
      <c r="A6091" t="s">
        <v>691</v>
      </c>
      <c r="B6091" t="s">
        <v>452</v>
      </c>
      <c r="C6091" t="s">
        <v>492</v>
      </c>
      <c r="D6091" t="s">
        <v>493</v>
      </c>
      <c r="E6091" s="67">
        <v>45261</v>
      </c>
      <c r="F6091" t="s">
        <v>725</v>
      </c>
      <c r="G6091" t="s">
        <v>725</v>
      </c>
      <c r="H6091">
        <v>13</v>
      </c>
      <c r="J6091">
        <v>13</v>
      </c>
      <c r="P6091">
        <v>13</v>
      </c>
      <c r="Q6091" t="s">
        <v>726</v>
      </c>
      <c r="R6091">
        <v>0</v>
      </c>
      <c r="S6091">
        <v>1</v>
      </c>
      <c r="T6091">
        <v>1</v>
      </c>
      <c r="U6091">
        <v>4</v>
      </c>
      <c r="V6091">
        <v>0</v>
      </c>
      <c r="W6091">
        <v>0.71621621621621601</v>
      </c>
      <c r="Y6091" t="s">
        <v>1537</v>
      </c>
      <c r="Z6091">
        <v>1</v>
      </c>
      <c r="AA6091">
        <v>0</v>
      </c>
      <c r="AB6091" t="s">
        <v>728</v>
      </c>
      <c r="AC6091" t="s">
        <v>726</v>
      </c>
      <c r="AD6091">
        <v>9</v>
      </c>
      <c r="AE6091">
        <v>13</v>
      </c>
    </row>
    <row r="6092" spans="1:31" hidden="1" x14ac:dyDescent="0.25">
      <c r="A6092" t="s">
        <v>692</v>
      </c>
      <c r="B6092" t="s">
        <v>784</v>
      </c>
      <c r="C6092" t="s">
        <v>785</v>
      </c>
      <c r="D6092" t="s">
        <v>786</v>
      </c>
      <c r="E6092" s="67">
        <v>45261</v>
      </c>
      <c r="F6092" t="s">
        <v>725</v>
      </c>
      <c r="G6092" t="s">
        <v>725</v>
      </c>
      <c r="P6092">
        <v>0</v>
      </c>
      <c r="Q6092" t="s">
        <v>726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0.36516853932584298</v>
      </c>
      <c r="Y6092" t="s">
        <v>1537</v>
      </c>
      <c r="Z6092">
        <v>0</v>
      </c>
      <c r="AA6092">
        <v>0</v>
      </c>
      <c r="AB6092" t="s">
        <v>734</v>
      </c>
      <c r="AC6092" t="s">
        <v>734</v>
      </c>
    </row>
    <row r="6093" spans="1:31" hidden="1" x14ac:dyDescent="0.25">
      <c r="A6093" t="s">
        <v>692</v>
      </c>
      <c r="B6093" t="s">
        <v>787</v>
      </c>
      <c r="C6093" t="s">
        <v>788</v>
      </c>
      <c r="D6093" t="s">
        <v>789</v>
      </c>
      <c r="E6093" s="67">
        <v>45261</v>
      </c>
      <c r="F6093" t="s">
        <v>725</v>
      </c>
      <c r="G6093" t="s">
        <v>725</v>
      </c>
      <c r="H6093">
        <v>43</v>
      </c>
      <c r="M6093">
        <v>43</v>
      </c>
      <c r="P6093">
        <v>3</v>
      </c>
      <c r="Q6093" t="s">
        <v>726</v>
      </c>
      <c r="R6093">
        <v>0</v>
      </c>
      <c r="S6093">
        <v>1</v>
      </c>
      <c r="T6093">
        <v>1</v>
      </c>
      <c r="U6093">
        <v>4</v>
      </c>
      <c r="V6093">
        <v>-0.625</v>
      </c>
      <c r="W6093">
        <v>-0.22727272727272699</v>
      </c>
      <c r="Y6093" t="s">
        <v>1537</v>
      </c>
      <c r="Z6093">
        <v>1</v>
      </c>
      <c r="AA6093">
        <v>14.333333333333334</v>
      </c>
      <c r="AB6093" t="s">
        <v>738</v>
      </c>
      <c r="AC6093" t="s">
        <v>726</v>
      </c>
      <c r="AD6093">
        <v>1</v>
      </c>
      <c r="AE6093">
        <v>43</v>
      </c>
    </row>
    <row r="6094" spans="1:31" hidden="1" x14ac:dyDescent="0.25">
      <c r="A6094" t="s">
        <v>691</v>
      </c>
      <c r="B6094" t="s">
        <v>452</v>
      </c>
      <c r="C6094" t="s">
        <v>462</v>
      </c>
      <c r="D6094" t="s">
        <v>464</v>
      </c>
      <c r="E6094" s="67">
        <v>45261</v>
      </c>
      <c r="F6094" t="s">
        <v>725</v>
      </c>
      <c r="G6094" t="s">
        <v>725</v>
      </c>
      <c r="H6094">
        <v>38</v>
      </c>
      <c r="J6094">
        <v>13</v>
      </c>
      <c r="K6094">
        <v>23</v>
      </c>
      <c r="M6094">
        <v>25</v>
      </c>
      <c r="P6094">
        <v>23</v>
      </c>
      <c r="Q6094" t="s">
        <v>726</v>
      </c>
      <c r="R6094">
        <v>0</v>
      </c>
      <c r="S6094">
        <v>1</v>
      </c>
      <c r="T6094">
        <v>1</v>
      </c>
      <c r="U6094">
        <v>4</v>
      </c>
      <c r="V6094">
        <v>-1.63829787234043</v>
      </c>
      <c r="W6094">
        <v>-8.2191780821917804E-2</v>
      </c>
      <c r="Y6094" t="s">
        <v>1537</v>
      </c>
      <c r="Z6094">
        <v>1</v>
      </c>
      <c r="AA6094">
        <v>1.0869565217391304</v>
      </c>
      <c r="AB6094" t="s">
        <v>758</v>
      </c>
      <c r="AC6094" t="s">
        <v>726</v>
      </c>
      <c r="AD6094">
        <v>14</v>
      </c>
      <c r="AE6094">
        <v>38</v>
      </c>
    </row>
    <row r="6095" spans="1:31" hidden="1" x14ac:dyDescent="0.25">
      <c r="A6095" t="s">
        <v>692</v>
      </c>
      <c r="B6095" t="s">
        <v>787</v>
      </c>
      <c r="C6095" t="s">
        <v>790</v>
      </c>
      <c r="D6095" t="s">
        <v>791</v>
      </c>
      <c r="E6095" s="67">
        <v>45261</v>
      </c>
      <c r="F6095" t="s">
        <v>725</v>
      </c>
      <c r="G6095" t="s">
        <v>725</v>
      </c>
      <c r="Q6095" t="s">
        <v>726</v>
      </c>
      <c r="R6095">
        <v>0</v>
      </c>
      <c r="S6095">
        <v>1</v>
      </c>
      <c r="T6095">
        <v>1</v>
      </c>
      <c r="U6095">
        <v>4</v>
      </c>
      <c r="V6095">
        <v>0</v>
      </c>
      <c r="W6095">
        <v>0.20814479638009001</v>
      </c>
      <c r="Y6095" t="s">
        <v>1537</v>
      </c>
      <c r="Z6095">
        <v>0</v>
      </c>
      <c r="AA6095">
        <v>0</v>
      </c>
      <c r="AB6095" t="s">
        <v>734</v>
      </c>
      <c r="AC6095" t="s">
        <v>734</v>
      </c>
      <c r="AD6095">
        <v>30</v>
      </c>
      <c r="AE6095">
        <v>30</v>
      </c>
    </row>
    <row r="6096" spans="1:31" hidden="1" x14ac:dyDescent="0.25">
      <c r="A6096" t="s">
        <v>692</v>
      </c>
      <c r="B6096" t="s">
        <v>735</v>
      </c>
      <c r="C6096" t="s">
        <v>792</v>
      </c>
      <c r="D6096" t="s">
        <v>793</v>
      </c>
      <c r="E6096" s="67">
        <v>45261</v>
      </c>
      <c r="F6096" t="s">
        <v>725</v>
      </c>
      <c r="G6096" t="s">
        <v>725</v>
      </c>
      <c r="H6096">
        <v>11</v>
      </c>
      <c r="I6096">
        <v>50</v>
      </c>
      <c r="J6096">
        <v>21</v>
      </c>
      <c r="K6096">
        <v>15</v>
      </c>
      <c r="M6096">
        <v>40</v>
      </c>
      <c r="P6096">
        <v>13</v>
      </c>
      <c r="Q6096" t="s">
        <v>726</v>
      </c>
      <c r="R6096">
        <v>0</v>
      </c>
      <c r="S6096">
        <v>0</v>
      </c>
      <c r="T6096">
        <v>1</v>
      </c>
      <c r="U6096">
        <v>2</v>
      </c>
      <c r="V6096">
        <v>-0.17013888888888901</v>
      </c>
      <c r="W6096">
        <v>-0.94736842105263197</v>
      </c>
      <c r="Y6096" t="s">
        <v>1537</v>
      </c>
      <c r="Z6096">
        <v>1</v>
      </c>
      <c r="AA6096">
        <v>3.0769230769230771</v>
      </c>
      <c r="AB6096" t="s">
        <v>758</v>
      </c>
      <c r="AC6096" t="s">
        <v>726</v>
      </c>
      <c r="AD6096">
        <v>12</v>
      </c>
      <c r="AE6096">
        <v>11</v>
      </c>
    </row>
    <row r="6097" spans="1:31" hidden="1" x14ac:dyDescent="0.25">
      <c r="A6097" t="s">
        <v>692</v>
      </c>
      <c r="B6097" t="s">
        <v>794</v>
      </c>
      <c r="C6097" t="s">
        <v>795</v>
      </c>
      <c r="D6097" t="s">
        <v>796</v>
      </c>
      <c r="E6097" s="67">
        <v>45261</v>
      </c>
      <c r="F6097" t="s">
        <v>725</v>
      </c>
      <c r="G6097" t="s">
        <v>725</v>
      </c>
      <c r="H6097">
        <v>53</v>
      </c>
      <c r="J6097">
        <v>23</v>
      </c>
      <c r="K6097">
        <v>50</v>
      </c>
      <c r="M6097">
        <v>30</v>
      </c>
      <c r="P6097">
        <v>29</v>
      </c>
      <c r="Q6097" t="s">
        <v>726</v>
      </c>
      <c r="R6097">
        <v>1</v>
      </c>
      <c r="S6097">
        <v>0</v>
      </c>
      <c r="T6097">
        <v>0</v>
      </c>
      <c r="U6097">
        <v>0</v>
      </c>
      <c r="Y6097" t="s">
        <v>1537</v>
      </c>
      <c r="Z6097">
        <v>1</v>
      </c>
      <c r="AA6097">
        <v>1.0344827586206897</v>
      </c>
      <c r="AB6097" t="s">
        <v>758</v>
      </c>
      <c r="AC6097" t="s">
        <v>726</v>
      </c>
      <c r="AD6097">
        <v>43</v>
      </c>
      <c r="AE6097">
        <v>54</v>
      </c>
    </row>
    <row r="6098" spans="1:31" hidden="1" x14ac:dyDescent="0.25">
      <c r="A6098" t="s">
        <v>691</v>
      </c>
      <c r="B6098" t="s">
        <v>531</v>
      </c>
      <c r="C6098" t="s">
        <v>535</v>
      </c>
      <c r="D6098" t="s">
        <v>536</v>
      </c>
      <c r="E6098" s="67">
        <v>45261</v>
      </c>
      <c r="F6098" t="s">
        <v>725</v>
      </c>
      <c r="H6098">
        <v>30</v>
      </c>
      <c r="J6098">
        <v>13</v>
      </c>
      <c r="K6098">
        <v>18</v>
      </c>
      <c r="M6098">
        <v>17</v>
      </c>
      <c r="P6098">
        <v>16</v>
      </c>
      <c r="Q6098" t="s">
        <v>726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0.69117647058823495</v>
      </c>
      <c r="Y6098" t="s">
        <v>1537</v>
      </c>
      <c r="Z6098">
        <v>1</v>
      </c>
      <c r="AA6098">
        <v>1.0625</v>
      </c>
      <c r="AB6098" t="s">
        <v>758</v>
      </c>
      <c r="AC6098" t="s">
        <v>726</v>
      </c>
      <c r="AE6098">
        <v>30</v>
      </c>
    </row>
    <row r="6099" spans="1:31" hidden="1" x14ac:dyDescent="0.25">
      <c r="A6099" t="s">
        <v>691</v>
      </c>
      <c r="B6099" t="s">
        <v>275</v>
      </c>
      <c r="C6099" t="s">
        <v>280</v>
      </c>
      <c r="D6099" t="s">
        <v>281</v>
      </c>
      <c r="E6099" s="67">
        <v>45261</v>
      </c>
      <c r="F6099" t="s">
        <v>725</v>
      </c>
      <c r="G6099" t="s">
        <v>725</v>
      </c>
      <c r="H6099">
        <v>618</v>
      </c>
      <c r="J6099">
        <v>13</v>
      </c>
      <c r="K6099">
        <v>20</v>
      </c>
      <c r="M6099">
        <v>605</v>
      </c>
      <c r="O6099">
        <v>160</v>
      </c>
      <c r="P6099">
        <v>37</v>
      </c>
      <c r="Q6099" t="s">
        <v>726</v>
      </c>
      <c r="R6099">
        <v>0</v>
      </c>
      <c r="S6099">
        <v>1</v>
      </c>
      <c r="T6099">
        <v>1</v>
      </c>
      <c r="U6099">
        <v>4</v>
      </c>
      <c r="V6099">
        <v>-1.5454545454545501</v>
      </c>
      <c r="W6099">
        <v>0.18633540372670801</v>
      </c>
      <c r="Y6099" t="s">
        <v>1537</v>
      </c>
      <c r="Z6099">
        <v>1</v>
      </c>
      <c r="AA6099">
        <v>16.351351351351351</v>
      </c>
      <c r="AB6099" t="s">
        <v>738</v>
      </c>
      <c r="AC6099" t="s">
        <v>726</v>
      </c>
      <c r="AD6099">
        <v>13</v>
      </c>
      <c r="AE6099">
        <v>618</v>
      </c>
    </row>
    <row r="6100" spans="1:31" hidden="1" x14ac:dyDescent="0.25">
      <c r="A6100" t="s">
        <v>691</v>
      </c>
      <c r="B6100" t="s">
        <v>603</v>
      </c>
      <c r="C6100" t="s">
        <v>627</v>
      </c>
      <c r="D6100" t="s">
        <v>628</v>
      </c>
      <c r="E6100" s="67">
        <v>45261</v>
      </c>
      <c r="F6100" t="s">
        <v>725</v>
      </c>
      <c r="G6100" t="s">
        <v>725</v>
      </c>
      <c r="H6100">
        <v>35</v>
      </c>
      <c r="I6100">
        <v>100</v>
      </c>
      <c r="J6100">
        <v>45</v>
      </c>
      <c r="K6100">
        <v>40</v>
      </c>
      <c r="M6100">
        <v>90</v>
      </c>
      <c r="P6100">
        <v>33</v>
      </c>
      <c r="Q6100" t="s">
        <v>726</v>
      </c>
      <c r="R6100">
        <v>1</v>
      </c>
      <c r="S6100">
        <v>0</v>
      </c>
      <c r="T6100">
        <v>0</v>
      </c>
      <c r="U6100">
        <v>0</v>
      </c>
      <c r="W6100">
        <v>-2.28571428571429</v>
      </c>
      <c r="Y6100" t="s">
        <v>1537</v>
      </c>
      <c r="Z6100">
        <v>1</v>
      </c>
      <c r="AA6100">
        <v>2.7272727272727271</v>
      </c>
      <c r="AB6100" t="s">
        <v>758</v>
      </c>
      <c r="AC6100" t="s">
        <v>726</v>
      </c>
      <c r="AD6100">
        <v>65</v>
      </c>
      <c r="AE6100">
        <v>35</v>
      </c>
    </row>
    <row r="6101" spans="1:31" hidden="1" x14ac:dyDescent="0.25">
      <c r="A6101" t="s">
        <v>692</v>
      </c>
      <c r="B6101" t="s">
        <v>773</v>
      </c>
      <c r="C6101" t="s">
        <v>797</v>
      </c>
      <c r="D6101" t="s">
        <v>798</v>
      </c>
      <c r="E6101" s="67">
        <v>45261</v>
      </c>
      <c r="F6101" t="s">
        <v>725</v>
      </c>
      <c r="G6101" t="s">
        <v>725</v>
      </c>
      <c r="K6101">
        <v>100</v>
      </c>
      <c r="N6101">
        <v>31</v>
      </c>
      <c r="P6101">
        <v>4</v>
      </c>
      <c r="Q6101" t="s">
        <v>726</v>
      </c>
      <c r="R6101">
        <v>0</v>
      </c>
      <c r="S6101">
        <v>1</v>
      </c>
      <c r="T6101">
        <v>1</v>
      </c>
      <c r="U6101">
        <v>4</v>
      </c>
      <c r="V6101">
        <v>-1.9230769230769201E-2</v>
      </c>
      <c r="W6101">
        <v>-0.69621066152858002</v>
      </c>
      <c r="Y6101" t="s">
        <v>1537</v>
      </c>
      <c r="Z6101">
        <v>0</v>
      </c>
      <c r="AA6101">
        <v>0</v>
      </c>
      <c r="AB6101" t="s">
        <v>734</v>
      </c>
      <c r="AC6101" t="s">
        <v>734</v>
      </c>
      <c r="AD6101">
        <v>42</v>
      </c>
    </row>
    <row r="6102" spans="1:31" hidden="1" x14ac:dyDescent="0.25">
      <c r="A6102" t="s">
        <v>692</v>
      </c>
      <c r="B6102" t="s">
        <v>773</v>
      </c>
      <c r="C6102" t="s">
        <v>799</v>
      </c>
      <c r="D6102" t="s">
        <v>800</v>
      </c>
      <c r="E6102" s="67">
        <v>45261</v>
      </c>
      <c r="F6102" t="s">
        <v>725</v>
      </c>
      <c r="G6102" t="s">
        <v>725</v>
      </c>
      <c r="H6102">
        <v>82</v>
      </c>
      <c r="J6102">
        <v>27</v>
      </c>
      <c r="K6102">
        <v>22</v>
      </c>
      <c r="M6102">
        <v>55</v>
      </c>
      <c r="P6102">
        <v>18</v>
      </c>
      <c r="Q6102" t="s">
        <v>726</v>
      </c>
      <c r="R6102">
        <v>0</v>
      </c>
      <c r="S6102">
        <v>1</v>
      </c>
      <c r="T6102">
        <v>1</v>
      </c>
      <c r="U6102">
        <v>4</v>
      </c>
      <c r="V6102">
        <v>-10.9230769230769</v>
      </c>
      <c r="W6102">
        <v>-0.56862745098039202</v>
      </c>
      <c r="Y6102" t="s">
        <v>1537</v>
      </c>
      <c r="Z6102">
        <v>1</v>
      </c>
      <c r="AA6102">
        <v>3.0555555555555554</v>
      </c>
      <c r="AB6102" t="s">
        <v>758</v>
      </c>
      <c r="AC6102" t="s">
        <v>726</v>
      </c>
      <c r="AD6102">
        <v>34</v>
      </c>
      <c r="AE6102">
        <v>82</v>
      </c>
    </row>
    <row r="6103" spans="1:31" hidden="1" x14ac:dyDescent="0.25">
      <c r="A6103" t="s">
        <v>691</v>
      </c>
      <c r="B6103" t="s">
        <v>336</v>
      </c>
      <c r="C6103" t="s">
        <v>347</v>
      </c>
      <c r="D6103" t="s">
        <v>348</v>
      </c>
      <c r="E6103" s="67">
        <v>45261</v>
      </c>
      <c r="F6103" t="s">
        <v>725</v>
      </c>
      <c r="G6103" t="s">
        <v>725</v>
      </c>
      <c r="N6103">
        <v>31</v>
      </c>
      <c r="P6103">
        <v>0</v>
      </c>
      <c r="Q6103" t="s">
        <v>726</v>
      </c>
      <c r="R6103">
        <v>0</v>
      </c>
      <c r="S6103">
        <v>0</v>
      </c>
      <c r="T6103">
        <v>0</v>
      </c>
      <c r="U6103">
        <v>3</v>
      </c>
      <c r="V6103">
        <v>0</v>
      </c>
      <c r="W6103">
        <v>-3.8461538461538498E-2</v>
      </c>
      <c r="Y6103" t="s">
        <v>1537</v>
      </c>
      <c r="Z6103">
        <v>0</v>
      </c>
      <c r="AA6103">
        <v>0</v>
      </c>
      <c r="AB6103" t="s">
        <v>734</v>
      </c>
      <c r="AC6103" t="s">
        <v>734</v>
      </c>
    </row>
    <row r="6104" spans="1:31" hidden="1" x14ac:dyDescent="0.25">
      <c r="A6104" t="s">
        <v>692</v>
      </c>
      <c r="B6104" t="s">
        <v>773</v>
      </c>
      <c r="C6104" t="s">
        <v>801</v>
      </c>
      <c r="D6104" t="s">
        <v>802</v>
      </c>
      <c r="E6104" s="67">
        <v>45261</v>
      </c>
      <c r="F6104" t="s">
        <v>725</v>
      </c>
      <c r="G6104" t="s">
        <v>725</v>
      </c>
      <c r="I6104">
        <v>100</v>
      </c>
      <c r="J6104">
        <v>30</v>
      </c>
      <c r="K6104">
        <v>80</v>
      </c>
      <c r="M6104">
        <v>70</v>
      </c>
      <c r="P6104">
        <v>24</v>
      </c>
      <c r="Q6104" t="s">
        <v>726</v>
      </c>
      <c r="R6104">
        <v>0</v>
      </c>
      <c r="S6104">
        <v>1</v>
      </c>
      <c r="T6104">
        <v>1</v>
      </c>
      <c r="U6104">
        <v>4</v>
      </c>
      <c r="V6104">
        <v>-0.29787234042553201</v>
      </c>
      <c r="W6104">
        <v>-0.26027397260273999</v>
      </c>
      <c r="Y6104" t="s">
        <v>1537</v>
      </c>
      <c r="Z6104">
        <v>1</v>
      </c>
      <c r="AA6104">
        <v>2.9166666666666665</v>
      </c>
      <c r="AB6104" t="s">
        <v>758</v>
      </c>
      <c r="AC6104" t="s">
        <v>726</v>
      </c>
      <c r="AD6104">
        <v>78</v>
      </c>
    </row>
    <row r="6105" spans="1:31" hidden="1" x14ac:dyDescent="0.25">
      <c r="A6105" t="s">
        <v>691</v>
      </c>
      <c r="B6105" t="s">
        <v>650</v>
      </c>
      <c r="C6105" t="s">
        <v>679</v>
      </c>
      <c r="D6105" t="s">
        <v>680</v>
      </c>
      <c r="E6105" s="67">
        <v>45261</v>
      </c>
      <c r="F6105" t="s">
        <v>725</v>
      </c>
      <c r="G6105" t="s">
        <v>725</v>
      </c>
      <c r="H6105">
        <v>93</v>
      </c>
      <c r="J6105">
        <v>73</v>
      </c>
      <c r="K6105">
        <v>90</v>
      </c>
      <c r="M6105">
        <v>20</v>
      </c>
      <c r="P6105">
        <v>77</v>
      </c>
      <c r="Q6105" t="s">
        <v>726</v>
      </c>
      <c r="R6105">
        <v>0</v>
      </c>
      <c r="S6105">
        <v>1</v>
      </c>
      <c r="T6105">
        <v>1</v>
      </c>
      <c r="U6105">
        <v>4</v>
      </c>
      <c r="V6105">
        <v>0</v>
      </c>
      <c r="W6105">
        <v>0.38766519823788598</v>
      </c>
      <c r="Y6105" t="s">
        <v>1537</v>
      </c>
      <c r="Z6105">
        <v>1</v>
      </c>
      <c r="AA6105">
        <v>0.25974025974025972</v>
      </c>
      <c r="AB6105" t="s">
        <v>732</v>
      </c>
      <c r="AC6105" t="s">
        <v>726</v>
      </c>
      <c r="AD6105">
        <v>95</v>
      </c>
      <c r="AE6105">
        <v>93</v>
      </c>
    </row>
    <row r="6106" spans="1:31" hidden="1" x14ac:dyDescent="0.25">
      <c r="A6106" t="s">
        <v>691</v>
      </c>
      <c r="B6106" t="s">
        <v>238</v>
      </c>
      <c r="C6106" t="s">
        <v>244</v>
      </c>
      <c r="D6106" t="s">
        <v>245</v>
      </c>
      <c r="E6106" s="67">
        <v>45261</v>
      </c>
      <c r="F6106" t="s">
        <v>725</v>
      </c>
      <c r="G6106" t="s">
        <v>725</v>
      </c>
      <c r="H6106">
        <v>61</v>
      </c>
      <c r="I6106">
        <v>50</v>
      </c>
      <c r="J6106">
        <v>38</v>
      </c>
      <c r="K6106">
        <v>45</v>
      </c>
      <c r="M6106">
        <v>73</v>
      </c>
      <c r="P6106">
        <v>59</v>
      </c>
      <c r="Q6106" t="s">
        <v>726</v>
      </c>
      <c r="R6106">
        <v>0</v>
      </c>
      <c r="S6106">
        <v>1</v>
      </c>
      <c r="T6106">
        <v>1</v>
      </c>
      <c r="U6106">
        <v>4</v>
      </c>
      <c r="V6106">
        <v>0.83333333333333404</v>
      </c>
      <c r="W6106">
        <v>0.13978494623655899</v>
      </c>
      <c r="Y6106" t="s">
        <v>1537</v>
      </c>
      <c r="Z6106">
        <v>1</v>
      </c>
      <c r="AA6106">
        <v>1.2372881355932204</v>
      </c>
      <c r="AB6106" t="s">
        <v>758</v>
      </c>
      <c r="AC6106" t="s">
        <v>726</v>
      </c>
      <c r="AD6106">
        <v>43</v>
      </c>
      <c r="AE6106">
        <v>61</v>
      </c>
    </row>
    <row r="6107" spans="1:31" hidden="1" x14ac:dyDescent="0.25">
      <c r="A6107" t="s">
        <v>692</v>
      </c>
      <c r="B6107" t="s">
        <v>747</v>
      </c>
      <c r="C6107" t="s">
        <v>803</v>
      </c>
      <c r="D6107" t="s">
        <v>804</v>
      </c>
      <c r="E6107" s="67">
        <v>45261</v>
      </c>
      <c r="F6107" t="s">
        <v>725</v>
      </c>
      <c r="G6107" t="s">
        <v>725</v>
      </c>
      <c r="H6107">
        <v>98</v>
      </c>
      <c r="J6107">
        <v>22</v>
      </c>
      <c r="M6107">
        <v>76</v>
      </c>
      <c r="P6107">
        <v>11</v>
      </c>
      <c r="Q6107" t="s">
        <v>726</v>
      </c>
      <c r="R6107">
        <v>0</v>
      </c>
      <c r="S6107">
        <v>1</v>
      </c>
      <c r="T6107">
        <v>1</v>
      </c>
      <c r="U6107">
        <v>4</v>
      </c>
      <c r="W6107">
        <v>-1.7083333333333299</v>
      </c>
      <c r="Y6107" t="s">
        <v>1537</v>
      </c>
      <c r="Z6107">
        <v>1</v>
      </c>
      <c r="AA6107">
        <v>6.9090909090909092</v>
      </c>
      <c r="AB6107" t="s">
        <v>738</v>
      </c>
      <c r="AC6107" t="s">
        <v>726</v>
      </c>
      <c r="AD6107">
        <v>16</v>
      </c>
      <c r="AE6107">
        <v>98</v>
      </c>
    </row>
    <row r="6108" spans="1:31" hidden="1" x14ac:dyDescent="0.25">
      <c r="A6108" t="s">
        <v>692</v>
      </c>
      <c r="B6108" t="s">
        <v>766</v>
      </c>
      <c r="C6108" t="s">
        <v>805</v>
      </c>
      <c r="D6108" t="s">
        <v>806</v>
      </c>
      <c r="E6108" s="67">
        <v>45261</v>
      </c>
      <c r="F6108" t="s">
        <v>725</v>
      </c>
      <c r="G6108" t="s">
        <v>725</v>
      </c>
      <c r="H6108">
        <v>46</v>
      </c>
      <c r="J6108">
        <v>8</v>
      </c>
      <c r="K6108">
        <v>30</v>
      </c>
      <c r="M6108">
        <v>38</v>
      </c>
      <c r="P6108">
        <v>14</v>
      </c>
      <c r="Q6108" t="s">
        <v>726</v>
      </c>
      <c r="R6108">
        <v>0</v>
      </c>
      <c r="S6108">
        <v>1</v>
      </c>
      <c r="T6108">
        <v>1</v>
      </c>
      <c r="U6108">
        <v>4</v>
      </c>
      <c r="V6108">
        <v>-0.116666666666667</v>
      </c>
      <c r="W6108">
        <v>0.42105263157894701</v>
      </c>
      <c r="Y6108" t="s">
        <v>1537</v>
      </c>
      <c r="Z6108">
        <v>1</v>
      </c>
      <c r="AA6108">
        <v>2.7142857142857144</v>
      </c>
      <c r="AB6108" t="s">
        <v>758</v>
      </c>
      <c r="AC6108" t="s">
        <v>726</v>
      </c>
      <c r="AD6108">
        <v>23</v>
      </c>
      <c r="AE6108">
        <v>46</v>
      </c>
    </row>
    <row r="6109" spans="1:31" hidden="1" x14ac:dyDescent="0.25">
      <c r="A6109" t="s">
        <v>692</v>
      </c>
      <c r="B6109" t="s">
        <v>760</v>
      </c>
      <c r="C6109" t="s">
        <v>807</v>
      </c>
      <c r="D6109" t="s">
        <v>808</v>
      </c>
      <c r="E6109" s="67">
        <v>45261</v>
      </c>
      <c r="F6109" t="s">
        <v>725</v>
      </c>
      <c r="G6109" t="s">
        <v>725</v>
      </c>
      <c r="H6109">
        <v>190</v>
      </c>
      <c r="J6109">
        <v>62</v>
      </c>
      <c r="K6109">
        <v>170</v>
      </c>
      <c r="M6109">
        <v>128</v>
      </c>
      <c r="N6109">
        <v>5</v>
      </c>
      <c r="P6109">
        <v>38</v>
      </c>
      <c r="Q6109" t="s">
        <v>726</v>
      </c>
      <c r="R6109">
        <v>0</v>
      </c>
      <c r="S6109">
        <v>0</v>
      </c>
      <c r="T6109">
        <v>1</v>
      </c>
      <c r="U6109">
        <v>3</v>
      </c>
      <c r="V6109">
        <v>-1.0909090909090899</v>
      </c>
      <c r="W6109">
        <v>1.01694915254237E-2</v>
      </c>
      <c r="Y6109" t="s">
        <v>1537</v>
      </c>
      <c r="Z6109">
        <v>1</v>
      </c>
      <c r="AA6109">
        <v>3.3684210526315788</v>
      </c>
      <c r="AB6109" t="s">
        <v>758</v>
      </c>
      <c r="AC6109" t="s">
        <v>726</v>
      </c>
      <c r="AD6109">
        <v>57</v>
      </c>
      <c r="AE6109">
        <v>191</v>
      </c>
    </row>
    <row r="6110" spans="1:31" hidden="1" x14ac:dyDescent="0.25">
      <c r="A6110" t="s">
        <v>692</v>
      </c>
      <c r="B6110" t="s">
        <v>809</v>
      </c>
      <c r="C6110" t="s">
        <v>810</v>
      </c>
      <c r="D6110" t="s">
        <v>811</v>
      </c>
      <c r="E6110" s="67">
        <v>45261</v>
      </c>
      <c r="F6110" t="s">
        <v>725</v>
      </c>
      <c r="G6110" t="s">
        <v>725</v>
      </c>
      <c r="H6110">
        <v>16</v>
      </c>
      <c r="K6110">
        <v>59</v>
      </c>
      <c r="L6110">
        <v>9</v>
      </c>
      <c r="M6110">
        <v>7</v>
      </c>
      <c r="P6110">
        <v>0</v>
      </c>
      <c r="Q6110" t="s">
        <v>726</v>
      </c>
      <c r="R6110">
        <v>0</v>
      </c>
      <c r="S6110">
        <v>0</v>
      </c>
      <c r="T6110">
        <v>0</v>
      </c>
      <c r="U6110">
        <v>3</v>
      </c>
      <c r="V6110">
        <v>0</v>
      </c>
      <c r="W6110">
        <v>0.05</v>
      </c>
      <c r="Y6110" t="s">
        <v>1537</v>
      </c>
      <c r="Z6110">
        <v>1</v>
      </c>
      <c r="AA6110">
        <v>0.11864406779661017</v>
      </c>
      <c r="AB6110" t="s">
        <v>732</v>
      </c>
      <c r="AC6110" t="s">
        <v>726</v>
      </c>
      <c r="AD6110">
        <v>34</v>
      </c>
      <c r="AE6110">
        <v>16</v>
      </c>
    </row>
    <row r="6111" spans="1:31" hidden="1" x14ac:dyDescent="0.25">
      <c r="A6111" t="s">
        <v>692</v>
      </c>
      <c r="B6111" t="s">
        <v>812</v>
      </c>
      <c r="C6111" t="s">
        <v>813</v>
      </c>
      <c r="D6111" t="s">
        <v>814</v>
      </c>
      <c r="E6111" s="67">
        <v>45261</v>
      </c>
      <c r="F6111" t="s">
        <v>725</v>
      </c>
      <c r="G6111" t="s">
        <v>725</v>
      </c>
      <c r="H6111">
        <v>112</v>
      </c>
      <c r="J6111">
        <v>46</v>
      </c>
      <c r="K6111">
        <v>69</v>
      </c>
      <c r="M6111">
        <v>66</v>
      </c>
      <c r="P6111">
        <v>47</v>
      </c>
      <c r="Q6111" t="s">
        <v>726</v>
      </c>
      <c r="R6111">
        <v>0</v>
      </c>
      <c r="S6111">
        <v>0</v>
      </c>
      <c r="T6111">
        <v>0</v>
      </c>
      <c r="U6111">
        <v>3</v>
      </c>
      <c r="V6111">
        <v>0.38596491228070201</v>
      </c>
      <c r="W6111">
        <v>0.68333333333333302</v>
      </c>
      <c r="Y6111" t="s">
        <v>1537</v>
      </c>
      <c r="Z6111">
        <v>1</v>
      </c>
      <c r="AA6111">
        <v>1.4042553191489362</v>
      </c>
      <c r="AB6111" t="s">
        <v>758</v>
      </c>
      <c r="AC6111" t="s">
        <v>726</v>
      </c>
      <c r="AD6111">
        <v>58</v>
      </c>
      <c r="AE6111">
        <v>112</v>
      </c>
    </row>
    <row r="6112" spans="1:31" hidden="1" x14ac:dyDescent="0.25">
      <c r="A6112" t="s">
        <v>691</v>
      </c>
      <c r="B6112" t="s">
        <v>390</v>
      </c>
      <c r="C6112" t="s">
        <v>411</v>
      </c>
      <c r="D6112" t="s">
        <v>412</v>
      </c>
      <c r="E6112" s="67">
        <v>45261</v>
      </c>
      <c r="F6112" t="s">
        <v>725</v>
      </c>
      <c r="G6112" t="s">
        <v>725</v>
      </c>
      <c r="H6112">
        <v>59</v>
      </c>
      <c r="J6112">
        <v>3</v>
      </c>
      <c r="K6112">
        <v>60</v>
      </c>
      <c r="M6112">
        <v>56</v>
      </c>
      <c r="P6112">
        <v>14</v>
      </c>
      <c r="Q6112" t="s">
        <v>726</v>
      </c>
      <c r="R6112">
        <v>0</v>
      </c>
      <c r="S6112">
        <v>1</v>
      </c>
      <c r="T6112">
        <v>1</v>
      </c>
      <c r="U6112">
        <v>4</v>
      </c>
      <c r="V6112">
        <v>-0.52678571428571397</v>
      </c>
      <c r="W6112">
        <v>-0.36734693877551</v>
      </c>
      <c r="Y6112" t="s">
        <v>1537</v>
      </c>
      <c r="Z6112">
        <v>1</v>
      </c>
      <c r="AA6112">
        <v>4</v>
      </c>
      <c r="AB6112" t="s">
        <v>758</v>
      </c>
      <c r="AC6112" t="s">
        <v>726</v>
      </c>
      <c r="AD6112">
        <v>44</v>
      </c>
      <c r="AE6112">
        <v>59</v>
      </c>
    </row>
    <row r="6113" spans="1:31" hidden="1" x14ac:dyDescent="0.25">
      <c r="A6113" t="s">
        <v>692</v>
      </c>
      <c r="B6113" t="s">
        <v>787</v>
      </c>
      <c r="C6113" t="s">
        <v>815</v>
      </c>
      <c r="D6113" t="s">
        <v>816</v>
      </c>
      <c r="E6113" s="67">
        <v>45261</v>
      </c>
      <c r="F6113" t="s">
        <v>725</v>
      </c>
      <c r="G6113" t="s">
        <v>725</v>
      </c>
      <c r="H6113">
        <v>330</v>
      </c>
      <c r="M6113">
        <v>330</v>
      </c>
      <c r="P6113">
        <v>0</v>
      </c>
      <c r="Q6113" t="s">
        <v>726</v>
      </c>
      <c r="R6113">
        <v>0</v>
      </c>
      <c r="S6113">
        <v>1</v>
      </c>
      <c r="T6113">
        <v>1</v>
      </c>
      <c r="U6113">
        <v>4</v>
      </c>
      <c r="V6113">
        <v>-0.493589743589744</v>
      </c>
      <c r="W6113">
        <v>-1.7543859649122799E-2</v>
      </c>
      <c r="Y6113" t="s">
        <v>1537</v>
      </c>
      <c r="Z6113">
        <v>1</v>
      </c>
      <c r="AA6113">
        <v>330</v>
      </c>
      <c r="AB6113" t="s">
        <v>738</v>
      </c>
      <c r="AC6113" t="s">
        <v>726</v>
      </c>
      <c r="AD6113">
        <v>114</v>
      </c>
      <c r="AE6113">
        <v>330</v>
      </c>
    </row>
    <row r="6114" spans="1:31" hidden="1" x14ac:dyDescent="0.25">
      <c r="A6114" t="s">
        <v>692</v>
      </c>
      <c r="B6114" t="s">
        <v>817</v>
      </c>
      <c r="C6114" t="s">
        <v>818</v>
      </c>
      <c r="D6114" t="s">
        <v>819</v>
      </c>
      <c r="E6114" s="67">
        <v>45261</v>
      </c>
      <c r="F6114" t="s">
        <v>725</v>
      </c>
      <c r="G6114" t="s">
        <v>725</v>
      </c>
      <c r="H6114">
        <v>324</v>
      </c>
      <c r="J6114">
        <v>12</v>
      </c>
      <c r="K6114">
        <v>90</v>
      </c>
      <c r="M6114">
        <v>312</v>
      </c>
      <c r="P6114">
        <v>17</v>
      </c>
      <c r="Q6114" t="s">
        <v>726</v>
      </c>
      <c r="R6114">
        <v>0</v>
      </c>
      <c r="S6114">
        <v>1</v>
      </c>
      <c r="T6114">
        <v>1</v>
      </c>
      <c r="U6114">
        <v>4</v>
      </c>
      <c r="V6114">
        <v>0</v>
      </c>
      <c r="W6114">
        <v>0.84615384615384603</v>
      </c>
      <c r="Y6114" t="s">
        <v>1537</v>
      </c>
      <c r="Z6114">
        <v>1</v>
      </c>
      <c r="AA6114">
        <v>18.352941176470587</v>
      </c>
      <c r="AB6114" t="s">
        <v>738</v>
      </c>
      <c r="AC6114" t="s">
        <v>726</v>
      </c>
      <c r="AE6114">
        <v>324</v>
      </c>
    </row>
    <row r="6115" spans="1:31" hidden="1" x14ac:dyDescent="0.25">
      <c r="A6115" t="s">
        <v>692</v>
      </c>
      <c r="B6115" t="s">
        <v>747</v>
      </c>
      <c r="C6115" t="s">
        <v>820</v>
      </c>
      <c r="D6115" t="s">
        <v>821</v>
      </c>
      <c r="E6115" s="67">
        <v>45261</v>
      </c>
      <c r="F6115" t="s">
        <v>725</v>
      </c>
      <c r="G6115" t="s">
        <v>725</v>
      </c>
      <c r="H6115">
        <v>220</v>
      </c>
      <c r="J6115">
        <v>120</v>
      </c>
      <c r="K6115">
        <v>36</v>
      </c>
      <c r="M6115">
        <v>100</v>
      </c>
      <c r="P6115">
        <v>72</v>
      </c>
      <c r="Q6115" t="s">
        <v>726</v>
      </c>
      <c r="R6115">
        <v>0</v>
      </c>
      <c r="S6115">
        <v>1</v>
      </c>
      <c r="T6115">
        <v>1</v>
      </c>
      <c r="U6115">
        <v>4</v>
      </c>
      <c r="V6115">
        <v>-10.909090909090899</v>
      </c>
      <c r="W6115">
        <v>-5.0689655172413799</v>
      </c>
      <c r="Y6115" t="s">
        <v>1537</v>
      </c>
      <c r="Z6115">
        <v>1</v>
      </c>
      <c r="AA6115">
        <v>1.3888888888888888</v>
      </c>
      <c r="AB6115" t="s">
        <v>758</v>
      </c>
      <c r="AC6115" t="s">
        <v>726</v>
      </c>
      <c r="AD6115">
        <v>130</v>
      </c>
      <c r="AE6115">
        <v>220</v>
      </c>
    </row>
    <row r="6116" spans="1:31" hidden="1" x14ac:dyDescent="0.25">
      <c r="A6116" t="s">
        <v>692</v>
      </c>
      <c r="B6116" t="s">
        <v>741</v>
      </c>
      <c r="C6116" t="s">
        <v>822</v>
      </c>
      <c r="D6116" t="s">
        <v>823</v>
      </c>
      <c r="E6116" s="67">
        <v>45261</v>
      </c>
      <c r="F6116" t="s">
        <v>725</v>
      </c>
      <c r="G6116" t="s">
        <v>725</v>
      </c>
      <c r="N6116">
        <v>31</v>
      </c>
      <c r="P6116">
        <v>0</v>
      </c>
      <c r="Q6116" t="s">
        <v>726</v>
      </c>
      <c r="R6116">
        <v>0</v>
      </c>
      <c r="S6116">
        <v>0</v>
      </c>
      <c r="T6116">
        <v>0</v>
      </c>
      <c r="U6116">
        <v>3</v>
      </c>
      <c r="V6116">
        <v>-0.108108108108108</v>
      </c>
      <c r="W6116">
        <v>-0.91304347826086996</v>
      </c>
      <c r="Y6116" t="s">
        <v>1537</v>
      </c>
      <c r="Z6116">
        <v>0</v>
      </c>
      <c r="AA6116">
        <v>0</v>
      </c>
      <c r="AB6116" t="s">
        <v>734</v>
      </c>
      <c r="AC6116" t="s">
        <v>734</v>
      </c>
    </row>
    <row r="6117" spans="1:31" hidden="1" x14ac:dyDescent="0.25">
      <c r="A6117" t="s">
        <v>692</v>
      </c>
      <c r="B6117" t="s">
        <v>735</v>
      </c>
      <c r="C6117" t="s">
        <v>824</v>
      </c>
      <c r="D6117" t="s">
        <v>825</v>
      </c>
      <c r="E6117" s="67">
        <v>45261</v>
      </c>
      <c r="F6117" t="s">
        <v>725</v>
      </c>
      <c r="G6117" t="s">
        <v>725</v>
      </c>
      <c r="H6117">
        <v>49</v>
      </c>
      <c r="K6117">
        <v>50</v>
      </c>
      <c r="M6117">
        <v>49</v>
      </c>
      <c r="P6117">
        <v>3</v>
      </c>
      <c r="Q6117" t="s">
        <v>726</v>
      </c>
      <c r="R6117">
        <v>0</v>
      </c>
      <c r="S6117">
        <v>1</v>
      </c>
      <c r="T6117">
        <v>1</v>
      </c>
      <c r="U6117">
        <v>4</v>
      </c>
      <c r="V6117">
        <v>0</v>
      </c>
      <c r="W6117">
        <v>-0.87037037037037002</v>
      </c>
      <c r="Y6117" t="s">
        <v>1537</v>
      </c>
      <c r="Z6117">
        <v>1</v>
      </c>
      <c r="AA6117">
        <v>16.333333333333332</v>
      </c>
      <c r="AB6117" t="s">
        <v>738</v>
      </c>
      <c r="AC6117" t="s">
        <v>726</v>
      </c>
      <c r="AD6117">
        <v>14</v>
      </c>
      <c r="AE6117">
        <v>49</v>
      </c>
    </row>
    <row r="6118" spans="1:31" hidden="1" x14ac:dyDescent="0.25">
      <c r="A6118" t="s">
        <v>692</v>
      </c>
      <c r="B6118" t="s">
        <v>809</v>
      </c>
      <c r="C6118" t="s">
        <v>826</v>
      </c>
      <c r="D6118" t="s">
        <v>827</v>
      </c>
      <c r="E6118" s="67">
        <v>45261</v>
      </c>
      <c r="F6118" t="s">
        <v>725</v>
      </c>
      <c r="G6118" t="s">
        <v>725</v>
      </c>
      <c r="P6118">
        <v>10</v>
      </c>
      <c r="Q6118" t="s">
        <v>726</v>
      </c>
      <c r="R6118">
        <v>0</v>
      </c>
      <c r="S6118">
        <v>0</v>
      </c>
      <c r="T6118">
        <v>0</v>
      </c>
      <c r="U6118">
        <v>3</v>
      </c>
      <c r="V6118">
        <v>-0.58974358974358998</v>
      </c>
      <c r="W6118">
        <v>-1.19047619047619</v>
      </c>
      <c r="Y6118" t="s">
        <v>1537</v>
      </c>
      <c r="Z6118">
        <v>0</v>
      </c>
      <c r="AA6118">
        <v>0</v>
      </c>
      <c r="AB6118" t="s">
        <v>734</v>
      </c>
      <c r="AC6118" t="s">
        <v>734</v>
      </c>
    </row>
    <row r="6119" spans="1:31" hidden="1" x14ac:dyDescent="0.25">
      <c r="A6119" t="s">
        <v>691</v>
      </c>
      <c r="B6119" t="s">
        <v>215</v>
      </c>
      <c r="C6119" t="s">
        <v>233</v>
      </c>
      <c r="D6119" t="s">
        <v>234</v>
      </c>
      <c r="E6119" s="67">
        <v>45261</v>
      </c>
      <c r="F6119" t="s">
        <v>725</v>
      </c>
      <c r="G6119" t="s">
        <v>725</v>
      </c>
      <c r="H6119">
        <v>26</v>
      </c>
      <c r="K6119">
        <v>10</v>
      </c>
      <c r="M6119">
        <v>26</v>
      </c>
      <c r="P6119">
        <v>0</v>
      </c>
      <c r="Q6119" t="s">
        <v>726</v>
      </c>
      <c r="R6119">
        <v>0</v>
      </c>
      <c r="S6119">
        <v>1</v>
      </c>
      <c r="T6119">
        <v>1</v>
      </c>
      <c r="U6119">
        <v>4</v>
      </c>
      <c r="V6119">
        <v>-3.9756097560975601</v>
      </c>
      <c r="W6119">
        <v>-8.4</v>
      </c>
      <c r="Y6119" t="s">
        <v>1537</v>
      </c>
      <c r="Z6119">
        <v>1</v>
      </c>
      <c r="AA6119">
        <v>2.6</v>
      </c>
      <c r="AB6119" t="s">
        <v>758</v>
      </c>
      <c r="AC6119" t="s">
        <v>726</v>
      </c>
      <c r="AE6119">
        <v>26</v>
      </c>
    </row>
    <row r="6120" spans="1:31" hidden="1" x14ac:dyDescent="0.25">
      <c r="A6120" t="s">
        <v>692</v>
      </c>
      <c r="B6120" t="s">
        <v>828</v>
      </c>
      <c r="C6120" t="s">
        <v>829</v>
      </c>
      <c r="D6120" t="s">
        <v>830</v>
      </c>
      <c r="E6120" s="67">
        <v>45261</v>
      </c>
      <c r="F6120" t="s">
        <v>725</v>
      </c>
      <c r="G6120" t="s">
        <v>725</v>
      </c>
      <c r="P6120">
        <v>0</v>
      </c>
      <c r="Q6120" t="s">
        <v>726</v>
      </c>
      <c r="R6120">
        <v>0</v>
      </c>
      <c r="S6120">
        <v>1</v>
      </c>
      <c r="T6120">
        <v>1</v>
      </c>
      <c r="U6120">
        <v>4</v>
      </c>
      <c r="V6120">
        <v>0.13650306748466301</v>
      </c>
      <c r="W6120">
        <v>-0.62258064516128997</v>
      </c>
      <c r="Y6120" t="s">
        <v>1537</v>
      </c>
      <c r="Z6120">
        <v>0</v>
      </c>
      <c r="AA6120">
        <v>0</v>
      </c>
      <c r="AB6120" t="s">
        <v>734</v>
      </c>
      <c r="AC6120" t="s">
        <v>734</v>
      </c>
    </row>
    <row r="6121" spans="1:31" hidden="1" x14ac:dyDescent="0.25">
      <c r="A6121" t="s">
        <v>692</v>
      </c>
      <c r="B6121" t="s">
        <v>831</v>
      </c>
      <c r="C6121" t="s">
        <v>4</v>
      </c>
      <c r="D6121" t="s">
        <v>832</v>
      </c>
      <c r="E6121" s="67">
        <v>45261</v>
      </c>
      <c r="F6121" t="s">
        <v>725</v>
      </c>
      <c r="G6121" t="s">
        <v>725</v>
      </c>
      <c r="N6121">
        <v>31</v>
      </c>
      <c r="P6121">
        <v>0</v>
      </c>
      <c r="Q6121" t="s">
        <v>726</v>
      </c>
      <c r="R6121">
        <v>0</v>
      </c>
      <c r="S6121">
        <v>1</v>
      </c>
      <c r="T6121">
        <v>1</v>
      </c>
      <c r="U6121">
        <v>4</v>
      </c>
      <c r="V6121">
        <v>-0.46956521739130402</v>
      </c>
      <c r="W6121">
        <v>-0.82758620689655205</v>
      </c>
      <c r="Y6121" t="s">
        <v>1537</v>
      </c>
      <c r="Z6121">
        <v>0</v>
      </c>
      <c r="AA6121">
        <v>0</v>
      </c>
      <c r="AB6121" t="s">
        <v>734</v>
      </c>
      <c r="AC6121" t="s">
        <v>734</v>
      </c>
    </row>
    <row r="6122" spans="1:31" hidden="1" x14ac:dyDescent="0.25">
      <c r="A6122" t="s">
        <v>691</v>
      </c>
      <c r="B6122" t="s">
        <v>650</v>
      </c>
      <c r="C6122" t="s">
        <v>658</v>
      </c>
      <c r="D6122" t="s">
        <v>659</v>
      </c>
      <c r="E6122" s="67">
        <v>45261</v>
      </c>
      <c r="F6122" t="s">
        <v>725</v>
      </c>
      <c r="G6122" t="s">
        <v>725</v>
      </c>
      <c r="H6122">
        <v>39</v>
      </c>
      <c r="I6122">
        <v>100</v>
      </c>
      <c r="J6122">
        <v>100</v>
      </c>
      <c r="K6122">
        <v>200</v>
      </c>
      <c r="M6122">
        <v>39</v>
      </c>
      <c r="P6122">
        <v>235</v>
      </c>
      <c r="Q6122" t="s">
        <v>726</v>
      </c>
      <c r="R6122">
        <v>0</v>
      </c>
      <c r="S6122">
        <v>1</v>
      </c>
      <c r="T6122">
        <v>1</v>
      </c>
      <c r="U6122">
        <v>4</v>
      </c>
      <c r="Y6122" t="s">
        <v>1537</v>
      </c>
      <c r="Z6122">
        <v>1</v>
      </c>
      <c r="AA6122">
        <v>0.16595744680851063</v>
      </c>
      <c r="AB6122" t="s">
        <v>732</v>
      </c>
      <c r="AC6122" t="s">
        <v>726</v>
      </c>
      <c r="AD6122">
        <v>32</v>
      </c>
      <c r="AE6122">
        <v>39</v>
      </c>
    </row>
    <row r="6123" spans="1:31" hidden="1" x14ac:dyDescent="0.25">
      <c r="A6123" t="s">
        <v>692</v>
      </c>
      <c r="B6123" t="s">
        <v>833</v>
      </c>
      <c r="C6123" t="s">
        <v>834</v>
      </c>
      <c r="D6123" t="s">
        <v>835</v>
      </c>
      <c r="E6123" s="67">
        <v>45261</v>
      </c>
      <c r="F6123" t="s">
        <v>725</v>
      </c>
      <c r="G6123" t="s">
        <v>725</v>
      </c>
      <c r="I6123">
        <v>45</v>
      </c>
      <c r="J6123">
        <v>45</v>
      </c>
      <c r="K6123">
        <v>46</v>
      </c>
      <c r="N6123">
        <v>30</v>
      </c>
      <c r="P6123">
        <v>23</v>
      </c>
      <c r="Q6123" t="s">
        <v>726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0.57575757575757602</v>
      </c>
      <c r="Y6123" t="s">
        <v>1537</v>
      </c>
      <c r="Z6123">
        <v>1</v>
      </c>
      <c r="AA6123">
        <v>0</v>
      </c>
      <c r="AB6123" t="s">
        <v>728</v>
      </c>
      <c r="AC6123" t="s">
        <v>726</v>
      </c>
    </row>
    <row r="6124" spans="1:31" hidden="1" x14ac:dyDescent="0.25">
      <c r="A6124" t="s">
        <v>692</v>
      </c>
      <c r="B6124" t="s">
        <v>833</v>
      </c>
      <c r="C6124" t="s">
        <v>836</v>
      </c>
      <c r="D6124" t="s">
        <v>837</v>
      </c>
      <c r="E6124" s="67">
        <v>45261</v>
      </c>
      <c r="F6124" t="s">
        <v>725</v>
      </c>
      <c r="G6124" t="s">
        <v>725</v>
      </c>
      <c r="I6124">
        <v>100</v>
      </c>
      <c r="J6124">
        <v>33</v>
      </c>
      <c r="K6124">
        <v>44</v>
      </c>
      <c r="M6124">
        <v>67</v>
      </c>
      <c r="P6124">
        <v>24</v>
      </c>
      <c r="Q6124" t="s">
        <v>726</v>
      </c>
      <c r="R6124">
        <v>0</v>
      </c>
      <c r="S6124">
        <v>0</v>
      </c>
      <c r="T6124">
        <v>0</v>
      </c>
      <c r="U6124">
        <v>3</v>
      </c>
      <c r="V6124">
        <v>0</v>
      </c>
      <c r="W6124">
        <v>-1.8758169934640501</v>
      </c>
      <c r="Y6124" t="s">
        <v>1537</v>
      </c>
      <c r="Z6124">
        <v>1</v>
      </c>
      <c r="AA6124">
        <v>2.7916666666666665</v>
      </c>
      <c r="AB6124" t="s">
        <v>758</v>
      </c>
      <c r="AC6124" t="s">
        <v>726</v>
      </c>
      <c r="AD6124">
        <v>30</v>
      </c>
      <c r="AE6124">
        <v>1</v>
      </c>
    </row>
    <row r="6125" spans="1:31" hidden="1" x14ac:dyDescent="0.25">
      <c r="A6125" t="s">
        <v>692</v>
      </c>
      <c r="B6125" t="s">
        <v>838</v>
      </c>
      <c r="C6125" t="s">
        <v>839</v>
      </c>
      <c r="D6125" t="s">
        <v>840</v>
      </c>
      <c r="E6125" s="67">
        <v>45261</v>
      </c>
      <c r="F6125" t="s">
        <v>725</v>
      </c>
      <c r="G6125" t="s">
        <v>725</v>
      </c>
      <c r="H6125">
        <v>81</v>
      </c>
      <c r="J6125">
        <v>20</v>
      </c>
      <c r="M6125">
        <v>61</v>
      </c>
      <c r="P6125">
        <v>10</v>
      </c>
      <c r="Q6125" t="s">
        <v>726</v>
      </c>
      <c r="R6125">
        <v>0</v>
      </c>
      <c r="S6125">
        <v>0</v>
      </c>
      <c r="T6125">
        <v>1</v>
      </c>
      <c r="U6125">
        <v>3</v>
      </c>
      <c r="V6125">
        <v>-1</v>
      </c>
      <c r="W6125">
        <v>-1.36363636363636</v>
      </c>
      <c r="Y6125" t="s">
        <v>1537</v>
      </c>
      <c r="Z6125">
        <v>1</v>
      </c>
      <c r="AA6125">
        <v>6.1</v>
      </c>
      <c r="AB6125" t="s">
        <v>738</v>
      </c>
      <c r="AC6125" t="s">
        <v>726</v>
      </c>
      <c r="AD6125">
        <v>7</v>
      </c>
      <c r="AE6125">
        <v>81</v>
      </c>
    </row>
    <row r="6126" spans="1:31" hidden="1" x14ac:dyDescent="0.25">
      <c r="A6126" t="s">
        <v>692</v>
      </c>
      <c r="B6126" t="s">
        <v>794</v>
      </c>
      <c r="C6126" t="s">
        <v>841</v>
      </c>
      <c r="D6126" t="s">
        <v>842</v>
      </c>
      <c r="E6126" s="67">
        <v>45261</v>
      </c>
      <c r="F6126" t="s">
        <v>725</v>
      </c>
      <c r="G6126" t="s">
        <v>725</v>
      </c>
      <c r="H6126">
        <v>43</v>
      </c>
      <c r="J6126">
        <v>18</v>
      </c>
      <c r="K6126">
        <v>250</v>
      </c>
      <c r="M6126">
        <v>35</v>
      </c>
      <c r="P6126">
        <v>24</v>
      </c>
      <c r="Q6126" t="s">
        <v>726</v>
      </c>
      <c r="R6126">
        <v>0</v>
      </c>
      <c r="S6126">
        <v>0</v>
      </c>
      <c r="T6126">
        <v>1</v>
      </c>
      <c r="U6126">
        <v>3</v>
      </c>
      <c r="V6126">
        <v>-0.107142857142857</v>
      </c>
      <c r="W6126">
        <v>0.38028169014084501</v>
      </c>
      <c r="Y6126" t="s">
        <v>1537</v>
      </c>
      <c r="Z6126">
        <v>1</v>
      </c>
      <c r="AA6126">
        <v>1.4583333333333333</v>
      </c>
      <c r="AB6126" t="s">
        <v>758</v>
      </c>
      <c r="AC6126" t="s">
        <v>733</v>
      </c>
      <c r="AD6126">
        <v>11</v>
      </c>
      <c r="AE6126">
        <v>43</v>
      </c>
    </row>
    <row r="6127" spans="1:31" hidden="1" x14ac:dyDescent="0.25">
      <c r="A6127" t="s">
        <v>692</v>
      </c>
      <c r="B6127" t="s">
        <v>766</v>
      </c>
      <c r="C6127" t="s">
        <v>767</v>
      </c>
      <c r="D6127" t="s">
        <v>843</v>
      </c>
      <c r="E6127" s="67">
        <v>45261</v>
      </c>
      <c r="F6127" t="s">
        <v>725</v>
      </c>
      <c r="G6127" t="s">
        <v>725</v>
      </c>
      <c r="H6127">
        <v>88</v>
      </c>
      <c r="J6127">
        <v>54</v>
      </c>
      <c r="K6127">
        <v>50</v>
      </c>
      <c r="M6127">
        <v>34</v>
      </c>
      <c r="P6127">
        <v>41</v>
      </c>
      <c r="Q6127" t="s">
        <v>726</v>
      </c>
      <c r="R6127">
        <v>0</v>
      </c>
      <c r="S6127">
        <v>0</v>
      </c>
      <c r="T6127">
        <v>0</v>
      </c>
      <c r="U6127">
        <v>2</v>
      </c>
      <c r="W6127">
        <v>-4.0344827586206904</v>
      </c>
      <c r="Y6127" t="s">
        <v>1537</v>
      </c>
      <c r="Z6127">
        <v>1</v>
      </c>
      <c r="AA6127">
        <v>0.82926829268292679</v>
      </c>
      <c r="AB6127" t="s">
        <v>732</v>
      </c>
      <c r="AC6127" t="s">
        <v>726</v>
      </c>
      <c r="AD6127">
        <v>45</v>
      </c>
      <c r="AE6127">
        <v>88</v>
      </c>
    </row>
    <row r="6128" spans="1:31" hidden="1" x14ac:dyDescent="0.25">
      <c r="A6128" t="s">
        <v>692</v>
      </c>
      <c r="B6128" t="s">
        <v>729</v>
      </c>
      <c r="C6128" t="s">
        <v>844</v>
      </c>
      <c r="D6128" t="s">
        <v>845</v>
      </c>
      <c r="E6128" s="67">
        <v>45261</v>
      </c>
      <c r="F6128" t="s">
        <v>725</v>
      </c>
      <c r="G6128" t="s">
        <v>725</v>
      </c>
      <c r="N6128">
        <v>30</v>
      </c>
      <c r="P6128">
        <v>12</v>
      </c>
      <c r="Q6128" t="s">
        <v>726</v>
      </c>
      <c r="R6128">
        <v>0</v>
      </c>
      <c r="S6128">
        <v>1</v>
      </c>
      <c r="T6128">
        <v>1</v>
      </c>
      <c r="U6128">
        <v>4</v>
      </c>
      <c r="V6128">
        <v>-3.1960784313725501</v>
      </c>
      <c r="W6128">
        <v>-15.352941176470599</v>
      </c>
      <c r="Y6128" t="s">
        <v>1537</v>
      </c>
      <c r="Z6128">
        <v>0</v>
      </c>
      <c r="AA6128">
        <v>0</v>
      </c>
      <c r="AB6128" t="s">
        <v>734</v>
      </c>
      <c r="AC6128" t="s">
        <v>734</v>
      </c>
    </row>
    <row r="6129" spans="1:31" hidden="1" x14ac:dyDescent="0.25">
      <c r="A6129" t="s">
        <v>691</v>
      </c>
      <c r="B6129" t="s">
        <v>650</v>
      </c>
      <c r="C6129" t="s">
        <v>684</v>
      </c>
      <c r="D6129" t="s">
        <v>685</v>
      </c>
      <c r="E6129" s="67">
        <v>45261</v>
      </c>
      <c r="F6129" t="s">
        <v>725</v>
      </c>
      <c r="G6129" t="s">
        <v>725</v>
      </c>
      <c r="H6129">
        <v>90</v>
      </c>
      <c r="J6129">
        <v>80</v>
      </c>
      <c r="K6129">
        <v>219</v>
      </c>
      <c r="M6129">
        <v>10</v>
      </c>
      <c r="P6129">
        <v>105</v>
      </c>
      <c r="Q6129" t="s">
        <v>726</v>
      </c>
      <c r="R6129">
        <v>0</v>
      </c>
      <c r="S6129">
        <v>1</v>
      </c>
      <c r="T6129">
        <v>1</v>
      </c>
      <c r="U6129">
        <v>4</v>
      </c>
      <c r="V6129">
        <v>-1.2472527472527499</v>
      </c>
      <c r="W6129">
        <v>-0.21969696969697</v>
      </c>
      <c r="Y6129" t="s">
        <v>1537</v>
      </c>
      <c r="Z6129">
        <v>1</v>
      </c>
      <c r="AA6129">
        <v>9.5238095238095233E-2</v>
      </c>
      <c r="AB6129" t="s">
        <v>732</v>
      </c>
      <c r="AC6129" t="s">
        <v>726</v>
      </c>
      <c r="AD6129">
        <v>10</v>
      </c>
      <c r="AE6129">
        <v>90</v>
      </c>
    </row>
    <row r="6130" spans="1:31" hidden="1" x14ac:dyDescent="0.25">
      <c r="A6130" t="s">
        <v>691</v>
      </c>
      <c r="B6130" t="s">
        <v>275</v>
      </c>
      <c r="C6130" t="s">
        <v>280</v>
      </c>
      <c r="D6130" t="s">
        <v>282</v>
      </c>
      <c r="E6130" s="67">
        <v>45261</v>
      </c>
      <c r="F6130" t="s">
        <v>725</v>
      </c>
      <c r="G6130" t="s">
        <v>725</v>
      </c>
      <c r="Q6130" t="s">
        <v>733</v>
      </c>
      <c r="R6130">
        <v>1</v>
      </c>
      <c r="S6130">
        <v>0</v>
      </c>
      <c r="T6130">
        <v>0</v>
      </c>
      <c r="U6130">
        <v>0</v>
      </c>
      <c r="Y6130" t="s">
        <v>1537</v>
      </c>
      <c r="Z6130">
        <v>0</v>
      </c>
      <c r="AA6130">
        <v>0</v>
      </c>
      <c r="AB6130" t="s">
        <v>734</v>
      </c>
      <c r="AC6130" t="s">
        <v>734</v>
      </c>
    </row>
    <row r="6131" spans="1:31" hidden="1" x14ac:dyDescent="0.25">
      <c r="A6131" t="s">
        <v>691</v>
      </c>
      <c r="B6131" t="s">
        <v>531</v>
      </c>
      <c r="C6131" t="s">
        <v>551</v>
      </c>
      <c r="D6131" t="s">
        <v>552</v>
      </c>
      <c r="E6131" s="67">
        <v>45261</v>
      </c>
      <c r="F6131" t="s">
        <v>725</v>
      </c>
      <c r="I6131">
        <v>60</v>
      </c>
      <c r="J6131">
        <v>25</v>
      </c>
      <c r="K6131">
        <v>21</v>
      </c>
      <c r="M6131">
        <v>35</v>
      </c>
      <c r="P6131">
        <v>13</v>
      </c>
      <c r="Q6131" t="s">
        <v>726</v>
      </c>
      <c r="R6131">
        <v>0</v>
      </c>
      <c r="S6131">
        <v>0</v>
      </c>
      <c r="T6131">
        <v>0</v>
      </c>
      <c r="U6131">
        <v>3</v>
      </c>
      <c r="V6131">
        <v>-2</v>
      </c>
      <c r="W6131">
        <v>-4.0909090909090899</v>
      </c>
      <c r="Y6131" t="s">
        <v>1537</v>
      </c>
      <c r="Z6131">
        <v>1</v>
      </c>
      <c r="AA6131">
        <v>2.6923076923076925</v>
      </c>
      <c r="AB6131" t="s">
        <v>758</v>
      </c>
      <c r="AC6131" t="s">
        <v>726</v>
      </c>
    </row>
    <row r="6132" spans="1:31" hidden="1" x14ac:dyDescent="0.25">
      <c r="A6132" t="s">
        <v>692</v>
      </c>
      <c r="B6132" t="s">
        <v>763</v>
      </c>
      <c r="C6132" t="s">
        <v>764</v>
      </c>
      <c r="D6132" t="s">
        <v>846</v>
      </c>
      <c r="E6132" s="67">
        <v>45261</v>
      </c>
      <c r="Q6132" t="s">
        <v>733</v>
      </c>
      <c r="R6132">
        <v>1</v>
      </c>
      <c r="S6132">
        <v>0</v>
      </c>
      <c r="T6132">
        <v>0</v>
      </c>
      <c r="U6132">
        <v>0</v>
      </c>
      <c r="Y6132" t="s">
        <v>1537</v>
      </c>
      <c r="Z6132">
        <v>0</v>
      </c>
      <c r="AA6132">
        <v>0</v>
      </c>
      <c r="AB6132" t="s">
        <v>734</v>
      </c>
      <c r="AC6132" t="s">
        <v>734</v>
      </c>
    </row>
    <row r="6133" spans="1:31" hidden="1" x14ac:dyDescent="0.25">
      <c r="A6133" t="s">
        <v>692</v>
      </c>
      <c r="B6133" t="s">
        <v>741</v>
      </c>
      <c r="C6133" t="s">
        <v>742</v>
      </c>
      <c r="D6133" t="s">
        <v>847</v>
      </c>
      <c r="E6133" s="67">
        <v>45261</v>
      </c>
      <c r="Q6133" t="s">
        <v>733</v>
      </c>
      <c r="R6133">
        <v>1</v>
      </c>
      <c r="S6133">
        <v>0</v>
      </c>
      <c r="T6133">
        <v>0</v>
      </c>
      <c r="U6133">
        <v>0</v>
      </c>
      <c r="Y6133" t="s">
        <v>1537</v>
      </c>
      <c r="Z6133">
        <v>0</v>
      </c>
      <c r="AA6133">
        <v>0</v>
      </c>
      <c r="AB6133" t="s">
        <v>734</v>
      </c>
      <c r="AC6133" t="s">
        <v>734</v>
      </c>
    </row>
    <row r="6134" spans="1:31" hidden="1" x14ac:dyDescent="0.25">
      <c r="A6134" t="s">
        <v>691</v>
      </c>
      <c r="B6134" t="s">
        <v>428</v>
      </c>
      <c r="C6134" t="s">
        <v>441</v>
      </c>
      <c r="D6134" t="s">
        <v>442</v>
      </c>
      <c r="E6134" s="67">
        <v>45261</v>
      </c>
      <c r="F6134" t="s">
        <v>725</v>
      </c>
      <c r="G6134" t="s">
        <v>725</v>
      </c>
      <c r="P6134">
        <v>0</v>
      </c>
      <c r="Q6134" t="s">
        <v>733</v>
      </c>
      <c r="R6134">
        <v>1</v>
      </c>
      <c r="S6134">
        <v>0</v>
      </c>
      <c r="T6134">
        <v>0</v>
      </c>
      <c r="U6134">
        <v>0</v>
      </c>
      <c r="Y6134" t="s">
        <v>1537</v>
      </c>
      <c r="Z6134">
        <v>0</v>
      </c>
      <c r="AA6134">
        <v>0</v>
      </c>
      <c r="AB6134" t="s">
        <v>734</v>
      </c>
      <c r="AC6134" t="s">
        <v>734</v>
      </c>
      <c r="AD6134">
        <v>24</v>
      </c>
      <c r="AE6134">
        <v>175</v>
      </c>
    </row>
    <row r="6135" spans="1:31" hidden="1" x14ac:dyDescent="0.25">
      <c r="A6135" t="s">
        <v>691</v>
      </c>
      <c r="B6135" t="s">
        <v>238</v>
      </c>
      <c r="C6135" t="s">
        <v>249</v>
      </c>
      <c r="D6135" t="s">
        <v>254</v>
      </c>
      <c r="E6135" s="67">
        <v>45261</v>
      </c>
      <c r="F6135" t="s">
        <v>725</v>
      </c>
      <c r="G6135" t="s">
        <v>725</v>
      </c>
      <c r="Q6135" t="s">
        <v>733</v>
      </c>
      <c r="R6135">
        <v>1</v>
      </c>
      <c r="S6135">
        <v>0</v>
      </c>
      <c r="T6135">
        <v>0</v>
      </c>
      <c r="U6135">
        <v>0</v>
      </c>
      <c r="Y6135" t="s">
        <v>1537</v>
      </c>
      <c r="Z6135">
        <v>0</v>
      </c>
      <c r="AA6135">
        <v>0</v>
      </c>
      <c r="AB6135" t="s">
        <v>734</v>
      </c>
      <c r="AC6135" t="s">
        <v>734</v>
      </c>
    </row>
    <row r="6136" spans="1:31" hidden="1" x14ac:dyDescent="0.25">
      <c r="A6136" t="s">
        <v>692</v>
      </c>
      <c r="B6136" t="s">
        <v>848</v>
      </c>
      <c r="C6136" t="s">
        <v>849</v>
      </c>
      <c r="D6136" t="s">
        <v>850</v>
      </c>
      <c r="E6136" s="67">
        <v>45261</v>
      </c>
      <c r="F6136" t="s">
        <v>725</v>
      </c>
      <c r="G6136" t="s">
        <v>725</v>
      </c>
      <c r="P6136">
        <v>0</v>
      </c>
      <c r="Q6136" t="s">
        <v>733</v>
      </c>
      <c r="R6136">
        <v>1</v>
      </c>
      <c r="S6136">
        <v>0</v>
      </c>
      <c r="T6136">
        <v>0</v>
      </c>
      <c r="U6136">
        <v>0</v>
      </c>
      <c r="Y6136" t="s">
        <v>1537</v>
      </c>
      <c r="Z6136">
        <v>0</v>
      </c>
      <c r="AA6136">
        <v>0</v>
      </c>
      <c r="AB6136" t="s">
        <v>734</v>
      </c>
      <c r="AC6136" t="s">
        <v>734</v>
      </c>
    </row>
    <row r="6137" spans="1:31" hidden="1" x14ac:dyDescent="0.25">
      <c r="A6137" t="s">
        <v>692</v>
      </c>
      <c r="B6137" t="s">
        <v>729</v>
      </c>
      <c r="C6137" t="s">
        <v>780</v>
      </c>
      <c r="D6137" t="s">
        <v>851</v>
      </c>
      <c r="E6137" s="67">
        <v>45261</v>
      </c>
      <c r="Q6137" t="s">
        <v>733</v>
      </c>
      <c r="R6137">
        <v>1</v>
      </c>
      <c r="S6137">
        <v>0</v>
      </c>
      <c r="T6137">
        <v>0</v>
      </c>
      <c r="U6137">
        <v>0</v>
      </c>
      <c r="Y6137" t="s">
        <v>1537</v>
      </c>
      <c r="Z6137">
        <v>0</v>
      </c>
      <c r="AA6137">
        <v>0</v>
      </c>
      <c r="AB6137" t="s">
        <v>734</v>
      </c>
      <c r="AC6137" t="s">
        <v>734</v>
      </c>
    </row>
    <row r="6138" spans="1:31" hidden="1" x14ac:dyDescent="0.25">
      <c r="A6138" t="s">
        <v>692</v>
      </c>
      <c r="B6138" t="s">
        <v>744</v>
      </c>
      <c r="C6138" t="s">
        <v>852</v>
      </c>
      <c r="D6138" t="s">
        <v>853</v>
      </c>
      <c r="E6138" s="67">
        <v>45261</v>
      </c>
      <c r="Q6138" t="s">
        <v>733</v>
      </c>
      <c r="R6138">
        <v>1</v>
      </c>
      <c r="S6138">
        <v>0</v>
      </c>
      <c r="T6138">
        <v>0</v>
      </c>
      <c r="U6138">
        <v>0</v>
      </c>
      <c r="Y6138" t="s">
        <v>1537</v>
      </c>
      <c r="Z6138">
        <v>0</v>
      </c>
      <c r="AA6138">
        <v>0</v>
      </c>
      <c r="AB6138" t="s">
        <v>734</v>
      </c>
      <c r="AC6138" t="s">
        <v>734</v>
      </c>
    </row>
    <row r="6139" spans="1:31" hidden="1" x14ac:dyDescent="0.25">
      <c r="A6139" t="s">
        <v>692</v>
      </c>
      <c r="B6139" t="s">
        <v>744</v>
      </c>
      <c r="C6139" t="s">
        <v>854</v>
      </c>
      <c r="D6139" t="s">
        <v>855</v>
      </c>
      <c r="E6139" s="67">
        <v>45261</v>
      </c>
      <c r="Q6139" t="s">
        <v>733</v>
      </c>
      <c r="R6139">
        <v>1</v>
      </c>
      <c r="S6139">
        <v>0</v>
      </c>
      <c r="T6139">
        <v>0</v>
      </c>
      <c r="U6139">
        <v>0</v>
      </c>
      <c r="Y6139" t="s">
        <v>1537</v>
      </c>
      <c r="Z6139">
        <v>0</v>
      </c>
      <c r="AA6139">
        <v>0</v>
      </c>
      <c r="AB6139" t="s">
        <v>734</v>
      </c>
      <c r="AC6139" t="s">
        <v>734</v>
      </c>
    </row>
    <row r="6140" spans="1:31" hidden="1" x14ac:dyDescent="0.25">
      <c r="A6140" t="s">
        <v>692</v>
      </c>
      <c r="B6140" t="s">
        <v>735</v>
      </c>
      <c r="C6140" t="s">
        <v>824</v>
      </c>
      <c r="D6140" t="s">
        <v>856</v>
      </c>
      <c r="E6140" s="67">
        <v>45261</v>
      </c>
      <c r="F6140" t="s">
        <v>725</v>
      </c>
      <c r="G6140" t="s">
        <v>725</v>
      </c>
      <c r="H6140">
        <v>40</v>
      </c>
      <c r="K6140">
        <v>20</v>
      </c>
      <c r="M6140">
        <v>40</v>
      </c>
      <c r="P6140">
        <v>7</v>
      </c>
      <c r="Q6140" t="s">
        <v>726</v>
      </c>
      <c r="R6140">
        <v>0</v>
      </c>
      <c r="S6140">
        <v>0</v>
      </c>
      <c r="T6140">
        <v>1</v>
      </c>
      <c r="U6140">
        <v>3</v>
      </c>
      <c r="V6140">
        <v>0</v>
      </c>
      <c r="W6140">
        <v>-31.068493150684901</v>
      </c>
      <c r="Y6140" t="s">
        <v>1537</v>
      </c>
      <c r="Z6140">
        <v>1</v>
      </c>
      <c r="AA6140">
        <v>5.7142857142857144</v>
      </c>
      <c r="AB6140" t="s">
        <v>738</v>
      </c>
      <c r="AC6140" t="s">
        <v>726</v>
      </c>
      <c r="AD6140">
        <v>66</v>
      </c>
      <c r="AE6140">
        <v>40</v>
      </c>
    </row>
    <row r="6141" spans="1:31" hidden="1" x14ac:dyDescent="0.25">
      <c r="A6141" t="s">
        <v>692</v>
      </c>
      <c r="B6141" t="s">
        <v>729</v>
      </c>
      <c r="C6141" t="s">
        <v>857</v>
      </c>
      <c r="D6141" t="s">
        <v>858</v>
      </c>
      <c r="E6141" s="67">
        <v>45261</v>
      </c>
      <c r="Q6141" t="s">
        <v>733</v>
      </c>
      <c r="R6141">
        <v>1</v>
      </c>
      <c r="S6141">
        <v>0</v>
      </c>
      <c r="T6141">
        <v>0</v>
      </c>
      <c r="U6141">
        <v>0</v>
      </c>
      <c r="Y6141" t="s">
        <v>1537</v>
      </c>
      <c r="Z6141">
        <v>0</v>
      </c>
      <c r="AA6141">
        <v>0</v>
      </c>
      <c r="AB6141" t="s">
        <v>734</v>
      </c>
      <c r="AC6141" t="s">
        <v>734</v>
      </c>
    </row>
    <row r="6142" spans="1:31" hidden="1" x14ac:dyDescent="0.25">
      <c r="A6142" t="s">
        <v>692</v>
      </c>
      <c r="B6142" t="s">
        <v>741</v>
      </c>
      <c r="C6142" t="s">
        <v>859</v>
      </c>
      <c r="D6142" t="s">
        <v>860</v>
      </c>
      <c r="E6142" s="67">
        <v>45261</v>
      </c>
      <c r="F6142" t="s">
        <v>725</v>
      </c>
      <c r="G6142" t="s">
        <v>725</v>
      </c>
      <c r="H6142">
        <v>58</v>
      </c>
      <c r="N6142">
        <v>31</v>
      </c>
      <c r="P6142">
        <v>0</v>
      </c>
      <c r="Q6142" t="s">
        <v>726</v>
      </c>
      <c r="R6142">
        <v>0</v>
      </c>
      <c r="S6142">
        <v>1</v>
      </c>
      <c r="T6142">
        <v>1</v>
      </c>
      <c r="U6142">
        <v>4</v>
      </c>
      <c r="W6142">
        <v>-4.1666666666666699E-2</v>
      </c>
      <c r="Y6142" t="s">
        <v>1537</v>
      </c>
      <c r="Z6142">
        <v>0</v>
      </c>
      <c r="AA6142">
        <v>0</v>
      </c>
      <c r="AB6142" t="s">
        <v>734</v>
      </c>
      <c r="AC6142" t="s">
        <v>734</v>
      </c>
      <c r="AD6142">
        <v>40</v>
      </c>
      <c r="AE6142">
        <v>58</v>
      </c>
    </row>
    <row r="6143" spans="1:31" hidden="1" x14ac:dyDescent="0.25">
      <c r="A6143" t="s">
        <v>692</v>
      </c>
      <c r="B6143" t="s">
        <v>760</v>
      </c>
      <c r="C6143" t="s">
        <v>778</v>
      </c>
      <c r="D6143" t="s">
        <v>861</v>
      </c>
      <c r="E6143" s="67">
        <v>45261</v>
      </c>
      <c r="F6143" t="s">
        <v>725</v>
      </c>
      <c r="G6143" t="s">
        <v>725</v>
      </c>
      <c r="H6143">
        <v>10</v>
      </c>
      <c r="I6143">
        <v>100</v>
      </c>
      <c r="J6143">
        <v>52</v>
      </c>
      <c r="K6143">
        <v>74</v>
      </c>
      <c r="M6143">
        <v>58</v>
      </c>
      <c r="P6143">
        <v>76</v>
      </c>
      <c r="Q6143" t="s">
        <v>726</v>
      </c>
      <c r="R6143">
        <v>0</v>
      </c>
      <c r="S6143">
        <v>0</v>
      </c>
      <c r="T6143">
        <v>0</v>
      </c>
      <c r="U6143">
        <v>3</v>
      </c>
      <c r="V6143">
        <v>-1.26829268292683</v>
      </c>
      <c r="W6143">
        <v>-0.36363636363636398</v>
      </c>
      <c r="Y6143" t="s">
        <v>1537</v>
      </c>
      <c r="Z6143">
        <v>1</v>
      </c>
      <c r="AA6143">
        <v>0.76315789473684215</v>
      </c>
      <c r="AB6143" t="s">
        <v>732</v>
      </c>
      <c r="AC6143" t="s">
        <v>726</v>
      </c>
      <c r="AD6143">
        <v>80</v>
      </c>
      <c r="AE6143">
        <v>10</v>
      </c>
    </row>
    <row r="6144" spans="1:31" hidden="1" x14ac:dyDescent="0.25">
      <c r="A6144" t="s">
        <v>692</v>
      </c>
      <c r="B6144" t="s">
        <v>794</v>
      </c>
      <c r="C6144" t="s">
        <v>862</v>
      </c>
      <c r="D6144" t="s">
        <v>863</v>
      </c>
      <c r="E6144" s="67">
        <v>45261</v>
      </c>
      <c r="Q6144" t="s">
        <v>733</v>
      </c>
      <c r="R6144">
        <v>1</v>
      </c>
      <c r="S6144">
        <v>0</v>
      </c>
      <c r="T6144">
        <v>0</v>
      </c>
      <c r="U6144">
        <v>0</v>
      </c>
      <c r="Y6144" t="s">
        <v>1537</v>
      </c>
      <c r="Z6144">
        <v>0</v>
      </c>
      <c r="AA6144">
        <v>0</v>
      </c>
      <c r="AB6144" t="s">
        <v>734</v>
      </c>
      <c r="AC6144" t="s">
        <v>734</v>
      </c>
    </row>
    <row r="6145" spans="1:31" hidden="1" x14ac:dyDescent="0.25">
      <c r="A6145" t="s">
        <v>691</v>
      </c>
      <c r="B6145" t="s">
        <v>452</v>
      </c>
      <c r="C6145" t="s">
        <v>492</v>
      </c>
      <c r="D6145" t="s">
        <v>494</v>
      </c>
      <c r="E6145" s="67">
        <v>45261</v>
      </c>
      <c r="F6145" t="s">
        <v>725</v>
      </c>
      <c r="G6145" t="s">
        <v>725</v>
      </c>
      <c r="H6145">
        <v>40</v>
      </c>
      <c r="J6145">
        <v>6</v>
      </c>
      <c r="K6145">
        <v>43</v>
      </c>
      <c r="M6145">
        <v>34</v>
      </c>
      <c r="P6145">
        <v>13</v>
      </c>
      <c r="Q6145" t="s">
        <v>726</v>
      </c>
      <c r="R6145">
        <v>0</v>
      </c>
      <c r="S6145">
        <v>1</v>
      </c>
      <c r="T6145">
        <v>1</v>
      </c>
      <c r="U6145">
        <v>4</v>
      </c>
      <c r="V6145">
        <v>0</v>
      </c>
      <c r="W6145">
        <v>0.25595238095238099</v>
      </c>
      <c r="Y6145" t="s">
        <v>1537</v>
      </c>
      <c r="Z6145">
        <v>1</v>
      </c>
      <c r="AA6145">
        <v>2.6153846153846154</v>
      </c>
      <c r="AB6145" t="s">
        <v>758</v>
      </c>
      <c r="AC6145" t="s">
        <v>726</v>
      </c>
      <c r="AD6145">
        <v>50</v>
      </c>
      <c r="AE6145">
        <v>40</v>
      </c>
    </row>
    <row r="6146" spans="1:31" hidden="1" x14ac:dyDescent="0.25">
      <c r="A6146" t="s">
        <v>691</v>
      </c>
      <c r="B6146" t="s">
        <v>215</v>
      </c>
      <c r="C6146" t="s">
        <v>233</v>
      </c>
      <c r="D6146" t="s">
        <v>235</v>
      </c>
      <c r="E6146" s="67">
        <v>45261</v>
      </c>
      <c r="F6146" t="s">
        <v>725</v>
      </c>
      <c r="G6146" t="s">
        <v>725</v>
      </c>
      <c r="H6146">
        <v>38</v>
      </c>
      <c r="M6146">
        <v>38</v>
      </c>
      <c r="P6146">
        <v>2</v>
      </c>
      <c r="Q6146" t="s">
        <v>726</v>
      </c>
      <c r="R6146">
        <v>0</v>
      </c>
      <c r="S6146">
        <v>1</v>
      </c>
      <c r="T6146">
        <v>1</v>
      </c>
      <c r="U6146">
        <v>4</v>
      </c>
      <c r="V6146">
        <v>0</v>
      </c>
      <c r="W6146">
        <v>0.33333333333333298</v>
      </c>
      <c r="Y6146" t="s">
        <v>1537</v>
      </c>
      <c r="Z6146">
        <v>1</v>
      </c>
      <c r="AA6146">
        <v>19</v>
      </c>
      <c r="AB6146" t="s">
        <v>738</v>
      </c>
      <c r="AC6146" t="s">
        <v>726</v>
      </c>
      <c r="AD6146">
        <v>12</v>
      </c>
      <c r="AE6146">
        <v>38</v>
      </c>
    </row>
    <row r="6147" spans="1:31" hidden="1" x14ac:dyDescent="0.25">
      <c r="A6147" t="s">
        <v>692</v>
      </c>
      <c r="B6147" t="s">
        <v>794</v>
      </c>
      <c r="C6147" t="s">
        <v>864</v>
      </c>
      <c r="D6147" t="s">
        <v>865</v>
      </c>
      <c r="E6147" s="67">
        <v>45261</v>
      </c>
      <c r="F6147" t="s">
        <v>725</v>
      </c>
      <c r="G6147" t="s">
        <v>725</v>
      </c>
      <c r="H6147">
        <v>45</v>
      </c>
      <c r="J6147">
        <v>3</v>
      </c>
      <c r="K6147">
        <v>16</v>
      </c>
      <c r="M6147">
        <v>42</v>
      </c>
      <c r="P6147">
        <v>2</v>
      </c>
      <c r="Q6147" t="s">
        <v>726</v>
      </c>
      <c r="R6147">
        <v>0</v>
      </c>
      <c r="S6147">
        <v>1</v>
      </c>
      <c r="T6147">
        <v>1</v>
      </c>
      <c r="U6147">
        <v>4</v>
      </c>
      <c r="Y6147" t="s">
        <v>1537</v>
      </c>
      <c r="Z6147">
        <v>1</v>
      </c>
      <c r="AA6147">
        <v>21</v>
      </c>
      <c r="AB6147" t="s">
        <v>738</v>
      </c>
      <c r="AC6147" t="s">
        <v>726</v>
      </c>
      <c r="AD6147">
        <v>14</v>
      </c>
      <c r="AE6147">
        <v>45</v>
      </c>
    </row>
    <row r="6148" spans="1:31" hidden="1" x14ac:dyDescent="0.25">
      <c r="A6148" t="s">
        <v>692</v>
      </c>
      <c r="B6148" t="s">
        <v>794</v>
      </c>
      <c r="C6148" t="s">
        <v>795</v>
      </c>
      <c r="D6148" t="s">
        <v>866</v>
      </c>
      <c r="E6148" s="67">
        <v>45261</v>
      </c>
      <c r="Q6148" t="s">
        <v>733</v>
      </c>
      <c r="R6148">
        <v>1</v>
      </c>
      <c r="S6148">
        <v>0</v>
      </c>
      <c r="T6148">
        <v>0</v>
      </c>
      <c r="U6148">
        <v>0</v>
      </c>
      <c r="Y6148" t="s">
        <v>1537</v>
      </c>
      <c r="Z6148">
        <v>0</v>
      </c>
      <c r="AA6148">
        <v>0</v>
      </c>
      <c r="AB6148" t="s">
        <v>734</v>
      </c>
      <c r="AC6148" t="s">
        <v>734</v>
      </c>
    </row>
    <row r="6149" spans="1:31" hidden="1" x14ac:dyDescent="0.25">
      <c r="A6149" t="s">
        <v>691</v>
      </c>
      <c r="B6149" t="s">
        <v>650</v>
      </c>
      <c r="C6149" t="s">
        <v>670</v>
      </c>
      <c r="D6149" t="s">
        <v>671</v>
      </c>
      <c r="E6149" s="67">
        <v>45261</v>
      </c>
      <c r="F6149" t="s">
        <v>725</v>
      </c>
      <c r="G6149" t="s">
        <v>725</v>
      </c>
      <c r="H6149">
        <v>146</v>
      </c>
      <c r="J6149">
        <v>2</v>
      </c>
      <c r="K6149">
        <v>10</v>
      </c>
      <c r="M6149">
        <v>144</v>
      </c>
      <c r="P6149">
        <v>1</v>
      </c>
      <c r="Q6149" t="s">
        <v>726</v>
      </c>
      <c r="R6149">
        <v>0</v>
      </c>
      <c r="S6149">
        <v>1</v>
      </c>
      <c r="T6149">
        <v>1</v>
      </c>
      <c r="U6149">
        <v>4</v>
      </c>
      <c r="V6149">
        <v>-4.8632218844984802E-2</v>
      </c>
      <c r="W6149">
        <v>0.28787878787878801</v>
      </c>
      <c r="Y6149" t="s">
        <v>1537</v>
      </c>
      <c r="Z6149">
        <v>1</v>
      </c>
      <c r="AA6149">
        <v>144</v>
      </c>
      <c r="AB6149" t="s">
        <v>738</v>
      </c>
      <c r="AC6149" t="s">
        <v>726</v>
      </c>
      <c r="AD6149">
        <v>12</v>
      </c>
      <c r="AE6149">
        <v>146</v>
      </c>
    </row>
    <row r="6150" spans="1:31" hidden="1" x14ac:dyDescent="0.25">
      <c r="A6150" t="s">
        <v>692</v>
      </c>
      <c r="B6150" t="s">
        <v>794</v>
      </c>
      <c r="C6150" t="s">
        <v>795</v>
      </c>
      <c r="D6150" t="s">
        <v>867</v>
      </c>
      <c r="E6150" s="67">
        <v>45261</v>
      </c>
      <c r="F6150" t="s">
        <v>725</v>
      </c>
      <c r="G6150" t="s">
        <v>725</v>
      </c>
      <c r="H6150">
        <v>13</v>
      </c>
      <c r="I6150">
        <v>20</v>
      </c>
      <c r="J6150">
        <v>15</v>
      </c>
      <c r="K6150">
        <v>10</v>
      </c>
      <c r="M6150">
        <v>18</v>
      </c>
      <c r="P6150">
        <v>8</v>
      </c>
      <c r="Q6150" t="s">
        <v>726</v>
      </c>
      <c r="R6150">
        <v>0</v>
      </c>
      <c r="S6150">
        <v>0</v>
      </c>
      <c r="T6150">
        <v>0</v>
      </c>
      <c r="U6150">
        <v>3</v>
      </c>
      <c r="V6150">
        <v>-0.38888888888888901</v>
      </c>
      <c r="W6150">
        <v>-1.875</v>
      </c>
      <c r="Y6150" t="s">
        <v>1537</v>
      </c>
      <c r="Z6150">
        <v>1</v>
      </c>
      <c r="AA6150">
        <v>2.25</v>
      </c>
      <c r="AB6150" t="s">
        <v>758</v>
      </c>
      <c r="AC6150" t="s">
        <v>726</v>
      </c>
      <c r="AD6150">
        <v>23</v>
      </c>
      <c r="AE6150">
        <v>13</v>
      </c>
    </row>
    <row r="6151" spans="1:31" hidden="1" x14ac:dyDescent="0.25">
      <c r="A6151" t="s">
        <v>691</v>
      </c>
      <c r="B6151" t="s">
        <v>390</v>
      </c>
      <c r="C6151" t="s">
        <v>404</v>
      </c>
      <c r="D6151" t="s">
        <v>405</v>
      </c>
      <c r="E6151" s="67">
        <v>45261</v>
      </c>
      <c r="F6151" t="s">
        <v>725</v>
      </c>
      <c r="G6151" t="s">
        <v>725</v>
      </c>
      <c r="H6151">
        <v>9</v>
      </c>
      <c r="I6151">
        <v>100</v>
      </c>
      <c r="J6151">
        <v>36</v>
      </c>
      <c r="K6151">
        <v>40</v>
      </c>
      <c r="M6151">
        <v>73</v>
      </c>
      <c r="P6151">
        <v>19</v>
      </c>
      <c r="Q6151" t="s">
        <v>726</v>
      </c>
      <c r="R6151">
        <v>0</v>
      </c>
      <c r="S6151">
        <v>1</v>
      </c>
      <c r="T6151">
        <v>1</v>
      </c>
      <c r="U6151">
        <v>4</v>
      </c>
      <c r="V6151">
        <v>0</v>
      </c>
      <c r="W6151">
        <v>0.32786885245901598</v>
      </c>
      <c r="Y6151" t="s">
        <v>1537</v>
      </c>
      <c r="Z6151">
        <v>1</v>
      </c>
      <c r="AA6151">
        <v>3.8421052631578947</v>
      </c>
      <c r="AB6151" t="s">
        <v>758</v>
      </c>
      <c r="AC6151" t="s">
        <v>726</v>
      </c>
      <c r="AD6151">
        <v>61</v>
      </c>
      <c r="AE6151">
        <v>9</v>
      </c>
    </row>
    <row r="6152" spans="1:31" hidden="1" x14ac:dyDescent="0.25">
      <c r="A6152" t="s">
        <v>691</v>
      </c>
      <c r="B6152" t="s">
        <v>238</v>
      </c>
      <c r="C6152" t="s">
        <v>244</v>
      </c>
      <c r="D6152" t="s">
        <v>246</v>
      </c>
      <c r="E6152" s="67">
        <v>45261</v>
      </c>
      <c r="F6152" t="s">
        <v>725</v>
      </c>
      <c r="G6152" t="s">
        <v>725</v>
      </c>
      <c r="H6152">
        <v>52</v>
      </c>
      <c r="I6152">
        <v>110</v>
      </c>
      <c r="J6152">
        <v>70</v>
      </c>
      <c r="M6152">
        <v>92</v>
      </c>
      <c r="P6152">
        <v>43</v>
      </c>
      <c r="Q6152" t="s">
        <v>726</v>
      </c>
      <c r="R6152">
        <v>0</v>
      </c>
      <c r="S6152">
        <v>1</v>
      </c>
      <c r="T6152">
        <v>1</v>
      </c>
      <c r="U6152">
        <v>4</v>
      </c>
      <c r="V6152">
        <v>0</v>
      </c>
      <c r="W6152">
        <v>-1.03571428571429</v>
      </c>
      <c r="Y6152" t="s">
        <v>1537</v>
      </c>
      <c r="Z6152">
        <v>1</v>
      </c>
      <c r="AA6152">
        <v>2.13953488372093</v>
      </c>
      <c r="AB6152" t="s">
        <v>758</v>
      </c>
      <c r="AC6152" t="s">
        <v>726</v>
      </c>
      <c r="AD6152">
        <v>44</v>
      </c>
      <c r="AE6152">
        <v>52</v>
      </c>
    </row>
    <row r="6153" spans="1:31" hidden="1" x14ac:dyDescent="0.25">
      <c r="A6153" t="s">
        <v>691</v>
      </c>
      <c r="B6153" t="s">
        <v>650</v>
      </c>
      <c r="C6153" t="s">
        <v>670</v>
      </c>
      <c r="D6153" t="s">
        <v>672</v>
      </c>
      <c r="E6153" s="67">
        <v>45261</v>
      </c>
      <c r="F6153" t="s">
        <v>725</v>
      </c>
      <c r="G6153" t="s">
        <v>725</v>
      </c>
      <c r="H6153">
        <v>99</v>
      </c>
      <c r="J6153">
        <v>28</v>
      </c>
      <c r="K6153">
        <v>30</v>
      </c>
      <c r="M6153">
        <v>71</v>
      </c>
      <c r="P6153">
        <v>26</v>
      </c>
      <c r="Q6153" t="s">
        <v>726</v>
      </c>
      <c r="R6153">
        <v>0</v>
      </c>
      <c r="S6153">
        <v>1</v>
      </c>
      <c r="T6153">
        <v>1</v>
      </c>
      <c r="U6153">
        <v>4</v>
      </c>
      <c r="V6153">
        <v>-5.4054054054054099E-2</v>
      </c>
      <c r="W6153">
        <v>1.6949152542372899E-2</v>
      </c>
      <c r="Y6153" t="s">
        <v>1537</v>
      </c>
      <c r="Z6153">
        <v>1</v>
      </c>
      <c r="AA6153">
        <v>2.7307692307692308</v>
      </c>
      <c r="AB6153" t="s">
        <v>758</v>
      </c>
      <c r="AC6153" t="s">
        <v>726</v>
      </c>
      <c r="AD6153">
        <v>24</v>
      </c>
      <c r="AE6153">
        <v>99</v>
      </c>
    </row>
    <row r="6154" spans="1:31" hidden="1" x14ac:dyDescent="0.25">
      <c r="A6154" t="s">
        <v>691</v>
      </c>
      <c r="B6154" t="s">
        <v>452</v>
      </c>
      <c r="C6154" t="s">
        <v>478</v>
      </c>
      <c r="D6154" t="s">
        <v>479</v>
      </c>
      <c r="E6154" s="67">
        <v>45261</v>
      </c>
      <c r="F6154" t="s">
        <v>725</v>
      </c>
      <c r="G6154" t="s">
        <v>725</v>
      </c>
      <c r="N6154">
        <v>31</v>
      </c>
      <c r="P6154">
        <v>2</v>
      </c>
      <c r="Q6154" t="s">
        <v>726</v>
      </c>
      <c r="R6154">
        <v>0</v>
      </c>
      <c r="S6154">
        <v>1</v>
      </c>
      <c r="T6154">
        <v>1</v>
      </c>
      <c r="U6154">
        <v>4</v>
      </c>
      <c r="V6154">
        <v>0</v>
      </c>
      <c r="W6154">
        <v>-0.40476190476190499</v>
      </c>
      <c r="Y6154" t="s">
        <v>1537</v>
      </c>
      <c r="Z6154">
        <v>0</v>
      </c>
      <c r="AA6154">
        <v>0</v>
      </c>
      <c r="AB6154" t="s">
        <v>734</v>
      </c>
      <c r="AC6154" t="s">
        <v>734</v>
      </c>
    </row>
    <row r="6155" spans="1:31" hidden="1" x14ac:dyDescent="0.25">
      <c r="A6155" t="s">
        <v>692</v>
      </c>
      <c r="B6155" t="s">
        <v>794</v>
      </c>
      <c r="C6155" t="s">
        <v>868</v>
      </c>
      <c r="D6155" t="s">
        <v>869</v>
      </c>
      <c r="E6155" s="67">
        <v>45261</v>
      </c>
      <c r="Q6155" t="s">
        <v>733</v>
      </c>
      <c r="R6155">
        <v>1</v>
      </c>
      <c r="S6155">
        <v>0</v>
      </c>
      <c r="T6155">
        <v>0</v>
      </c>
      <c r="U6155">
        <v>0</v>
      </c>
      <c r="Y6155" t="s">
        <v>1537</v>
      </c>
      <c r="Z6155">
        <v>0</v>
      </c>
      <c r="AA6155">
        <v>0</v>
      </c>
      <c r="AB6155" t="s">
        <v>734</v>
      </c>
      <c r="AC6155" t="s">
        <v>734</v>
      </c>
    </row>
    <row r="6156" spans="1:31" hidden="1" x14ac:dyDescent="0.25">
      <c r="A6156" t="s">
        <v>691</v>
      </c>
      <c r="B6156" t="s">
        <v>452</v>
      </c>
      <c r="C6156" t="s">
        <v>478</v>
      </c>
      <c r="D6156" t="s">
        <v>480</v>
      </c>
      <c r="E6156" s="67">
        <v>45261</v>
      </c>
      <c r="F6156" t="s">
        <v>725</v>
      </c>
      <c r="G6156" t="s">
        <v>725</v>
      </c>
      <c r="H6156">
        <v>9</v>
      </c>
      <c r="J6156">
        <v>9</v>
      </c>
      <c r="P6156">
        <v>5</v>
      </c>
      <c r="Q6156" t="s">
        <v>726</v>
      </c>
      <c r="R6156">
        <v>0</v>
      </c>
      <c r="S6156">
        <v>1</v>
      </c>
      <c r="T6156">
        <v>1</v>
      </c>
      <c r="U6156">
        <v>4</v>
      </c>
      <c r="V6156">
        <v>-0.14285714285714299</v>
      </c>
      <c r="W6156">
        <v>-0.66666666666666696</v>
      </c>
      <c r="Y6156" t="s">
        <v>1537</v>
      </c>
      <c r="Z6156">
        <v>1</v>
      </c>
      <c r="AA6156">
        <v>0</v>
      </c>
      <c r="AB6156" t="s">
        <v>728</v>
      </c>
      <c r="AC6156" t="s">
        <v>726</v>
      </c>
      <c r="AE6156">
        <v>9</v>
      </c>
    </row>
    <row r="6157" spans="1:31" hidden="1" x14ac:dyDescent="0.25">
      <c r="A6157" t="s">
        <v>692</v>
      </c>
      <c r="B6157" t="s">
        <v>735</v>
      </c>
      <c r="C6157" t="s">
        <v>870</v>
      </c>
      <c r="D6157" t="s">
        <v>871</v>
      </c>
      <c r="E6157" s="67">
        <v>45261</v>
      </c>
      <c r="F6157" t="s">
        <v>725</v>
      </c>
      <c r="G6157" t="s">
        <v>725</v>
      </c>
      <c r="H6157">
        <v>10</v>
      </c>
      <c r="J6157">
        <v>6</v>
      </c>
      <c r="K6157">
        <v>9</v>
      </c>
      <c r="M6157">
        <v>4</v>
      </c>
      <c r="P6157">
        <v>4</v>
      </c>
      <c r="Q6157" t="s">
        <v>726</v>
      </c>
      <c r="R6157">
        <v>0</v>
      </c>
      <c r="S6157">
        <v>0</v>
      </c>
      <c r="T6157">
        <v>0</v>
      </c>
      <c r="U6157">
        <v>3</v>
      </c>
      <c r="V6157">
        <v>-0.14285714285714299</v>
      </c>
      <c r="W6157">
        <v>0.214285714285714</v>
      </c>
      <c r="Y6157" t="s">
        <v>1537</v>
      </c>
      <c r="Z6157">
        <v>1</v>
      </c>
      <c r="AA6157">
        <v>1</v>
      </c>
      <c r="AB6157" t="s">
        <v>758</v>
      </c>
      <c r="AC6157" t="s">
        <v>726</v>
      </c>
      <c r="AE6157">
        <v>3</v>
      </c>
    </row>
    <row r="6158" spans="1:31" hidden="1" x14ac:dyDescent="0.25">
      <c r="A6158" t="s">
        <v>691</v>
      </c>
      <c r="B6158" t="s">
        <v>351</v>
      </c>
      <c r="C6158" t="s">
        <v>385</v>
      </c>
      <c r="D6158" t="s">
        <v>386</v>
      </c>
      <c r="E6158" s="67">
        <v>45261</v>
      </c>
      <c r="F6158" t="s">
        <v>725</v>
      </c>
      <c r="G6158" t="s">
        <v>725</v>
      </c>
      <c r="H6158">
        <v>10</v>
      </c>
      <c r="M6158">
        <v>10</v>
      </c>
      <c r="P6158">
        <v>0</v>
      </c>
      <c r="Q6158" t="s">
        <v>726</v>
      </c>
      <c r="R6158">
        <v>0</v>
      </c>
      <c r="S6158">
        <v>1</v>
      </c>
      <c r="T6158">
        <v>1</v>
      </c>
      <c r="U6158">
        <v>4</v>
      </c>
      <c r="V6158">
        <v>-8.5106382978723402E-2</v>
      </c>
      <c r="W6158">
        <v>-0.71428571428571397</v>
      </c>
      <c r="Y6158" t="s">
        <v>1537</v>
      </c>
      <c r="Z6158">
        <v>1</v>
      </c>
      <c r="AA6158">
        <v>10</v>
      </c>
      <c r="AB6158" t="s">
        <v>738</v>
      </c>
      <c r="AC6158" t="s">
        <v>726</v>
      </c>
      <c r="AE6158">
        <v>10</v>
      </c>
    </row>
    <row r="6159" spans="1:31" hidden="1" x14ac:dyDescent="0.25">
      <c r="A6159" t="s">
        <v>691</v>
      </c>
      <c r="B6159" t="s">
        <v>498</v>
      </c>
      <c r="C6159" t="s">
        <v>525</v>
      </c>
      <c r="D6159" t="s">
        <v>526</v>
      </c>
      <c r="E6159" s="67">
        <v>45261</v>
      </c>
      <c r="F6159" t="s">
        <v>725</v>
      </c>
      <c r="G6159" t="s">
        <v>725</v>
      </c>
      <c r="H6159">
        <v>47</v>
      </c>
      <c r="J6159">
        <v>6</v>
      </c>
      <c r="M6159">
        <v>41</v>
      </c>
      <c r="P6159">
        <v>10</v>
      </c>
      <c r="Q6159" t="s">
        <v>726</v>
      </c>
      <c r="R6159">
        <v>0</v>
      </c>
      <c r="S6159">
        <v>0</v>
      </c>
      <c r="T6159">
        <v>1</v>
      </c>
      <c r="U6159">
        <v>3</v>
      </c>
      <c r="W6159">
        <v>-0.16666666666666699</v>
      </c>
      <c r="Y6159" t="s">
        <v>1537</v>
      </c>
      <c r="Z6159">
        <v>1</v>
      </c>
      <c r="AA6159">
        <v>4.0999999999999996</v>
      </c>
      <c r="AB6159" t="s">
        <v>738</v>
      </c>
      <c r="AC6159" t="s">
        <v>726</v>
      </c>
      <c r="AD6159">
        <v>18</v>
      </c>
      <c r="AE6159">
        <v>47</v>
      </c>
    </row>
    <row r="6160" spans="1:31" hidden="1" x14ac:dyDescent="0.25">
      <c r="A6160" t="s">
        <v>692</v>
      </c>
      <c r="B6160" t="s">
        <v>828</v>
      </c>
      <c r="C6160" t="s">
        <v>872</v>
      </c>
      <c r="D6160" t="s">
        <v>873</v>
      </c>
      <c r="E6160" s="67">
        <v>45261</v>
      </c>
      <c r="Q6160" t="s">
        <v>733</v>
      </c>
      <c r="R6160">
        <v>1</v>
      </c>
      <c r="S6160">
        <v>0</v>
      </c>
      <c r="T6160">
        <v>0</v>
      </c>
      <c r="U6160">
        <v>0</v>
      </c>
      <c r="Y6160" t="s">
        <v>1537</v>
      </c>
      <c r="Z6160">
        <v>0</v>
      </c>
      <c r="AA6160">
        <v>0</v>
      </c>
      <c r="AB6160" t="s">
        <v>734</v>
      </c>
      <c r="AC6160" t="s">
        <v>734</v>
      </c>
    </row>
    <row r="6161" spans="1:31" hidden="1" x14ac:dyDescent="0.25">
      <c r="A6161" t="s">
        <v>692</v>
      </c>
      <c r="B6161" t="s">
        <v>64</v>
      </c>
      <c r="C6161" t="s">
        <v>874</v>
      </c>
      <c r="D6161" t="s">
        <v>875</v>
      </c>
      <c r="E6161" s="67">
        <v>45261</v>
      </c>
      <c r="F6161" t="s">
        <v>725</v>
      </c>
      <c r="G6161" t="s">
        <v>725</v>
      </c>
      <c r="H6161">
        <v>79</v>
      </c>
      <c r="J6161">
        <v>3</v>
      </c>
      <c r="K6161">
        <v>50</v>
      </c>
      <c r="M6161">
        <v>76</v>
      </c>
      <c r="P6161">
        <v>2</v>
      </c>
      <c r="Q6161" t="s">
        <v>726</v>
      </c>
      <c r="R6161">
        <v>0</v>
      </c>
      <c r="S6161">
        <v>0</v>
      </c>
      <c r="T6161">
        <v>0</v>
      </c>
      <c r="U6161">
        <v>2</v>
      </c>
      <c r="V6161">
        <v>-0.54545454545454497</v>
      </c>
      <c r="W6161">
        <v>-0.86046511627906996</v>
      </c>
      <c r="Y6161" t="s">
        <v>1537</v>
      </c>
      <c r="Z6161">
        <v>1</v>
      </c>
      <c r="AA6161">
        <v>38</v>
      </c>
      <c r="AB6161" t="s">
        <v>738</v>
      </c>
      <c r="AC6161" t="s">
        <v>726</v>
      </c>
      <c r="AE6161">
        <v>79</v>
      </c>
    </row>
    <row r="6162" spans="1:31" hidden="1" x14ac:dyDescent="0.25">
      <c r="A6162" t="s">
        <v>692</v>
      </c>
      <c r="B6162" t="s">
        <v>741</v>
      </c>
      <c r="C6162" t="s">
        <v>876</v>
      </c>
      <c r="D6162" t="s">
        <v>877</v>
      </c>
      <c r="E6162" s="67">
        <v>45261</v>
      </c>
      <c r="F6162" t="s">
        <v>725</v>
      </c>
      <c r="G6162" t="s">
        <v>725</v>
      </c>
      <c r="H6162">
        <v>118</v>
      </c>
      <c r="J6162">
        <v>72</v>
      </c>
      <c r="K6162">
        <v>37</v>
      </c>
      <c r="M6162">
        <v>120</v>
      </c>
      <c r="P6162">
        <v>36</v>
      </c>
      <c r="Q6162" t="s">
        <v>726</v>
      </c>
      <c r="R6162">
        <v>0</v>
      </c>
      <c r="S6162">
        <v>1</v>
      </c>
      <c r="T6162">
        <v>1</v>
      </c>
      <c r="U6162">
        <v>4</v>
      </c>
      <c r="V6162">
        <v>-0.5</v>
      </c>
      <c r="W6162">
        <v>-0.13043478260869601</v>
      </c>
      <c r="Y6162" t="s">
        <v>1537</v>
      </c>
      <c r="Z6162">
        <v>1</v>
      </c>
      <c r="AA6162">
        <v>3.3333333333333335</v>
      </c>
      <c r="AB6162" t="s">
        <v>758</v>
      </c>
      <c r="AC6162" t="s">
        <v>733</v>
      </c>
      <c r="AD6162">
        <v>17</v>
      </c>
      <c r="AE6162">
        <v>118</v>
      </c>
    </row>
    <row r="6163" spans="1:31" hidden="1" x14ac:dyDescent="0.25">
      <c r="A6163" t="s">
        <v>692</v>
      </c>
      <c r="B6163" t="s">
        <v>878</v>
      </c>
      <c r="C6163" t="s">
        <v>879</v>
      </c>
      <c r="D6163" t="s">
        <v>880</v>
      </c>
      <c r="E6163" s="67">
        <v>45261</v>
      </c>
      <c r="F6163" t="s">
        <v>725</v>
      </c>
      <c r="G6163" t="s">
        <v>725</v>
      </c>
      <c r="H6163">
        <v>334</v>
      </c>
      <c r="J6163">
        <v>10</v>
      </c>
      <c r="M6163">
        <v>324</v>
      </c>
      <c r="P6163">
        <v>9</v>
      </c>
      <c r="Q6163" t="s">
        <v>726</v>
      </c>
      <c r="R6163">
        <v>0</v>
      </c>
      <c r="S6163">
        <v>0</v>
      </c>
      <c r="T6163">
        <v>0</v>
      </c>
      <c r="U6163">
        <v>3</v>
      </c>
      <c r="V6163">
        <v>0</v>
      </c>
      <c r="W6163">
        <v>-0.56756756756756799</v>
      </c>
      <c r="Y6163" t="s">
        <v>1537</v>
      </c>
      <c r="Z6163">
        <v>1</v>
      </c>
      <c r="AA6163">
        <v>36</v>
      </c>
      <c r="AB6163" t="s">
        <v>738</v>
      </c>
      <c r="AC6163" t="s">
        <v>726</v>
      </c>
      <c r="AD6163">
        <v>20</v>
      </c>
      <c r="AE6163">
        <v>334</v>
      </c>
    </row>
    <row r="6164" spans="1:31" hidden="1" x14ac:dyDescent="0.25">
      <c r="A6164" t="s">
        <v>692</v>
      </c>
      <c r="B6164" t="s">
        <v>812</v>
      </c>
      <c r="C6164" t="s">
        <v>881</v>
      </c>
      <c r="D6164" t="s">
        <v>882</v>
      </c>
      <c r="E6164" s="67">
        <v>45261</v>
      </c>
      <c r="F6164" t="s">
        <v>725</v>
      </c>
      <c r="G6164" t="s">
        <v>725</v>
      </c>
      <c r="H6164">
        <v>56</v>
      </c>
      <c r="J6164">
        <v>4</v>
      </c>
      <c r="K6164">
        <v>33</v>
      </c>
      <c r="M6164">
        <v>52</v>
      </c>
      <c r="P6164">
        <v>7</v>
      </c>
      <c r="Q6164" t="s">
        <v>726</v>
      </c>
      <c r="R6164">
        <v>0</v>
      </c>
      <c r="S6164">
        <v>0</v>
      </c>
      <c r="T6164">
        <v>0</v>
      </c>
      <c r="U6164">
        <v>3</v>
      </c>
      <c r="V6164">
        <v>-0.2</v>
      </c>
      <c r="W6164">
        <v>-2.25</v>
      </c>
      <c r="Y6164" t="s">
        <v>1537</v>
      </c>
      <c r="Z6164">
        <v>1</v>
      </c>
      <c r="AA6164">
        <v>7.4285714285714288</v>
      </c>
      <c r="AB6164" t="s">
        <v>738</v>
      </c>
      <c r="AC6164" t="s">
        <v>726</v>
      </c>
      <c r="AD6164">
        <v>32</v>
      </c>
      <c r="AE6164">
        <v>56</v>
      </c>
    </row>
    <row r="6165" spans="1:31" hidden="1" x14ac:dyDescent="0.25">
      <c r="A6165" t="s">
        <v>692</v>
      </c>
      <c r="B6165" t="s">
        <v>729</v>
      </c>
      <c r="C6165" t="s">
        <v>883</v>
      </c>
      <c r="D6165" t="s">
        <v>884</v>
      </c>
      <c r="E6165" s="67">
        <v>45261</v>
      </c>
      <c r="F6165" t="s">
        <v>725</v>
      </c>
      <c r="G6165" t="s">
        <v>725</v>
      </c>
      <c r="H6165">
        <v>158</v>
      </c>
      <c r="I6165">
        <v>300</v>
      </c>
      <c r="J6165">
        <v>204</v>
      </c>
      <c r="K6165">
        <v>46</v>
      </c>
      <c r="M6165">
        <v>254</v>
      </c>
      <c r="P6165">
        <v>202</v>
      </c>
      <c r="Q6165" t="s">
        <v>726</v>
      </c>
      <c r="R6165">
        <v>0</v>
      </c>
      <c r="S6165">
        <v>0</v>
      </c>
      <c r="T6165">
        <v>1</v>
      </c>
      <c r="U6165">
        <v>2</v>
      </c>
      <c r="V6165">
        <v>-0.21306818181818199</v>
      </c>
      <c r="W6165">
        <v>0.38793103448275901</v>
      </c>
      <c r="Y6165" t="s">
        <v>1537</v>
      </c>
      <c r="Z6165">
        <v>1</v>
      </c>
      <c r="AA6165">
        <v>1.2574257425742574</v>
      </c>
      <c r="AB6165" t="s">
        <v>758</v>
      </c>
      <c r="AC6165" t="s">
        <v>726</v>
      </c>
      <c r="AD6165">
        <v>172</v>
      </c>
      <c r="AE6165">
        <v>158</v>
      </c>
    </row>
    <row r="6166" spans="1:31" hidden="1" x14ac:dyDescent="0.25">
      <c r="A6166" t="s">
        <v>692</v>
      </c>
      <c r="B6166" t="s">
        <v>831</v>
      </c>
      <c r="C6166" t="s">
        <v>885</v>
      </c>
      <c r="D6166" t="s">
        <v>886</v>
      </c>
      <c r="E6166" s="67">
        <v>45261</v>
      </c>
      <c r="F6166" t="s">
        <v>725</v>
      </c>
      <c r="G6166" t="s">
        <v>725</v>
      </c>
      <c r="N6166">
        <v>31</v>
      </c>
      <c r="P6166">
        <v>0</v>
      </c>
      <c r="Q6166" t="s">
        <v>726</v>
      </c>
      <c r="R6166">
        <v>0</v>
      </c>
      <c r="S6166">
        <v>1</v>
      </c>
      <c r="T6166">
        <v>1</v>
      </c>
      <c r="U6166">
        <v>4</v>
      </c>
      <c r="V6166">
        <v>-0.22368421052631601</v>
      </c>
      <c r="W6166">
        <v>0.269230769230769</v>
      </c>
      <c r="Y6166" t="s">
        <v>1537</v>
      </c>
      <c r="Z6166">
        <v>0</v>
      </c>
      <c r="AA6166">
        <v>0</v>
      </c>
      <c r="AB6166" t="s">
        <v>734</v>
      </c>
      <c r="AC6166" t="s">
        <v>734</v>
      </c>
    </row>
    <row r="6167" spans="1:31" hidden="1" x14ac:dyDescent="0.25">
      <c r="A6167" t="s">
        <v>692</v>
      </c>
      <c r="B6167" t="s">
        <v>887</v>
      </c>
      <c r="C6167" t="s">
        <v>888</v>
      </c>
      <c r="D6167" t="s">
        <v>889</v>
      </c>
      <c r="E6167" s="67">
        <v>45261</v>
      </c>
      <c r="F6167" t="s">
        <v>725</v>
      </c>
      <c r="G6167" t="s">
        <v>725</v>
      </c>
      <c r="P6167">
        <v>0</v>
      </c>
      <c r="Q6167" t="s">
        <v>726</v>
      </c>
      <c r="R6167">
        <v>0</v>
      </c>
      <c r="S6167">
        <v>0</v>
      </c>
      <c r="T6167">
        <v>0</v>
      </c>
      <c r="U6167">
        <v>2</v>
      </c>
      <c r="V6167">
        <v>0.19871794871794901</v>
      </c>
      <c r="W6167">
        <v>0.209302325581395</v>
      </c>
      <c r="Y6167" t="s">
        <v>1537</v>
      </c>
      <c r="Z6167">
        <v>0</v>
      </c>
      <c r="AA6167">
        <v>0</v>
      </c>
      <c r="AB6167" t="s">
        <v>734</v>
      </c>
      <c r="AC6167" t="s">
        <v>734</v>
      </c>
    </row>
    <row r="6168" spans="1:31" hidden="1" x14ac:dyDescent="0.25">
      <c r="A6168" t="s">
        <v>691</v>
      </c>
      <c r="B6168" t="s">
        <v>531</v>
      </c>
      <c r="C6168" t="s">
        <v>547</v>
      </c>
      <c r="D6168" t="s">
        <v>548</v>
      </c>
      <c r="E6168" s="67">
        <v>45261</v>
      </c>
      <c r="F6168" t="s">
        <v>725</v>
      </c>
      <c r="G6168" t="s">
        <v>725</v>
      </c>
      <c r="N6168">
        <v>31</v>
      </c>
      <c r="P6168">
        <v>21</v>
      </c>
      <c r="Q6168" t="s">
        <v>726</v>
      </c>
      <c r="R6168">
        <v>0</v>
      </c>
      <c r="S6168">
        <v>1</v>
      </c>
      <c r="T6168">
        <v>1</v>
      </c>
      <c r="U6168">
        <v>4</v>
      </c>
      <c r="W6168">
        <v>-0.18181818181818199</v>
      </c>
      <c r="Y6168" t="s">
        <v>1537</v>
      </c>
      <c r="Z6168">
        <v>0</v>
      </c>
      <c r="AA6168">
        <v>0</v>
      </c>
      <c r="AB6168" t="s">
        <v>734</v>
      </c>
      <c r="AC6168" t="s">
        <v>734</v>
      </c>
      <c r="AD6168">
        <v>48</v>
      </c>
      <c r="AE6168">
        <v>43</v>
      </c>
    </row>
    <row r="6169" spans="1:31" hidden="1" x14ac:dyDescent="0.25">
      <c r="A6169" t="s">
        <v>692</v>
      </c>
      <c r="B6169" t="s">
        <v>766</v>
      </c>
      <c r="C6169" t="s">
        <v>890</v>
      </c>
      <c r="D6169" t="s">
        <v>891</v>
      </c>
      <c r="E6169" s="67">
        <v>45261</v>
      </c>
      <c r="F6169" t="s">
        <v>725</v>
      </c>
      <c r="G6169" t="s">
        <v>725</v>
      </c>
      <c r="H6169">
        <v>101</v>
      </c>
      <c r="J6169">
        <v>3</v>
      </c>
      <c r="K6169">
        <v>4</v>
      </c>
      <c r="M6169">
        <v>98</v>
      </c>
      <c r="P6169">
        <v>5</v>
      </c>
      <c r="Q6169" t="s">
        <v>726</v>
      </c>
      <c r="R6169">
        <v>0</v>
      </c>
      <c r="S6169">
        <v>0</v>
      </c>
      <c r="T6169">
        <v>0</v>
      </c>
      <c r="U6169">
        <v>3</v>
      </c>
      <c r="W6169">
        <v>0</v>
      </c>
      <c r="Y6169" t="s">
        <v>1537</v>
      </c>
      <c r="Z6169">
        <v>1</v>
      </c>
      <c r="AA6169">
        <v>19.600000000000001</v>
      </c>
      <c r="AB6169" t="s">
        <v>738</v>
      </c>
      <c r="AC6169" t="s">
        <v>726</v>
      </c>
      <c r="AD6169">
        <v>46</v>
      </c>
      <c r="AE6169">
        <v>101</v>
      </c>
    </row>
    <row r="6170" spans="1:31" hidden="1" x14ac:dyDescent="0.25">
      <c r="A6170" t="s">
        <v>691</v>
      </c>
      <c r="B6170" t="s">
        <v>531</v>
      </c>
      <c r="C6170" t="s">
        <v>561</v>
      </c>
      <c r="D6170" t="s">
        <v>562</v>
      </c>
      <c r="E6170" s="67">
        <v>45261</v>
      </c>
      <c r="F6170" t="s">
        <v>725</v>
      </c>
      <c r="G6170" t="s">
        <v>725</v>
      </c>
      <c r="N6170">
        <v>30</v>
      </c>
      <c r="P6170">
        <v>0</v>
      </c>
      <c r="Q6170" t="s">
        <v>726</v>
      </c>
      <c r="R6170">
        <v>0</v>
      </c>
      <c r="S6170">
        <v>1</v>
      </c>
      <c r="T6170">
        <v>1</v>
      </c>
      <c r="U6170">
        <v>4</v>
      </c>
      <c r="Y6170" t="s">
        <v>1537</v>
      </c>
      <c r="Z6170">
        <v>0</v>
      </c>
      <c r="AA6170">
        <v>0</v>
      </c>
      <c r="AB6170" t="s">
        <v>734</v>
      </c>
      <c r="AC6170" t="s">
        <v>734</v>
      </c>
    </row>
    <row r="6171" spans="1:31" hidden="1" x14ac:dyDescent="0.25">
      <c r="A6171" t="s">
        <v>692</v>
      </c>
      <c r="B6171" t="s">
        <v>812</v>
      </c>
      <c r="C6171" t="s">
        <v>813</v>
      </c>
      <c r="D6171" t="s">
        <v>892</v>
      </c>
      <c r="E6171" s="67">
        <v>45261</v>
      </c>
      <c r="F6171" t="s">
        <v>725</v>
      </c>
      <c r="G6171" t="s">
        <v>725</v>
      </c>
      <c r="H6171">
        <v>330</v>
      </c>
      <c r="J6171">
        <v>100</v>
      </c>
      <c r="K6171">
        <v>163</v>
      </c>
      <c r="M6171">
        <v>230</v>
      </c>
      <c r="P6171">
        <v>58</v>
      </c>
      <c r="Q6171" t="s">
        <v>726</v>
      </c>
      <c r="R6171">
        <v>0</v>
      </c>
      <c r="S6171">
        <v>0</v>
      </c>
      <c r="T6171">
        <v>0</v>
      </c>
      <c r="U6171">
        <v>2</v>
      </c>
      <c r="V6171">
        <v>-0.15151515151515199</v>
      </c>
      <c r="W6171">
        <v>-0.29213483146067398</v>
      </c>
      <c r="Y6171" t="s">
        <v>1537</v>
      </c>
      <c r="Z6171">
        <v>1</v>
      </c>
      <c r="AA6171">
        <v>3.9655172413793105</v>
      </c>
      <c r="AB6171" t="s">
        <v>758</v>
      </c>
      <c r="AC6171" t="s">
        <v>726</v>
      </c>
      <c r="AD6171">
        <v>102</v>
      </c>
      <c r="AE6171">
        <v>80</v>
      </c>
    </row>
    <row r="6172" spans="1:31" hidden="1" x14ac:dyDescent="0.25">
      <c r="A6172" t="s">
        <v>692</v>
      </c>
      <c r="B6172" t="s">
        <v>828</v>
      </c>
      <c r="C6172" t="s">
        <v>872</v>
      </c>
      <c r="D6172" t="s">
        <v>893</v>
      </c>
      <c r="E6172" s="67">
        <v>45261</v>
      </c>
      <c r="F6172" t="s">
        <v>725</v>
      </c>
      <c r="G6172" t="s">
        <v>725</v>
      </c>
      <c r="H6172">
        <v>29</v>
      </c>
      <c r="J6172">
        <v>6</v>
      </c>
      <c r="K6172">
        <v>45</v>
      </c>
      <c r="M6172">
        <v>23</v>
      </c>
      <c r="P6172">
        <v>52</v>
      </c>
      <c r="Q6172" t="s">
        <v>726</v>
      </c>
      <c r="R6172">
        <v>0</v>
      </c>
      <c r="S6172">
        <v>1</v>
      </c>
      <c r="T6172">
        <v>1</v>
      </c>
      <c r="U6172">
        <v>4</v>
      </c>
      <c r="V6172">
        <v>0</v>
      </c>
      <c r="W6172">
        <v>0</v>
      </c>
      <c r="Y6172" t="s">
        <v>1537</v>
      </c>
      <c r="Z6172">
        <v>1</v>
      </c>
      <c r="AA6172">
        <v>0.44230769230769229</v>
      </c>
      <c r="AB6172" t="s">
        <v>732</v>
      </c>
      <c r="AC6172" t="s">
        <v>726</v>
      </c>
      <c r="AD6172">
        <v>32</v>
      </c>
      <c r="AE6172">
        <v>29</v>
      </c>
    </row>
    <row r="6173" spans="1:31" hidden="1" x14ac:dyDescent="0.25">
      <c r="A6173" t="s">
        <v>692</v>
      </c>
      <c r="B6173" t="s">
        <v>744</v>
      </c>
      <c r="C6173" t="s">
        <v>745</v>
      </c>
      <c r="D6173" t="s">
        <v>894</v>
      </c>
      <c r="E6173" s="67">
        <v>45261</v>
      </c>
      <c r="F6173" t="s">
        <v>725</v>
      </c>
      <c r="G6173" t="s">
        <v>725</v>
      </c>
      <c r="H6173">
        <v>22</v>
      </c>
      <c r="I6173">
        <v>319</v>
      </c>
      <c r="J6173">
        <v>141</v>
      </c>
      <c r="K6173">
        <v>150</v>
      </c>
      <c r="M6173">
        <v>200</v>
      </c>
      <c r="P6173">
        <v>102</v>
      </c>
      <c r="Q6173" t="s">
        <v>726</v>
      </c>
      <c r="R6173">
        <v>0</v>
      </c>
      <c r="S6173">
        <v>1</v>
      </c>
      <c r="T6173">
        <v>1</v>
      </c>
      <c r="U6173">
        <v>4</v>
      </c>
      <c r="V6173">
        <v>0</v>
      </c>
      <c r="W6173">
        <v>1.18694362017804E-2</v>
      </c>
      <c r="Y6173" t="s">
        <v>1537</v>
      </c>
      <c r="Z6173">
        <v>1</v>
      </c>
      <c r="AA6173">
        <v>1.9607843137254901</v>
      </c>
      <c r="AB6173" t="s">
        <v>758</v>
      </c>
      <c r="AC6173" t="s">
        <v>726</v>
      </c>
      <c r="AD6173">
        <v>78</v>
      </c>
      <c r="AE6173">
        <v>22</v>
      </c>
    </row>
    <row r="6174" spans="1:31" hidden="1" x14ac:dyDescent="0.25">
      <c r="A6174" t="s">
        <v>692</v>
      </c>
      <c r="B6174" t="s">
        <v>833</v>
      </c>
      <c r="C6174" t="s">
        <v>895</v>
      </c>
      <c r="D6174" t="s">
        <v>896</v>
      </c>
      <c r="E6174" s="67">
        <v>45261</v>
      </c>
      <c r="F6174" t="s">
        <v>725</v>
      </c>
      <c r="G6174" t="s">
        <v>725</v>
      </c>
      <c r="H6174">
        <v>162</v>
      </c>
      <c r="J6174">
        <v>6</v>
      </c>
      <c r="K6174">
        <v>30</v>
      </c>
      <c r="M6174">
        <v>156</v>
      </c>
      <c r="P6174">
        <v>3</v>
      </c>
      <c r="Q6174" t="s">
        <v>726</v>
      </c>
      <c r="R6174">
        <v>0</v>
      </c>
      <c r="S6174">
        <v>1</v>
      </c>
      <c r="T6174">
        <v>1</v>
      </c>
      <c r="U6174">
        <v>4</v>
      </c>
      <c r="V6174">
        <v>0.144508670520231</v>
      </c>
      <c r="W6174">
        <v>0.201550387596899</v>
      </c>
      <c r="Y6174" t="s">
        <v>1537</v>
      </c>
      <c r="Z6174">
        <v>1</v>
      </c>
      <c r="AA6174">
        <v>52</v>
      </c>
      <c r="AB6174" t="s">
        <v>738</v>
      </c>
      <c r="AC6174" t="s">
        <v>726</v>
      </c>
      <c r="AD6174">
        <v>6</v>
      </c>
      <c r="AE6174">
        <v>162</v>
      </c>
    </row>
    <row r="6175" spans="1:31" hidden="1" x14ac:dyDescent="0.25">
      <c r="A6175" t="s">
        <v>692</v>
      </c>
      <c r="B6175" t="s">
        <v>833</v>
      </c>
      <c r="C6175" t="s">
        <v>897</v>
      </c>
      <c r="D6175" t="s">
        <v>898</v>
      </c>
      <c r="E6175" s="67">
        <v>45261</v>
      </c>
      <c r="F6175" t="s">
        <v>725</v>
      </c>
      <c r="G6175" t="s">
        <v>725</v>
      </c>
      <c r="N6175">
        <v>31</v>
      </c>
      <c r="P6175">
        <v>0</v>
      </c>
      <c r="Q6175" t="s">
        <v>726</v>
      </c>
      <c r="R6175">
        <v>0</v>
      </c>
      <c r="S6175">
        <v>0</v>
      </c>
      <c r="T6175">
        <v>0</v>
      </c>
      <c r="U6175">
        <v>1</v>
      </c>
      <c r="V6175">
        <v>3.5714285714285698E-2</v>
      </c>
      <c r="W6175">
        <v>0.9</v>
      </c>
      <c r="Y6175" t="s">
        <v>1537</v>
      </c>
      <c r="Z6175">
        <v>0</v>
      </c>
      <c r="AA6175">
        <v>0</v>
      </c>
      <c r="AB6175" t="s">
        <v>734</v>
      </c>
      <c r="AC6175" t="s">
        <v>734</v>
      </c>
    </row>
    <row r="6176" spans="1:31" hidden="1" x14ac:dyDescent="0.25">
      <c r="A6176" t="s">
        <v>692</v>
      </c>
      <c r="B6176" t="s">
        <v>899</v>
      </c>
      <c r="C6176" t="s">
        <v>900</v>
      </c>
      <c r="D6176" t="s">
        <v>901</v>
      </c>
      <c r="E6176" s="67">
        <v>45261</v>
      </c>
      <c r="F6176" t="s">
        <v>725</v>
      </c>
      <c r="G6176" t="s">
        <v>725</v>
      </c>
      <c r="H6176">
        <v>14</v>
      </c>
      <c r="K6176">
        <v>50</v>
      </c>
      <c r="M6176">
        <v>40</v>
      </c>
      <c r="P6176">
        <v>0</v>
      </c>
      <c r="Q6176" t="s">
        <v>726</v>
      </c>
      <c r="R6176">
        <v>0</v>
      </c>
      <c r="S6176">
        <v>0</v>
      </c>
      <c r="T6176">
        <v>0</v>
      </c>
      <c r="U6176">
        <v>2</v>
      </c>
      <c r="W6176">
        <v>-4.4615384615384599</v>
      </c>
      <c r="Y6176" t="s">
        <v>1537</v>
      </c>
      <c r="Z6176">
        <v>1</v>
      </c>
      <c r="AA6176">
        <v>0.8</v>
      </c>
      <c r="AB6176" t="s">
        <v>732</v>
      </c>
      <c r="AC6176" t="s">
        <v>733</v>
      </c>
      <c r="AE6176">
        <v>14</v>
      </c>
    </row>
    <row r="6177" spans="1:31" hidden="1" x14ac:dyDescent="0.25">
      <c r="A6177" t="s">
        <v>692</v>
      </c>
      <c r="B6177" t="s">
        <v>878</v>
      </c>
      <c r="C6177" t="s">
        <v>902</v>
      </c>
      <c r="D6177" t="s">
        <v>903</v>
      </c>
      <c r="E6177" s="67">
        <v>45261</v>
      </c>
      <c r="F6177" t="s">
        <v>725</v>
      </c>
      <c r="G6177" t="s">
        <v>725</v>
      </c>
      <c r="H6177">
        <v>700</v>
      </c>
      <c r="J6177">
        <v>6</v>
      </c>
      <c r="K6177">
        <v>10</v>
      </c>
      <c r="M6177">
        <v>694</v>
      </c>
      <c r="P6177">
        <v>8</v>
      </c>
      <c r="Q6177" t="s">
        <v>726</v>
      </c>
      <c r="R6177">
        <v>0</v>
      </c>
      <c r="S6177">
        <v>1</v>
      </c>
      <c r="T6177">
        <v>1</v>
      </c>
      <c r="U6177">
        <v>4</v>
      </c>
      <c r="V6177">
        <v>0</v>
      </c>
      <c r="W6177">
        <v>0.125</v>
      </c>
      <c r="Y6177" t="s">
        <v>1537</v>
      </c>
      <c r="Z6177">
        <v>1</v>
      </c>
      <c r="AA6177">
        <v>86.75</v>
      </c>
      <c r="AB6177" t="s">
        <v>738</v>
      </c>
      <c r="AC6177" t="s">
        <v>726</v>
      </c>
      <c r="AD6177">
        <v>40</v>
      </c>
      <c r="AE6177">
        <v>700</v>
      </c>
    </row>
    <row r="6178" spans="1:31" hidden="1" x14ac:dyDescent="0.25">
      <c r="A6178" t="s">
        <v>692</v>
      </c>
      <c r="B6178" t="s">
        <v>809</v>
      </c>
      <c r="C6178" t="s">
        <v>904</v>
      </c>
      <c r="D6178" t="s">
        <v>905</v>
      </c>
      <c r="E6178" s="67">
        <v>45261</v>
      </c>
      <c r="F6178" t="s">
        <v>725</v>
      </c>
      <c r="G6178" t="s">
        <v>725</v>
      </c>
      <c r="H6178">
        <v>60</v>
      </c>
      <c r="J6178">
        <v>57</v>
      </c>
      <c r="K6178">
        <v>40</v>
      </c>
      <c r="M6178">
        <v>3</v>
      </c>
      <c r="P6178">
        <v>39</v>
      </c>
      <c r="Q6178" t="s">
        <v>726</v>
      </c>
      <c r="R6178">
        <v>0</v>
      </c>
      <c r="S6178">
        <v>1</v>
      </c>
      <c r="T6178">
        <v>1</v>
      </c>
      <c r="U6178">
        <v>4</v>
      </c>
      <c r="V6178">
        <v>-0.28019323671497598</v>
      </c>
      <c r="W6178">
        <v>-0.60799999999999998</v>
      </c>
      <c r="Y6178" t="s">
        <v>1537</v>
      </c>
      <c r="Z6178">
        <v>1</v>
      </c>
      <c r="AA6178">
        <v>7.6923076923076927E-2</v>
      </c>
      <c r="AB6178" t="s">
        <v>732</v>
      </c>
      <c r="AC6178" t="s">
        <v>726</v>
      </c>
      <c r="AD6178">
        <v>168</v>
      </c>
      <c r="AE6178">
        <v>60</v>
      </c>
    </row>
    <row r="6179" spans="1:31" hidden="1" x14ac:dyDescent="0.25">
      <c r="A6179" t="s">
        <v>692</v>
      </c>
      <c r="B6179" t="s">
        <v>784</v>
      </c>
      <c r="C6179" t="s">
        <v>906</v>
      </c>
      <c r="D6179" t="s">
        <v>907</v>
      </c>
      <c r="E6179" s="67">
        <v>45261</v>
      </c>
      <c r="F6179" t="s">
        <v>725</v>
      </c>
      <c r="G6179" t="s">
        <v>725</v>
      </c>
      <c r="P6179">
        <v>0</v>
      </c>
      <c r="Q6179" t="s">
        <v>726</v>
      </c>
      <c r="R6179">
        <v>0</v>
      </c>
      <c r="S6179">
        <v>0</v>
      </c>
      <c r="T6179">
        <v>1</v>
      </c>
      <c r="U6179">
        <v>3</v>
      </c>
      <c r="V6179">
        <v>-8.5365853658536606E-2</v>
      </c>
      <c r="W6179">
        <v>-2.1363636363636398</v>
      </c>
      <c r="Y6179" t="s">
        <v>1537</v>
      </c>
      <c r="Z6179">
        <v>0</v>
      </c>
      <c r="AA6179">
        <v>0</v>
      </c>
      <c r="AB6179" t="s">
        <v>734</v>
      </c>
      <c r="AC6179" t="s">
        <v>734</v>
      </c>
    </row>
    <row r="6180" spans="1:31" hidden="1" x14ac:dyDescent="0.25">
      <c r="A6180" t="s">
        <v>692</v>
      </c>
      <c r="B6180" t="s">
        <v>878</v>
      </c>
      <c r="C6180" t="s">
        <v>908</v>
      </c>
      <c r="D6180" t="s">
        <v>909</v>
      </c>
      <c r="E6180" s="67">
        <v>45261</v>
      </c>
      <c r="Q6180" t="s">
        <v>733</v>
      </c>
      <c r="R6180">
        <v>1</v>
      </c>
      <c r="S6180">
        <v>0</v>
      </c>
      <c r="T6180">
        <v>0</v>
      </c>
      <c r="U6180">
        <v>0</v>
      </c>
      <c r="Y6180" t="s">
        <v>1537</v>
      </c>
      <c r="Z6180">
        <v>0</v>
      </c>
      <c r="AA6180">
        <v>0</v>
      </c>
      <c r="AB6180" t="s">
        <v>734</v>
      </c>
      <c r="AC6180" t="s">
        <v>734</v>
      </c>
    </row>
    <row r="6181" spans="1:31" hidden="1" x14ac:dyDescent="0.25">
      <c r="A6181" t="s">
        <v>691</v>
      </c>
      <c r="B6181" t="s">
        <v>603</v>
      </c>
      <c r="C6181" t="s">
        <v>639</v>
      </c>
      <c r="D6181" t="s">
        <v>640</v>
      </c>
      <c r="E6181" s="67">
        <v>45261</v>
      </c>
      <c r="F6181" t="s">
        <v>725</v>
      </c>
      <c r="G6181" t="s">
        <v>725</v>
      </c>
      <c r="H6181">
        <v>13</v>
      </c>
      <c r="J6181">
        <v>6</v>
      </c>
      <c r="K6181">
        <v>12</v>
      </c>
      <c r="M6181">
        <v>7</v>
      </c>
      <c r="P6181">
        <v>34</v>
      </c>
      <c r="Q6181" t="s">
        <v>726</v>
      </c>
      <c r="R6181">
        <v>0</v>
      </c>
      <c r="S6181">
        <v>1</v>
      </c>
      <c r="T6181">
        <v>1</v>
      </c>
      <c r="U6181">
        <v>4</v>
      </c>
      <c r="V6181">
        <v>0</v>
      </c>
      <c r="W6181">
        <v>-0.33333333333333298</v>
      </c>
      <c r="Y6181" t="s">
        <v>1537</v>
      </c>
      <c r="Z6181">
        <v>1</v>
      </c>
      <c r="AA6181">
        <v>0.20588235294117646</v>
      </c>
      <c r="AB6181" t="s">
        <v>732</v>
      </c>
      <c r="AC6181" t="s">
        <v>726</v>
      </c>
      <c r="AE6181">
        <v>13</v>
      </c>
    </row>
    <row r="6182" spans="1:31" hidden="1" x14ac:dyDescent="0.25">
      <c r="A6182" t="s">
        <v>691</v>
      </c>
      <c r="B6182" t="s">
        <v>531</v>
      </c>
      <c r="C6182" t="s">
        <v>532</v>
      </c>
      <c r="D6182" t="s">
        <v>533</v>
      </c>
      <c r="E6182" s="67">
        <v>45261</v>
      </c>
      <c r="F6182" t="s">
        <v>725</v>
      </c>
      <c r="H6182">
        <v>43</v>
      </c>
      <c r="J6182">
        <v>5</v>
      </c>
      <c r="K6182">
        <v>10</v>
      </c>
      <c r="M6182">
        <v>38</v>
      </c>
      <c r="P6182">
        <v>6</v>
      </c>
      <c r="Q6182" t="s">
        <v>726</v>
      </c>
      <c r="R6182">
        <v>0</v>
      </c>
      <c r="S6182">
        <v>1</v>
      </c>
      <c r="T6182">
        <v>1</v>
      </c>
      <c r="U6182">
        <v>4</v>
      </c>
      <c r="V6182">
        <v>-2.1428571428571401</v>
      </c>
      <c r="W6182">
        <v>-7.5714285714285703</v>
      </c>
      <c r="Y6182" t="s">
        <v>1537</v>
      </c>
      <c r="Z6182">
        <v>1</v>
      </c>
      <c r="AA6182">
        <v>6.333333333333333</v>
      </c>
      <c r="AB6182" t="s">
        <v>738</v>
      </c>
      <c r="AC6182" t="s">
        <v>726</v>
      </c>
      <c r="AD6182">
        <v>26</v>
      </c>
      <c r="AE6182">
        <v>43</v>
      </c>
    </row>
    <row r="6183" spans="1:31" hidden="1" x14ac:dyDescent="0.25">
      <c r="A6183" t="s">
        <v>691</v>
      </c>
      <c r="B6183" t="s">
        <v>351</v>
      </c>
      <c r="C6183" t="s">
        <v>376</v>
      </c>
      <c r="D6183" t="s">
        <v>377</v>
      </c>
      <c r="E6183" s="67">
        <v>45261</v>
      </c>
      <c r="F6183" t="s">
        <v>725</v>
      </c>
      <c r="G6183" t="s">
        <v>725</v>
      </c>
      <c r="H6183">
        <v>3</v>
      </c>
      <c r="I6183">
        <v>50</v>
      </c>
      <c r="J6183">
        <v>27</v>
      </c>
      <c r="K6183">
        <v>30</v>
      </c>
      <c r="M6183">
        <v>26</v>
      </c>
      <c r="P6183">
        <v>19</v>
      </c>
      <c r="Q6183" t="s">
        <v>726</v>
      </c>
      <c r="R6183">
        <v>0</v>
      </c>
      <c r="S6183">
        <v>1</v>
      </c>
      <c r="T6183">
        <v>1</v>
      </c>
      <c r="U6183">
        <v>4</v>
      </c>
      <c r="V6183">
        <v>-3</v>
      </c>
      <c r="W6183">
        <v>-0.582278481012658</v>
      </c>
      <c r="Y6183" t="s">
        <v>1537</v>
      </c>
      <c r="Z6183">
        <v>1</v>
      </c>
      <c r="AA6183">
        <v>1.368421052631579</v>
      </c>
      <c r="AB6183" t="s">
        <v>758</v>
      </c>
      <c r="AC6183" t="s">
        <v>726</v>
      </c>
      <c r="AD6183">
        <v>42</v>
      </c>
      <c r="AE6183">
        <v>3</v>
      </c>
    </row>
    <row r="6184" spans="1:31" hidden="1" x14ac:dyDescent="0.25">
      <c r="A6184" t="s">
        <v>691</v>
      </c>
      <c r="B6184" t="s">
        <v>531</v>
      </c>
      <c r="C6184" t="s">
        <v>551</v>
      </c>
      <c r="D6184" t="s">
        <v>553</v>
      </c>
      <c r="E6184" s="67">
        <v>45261</v>
      </c>
      <c r="F6184" t="s">
        <v>725</v>
      </c>
      <c r="H6184">
        <v>84</v>
      </c>
      <c r="J6184">
        <v>61</v>
      </c>
      <c r="K6184">
        <v>59</v>
      </c>
      <c r="M6184">
        <v>23</v>
      </c>
      <c r="P6184">
        <v>31</v>
      </c>
      <c r="Q6184" t="s">
        <v>726</v>
      </c>
      <c r="R6184">
        <v>0</v>
      </c>
      <c r="S6184">
        <v>1</v>
      </c>
      <c r="T6184">
        <v>1</v>
      </c>
      <c r="U6184">
        <v>4</v>
      </c>
      <c r="V6184">
        <v>-1.2</v>
      </c>
      <c r="W6184">
        <v>-1.9090909090909101</v>
      </c>
      <c r="Y6184" t="s">
        <v>1537</v>
      </c>
      <c r="Z6184">
        <v>1</v>
      </c>
      <c r="AA6184">
        <v>0.74193548387096775</v>
      </c>
      <c r="AB6184" t="s">
        <v>732</v>
      </c>
      <c r="AC6184" t="s">
        <v>726</v>
      </c>
      <c r="AD6184">
        <v>12</v>
      </c>
      <c r="AE6184">
        <v>84</v>
      </c>
    </row>
    <row r="6185" spans="1:31" hidden="1" x14ac:dyDescent="0.25">
      <c r="A6185" t="s">
        <v>691</v>
      </c>
      <c r="B6185" t="s">
        <v>650</v>
      </c>
      <c r="C6185" t="s">
        <v>670</v>
      </c>
      <c r="D6185" t="s">
        <v>673</v>
      </c>
      <c r="E6185" s="67">
        <v>45261</v>
      </c>
      <c r="F6185" t="s">
        <v>725</v>
      </c>
      <c r="G6185" t="s">
        <v>725</v>
      </c>
      <c r="H6185">
        <v>16</v>
      </c>
      <c r="K6185">
        <v>27</v>
      </c>
      <c r="M6185">
        <v>16</v>
      </c>
      <c r="P6185">
        <v>0</v>
      </c>
      <c r="Q6185" t="s">
        <v>726</v>
      </c>
      <c r="R6185">
        <v>0</v>
      </c>
      <c r="S6185">
        <v>1</v>
      </c>
      <c r="T6185">
        <v>1</v>
      </c>
      <c r="U6185">
        <v>4</v>
      </c>
      <c r="V6185">
        <v>0</v>
      </c>
      <c r="W6185">
        <v>-0.13445378151260501</v>
      </c>
      <c r="Y6185" t="s">
        <v>1537</v>
      </c>
      <c r="Z6185">
        <v>1</v>
      </c>
      <c r="AA6185">
        <v>0.59259259259259256</v>
      </c>
      <c r="AB6185" t="s">
        <v>732</v>
      </c>
      <c r="AC6185" t="s">
        <v>726</v>
      </c>
      <c r="AE6185">
        <v>16</v>
      </c>
    </row>
    <row r="6186" spans="1:31" hidden="1" x14ac:dyDescent="0.25">
      <c r="A6186" t="s">
        <v>692</v>
      </c>
      <c r="B6186" t="s">
        <v>794</v>
      </c>
      <c r="C6186" t="s">
        <v>841</v>
      </c>
      <c r="D6186" t="s">
        <v>910</v>
      </c>
      <c r="E6186" s="67">
        <v>45261</v>
      </c>
      <c r="Q6186" t="s">
        <v>733</v>
      </c>
      <c r="R6186">
        <v>1</v>
      </c>
      <c r="S6186">
        <v>0</v>
      </c>
      <c r="T6186">
        <v>0</v>
      </c>
      <c r="U6186">
        <v>0</v>
      </c>
      <c r="Y6186" t="s">
        <v>1537</v>
      </c>
      <c r="Z6186">
        <v>0</v>
      </c>
      <c r="AA6186">
        <v>0</v>
      </c>
      <c r="AB6186" t="s">
        <v>734</v>
      </c>
      <c r="AC6186" t="s">
        <v>734</v>
      </c>
    </row>
    <row r="6187" spans="1:31" hidden="1" x14ac:dyDescent="0.25">
      <c r="A6187" t="s">
        <v>691</v>
      </c>
      <c r="B6187" t="s">
        <v>351</v>
      </c>
      <c r="C6187" t="s">
        <v>381</v>
      </c>
      <c r="D6187" t="s">
        <v>382</v>
      </c>
      <c r="E6187" s="67">
        <v>45261</v>
      </c>
      <c r="F6187" t="s">
        <v>725</v>
      </c>
      <c r="G6187" t="s">
        <v>725</v>
      </c>
      <c r="H6187">
        <v>185</v>
      </c>
      <c r="I6187">
        <v>200</v>
      </c>
      <c r="J6187">
        <v>185</v>
      </c>
      <c r="M6187">
        <v>200</v>
      </c>
      <c r="P6187">
        <v>147</v>
      </c>
      <c r="Q6187" t="s">
        <v>726</v>
      </c>
      <c r="R6187">
        <v>0</v>
      </c>
      <c r="S6187">
        <v>1</v>
      </c>
      <c r="T6187">
        <v>1</v>
      </c>
      <c r="U6187">
        <v>4</v>
      </c>
      <c r="V6187">
        <v>0.17857142857142899</v>
      </c>
      <c r="W6187">
        <v>-0.14225941422594099</v>
      </c>
      <c r="Y6187" t="s">
        <v>1537</v>
      </c>
      <c r="Z6187">
        <v>1</v>
      </c>
      <c r="AA6187">
        <v>1.3605442176870748</v>
      </c>
      <c r="AB6187" t="s">
        <v>758</v>
      </c>
      <c r="AC6187" t="s">
        <v>726</v>
      </c>
      <c r="AD6187">
        <v>54</v>
      </c>
      <c r="AE6187">
        <v>185</v>
      </c>
    </row>
    <row r="6188" spans="1:31" hidden="1" x14ac:dyDescent="0.25">
      <c r="A6188" t="s">
        <v>692</v>
      </c>
      <c r="B6188" t="s">
        <v>878</v>
      </c>
      <c r="C6188" t="s">
        <v>879</v>
      </c>
      <c r="D6188" t="s">
        <v>911</v>
      </c>
      <c r="E6188" s="67">
        <v>45261</v>
      </c>
      <c r="F6188" t="s">
        <v>725</v>
      </c>
      <c r="G6188" t="s">
        <v>725</v>
      </c>
      <c r="H6188">
        <v>197</v>
      </c>
      <c r="K6188">
        <v>16</v>
      </c>
      <c r="M6188">
        <v>197</v>
      </c>
      <c r="P6188">
        <v>0</v>
      </c>
      <c r="Q6188" t="s">
        <v>726</v>
      </c>
      <c r="R6188">
        <v>0</v>
      </c>
      <c r="S6188">
        <v>1</v>
      </c>
      <c r="T6188">
        <v>1</v>
      </c>
      <c r="U6188">
        <v>4</v>
      </c>
      <c r="V6188">
        <v>0</v>
      </c>
      <c r="W6188">
        <v>0.22222222222222199</v>
      </c>
      <c r="Y6188" t="s">
        <v>1537</v>
      </c>
      <c r="Z6188">
        <v>1</v>
      </c>
      <c r="AA6188">
        <v>12.3125</v>
      </c>
      <c r="AB6188" t="s">
        <v>738</v>
      </c>
      <c r="AC6188" t="s">
        <v>726</v>
      </c>
      <c r="AE6188">
        <v>197</v>
      </c>
    </row>
    <row r="6189" spans="1:31" hidden="1" x14ac:dyDescent="0.25">
      <c r="A6189" t="s">
        <v>692</v>
      </c>
      <c r="B6189" t="s">
        <v>755</v>
      </c>
      <c r="C6189" t="s">
        <v>43</v>
      </c>
      <c r="D6189" t="s">
        <v>912</v>
      </c>
      <c r="E6189" s="67">
        <v>45261</v>
      </c>
      <c r="F6189" t="s">
        <v>725</v>
      </c>
      <c r="G6189" t="s">
        <v>725</v>
      </c>
      <c r="H6189">
        <v>9</v>
      </c>
      <c r="M6189">
        <v>9</v>
      </c>
      <c r="P6189">
        <v>0</v>
      </c>
      <c r="Q6189" t="s">
        <v>726</v>
      </c>
      <c r="R6189">
        <v>0</v>
      </c>
      <c r="S6189">
        <v>1</v>
      </c>
      <c r="T6189">
        <v>1</v>
      </c>
      <c r="U6189">
        <v>4</v>
      </c>
      <c r="V6189">
        <v>0.08</v>
      </c>
      <c r="W6189">
        <v>0</v>
      </c>
      <c r="Y6189" t="s">
        <v>1537</v>
      </c>
      <c r="Z6189">
        <v>1</v>
      </c>
      <c r="AA6189">
        <v>9</v>
      </c>
      <c r="AB6189" t="s">
        <v>738</v>
      </c>
      <c r="AC6189" t="s">
        <v>726</v>
      </c>
      <c r="AE6189">
        <v>9</v>
      </c>
    </row>
    <row r="6190" spans="1:31" hidden="1" x14ac:dyDescent="0.25">
      <c r="A6190" t="s">
        <v>692</v>
      </c>
      <c r="B6190" t="s">
        <v>899</v>
      </c>
      <c r="C6190" t="s">
        <v>913</v>
      </c>
      <c r="D6190" t="s">
        <v>914</v>
      </c>
      <c r="E6190" s="67">
        <v>45261</v>
      </c>
      <c r="F6190" t="s">
        <v>725</v>
      </c>
      <c r="G6190" t="s">
        <v>725</v>
      </c>
      <c r="I6190">
        <v>300</v>
      </c>
      <c r="M6190">
        <v>300</v>
      </c>
      <c r="P6190">
        <v>0</v>
      </c>
      <c r="Q6190" t="s">
        <v>726</v>
      </c>
      <c r="R6190">
        <v>0</v>
      </c>
      <c r="S6190">
        <v>1</v>
      </c>
      <c r="T6190">
        <v>1</v>
      </c>
      <c r="U6190">
        <v>4</v>
      </c>
      <c r="V6190">
        <v>-0.36986301369863001</v>
      </c>
      <c r="W6190">
        <v>0.8</v>
      </c>
      <c r="Y6190" t="s">
        <v>1537</v>
      </c>
      <c r="Z6190">
        <v>1</v>
      </c>
      <c r="AA6190">
        <v>300</v>
      </c>
      <c r="AB6190" t="s">
        <v>738</v>
      </c>
      <c r="AC6190" t="s">
        <v>726</v>
      </c>
    </row>
    <row r="6191" spans="1:31" hidden="1" x14ac:dyDescent="0.25">
      <c r="A6191" t="s">
        <v>692</v>
      </c>
      <c r="B6191" t="s">
        <v>744</v>
      </c>
      <c r="C6191" t="s">
        <v>915</v>
      </c>
      <c r="D6191" t="s">
        <v>916</v>
      </c>
      <c r="E6191" s="67">
        <v>45261</v>
      </c>
      <c r="F6191" t="s">
        <v>725</v>
      </c>
      <c r="G6191" t="s">
        <v>725</v>
      </c>
      <c r="H6191">
        <v>113</v>
      </c>
      <c r="J6191">
        <v>25</v>
      </c>
      <c r="K6191">
        <v>25</v>
      </c>
      <c r="M6191">
        <v>88</v>
      </c>
      <c r="P6191">
        <v>26</v>
      </c>
      <c r="Q6191" t="s">
        <v>726</v>
      </c>
      <c r="R6191">
        <v>0</v>
      </c>
      <c r="S6191">
        <v>1</v>
      </c>
      <c r="T6191">
        <v>1</v>
      </c>
      <c r="U6191">
        <v>4</v>
      </c>
      <c r="V6191">
        <v>0</v>
      </c>
      <c r="W6191">
        <v>-0.407407407407407</v>
      </c>
      <c r="Y6191" t="s">
        <v>1537</v>
      </c>
      <c r="Z6191">
        <v>1</v>
      </c>
      <c r="AA6191">
        <v>3.3846153846153846</v>
      </c>
      <c r="AB6191" t="s">
        <v>758</v>
      </c>
      <c r="AC6191" t="s">
        <v>726</v>
      </c>
      <c r="AD6191">
        <v>33</v>
      </c>
      <c r="AE6191">
        <v>113</v>
      </c>
    </row>
    <row r="6192" spans="1:31" hidden="1" x14ac:dyDescent="0.25">
      <c r="A6192" t="s">
        <v>691</v>
      </c>
      <c r="B6192" t="s">
        <v>390</v>
      </c>
      <c r="C6192" t="s">
        <v>391</v>
      </c>
      <c r="D6192" t="s">
        <v>392</v>
      </c>
      <c r="E6192" s="67">
        <v>45261</v>
      </c>
      <c r="F6192" t="s">
        <v>725</v>
      </c>
      <c r="G6192" t="s">
        <v>725</v>
      </c>
      <c r="H6192">
        <v>41</v>
      </c>
      <c r="J6192">
        <v>17</v>
      </c>
      <c r="M6192">
        <v>24</v>
      </c>
      <c r="P6192">
        <v>91</v>
      </c>
      <c r="Q6192" t="s">
        <v>726</v>
      </c>
      <c r="R6192">
        <v>0</v>
      </c>
      <c r="S6192">
        <v>0</v>
      </c>
      <c r="T6192">
        <v>0</v>
      </c>
      <c r="U6192">
        <v>3</v>
      </c>
      <c r="V6192">
        <v>-7.69230769230769E-2</v>
      </c>
      <c r="W6192">
        <v>6.8181818181818205E-2</v>
      </c>
      <c r="Y6192" t="s">
        <v>1537</v>
      </c>
      <c r="Z6192">
        <v>1</v>
      </c>
      <c r="AA6192">
        <v>0.26373626373626374</v>
      </c>
      <c r="AB6192" t="s">
        <v>732</v>
      </c>
      <c r="AC6192" t="s">
        <v>726</v>
      </c>
      <c r="AD6192">
        <v>34</v>
      </c>
      <c r="AE6192">
        <v>41</v>
      </c>
    </row>
    <row r="6193" spans="1:31" hidden="1" x14ac:dyDescent="0.25">
      <c r="A6193" t="s">
        <v>691</v>
      </c>
      <c r="B6193" t="s">
        <v>390</v>
      </c>
      <c r="C6193" t="s">
        <v>393</v>
      </c>
      <c r="D6193" t="s">
        <v>394</v>
      </c>
      <c r="E6193" s="67">
        <v>45261</v>
      </c>
      <c r="F6193" t="s">
        <v>725</v>
      </c>
      <c r="G6193" t="s">
        <v>725</v>
      </c>
      <c r="H6193">
        <v>98</v>
      </c>
      <c r="J6193">
        <v>15</v>
      </c>
      <c r="K6193">
        <v>45</v>
      </c>
      <c r="M6193">
        <v>83</v>
      </c>
      <c r="P6193">
        <v>20</v>
      </c>
      <c r="Q6193" t="s">
        <v>726</v>
      </c>
      <c r="R6193">
        <v>0</v>
      </c>
      <c r="S6193">
        <v>1</v>
      </c>
      <c r="T6193">
        <v>1</v>
      </c>
      <c r="U6193">
        <v>4</v>
      </c>
      <c r="V6193">
        <v>0.56756756756756799</v>
      </c>
      <c r="W6193">
        <v>0.53191489361702105</v>
      </c>
      <c r="Y6193" t="s">
        <v>1537</v>
      </c>
      <c r="Z6193">
        <v>1</v>
      </c>
      <c r="AA6193">
        <v>4.1500000000000004</v>
      </c>
      <c r="AB6193" t="s">
        <v>738</v>
      </c>
      <c r="AC6193" t="s">
        <v>726</v>
      </c>
      <c r="AD6193">
        <v>3</v>
      </c>
      <c r="AE6193">
        <v>98</v>
      </c>
    </row>
    <row r="6194" spans="1:31" hidden="1" x14ac:dyDescent="0.25">
      <c r="A6194" t="s">
        <v>691</v>
      </c>
      <c r="B6194" t="s">
        <v>428</v>
      </c>
      <c r="C6194" t="s">
        <v>429</v>
      </c>
      <c r="D6194" t="s">
        <v>430</v>
      </c>
      <c r="E6194" s="67">
        <v>45261</v>
      </c>
      <c r="F6194" t="s">
        <v>725</v>
      </c>
      <c r="G6194" t="s">
        <v>725</v>
      </c>
      <c r="H6194">
        <v>79</v>
      </c>
      <c r="J6194">
        <v>7</v>
      </c>
      <c r="K6194">
        <v>5</v>
      </c>
      <c r="M6194">
        <v>72</v>
      </c>
      <c r="P6194">
        <v>6</v>
      </c>
      <c r="Q6194" t="s">
        <v>726</v>
      </c>
      <c r="R6194">
        <v>0</v>
      </c>
      <c r="S6194">
        <v>1</v>
      </c>
      <c r="T6194">
        <v>1</v>
      </c>
      <c r="U6194">
        <v>4</v>
      </c>
      <c r="V6194">
        <v>6.5573770491803296E-2</v>
      </c>
      <c r="W6194">
        <v>-2.3461538461538498</v>
      </c>
      <c r="Y6194" t="s">
        <v>1537</v>
      </c>
      <c r="Z6194">
        <v>1</v>
      </c>
      <c r="AA6194">
        <v>12</v>
      </c>
      <c r="AB6194" t="s">
        <v>738</v>
      </c>
      <c r="AC6194" t="s">
        <v>726</v>
      </c>
      <c r="AD6194">
        <v>6</v>
      </c>
      <c r="AE6194">
        <v>79</v>
      </c>
    </row>
    <row r="6195" spans="1:31" hidden="1" x14ac:dyDescent="0.25">
      <c r="A6195" t="s">
        <v>691</v>
      </c>
      <c r="B6195" t="s">
        <v>182</v>
      </c>
      <c r="C6195" t="s">
        <v>211</v>
      </c>
      <c r="D6195" t="s">
        <v>212</v>
      </c>
      <c r="E6195" s="67">
        <v>45261</v>
      </c>
      <c r="F6195" t="s">
        <v>725</v>
      </c>
      <c r="G6195" t="s">
        <v>725</v>
      </c>
      <c r="H6195">
        <v>19</v>
      </c>
      <c r="J6195">
        <v>7</v>
      </c>
      <c r="M6195">
        <v>12</v>
      </c>
      <c r="P6195">
        <v>4</v>
      </c>
      <c r="Q6195" t="s">
        <v>726</v>
      </c>
      <c r="R6195">
        <v>0</v>
      </c>
      <c r="S6195">
        <v>1</v>
      </c>
      <c r="T6195">
        <v>1</v>
      </c>
      <c r="U6195">
        <v>4</v>
      </c>
      <c r="V6195">
        <v>0.46153846153846201</v>
      </c>
      <c r="W6195">
        <v>9.5238095238095205E-2</v>
      </c>
      <c r="Y6195" t="s">
        <v>1537</v>
      </c>
      <c r="Z6195">
        <v>1</v>
      </c>
      <c r="AA6195">
        <v>3</v>
      </c>
      <c r="AB6195" t="s">
        <v>758</v>
      </c>
      <c r="AC6195" t="s">
        <v>726</v>
      </c>
      <c r="AD6195">
        <v>81</v>
      </c>
      <c r="AE6195">
        <v>19</v>
      </c>
    </row>
    <row r="6196" spans="1:31" hidden="1" x14ac:dyDescent="0.25">
      <c r="A6196" t="s">
        <v>691</v>
      </c>
      <c r="B6196" t="s">
        <v>498</v>
      </c>
      <c r="C6196" t="s">
        <v>506</v>
      </c>
      <c r="D6196" t="s">
        <v>507</v>
      </c>
      <c r="E6196" s="67">
        <v>45261</v>
      </c>
      <c r="F6196" t="s">
        <v>725</v>
      </c>
      <c r="G6196" t="s">
        <v>725</v>
      </c>
      <c r="H6196">
        <v>50</v>
      </c>
      <c r="J6196">
        <v>21</v>
      </c>
      <c r="K6196">
        <v>35</v>
      </c>
      <c r="M6196">
        <v>29</v>
      </c>
      <c r="P6196">
        <v>49</v>
      </c>
      <c r="Q6196" t="s">
        <v>726</v>
      </c>
      <c r="R6196">
        <v>1</v>
      </c>
      <c r="S6196">
        <v>0</v>
      </c>
      <c r="T6196">
        <v>0</v>
      </c>
      <c r="U6196">
        <v>0</v>
      </c>
      <c r="Y6196" t="s">
        <v>1537</v>
      </c>
      <c r="Z6196">
        <v>1</v>
      </c>
      <c r="AA6196">
        <v>0.59183673469387754</v>
      </c>
      <c r="AB6196" t="s">
        <v>732</v>
      </c>
      <c r="AC6196" t="s">
        <v>726</v>
      </c>
      <c r="AD6196">
        <v>45</v>
      </c>
      <c r="AE6196">
        <v>50</v>
      </c>
    </row>
    <row r="6197" spans="1:31" hidden="1" x14ac:dyDescent="0.25">
      <c r="A6197" t="s">
        <v>691</v>
      </c>
      <c r="B6197" t="s">
        <v>303</v>
      </c>
      <c r="C6197" t="s">
        <v>324</v>
      </c>
      <c r="D6197" t="s">
        <v>325</v>
      </c>
      <c r="E6197" s="67">
        <v>45261</v>
      </c>
      <c r="F6197" t="s">
        <v>725</v>
      </c>
      <c r="G6197" t="s">
        <v>725</v>
      </c>
      <c r="H6197">
        <v>113</v>
      </c>
      <c r="I6197">
        <v>30</v>
      </c>
      <c r="J6197">
        <v>6</v>
      </c>
      <c r="K6197">
        <v>10</v>
      </c>
      <c r="M6197">
        <v>137</v>
      </c>
      <c r="P6197">
        <v>18</v>
      </c>
      <c r="Q6197" t="s">
        <v>726</v>
      </c>
      <c r="R6197">
        <v>0</v>
      </c>
      <c r="S6197">
        <v>1</v>
      </c>
      <c r="T6197">
        <v>1</v>
      </c>
      <c r="U6197">
        <v>4</v>
      </c>
      <c r="V6197">
        <v>0.169811320754717</v>
      </c>
      <c r="W6197">
        <v>-7</v>
      </c>
      <c r="Y6197" t="s">
        <v>1537</v>
      </c>
      <c r="Z6197">
        <v>1</v>
      </c>
      <c r="AA6197">
        <v>7.6111111111111107</v>
      </c>
      <c r="AB6197" t="s">
        <v>738</v>
      </c>
      <c r="AC6197" t="s">
        <v>726</v>
      </c>
      <c r="AD6197">
        <v>3</v>
      </c>
      <c r="AE6197">
        <v>113</v>
      </c>
    </row>
    <row r="6198" spans="1:31" hidden="1" x14ac:dyDescent="0.25">
      <c r="A6198" t="s">
        <v>691</v>
      </c>
      <c r="B6198" t="s">
        <v>390</v>
      </c>
      <c r="C6198" t="s">
        <v>415</v>
      </c>
      <c r="D6198" t="s">
        <v>416</v>
      </c>
      <c r="E6198" s="67">
        <v>45261</v>
      </c>
      <c r="F6198" t="s">
        <v>725</v>
      </c>
      <c r="G6198" t="s">
        <v>725</v>
      </c>
      <c r="H6198">
        <v>6</v>
      </c>
      <c r="J6198">
        <v>4</v>
      </c>
      <c r="K6198">
        <v>10</v>
      </c>
      <c r="M6198">
        <v>2</v>
      </c>
      <c r="P6198">
        <v>2</v>
      </c>
      <c r="Q6198" t="s">
        <v>726</v>
      </c>
      <c r="R6198">
        <v>0</v>
      </c>
      <c r="S6198">
        <v>1</v>
      </c>
      <c r="T6198">
        <v>1</v>
      </c>
      <c r="U6198">
        <v>4</v>
      </c>
      <c r="V6198">
        <v>0</v>
      </c>
      <c r="W6198">
        <v>0.38095238095238099</v>
      </c>
      <c r="Y6198" t="s">
        <v>1537</v>
      </c>
      <c r="Z6198">
        <v>1</v>
      </c>
      <c r="AA6198">
        <v>1</v>
      </c>
      <c r="AB6198" t="s">
        <v>758</v>
      </c>
      <c r="AC6198" t="s">
        <v>726</v>
      </c>
      <c r="AE6198">
        <v>6</v>
      </c>
    </row>
    <row r="6199" spans="1:31" hidden="1" x14ac:dyDescent="0.25">
      <c r="A6199" t="s">
        <v>691</v>
      </c>
      <c r="B6199" t="s">
        <v>571</v>
      </c>
      <c r="C6199" t="s">
        <v>583</v>
      </c>
      <c r="D6199" t="s">
        <v>584</v>
      </c>
      <c r="E6199" s="67">
        <v>45261</v>
      </c>
      <c r="F6199" t="s">
        <v>725</v>
      </c>
      <c r="G6199" t="s">
        <v>725</v>
      </c>
      <c r="P6199">
        <v>39</v>
      </c>
      <c r="Q6199" t="s">
        <v>733</v>
      </c>
      <c r="R6199">
        <v>1</v>
      </c>
      <c r="S6199">
        <v>0</v>
      </c>
      <c r="T6199">
        <v>0</v>
      </c>
      <c r="U6199">
        <v>0</v>
      </c>
      <c r="Y6199" t="s">
        <v>1537</v>
      </c>
      <c r="Z6199">
        <v>0</v>
      </c>
      <c r="AA6199">
        <v>0</v>
      </c>
      <c r="AB6199" t="s">
        <v>734</v>
      </c>
      <c r="AC6199" t="s">
        <v>734</v>
      </c>
      <c r="AD6199">
        <v>20</v>
      </c>
      <c r="AE6199">
        <v>88</v>
      </c>
    </row>
    <row r="6200" spans="1:31" hidden="1" x14ac:dyDescent="0.25">
      <c r="A6200" t="s">
        <v>691</v>
      </c>
      <c r="B6200" t="s">
        <v>428</v>
      </c>
      <c r="C6200" t="s">
        <v>431</v>
      </c>
      <c r="D6200" t="s">
        <v>432</v>
      </c>
      <c r="E6200" s="67">
        <v>45261</v>
      </c>
      <c r="F6200" t="s">
        <v>725</v>
      </c>
      <c r="G6200" t="s">
        <v>725</v>
      </c>
      <c r="H6200">
        <v>25</v>
      </c>
      <c r="J6200">
        <v>9</v>
      </c>
      <c r="K6200">
        <v>20</v>
      </c>
      <c r="M6200">
        <v>16</v>
      </c>
      <c r="P6200">
        <v>10</v>
      </c>
      <c r="Q6200" t="s">
        <v>726</v>
      </c>
      <c r="R6200">
        <v>0</v>
      </c>
      <c r="S6200">
        <v>1</v>
      </c>
      <c r="T6200">
        <v>1</v>
      </c>
      <c r="U6200">
        <v>4</v>
      </c>
      <c r="V6200">
        <v>-2.5245901639344299</v>
      </c>
      <c r="W6200">
        <v>-3.875</v>
      </c>
      <c r="Y6200" t="s">
        <v>1537</v>
      </c>
      <c r="Z6200">
        <v>1</v>
      </c>
      <c r="AA6200">
        <v>1.6</v>
      </c>
      <c r="AB6200" t="s">
        <v>758</v>
      </c>
      <c r="AC6200" t="s">
        <v>726</v>
      </c>
      <c r="AD6200">
        <v>31</v>
      </c>
      <c r="AE6200">
        <v>25</v>
      </c>
    </row>
    <row r="6201" spans="1:31" hidden="1" x14ac:dyDescent="0.25">
      <c r="A6201" t="s">
        <v>691</v>
      </c>
      <c r="B6201" t="s">
        <v>351</v>
      </c>
      <c r="C6201" t="s">
        <v>356</v>
      </c>
      <c r="D6201" t="s">
        <v>357</v>
      </c>
      <c r="E6201" s="67">
        <v>45261</v>
      </c>
      <c r="F6201" t="s">
        <v>725</v>
      </c>
      <c r="G6201" t="s">
        <v>725</v>
      </c>
      <c r="H6201">
        <v>28</v>
      </c>
      <c r="I6201">
        <v>62</v>
      </c>
      <c r="K6201">
        <v>6</v>
      </c>
      <c r="M6201">
        <v>90</v>
      </c>
      <c r="P6201">
        <v>0</v>
      </c>
      <c r="Q6201" t="s">
        <v>726</v>
      </c>
      <c r="R6201">
        <v>0</v>
      </c>
      <c r="S6201">
        <v>1</v>
      </c>
      <c r="T6201">
        <v>1</v>
      </c>
      <c r="U6201">
        <v>4</v>
      </c>
      <c r="V6201">
        <v>-0.608108108108108</v>
      </c>
      <c r="W6201">
        <v>-1.7894736842105301</v>
      </c>
      <c r="Y6201" t="s">
        <v>1537</v>
      </c>
      <c r="Z6201">
        <v>1</v>
      </c>
      <c r="AA6201">
        <v>15</v>
      </c>
      <c r="AB6201" t="s">
        <v>738</v>
      </c>
      <c r="AC6201" t="s">
        <v>726</v>
      </c>
      <c r="AD6201">
        <v>3</v>
      </c>
      <c r="AE6201">
        <v>28</v>
      </c>
    </row>
    <row r="6202" spans="1:31" hidden="1" x14ac:dyDescent="0.25">
      <c r="A6202" t="s">
        <v>691</v>
      </c>
      <c r="B6202" t="s">
        <v>428</v>
      </c>
      <c r="C6202" t="s">
        <v>436</v>
      </c>
      <c r="D6202" t="s">
        <v>437</v>
      </c>
      <c r="E6202" s="67">
        <v>45261</v>
      </c>
      <c r="F6202" t="s">
        <v>725</v>
      </c>
      <c r="G6202" t="s">
        <v>725</v>
      </c>
      <c r="H6202">
        <v>90</v>
      </c>
      <c r="M6202">
        <v>90</v>
      </c>
      <c r="P6202">
        <v>9</v>
      </c>
      <c r="Q6202" t="s">
        <v>726</v>
      </c>
      <c r="R6202">
        <v>0</v>
      </c>
      <c r="S6202">
        <v>1</v>
      </c>
      <c r="T6202">
        <v>1</v>
      </c>
      <c r="U6202">
        <v>4</v>
      </c>
      <c r="V6202">
        <v>-0.43835616438356201</v>
      </c>
      <c r="W6202">
        <v>-0.8</v>
      </c>
      <c r="Y6202" t="s">
        <v>1537</v>
      </c>
      <c r="Z6202">
        <v>1</v>
      </c>
      <c r="AA6202">
        <v>10</v>
      </c>
      <c r="AB6202" t="s">
        <v>738</v>
      </c>
      <c r="AC6202" t="s">
        <v>726</v>
      </c>
      <c r="AE6202">
        <v>100</v>
      </c>
    </row>
    <row r="6203" spans="1:31" hidden="1" x14ac:dyDescent="0.25">
      <c r="A6203" t="s">
        <v>691</v>
      </c>
      <c r="B6203" t="s">
        <v>390</v>
      </c>
      <c r="C6203" t="s">
        <v>419</v>
      </c>
      <c r="D6203" t="s">
        <v>420</v>
      </c>
      <c r="E6203" s="67">
        <v>45261</v>
      </c>
      <c r="F6203" t="s">
        <v>725</v>
      </c>
      <c r="G6203" t="s">
        <v>725</v>
      </c>
      <c r="H6203">
        <v>40</v>
      </c>
      <c r="J6203">
        <v>7</v>
      </c>
      <c r="K6203">
        <v>7</v>
      </c>
      <c r="M6203">
        <v>33</v>
      </c>
      <c r="P6203">
        <v>10</v>
      </c>
      <c r="Q6203" t="s">
        <v>726</v>
      </c>
      <c r="R6203">
        <v>0</v>
      </c>
      <c r="S6203">
        <v>1</v>
      </c>
      <c r="T6203">
        <v>1</v>
      </c>
      <c r="U6203">
        <v>4</v>
      </c>
      <c r="V6203">
        <v>-9.3406593406593394E-2</v>
      </c>
      <c r="W6203">
        <v>-0.18421052631578899</v>
      </c>
      <c r="Y6203" t="s">
        <v>1537</v>
      </c>
      <c r="Z6203">
        <v>1</v>
      </c>
      <c r="AA6203">
        <v>3.3</v>
      </c>
      <c r="AB6203" t="s">
        <v>758</v>
      </c>
      <c r="AC6203" t="s">
        <v>726</v>
      </c>
      <c r="AD6203">
        <v>6</v>
      </c>
      <c r="AE6203">
        <v>40</v>
      </c>
    </row>
    <row r="6204" spans="1:31" hidden="1" x14ac:dyDescent="0.25">
      <c r="A6204" t="s">
        <v>691</v>
      </c>
      <c r="B6204" t="s">
        <v>351</v>
      </c>
      <c r="C6204" t="s">
        <v>367</v>
      </c>
      <c r="D6204" t="s">
        <v>368</v>
      </c>
      <c r="E6204" s="67">
        <v>45261</v>
      </c>
      <c r="F6204" t="s">
        <v>725</v>
      </c>
      <c r="G6204" t="s">
        <v>725</v>
      </c>
      <c r="H6204">
        <v>127</v>
      </c>
      <c r="J6204">
        <v>3</v>
      </c>
      <c r="K6204">
        <v>12</v>
      </c>
      <c r="M6204">
        <v>124</v>
      </c>
      <c r="P6204">
        <v>5</v>
      </c>
      <c r="Q6204" t="s">
        <v>726</v>
      </c>
      <c r="R6204">
        <v>0</v>
      </c>
      <c r="S6204">
        <v>1</v>
      </c>
      <c r="T6204">
        <v>1</v>
      </c>
      <c r="U6204">
        <v>4</v>
      </c>
      <c r="V6204">
        <v>0</v>
      </c>
      <c r="W6204">
        <v>-0.67741935483870996</v>
      </c>
      <c r="Y6204" t="s">
        <v>1537</v>
      </c>
      <c r="Z6204">
        <v>1</v>
      </c>
      <c r="AA6204">
        <v>24.8</v>
      </c>
      <c r="AB6204" t="s">
        <v>738</v>
      </c>
      <c r="AC6204" t="s">
        <v>726</v>
      </c>
      <c r="AD6204">
        <v>21</v>
      </c>
      <c r="AE6204">
        <v>127</v>
      </c>
    </row>
    <row r="6205" spans="1:31" hidden="1" x14ac:dyDescent="0.25">
      <c r="A6205" t="s">
        <v>691</v>
      </c>
      <c r="B6205" t="s">
        <v>351</v>
      </c>
      <c r="C6205" t="s">
        <v>369</v>
      </c>
      <c r="D6205" t="s">
        <v>370</v>
      </c>
      <c r="E6205" s="67">
        <v>45261</v>
      </c>
      <c r="F6205" t="s">
        <v>725</v>
      </c>
      <c r="G6205" t="s">
        <v>725</v>
      </c>
      <c r="H6205">
        <v>224</v>
      </c>
      <c r="J6205">
        <v>12</v>
      </c>
      <c r="K6205">
        <v>17</v>
      </c>
      <c r="M6205">
        <v>212</v>
      </c>
      <c r="P6205">
        <v>6</v>
      </c>
      <c r="Q6205" t="s">
        <v>726</v>
      </c>
      <c r="R6205">
        <v>0</v>
      </c>
      <c r="S6205">
        <v>1</v>
      </c>
      <c r="T6205">
        <v>1</v>
      </c>
      <c r="U6205">
        <v>4</v>
      </c>
      <c r="V6205">
        <v>-1.36</v>
      </c>
      <c r="W6205">
        <v>-12</v>
      </c>
      <c r="Y6205" t="s">
        <v>1537</v>
      </c>
      <c r="Z6205">
        <v>1</v>
      </c>
      <c r="AA6205">
        <v>35.333333333333336</v>
      </c>
      <c r="AB6205" t="s">
        <v>738</v>
      </c>
      <c r="AC6205" t="s">
        <v>726</v>
      </c>
      <c r="AD6205">
        <v>78</v>
      </c>
      <c r="AE6205">
        <v>224</v>
      </c>
    </row>
    <row r="6206" spans="1:31" hidden="1" x14ac:dyDescent="0.25">
      <c r="A6206" t="s">
        <v>691</v>
      </c>
      <c r="B6206" t="s">
        <v>428</v>
      </c>
      <c r="C6206" t="s">
        <v>438</v>
      </c>
      <c r="D6206" t="s">
        <v>439</v>
      </c>
      <c r="E6206" s="67">
        <v>45261</v>
      </c>
      <c r="F6206" t="s">
        <v>725</v>
      </c>
      <c r="G6206" t="s">
        <v>725</v>
      </c>
      <c r="H6206">
        <v>22</v>
      </c>
      <c r="I6206">
        <v>100</v>
      </c>
      <c r="J6206">
        <v>26</v>
      </c>
      <c r="K6206">
        <v>50</v>
      </c>
      <c r="M6206">
        <v>96</v>
      </c>
      <c r="P6206">
        <v>47</v>
      </c>
      <c r="Q6206" t="s">
        <v>726</v>
      </c>
      <c r="R6206">
        <v>0</v>
      </c>
      <c r="S6206">
        <v>0</v>
      </c>
      <c r="T6206">
        <v>0</v>
      </c>
      <c r="U6206">
        <v>3</v>
      </c>
      <c r="V6206">
        <v>-1.1489361702127701</v>
      </c>
      <c r="W6206">
        <v>-2.8596491228070202</v>
      </c>
      <c r="Y6206" t="s">
        <v>1537</v>
      </c>
      <c r="Z6206">
        <v>1</v>
      </c>
      <c r="AA6206">
        <v>2.0425531914893615</v>
      </c>
      <c r="AB6206" t="s">
        <v>758</v>
      </c>
      <c r="AC6206" t="s">
        <v>726</v>
      </c>
      <c r="AD6206">
        <v>16</v>
      </c>
      <c r="AE6206">
        <v>22</v>
      </c>
    </row>
    <row r="6207" spans="1:31" hidden="1" x14ac:dyDescent="0.25">
      <c r="A6207" t="s">
        <v>691</v>
      </c>
      <c r="B6207" t="s">
        <v>452</v>
      </c>
      <c r="C6207" t="s">
        <v>492</v>
      </c>
      <c r="D6207" t="s">
        <v>495</v>
      </c>
      <c r="E6207" s="67">
        <v>45261</v>
      </c>
      <c r="F6207" t="s">
        <v>725</v>
      </c>
      <c r="G6207" t="s">
        <v>725</v>
      </c>
      <c r="H6207">
        <v>104</v>
      </c>
      <c r="I6207">
        <v>200</v>
      </c>
      <c r="J6207">
        <v>117</v>
      </c>
      <c r="K6207">
        <v>117</v>
      </c>
      <c r="M6207">
        <v>187</v>
      </c>
      <c r="P6207">
        <v>179</v>
      </c>
      <c r="Q6207" t="s">
        <v>726</v>
      </c>
      <c r="R6207">
        <v>0</v>
      </c>
      <c r="S6207">
        <v>1</v>
      </c>
      <c r="T6207">
        <v>1</v>
      </c>
      <c r="U6207">
        <v>4</v>
      </c>
      <c r="V6207">
        <v>-3.4782608695652202E-2</v>
      </c>
      <c r="W6207">
        <v>-3.7499999999999999E-2</v>
      </c>
      <c r="Y6207" t="s">
        <v>1537</v>
      </c>
      <c r="Z6207">
        <v>1</v>
      </c>
      <c r="AA6207">
        <v>1.0446927374301676</v>
      </c>
      <c r="AB6207" t="s">
        <v>758</v>
      </c>
      <c r="AC6207" t="s">
        <v>726</v>
      </c>
      <c r="AD6207">
        <v>81</v>
      </c>
      <c r="AE6207">
        <v>104</v>
      </c>
    </row>
    <row r="6208" spans="1:31" hidden="1" x14ac:dyDescent="0.25">
      <c r="A6208" t="s">
        <v>692</v>
      </c>
      <c r="B6208" t="s">
        <v>735</v>
      </c>
      <c r="C6208" t="s">
        <v>917</v>
      </c>
      <c r="D6208" t="s">
        <v>918</v>
      </c>
      <c r="E6208" s="67">
        <v>45261</v>
      </c>
      <c r="F6208" t="s">
        <v>725</v>
      </c>
      <c r="G6208" t="s">
        <v>725</v>
      </c>
      <c r="H6208">
        <v>201</v>
      </c>
      <c r="J6208">
        <v>23</v>
      </c>
      <c r="K6208">
        <v>33</v>
      </c>
      <c r="M6208">
        <v>178</v>
      </c>
      <c r="P6208">
        <v>21</v>
      </c>
      <c r="Q6208" t="s">
        <v>726</v>
      </c>
      <c r="R6208">
        <v>0</v>
      </c>
      <c r="S6208">
        <v>0</v>
      </c>
      <c r="T6208">
        <v>0</v>
      </c>
      <c r="U6208">
        <v>2</v>
      </c>
      <c r="V6208">
        <v>0</v>
      </c>
      <c r="W6208">
        <v>0.19354838709677399</v>
      </c>
      <c r="Y6208" t="s">
        <v>1537</v>
      </c>
      <c r="Z6208">
        <v>1</v>
      </c>
      <c r="AA6208">
        <v>8.4761904761904763</v>
      </c>
      <c r="AB6208" t="s">
        <v>738</v>
      </c>
      <c r="AC6208" t="s">
        <v>726</v>
      </c>
      <c r="AD6208">
        <v>39</v>
      </c>
      <c r="AE6208">
        <v>201</v>
      </c>
    </row>
    <row r="6209" spans="1:31" hidden="1" x14ac:dyDescent="0.25">
      <c r="A6209" t="s">
        <v>691</v>
      </c>
      <c r="B6209" t="s">
        <v>452</v>
      </c>
      <c r="C6209" t="s">
        <v>486</v>
      </c>
      <c r="D6209" t="s">
        <v>487</v>
      </c>
      <c r="E6209" s="67">
        <v>45261</v>
      </c>
      <c r="F6209" t="s">
        <v>725</v>
      </c>
      <c r="G6209" t="s">
        <v>725</v>
      </c>
      <c r="H6209">
        <v>19</v>
      </c>
      <c r="J6209">
        <v>6</v>
      </c>
      <c r="M6209">
        <v>13</v>
      </c>
      <c r="P6209">
        <v>9</v>
      </c>
      <c r="Q6209" t="s">
        <v>726</v>
      </c>
      <c r="R6209">
        <v>0</v>
      </c>
      <c r="S6209">
        <v>1</v>
      </c>
      <c r="T6209">
        <v>1</v>
      </c>
      <c r="U6209">
        <v>4</v>
      </c>
      <c r="V6209">
        <v>-0.474860335195531</v>
      </c>
      <c r="W6209">
        <v>-0.38297872340425498</v>
      </c>
      <c r="Y6209" t="s">
        <v>1537</v>
      </c>
      <c r="Z6209">
        <v>1</v>
      </c>
      <c r="AA6209">
        <v>1.4444444444444444</v>
      </c>
      <c r="AB6209" t="s">
        <v>758</v>
      </c>
      <c r="AC6209" t="s">
        <v>726</v>
      </c>
      <c r="AD6209">
        <v>4</v>
      </c>
      <c r="AE6209">
        <v>19</v>
      </c>
    </row>
    <row r="6210" spans="1:31" hidden="1" x14ac:dyDescent="0.25">
      <c r="A6210" t="s">
        <v>691</v>
      </c>
      <c r="B6210" t="s">
        <v>571</v>
      </c>
      <c r="C6210" t="s">
        <v>600</v>
      </c>
      <c r="D6210" t="s">
        <v>601</v>
      </c>
      <c r="E6210" s="67">
        <v>45261</v>
      </c>
      <c r="F6210" t="s">
        <v>725</v>
      </c>
      <c r="G6210" t="s">
        <v>725</v>
      </c>
      <c r="H6210">
        <v>45</v>
      </c>
      <c r="J6210">
        <v>26</v>
      </c>
      <c r="K6210">
        <v>50</v>
      </c>
      <c r="M6210">
        <v>19</v>
      </c>
      <c r="P6210">
        <v>13</v>
      </c>
      <c r="Q6210" t="s">
        <v>726</v>
      </c>
      <c r="R6210">
        <v>0</v>
      </c>
      <c r="S6210">
        <v>1</v>
      </c>
      <c r="T6210">
        <v>1</v>
      </c>
      <c r="U6210">
        <v>4</v>
      </c>
      <c r="V6210">
        <v>-0.74358974358974395</v>
      </c>
      <c r="W6210">
        <v>-1.07894736842105</v>
      </c>
      <c r="Y6210" t="s">
        <v>1537</v>
      </c>
      <c r="Z6210">
        <v>1</v>
      </c>
      <c r="AA6210">
        <v>1.4615384615384615</v>
      </c>
      <c r="AB6210" t="s">
        <v>758</v>
      </c>
      <c r="AC6210" t="s">
        <v>726</v>
      </c>
      <c r="AD6210">
        <v>30</v>
      </c>
      <c r="AE6210">
        <v>45</v>
      </c>
    </row>
    <row r="6211" spans="1:31" hidden="1" x14ac:dyDescent="0.25">
      <c r="A6211" t="s">
        <v>691</v>
      </c>
      <c r="B6211" t="s">
        <v>351</v>
      </c>
      <c r="C6211" t="s">
        <v>385</v>
      </c>
      <c r="D6211" t="s">
        <v>387</v>
      </c>
      <c r="E6211" s="67">
        <v>45261</v>
      </c>
      <c r="F6211" t="s">
        <v>725</v>
      </c>
      <c r="G6211" t="s">
        <v>725</v>
      </c>
      <c r="H6211">
        <v>40</v>
      </c>
      <c r="L6211">
        <v>40</v>
      </c>
      <c r="N6211">
        <v>31</v>
      </c>
      <c r="P6211">
        <v>0</v>
      </c>
      <c r="Q6211" t="s">
        <v>726</v>
      </c>
      <c r="R6211">
        <v>0</v>
      </c>
      <c r="S6211">
        <v>1</v>
      </c>
      <c r="T6211">
        <v>1</v>
      </c>
      <c r="U6211">
        <v>4</v>
      </c>
      <c r="V6211">
        <v>-0.36363636363636398</v>
      </c>
      <c r="W6211">
        <v>-3.8461538461538498</v>
      </c>
      <c r="Y6211" t="s">
        <v>1537</v>
      </c>
      <c r="Z6211">
        <v>0</v>
      </c>
      <c r="AA6211">
        <v>0</v>
      </c>
      <c r="AB6211" t="s">
        <v>734</v>
      </c>
      <c r="AC6211" t="s">
        <v>734</v>
      </c>
      <c r="AD6211">
        <v>2</v>
      </c>
      <c r="AE6211">
        <v>47</v>
      </c>
    </row>
    <row r="6212" spans="1:31" hidden="1" x14ac:dyDescent="0.25">
      <c r="A6212" t="s">
        <v>692</v>
      </c>
      <c r="B6212" t="s">
        <v>899</v>
      </c>
      <c r="C6212" t="s">
        <v>900</v>
      </c>
      <c r="D6212" t="s">
        <v>919</v>
      </c>
      <c r="E6212" s="67">
        <v>45261</v>
      </c>
      <c r="F6212" t="s">
        <v>725</v>
      </c>
      <c r="G6212" t="s">
        <v>725</v>
      </c>
      <c r="P6212">
        <v>0</v>
      </c>
      <c r="Q6212" t="s">
        <v>726</v>
      </c>
      <c r="R6212">
        <v>0</v>
      </c>
      <c r="S6212">
        <v>1</v>
      </c>
      <c r="T6212">
        <v>1</v>
      </c>
      <c r="U6212">
        <v>4</v>
      </c>
      <c r="W6212">
        <v>0.25</v>
      </c>
      <c r="Y6212" t="s">
        <v>1537</v>
      </c>
      <c r="Z6212">
        <v>0</v>
      </c>
      <c r="AA6212">
        <v>0</v>
      </c>
      <c r="AB6212" t="s">
        <v>734</v>
      </c>
      <c r="AC6212" t="s">
        <v>734</v>
      </c>
      <c r="AD6212">
        <v>6</v>
      </c>
      <c r="AE6212">
        <v>9</v>
      </c>
    </row>
    <row r="6213" spans="1:31" hidden="1" x14ac:dyDescent="0.25">
      <c r="A6213" t="s">
        <v>691</v>
      </c>
      <c r="B6213" t="s">
        <v>452</v>
      </c>
      <c r="C6213" t="s">
        <v>488</v>
      </c>
      <c r="D6213" t="s">
        <v>489</v>
      </c>
      <c r="E6213" s="67">
        <v>45261</v>
      </c>
      <c r="F6213" t="s">
        <v>725</v>
      </c>
      <c r="G6213" t="s">
        <v>725</v>
      </c>
      <c r="H6213">
        <v>92</v>
      </c>
      <c r="J6213">
        <v>46</v>
      </c>
      <c r="K6213">
        <v>60</v>
      </c>
      <c r="M6213">
        <v>46</v>
      </c>
      <c r="P6213">
        <v>43</v>
      </c>
      <c r="Q6213" t="s">
        <v>726</v>
      </c>
      <c r="R6213">
        <v>0</v>
      </c>
      <c r="S6213">
        <v>1</v>
      </c>
      <c r="T6213">
        <v>1</v>
      </c>
      <c r="U6213">
        <v>4</v>
      </c>
      <c r="V6213">
        <v>-0.53846153846153799</v>
      </c>
      <c r="W6213">
        <v>-0.33333333333333298</v>
      </c>
      <c r="Y6213" t="s">
        <v>1537</v>
      </c>
      <c r="Z6213">
        <v>1</v>
      </c>
      <c r="AA6213">
        <v>1.069767441860465</v>
      </c>
      <c r="AB6213" t="s">
        <v>758</v>
      </c>
      <c r="AC6213" t="s">
        <v>726</v>
      </c>
      <c r="AD6213">
        <v>55</v>
      </c>
      <c r="AE6213">
        <v>92</v>
      </c>
    </row>
    <row r="6214" spans="1:31" hidden="1" x14ac:dyDescent="0.25">
      <c r="A6214" t="s">
        <v>691</v>
      </c>
      <c r="B6214" t="s">
        <v>390</v>
      </c>
      <c r="C6214" t="s">
        <v>425</v>
      </c>
      <c r="D6214" t="s">
        <v>426</v>
      </c>
      <c r="E6214" s="67">
        <v>45261</v>
      </c>
      <c r="F6214" t="s">
        <v>725</v>
      </c>
      <c r="G6214" t="s">
        <v>725</v>
      </c>
      <c r="H6214">
        <v>7</v>
      </c>
      <c r="I6214">
        <v>7</v>
      </c>
      <c r="K6214">
        <v>3</v>
      </c>
      <c r="M6214">
        <v>14</v>
      </c>
      <c r="P6214">
        <v>2</v>
      </c>
      <c r="Q6214" t="s">
        <v>726</v>
      </c>
      <c r="R6214">
        <v>0</v>
      </c>
      <c r="S6214">
        <v>1</v>
      </c>
      <c r="T6214">
        <v>1</v>
      </c>
      <c r="U6214">
        <v>4</v>
      </c>
      <c r="V6214">
        <v>-8.7499999999999994E-2</v>
      </c>
      <c r="W6214">
        <v>-1.72727272727273</v>
      </c>
      <c r="Y6214" t="s">
        <v>1537</v>
      </c>
      <c r="Z6214">
        <v>1</v>
      </c>
      <c r="AA6214">
        <v>7</v>
      </c>
      <c r="AB6214" t="s">
        <v>738</v>
      </c>
      <c r="AC6214" t="s">
        <v>726</v>
      </c>
      <c r="AD6214">
        <v>4</v>
      </c>
      <c r="AE6214">
        <v>7</v>
      </c>
    </row>
    <row r="6215" spans="1:31" hidden="1" x14ac:dyDescent="0.25">
      <c r="A6215" t="s">
        <v>691</v>
      </c>
      <c r="B6215" t="s">
        <v>428</v>
      </c>
      <c r="C6215" t="s">
        <v>449</v>
      </c>
      <c r="D6215" t="s">
        <v>450</v>
      </c>
      <c r="E6215" s="67">
        <v>45261</v>
      </c>
      <c r="F6215" t="s">
        <v>725</v>
      </c>
      <c r="G6215" t="s">
        <v>725</v>
      </c>
      <c r="H6215">
        <v>100</v>
      </c>
      <c r="J6215">
        <v>20</v>
      </c>
      <c r="K6215">
        <v>20</v>
      </c>
      <c r="M6215">
        <v>80</v>
      </c>
      <c r="P6215">
        <v>30</v>
      </c>
      <c r="Q6215" t="s">
        <v>726</v>
      </c>
      <c r="R6215">
        <v>0</v>
      </c>
      <c r="S6215">
        <v>1</v>
      </c>
      <c r="T6215">
        <v>1</v>
      </c>
      <c r="U6215">
        <v>4</v>
      </c>
      <c r="V6215">
        <v>-0.884848484848485</v>
      </c>
      <c r="W6215">
        <v>-0.55737704918032804</v>
      </c>
      <c r="Y6215" t="s">
        <v>1537</v>
      </c>
      <c r="Z6215">
        <v>1</v>
      </c>
      <c r="AA6215">
        <v>2.6666666666666665</v>
      </c>
      <c r="AB6215" t="s">
        <v>758</v>
      </c>
      <c r="AC6215" t="s">
        <v>726</v>
      </c>
      <c r="AD6215">
        <v>40</v>
      </c>
      <c r="AE6215">
        <v>100</v>
      </c>
    </row>
    <row r="6216" spans="1:31" hidden="1" x14ac:dyDescent="0.25">
      <c r="A6216" t="s">
        <v>691</v>
      </c>
      <c r="B6216" t="s">
        <v>182</v>
      </c>
      <c r="C6216" t="s">
        <v>183</v>
      </c>
      <c r="D6216" t="s">
        <v>184</v>
      </c>
      <c r="E6216" s="67">
        <v>45261</v>
      </c>
      <c r="F6216" t="s">
        <v>725</v>
      </c>
      <c r="G6216" t="s">
        <v>725</v>
      </c>
      <c r="H6216">
        <v>53</v>
      </c>
      <c r="J6216">
        <v>31</v>
      </c>
      <c r="K6216">
        <v>32</v>
      </c>
      <c r="M6216">
        <v>22</v>
      </c>
      <c r="P6216">
        <v>48</v>
      </c>
      <c r="Q6216" t="s">
        <v>726</v>
      </c>
      <c r="R6216">
        <v>0</v>
      </c>
      <c r="S6216">
        <v>1</v>
      </c>
      <c r="T6216">
        <v>1</v>
      </c>
      <c r="U6216">
        <v>4</v>
      </c>
      <c r="V6216">
        <v>-2.00501253132832E-2</v>
      </c>
      <c r="W6216">
        <v>-0.210743801652893</v>
      </c>
      <c r="Y6216" t="s">
        <v>1537</v>
      </c>
      <c r="Z6216">
        <v>1</v>
      </c>
      <c r="AA6216">
        <v>0.45833333333333331</v>
      </c>
      <c r="AB6216" t="s">
        <v>732</v>
      </c>
      <c r="AC6216" t="s">
        <v>726</v>
      </c>
      <c r="AD6216">
        <v>31</v>
      </c>
      <c r="AE6216">
        <v>53</v>
      </c>
    </row>
    <row r="6217" spans="1:31" hidden="1" x14ac:dyDescent="0.25">
      <c r="A6217" t="s">
        <v>692</v>
      </c>
      <c r="B6217" t="s">
        <v>763</v>
      </c>
      <c r="C6217" t="s">
        <v>920</v>
      </c>
      <c r="D6217" t="s">
        <v>921</v>
      </c>
      <c r="E6217" s="67">
        <v>45261</v>
      </c>
      <c r="F6217" t="s">
        <v>725</v>
      </c>
      <c r="G6217" t="s">
        <v>725</v>
      </c>
      <c r="H6217">
        <v>44</v>
      </c>
      <c r="J6217">
        <v>6</v>
      </c>
      <c r="K6217">
        <v>4</v>
      </c>
      <c r="P6217">
        <v>3</v>
      </c>
      <c r="Q6217" t="s">
        <v>726</v>
      </c>
      <c r="R6217">
        <v>0</v>
      </c>
      <c r="S6217">
        <v>1</v>
      </c>
      <c r="T6217">
        <v>1</v>
      </c>
      <c r="U6217">
        <v>4</v>
      </c>
      <c r="V6217">
        <v>0</v>
      </c>
      <c r="W6217">
        <v>-0.6875</v>
      </c>
      <c r="Y6217" t="s">
        <v>1537</v>
      </c>
      <c r="Z6217">
        <v>1</v>
      </c>
      <c r="AA6217">
        <v>0</v>
      </c>
      <c r="AB6217" t="s">
        <v>728</v>
      </c>
      <c r="AC6217" t="s">
        <v>733</v>
      </c>
      <c r="AD6217">
        <v>6</v>
      </c>
      <c r="AE6217">
        <v>44</v>
      </c>
    </row>
    <row r="6218" spans="1:31" hidden="1" x14ac:dyDescent="0.25">
      <c r="A6218" t="s">
        <v>692</v>
      </c>
      <c r="B6218" t="s">
        <v>729</v>
      </c>
      <c r="C6218" t="s">
        <v>922</v>
      </c>
      <c r="D6218" t="s">
        <v>923</v>
      </c>
      <c r="E6218" s="67">
        <v>45261</v>
      </c>
      <c r="F6218" t="s">
        <v>725</v>
      </c>
      <c r="G6218" t="s">
        <v>725</v>
      </c>
      <c r="N6218">
        <v>31</v>
      </c>
      <c r="P6218">
        <v>0</v>
      </c>
      <c r="Q6218" t="s">
        <v>726</v>
      </c>
      <c r="R6218">
        <v>0</v>
      </c>
      <c r="S6218">
        <v>1</v>
      </c>
      <c r="T6218">
        <v>1</v>
      </c>
      <c r="U6218">
        <v>4</v>
      </c>
      <c r="V6218">
        <v>-4.0285714285714302</v>
      </c>
      <c r="W6218">
        <v>-7.7391304347826102</v>
      </c>
      <c r="Y6218" t="s">
        <v>1537</v>
      </c>
      <c r="Z6218">
        <v>0</v>
      </c>
      <c r="AA6218">
        <v>0</v>
      </c>
      <c r="AB6218" t="s">
        <v>734</v>
      </c>
      <c r="AC6218" t="s">
        <v>734</v>
      </c>
    </row>
    <row r="6219" spans="1:31" hidden="1" x14ac:dyDescent="0.25">
      <c r="A6219" t="s">
        <v>692</v>
      </c>
      <c r="B6219" t="s">
        <v>838</v>
      </c>
      <c r="C6219" t="s">
        <v>924</v>
      </c>
      <c r="D6219" t="s">
        <v>925</v>
      </c>
      <c r="E6219" s="67">
        <v>45261</v>
      </c>
      <c r="F6219" t="s">
        <v>725</v>
      </c>
      <c r="G6219" t="s">
        <v>725</v>
      </c>
      <c r="P6219">
        <v>0</v>
      </c>
      <c r="Q6219" t="s">
        <v>726</v>
      </c>
      <c r="R6219">
        <v>0</v>
      </c>
      <c r="S6219">
        <v>0</v>
      </c>
      <c r="T6219">
        <v>0</v>
      </c>
      <c r="U6219">
        <v>1</v>
      </c>
      <c r="V6219">
        <v>-0.24444444444444399</v>
      </c>
      <c r="W6219">
        <v>-0.15625</v>
      </c>
      <c r="Y6219" t="s">
        <v>1537</v>
      </c>
      <c r="Z6219">
        <v>0</v>
      </c>
      <c r="AA6219">
        <v>0</v>
      </c>
      <c r="AB6219" t="s">
        <v>734</v>
      </c>
      <c r="AC6219" t="s">
        <v>734</v>
      </c>
    </row>
    <row r="6220" spans="1:31" hidden="1" x14ac:dyDescent="0.25">
      <c r="A6220" t="s">
        <v>691</v>
      </c>
      <c r="B6220" t="s">
        <v>571</v>
      </c>
      <c r="C6220" t="s">
        <v>572</v>
      </c>
      <c r="D6220" t="s">
        <v>573</v>
      </c>
      <c r="E6220" s="67">
        <v>45261</v>
      </c>
      <c r="F6220" t="s">
        <v>725</v>
      </c>
      <c r="G6220" t="s">
        <v>725</v>
      </c>
      <c r="H6220">
        <v>170</v>
      </c>
      <c r="J6220">
        <v>48</v>
      </c>
      <c r="K6220">
        <v>22</v>
      </c>
      <c r="M6220">
        <v>122</v>
      </c>
      <c r="P6220">
        <v>34</v>
      </c>
      <c r="Q6220" t="s">
        <v>726</v>
      </c>
      <c r="R6220">
        <v>0</v>
      </c>
      <c r="S6220">
        <v>1</v>
      </c>
      <c r="T6220">
        <v>1</v>
      </c>
      <c r="U6220">
        <v>4</v>
      </c>
      <c r="V6220">
        <v>-1.91803278688525</v>
      </c>
      <c r="W6220">
        <v>-6.5789473684210504</v>
      </c>
      <c r="Y6220" t="s">
        <v>1537</v>
      </c>
      <c r="Z6220">
        <v>1</v>
      </c>
      <c r="AA6220">
        <v>3.5882352941176472</v>
      </c>
      <c r="AB6220" t="s">
        <v>758</v>
      </c>
      <c r="AC6220" t="s">
        <v>726</v>
      </c>
      <c r="AD6220">
        <v>51</v>
      </c>
      <c r="AE6220">
        <v>170</v>
      </c>
    </row>
    <row r="6221" spans="1:31" hidden="1" x14ac:dyDescent="0.25">
      <c r="A6221" t="s">
        <v>692</v>
      </c>
      <c r="B6221" t="s">
        <v>828</v>
      </c>
      <c r="C6221" t="s">
        <v>926</v>
      </c>
      <c r="D6221" t="s">
        <v>927</v>
      </c>
      <c r="E6221" s="67">
        <v>45261</v>
      </c>
      <c r="F6221" t="s">
        <v>725</v>
      </c>
      <c r="G6221" t="s">
        <v>725</v>
      </c>
      <c r="H6221">
        <v>27</v>
      </c>
      <c r="J6221">
        <v>7</v>
      </c>
      <c r="K6221">
        <v>3</v>
      </c>
      <c r="M6221">
        <v>20</v>
      </c>
      <c r="P6221">
        <v>6</v>
      </c>
      <c r="Q6221" t="s">
        <v>726</v>
      </c>
      <c r="R6221">
        <v>0</v>
      </c>
      <c r="S6221">
        <v>1</v>
      </c>
      <c r="T6221">
        <v>1</v>
      </c>
      <c r="U6221">
        <v>4</v>
      </c>
      <c r="V6221">
        <v>0</v>
      </c>
      <c r="W6221">
        <v>-9.25</v>
      </c>
      <c r="Y6221" t="s">
        <v>1537</v>
      </c>
      <c r="Z6221">
        <v>1</v>
      </c>
      <c r="AA6221">
        <v>3.3333333333333335</v>
      </c>
      <c r="AB6221" t="s">
        <v>758</v>
      </c>
      <c r="AC6221" t="s">
        <v>726</v>
      </c>
      <c r="AE6221">
        <v>27</v>
      </c>
    </row>
    <row r="6222" spans="1:31" hidden="1" x14ac:dyDescent="0.25">
      <c r="A6222" t="s">
        <v>692</v>
      </c>
      <c r="B6222" t="s">
        <v>928</v>
      </c>
      <c r="C6222" t="s">
        <v>929</v>
      </c>
      <c r="D6222" t="s">
        <v>930</v>
      </c>
      <c r="E6222" s="67">
        <v>45261</v>
      </c>
      <c r="H6222">
        <v>100</v>
      </c>
      <c r="J6222">
        <v>22</v>
      </c>
      <c r="K6222">
        <v>100</v>
      </c>
      <c r="M6222">
        <v>78</v>
      </c>
      <c r="P6222">
        <v>22</v>
      </c>
      <c r="Q6222" t="s">
        <v>726</v>
      </c>
      <c r="R6222">
        <v>0</v>
      </c>
      <c r="S6222">
        <v>1</v>
      </c>
      <c r="T6222">
        <v>1</v>
      </c>
      <c r="U6222">
        <v>4</v>
      </c>
      <c r="V6222">
        <v>0</v>
      </c>
      <c r="W6222">
        <v>-8.6585365853658498</v>
      </c>
      <c r="Y6222" t="s">
        <v>1537</v>
      </c>
      <c r="Z6222">
        <v>1</v>
      </c>
      <c r="AA6222">
        <v>3.5454545454545454</v>
      </c>
      <c r="AB6222" t="s">
        <v>758</v>
      </c>
      <c r="AC6222" t="s">
        <v>726</v>
      </c>
      <c r="AD6222">
        <v>16</v>
      </c>
      <c r="AE6222">
        <v>100</v>
      </c>
    </row>
    <row r="6223" spans="1:31" hidden="1" x14ac:dyDescent="0.25">
      <c r="A6223" t="s">
        <v>692</v>
      </c>
      <c r="B6223" t="s">
        <v>763</v>
      </c>
      <c r="C6223" t="s">
        <v>931</v>
      </c>
      <c r="D6223" t="s">
        <v>932</v>
      </c>
      <c r="E6223" s="67">
        <v>45261</v>
      </c>
      <c r="P6223">
        <v>0</v>
      </c>
      <c r="Q6223" t="s">
        <v>733</v>
      </c>
      <c r="R6223">
        <v>1</v>
      </c>
      <c r="S6223">
        <v>0</v>
      </c>
      <c r="T6223">
        <v>0</v>
      </c>
      <c r="U6223">
        <v>0</v>
      </c>
      <c r="Y6223" t="s">
        <v>1537</v>
      </c>
      <c r="Z6223">
        <v>0</v>
      </c>
      <c r="AA6223">
        <v>0</v>
      </c>
      <c r="AB6223" t="s">
        <v>734</v>
      </c>
      <c r="AC6223" t="s">
        <v>734</v>
      </c>
    </row>
    <row r="6224" spans="1:31" hidden="1" x14ac:dyDescent="0.25">
      <c r="A6224" t="s">
        <v>692</v>
      </c>
      <c r="B6224" t="s">
        <v>833</v>
      </c>
      <c r="C6224" t="s">
        <v>933</v>
      </c>
      <c r="D6224" t="s">
        <v>934</v>
      </c>
      <c r="E6224" s="67">
        <v>45261</v>
      </c>
      <c r="F6224" t="s">
        <v>725</v>
      </c>
      <c r="G6224" t="s">
        <v>725</v>
      </c>
      <c r="H6224">
        <v>4</v>
      </c>
      <c r="M6224">
        <v>4</v>
      </c>
      <c r="P6224">
        <v>9</v>
      </c>
      <c r="Q6224" t="s">
        <v>726</v>
      </c>
      <c r="R6224">
        <v>0</v>
      </c>
      <c r="S6224">
        <v>1</v>
      </c>
      <c r="T6224">
        <v>1</v>
      </c>
      <c r="U6224">
        <v>4</v>
      </c>
      <c r="V6224">
        <v>-0.17073170731707299</v>
      </c>
      <c r="W6224">
        <v>-0.33333333333333298</v>
      </c>
      <c r="Y6224" t="s">
        <v>1537</v>
      </c>
      <c r="Z6224">
        <v>1</v>
      </c>
      <c r="AA6224">
        <v>0.44444444444444442</v>
      </c>
      <c r="AB6224" t="s">
        <v>732</v>
      </c>
      <c r="AC6224" t="s">
        <v>726</v>
      </c>
      <c r="AE6224">
        <v>4</v>
      </c>
    </row>
    <row r="6225" spans="1:31" hidden="1" x14ac:dyDescent="0.25">
      <c r="A6225" t="s">
        <v>691</v>
      </c>
      <c r="B6225" t="s">
        <v>498</v>
      </c>
      <c r="C6225" t="s">
        <v>514</v>
      </c>
      <c r="D6225" t="s">
        <v>515</v>
      </c>
      <c r="E6225" s="67">
        <v>45261</v>
      </c>
      <c r="F6225" t="s">
        <v>725</v>
      </c>
      <c r="G6225" t="s">
        <v>725</v>
      </c>
      <c r="N6225">
        <v>31</v>
      </c>
      <c r="P6225">
        <v>2</v>
      </c>
      <c r="Q6225" t="s">
        <v>726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-1.4629629629629599</v>
      </c>
      <c r="Y6225" t="s">
        <v>1537</v>
      </c>
      <c r="Z6225">
        <v>0</v>
      </c>
      <c r="AA6225">
        <v>0</v>
      </c>
      <c r="AB6225" t="s">
        <v>734</v>
      </c>
      <c r="AC6225" t="s">
        <v>734</v>
      </c>
      <c r="AD6225">
        <v>13</v>
      </c>
    </row>
    <row r="6226" spans="1:31" hidden="1" x14ac:dyDescent="0.25">
      <c r="A6226" t="s">
        <v>691</v>
      </c>
      <c r="B6226" t="s">
        <v>498</v>
      </c>
      <c r="C6226" t="s">
        <v>501</v>
      </c>
      <c r="D6226" t="s">
        <v>502</v>
      </c>
      <c r="E6226" s="67">
        <v>45261</v>
      </c>
      <c r="F6226" t="s">
        <v>725</v>
      </c>
      <c r="G6226" t="s">
        <v>725</v>
      </c>
      <c r="H6226">
        <v>63</v>
      </c>
      <c r="I6226">
        <v>100</v>
      </c>
      <c r="J6226">
        <v>76</v>
      </c>
      <c r="K6226">
        <v>100</v>
      </c>
      <c r="M6226">
        <v>87</v>
      </c>
      <c r="P6226">
        <v>78</v>
      </c>
      <c r="Q6226" t="s">
        <v>726</v>
      </c>
      <c r="R6226">
        <v>0</v>
      </c>
      <c r="S6226">
        <v>1</v>
      </c>
      <c r="T6226">
        <v>1</v>
      </c>
      <c r="U6226">
        <v>4</v>
      </c>
      <c r="V6226">
        <v>-0.27480916030534402</v>
      </c>
      <c r="W6226">
        <v>0.45783132530120502</v>
      </c>
      <c r="Y6226" t="s">
        <v>1537</v>
      </c>
      <c r="Z6226">
        <v>1</v>
      </c>
      <c r="AA6226">
        <v>1.1153846153846154</v>
      </c>
      <c r="AB6226" t="s">
        <v>758</v>
      </c>
      <c r="AC6226" t="s">
        <v>726</v>
      </c>
      <c r="AD6226">
        <v>72</v>
      </c>
      <c r="AE6226">
        <v>63</v>
      </c>
    </row>
    <row r="6227" spans="1:31" hidden="1" x14ac:dyDescent="0.25">
      <c r="A6227" t="s">
        <v>691</v>
      </c>
      <c r="B6227" t="s">
        <v>498</v>
      </c>
      <c r="C6227" t="s">
        <v>504</v>
      </c>
      <c r="D6227" t="s">
        <v>505</v>
      </c>
      <c r="E6227" s="67">
        <v>45261</v>
      </c>
      <c r="F6227" t="s">
        <v>725</v>
      </c>
      <c r="G6227" t="s">
        <v>725</v>
      </c>
      <c r="H6227">
        <v>252</v>
      </c>
      <c r="J6227">
        <v>138</v>
      </c>
      <c r="K6227">
        <v>62</v>
      </c>
      <c r="M6227">
        <v>114</v>
      </c>
      <c r="P6227">
        <v>77</v>
      </c>
      <c r="Q6227" t="s">
        <v>726</v>
      </c>
      <c r="R6227">
        <v>1</v>
      </c>
      <c r="S6227">
        <v>0</v>
      </c>
      <c r="T6227">
        <v>0</v>
      </c>
      <c r="U6227">
        <v>0</v>
      </c>
      <c r="Y6227" t="s">
        <v>1537</v>
      </c>
      <c r="Z6227">
        <v>1</v>
      </c>
      <c r="AA6227">
        <v>1.4805194805194806</v>
      </c>
      <c r="AB6227" t="s">
        <v>758</v>
      </c>
      <c r="AC6227" t="s">
        <v>726</v>
      </c>
      <c r="AD6227">
        <v>71</v>
      </c>
      <c r="AE6227">
        <v>252</v>
      </c>
    </row>
    <row r="6228" spans="1:31" hidden="1" x14ac:dyDescent="0.25">
      <c r="A6228" t="s">
        <v>692</v>
      </c>
      <c r="B6228" t="s">
        <v>755</v>
      </c>
      <c r="C6228" t="s">
        <v>46</v>
      </c>
      <c r="D6228" t="s">
        <v>935</v>
      </c>
      <c r="E6228" s="67">
        <v>45261</v>
      </c>
      <c r="F6228" t="s">
        <v>725</v>
      </c>
      <c r="G6228" t="s">
        <v>725</v>
      </c>
      <c r="H6228">
        <v>15</v>
      </c>
      <c r="J6228">
        <v>9</v>
      </c>
      <c r="K6228">
        <v>9</v>
      </c>
      <c r="M6228">
        <v>6</v>
      </c>
      <c r="P6228">
        <v>5</v>
      </c>
      <c r="Q6228" t="s">
        <v>726</v>
      </c>
      <c r="R6228">
        <v>0</v>
      </c>
      <c r="S6228">
        <v>1</v>
      </c>
      <c r="T6228">
        <v>1</v>
      </c>
      <c r="U6228">
        <v>4</v>
      </c>
      <c r="V6228">
        <v>0</v>
      </c>
      <c r="W6228">
        <v>0.148148148148148</v>
      </c>
      <c r="Y6228" t="s">
        <v>1537</v>
      </c>
      <c r="Z6228">
        <v>1</v>
      </c>
      <c r="AA6228">
        <v>1.2</v>
      </c>
      <c r="AB6228" t="s">
        <v>758</v>
      </c>
      <c r="AC6228" t="s">
        <v>726</v>
      </c>
      <c r="AE6228">
        <v>15</v>
      </c>
    </row>
    <row r="6229" spans="1:31" hidden="1" x14ac:dyDescent="0.25">
      <c r="A6229" t="s">
        <v>692</v>
      </c>
      <c r="B6229" t="s">
        <v>787</v>
      </c>
      <c r="C6229" t="s">
        <v>936</v>
      </c>
      <c r="D6229" t="s">
        <v>937</v>
      </c>
      <c r="E6229" s="67">
        <v>45261</v>
      </c>
      <c r="F6229" t="s">
        <v>725</v>
      </c>
      <c r="G6229" t="s">
        <v>725</v>
      </c>
      <c r="H6229">
        <v>91</v>
      </c>
      <c r="J6229">
        <v>12</v>
      </c>
      <c r="K6229">
        <v>42</v>
      </c>
      <c r="M6229">
        <v>79</v>
      </c>
      <c r="P6229">
        <v>12</v>
      </c>
      <c r="Q6229" t="s">
        <v>726</v>
      </c>
      <c r="R6229">
        <v>0</v>
      </c>
      <c r="S6229">
        <v>1</v>
      </c>
      <c r="T6229">
        <v>1</v>
      </c>
      <c r="U6229">
        <v>4</v>
      </c>
      <c r="V6229">
        <v>-0.28571428571428598</v>
      </c>
      <c r="W6229">
        <v>0.28125</v>
      </c>
      <c r="Y6229" t="s">
        <v>1537</v>
      </c>
      <c r="Z6229">
        <v>1</v>
      </c>
      <c r="AA6229">
        <v>6.583333333333333</v>
      </c>
      <c r="AB6229" t="s">
        <v>738</v>
      </c>
      <c r="AC6229" t="s">
        <v>726</v>
      </c>
      <c r="AE6229">
        <v>91</v>
      </c>
    </row>
    <row r="6230" spans="1:31" hidden="1" x14ac:dyDescent="0.25">
      <c r="A6230" t="s">
        <v>691</v>
      </c>
      <c r="B6230" t="s">
        <v>571</v>
      </c>
      <c r="C6230" t="s">
        <v>574</v>
      </c>
      <c r="D6230" t="s">
        <v>575</v>
      </c>
      <c r="E6230" s="67">
        <v>45261</v>
      </c>
      <c r="F6230" t="s">
        <v>725</v>
      </c>
      <c r="G6230" t="s">
        <v>725</v>
      </c>
      <c r="H6230">
        <v>22</v>
      </c>
      <c r="I6230">
        <v>100</v>
      </c>
      <c r="J6230">
        <v>96</v>
      </c>
      <c r="K6230">
        <v>70</v>
      </c>
      <c r="M6230">
        <v>26</v>
      </c>
      <c r="P6230">
        <v>84</v>
      </c>
      <c r="Q6230" t="s">
        <v>726</v>
      </c>
      <c r="R6230">
        <v>0</v>
      </c>
      <c r="S6230">
        <v>0</v>
      </c>
      <c r="T6230">
        <v>0</v>
      </c>
      <c r="U6230">
        <v>2</v>
      </c>
      <c r="V6230">
        <v>-0.30708661417322802</v>
      </c>
      <c r="W6230">
        <v>0.50549450549450603</v>
      </c>
      <c r="Y6230" t="s">
        <v>1537</v>
      </c>
      <c r="Z6230">
        <v>1</v>
      </c>
      <c r="AA6230">
        <v>0.30952380952380953</v>
      </c>
      <c r="AB6230" t="s">
        <v>732</v>
      </c>
      <c r="AC6230" t="s">
        <v>726</v>
      </c>
      <c r="AD6230">
        <v>72</v>
      </c>
      <c r="AE6230">
        <v>22</v>
      </c>
    </row>
    <row r="6231" spans="1:31" hidden="1" x14ac:dyDescent="0.25">
      <c r="A6231" t="s">
        <v>691</v>
      </c>
      <c r="B6231" t="s">
        <v>603</v>
      </c>
      <c r="C6231" t="s">
        <v>611</v>
      </c>
      <c r="D6231" t="s">
        <v>612</v>
      </c>
      <c r="E6231" s="67">
        <v>45261</v>
      </c>
      <c r="F6231" t="s">
        <v>725</v>
      </c>
      <c r="G6231" t="s">
        <v>725</v>
      </c>
      <c r="P6231">
        <v>9</v>
      </c>
      <c r="Q6231" t="s">
        <v>726</v>
      </c>
      <c r="R6231">
        <v>0</v>
      </c>
      <c r="S6231">
        <v>1</v>
      </c>
      <c r="T6231">
        <v>1</v>
      </c>
      <c r="U6231">
        <v>4</v>
      </c>
      <c r="V6231">
        <v>0</v>
      </c>
      <c r="W6231">
        <v>0.53125</v>
      </c>
      <c r="Y6231" t="s">
        <v>1537</v>
      </c>
      <c r="Z6231">
        <v>0</v>
      </c>
      <c r="AA6231">
        <v>0</v>
      </c>
      <c r="AB6231" t="s">
        <v>734</v>
      </c>
      <c r="AC6231" t="s">
        <v>734</v>
      </c>
    </row>
    <row r="6232" spans="1:31" hidden="1" x14ac:dyDescent="0.25">
      <c r="A6232" t="s">
        <v>692</v>
      </c>
      <c r="B6232" t="s">
        <v>755</v>
      </c>
      <c r="C6232" t="s">
        <v>48</v>
      </c>
      <c r="D6232" t="s">
        <v>49</v>
      </c>
      <c r="E6232" s="67">
        <v>45261</v>
      </c>
      <c r="F6232" t="s">
        <v>725</v>
      </c>
      <c r="G6232" t="s">
        <v>725</v>
      </c>
      <c r="H6232">
        <v>428</v>
      </c>
      <c r="J6232">
        <v>51</v>
      </c>
      <c r="K6232">
        <v>55</v>
      </c>
      <c r="M6232">
        <v>377</v>
      </c>
      <c r="P6232">
        <v>27</v>
      </c>
      <c r="Q6232" t="s">
        <v>726</v>
      </c>
      <c r="R6232">
        <v>0</v>
      </c>
      <c r="S6232">
        <v>1</v>
      </c>
      <c r="T6232">
        <v>1</v>
      </c>
      <c r="U6232">
        <v>4</v>
      </c>
      <c r="V6232">
        <v>-0.152542372881356</v>
      </c>
      <c r="W6232">
        <v>0.2</v>
      </c>
      <c r="Y6232" t="s">
        <v>1537</v>
      </c>
      <c r="Z6232">
        <v>1</v>
      </c>
      <c r="AA6232">
        <v>13.962962962962964</v>
      </c>
      <c r="AB6232" t="s">
        <v>738</v>
      </c>
      <c r="AC6232" t="s">
        <v>726</v>
      </c>
      <c r="AD6232">
        <v>78</v>
      </c>
      <c r="AE6232">
        <v>428</v>
      </c>
    </row>
    <row r="6233" spans="1:31" hidden="1" x14ac:dyDescent="0.25">
      <c r="A6233" t="s">
        <v>692</v>
      </c>
      <c r="B6233" t="s">
        <v>755</v>
      </c>
      <c r="C6233" t="s">
        <v>48</v>
      </c>
      <c r="D6233" t="s">
        <v>50</v>
      </c>
      <c r="E6233" s="67">
        <v>45261</v>
      </c>
      <c r="F6233" t="s">
        <v>725</v>
      </c>
      <c r="G6233" t="s">
        <v>725</v>
      </c>
      <c r="H6233">
        <v>10</v>
      </c>
      <c r="K6233">
        <v>18</v>
      </c>
      <c r="M6233">
        <v>10</v>
      </c>
      <c r="P6233">
        <v>0</v>
      </c>
      <c r="Q6233" t="s">
        <v>726</v>
      </c>
      <c r="R6233">
        <v>0</v>
      </c>
      <c r="S6233">
        <v>1</v>
      </c>
      <c r="T6233">
        <v>1</v>
      </c>
      <c r="U6233">
        <v>4</v>
      </c>
      <c r="V6233">
        <v>0</v>
      </c>
      <c r="W6233">
        <v>0.22641509433962301</v>
      </c>
      <c r="Y6233" t="s">
        <v>1537</v>
      </c>
      <c r="Z6233">
        <v>1</v>
      </c>
      <c r="AA6233">
        <v>0.55555555555555558</v>
      </c>
      <c r="AB6233" t="s">
        <v>732</v>
      </c>
      <c r="AC6233" t="s">
        <v>726</v>
      </c>
      <c r="AE6233">
        <v>10</v>
      </c>
    </row>
    <row r="6234" spans="1:31" hidden="1" x14ac:dyDescent="0.25">
      <c r="A6234" t="s">
        <v>692</v>
      </c>
      <c r="B6234" t="s">
        <v>755</v>
      </c>
      <c r="C6234" t="s">
        <v>43</v>
      </c>
      <c r="D6234" t="s">
        <v>51</v>
      </c>
      <c r="E6234" s="67">
        <v>45261</v>
      </c>
      <c r="F6234" t="s">
        <v>725</v>
      </c>
      <c r="G6234" t="s">
        <v>725</v>
      </c>
      <c r="H6234">
        <v>71</v>
      </c>
      <c r="J6234">
        <v>30</v>
      </c>
      <c r="K6234">
        <v>30</v>
      </c>
      <c r="M6234">
        <v>41</v>
      </c>
      <c r="P6234">
        <v>19</v>
      </c>
      <c r="Q6234" t="s">
        <v>726</v>
      </c>
      <c r="R6234">
        <v>0</v>
      </c>
      <c r="S6234">
        <v>1</v>
      </c>
      <c r="T6234">
        <v>1</v>
      </c>
      <c r="U6234">
        <v>4</v>
      </c>
      <c r="V6234">
        <v>4.3478260869565202E-2</v>
      </c>
      <c r="W6234">
        <v>0.102739726027397</v>
      </c>
      <c r="Y6234" t="s">
        <v>1537</v>
      </c>
      <c r="Z6234">
        <v>1</v>
      </c>
      <c r="AA6234">
        <v>2.1578947368421053</v>
      </c>
      <c r="AB6234" t="s">
        <v>758</v>
      </c>
      <c r="AC6234" t="s">
        <v>726</v>
      </c>
      <c r="AD6234">
        <v>21</v>
      </c>
      <c r="AE6234">
        <v>71</v>
      </c>
    </row>
    <row r="6235" spans="1:31" hidden="1" x14ac:dyDescent="0.25">
      <c r="A6235" t="s">
        <v>691</v>
      </c>
      <c r="B6235" t="s">
        <v>390</v>
      </c>
      <c r="C6235" t="s">
        <v>396</v>
      </c>
      <c r="D6235" t="s">
        <v>397</v>
      </c>
      <c r="E6235" s="67">
        <v>45261</v>
      </c>
      <c r="F6235" t="s">
        <v>725</v>
      </c>
      <c r="G6235" t="s">
        <v>725</v>
      </c>
      <c r="H6235">
        <v>102</v>
      </c>
      <c r="J6235">
        <v>12</v>
      </c>
      <c r="K6235">
        <v>30</v>
      </c>
      <c r="M6235">
        <v>90</v>
      </c>
      <c r="P6235">
        <v>10</v>
      </c>
      <c r="Q6235" t="s">
        <v>726</v>
      </c>
      <c r="R6235">
        <v>0</v>
      </c>
      <c r="S6235">
        <v>1</v>
      </c>
      <c r="T6235">
        <v>1</v>
      </c>
      <c r="U6235">
        <v>4</v>
      </c>
      <c r="V6235">
        <v>-0.35483870967741898</v>
      </c>
      <c r="W6235">
        <v>-0.40909090909090901</v>
      </c>
      <c r="Y6235" t="s">
        <v>1537</v>
      </c>
      <c r="Z6235">
        <v>1</v>
      </c>
      <c r="AA6235">
        <v>9</v>
      </c>
      <c r="AB6235" t="s">
        <v>738</v>
      </c>
      <c r="AC6235" t="s">
        <v>726</v>
      </c>
      <c r="AD6235">
        <v>17</v>
      </c>
      <c r="AE6235">
        <v>102</v>
      </c>
    </row>
    <row r="6236" spans="1:31" hidden="1" x14ac:dyDescent="0.25">
      <c r="A6236" t="s">
        <v>691</v>
      </c>
      <c r="B6236" t="s">
        <v>603</v>
      </c>
      <c r="C6236" t="s">
        <v>632</v>
      </c>
      <c r="D6236" t="s">
        <v>633</v>
      </c>
      <c r="E6236" s="67">
        <v>45261</v>
      </c>
      <c r="F6236" t="s">
        <v>725</v>
      </c>
      <c r="G6236" t="s">
        <v>725</v>
      </c>
      <c r="H6236">
        <v>10</v>
      </c>
      <c r="I6236">
        <v>10</v>
      </c>
      <c r="P6236">
        <v>0</v>
      </c>
      <c r="Q6236" t="s">
        <v>726</v>
      </c>
      <c r="R6236">
        <v>1</v>
      </c>
      <c r="S6236">
        <v>0</v>
      </c>
      <c r="T6236">
        <v>0</v>
      </c>
      <c r="U6236">
        <v>0</v>
      </c>
      <c r="Y6236" t="s">
        <v>1537</v>
      </c>
      <c r="Z6236">
        <v>0</v>
      </c>
      <c r="AA6236">
        <v>0</v>
      </c>
      <c r="AB6236" t="s">
        <v>734</v>
      </c>
      <c r="AC6236" t="s">
        <v>734</v>
      </c>
      <c r="AD6236">
        <v>10</v>
      </c>
    </row>
    <row r="6237" spans="1:31" hidden="1" x14ac:dyDescent="0.25">
      <c r="A6237" t="s">
        <v>692</v>
      </c>
      <c r="B6237" t="s">
        <v>812</v>
      </c>
      <c r="C6237" t="s">
        <v>938</v>
      </c>
      <c r="D6237" t="s">
        <v>939</v>
      </c>
      <c r="E6237" s="67">
        <v>45261</v>
      </c>
      <c r="F6237" t="s">
        <v>725</v>
      </c>
      <c r="G6237" t="s">
        <v>725</v>
      </c>
      <c r="H6237">
        <v>33</v>
      </c>
      <c r="J6237">
        <v>5</v>
      </c>
      <c r="K6237">
        <v>11</v>
      </c>
      <c r="M6237">
        <v>28</v>
      </c>
      <c r="P6237">
        <v>20</v>
      </c>
      <c r="Q6237" t="s">
        <v>726</v>
      </c>
      <c r="R6237">
        <v>0</v>
      </c>
      <c r="S6237">
        <v>0</v>
      </c>
      <c r="T6237">
        <v>0</v>
      </c>
      <c r="U6237">
        <v>2</v>
      </c>
      <c r="V6237">
        <v>9.6153846153846194E-3</v>
      </c>
      <c r="W6237">
        <v>-0.97619047619047605</v>
      </c>
      <c r="Y6237" t="s">
        <v>1537</v>
      </c>
      <c r="Z6237">
        <v>1</v>
      </c>
      <c r="AA6237">
        <v>1.4</v>
      </c>
      <c r="AB6237" t="s">
        <v>758</v>
      </c>
      <c r="AC6237" t="s">
        <v>726</v>
      </c>
      <c r="AD6237">
        <v>7</v>
      </c>
      <c r="AE6237">
        <v>33</v>
      </c>
    </row>
    <row r="6238" spans="1:31" hidden="1" x14ac:dyDescent="0.25">
      <c r="A6238" t="s">
        <v>692</v>
      </c>
      <c r="B6238" t="s">
        <v>887</v>
      </c>
      <c r="C6238" t="s">
        <v>940</v>
      </c>
      <c r="D6238" t="s">
        <v>941</v>
      </c>
      <c r="E6238" s="67">
        <v>45261</v>
      </c>
      <c r="Q6238" t="s">
        <v>733</v>
      </c>
      <c r="R6238">
        <v>1</v>
      </c>
      <c r="S6238">
        <v>0</v>
      </c>
      <c r="T6238">
        <v>0</v>
      </c>
      <c r="U6238">
        <v>0</v>
      </c>
      <c r="Y6238" t="s">
        <v>1537</v>
      </c>
      <c r="Z6238">
        <v>0</v>
      </c>
      <c r="AA6238">
        <v>0</v>
      </c>
      <c r="AB6238" t="s">
        <v>734</v>
      </c>
      <c r="AC6238" t="s">
        <v>734</v>
      </c>
    </row>
    <row r="6239" spans="1:31" hidden="1" x14ac:dyDescent="0.25">
      <c r="A6239" t="s">
        <v>692</v>
      </c>
      <c r="B6239" t="s">
        <v>887</v>
      </c>
      <c r="C6239" t="s">
        <v>888</v>
      </c>
      <c r="D6239" t="s">
        <v>942</v>
      </c>
      <c r="E6239" s="67">
        <v>45261</v>
      </c>
      <c r="Q6239" t="s">
        <v>733</v>
      </c>
      <c r="R6239">
        <v>1</v>
      </c>
      <c r="S6239">
        <v>0</v>
      </c>
      <c r="T6239">
        <v>0</v>
      </c>
      <c r="U6239">
        <v>0</v>
      </c>
      <c r="Y6239" t="s">
        <v>1537</v>
      </c>
      <c r="Z6239">
        <v>0</v>
      </c>
      <c r="AA6239">
        <v>0</v>
      </c>
      <c r="AB6239" t="s">
        <v>734</v>
      </c>
      <c r="AC6239" t="s">
        <v>734</v>
      </c>
    </row>
    <row r="6240" spans="1:31" hidden="1" x14ac:dyDescent="0.25">
      <c r="A6240" t="s">
        <v>692</v>
      </c>
      <c r="B6240" t="s">
        <v>766</v>
      </c>
      <c r="C6240" t="s">
        <v>943</v>
      </c>
      <c r="D6240" t="s">
        <v>944</v>
      </c>
      <c r="E6240" s="67">
        <v>45261</v>
      </c>
      <c r="F6240" t="s">
        <v>725</v>
      </c>
      <c r="G6240" t="s">
        <v>725</v>
      </c>
      <c r="H6240">
        <v>281</v>
      </c>
      <c r="J6240">
        <v>20</v>
      </c>
      <c r="K6240">
        <v>32</v>
      </c>
      <c r="M6240">
        <v>261</v>
      </c>
      <c r="P6240">
        <v>68</v>
      </c>
      <c r="Q6240" t="s">
        <v>726</v>
      </c>
      <c r="R6240">
        <v>0</v>
      </c>
      <c r="S6240">
        <v>0</v>
      </c>
      <c r="T6240">
        <v>0</v>
      </c>
      <c r="U6240">
        <v>3</v>
      </c>
      <c r="V6240">
        <v>-0.43181818181818199</v>
      </c>
      <c r="W6240">
        <v>-0.6</v>
      </c>
      <c r="Y6240" t="s">
        <v>1537</v>
      </c>
      <c r="Z6240">
        <v>1</v>
      </c>
      <c r="AA6240">
        <v>3.8382352941176472</v>
      </c>
      <c r="AB6240" t="s">
        <v>758</v>
      </c>
      <c r="AC6240" t="s">
        <v>726</v>
      </c>
      <c r="AD6240">
        <v>35</v>
      </c>
      <c r="AE6240">
        <v>281</v>
      </c>
    </row>
    <row r="6241" spans="1:31" hidden="1" x14ac:dyDescent="0.25">
      <c r="A6241" t="s">
        <v>691</v>
      </c>
      <c r="B6241" t="s">
        <v>303</v>
      </c>
      <c r="C6241" t="s">
        <v>304</v>
      </c>
      <c r="D6241" t="s">
        <v>305</v>
      </c>
      <c r="E6241" s="67">
        <v>45261</v>
      </c>
      <c r="F6241" t="s">
        <v>725</v>
      </c>
      <c r="G6241" t="s">
        <v>725</v>
      </c>
      <c r="H6241">
        <v>37</v>
      </c>
      <c r="J6241">
        <v>14</v>
      </c>
      <c r="K6241">
        <v>20</v>
      </c>
      <c r="M6241">
        <v>23</v>
      </c>
      <c r="P6241">
        <v>11</v>
      </c>
      <c r="Q6241" t="s">
        <v>726</v>
      </c>
      <c r="R6241">
        <v>0</v>
      </c>
      <c r="S6241">
        <v>1</v>
      </c>
      <c r="T6241">
        <v>1</v>
      </c>
      <c r="U6241">
        <v>4</v>
      </c>
      <c r="V6241">
        <v>-0.83950617283950602</v>
      </c>
      <c r="W6241">
        <v>-0.938271604938272</v>
      </c>
      <c r="Y6241" t="s">
        <v>1537</v>
      </c>
      <c r="Z6241">
        <v>1</v>
      </c>
      <c r="AA6241">
        <v>2.0909090909090908</v>
      </c>
      <c r="AB6241" t="s">
        <v>758</v>
      </c>
      <c r="AC6241" t="s">
        <v>726</v>
      </c>
      <c r="AD6241">
        <v>16</v>
      </c>
      <c r="AE6241">
        <v>37</v>
      </c>
    </row>
    <row r="6242" spans="1:31" hidden="1" x14ac:dyDescent="0.25">
      <c r="A6242" t="s">
        <v>691</v>
      </c>
      <c r="B6242" t="s">
        <v>238</v>
      </c>
      <c r="C6242" t="s">
        <v>249</v>
      </c>
      <c r="D6242" t="s">
        <v>255</v>
      </c>
      <c r="E6242" s="67">
        <v>45261</v>
      </c>
      <c r="F6242" t="s">
        <v>725</v>
      </c>
      <c r="G6242" t="s">
        <v>725</v>
      </c>
      <c r="H6242">
        <v>33</v>
      </c>
      <c r="J6242">
        <v>12</v>
      </c>
      <c r="K6242">
        <v>12</v>
      </c>
      <c r="M6242">
        <v>21</v>
      </c>
      <c r="P6242">
        <v>11</v>
      </c>
      <c r="Q6242" t="s">
        <v>726</v>
      </c>
      <c r="R6242">
        <v>0</v>
      </c>
      <c r="S6242">
        <v>1</v>
      </c>
      <c r="T6242">
        <v>1</v>
      </c>
      <c r="U6242">
        <v>4</v>
      </c>
      <c r="V6242">
        <v>-0.157894736842105</v>
      </c>
      <c r="W6242">
        <v>-0.46376811594202899</v>
      </c>
      <c r="Y6242" t="s">
        <v>1537</v>
      </c>
      <c r="Z6242">
        <v>1</v>
      </c>
      <c r="AA6242">
        <v>1.9090909090909092</v>
      </c>
      <c r="AB6242" t="s">
        <v>758</v>
      </c>
      <c r="AC6242" t="s">
        <v>726</v>
      </c>
      <c r="AD6242">
        <v>6</v>
      </c>
      <c r="AE6242">
        <v>33</v>
      </c>
    </row>
    <row r="6243" spans="1:31" hidden="1" x14ac:dyDescent="0.25">
      <c r="A6243" t="s">
        <v>692</v>
      </c>
      <c r="B6243" t="s">
        <v>817</v>
      </c>
      <c r="C6243" t="s">
        <v>945</v>
      </c>
      <c r="D6243" t="s">
        <v>946</v>
      </c>
      <c r="E6243" s="67">
        <v>45261</v>
      </c>
      <c r="F6243" t="s">
        <v>725</v>
      </c>
      <c r="G6243" t="s">
        <v>725</v>
      </c>
      <c r="P6243">
        <v>0</v>
      </c>
      <c r="Q6243" t="s">
        <v>733</v>
      </c>
      <c r="R6243">
        <v>1</v>
      </c>
      <c r="S6243">
        <v>0</v>
      </c>
      <c r="T6243">
        <v>0</v>
      </c>
      <c r="U6243">
        <v>0</v>
      </c>
      <c r="Y6243" t="s">
        <v>1537</v>
      </c>
      <c r="Z6243">
        <v>0</v>
      </c>
      <c r="AA6243">
        <v>0</v>
      </c>
      <c r="AB6243" t="s">
        <v>734</v>
      </c>
      <c r="AC6243" t="s">
        <v>734</v>
      </c>
      <c r="AD6243">
        <v>4</v>
      </c>
      <c r="AE6243">
        <v>16</v>
      </c>
    </row>
    <row r="6244" spans="1:31" hidden="1" x14ac:dyDescent="0.25">
      <c r="A6244" t="s">
        <v>692</v>
      </c>
      <c r="B6244" t="s">
        <v>744</v>
      </c>
      <c r="C6244" t="s">
        <v>947</v>
      </c>
      <c r="D6244" t="s">
        <v>948</v>
      </c>
      <c r="E6244" s="67">
        <v>45261</v>
      </c>
      <c r="F6244" t="s">
        <v>725</v>
      </c>
      <c r="G6244" t="s">
        <v>725</v>
      </c>
      <c r="H6244">
        <v>51</v>
      </c>
      <c r="K6244">
        <v>11</v>
      </c>
      <c r="M6244">
        <v>51</v>
      </c>
      <c r="P6244">
        <v>7</v>
      </c>
      <c r="Q6244" t="s">
        <v>726</v>
      </c>
      <c r="R6244">
        <v>0</v>
      </c>
      <c r="S6244">
        <v>1</v>
      </c>
      <c r="T6244">
        <v>1</v>
      </c>
      <c r="U6244">
        <v>4</v>
      </c>
      <c r="V6244">
        <v>0</v>
      </c>
      <c r="W6244">
        <v>-8.6956521739130405E-2</v>
      </c>
      <c r="Y6244" t="s">
        <v>1537</v>
      </c>
      <c r="Z6244">
        <v>1</v>
      </c>
      <c r="AA6244">
        <v>7.2857142857142856</v>
      </c>
      <c r="AB6244" t="s">
        <v>738</v>
      </c>
      <c r="AC6244" t="s">
        <v>726</v>
      </c>
      <c r="AD6244">
        <v>12</v>
      </c>
      <c r="AE6244">
        <v>51</v>
      </c>
    </row>
    <row r="6245" spans="1:31" hidden="1" x14ac:dyDescent="0.25">
      <c r="A6245" t="s">
        <v>692</v>
      </c>
      <c r="B6245" t="s">
        <v>949</v>
      </c>
      <c r="C6245" t="s">
        <v>950</v>
      </c>
      <c r="D6245" t="s">
        <v>951</v>
      </c>
      <c r="E6245" s="67">
        <v>45261</v>
      </c>
      <c r="Q6245" t="s">
        <v>733</v>
      </c>
      <c r="R6245">
        <v>1</v>
      </c>
      <c r="S6245">
        <v>0</v>
      </c>
      <c r="T6245">
        <v>0</v>
      </c>
      <c r="U6245">
        <v>0</v>
      </c>
      <c r="Y6245" t="s">
        <v>1537</v>
      </c>
      <c r="Z6245">
        <v>0</v>
      </c>
      <c r="AA6245">
        <v>0</v>
      </c>
      <c r="AB6245" t="s">
        <v>734</v>
      </c>
      <c r="AC6245" t="s">
        <v>734</v>
      </c>
    </row>
    <row r="6246" spans="1:31" hidden="1" x14ac:dyDescent="0.25">
      <c r="A6246" t="s">
        <v>691</v>
      </c>
      <c r="B6246" t="s">
        <v>351</v>
      </c>
      <c r="C6246" t="s">
        <v>378</v>
      </c>
      <c r="D6246" t="s">
        <v>379</v>
      </c>
      <c r="E6246" s="67">
        <v>45261</v>
      </c>
      <c r="F6246" t="s">
        <v>725</v>
      </c>
      <c r="G6246" t="s">
        <v>725</v>
      </c>
      <c r="H6246">
        <v>36</v>
      </c>
      <c r="J6246">
        <v>10</v>
      </c>
      <c r="K6246">
        <v>22</v>
      </c>
      <c r="M6246">
        <v>26</v>
      </c>
      <c r="P6246">
        <v>5</v>
      </c>
      <c r="Q6246" t="s">
        <v>726</v>
      </c>
      <c r="R6246">
        <v>0</v>
      </c>
      <c r="S6246">
        <v>1</v>
      </c>
      <c r="T6246">
        <v>1</v>
      </c>
      <c r="U6246">
        <v>4</v>
      </c>
      <c r="V6246">
        <v>-9.8039215686274495E-2</v>
      </c>
      <c r="W6246">
        <v>-0.15384615384615399</v>
      </c>
      <c r="Y6246" t="s">
        <v>1537</v>
      </c>
      <c r="Z6246">
        <v>1</v>
      </c>
      <c r="AA6246">
        <v>5.2</v>
      </c>
      <c r="AB6246" t="s">
        <v>738</v>
      </c>
      <c r="AC6246" t="s">
        <v>726</v>
      </c>
      <c r="AE6246">
        <v>36</v>
      </c>
    </row>
    <row r="6247" spans="1:31" hidden="1" x14ac:dyDescent="0.25">
      <c r="A6247" t="s">
        <v>692</v>
      </c>
      <c r="B6247" t="s">
        <v>752</v>
      </c>
      <c r="C6247" t="s">
        <v>952</v>
      </c>
      <c r="D6247" t="s">
        <v>953</v>
      </c>
      <c r="E6247" s="67">
        <v>45261</v>
      </c>
      <c r="F6247" t="s">
        <v>725</v>
      </c>
      <c r="G6247" t="s">
        <v>725</v>
      </c>
      <c r="P6247">
        <v>0</v>
      </c>
      <c r="Q6247" t="s">
        <v>726</v>
      </c>
      <c r="R6247">
        <v>0</v>
      </c>
      <c r="S6247">
        <v>1</v>
      </c>
      <c r="T6247">
        <v>1</v>
      </c>
      <c r="U6247">
        <v>4</v>
      </c>
      <c r="V6247">
        <v>0</v>
      </c>
      <c r="W6247">
        <v>0</v>
      </c>
      <c r="Y6247" t="s">
        <v>1537</v>
      </c>
      <c r="Z6247">
        <v>0</v>
      </c>
      <c r="AA6247">
        <v>0</v>
      </c>
      <c r="AB6247" t="s">
        <v>734</v>
      </c>
      <c r="AC6247" t="s">
        <v>734</v>
      </c>
    </row>
    <row r="6248" spans="1:31" hidden="1" x14ac:dyDescent="0.25">
      <c r="A6248" t="s">
        <v>692</v>
      </c>
      <c r="B6248" t="s">
        <v>752</v>
      </c>
      <c r="C6248" t="s">
        <v>952</v>
      </c>
      <c r="D6248" t="s">
        <v>954</v>
      </c>
      <c r="E6248" s="67">
        <v>45261</v>
      </c>
      <c r="F6248" t="s">
        <v>725</v>
      </c>
      <c r="G6248" t="s">
        <v>725</v>
      </c>
      <c r="H6248">
        <v>95</v>
      </c>
      <c r="J6248">
        <v>4</v>
      </c>
      <c r="K6248">
        <v>18</v>
      </c>
      <c r="M6248">
        <v>91</v>
      </c>
      <c r="P6248">
        <v>8</v>
      </c>
      <c r="Q6248" t="s">
        <v>726</v>
      </c>
      <c r="R6248">
        <v>0</v>
      </c>
      <c r="S6248">
        <v>1</v>
      </c>
      <c r="T6248">
        <v>1</v>
      </c>
      <c r="U6248">
        <v>4</v>
      </c>
      <c r="V6248">
        <v>-2.1428571428571401E-2</v>
      </c>
      <c r="W6248">
        <v>-0.18918918918918901</v>
      </c>
      <c r="Y6248" t="s">
        <v>1537</v>
      </c>
      <c r="Z6248">
        <v>1</v>
      </c>
      <c r="AA6248">
        <v>11.375</v>
      </c>
      <c r="AB6248" t="s">
        <v>738</v>
      </c>
      <c r="AC6248" t="s">
        <v>726</v>
      </c>
      <c r="AD6248">
        <v>11</v>
      </c>
      <c r="AE6248">
        <v>95</v>
      </c>
    </row>
    <row r="6249" spans="1:31" hidden="1" x14ac:dyDescent="0.25">
      <c r="A6249" t="s">
        <v>692</v>
      </c>
      <c r="B6249" t="s">
        <v>928</v>
      </c>
      <c r="C6249" t="s">
        <v>955</v>
      </c>
      <c r="D6249" t="s">
        <v>956</v>
      </c>
      <c r="E6249" s="67">
        <v>45261</v>
      </c>
      <c r="F6249" t="s">
        <v>725</v>
      </c>
      <c r="G6249" t="s">
        <v>725</v>
      </c>
      <c r="N6249">
        <v>31</v>
      </c>
      <c r="P6249">
        <v>0</v>
      </c>
      <c r="Q6249" t="s">
        <v>726</v>
      </c>
      <c r="R6249">
        <v>0</v>
      </c>
      <c r="S6249">
        <v>1</v>
      </c>
      <c r="T6249">
        <v>1</v>
      </c>
      <c r="U6249">
        <v>4</v>
      </c>
      <c r="V6249">
        <v>-17.115384615384599</v>
      </c>
      <c r="W6249">
        <v>-1.125</v>
      </c>
      <c r="Y6249" t="s">
        <v>1537</v>
      </c>
      <c r="Z6249">
        <v>0</v>
      </c>
      <c r="AA6249">
        <v>0</v>
      </c>
      <c r="AB6249" t="s">
        <v>734</v>
      </c>
      <c r="AC6249" t="s">
        <v>734</v>
      </c>
    </row>
    <row r="6250" spans="1:31" hidden="1" x14ac:dyDescent="0.25">
      <c r="A6250" t="s">
        <v>691</v>
      </c>
      <c r="B6250" t="s">
        <v>303</v>
      </c>
      <c r="C6250" t="s">
        <v>304</v>
      </c>
      <c r="D6250" t="s">
        <v>957</v>
      </c>
      <c r="E6250" s="67">
        <v>45261</v>
      </c>
      <c r="Q6250" t="s">
        <v>733</v>
      </c>
      <c r="R6250">
        <v>1</v>
      </c>
      <c r="S6250">
        <v>0</v>
      </c>
      <c r="T6250">
        <v>0</v>
      </c>
      <c r="U6250">
        <v>0</v>
      </c>
      <c r="Y6250" t="s">
        <v>1537</v>
      </c>
      <c r="Z6250">
        <v>0</v>
      </c>
      <c r="AA6250">
        <v>0</v>
      </c>
      <c r="AB6250" t="s">
        <v>734</v>
      </c>
      <c r="AC6250" t="s">
        <v>734</v>
      </c>
    </row>
    <row r="6251" spans="1:31" hidden="1" x14ac:dyDescent="0.25">
      <c r="A6251" t="s">
        <v>692</v>
      </c>
      <c r="B6251" t="s">
        <v>741</v>
      </c>
      <c r="C6251" t="s">
        <v>958</v>
      </c>
      <c r="D6251" t="s">
        <v>959</v>
      </c>
      <c r="E6251" s="67">
        <v>45261</v>
      </c>
      <c r="F6251" t="s">
        <v>725</v>
      </c>
      <c r="G6251" t="s">
        <v>725</v>
      </c>
      <c r="H6251">
        <v>6</v>
      </c>
      <c r="I6251">
        <v>10</v>
      </c>
      <c r="K6251">
        <v>1</v>
      </c>
      <c r="M6251">
        <v>16</v>
      </c>
      <c r="P6251">
        <v>3</v>
      </c>
      <c r="Q6251" t="s">
        <v>726</v>
      </c>
      <c r="R6251">
        <v>0</v>
      </c>
      <c r="S6251">
        <v>1</v>
      </c>
      <c r="T6251">
        <v>1</v>
      </c>
      <c r="U6251">
        <v>4</v>
      </c>
      <c r="V6251">
        <v>-0.71428571428571397</v>
      </c>
      <c r="W6251">
        <v>-1.0714285714285701</v>
      </c>
      <c r="Y6251" t="s">
        <v>1537</v>
      </c>
      <c r="Z6251">
        <v>1</v>
      </c>
      <c r="AA6251">
        <v>5.333333333333333</v>
      </c>
      <c r="AB6251" t="s">
        <v>738</v>
      </c>
      <c r="AC6251" t="s">
        <v>726</v>
      </c>
      <c r="AE6251">
        <v>6</v>
      </c>
    </row>
    <row r="6252" spans="1:31" hidden="1" x14ac:dyDescent="0.25">
      <c r="A6252" t="s">
        <v>692</v>
      </c>
      <c r="B6252" t="s">
        <v>735</v>
      </c>
      <c r="C6252" t="s">
        <v>960</v>
      </c>
      <c r="D6252" t="s">
        <v>961</v>
      </c>
      <c r="E6252" s="67">
        <v>45261</v>
      </c>
      <c r="F6252" t="s">
        <v>725</v>
      </c>
      <c r="G6252" t="s">
        <v>725</v>
      </c>
      <c r="H6252">
        <v>4</v>
      </c>
      <c r="I6252">
        <v>30</v>
      </c>
      <c r="J6252">
        <v>12</v>
      </c>
      <c r="K6252">
        <v>9</v>
      </c>
      <c r="M6252">
        <v>22</v>
      </c>
      <c r="P6252">
        <v>22</v>
      </c>
      <c r="Q6252" t="s">
        <v>726</v>
      </c>
      <c r="R6252">
        <v>0</v>
      </c>
      <c r="S6252">
        <v>0</v>
      </c>
      <c r="T6252">
        <v>0</v>
      </c>
      <c r="U6252">
        <v>2</v>
      </c>
      <c r="V6252">
        <v>-0.48648648648648601</v>
      </c>
      <c r="W6252">
        <v>0.72499999999999998</v>
      </c>
      <c r="Y6252" t="s">
        <v>1537</v>
      </c>
      <c r="Z6252">
        <v>1</v>
      </c>
      <c r="AA6252">
        <v>1</v>
      </c>
      <c r="AB6252" t="s">
        <v>758</v>
      </c>
      <c r="AC6252" t="s">
        <v>726</v>
      </c>
      <c r="AD6252">
        <v>7</v>
      </c>
      <c r="AE6252">
        <v>4</v>
      </c>
    </row>
    <row r="6253" spans="1:31" hidden="1" x14ac:dyDescent="0.25">
      <c r="A6253" t="s">
        <v>692</v>
      </c>
      <c r="B6253" t="s">
        <v>766</v>
      </c>
      <c r="C6253" t="s">
        <v>962</v>
      </c>
      <c r="D6253" t="s">
        <v>963</v>
      </c>
      <c r="E6253" s="67">
        <v>45261</v>
      </c>
      <c r="F6253" t="s">
        <v>725</v>
      </c>
      <c r="G6253" t="s">
        <v>725</v>
      </c>
      <c r="H6253">
        <v>6</v>
      </c>
      <c r="J6253">
        <v>1</v>
      </c>
      <c r="K6253">
        <v>1</v>
      </c>
      <c r="M6253">
        <v>5</v>
      </c>
      <c r="P6253">
        <v>13</v>
      </c>
      <c r="Q6253" t="s">
        <v>726</v>
      </c>
      <c r="R6253">
        <v>0</v>
      </c>
      <c r="S6253">
        <v>1</v>
      </c>
      <c r="T6253">
        <v>1</v>
      </c>
      <c r="U6253">
        <v>4</v>
      </c>
      <c r="V6253">
        <v>0.87878787878787901</v>
      </c>
      <c r="W6253">
        <v>-1.93333333333333</v>
      </c>
      <c r="Y6253" t="s">
        <v>1537</v>
      </c>
      <c r="Z6253">
        <v>1</v>
      </c>
      <c r="AA6253">
        <v>0.38461538461538464</v>
      </c>
      <c r="AB6253" t="s">
        <v>732</v>
      </c>
      <c r="AC6253" t="s">
        <v>726</v>
      </c>
      <c r="AE6253">
        <v>6</v>
      </c>
    </row>
    <row r="6254" spans="1:31" hidden="1" x14ac:dyDescent="0.25">
      <c r="A6254" t="s">
        <v>692</v>
      </c>
      <c r="B6254" t="s">
        <v>787</v>
      </c>
      <c r="C6254" t="s">
        <v>964</v>
      </c>
      <c r="D6254" t="s">
        <v>965</v>
      </c>
      <c r="E6254" s="67">
        <v>45261</v>
      </c>
      <c r="F6254" t="s">
        <v>725</v>
      </c>
      <c r="G6254" t="s">
        <v>725</v>
      </c>
      <c r="H6254">
        <v>66</v>
      </c>
      <c r="K6254">
        <v>50</v>
      </c>
      <c r="M6254">
        <v>66</v>
      </c>
      <c r="P6254">
        <v>0</v>
      </c>
      <c r="Q6254" t="s">
        <v>726</v>
      </c>
      <c r="R6254">
        <v>0</v>
      </c>
      <c r="S6254">
        <v>1</v>
      </c>
      <c r="T6254">
        <v>1</v>
      </c>
      <c r="U6254">
        <v>4</v>
      </c>
      <c r="V6254">
        <v>-3.2380952380952399</v>
      </c>
      <c r="W6254">
        <v>-6.1428571428571397</v>
      </c>
      <c r="Y6254" t="s">
        <v>1537</v>
      </c>
      <c r="Z6254">
        <v>1</v>
      </c>
      <c r="AA6254">
        <v>1.32</v>
      </c>
      <c r="AB6254" t="s">
        <v>758</v>
      </c>
      <c r="AC6254" t="s">
        <v>726</v>
      </c>
      <c r="AE6254">
        <v>66</v>
      </c>
    </row>
    <row r="6255" spans="1:31" hidden="1" x14ac:dyDescent="0.25">
      <c r="A6255" t="s">
        <v>692</v>
      </c>
      <c r="B6255" t="s">
        <v>741</v>
      </c>
      <c r="C6255" t="s">
        <v>822</v>
      </c>
      <c r="D6255" t="s">
        <v>966</v>
      </c>
      <c r="E6255" s="67">
        <v>45261</v>
      </c>
      <c r="F6255" t="s">
        <v>725</v>
      </c>
      <c r="H6255">
        <v>9</v>
      </c>
      <c r="P6255">
        <v>0</v>
      </c>
      <c r="Q6255" t="s">
        <v>726</v>
      </c>
      <c r="R6255">
        <v>1</v>
      </c>
      <c r="S6255">
        <v>0</v>
      </c>
      <c r="T6255">
        <v>0</v>
      </c>
      <c r="U6255">
        <v>0</v>
      </c>
      <c r="V6255">
        <v>-0.87962962962962998</v>
      </c>
      <c r="Y6255" t="s">
        <v>1537</v>
      </c>
      <c r="Z6255">
        <v>0</v>
      </c>
      <c r="AA6255">
        <v>0</v>
      </c>
      <c r="AB6255" t="s">
        <v>734</v>
      </c>
      <c r="AC6255" t="s">
        <v>734</v>
      </c>
      <c r="AE6255">
        <v>9</v>
      </c>
    </row>
    <row r="6256" spans="1:31" hidden="1" x14ac:dyDescent="0.25">
      <c r="A6256" t="s">
        <v>691</v>
      </c>
      <c r="B6256" t="s">
        <v>390</v>
      </c>
      <c r="C6256" t="s">
        <v>399</v>
      </c>
      <c r="D6256" t="s">
        <v>400</v>
      </c>
      <c r="E6256" s="67">
        <v>45261</v>
      </c>
      <c r="F6256" t="s">
        <v>725</v>
      </c>
      <c r="G6256" t="s">
        <v>725</v>
      </c>
      <c r="H6256">
        <v>88</v>
      </c>
      <c r="J6256">
        <v>3</v>
      </c>
      <c r="K6256">
        <v>42</v>
      </c>
      <c r="M6256">
        <v>85</v>
      </c>
      <c r="P6256">
        <v>11</v>
      </c>
      <c r="Q6256" t="s">
        <v>726</v>
      </c>
      <c r="R6256">
        <v>0</v>
      </c>
      <c r="S6256">
        <v>1</v>
      </c>
      <c r="T6256">
        <v>1</v>
      </c>
      <c r="U6256">
        <v>4</v>
      </c>
      <c r="V6256">
        <v>-0.22077922077922099</v>
      </c>
      <c r="W6256">
        <v>-7.25</v>
      </c>
      <c r="Y6256" t="s">
        <v>1537</v>
      </c>
      <c r="Z6256">
        <v>1</v>
      </c>
      <c r="AA6256">
        <v>7.7272727272727275</v>
      </c>
      <c r="AB6256" t="s">
        <v>738</v>
      </c>
      <c r="AC6256" t="s">
        <v>726</v>
      </c>
      <c r="AD6256">
        <v>12</v>
      </c>
      <c r="AE6256">
        <v>88</v>
      </c>
    </row>
    <row r="6257" spans="1:31" hidden="1" x14ac:dyDescent="0.25">
      <c r="A6257" t="s">
        <v>692</v>
      </c>
      <c r="B6257" t="s">
        <v>928</v>
      </c>
      <c r="C6257" t="s">
        <v>967</v>
      </c>
      <c r="D6257" t="s">
        <v>968</v>
      </c>
      <c r="E6257" s="67">
        <v>45261</v>
      </c>
      <c r="F6257" t="s">
        <v>725</v>
      </c>
      <c r="G6257" t="s">
        <v>725</v>
      </c>
      <c r="K6257">
        <v>30</v>
      </c>
      <c r="N6257">
        <v>30</v>
      </c>
      <c r="P6257">
        <v>3</v>
      </c>
      <c r="Q6257" t="s">
        <v>726</v>
      </c>
      <c r="R6257">
        <v>0</v>
      </c>
      <c r="S6257">
        <v>1</v>
      </c>
      <c r="T6257">
        <v>1</v>
      </c>
      <c r="U6257">
        <v>4</v>
      </c>
      <c r="V6257">
        <v>-2.0681818181818201</v>
      </c>
      <c r="W6257">
        <v>-9.5416666666666607</v>
      </c>
      <c r="Y6257" t="s">
        <v>1537</v>
      </c>
      <c r="Z6257">
        <v>0</v>
      </c>
      <c r="AA6257">
        <v>0</v>
      </c>
      <c r="AB6257" t="s">
        <v>734</v>
      </c>
      <c r="AC6257" t="s">
        <v>734</v>
      </c>
    </row>
    <row r="6258" spans="1:31" hidden="1" x14ac:dyDescent="0.25">
      <c r="A6258" t="s">
        <v>692</v>
      </c>
      <c r="B6258" t="s">
        <v>755</v>
      </c>
      <c r="C6258" t="s">
        <v>756</v>
      </c>
      <c r="D6258" t="s">
        <v>969</v>
      </c>
      <c r="E6258" s="67">
        <v>45261</v>
      </c>
      <c r="F6258" t="s">
        <v>725</v>
      </c>
      <c r="G6258" t="s">
        <v>725</v>
      </c>
      <c r="H6258">
        <v>64</v>
      </c>
      <c r="J6258">
        <v>42</v>
      </c>
      <c r="K6258">
        <v>42</v>
      </c>
      <c r="M6258">
        <v>22</v>
      </c>
      <c r="P6258">
        <v>24</v>
      </c>
      <c r="Q6258" t="s">
        <v>726</v>
      </c>
      <c r="R6258">
        <v>0</v>
      </c>
      <c r="S6258">
        <v>1</v>
      </c>
      <c r="T6258">
        <v>1</v>
      </c>
      <c r="U6258">
        <v>4</v>
      </c>
      <c r="V6258">
        <v>-0.163194444444444</v>
      </c>
      <c r="W6258">
        <v>0.76859504132231404</v>
      </c>
      <c r="Y6258" t="s">
        <v>1537</v>
      </c>
      <c r="Z6258">
        <v>1</v>
      </c>
      <c r="AA6258">
        <v>0.91666666666666663</v>
      </c>
      <c r="AB6258" t="s">
        <v>732</v>
      </c>
      <c r="AC6258" t="s">
        <v>726</v>
      </c>
      <c r="AD6258">
        <v>48</v>
      </c>
      <c r="AE6258">
        <v>64</v>
      </c>
    </row>
    <row r="6259" spans="1:31" hidden="1" x14ac:dyDescent="0.25">
      <c r="A6259" t="s">
        <v>691</v>
      </c>
      <c r="B6259" t="s">
        <v>452</v>
      </c>
      <c r="C6259" t="s">
        <v>492</v>
      </c>
      <c r="D6259" t="s">
        <v>496</v>
      </c>
      <c r="E6259" s="67">
        <v>45261</v>
      </c>
      <c r="F6259" t="s">
        <v>725</v>
      </c>
      <c r="G6259" t="s">
        <v>725</v>
      </c>
      <c r="H6259">
        <v>22</v>
      </c>
      <c r="K6259">
        <v>1</v>
      </c>
      <c r="M6259">
        <v>22</v>
      </c>
      <c r="P6259">
        <v>8</v>
      </c>
      <c r="Q6259" t="s">
        <v>726</v>
      </c>
      <c r="R6259">
        <v>0</v>
      </c>
      <c r="S6259">
        <v>1</v>
      </c>
      <c r="T6259">
        <v>1</v>
      </c>
      <c r="U6259">
        <v>4</v>
      </c>
      <c r="V6259">
        <v>0</v>
      </c>
      <c r="W6259">
        <v>-1</v>
      </c>
      <c r="Y6259" t="s">
        <v>1537</v>
      </c>
      <c r="Z6259">
        <v>1</v>
      </c>
      <c r="AA6259">
        <v>2.75</v>
      </c>
      <c r="AB6259" t="s">
        <v>758</v>
      </c>
      <c r="AC6259" t="s">
        <v>726</v>
      </c>
      <c r="AE6259">
        <v>22</v>
      </c>
    </row>
    <row r="6260" spans="1:31" hidden="1" x14ac:dyDescent="0.25">
      <c r="A6260" t="s">
        <v>692</v>
      </c>
      <c r="B6260" t="s">
        <v>928</v>
      </c>
      <c r="C6260" t="s">
        <v>970</v>
      </c>
      <c r="D6260" t="s">
        <v>971</v>
      </c>
      <c r="E6260" s="67">
        <v>45261</v>
      </c>
      <c r="F6260" t="s">
        <v>725</v>
      </c>
      <c r="G6260" t="s">
        <v>725</v>
      </c>
      <c r="N6260">
        <v>31</v>
      </c>
      <c r="P6260">
        <v>0</v>
      </c>
      <c r="Q6260" t="s">
        <v>726</v>
      </c>
      <c r="R6260">
        <v>0</v>
      </c>
      <c r="S6260">
        <v>1</v>
      </c>
      <c r="T6260">
        <v>1</v>
      </c>
      <c r="U6260">
        <v>4</v>
      </c>
      <c r="V6260">
        <v>-1.7164179104477599</v>
      </c>
      <c r="W6260">
        <v>-1.3571428571428601</v>
      </c>
      <c r="Y6260" t="s">
        <v>1537</v>
      </c>
      <c r="Z6260">
        <v>0</v>
      </c>
      <c r="AA6260">
        <v>0</v>
      </c>
      <c r="AB6260" t="s">
        <v>734</v>
      </c>
      <c r="AC6260" t="s">
        <v>734</v>
      </c>
    </row>
    <row r="6261" spans="1:31" hidden="1" x14ac:dyDescent="0.25">
      <c r="A6261" t="s">
        <v>692</v>
      </c>
      <c r="B6261" t="s">
        <v>755</v>
      </c>
      <c r="C6261" t="s">
        <v>54</v>
      </c>
      <c r="D6261" t="s">
        <v>55</v>
      </c>
      <c r="E6261" s="67">
        <v>45261</v>
      </c>
      <c r="F6261" t="s">
        <v>725</v>
      </c>
      <c r="G6261" t="s">
        <v>725</v>
      </c>
      <c r="H6261">
        <v>1</v>
      </c>
      <c r="I6261">
        <v>10</v>
      </c>
      <c r="J6261">
        <v>10</v>
      </c>
      <c r="K6261">
        <v>10</v>
      </c>
      <c r="M6261">
        <v>1</v>
      </c>
      <c r="P6261">
        <v>5</v>
      </c>
      <c r="Q6261" t="s">
        <v>726</v>
      </c>
      <c r="R6261">
        <v>0</v>
      </c>
      <c r="S6261">
        <v>1</v>
      </c>
      <c r="T6261">
        <v>1</v>
      </c>
      <c r="U6261">
        <v>4</v>
      </c>
      <c r="V6261">
        <v>-1.5833333333333299</v>
      </c>
      <c r="W6261">
        <v>-2.08510638297872</v>
      </c>
      <c r="Y6261" t="s">
        <v>1537</v>
      </c>
      <c r="Z6261">
        <v>1</v>
      </c>
      <c r="AA6261">
        <v>0.2</v>
      </c>
      <c r="AB6261" t="s">
        <v>732</v>
      </c>
      <c r="AC6261" t="s">
        <v>726</v>
      </c>
      <c r="AE6261">
        <v>1</v>
      </c>
    </row>
    <row r="6262" spans="1:31" hidden="1" x14ac:dyDescent="0.25">
      <c r="A6262" t="s">
        <v>691</v>
      </c>
      <c r="B6262" t="s">
        <v>452</v>
      </c>
      <c r="C6262" t="s">
        <v>456</v>
      </c>
      <c r="D6262" t="s">
        <v>457</v>
      </c>
      <c r="E6262" s="67">
        <v>45261</v>
      </c>
      <c r="F6262" t="s">
        <v>725</v>
      </c>
      <c r="G6262" t="s">
        <v>725</v>
      </c>
      <c r="H6262">
        <v>235</v>
      </c>
      <c r="J6262">
        <v>18</v>
      </c>
      <c r="K6262">
        <v>15</v>
      </c>
      <c r="M6262">
        <v>217</v>
      </c>
      <c r="P6262">
        <v>17</v>
      </c>
      <c r="Q6262" t="s">
        <v>726</v>
      </c>
      <c r="R6262">
        <v>0</v>
      </c>
      <c r="S6262">
        <v>1</v>
      </c>
      <c r="T6262">
        <v>1</v>
      </c>
      <c r="U6262">
        <v>4</v>
      </c>
      <c r="V6262">
        <v>9.5588235294117599E-2</v>
      </c>
      <c r="W6262">
        <v>0.18181818181818199</v>
      </c>
      <c r="Y6262" t="s">
        <v>1537</v>
      </c>
      <c r="Z6262">
        <v>1</v>
      </c>
      <c r="AA6262">
        <v>12.764705882352942</v>
      </c>
      <c r="AB6262" t="s">
        <v>738</v>
      </c>
      <c r="AC6262" t="s">
        <v>726</v>
      </c>
      <c r="AD6262">
        <v>31</v>
      </c>
      <c r="AE6262">
        <v>235</v>
      </c>
    </row>
    <row r="6263" spans="1:31" hidden="1" x14ac:dyDescent="0.25">
      <c r="A6263" t="s">
        <v>692</v>
      </c>
      <c r="B6263" t="s">
        <v>747</v>
      </c>
      <c r="C6263" t="s">
        <v>972</v>
      </c>
      <c r="D6263" t="s">
        <v>973</v>
      </c>
      <c r="E6263" s="67">
        <v>45261</v>
      </c>
      <c r="F6263" t="s">
        <v>725</v>
      </c>
      <c r="G6263" t="s">
        <v>725</v>
      </c>
      <c r="H6263">
        <v>22</v>
      </c>
      <c r="J6263">
        <v>6</v>
      </c>
      <c r="K6263">
        <v>16</v>
      </c>
      <c r="P6263">
        <v>3</v>
      </c>
      <c r="Q6263" t="s">
        <v>726</v>
      </c>
      <c r="R6263">
        <v>0</v>
      </c>
      <c r="S6263">
        <v>1</v>
      </c>
      <c r="T6263">
        <v>1</v>
      </c>
      <c r="U6263">
        <v>4</v>
      </c>
      <c r="V6263">
        <v>0</v>
      </c>
      <c r="W6263">
        <v>-8.0808080808080801E-2</v>
      </c>
      <c r="Y6263" t="s">
        <v>1537</v>
      </c>
      <c r="Z6263">
        <v>1</v>
      </c>
      <c r="AA6263">
        <v>0</v>
      </c>
      <c r="AB6263" t="s">
        <v>728</v>
      </c>
      <c r="AC6263" t="s">
        <v>733</v>
      </c>
      <c r="AE6263">
        <v>22</v>
      </c>
    </row>
    <row r="6264" spans="1:31" hidden="1" x14ac:dyDescent="0.25">
      <c r="A6264" t="s">
        <v>692</v>
      </c>
      <c r="B6264" t="s">
        <v>752</v>
      </c>
      <c r="C6264" t="s">
        <v>974</v>
      </c>
      <c r="D6264" t="s">
        <v>975</v>
      </c>
      <c r="E6264" s="67">
        <v>45261</v>
      </c>
      <c r="F6264" t="s">
        <v>725</v>
      </c>
      <c r="G6264" t="s">
        <v>725</v>
      </c>
      <c r="P6264">
        <v>2</v>
      </c>
      <c r="Q6264" t="s">
        <v>726</v>
      </c>
      <c r="R6264">
        <v>0</v>
      </c>
      <c r="S6264">
        <v>1</v>
      </c>
      <c r="T6264">
        <v>1</v>
      </c>
      <c r="U6264">
        <v>4</v>
      </c>
      <c r="V6264">
        <v>-0.92307692307692302</v>
      </c>
      <c r="W6264">
        <v>-1.0526315789473699</v>
      </c>
      <c r="Y6264" t="s">
        <v>1537</v>
      </c>
      <c r="Z6264">
        <v>0</v>
      </c>
      <c r="AA6264">
        <v>0</v>
      </c>
      <c r="AB6264" t="s">
        <v>734</v>
      </c>
      <c r="AC6264" t="s">
        <v>734</v>
      </c>
    </row>
    <row r="6265" spans="1:31" hidden="1" x14ac:dyDescent="0.25">
      <c r="A6265" t="s">
        <v>692</v>
      </c>
      <c r="B6265" t="s">
        <v>747</v>
      </c>
      <c r="C6265" t="s">
        <v>976</v>
      </c>
      <c r="D6265" t="s">
        <v>977</v>
      </c>
      <c r="E6265" s="67">
        <v>45261</v>
      </c>
      <c r="F6265" t="s">
        <v>725</v>
      </c>
      <c r="G6265" t="s">
        <v>725</v>
      </c>
      <c r="H6265">
        <v>48</v>
      </c>
      <c r="J6265">
        <v>24</v>
      </c>
      <c r="K6265">
        <v>82</v>
      </c>
      <c r="M6265">
        <v>24</v>
      </c>
      <c r="P6265">
        <v>21</v>
      </c>
      <c r="Q6265" t="s">
        <v>726</v>
      </c>
      <c r="R6265">
        <v>0</v>
      </c>
      <c r="S6265">
        <v>1</v>
      </c>
      <c r="T6265">
        <v>1</v>
      </c>
      <c r="U6265">
        <v>4</v>
      </c>
      <c r="V6265">
        <v>-0.145569620253165</v>
      </c>
      <c r="W6265">
        <v>0.203703703703704</v>
      </c>
      <c r="Y6265" t="s">
        <v>1537</v>
      </c>
      <c r="Z6265">
        <v>1</v>
      </c>
      <c r="AA6265">
        <v>1.1428571428571428</v>
      </c>
      <c r="AB6265" t="s">
        <v>758</v>
      </c>
      <c r="AC6265" t="s">
        <v>726</v>
      </c>
      <c r="AD6265">
        <v>88</v>
      </c>
      <c r="AE6265">
        <v>48</v>
      </c>
    </row>
    <row r="6266" spans="1:31" hidden="1" x14ac:dyDescent="0.25">
      <c r="A6266" t="s">
        <v>692</v>
      </c>
      <c r="B6266" t="s">
        <v>899</v>
      </c>
      <c r="C6266" t="s">
        <v>978</v>
      </c>
      <c r="D6266" t="s">
        <v>979</v>
      </c>
      <c r="E6266" s="67">
        <v>45261</v>
      </c>
      <c r="F6266" t="s">
        <v>725</v>
      </c>
      <c r="G6266" t="s">
        <v>725</v>
      </c>
      <c r="H6266">
        <v>50</v>
      </c>
      <c r="K6266">
        <v>30</v>
      </c>
      <c r="M6266">
        <v>50</v>
      </c>
      <c r="P6266">
        <v>0</v>
      </c>
      <c r="Q6266" t="s">
        <v>726</v>
      </c>
      <c r="R6266">
        <v>0</v>
      </c>
      <c r="S6266">
        <v>0</v>
      </c>
      <c r="T6266">
        <v>1</v>
      </c>
      <c r="U6266">
        <v>3</v>
      </c>
      <c r="V6266">
        <v>-1.6666666666666701</v>
      </c>
      <c r="W6266">
        <v>-3.6170212765957399</v>
      </c>
      <c r="Y6266" t="s">
        <v>1537</v>
      </c>
      <c r="Z6266">
        <v>1</v>
      </c>
      <c r="AA6266">
        <v>1.6666666666666667</v>
      </c>
      <c r="AB6266" t="s">
        <v>758</v>
      </c>
      <c r="AC6266" t="s">
        <v>726</v>
      </c>
      <c r="AE6266">
        <v>50</v>
      </c>
    </row>
    <row r="6267" spans="1:31" hidden="1" x14ac:dyDescent="0.25">
      <c r="A6267" t="s">
        <v>692</v>
      </c>
      <c r="B6267" t="s">
        <v>899</v>
      </c>
      <c r="C6267" t="s">
        <v>980</v>
      </c>
      <c r="D6267" t="s">
        <v>981</v>
      </c>
      <c r="E6267" s="67">
        <v>45261</v>
      </c>
      <c r="F6267" t="s">
        <v>725</v>
      </c>
      <c r="G6267" t="s">
        <v>725</v>
      </c>
      <c r="H6267">
        <v>79</v>
      </c>
      <c r="J6267">
        <v>11</v>
      </c>
      <c r="K6267">
        <v>22</v>
      </c>
      <c r="M6267">
        <v>69</v>
      </c>
      <c r="P6267">
        <v>16</v>
      </c>
      <c r="Q6267" t="s">
        <v>726</v>
      </c>
      <c r="R6267">
        <v>0</v>
      </c>
      <c r="S6267">
        <v>1</v>
      </c>
      <c r="T6267">
        <v>1</v>
      </c>
      <c r="U6267">
        <v>4</v>
      </c>
      <c r="V6267">
        <v>-0.37614678899082599</v>
      </c>
      <c r="W6267">
        <v>-0.39215686274509798</v>
      </c>
      <c r="Y6267" t="s">
        <v>1537</v>
      </c>
      <c r="Z6267">
        <v>1</v>
      </c>
      <c r="AA6267">
        <v>4.3125</v>
      </c>
      <c r="AB6267" t="s">
        <v>738</v>
      </c>
      <c r="AC6267" t="s">
        <v>733</v>
      </c>
      <c r="AE6267">
        <v>79</v>
      </c>
    </row>
    <row r="6268" spans="1:31" hidden="1" x14ac:dyDescent="0.25">
      <c r="A6268" t="s">
        <v>692</v>
      </c>
      <c r="B6268" t="s">
        <v>752</v>
      </c>
      <c r="C6268" t="s">
        <v>982</v>
      </c>
      <c r="D6268" t="s">
        <v>983</v>
      </c>
      <c r="E6268" s="67">
        <v>45261</v>
      </c>
      <c r="F6268" t="s">
        <v>725</v>
      </c>
      <c r="G6268" t="s">
        <v>725</v>
      </c>
      <c r="H6268">
        <v>24</v>
      </c>
      <c r="K6268">
        <v>50</v>
      </c>
      <c r="M6268">
        <v>24</v>
      </c>
      <c r="P6268">
        <v>0</v>
      </c>
      <c r="Q6268" t="s">
        <v>726</v>
      </c>
      <c r="R6268">
        <v>0</v>
      </c>
      <c r="S6268">
        <v>1</v>
      </c>
      <c r="T6268">
        <v>1</v>
      </c>
      <c r="U6268">
        <v>4</v>
      </c>
      <c r="V6268">
        <v>-0.23684210526315799</v>
      </c>
      <c r="W6268">
        <v>0.21052631578947401</v>
      </c>
      <c r="Y6268" t="s">
        <v>1537</v>
      </c>
      <c r="Z6268">
        <v>1</v>
      </c>
      <c r="AA6268">
        <v>0.48</v>
      </c>
      <c r="AB6268" t="s">
        <v>732</v>
      </c>
      <c r="AC6268" t="s">
        <v>726</v>
      </c>
      <c r="AD6268">
        <v>5</v>
      </c>
      <c r="AE6268">
        <v>24</v>
      </c>
    </row>
    <row r="6269" spans="1:31" hidden="1" x14ac:dyDescent="0.25">
      <c r="A6269" t="s">
        <v>692</v>
      </c>
      <c r="B6269" t="s">
        <v>729</v>
      </c>
      <c r="C6269" t="s">
        <v>984</v>
      </c>
      <c r="D6269" t="s">
        <v>985</v>
      </c>
      <c r="E6269" s="67">
        <v>45261</v>
      </c>
      <c r="F6269" t="s">
        <v>725</v>
      </c>
      <c r="G6269" t="s">
        <v>725</v>
      </c>
      <c r="H6269">
        <v>2</v>
      </c>
      <c r="I6269">
        <v>20</v>
      </c>
      <c r="J6269">
        <v>6</v>
      </c>
      <c r="K6269">
        <v>6</v>
      </c>
      <c r="M6269">
        <v>16</v>
      </c>
      <c r="P6269">
        <v>6</v>
      </c>
      <c r="Q6269" t="s">
        <v>726</v>
      </c>
      <c r="R6269">
        <v>0</v>
      </c>
      <c r="S6269">
        <v>1</v>
      </c>
      <c r="T6269">
        <v>1</v>
      </c>
      <c r="U6269">
        <v>4</v>
      </c>
      <c r="V6269">
        <v>-8.6705202312138699E-2</v>
      </c>
      <c r="W6269">
        <v>0.22448979591836701</v>
      </c>
      <c r="Y6269" t="s">
        <v>1537</v>
      </c>
      <c r="Z6269">
        <v>1</v>
      </c>
      <c r="AA6269">
        <v>2.6666666666666665</v>
      </c>
      <c r="AB6269" t="s">
        <v>758</v>
      </c>
      <c r="AC6269" t="s">
        <v>726</v>
      </c>
      <c r="AE6269">
        <v>2</v>
      </c>
    </row>
    <row r="6270" spans="1:31" hidden="1" x14ac:dyDescent="0.25">
      <c r="A6270" t="s">
        <v>691</v>
      </c>
      <c r="B6270" t="s">
        <v>390</v>
      </c>
      <c r="C6270" t="s">
        <v>393</v>
      </c>
      <c r="D6270" t="s">
        <v>395</v>
      </c>
      <c r="E6270" s="67">
        <v>45261</v>
      </c>
      <c r="F6270" t="s">
        <v>725</v>
      </c>
      <c r="G6270" t="s">
        <v>725</v>
      </c>
      <c r="H6270">
        <v>10</v>
      </c>
      <c r="K6270">
        <v>10</v>
      </c>
      <c r="M6270">
        <v>10</v>
      </c>
      <c r="P6270">
        <v>0</v>
      </c>
      <c r="Q6270" t="s">
        <v>726</v>
      </c>
      <c r="R6270">
        <v>0</v>
      </c>
      <c r="S6270">
        <v>1</v>
      </c>
      <c r="T6270">
        <v>1</v>
      </c>
      <c r="U6270">
        <v>4</v>
      </c>
      <c r="V6270">
        <v>0</v>
      </c>
      <c r="W6270">
        <v>0.12</v>
      </c>
      <c r="Y6270" t="s">
        <v>1537</v>
      </c>
      <c r="Z6270">
        <v>1</v>
      </c>
      <c r="AA6270">
        <v>1</v>
      </c>
      <c r="AB6270" t="s">
        <v>758</v>
      </c>
      <c r="AC6270" t="s">
        <v>726</v>
      </c>
      <c r="AE6270">
        <v>10</v>
      </c>
    </row>
    <row r="6271" spans="1:31" hidden="1" x14ac:dyDescent="0.25">
      <c r="A6271" t="s">
        <v>692</v>
      </c>
      <c r="B6271" t="s">
        <v>986</v>
      </c>
      <c r="C6271" t="s">
        <v>987</v>
      </c>
      <c r="D6271" t="s">
        <v>988</v>
      </c>
      <c r="E6271" s="67">
        <v>45261</v>
      </c>
      <c r="F6271" t="s">
        <v>725</v>
      </c>
      <c r="G6271" t="s">
        <v>725</v>
      </c>
      <c r="H6271">
        <v>48</v>
      </c>
      <c r="J6271">
        <v>17</v>
      </c>
      <c r="K6271">
        <v>60</v>
      </c>
      <c r="M6271">
        <v>31</v>
      </c>
      <c r="P6271">
        <v>22</v>
      </c>
      <c r="Q6271" t="s">
        <v>726</v>
      </c>
      <c r="R6271">
        <v>0</v>
      </c>
      <c r="S6271">
        <v>1</v>
      </c>
      <c r="T6271">
        <v>1</v>
      </c>
      <c r="U6271">
        <v>4</v>
      </c>
      <c r="V6271">
        <v>0</v>
      </c>
      <c r="W6271">
        <v>-0.9</v>
      </c>
      <c r="Y6271" t="s">
        <v>1537</v>
      </c>
      <c r="Z6271">
        <v>1</v>
      </c>
      <c r="AA6271">
        <v>1.4090909090909092</v>
      </c>
      <c r="AB6271" t="s">
        <v>758</v>
      </c>
      <c r="AC6271" t="s">
        <v>726</v>
      </c>
      <c r="AD6271">
        <v>54</v>
      </c>
      <c r="AE6271">
        <v>48</v>
      </c>
    </row>
    <row r="6272" spans="1:31" hidden="1" x14ac:dyDescent="0.25">
      <c r="A6272" t="s">
        <v>691</v>
      </c>
      <c r="B6272" t="s">
        <v>390</v>
      </c>
      <c r="C6272" t="s">
        <v>404</v>
      </c>
      <c r="D6272" t="s">
        <v>406</v>
      </c>
      <c r="E6272" s="67">
        <v>45261</v>
      </c>
      <c r="F6272" t="s">
        <v>725</v>
      </c>
      <c r="G6272" t="s">
        <v>725</v>
      </c>
      <c r="H6272">
        <v>26</v>
      </c>
      <c r="J6272">
        <v>18</v>
      </c>
      <c r="K6272">
        <v>10</v>
      </c>
      <c r="M6272">
        <v>8</v>
      </c>
      <c r="P6272">
        <v>22</v>
      </c>
      <c r="Q6272" t="s">
        <v>726</v>
      </c>
      <c r="R6272">
        <v>0</v>
      </c>
      <c r="S6272">
        <v>1</v>
      </c>
      <c r="T6272">
        <v>1</v>
      </c>
      <c r="U6272">
        <v>4</v>
      </c>
      <c r="V6272">
        <v>0</v>
      </c>
      <c r="W6272">
        <v>0.27500000000000002</v>
      </c>
      <c r="Y6272" t="s">
        <v>1537</v>
      </c>
      <c r="Z6272">
        <v>1</v>
      </c>
      <c r="AA6272">
        <v>0.36363636363636365</v>
      </c>
      <c r="AB6272" t="s">
        <v>732</v>
      </c>
      <c r="AC6272" t="s">
        <v>726</v>
      </c>
      <c r="AD6272">
        <v>6</v>
      </c>
      <c r="AE6272">
        <v>26</v>
      </c>
    </row>
    <row r="6273" spans="1:31" hidden="1" x14ac:dyDescent="0.25">
      <c r="A6273" t="s">
        <v>692</v>
      </c>
      <c r="B6273" t="s">
        <v>828</v>
      </c>
      <c r="C6273" t="s">
        <v>989</v>
      </c>
      <c r="D6273" t="s">
        <v>990</v>
      </c>
      <c r="E6273" s="67">
        <v>45261</v>
      </c>
      <c r="F6273" t="s">
        <v>725</v>
      </c>
      <c r="G6273" t="s">
        <v>725</v>
      </c>
      <c r="H6273">
        <v>30</v>
      </c>
      <c r="J6273">
        <v>20</v>
      </c>
      <c r="M6273">
        <v>10</v>
      </c>
      <c r="P6273">
        <v>20</v>
      </c>
      <c r="Q6273" t="s">
        <v>726</v>
      </c>
      <c r="R6273">
        <v>0</v>
      </c>
      <c r="S6273">
        <v>1</v>
      </c>
      <c r="T6273">
        <v>1</v>
      </c>
      <c r="U6273">
        <v>4</v>
      </c>
      <c r="V6273">
        <v>-6.8965517241379296E-2</v>
      </c>
      <c r="W6273">
        <v>-7.2</v>
      </c>
      <c r="Y6273" t="s">
        <v>1537</v>
      </c>
      <c r="Z6273">
        <v>1</v>
      </c>
      <c r="AA6273">
        <v>0.5</v>
      </c>
      <c r="AB6273" t="s">
        <v>732</v>
      </c>
      <c r="AC6273" t="s">
        <v>726</v>
      </c>
      <c r="AD6273">
        <v>16</v>
      </c>
      <c r="AE6273">
        <v>30</v>
      </c>
    </row>
    <row r="6274" spans="1:31" hidden="1" x14ac:dyDescent="0.25">
      <c r="A6274" t="s">
        <v>692</v>
      </c>
      <c r="B6274" t="s">
        <v>991</v>
      </c>
      <c r="C6274" t="s">
        <v>992</v>
      </c>
      <c r="D6274" t="s">
        <v>993</v>
      </c>
      <c r="E6274" s="67">
        <v>45261</v>
      </c>
      <c r="F6274" t="s">
        <v>725</v>
      </c>
      <c r="G6274" t="s">
        <v>725</v>
      </c>
      <c r="I6274">
        <v>100</v>
      </c>
      <c r="J6274">
        <v>13</v>
      </c>
      <c r="M6274">
        <v>87</v>
      </c>
      <c r="P6274">
        <v>10</v>
      </c>
      <c r="Q6274" t="s">
        <v>726</v>
      </c>
      <c r="R6274">
        <v>0</v>
      </c>
      <c r="S6274">
        <v>1</v>
      </c>
      <c r="T6274">
        <v>1</v>
      </c>
      <c r="U6274">
        <v>4</v>
      </c>
      <c r="V6274">
        <v>-0.24489795918367299</v>
      </c>
      <c r="W6274">
        <v>0.16129032258064499</v>
      </c>
      <c r="Y6274" t="s">
        <v>1537</v>
      </c>
      <c r="Z6274">
        <v>1</v>
      </c>
      <c r="AA6274">
        <v>8.6999999999999993</v>
      </c>
      <c r="AB6274" t="s">
        <v>738</v>
      </c>
      <c r="AC6274" t="s">
        <v>726</v>
      </c>
    </row>
    <row r="6275" spans="1:31" hidden="1" x14ac:dyDescent="0.25">
      <c r="A6275" t="s">
        <v>692</v>
      </c>
      <c r="B6275" t="s">
        <v>986</v>
      </c>
      <c r="C6275" t="s">
        <v>994</v>
      </c>
      <c r="D6275" t="s">
        <v>995</v>
      </c>
      <c r="E6275" s="67">
        <v>45261</v>
      </c>
      <c r="F6275" t="s">
        <v>725</v>
      </c>
      <c r="G6275" t="s">
        <v>725</v>
      </c>
      <c r="H6275">
        <v>13</v>
      </c>
      <c r="J6275">
        <v>3</v>
      </c>
      <c r="K6275">
        <v>10</v>
      </c>
      <c r="M6275">
        <v>10</v>
      </c>
      <c r="P6275">
        <v>2</v>
      </c>
      <c r="Q6275" t="s">
        <v>726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-0.17948717948717999</v>
      </c>
      <c r="Y6275" t="s">
        <v>1537</v>
      </c>
      <c r="Z6275">
        <v>1</v>
      </c>
      <c r="AA6275">
        <v>5</v>
      </c>
      <c r="AB6275" t="s">
        <v>738</v>
      </c>
      <c r="AC6275" t="s">
        <v>726</v>
      </c>
      <c r="AE6275">
        <v>13</v>
      </c>
    </row>
    <row r="6276" spans="1:31" hidden="1" x14ac:dyDescent="0.25">
      <c r="A6276" t="s">
        <v>692</v>
      </c>
      <c r="B6276" t="s">
        <v>735</v>
      </c>
      <c r="C6276" t="s">
        <v>996</v>
      </c>
      <c r="D6276" t="s">
        <v>997</v>
      </c>
      <c r="E6276" s="67">
        <v>45261</v>
      </c>
      <c r="F6276" t="s">
        <v>725</v>
      </c>
      <c r="G6276" t="s">
        <v>725</v>
      </c>
      <c r="H6276">
        <v>5</v>
      </c>
      <c r="I6276">
        <v>10</v>
      </c>
      <c r="J6276">
        <v>15</v>
      </c>
      <c r="K6276">
        <v>100</v>
      </c>
      <c r="P6276">
        <v>18</v>
      </c>
      <c r="Q6276" t="s">
        <v>726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-0.48611111111111099</v>
      </c>
      <c r="Y6276" t="s">
        <v>1537</v>
      </c>
      <c r="Z6276">
        <v>1</v>
      </c>
      <c r="AA6276">
        <v>0</v>
      </c>
      <c r="AB6276" t="s">
        <v>728</v>
      </c>
      <c r="AC6276" t="s">
        <v>726</v>
      </c>
      <c r="AD6276">
        <v>5</v>
      </c>
    </row>
    <row r="6277" spans="1:31" hidden="1" x14ac:dyDescent="0.25">
      <c r="A6277" t="s">
        <v>692</v>
      </c>
      <c r="B6277" t="s">
        <v>747</v>
      </c>
      <c r="C6277" t="s">
        <v>998</v>
      </c>
      <c r="D6277" t="s">
        <v>999</v>
      </c>
      <c r="E6277" s="67">
        <v>45261</v>
      </c>
      <c r="F6277" t="s">
        <v>725</v>
      </c>
      <c r="G6277" t="s">
        <v>725</v>
      </c>
      <c r="H6277">
        <v>104</v>
      </c>
      <c r="J6277">
        <v>16</v>
      </c>
      <c r="K6277">
        <v>10</v>
      </c>
      <c r="M6277">
        <v>88</v>
      </c>
      <c r="P6277">
        <v>14</v>
      </c>
      <c r="Q6277" t="s">
        <v>726</v>
      </c>
      <c r="R6277">
        <v>0</v>
      </c>
      <c r="S6277">
        <v>1</v>
      </c>
      <c r="T6277">
        <v>1</v>
      </c>
      <c r="U6277">
        <v>4</v>
      </c>
      <c r="V6277">
        <v>-1.25342465753425</v>
      </c>
      <c r="W6277">
        <v>0.61363636363636398</v>
      </c>
      <c r="Y6277" t="s">
        <v>1537</v>
      </c>
      <c r="Z6277">
        <v>1</v>
      </c>
      <c r="AA6277">
        <v>6.2857142857142856</v>
      </c>
      <c r="AB6277" t="s">
        <v>738</v>
      </c>
      <c r="AC6277" t="s">
        <v>726</v>
      </c>
      <c r="AD6277">
        <v>44</v>
      </c>
      <c r="AE6277">
        <v>104</v>
      </c>
    </row>
    <row r="6278" spans="1:31" hidden="1" x14ac:dyDescent="0.25">
      <c r="A6278" t="s">
        <v>692</v>
      </c>
      <c r="B6278" t="s">
        <v>766</v>
      </c>
      <c r="C6278" t="s">
        <v>1000</v>
      </c>
      <c r="D6278" t="s">
        <v>1001</v>
      </c>
      <c r="E6278" s="67">
        <v>45261</v>
      </c>
      <c r="Q6278" t="s">
        <v>733</v>
      </c>
      <c r="R6278">
        <v>1</v>
      </c>
      <c r="S6278">
        <v>0</v>
      </c>
      <c r="T6278">
        <v>0</v>
      </c>
      <c r="U6278">
        <v>0</v>
      </c>
      <c r="Y6278" t="s">
        <v>1537</v>
      </c>
      <c r="Z6278">
        <v>0</v>
      </c>
      <c r="AA6278">
        <v>0</v>
      </c>
      <c r="AB6278" t="s">
        <v>734</v>
      </c>
      <c r="AC6278" t="s">
        <v>734</v>
      </c>
    </row>
    <row r="6279" spans="1:31" hidden="1" x14ac:dyDescent="0.25">
      <c r="A6279" t="s">
        <v>692</v>
      </c>
      <c r="B6279" t="s">
        <v>766</v>
      </c>
      <c r="C6279" t="s">
        <v>1000</v>
      </c>
      <c r="D6279" t="s">
        <v>1001</v>
      </c>
      <c r="E6279" s="67">
        <v>45261</v>
      </c>
      <c r="Q6279" t="s">
        <v>733</v>
      </c>
      <c r="R6279">
        <v>1</v>
      </c>
      <c r="S6279">
        <v>0</v>
      </c>
      <c r="T6279">
        <v>0</v>
      </c>
      <c r="U6279">
        <v>0</v>
      </c>
      <c r="Y6279" t="s">
        <v>1537</v>
      </c>
      <c r="Z6279">
        <v>0</v>
      </c>
      <c r="AA6279">
        <v>0</v>
      </c>
      <c r="AB6279" t="s">
        <v>734</v>
      </c>
      <c r="AC6279" t="s">
        <v>734</v>
      </c>
    </row>
    <row r="6280" spans="1:31" hidden="1" x14ac:dyDescent="0.25">
      <c r="A6280" t="s">
        <v>692</v>
      </c>
      <c r="B6280" t="s">
        <v>766</v>
      </c>
      <c r="C6280" t="s">
        <v>1000</v>
      </c>
      <c r="D6280" t="s">
        <v>1001</v>
      </c>
      <c r="E6280" s="67">
        <v>45261</v>
      </c>
      <c r="Q6280" t="s">
        <v>733</v>
      </c>
      <c r="R6280">
        <v>1</v>
      </c>
      <c r="S6280">
        <v>0</v>
      </c>
      <c r="T6280">
        <v>0</v>
      </c>
      <c r="U6280">
        <v>0</v>
      </c>
      <c r="Y6280" t="s">
        <v>1537</v>
      </c>
      <c r="Z6280">
        <v>0</v>
      </c>
      <c r="AA6280">
        <v>0</v>
      </c>
      <c r="AB6280" t="s">
        <v>734</v>
      </c>
      <c r="AC6280" t="s">
        <v>734</v>
      </c>
    </row>
    <row r="6281" spans="1:31" hidden="1" x14ac:dyDescent="0.25">
      <c r="A6281" t="s">
        <v>692</v>
      </c>
      <c r="B6281" t="s">
        <v>766</v>
      </c>
      <c r="C6281" t="s">
        <v>1000</v>
      </c>
      <c r="D6281" t="s">
        <v>1001</v>
      </c>
      <c r="E6281" s="67">
        <v>45261</v>
      </c>
      <c r="Q6281" t="s">
        <v>733</v>
      </c>
      <c r="R6281">
        <v>1</v>
      </c>
      <c r="S6281">
        <v>0</v>
      </c>
      <c r="T6281">
        <v>0</v>
      </c>
      <c r="U6281">
        <v>0</v>
      </c>
      <c r="Y6281" t="s">
        <v>1537</v>
      </c>
      <c r="Z6281">
        <v>0</v>
      </c>
      <c r="AA6281">
        <v>0</v>
      </c>
      <c r="AB6281" t="s">
        <v>734</v>
      </c>
      <c r="AC6281" t="s">
        <v>734</v>
      </c>
    </row>
    <row r="6282" spans="1:31" hidden="1" x14ac:dyDescent="0.25">
      <c r="A6282" t="s">
        <v>692</v>
      </c>
      <c r="B6282" t="s">
        <v>766</v>
      </c>
      <c r="C6282" t="s">
        <v>1000</v>
      </c>
      <c r="D6282" t="s">
        <v>1001</v>
      </c>
      <c r="E6282" s="67">
        <v>45261</v>
      </c>
      <c r="Q6282" t="s">
        <v>733</v>
      </c>
      <c r="R6282">
        <v>1</v>
      </c>
      <c r="S6282">
        <v>0</v>
      </c>
      <c r="T6282">
        <v>0</v>
      </c>
      <c r="U6282">
        <v>0</v>
      </c>
      <c r="Y6282" t="s">
        <v>1537</v>
      </c>
      <c r="Z6282">
        <v>0</v>
      </c>
      <c r="AA6282">
        <v>0</v>
      </c>
      <c r="AB6282" t="s">
        <v>734</v>
      </c>
      <c r="AC6282" t="s">
        <v>734</v>
      </c>
    </row>
    <row r="6283" spans="1:31" hidden="1" x14ac:dyDescent="0.25">
      <c r="A6283" t="s">
        <v>692</v>
      </c>
      <c r="B6283" t="s">
        <v>766</v>
      </c>
      <c r="C6283" t="s">
        <v>1000</v>
      </c>
      <c r="D6283" t="s">
        <v>1001</v>
      </c>
      <c r="E6283" s="67">
        <v>45261</v>
      </c>
      <c r="Q6283" t="s">
        <v>733</v>
      </c>
      <c r="R6283">
        <v>1</v>
      </c>
      <c r="S6283">
        <v>0</v>
      </c>
      <c r="T6283">
        <v>0</v>
      </c>
      <c r="U6283">
        <v>0</v>
      </c>
      <c r="Y6283" t="s">
        <v>1537</v>
      </c>
      <c r="Z6283">
        <v>0</v>
      </c>
      <c r="AA6283">
        <v>0</v>
      </c>
      <c r="AB6283" t="s">
        <v>734</v>
      </c>
      <c r="AC6283" t="s">
        <v>734</v>
      </c>
    </row>
    <row r="6284" spans="1:31" hidden="1" x14ac:dyDescent="0.25">
      <c r="A6284" t="s">
        <v>692</v>
      </c>
      <c r="B6284" t="s">
        <v>766</v>
      </c>
      <c r="C6284" t="s">
        <v>1000</v>
      </c>
      <c r="D6284" t="s">
        <v>1001</v>
      </c>
      <c r="E6284" s="67">
        <v>45261</v>
      </c>
      <c r="Q6284" t="s">
        <v>733</v>
      </c>
      <c r="R6284">
        <v>1</v>
      </c>
      <c r="S6284">
        <v>0</v>
      </c>
      <c r="T6284">
        <v>0</v>
      </c>
      <c r="U6284">
        <v>0</v>
      </c>
      <c r="Y6284" t="s">
        <v>1537</v>
      </c>
      <c r="Z6284">
        <v>0</v>
      </c>
      <c r="AA6284">
        <v>0</v>
      </c>
      <c r="AB6284" t="s">
        <v>734</v>
      </c>
      <c r="AC6284" t="s">
        <v>734</v>
      </c>
    </row>
    <row r="6285" spans="1:31" hidden="1" x14ac:dyDescent="0.25">
      <c r="A6285" t="s">
        <v>692</v>
      </c>
      <c r="B6285" t="s">
        <v>766</v>
      </c>
      <c r="C6285" t="s">
        <v>1000</v>
      </c>
      <c r="D6285" t="s">
        <v>1001</v>
      </c>
      <c r="E6285" s="67">
        <v>45261</v>
      </c>
      <c r="Q6285" t="s">
        <v>733</v>
      </c>
      <c r="R6285">
        <v>1</v>
      </c>
      <c r="S6285">
        <v>0</v>
      </c>
      <c r="T6285">
        <v>0</v>
      </c>
      <c r="U6285">
        <v>0</v>
      </c>
      <c r="Y6285" t="s">
        <v>1537</v>
      </c>
      <c r="Z6285">
        <v>0</v>
      </c>
      <c r="AA6285">
        <v>0</v>
      </c>
      <c r="AB6285" t="s">
        <v>734</v>
      </c>
      <c r="AC6285" t="s">
        <v>734</v>
      </c>
    </row>
    <row r="6286" spans="1:31" hidden="1" x14ac:dyDescent="0.25">
      <c r="A6286" t="s">
        <v>692</v>
      </c>
      <c r="B6286" t="s">
        <v>766</v>
      </c>
      <c r="C6286" t="s">
        <v>1000</v>
      </c>
      <c r="D6286" t="s">
        <v>1001</v>
      </c>
      <c r="E6286" s="67">
        <v>45261</v>
      </c>
      <c r="Q6286" t="s">
        <v>733</v>
      </c>
      <c r="R6286">
        <v>1</v>
      </c>
      <c r="S6286">
        <v>0</v>
      </c>
      <c r="T6286">
        <v>0</v>
      </c>
      <c r="U6286">
        <v>0</v>
      </c>
      <c r="Y6286" t="s">
        <v>1537</v>
      </c>
      <c r="Z6286">
        <v>0</v>
      </c>
      <c r="AA6286">
        <v>0</v>
      </c>
      <c r="AB6286" t="s">
        <v>734</v>
      </c>
      <c r="AC6286" t="s">
        <v>734</v>
      </c>
    </row>
    <row r="6287" spans="1:31" hidden="1" x14ac:dyDescent="0.25">
      <c r="A6287" t="s">
        <v>692</v>
      </c>
      <c r="B6287" t="s">
        <v>766</v>
      </c>
      <c r="C6287" t="s">
        <v>1000</v>
      </c>
      <c r="D6287" t="s">
        <v>1001</v>
      </c>
      <c r="E6287" s="67">
        <v>45261</v>
      </c>
      <c r="Q6287" t="s">
        <v>733</v>
      </c>
      <c r="R6287">
        <v>1</v>
      </c>
      <c r="S6287">
        <v>0</v>
      </c>
      <c r="T6287">
        <v>0</v>
      </c>
      <c r="U6287">
        <v>0</v>
      </c>
      <c r="Y6287" t="s">
        <v>1537</v>
      </c>
      <c r="Z6287">
        <v>0</v>
      </c>
      <c r="AA6287">
        <v>0</v>
      </c>
      <c r="AB6287" t="s">
        <v>734</v>
      </c>
      <c r="AC6287" t="s">
        <v>734</v>
      </c>
    </row>
    <row r="6288" spans="1:31" hidden="1" x14ac:dyDescent="0.25">
      <c r="A6288" t="s">
        <v>692</v>
      </c>
      <c r="B6288" t="s">
        <v>766</v>
      </c>
      <c r="C6288" t="s">
        <v>1000</v>
      </c>
      <c r="D6288" t="s">
        <v>1001</v>
      </c>
      <c r="E6288" s="67">
        <v>45261</v>
      </c>
      <c r="Q6288" t="s">
        <v>733</v>
      </c>
      <c r="R6288">
        <v>1</v>
      </c>
      <c r="S6288">
        <v>0</v>
      </c>
      <c r="T6288">
        <v>0</v>
      </c>
      <c r="U6288">
        <v>0</v>
      </c>
      <c r="Y6288" t="s">
        <v>1537</v>
      </c>
      <c r="Z6288">
        <v>0</v>
      </c>
      <c r="AA6288">
        <v>0</v>
      </c>
      <c r="AB6288" t="s">
        <v>734</v>
      </c>
      <c r="AC6288" t="s">
        <v>734</v>
      </c>
    </row>
    <row r="6289" spans="1:29" hidden="1" x14ac:dyDescent="0.25">
      <c r="A6289" t="s">
        <v>692</v>
      </c>
      <c r="B6289" t="s">
        <v>766</v>
      </c>
      <c r="C6289" t="s">
        <v>1000</v>
      </c>
      <c r="D6289" t="s">
        <v>1001</v>
      </c>
      <c r="E6289" s="67">
        <v>45261</v>
      </c>
      <c r="Q6289" t="s">
        <v>733</v>
      </c>
      <c r="R6289">
        <v>1</v>
      </c>
      <c r="S6289">
        <v>0</v>
      </c>
      <c r="T6289">
        <v>0</v>
      </c>
      <c r="U6289">
        <v>0</v>
      </c>
      <c r="Y6289" t="s">
        <v>1537</v>
      </c>
      <c r="Z6289">
        <v>0</v>
      </c>
      <c r="AA6289">
        <v>0</v>
      </c>
      <c r="AB6289" t="s">
        <v>734</v>
      </c>
      <c r="AC6289" t="s">
        <v>734</v>
      </c>
    </row>
    <row r="6290" spans="1:29" hidden="1" x14ac:dyDescent="0.25">
      <c r="A6290" t="s">
        <v>692</v>
      </c>
      <c r="B6290" t="s">
        <v>766</v>
      </c>
      <c r="C6290" t="s">
        <v>1000</v>
      </c>
      <c r="D6290" t="s">
        <v>1001</v>
      </c>
      <c r="E6290" s="67">
        <v>45261</v>
      </c>
      <c r="Q6290" t="s">
        <v>733</v>
      </c>
      <c r="R6290">
        <v>1</v>
      </c>
      <c r="S6290">
        <v>0</v>
      </c>
      <c r="T6290">
        <v>0</v>
      </c>
      <c r="U6290">
        <v>0</v>
      </c>
      <c r="Y6290" t="s">
        <v>1537</v>
      </c>
      <c r="Z6290">
        <v>0</v>
      </c>
      <c r="AA6290">
        <v>0</v>
      </c>
      <c r="AB6290" t="s">
        <v>734</v>
      </c>
      <c r="AC6290" t="s">
        <v>734</v>
      </c>
    </row>
    <row r="6291" spans="1:29" hidden="1" x14ac:dyDescent="0.25">
      <c r="A6291" t="s">
        <v>692</v>
      </c>
      <c r="B6291" t="s">
        <v>766</v>
      </c>
      <c r="C6291" t="s">
        <v>1000</v>
      </c>
      <c r="D6291" t="s">
        <v>1001</v>
      </c>
      <c r="E6291" s="67">
        <v>45261</v>
      </c>
      <c r="Q6291" t="s">
        <v>733</v>
      </c>
      <c r="R6291">
        <v>1</v>
      </c>
      <c r="S6291">
        <v>0</v>
      </c>
      <c r="T6291">
        <v>0</v>
      </c>
      <c r="U6291">
        <v>0</v>
      </c>
      <c r="Y6291" t="s">
        <v>1537</v>
      </c>
      <c r="Z6291">
        <v>0</v>
      </c>
      <c r="AA6291">
        <v>0</v>
      </c>
      <c r="AB6291" t="s">
        <v>734</v>
      </c>
      <c r="AC6291" t="s">
        <v>734</v>
      </c>
    </row>
    <row r="6292" spans="1:29" hidden="1" x14ac:dyDescent="0.25">
      <c r="A6292" t="s">
        <v>692</v>
      </c>
      <c r="B6292" t="s">
        <v>766</v>
      </c>
      <c r="C6292" t="s">
        <v>1000</v>
      </c>
      <c r="D6292" t="s">
        <v>1001</v>
      </c>
      <c r="E6292" s="67">
        <v>45261</v>
      </c>
      <c r="Q6292" t="s">
        <v>733</v>
      </c>
      <c r="R6292">
        <v>1</v>
      </c>
      <c r="S6292">
        <v>0</v>
      </c>
      <c r="T6292">
        <v>0</v>
      </c>
      <c r="U6292">
        <v>0</v>
      </c>
      <c r="Y6292" t="s">
        <v>1537</v>
      </c>
      <c r="Z6292">
        <v>0</v>
      </c>
      <c r="AA6292">
        <v>0</v>
      </c>
      <c r="AB6292" t="s">
        <v>734</v>
      </c>
      <c r="AC6292" t="s">
        <v>734</v>
      </c>
    </row>
    <row r="6293" spans="1:29" hidden="1" x14ac:dyDescent="0.25">
      <c r="A6293" t="s">
        <v>692</v>
      </c>
      <c r="B6293" t="s">
        <v>766</v>
      </c>
      <c r="C6293" t="s">
        <v>1000</v>
      </c>
      <c r="D6293" t="s">
        <v>1001</v>
      </c>
      <c r="E6293" s="67">
        <v>45261</v>
      </c>
      <c r="Q6293" t="s">
        <v>733</v>
      </c>
      <c r="R6293">
        <v>1</v>
      </c>
      <c r="S6293">
        <v>0</v>
      </c>
      <c r="T6293">
        <v>0</v>
      </c>
      <c r="U6293">
        <v>0</v>
      </c>
      <c r="Y6293" t="s">
        <v>1537</v>
      </c>
      <c r="Z6293">
        <v>0</v>
      </c>
      <c r="AA6293">
        <v>0</v>
      </c>
      <c r="AB6293" t="s">
        <v>734</v>
      </c>
      <c r="AC6293" t="s">
        <v>734</v>
      </c>
    </row>
    <row r="6294" spans="1:29" hidden="1" x14ac:dyDescent="0.25">
      <c r="A6294" t="s">
        <v>692</v>
      </c>
      <c r="B6294" t="s">
        <v>766</v>
      </c>
      <c r="C6294" t="s">
        <v>1000</v>
      </c>
      <c r="D6294" t="s">
        <v>1001</v>
      </c>
      <c r="E6294" s="67">
        <v>45261</v>
      </c>
      <c r="Q6294" t="s">
        <v>733</v>
      </c>
      <c r="R6294">
        <v>1</v>
      </c>
      <c r="S6294">
        <v>0</v>
      </c>
      <c r="T6294">
        <v>0</v>
      </c>
      <c r="U6294">
        <v>0</v>
      </c>
      <c r="Y6294" t="s">
        <v>1537</v>
      </c>
      <c r="Z6294">
        <v>0</v>
      </c>
      <c r="AA6294">
        <v>0</v>
      </c>
      <c r="AB6294" t="s">
        <v>734</v>
      </c>
      <c r="AC6294" t="s">
        <v>734</v>
      </c>
    </row>
    <row r="6295" spans="1:29" hidden="1" x14ac:dyDescent="0.25">
      <c r="A6295" t="s">
        <v>692</v>
      </c>
      <c r="B6295" t="s">
        <v>766</v>
      </c>
      <c r="C6295" t="s">
        <v>1000</v>
      </c>
      <c r="D6295" t="s">
        <v>1001</v>
      </c>
      <c r="E6295" s="67">
        <v>45261</v>
      </c>
      <c r="Q6295" t="s">
        <v>733</v>
      </c>
      <c r="R6295">
        <v>1</v>
      </c>
      <c r="S6295">
        <v>0</v>
      </c>
      <c r="T6295">
        <v>0</v>
      </c>
      <c r="U6295">
        <v>0</v>
      </c>
      <c r="Y6295" t="s">
        <v>1537</v>
      </c>
      <c r="Z6295">
        <v>0</v>
      </c>
      <c r="AA6295">
        <v>0</v>
      </c>
      <c r="AB6295" t="s">
        <v>734</v>
      </c>
      <c r="AC6295" t="s">
        <v>734</v>
      </c>
    </row>
    <row r="6296" spans="1:29" hidden="1" x14ac:dyDescent="0.25">
      <c r="A6296" t="s">
        <v>692</v>
      </c>
      <c r="B6296" t="s">
        <v>766</v>
      </c>
      <c r="C6296" t="s">
        <v>1000</v>
      </c>
      <c r="D6296" t="s">
        <v>1001</v>
      </c>
      <c r="E6296" s="67">
        <v>45261</v>
      </c>
      <c r="Q6296" t="s">
        <v>733</v>
      </c>
      <c r="R6296">
        <v>1</v>
      </c>
      <c r="S6296">
        <v>0</v>
      </c>
      <c r="T6296">
        <v>0</v>
      </c>
      <c r="U6296">
        <v>0</v>
      </c>
      <c r="Y6296" t="s">
        <v>1537</v>
      </c>
      <c r="Z6296">
        <v>0</v>
      </c>
      <c r="AA6296">
        <v>0</v>
      </c>
      <c r="AB6296" t="s">
        <v>734</v>
      </c>
      <c r="AC6296" t="s">
        <v>734</v>
      </c>
    </row>
    <row r="6297" spans="1:29" hidden="1" x14ac:dyDescent="0.25">
      <c r="A6297" t="s">
        <v>692</v>
      </c>
      <c r="B6297" t="s">
        <v>766</v>
      </c>
      <c r="C6297" t="s">
        <v>1000</v>
      </c>
      <c r="D6297" t="s">
        <v>1001</v>
      </c>
      <c r="E6297" s="67">
        <v>45261</v>
      </c>
      <c r="Q6297" t="s">
        <v>733</v>
      </c>
      <c r="R6297">
        <v>1</v>
      </c>
      <c r="S6297">
        <v>0</v>
      </c>
      <c r="T6297">
        <v>0</v>
      </c>
      <c r="U6297">
        <v>0</v>
      </c>
      <c r="Y6297" t="s">
        <v>1537</v>
      </c>
      <c r="Z6297">
        <v>0</v>
      </c>
      <c r="AA6297">
        <v>0</v>
      </c>
      <c r="AB6297" t="s">
        <v>734</v>
      </c>
      <c r="AC6297" t="s">
        <v>734</v>
      </c>
    </row>
    <row r="6298" spans="1:29" hidden="1" x14ac:dyDescent="0.25">
      <c r="A6298" t="s">
        <v>692</v>
      </c>
      <c r="B6298" t="s">
        <v>766</v>
      </c>
      <c r="C6298" t="s">
        <v>1000</v>
      </c>
      <c r="D6298" t="s">
        <v>1001</v>
      </c>
      <c r="E6298" s="67">
        <v>45261</v>
      </c>
      <c r="Q6298" t="s">
        <v>733</v>
      </c>
      <c r="R6298">
        <v>1</v>
      </c>
      <c r="S6298">
        <v>0</v>
      </c>
      <c r="T6298">
        <v>0</v>
      </c>
      <c r="U6298">
        <v>0</v>
      </c>
      <c r="Y6298" t="s">
        <v>1537</v>
      </c>
      <c r="Z6298">
        <v>0</v>
      </c>
      <c r="AA6298">
        <v>0</v>
      </c>
      <c r="AB6298" t="s">
        <v>734</v>
      </c>
      <c r="AC6298" t="s">
        <v>734</v>
      </c>
    </row>
    <row r="6299" spans="1:29" hidden="1" x14ac:dyDescent="0.25">
      <c r="A6299" t="s">
        <v>692</v>
      </c>
      <c r="B6299" t="s">
        <v>766</v>
      </c>
      <c r="C6299" t="s">
        <v>1000</v>
      </c>
      <c r="D6299" t="s">
        <v>1001</v>
      </c>
      <c r="E6299" s="67">
        <v>45261</v>
      </c>
      <c r="Q6299" t="s">
        <v>733</v>
      </c>
      <c r="R6299">
        <v>1</v>
      </c>
      <c r="S6299">
        <v>0</v>
      </c>
      <c r="T6299">
        <v>0</v>
      </c>
      <c r="U6299">
        <v>0</v>
      </c>
      <c r="Y6299" t="s">
        <v>1537</v>
      </c>
      <c r="Z6299">
        <v>0</v>
      </c>
      <c r="AA6299">
        <v>0</v>
      </c>
      <c r="AB6299" t="s">
        <v>734</v>
      </c>
      <c r="AC6299" t="s">
        <v>734</v>
      </c>
    </row>
    <row r="6300" spans="1:29" hidden="1" x14ac:dyDescent="0.25">
      <c r="A6300" t="s">
        <v>692</v>
      </c>
      <c r="B6300" t="s">
        <v>766</v>
      </c>
      <c r="C6300" t="s">
        <v>1000</v>
      </c>
      <c r="D6300" t="s">
        <v>1001</v>
      </c>
      <c r="E6300" s="67">
        <v>45261</v>
      </c>
      <c r="Q6300" t="s">
        <v>733</v>
      </c>
      <c r="R6300">
        <v>1</v>
      </c>
      <c r="S6300">
        <v>0</v>
      </c>
      <c r="T6300">
        <v>0</v>
      </c>
      <c r="U6300">
        <v>0</v>
      </c>
      <c r="Y6300" t="s">
        <v>1537</v>
      </c>
      <c r="Z6300">
        <v>0</v>
      </c>
      <c r="AA6300">
        <v>0</v>
      </c>
      <c r="AB6300" t="s">
        <v>734</v>
      </c>
      <c r="AC6300" t="s">
        <v>734</v>
      </c>
    </row>
    <row r="6301" spans="1:29" hidden="1" x14ac:dyDescent="0.25">
      <c r="A6301" t="s">
        <v>692</v>
      </c>
      <c r="B6301" t="s">
        <v>766</v>
      </c>
      <c r="C6301" t="s">
        <v>1000</v>
      </c>
      <c r="D6301" t="s">
        <v>1001</v>
      </c>
      <c r="E6301" s="67">
        <v>45261</v>
      </c>
      <c r="Q6301" t="s">
        <v>733</v>
      </c>
      <c r="R6301">
        <v>1</v>
      </c>
      <c r="S6301">
        <v>0</v>
      </c>
      <c r="T6301">
        <v>0</v>
      </c>
      <c r="U6301">
        <v>0</v>
      </c>
      <c r="Y6301" t="s">
        <v>1537</v>
      </c>
      <c r="Z6301">
        <v>0</v>
      </c>
      <c r="AA6301">
        <v>0</v>
      </c>
      <c r="AB6301" t="s">
        <v>734</v>
      </c>
      <c r="AC6301" t="s">
        <v>734</v>
      </c>
    </row>
    <row r="6302" spans="1:29" hidden="1" x14ac:dyDescent="0.25">
      <c r="A6302" t="s">
        <v>692</v>
      </c>
      <c r="B6302" t="s">
        <v>766</v>
      </c>
      <c r="C6302" t="s">
        <v>1000</v>
      </c>
      <c r="D6302" t="s">
        <v>1001</v>
      </c>
      <c r="E6302" s="67">
        <v>45261</v>
      </c>
      <c r="Q6302" t="s">
        <v>733</v>
      </c>
      <c r="R6302">
        <v>1</v>
      </c>
      <c r="S6302">
        <v>0</v>
      </c>
      <c r="T6302">
        <v>0</v>
      </c>
      <c r="U6302">
        <v>0</v>
      </c>
      <c r="Y6302" t="s">
        <v>1537</v>
      </c>
      <c r="Z6302">
        <v>0</v>
      </c>
      <c r="AA6302">
        <v>0</v>
      </c>
      <c r="AB6302" t="s">
        <v>734</v>
      </c>
      <c r="AC6302" t="s">
        <v>734</v>
      </c>
    </row>
    <row r="6303" spans="1:29" hidden="1" x14ac:dyDescent="0.25">
      <c r="A6303" t="s">
        <v>692</v>
      </c>
      <c r="B6303" t="s">
        <v>766</v>
      </c>
      <c r="C6303" t="s">
        <v>1000</v>
      </c>
      <c r="D6303" t="s">
        <v>1001</v>
      </c>
      <c r="E6303" s="67">
        <v>45261</v>
      </c>
      <c r="Q6303" t="s">
        <v>733</v>
      </c>
      <c r="R6303">
        <v>1</v>
      </c>
      <c r="S6303">
        <v>0</v>
      </c>
      <c r="T6303">
        <v>0</v>
      </c>
      <c r="U6303">
        <v>0</v>
      </c>
      <c r="Y6303" t="s">
        <v>1537</v>
      </c>
      <c r="Z6303">
        <v>0</v>
      </c>
      <c r="AA6303">
        <v>0</v>
      </c>
      <c r="AB6303" t="s">
        <v>734</v>
      </c>
      <c r="AC6303" t="s">
        <v>734</v>
      </c>
    </row>
    <row r="6304" spans="1:29" hidden="1" x14ac:dyDescent="0.25">
      <c r="A6304" t="s">
        <v>692</v>
      </c>
      <c r="B6304" t="s">
        <v>766</v>
      </c>
      <c r="C6304" t="s">
        <v>1000</v>
      </c>
      <c r="D6304" t="s">
        <v>1001</v>
      </c>
      <c r="E6304" s="67">
        <v>45261</v>
      </c>
      <c r="Q6304" t="s">
        <v>733</v>
      </c>
      <c r="R6304">
        <v>1</v>
      </c>
      <c r="S6304">
        <v>0</v>
      </c>
      <c r="T6304">
        <v>0</v>
      </c>
      <c r="U6304">
        <v>0</v>
      </c>
      <c r="Y6304" t="s">
        <v>1537</v>
      </c>
      <c r="Z6304">
        <v>0</v>
      </c>
      <c r="AA6304">
        <v>0</v>
      </c>
      <c r="AB6304" t="s">
        <v>734</v>
      </c>
      <c r="AC6304" t="s">
        <v>734</v>
      </c>
    </row>
    <row r="6305" spans="1:31" hidden="1" x14ac:dyDescent="0.25">
      <c r="A6305" t="s">
        <v>692</v>
      </c>
      <c r="B6305" t="s">
        <v>766</v>
      </c>
      <c r="C6305" t="s">
        <v>1000</v>
      </c>
      <c r="D6305" t="s">
        <v>1001</v>
      </c>
      <c r="E6305" s="67">
        <v>45261</v>
      </c>
      <c r="Q6305" t="s">
        <v>733</v>
      </c>
      <c r="R6305">
        <v>1</v>
      </c>
      <c r="S6305">
        <v>0</v>
      </c>
      <c r="T6305">
        <v>0</v>
      </c>
      <c r="U6305">
        <v>0</v>
      </c>
      <c r="Y6305" t="s">
        <v>1537</v>
      </c>
      <c r="Z6305">
        <v>0</v>
      </c>
      <c r="AA6305">
        <v>0</v>
      </c>
      <c r="AB6305" t="s">
        <v>734</v>
      </c>
      <c r="AC6305" t="s">
        <v>734</v>
      </c>
    </row>
    <row r="6306" spans="1:31" hidden="1" x14ac:dyDescent="0.25">
      <c r="A6306" t="s">
        <v>692</v>
      </c>
      <c r="B6306" t="s">
        <v>766</v>
      </c>
      <c r="C6306" t="s">
        <v>1000</v>
      </c>
      <c r="D6306" t="s">
        <v>1001</v>
      </c>
      <c r="E6306" s="67">
        <v>45261</v>
      </c>
      <c r="Q6306" t="s">
        <v>733</v>
      </c>
      <c r="R6306">
        <v>1</v>
      </c>
      <c r="S6306">
        <v>0</v>
      </c>
      <c r="T6306">
        <v>0</v>
      </c>
      <c r="U6306">
        <v>0</v>
      </c>
      <c r="Y6306" t="s">
        <v>1537</v>
      </c>
      <c r="Z6306">
        <v>0</v>
      </c>
      <c r="AA6306">
        <v>0</v>
      </c>
      <c r="AB6306" t="s">
        <v>734</v>
      </c>
      <c r="AC6306" t="s">
        <v>734</v>
      </c>
    </row>
    <row r="6307" spans="1:31" hidden="1" x14ac:dyDescent="0.25">
      <c r="A6307" t="s">
        <v>692</v>
      </c>
      <c r="B6307" t="s">
        <v>766</v>
      </c>
      <c r="C6307" t="s">
        <v>1000</v>
      </c>
      <c r="D6307" t="s">
        <v>1001</v>
      </c>
      <c r="E6307" s="67">
        <v>45261</v>
      </c>
      <c r="Q6307" t="s">
        <v>733</v>
      </c>
      <c r="R6307">
        <v>1</v>
      </c>
      <c r="S6307">
        <v>0</v>
      </c>
      <c r="T6307">
        <v>0</v>
      </c>
      <c r="U6307">
        <v>0</v>
      </c>
      <c r="Y6307" t="s">
        <v>1537</v>
      </c>
      <c r="Z6307">
        <v>0</v>
      </c>
      <c r="AA6307">
        <v>0</v>
      </c>
      <c r="AB6307" t="s">
        <v>734</v>
      </c>
      <c r="AC6307" t="s">
        <v>734</v>
      </c>
    </row>
    <row r="6308" spans="1:31" hidden="1" x14ac:dyDescent="0.25">
      <c r="A6308" t="s">
        <v>692</v>
      </c>
      <c r="B6308" t="s">
        <v>766</v>
      </c>
      <c r="C6308" t="s">
        <v>1000</v>
      </c>
      <c r="D6308" t="s">
        <v>1001</v>
      </c>
      <c r="E6308" s="67">
        <v>45261</v>
      </c>
      <c r="Q6308" t="s">
        <v>733</v>
      </c>
      <c r="R6308">
        <v>1</v>
      </c>
      <c r="S6308">
        <v>0</v>
      </c>
      <c r="T6308">
        <v>0</v>
      </c>
      <c r="U6308">
        <v>0</v>
      </c>
      <c r="Y6308" t="s">
        <v>1537</v>
      </c>
      <c r="Z6308">
        <v>0</v>
      </c>
      <c r="AA6308">
        <v>0</v>
      </c>
      <c r="AB6308" t="s">
        <v>734</v>
      </c>
      <c r="AC6308" t="s">
        <v>734</v>
      </c>
    </row>
    <row r="6309" spans="1:31" hidden="1" x14ac:dyDescent="0.25">
      <c r="A6309" t="s">
        <v>692</v>
      </c>
      <c r="B6309" t="s">
        <v>766</v>
      </c>
      <c r="C6309" t="s">
        <v>1000</v>
      </c>
      <c r="D6309" t="s">
        <v>1001</v>
      </c>
      <c r="E6309" s="67">
        <v>45261</v>
      </c>
      <c r="Q6309" t="s">
        <v>733</v>
      </c>
      <c r="R6309">
        <v>1</v>
      </c>
      <c r="S6309">
        <v>0</v>
      </c>
      <c r="T6309">
        <v>0</v>
      </c>
      <c r="U6309">
        <v>0</v>
      </c>
      <c r="Y6309" t="s">
        <v>1537</v>
      </c>
      <c r="Z6309">
        <v>0</v>
      </c>
      <c r="AA6309">
        <v>0</v>
      </c>
      <c r="AB6309" t="s">
        <v>734</v>
      </c>
      <c r="AC6309" t="s">
        <v>734</v>
      </c>
    </row>
    <row r="6310" spans="1:31" hidden="1" x14ac:dyDescent="0.25">
      <c r="A6310" t="s">
        <v>692</v>
      </c>
      <c r="B6310" t="s">
        <v>1002</v>
      </c>
      <c r="C6310" t="s">
        <v>1003</v>
      </c>
      <c r="D6310" t="s">
        <v>1004</v>
      </c>
      <c r="E6310" s="67">
        <v>45261</v>
      </c>
      <c r="F6310" t="s">
        <v>725</v>
      </c>
      <c r="G6310" t="s">
        <v>725</v>
      </c>
      <c r="H6310">
        <v>29</v>
      </c>
      <c r="K6310">
        <v>10</v>
      </c>
      <c r="M6310">
        <v>29</v>
      </c>
      <c r="P6310">
        <v>0</v>
      </c>
      <c r="Q6310" t="s">
        <v>726</v>
      </c>
      <c r="R6310">
        <v>0</v>
      </c>
      <c r="S6310">
        <v>0</v>
      </c>
      <c r="T6310">
        <v>0</v>
      </c>
      <c r="U6310">
        <v>1</v>
      </c>
      <c r="V6310">
        <v>-0.375</v>
      </c>
      <c r="W6310">
        <v>0.11111111111111099</v>
      </c>
      <c r="Y6310" t="s">
        <v>1537</v>
      </c>
      <c r="Z6310">
        <v>1</v>
      </c>
      <c r="AA6310">
        <v>2.9</v>
      </c>
      <c r="AB6310" t="s">
        <v>758</v>
      </c>
      <c r="AC6310" t="s">
        <v>726</v>
      </c>
      <c r="AE6310">
        <v>29</v>
      </c>
    </row>
    <row r="6311" spans="1:31" hidden="1" x14ac:dyDescent="0.25">
      <c r="A6311" t="s">
        <v>691</v>
      </c>
      <c r="B6311" t="s">
        <v>452</v>
      </c>
      <c r="C6311" t="s">
        <v>478</v>
      </c>
      <c r="D6311" t="s">
        <v>481</v>
      </c>
      <c r="E6311" s="67">
        <v>45261</v>
      </c>
      <c r="F6311" t="s">
        <v>725</v>
      </c>
      <c r="G6311" t="s">
        <v>725</v>
      </c>
      <c r="H6311">
        <v>80</v>
      </c>
      <c r="M6311">
        <v>80</v>
      </c>
      <c r="P6311">
        <v>16</v>
      </c>
      <c r="Q6311" t="s">
        <v>726</v>
      </c>
      <c r="R6311">
        <v>0</v>
      </c>
      <c r="S6311">
        <v>0</v>
      </c>
      <c r="T6311">
        <v>1</v>
      </c>
      <c r="U6311">
        <v>3</v>
      </c>
      <c r="V6311">
        <v>0.19230769230769201</v>
      </c>
      <c r="W6311">
        <v>-4.0769230769230802</v>
      </c>
      <c r="Y6311" t="s">
        <v>1537</v>
      </c>
      <c r="Z6311">
        <v>1</v>
      </c>
      <c r="AA6311">
        <v>5</v>
      </c>
      <c r="AB6311" t="s">
        <v>738</v>
      </c>
      <c r="AC6311" t="s">
        <v>726</v>
      </c>
      <c r="AD6311">
        <v>50</v>
      </c>
      <c r="AE6311">
        <v>47</v>
      </c>
    </row>
    <row r="6312" spans="1:31" hidden="1" x14ac:dyDescent="0.25">
      <c r="A6312" t="s">
        <v>691</v>
      </c>
      <c r="B6312" t="s">
        <v>452</v>
      </c>
      <c r="C6312" t="s">
        <v>453</v>
      </c>
      <c r="D6312" t="s">
        <v>454</v>
      </c>
      <c r="E6312" s="67">
        <v>45261</v>
      </c>
      <c r="F6312" t="s">
        <v>725</v>
      </c>
      <c r="G6312" t="s">
        <v>725</v>
      </c>
      <c r="H6312">
        <v>1</v>
      </c>
      <c r="J6312">
        <v>1</v>
      </c>
      <c r="K6312">
        <v>1</v>
      </c>
      <c r="P6312">
        <v>4</v>
      </c>
      <c r="Q6312" t="s">
        <v>726</v>
      </c>
      <c r="R6312">
        <v>0</v>
      </c>
      <c r="S6312">
        <v>1</v>
      </c>
      <c r="T6312">
        <v>1</v>
      </c>
      <c r="U6312">
        <v>4</v>
      </c>
      <c r="V6312">
        <v>-1.8181818181818198E-2</v>
      </c>
      <c r="W6312">
        <v>-0.63157894736842102</v>
      </c>
      <c r="Y6312" t="s">
        <v>1537</v>
      </c>
      <c r="Z6312">
        <v>1</v>
      </c>
      <c r="AA6312">
        <v>0</v>
      </c>
      <c r="AB6312" t="s">
        <v>728</v>
      </c>
      <c r="AC6312" t="s">
        <v>726</v>
      </c>
      <c r="AE6312">
        <v>1</v>
      </c>
    </row>
    <row r="6313" spans="1:31" hidden="1" x14ac:dyDescent="0.25">
      <c r="A6313" t="s">
        <v>691</v>
      </c>
      <c r="B6313" t="s">
        <v>336</v>
      </c>
      <c r="C6313" t="s">
        <v>337</v>
      </c>
      <c r="D6313" t="s">
        <v>338</v>
      </c>
      <c r="E6313" s="67">
        <v>45261</v>
      </c>
      <c r="F6313" t="s">
        <v>725</v>
      </c>
      <c r="G6313" t="s">
        <v>725</v>
      </c>
      <c r="H6313">
        <v>11</v>
      </c>
      <c r="J6313">
        <v>11</v>
      </c>
      <c r="K6313">
        <v>18</v>
      </c>
      <c r="N6313">
        <v>3</v>
      </c>
      <c r="P6313">
        <v>6</v>
      </c>
      <c r="Q6313" t="s">
        <v>726</v>
      </c>
      <c r="R6313">
        <v>0</v>
      </c>
      <c r="S6313">
        <v>1</v>
      </c>
      <c r="T6313">
        <v>1</v>
      </c>
      <c r="U6313">
        <v>4</v>
      </c>
      <c r="V6313">
        <v>-0.95522388059701502</v>
      </c>
      <c r="W6313">
        <v>-2.5263157894736801</v>
      </c>
      <c r="Y6313" t="s">
        <v>1537</v>
      </c>
      <c r="Z6313">
        <v>1</v>
      </c>
      <c r="AA6313">
        <v>0</v>
      </c>
      <c r="AB6313" t="s">
        <v>728</v>
      </c>
      <c r="AC6313" t="s">
        <v>726</v>
      </c>
      <c r="AD6313">
        <v>12</v>
      </c>
      <c r="AE6313">
        <v>11</v>
      </c>
    </row>
    <row r="6314" spans="1:31" hidden="1" x14ac:dyDescent="0.25">
      <c r="A6314" t="s">
        <v>691</v>
      </c>
      <c r="B6314" t="s">
        <v>215</v>
      </c>
      <c r="C6314" t="s">
        <v>216</v>
      </c>
      <c r="D6314" t="s">
        <v>217</v>
      </c>
      <c r="E6314" s="67">
        <v>45261</v>
      </c>
      <c r="F6314" t="s">
        <v>725</v>
      </c>
      <c r="G6314" t="s">
        <v>725</v>
      </c>
      <c r="H6314">
        <v>47</v>
      </c>
      <c r="M6314">
        <v>47</v>
      </c>
      <c r="P6314">
        <v>0</v>
      </c>
      <c r="Q6314" t="s">
        <v>726</v>
      </c>
      <c r="R6314">
        <v>0</v>
      </c>
      <c r="S6314">
        <v>1</v>
      </c>
      <c r="T6314">
        <v>1</v>
      </c>
      <c r="U6314">
        <v>4</v>
      </c>
      <c r="V6314">
        <v>-0.62727272727272698</v>
      </c>
      <c r="W6314">
        <v>-1.6956521739130399</v>
      </c>
      <c r="Y6314" t="s">
        <v>1537</v>
      </c>
      <c r="Z6314">
        <v>1</v>
      </c>
      <c r="AA6314">
        <v>47</v>
      </c>
      <c r="AB6314" t="s">
        <v>738</v>
      </c>
      <c r="AC6314" t="s">
        <v>726</v>
      </c>
      <c r="AE6314">
        <v>47</v>
      </c>
    </row>
    <row r="6315" spans="1:31" hidden="1" x14ac:dyDescent="0.25">
      <c r="A6315" t="s">
        <v>691</v>
      </c>
      <c r="B6315" t="s">
        <v>452</v>
      </c>
      <c r="C6315" t="s">
        <v>456</v>
      </c>
      <c r="D6315" t="s">
        <v>458</v>
      </c>
      <c r="E6315" s="67">
        <v>45261</v>
      </c>
      <c r="F6315" t="s">
        <v>725</v>
      </c>
      <c r="G6315" t="s">
        <v>725</v>
      </c>
      <c r="H6315">
        <v>38</v>
      </c>
      <c r="J6315">
        <v>4</v>
      </c>
      <c r="K6315">
        <v>10</v>
      </c>
      <c r="M6315">
        <v>34</v>
      </c>
      <c r="P6315">
        <v>2</v>
      </c>
      <c r="Q6315" t="s">
        <v>726</v>
      </c>
      <c r="R6315">
        <v>0</v>
      </c>
      <c r="S6315">
        <v>1</v>
      </c>
      <c r="T6315">
        <v>1</v>
      </c>
      <c r="U6315">
        <v>4</v>
      </c>
      <c r="V6315">
        <v>-0.75471698113207597</v>
      </c>
      <c r="W6315">
        <v>-0.90540540540540504</v>
      </c>
      <c r="Y6315" t="s">
        <v>1537</v>
      </c>
      <c r="Z6315">
        <v>1</v>
      </c>
      <c r="AA6315">
        <v>17</v>
      </c>
      <c r="AB6315" t="s">
        <v>738</v>
      </c>
      <c r="AC6315" t="s">
        <v>726</v>
      </c>
      <c r="AD6315">
        <v>10</v>
      </c>
      <c r="AE6315">
        <v>38</v>
      </c>
    </row>
    <row r="6316" spans="1:31" hidden="1" x14ac:dyDescent="0.25">
      <c r="A6316" t="s">
        <v>691</v>
      </c>
      <c r="B6316" t="s">
        <v>390</v>
      </c>
      <c r="C6316" t="s">
        <v>404</v>
      </c>
      <c r="D6316" t="s">
        <v>407</v>
      </c>
      <c r="E6316" s="67">
        <v>45261</v>
      </c>
      <c r="F6316" t="s">
        <v>725</v>
      </c>
      <c r="G6316" t="s">
        <v>725</v>
      </c>
      <c r="H6316">
        <v>38</v>
      </c>
      <c r="J6316">
        <v>8</v>
      </c>
      <c r="K6316">
        <v>10</v>
      </c>
      <c r="M6316">
        <v>30</v>
      </c>
      <c r="P6316">
        <v>6</v>
      </c>
      <c r="Q6316" t="s">
        <v>726</v>
      </c>
      <c r="R6316">
        <v>0</v>
      </c>
      <c r="S6316">
        <v>0</v>
      </c>
      <c r="T6316">
        <v>1</v>
      </c>
      <c r="U6316">
        <v>3</v>
      </c>
      <c r="V6316">
        <v>-0.68421052631579005</v>
      </c>
      <c r="W6316">
        <v>-1.07692307692308</v>
      </c>
      <c r="Y6316" t="s">
        <v>1537</v>
      </c>
      <c r="Z6316">
        <v>1</v>
      </c>
      <c r="AA6316">
        <v>5</v>
      </c>
      <c r="AB6316" t="s">
        <v>738</v>
      </c>
      <c r="AC6316" t="s">
        <v>726</v>
      </c>
      <c r="AD6316">
        <v>10</v>
      </c>
      <c r="AE6316">
        <v>38</v>
      </c>
    </row>
    <row r="6317" spans="1:31" hidden="1" x14ac:dyDescent="0.25">
      <c r="A6317" t="s">
        <v>691</v>
      </c>
      <c r="B6317" t="s">
        <v>498</v>
      </c>
      <c r="C6317" t="s">
        <v>499</v>
      </c>
      <c r="D6317" t="s">
        <v>500</v>
      </c>
      <c r="E6317" s="67">
        <v>45261</v>
      </c>
      <c r="F6317" t="s">
        <v>725</v>
      </c>
      <c r="G6317" t="s">
        <v>725</v>
      </c>
      <c r="H6317">
        <v>402</v>
      </c>
      <c r="J6317">
        <v>252</v>
      </c>
      <c r="K6317">
        <v>320</v>
      </c>
      <c r="M6317">
        <v>150</v>
      </c>
      <c r="P6317">
        <v>219</v>
      </c>
      <c r="Q6317" t="s">
        <v>726</v>
      </c>
      <c r="R6317">
        <v>0</v>
      </c>
      <c r="S6317">
        <v>0</v>
      </c>
      <c r="T6317">
        <v>0</v>
      </c>
      <c r="U6317">
        <v>1</v>
      </c>
      <c r="W6317">
        <v>-5.8139534883720903E-3</v>
      </c>
      <c r="Y6317" t="s">
        <v>1537</v>
      </c>
      <c r="Z6317">
        <v>1</v>
      </c>
      <c r="AA6317">
        <v>0.68493150684931503</v>
      </c>
      <c r="AB6317" t="s">
        <v>732</v>
      </c>
      <c r="AC6317" t="s">
        <v>726</v>
      </c>
      <c r="AD6317">
        <v>318</v>
      </c>
      <c r="AE6317">
        <v>302</v>
      </c>
    </row>
    <row r="6318" spans="1:31" hidden="1" x14ac:dyDescent="0.25">
      <c r="A6318" t="s">
        <v>691</v>
      </c>
      <c r="B6318" t="s">
        <v>351</v>
      </c>
      <c r="C6318" t="s">
        <v>352</v>
      </c>
      <c r="D6318" t="s">
        <v>353</v>
      </c>
      <c r="E6318" s="67">
        <v>45261</v>
      </c>
      <c r="F6318" t="s">
        <v>725</v>
      </c>
      <c r="G6318" t="s">
        <v>725</v>
      </c>
      <c r="H6318">
        <v>32</v>
      </c>
      <c r="J6318">
        <v>3</v>
      </c>
      <c r="K6318">
        <v>12</v>
      </c>
      <c r="M6318">
        <v>29</v>
      </c>
      <c r="P6318">
        <v>3</v>
      </c>
      <c r="Q6318" t="s">
        <v>726</v>
      </c>
      <c r="R6318">
        <v>0</v>
      </c>
      <c r="S6318">
        <v>1</v>
      </c>
      <c r="T6318">
        <v>1</v>
      </c>
      <c r="U6318">
        <v>4</v>
      </c>
      <c r="V6318">
        <v>-5.8394160583941597E-2</v>
      </c>
      <c r="W6318">
        <v>0.24390243902438999</v>
      </c>
      <c r="Y6318" t="s">
        <v>1537</v>
      </c>
      <c r="Z6318">
        <v>1</v>
      </c>
      <c r="AA6318">
        <v>9.6666666666666661</v>
      </c>
      <c r="AB6318" t="s">
        <v>738</v>
      </c>
      <c r="AC6318" t="s">
        <v>726</v>
      </c>
      <c r="AD6318">
        <v>13</v>
      </c>
      <c r="AE6318">
        <v>32</v>
      </c>
    </row>
    <row r="6319" spans="1:31" hidden="1" x14ac:dyDescent="0.25">
      <c r="A6319" t="s">
        <v>691</v>
      </c>
      <c r="B6319" t="s">
        <v>303</v>
      </c>
      <c r="C6319" t="s">
        <v>314</v>
      </c>
      <c r="D6319" t="s">
        <v>315</v>
      </c>
      <c r="E6319" s="67">
        <v>45261</v>
      </c>
      <c r="F6319" t="s">
        <v>725</v>
      </c>
      <c r="G6319" t="s">
        <v>725</v>
      </c>
      <c r="H6319">
        <v>51</v>
      </c>
      <c r="J6319">
        <v>10</v>
      </c>
      <c r="K6319">
        <v>15</v>
      </c>
      <c r="M6319">
        <v>41</v>
      </c>
      <c r="P6319">
        <v>15</v>
      </c>
      <c r="Q6319" t="s">
        <v>726</v>
      </c>
      <c r="R6319">
        <v>0</v>
      </c>
      <c r="S6319">
        <v>0</v>
      </c>
      <c r="T6319">
        <v>1</v>
      </c>
      <c r="U6319">
        <v>3</v>
      </c>
      <c r="V6319">
        <v>-0.13207547169811301</v>
      </c>
      <c r="W6319">
        <v>-0.476190476190476</v>
      </c>
      <c r="Y6319" t="s">
        <v>1537</v>
      </c>
      <c r="Z6319">
        <v>1</v>
      </c>
      <c r="AA6319">
        <v>2.7333333333333334</v>
      </c>
      <c r="AB6319" t="s">
        <v>758</v>
      </c>
      <c r="AC6319" t="s">
        <v>726</v>
      </c>
      <c r="AD6319">
        <v>17</v>
      </c>
      <c r="AE6319">
        <v>51</v>
      </c>
    </row>
    <row r="6320" spans="1:31" hidden="1" x14ac:dyDescent="0.25">
      <c r="A6320" t="s">
        <v>691</v>
      </c>
      <c r="B6320" t="s">
        <v>498</v>
      </c>
      <c r="C6320" t="s">
        <v>506</v>
      </c>
      <c r="D6320" t="s">
        <v>508</v>
      </c>
      <c r="E6320" s="67">
        <v>45261</v>
      </c>
      <c r="F6320" t="s">
        <v>725</v>
      </c>
      <c r="G6320" t="s">
        <v>725</v>
      </c>
      <c r="H6320">
        <v>15</v>
      </c>
      <c r="I6320">
        <v>20</v>
      </c>
      <c r="J6320">
        <v>12</v>
      </c>
      <c r="K6320">
        <v>20</v>
      </c>
      <c r="M6320">
        <v>23</v>
      </c>
      <c r="P6320">
        <v>10</v>
      </c>
      <c r="Q6320" t="s">
        <v>726</v>
      </c>
      <c r="R6320">
        <v>0</v>
      </c>
      <c r="S6320">
        <v>1</v>
      </c>
      <c r="T6320">
        <v>1</v>
      </c>
      <c r="U6320">
        <v>4</v>
      </c>
      <c r="V6320">
        <v>-0.29787234042553201</v>
      </c>
      <c r="W6320">
        <v>-0.67647058823529405</v>
      </c>
      <c r="Y6320" t="s">
        <v>1537</v>
      </c>
      <c r="Z6320">
        <v>1</v>
      </c>
      <c r="AA6320">
        <v>2.2999999999999998</v>
      </c>
      <c r="AB6320" t="s">
        <v>758</v>
      </c>
      <c r="AC6320" t="s">
        <v>726</v>
      </c>
      <c r="AD6320">
        <v>46</v>
      </c>
      <c r="AE6320">
        <v>15</v>
      </c>
    </row>
    <row r="6321" spans="1:31" hidden="1" x14ac:dyDescent="0.25">
      <c r="A6321" t="s">
        <v>691</v>
      </c>
      <c r="B6321" t="s">
        <v>238</v>
      </c>
      <c r="C6321" t="s">
        <v>239</v>
      </c>
      <c r="D6321" t="s">
        <v>240</v>
      </c>
      <c r="E6321" s="67">
        <v>45261</v>
      </c>
      <c r="F6321" t="s">
        <v>725</v>
      </c>
      <c r="G6321" t="s">
        <v>725</v>
      </c>
      <c r="H6321">
        <v>140</v>
      </c>
      <c r="I6321">
        <v>50</v>
      </c>
      <c r="J6321">
        <v>90</v>
      </c>
      <c r="K6321">
        <v>100</v>
      </c>
      <c r="M6321">
        <v>100</v>
      </c>
      <c r="P6321">
        <v>90</v>
      </c>
      <c r="Q6321" t="s">
        <v>726</v>
      </c>
      <c r="R6321">
        <v>0</v>
      </c>
      <c r="S6321">
        <v>1</v>
      </c>
      <c r="T6321">
        <v>1</v>
      </c>
      <c r="U6321">
        <v>4</v>
      </c>
      <c r="V6321">
        <v>-4.1666666666666699E-2</v>
      </c>
      <c r="W6321">
        <v>-0.32352941176470601</v>
      </c>
      <c r="Y6321" t="s">
        <v>1537</v>
      </c>
      <c r="Z6321">
        <v>1</v>
      </c>
      <c r="AA6321">
        <v>1.1111111111111112</v>
      </c>
      <c r="AB6321" t="s">
        <v>758</v>
      </c>
      <c r="AC6321" t="s">
        <v>726</v>
      </c>
      <c r="AD6321">
        <v>80</v>
      </c>
      <c r="AE6321">
        <v>140</v>
      </c>
    </row>
    <row r="6322" spans="1:31" hidden="1" x14ac:dyDescent="0.25">
      <c r="A6322" t="s">
        <v>691</v>
      </c>
      <c r="B6322" t="s">
        <v>531</v>
      </c>
      <c r="C6322" t="s">
        <v>551</v>
      </c>
      <c r="D6322" t="s">
        <v>554</v>
      </c>
      <c r="E6322" s="67">
        <v>45261</v>
      </c>
      <c r="F6322" t="s">
        <v>725</v>
      </c>
      <c r="H6322">
        <v>69</v>
      </c>
      <c r="J6322">
        <v>19</v>
      </c>
      <c r="M6322">
        <v>50</v>
      </c>
      <c r="P6322">
        <v>11</v>
      </c>
      <c r="Q6322" t="s">
        <v>726</v>
      </c>
      <c r="R6322">
        <v>0</v>
      </c>
      <c r="S6322">
        <v>1</v>
      </c>
      <c r="T6322">
        <v>1</v>
      </c>
      <c r="U6322">
        <v>4</v>
      </c>
      <c r="Y6322" t="s">
        <v>1537</v>
      </c>
      <c r="Z6322">
        <v>1</v>
      </c>
      <c r="AA6322">
        <v>4.5454545454545459</v>
      </c>
      <c r="AB6322" t="s">
        <v>738</v>
      </c>
      <c r="AC6322" t="s">
        <v>726</v>
      </c>
    </row>
    <row r="6323" spans="1:31" hidden="1" x14ac:dyDescent="0.25">
      <c r="A6323" t="s">
        <v>691</v>
      </c>
      <c r="B6323" t="s">
        <v>603</v>
      </c>
      <c r="C6323" t="s">
        <v>617</v>
      </c>
      <c r="D6323" t="s">
        <v>618</v>
      </c>
      <c r="E6323" s="67">
        <v>45261</v>
      </c>
      <c r="F6323" t="s">
        <v>725</v>
      </c>
      <c r="G6323" t="s">
        <v>725</v>
      </c>
      <c r="H6323">
        <v>7</v>
      </c>
      <c r="I6323">
        <v>20</v>
      </c>
      <c r="J6323">
        <v>20</v>
      </c>
      <c r="K6323">
        <v>7</v>
      </c>
      <c r="M6323">
        <v>7</v>
      </c>
      <c r="P6323">
        <v>10</v>
      </c>
      <c r="Q6323" t="s">
        <v>726</v>
      </c>
      <c r="R6323">
        <v>0</v>
      </c>
      <c r="S6323">
        <v>1</v>
      </c>
      <c r="T6323">
        <v>1</v>
      </c>
      <c r="U6323">
        <v>4</v>
      </c>
      <c r="V6323">
        <v>-0.21212121212121199</v>
      </c>
      <c r="W6323">
        <v>-0.35593220338983</v>
      </c>
      <c r="Y6323" t="s">
        <v>1537</v>
      </c>
      <c r="Z6323">
        <v>1</v>
      </c>
      <c r="AA6323">
        <v>0.7</v>
      </c>
      <c r="AB6323" t="s">
        <v>732</v>
      </c>
      <c r="AC6323" t="s">
        <v>726</v>
      </c>
      <c r="AE6323">
        <v>7</v>
      </c>
    </row>
    <row r="6324" spans="1:31" hidden="1" x14ac:dyDescent="0.25">
      <c r="A6324" t="s">
        <v>691</v>
      </c>
      <c r="B6324" t="s">
        <v>238</v>
      </c>
      <c r="C6324" t="s">
        <v>270</v>
      </c>
      <c r="D6324" t="s">
        <v>271</v>
      </c>
      <c r="E6324" s="67">
        <v>45261</v>
      </c>
      <c r="F6324" t="s">
        <v>725</v>
      </c>
      <c r="G6324" t="s">
        <v>725</v>
      </c>
      <c r="H6324">
        <v>51</v>
      </c>
      <c r="J6324">
        <v>2</v>
      </c>
      <c r="M6324">
        <v>49</v>
      </c>
      <c r="P6324">
        <v>17</v>
      </c>
      <c r="Q6324" t="s">
        <v>726</v>
      </c>
      <c r="R6324">
        <v>0</v>
      </c>
      <c r="S6324">
        <v>1</v>
      </c>
      <c r="T6324">
        <v>1</v>
      </c>
      <c r="U6324">
        <v>4</v>
      </c>
      <c r="V6324">
        <v>0</v>
      </c>
      <c r="W6324">
        <v>-4.25</v>
      </c>
      <c r="Y6324" t="s">
        <v>1537</v>
      </c>
      <c r="Z6324">
        <v>1</v>
      </c>
      <c r="AA6324">
        <v>2.8823529411764706</v>
      </c>
      <c r="AB6324" t="s">
        <v>758</v>
      </c>
      <c r="AC6324" t="s">
        <v>726</v>
      </c>
      <c r="AD6324">
        <v>8</v>
      </c>
      <c r="AE6324">
        <v>51</v>
      </c>
    </row>
    <row r="6325" spans="1:31" hidden="1" x14ac:dyDescent="0.25">
      <c r="A6325" t="s">
        <v>691</v>
      </c>
      <c r="B6325" t="s">
        <v>215</v>
      </c>
      <c r="C6325" t="s">
        <v>221</v>
      </c>
      <c r="D6325" t="s">
        <v>222</v>
      </c>
      <c r="E6325" s="67">
        <v>45261</v>
      </c>
      <c r="F6325" t="s">
        <v>725</v>
      </c>
      <c r="G6325" t="s">
        <v>725</v>
      </c>
      <c r="H6325">
        <v>54</v>
      </c>
      <c r="K6325">
        <v>60</v>
      </c>
      <c r="M6325">
        <v>54</v>
      </c>
      <c r="P6325">
        <v>0</v>
      </c>
      <c r="Q6325" t="s">
        <v>726</v>
      </c>
      <c r="R6325">
        <v>0</v>
      </c>
      <c r="S6325">
        <v>1</v>
      </c>
      <c r="T6325">
        <v>1</v>
      </c>
      <c r="U6325">
        <v>4</v>
      </c>
      <c r="V6325">
        <v>-0.55555555555555602</v>
      </c>
      <c r="W6325">
        <v>-0.13698630136986301</v>
      </c>
      <c r="Y6325" t="s">
        <v>1537</v>
      </c>
      <c r="Z6325">
        <v>1</v>
      </c>
      <c r="AA6325">
        <v>0.9</v>
      </c>
      <c r="AB6325" t="s">
        <v>732</v>
      </c>
      <c r="AC6325" t="s">
        <v>726</v>
      </c>
      <c r="AE6325">
        <v>54</v>
      </c>
    </row>
    <row r="6326" spans="1:31" hidden="1" x14ac:dyDescent="0.25">
      <c r="A6326" t="s">
        <v>691</v>
      </c>
      <c r="B6326" t="s">
        <v>498</v>
      </c>
      <c r="C6326" t="s">
        <v>512</v>
      </c>
      <c r="D6326" t="s">
        <v>513</v>
      </c>
      <c r="E6326" s="67">
        <v>45261</v>
      </c>
      <c r="F6326" t="s">
        <v>725</v>
      </c>
      <c r="G6326" t="s">
        <v>725</v>
      </c>
      <c r="H6326">
        <v>48</v>
      </c>
      <c r="I6326">
        <v>50</v>
      </c>
      <c r="J6326">
        <v>11</v>
      </c>
      <c r="M6326">
        <v>87</v>
      </c>
      <c r="P6326">
        <v>16</v>
      </c>
      <c r="Q6326" t="s">
        <v>726</v>
      </c>
      <c r="R6326">
        <v>1</v>
      </c>
      <c r="S6326">
        <v>0</v>
      </c>
      <c r="T6326">
        <v>0</v>
      </c>
      <c r="U6326">
        <v>0</v>
      </c>
      <c r="V6326">
        <v>-3.7878787878787901E-2</v>
      </c>
      <c r="W6326">
        <v>2.9411764705882401E-2</v>
      </c>
      <c r="Y6326" t="s">
        <v>1537</v>
      </c>
      <c r="Z6326">
        <v>1</v>
      </c>
      <c r="AA6326">
        <v>5.4375</v>
      </c>
      <c r="AB6326" t="s">
        <v>738</v>
      </c>
      <c r="AC6326" t="s">
        <v>726</v>
      </c>
      <c r="AD6326">
        <v>24</v>
      </c>
      <c r="AE6326">
        <v>48</v>
      </c>
    </row>
    <row r="6327" spans="1:31" hidden="1" x14ac:dyDescent="0.25">
      <c r="A6327" t="s">
        <v>691</v>
      </c>
      <c r="B6327" t="s">
        <v>571</v>
      </c>
      <c r="C6327" t="s">
        <v>576</v>
      </c>
      <c r="D6327" t="s">
        <v>578</v>
      </c>
      <c r="E6327" s="67">
        <v>45261</v>
      </c>
      <c r="F6327" t="s">
        <v>725</v>
      </c>
      <c r="G6327" t="s">
        <v>725</v>
      </c>
      <c r="I6327">
        <v>100</v>
      </c>
      <c r="J6327">
        <v>15</v>
      </c>
      <c r="K6327">
        <v>160</v>
      </c>
      <c r="M6327">
        <v>85</v>
      </c>
      <c r="P6327">
        <v>12</v>
      </c>
      <c r="Q6327" t="s">
        <v>726</v>
      </c>
      <c r="R6327">
        <v>0</v>
      </c>
      <c r="S6327">
        <v>1</v>
      </c>
      <c r="T6327">
        <v>1</v>
      </c>
      <c r="U6327">
        <v>4</v>
      </c>
      <c r="V6327">
        <v>-0.59803921568627405</v>
      </c>
      <c r="W6327">
        <v>-3.1261261261261302</v>
      </c>
      <c r="Y6327" t="s">
        <v>1537</v>
      </c>
      <c r="Z6327">
        <v>1</v>
      </c>
      <c r="AA6327">
        <v>7.083333333333333</v>
      </c>
      <c r="AB6327" t="s">
        <v>738</v>
      </c>
      <c r="AC6327" t="s">
        <v>726</v>
      </c>
      <c r="AD6327">
        <v>24</v>
      </c>
    </row>
    <row r="6328" spans="1:31" hidden="1" x14ac:dyDescent="0.25">
      <c r="A6328" t="s">
        <v>691</v>
      </c>
      <c r="B6328" t="s">
        <v>182</v>
      </c>
      <c r="C6328" t="s">
        <v>185</v>
      </c>
      <c r="D6328" t="s">
        <v>187</v>
      </c>
      <c r="E6328" s="67">
        <v>45261</v>
      </c>
      <c r="F6328" t="s">
        <v>725</v>
      </c>
      <c r="G6328" t="s">
        <v>725</v>
      </c>
      <c r="H6328">
        <v>87</v>
      </c>
      <c r="I6328">
        <v>100</v>
      </c>
      <c r="J6328">
        <v>87</v>
      </c>
      <c r="K6328">
        <v>100</v>
      </c>
      <c r="M6328">
        <v>100</v>
      </c>
      <c r="P6328">
        <v>50</v>
      </c>
      <c r="Q6328" t="s">
        <v>726</v>
      </c>
      <c r="R6328">
        <v>0</v>
      </c>
      <c r="S6328">
        <v>1</v>
      </c>
      <c r="T6328">
        <v>1</v>
      </c>
      <c r="U6328">
        <v>4</v>
      </c>
      <c r="V6328">
        <v>-0.115384615384615</v>
      </c>
      <c r="W6328">
        <v>-0.69724770642201805</v>
      </c>
      <c r="Y6328" t="s">
        <v>1537</v>
      </c>
      <c r="Z6328">
        <v>1</v>
      </c>
      <c r="AA6328">
        <v>2</v>
      </c>
      <c r="AB6328" t="s">
        <v>758</v>
      </c>
      <c r="AC6328" t="s">
        <v>726</v>
      </c>
      <c r="AD6328">
        <v>81</v>
      </c>
      <c r="AE6328">
        <v>87</v>
      </c>
    </row>
    <row r="6329" spans="1:31" hidden="1" x14ac:dyDescent="0.25">
      <c r="A6329" t="s">
        <v>691</v>
      </c>
      <c r="B6329" t="s">
        <v>182</v>
      </c>
      <c r="C6329" t="s">
        <v>190</v>
      </c>
      <c r="D6329" t="s">
        <v>191</v>
      </c>
      <c r="E6329" s="67">
        <v>45261</v>
      </c>
      <c r="F6329" t="s">
        <v>725</v>
      </c>
      <c r="G6329" t="s">
        <v>725</v>
      </c>
      <c r="H6329">
        <v>18</v>
      </c>
      <c r="I6329">
        <v>80</v>
      </c>
      <c r="J6329">
        <v>64</v>
      </c>
      <c r="K6329">
        <v>80</v>
      </c>
      <c r="M6329">
        <v>34</v>
      </c>
      <c r="P6329">
        <v>42</v>
      </c>
      <c r="Q6329" t="s">
        <v>726</v>
      </c>
      <c r="R6329">
        <v>0</v>
      </c>
      <c r="S6329">
        <v>1</v>
      </c>
      <c r="T6329">
        <v>1</v>
      </c>
      <c r="U6329">
        <v>4</v>
      </c>
      <c r="V6329">
        <v>0</v>
      </c>
      <c r="W6329">
        <v>0.33333333333333298</v>
      </c>
      <c r="Y6329" t="s">
        <v>1537</v>
      </c>
      <c r="Z6329">
        <v>1</v>
      </c>
      <c r="AA6329">
        <v>0.80952380952380953</v>
      </c>
      <c r="AB6329" t="s">
        <v>732</v>
      </c>
      <c r="AC6329" t="s">
        <v>726</v>
      </c>
      <c r="AD6329">
        <v>96</v>
      </c>
      <c r="AE6329">
        <v>18</v>
      </c>
    </row>
    <row r="6330" spans="1:31" hidden="1" x14ac:dyDescent="0.25">
      <c r="A6330" t="s">
        <v>691</v>
      </c>
      <c r="B6330" t="s">
        <v>215</v>
      </c>
      <c r="C6330" t="s">
        <v>223</v>
      </c>
      <c r="D6330" t="s">
        <v>224</v>
      </c>
      <c r="E6330" s="67">
        <v>45261</v>
      </c>
      <c r="F6330" t="s">
        <v>725</v>
      </c>
      <c r="G6330" t="s">
        <v>725</v>
      </c>
      <c r="H6330">
        <v>28</v>
      </c>
      <c r="K6330">
        <v>10</v>
      </c>
      <c r="M6330">
        <v>28</v>
      </c>
      <c r="P6330">
        <v>3</v>
      </c>
      <c r="Q6330" t="s">
        <v>726</v>
      </c>
      <c r="R6330">
        <v>0</v>
      </c>
      <c r="S6330">
        <v>1</v>
      </c>
      <c r="T6330">
        <v>1</v>
      </c>
      <c r="U6330">
        <v>4</v>
      </c>
      <c r="V6330">
        <v>-0.35955056179775302</v>
      </c>
      <c r="W6330">
        <v>-0.77777777777777801</v>
      </c>
      <c r="Y6330" t="s">
        <v>1537</v>
      </c>
      <c r="Z6330">
        <v>1</v>
      </c>
      <c r="AA6330">
        <v>9.3333333333333339</v>
      </c>
      <c r="AB6330" t="s">
        <v>738</v>
      </c>
      <c r="AC6330" t="s">
        <v>726</v>
      </c>
      <c r="AE6330">
        <v>28</v>
      </c>
    </row>
    <row r="6331" spans="1:31" hidden="1" x14ac:dyDescent="0.25">
      <c r="A6331" t="s">
        <v>691</v>
      </c>
      <c r="B6331" t="s">
        <v>531</v>
      </c>
      <c r="C6331" t="s">
        <v>538</v>
      </c>
      <c r="D6331" t="s">
        <v>539</v>
      </c>
      <c r="E6331" s="67">
        <v>45261</v>
      </c>
      <c r="F6331" t="s">
        <v>725</v>
      </c>
      <c r="H6331">
        <v>11</v>
      </c>
      <c r="I6331">
        <v>60</v>
      </c>
      <c r="J6331">
        <v>60</v>
      </c>
      <c r="K6331">
        <v>70</v>
      </c>
      <c r="M6331">
        <v>11</v>
      </c>
      <c r="P6331">
        <v>58</v>
      </c>
      <c r="Q6331" t="s">
        <v>726</v>
      </c>
      <c r="R6331">
        <v>0</v>
      </c>
      <c r="S6331">
        <v>1</v>
      </c>
      <c r="T6331">
        <v>1</v>
      </c>
      <c r="U6331">
        <v>4</v>
      </c>
      <c r="V6331">
        <v>-0.12727272727272701</v>
      </c>
      <c r="W6331">
        <v>0.13157894736842099</v>
      </c>
      <c r="Y6331" t="s">
        <v>1537</v>
      </c>
      <c r="Z6331">
        <v>1</v>
      </c>
      <c r="AA6331">
        <v>0.18965517241379309</v>
      </c>
      <c r="AB6331" t="s">
        <v>732</v>
      </c>
      <c r="AC6331" t="s">
        <v>726</v>
      </c>
      <c r="AD6331">
        <v>28</v>
      </c>
      <c r="AE6331">
        <v>11</v>
      </c>
    </row>
    <row r="6332" spans="1:31" hidden="1" x14ac:dyDescent="0.25">
      <c r="A6332" t="s">
        <v>691</v>
      </c>
      <c r="B6332" t="s">
        <v>215</v>
      </c>
      <c r="C6332" t="s">
        <v>223</v>
      </c>
      <c r="D6332" t="s">
        <v>225</v>
      </c>
      <c r="E6332" s="67">
        <v>45261</v>
      </c>
      <c r="F6332" t="s">
        <v>725</v>
      </c>
      <c r="G6332" t="s">
        <v>725</v>
      </c>
      <c r="H6332">
        <v>100</v>
      </c>
      <c r="J6332">
        <v>12</v>
      </c>
      <c r="M6332">
        <v>88</v>
      </c>
      <c r="P6332">
        <v>9</v>
      </c>
      <c r="Q6332" t="s">
        <v>726</v>
      </c>
      <c r="R6332">
        <v>0</v>
      </c>
      <c r="S6332">
        <v>1</v>
      </c>
      <c r="T6332">
        <v>1</v>
      </c>
      <c r="U6332">
        <v>4</v>
      </c>
      <c r="V6332">
        <v>-2.9285714285714302</v>
      </c>
      <c r="W6332">
        <v>-3.4</v>
      </c>
      <c r="Y6332" t="s">
        <v>1537</v>
      </c>
      <c r="Z6332">
        <v>1</v>
      </c>
      <c r="AA6332">
        <v>9.7777777777777786</v>
      </c>
      <c r="AB6332" t="s">
        <v>738</v>
      </c>
      <c r="AC6332" t="s">
        <v>726</v>
      </c>
      <c r="AD6332">
        <v>5</v>
      </c>
      <c r="AE6332">
        <v>100</v>
      </c>
    </row>
    <row r="6333" spans="1:31" hidden="1" x14ac:dyDescent="0.25">
      <c r="A6333" t="s">
        <v>691</v>
      </c>
      <c r="B6333" t="s">
        <v>336</v>
      </c>
      <c r="C6333" t="s">
        <v>339</v>
      </c>
      <c r="D6333" t="s">
        <v>340</v>
      </c>
      <c r="E6333" s="67">
        <v>45261</v>
      </c>
      <c r="F6333" t="s">
        <v>725</v>
      </c>
      <c r="G6333" t="s">
        <v>725</v>
      </c>
      <c r="N6333">
        <v>31</v>
      </c>
      <c r="P6333">
        <v>0</v>
      </c>
      <c r="Q6333" t="s">
        <v>726</v>
      </c>
      <c r="R6333">
        <v>0</v>
      </c>
      <c r="S6333">
        <v>1</v>
      </c>
      <c r="T6333">
        <v>1</v>
      </c>
      <c r="U6333">
        <v>4</v>
      </c>
      <c r="V6333">
        <v>-4.1764705882352899</v>
      </c>
      <c r="W6333">
        <v>-5.7</v>
      </c>
      <c r="Y6333" t="s">
        <v>1537</v>
      </c>
      <c r="Z6333">
        <v>0</v>
      </c>
      <c r="AA6333">
        <v>0</v>
      </c>
      <c r="AB6333" t="s">
        <v>734</v>
      </c>
      <c r="AC6333" t="s">
        <v>734</v>
      </c>
    </row>
    <row r="6334" spans="1:31" hidden="1" x14ac:dyDescent="0.25">
      <c r="A6334" t="s">
        <v>691</v>
      </c>
      <c r="B6334" t="s">
        <v>603</v>
      </c>
      <c r="C6334" t="s">
        <v>611</v>
      </c>
      <c r="D6334" t="s">
        <v>613</v>
      </c>
      <c r="E6334" s="67">
        <v>45261</v>
      </c>
      <c r="F6334" t="s">
        <v>725</v>
      </c>
      <c r="G6334" t="s">
        <v>725</v>
      </c>
      <c r="H6334">
        <v>16</v>
      </c>
      <c r="I6334">
        <v>60</v>
      </c>
      <c r="J6334">
        <v>56</v>
      </c>
      <c r="M6334">
        <v>20</v>
      </c>
      <c r="P6334">
        <v>33</v>
      </c>
      <c r="Q6334" t="s">
        <v>726</v>
      </c>
      <c r="R6334">
        <v>0</v>
      </c>
      <c r="S6334">
        <v>1</v>
      </c>
      <c r="T6334">
        <v>1</v>
      </c>
      <c r="U6334">
        <v>4</v>
      </c>
      <c r="V6334">
        <v>-0.69642857142857095</v>
      </c>
      <c r="W6334">
        <v>-1.68421052631579</v>
      </c>
      <c r="Y6334" t="s">
        <v>1537</v>
      </c>
      <c r="Z6334">
        <v>1</v>
      </c>
      <c r="AA6334">
        <v>0.60606060606060608</v>
      </c>
      <c r="AB6334" t="s">
        <v>732</v>
      </c>
      <c r="AC6334" t="s">
        <v>726</v>
      </c>
      <c r="AD6334">
        <v>22</v>
      </c>
      <c r="AE6334">
        <v>16</v>
      </c>
    </row>
    <row r="6335" spans="1:31" hidden="1" x14ac:dyDescent="0.25">
      <c r="A6335" t="s">
        <v>691</v>
      </c>
      <c r="B6335" t="s">
        <v>351</v>
      </c>
      <c r="C6335" t="s">
        <v>369</v>
      </c>
      <c r="D6335" t="s">
        <v>371</v>
      </c>
      <c r="E6335" s="67">
        <v>45261</v>
      </c>
      <c r="F6335" t="s">
        <v>725</v>
      </c>
      <c r="G6335" t="s">
        <v>725</v>
      </c>
      <c r="H6335">
        <v>9</v>
      </c>
      <c r="L6335">
        <v>9</v>
      </c>
      <c r="N6335">
        <v>27</v>
      </c>
      <c r="P6335">
        <v>0</v>
      </c>
      <c r="Q6335" t="s">
        <v>726</v>
      </c>
      <c r="R6335">
        <v>0</v>
      </c>
      <c r="S6335">
        <v>1</v>
      </c>
      <c r="T6335">
        <v>1</v>
      </c>
      <c r="U6335">
        <v>4</v>
      </c>
      <c r="V6335">
        <v>0.42857142857142899</v>
      </c>
      <c r="W6335">
        <v>-2.6666666666666701</v>
      </c>
      <c r="Y6335" t="s">
        <v>1537</v>
      </c>
      <c r="Z6335">
        <v>0</v>
      </c>
      <c r="AA6335">
        <v>0</v>
      </c>
      <c r="AB6335" t="s">
        <v>734</v>
      </c>
      <c r="AC6335" t="s">
        <v>734</v>
      </c>
      <c r="AE6335">
        <v>9</v>
      </c>
    </row>
    <row r="6336" spans="1:31" hidden="1" x14ac:dyDescent="0.25">
      <c r="A6336" t="s">
        <v>691</v>
      </c>
      <c r="B6336" t="s">
        <v>498</v>
      </c>
      <c r="C6336" t="s">
        <v>514</v>
      </c>
      <c r="D6336" t="s">
        <v>516</v>
      </c>
      <c r="E6336" s="67">
        <v>45261</v>
      </c>
      <c r="F6336" t="s">
        <v>725</v>
      </c>
      <c r="G6336" t="s">
        <v>725</v>
      </c>
      <c r="H6336">
        <v>96</v>
      </c>
      <c r="I6336">
        <v>23</v>
      </c>
      <c r="J6336">
        <v>44</v>
      </c>
      <c r="M6336">
        <v>75</v>
      </c>
      <c r="P6336">
        <v>52</v>
      </c>
      <c r="Q6336" t="s">
        <v>726</v>
      </c>
      <c r="R6336">
        <v>0</v>
      </c>
      <c r="S6336">
        <v>0</v>
      </c>
      <c r="T6336">
        <v>0</v>
      </c>
      <c r="U6336">
        <v>1</v>
      </c>
      <c r="W6336">
        <v>0.21052631578947401</v>
      </c>
      <c r="Y6336" t="s">
        <v>1537</v>
      </c>
      <c r="Z6336">
        <v>1</v>
      </c>
      <c r="AA6336">
        <v>1.4423076923076923</v>
      </c>
      <c r="AB6336" t="s">
        <v>758</v>
      </c>
      <c r="AC6336" t="s">
        <v>726</v>
      </c>
      <c r="AD6336">
        <v>45</v>
      </c>
      <c r="AE6336">
        <v>96</v>
      </c>
    </row>
    <row r="6337" spans="1:31" hidden="1" x14ac:dyDescent="0.25">
      <c r="A6337" t="s">
        <v>691</v>
      </c>
      <c r="B6337" t="s">
        <v>498</v>
      </c>
      <c r="C6337" t="s">
        <v>522</v>
      </c>
      <c r="D6337" t="s">
        <v>523</v>
      </c>
      <c r="E6337" s="67">
        <v>45261</v>
      </c>
      <c r="F6337" t="s">
        <v>725</v>
      </c>
      <c r="G6337" t="s">
        <v>725</v>
      </c>
      <c r="H6337">
        <v>1</v>
      </c>
      <c r="J6337">
        <v>1</v>
      </c>
      <c r="K6337">
        <v>7</v>
      </c>
      <c r="P6337">
        <v>2</v>
      </c>
      <c r="Q6337" t="s">
        <v>726</v>
      </c>
      <c r="R6337">
        <v>0</v>
      </c>
      <c r="S6337">
        <v>0</v>
      </c>
      <c r="T6337">
        <v>1</v>
      </c>
      <c r="U6337">
        <v>3</v>
      </c>
      <c r="V6337">
        <v>0</v>
      </c>
      <c r="W6337">
        <v>-6.6666666666666693E-2</v>
      </c>
      <c r="Y6337" t="s">
        <v>1537</v>
      </c>
      <c r="Z6337">
        <v>1</v>
      </c>
      <c r="AA6337">
        <v>0</v>
      </c>
      <c r="AB6337" t="s">
        <v>728</v>
      </c>
      <c r="AC6337" t="s">
        <v>726</v>
      </c>
      <c r="AD6337">
        <v>3</v>
      </c>
      <c r="AE6337">
        <v>1</v>
      </c>
    </row>
    <row r="6338" spans="1:31" hidden="1" x14ac:dyDescent="0.25">
      <c r="A6338" t="s">
        <v>691</v>
      </c>
      <c r="B6338" t="s">
        <v>531</v>
      </c>
      <c r="C6338" t="s">
        <v>542</v>
      </c>
      <c r="D6338" t="s">
        <v>543</v>
      </c>
      <c r="E6338" s="67">
        <v>45261</v>
      </c>
      <c r="F6338" t="s">
        <v>725</v>
      </c>
      <c r="G6338" t="s">
        <v>725</v>
      </c>
      <c r="H6338">
        <v>142</v>
      </c>
      <c r="K6338">
        <v>50</v>
      </c>
      <c r="M6338">
        <v>142</v>
      </c>
      <c r="P6338">
        <v>6</v>
      </c>
      <c r="Q6338" t="s">
        <v>726</v>
      </c>
      <c r="R6338">
        <v>0</v>
      </c>
      <c r="S6338">
        <v>1</v>
      </c>
      <c r="T6338">
        <v>1</v>
      </c>
      <c r="U6338">
        <v>4</v>
      </c>
      <c r="W6338">
        <v>0.375</v>
      </c>
      <c r="Y6338" t="s">
        <v>1537</v>
      </c>
      <c r="Z6338">
        <v>1</v>
      </c>
      <c r="AA6338">
        <v>23.666666666666668</v>
      </c>
      <c r="AB6338" t="s">
        <v>738</v>
      </c>
      <c r="AC6338" t="s">
        <v>726</v>
      </c>
      <c r="AE6338">
        <v>142</v>
      </c>
    </row>
    <row r="6339" spans="1:31" hidden="1" x14ac:dyDescent="0.25">
      <c r="A6339" t="s">
        <v>691</v>
      </c>
      <c r="B6339" t="s">
        <v>452</v>
      </c>
      <c r="C6339" t="s">
        <v>460</v>
      </c>
      <c r="D6339" t="s">
        <v>461</v>
      </c>
      <c r="E6339" s="67">
        <v>45261</v>
      </c>
      <c r="F6339" t="s">
        <v>725</v>
      </c>
      <c r="G6339" t="s">
        <v>725</v>
      </c>
      <c r="H6339">
        <v>28</v>
      </c>
      <c r="I6339">
        <v>100</v>
      </c>
      <c r="J6339">
        <v>47</v>
      </c>
      <c r="K6339">
        <v>40</v>
      </c>
      <c r="M6339">
        <v>81</v>
      </c>
      <c r="P6339">
        <v>40</v>
      </c>
      <c r="Q6339" t="s">
        <v>726</v>
      </c>
      <c r="R6339">
        <v>0</v>
      </c>
      <c r="S6339">
        <v>1</v>
      </c>
      <c r="T6339">
        <v>1</v>
      </c>
      <c r="U6339">
        <v>4</v>
      </c>
      <c r="V6339">
        <v>-1.046875</v>
      </c>
      <c r="W6339">
        <v>-1.18367346938776</v>
      </c>
      <c r="Y6339" t="s">
        <v>1537</v>
      </c>
      <c r="Z6339">
        <v>1</v>
      </c>
      <c r="AA6339">
        <v>2.0249999999999999</v>
      </c>
      <c r="AB6339" t="s">
        <v>758</v>
      </c>
      <c r="AC6339" t="s">
        <v>726</v>
      </c>
      <c r="AD6339">
        <v>38</v>
      </c>
      <c r="AE6339">
        <v>28</v>
      </c>
    </row>
    <row r="6340" spans="1:31" hidden="1" x14ac:dyDescent="0.25">
      <c r="A6340" t="s">
        <v>692</v>
      </c>
      <c r="B6340" t="s">
        <v>794</v>
      </c>
      <c r="C6340" t="s">
        <v>864</v>
      </c>
      <c r="D6340" t="s">
        <v>1005</v>
      </c>
      <c r="E6340" s="67">
        <v>45261</v>
      </c>
      <c r="F6340" t="s">
        <v>725</v>
      </c>
      <c r="G6340" t="s">
        <v>725</v>
      </c>
      <c r="H6340">
        <v>39</v>
      </c>
      <c r="J6340">
        <v>3</v>
      </c>
      <c r="M6340">
        <v>36</v>
      </c>
      <c r="P6340">
        <v>11</v>
      </c>
      <c r="Q6340" t="s">
        <v>726</v>
      </c>
      <c r="R6340">
        <v>0</v>
      </c>
      <c r="S6340">
        <v>0</v>
      </c>
      <c r="T6340">
        <v>0</v>
      </c>
      <c r="U6340">
        <v>3</v>
      </c>
      <c r="V6340">
        <v>0</v>
      </c>
      <c r="W6340">
        <v>-0.71428571428571397</v>
      </c>
      <c r="Y6340" t="s">
        <v>1537</v>
      </c>
      <c r="Z6340">
        <v>1</v>
      </c>
      <c r="AA6340">
        <v>3.2727272727272729</v>
      </c>
      <c r="AB6340" t="s">
        <v>758</v>
      </c>
      <c r="AC6340" t="s">
        <v>726</v>
      </c>
      <c r="AD6340">
        <v>20</v>
      </c>
      <c r="AE6340">
        <v>39</v>
      </c>
    </row>
    <row r="6341" spans="1:31" hidden="1" x14ac:dyDescent="0.25">
      <c r="A6341" t="s">
        <v>691</v>
      </c>
      <c r="B6341" t="s">
        <v>303</v>
      </c>
      <c r="C6341" t="s">
        <v>312</v>
      </c>
      <c r="D6341" t="s">
        <v>313</v>
      </c>
      <c r="E6341" s="67">
        <v>45261</v>
      </c>
      <c r="F6341" t="s">
        <v>725</v>
      </c>
      <c r="G6341" t="s">
        <v>725</v>
      </c>
      <c r="H6341">
        <v>51</v>
      </c>
      <c r="M6341">
        <v>51</v>
      </c>
      <c r="P6341">
        <v>5</v>
      </c>
      <c r="Q6341" t="s">
        <v>726</v>
      </c>
      <c r="R6341">
        <v>0</v>
      </c>
      <c r="S6341">
        <v>1</v>
      </c>
      <c r="T6341">
        <v>1</v>
      </c>
      <c r="U6341">
        <v>4</v>
      </c>
      <c r="V6341">
        <v>-3.2093023255814002</v>
      </c>
      <c r="W6341">
        <v>-7.3783783783783798</v>
      </c>
      <c r="Y6341" t="s">
        <v>1537</v>
      </c>
      <c r="Z6341">
        <v>1</v>
      </c>
      <c r="AA6341">
        <v>10.199999999999999</v>
      </c>
      <c r="AB6341" t="s">
        <v>738</v>
      </c>
      <c r="AC6341" t="s">
        <v>726</v>
      </c>
      <c r="AD6341">
        <v>21</v>
      </c>
      <c r="AE6341">
        <v>51</v>
      </c>
    </row>
    <row r="6342" spans="1:31" hidden="1" x14ac:dyDescent="0.25">
      <c r="A6342" t="s">
        <v>691</v>
      </c>
      <c r="B6342" t="s">
        <v>303</v>
      </c>
      <c r="C6342" t="s">
        <v>314</v>
      </c>
      <c r="D6342" t="s">
        <v>316</v>
      </c>
      <c r="E6342" s="67">
        <v>45261</v>
      </c>
      <c r="F6342" t="s">
        <v>725</v>
      </c>
      <c r="G6342" t="s">
        <v>725</v>
      </c>
      <c r="H6342">
        <v>64</v>
      </c>
      <c r="J6342">
        <v>18</v>
      </c>
      <c r="K6342">
        <v>20</v>
      </c>
      <c r="M6342">
        <v>46</v>
      </c>
      <c r="P6342">
        <v>17</v>
      </c>
      <c r="Q6342" t="s">
        <v>726</v>
      </c>
      <c r="R6342">
        <v>0</v>
      </c>
      <c r="S6342">
        <v>1</v>
      </c>
      <c r="T6342">
        <v>1</v>
      </c>
      <c r="U6342">
        <v>4</v>
      </c>
      <c r="V6342">
        <v>-0.29411764705882398</v>
      </c>
      <c r="W6342">
        <v>-0.44</v>
      </c>
      <c r="Y6342" t="s">
        <v>1537</v>
      </c>
      <c r="Z6342">
        <v>1</v>
      </c>
      <c r="AA6342">
        <v>2.7058823529411766</v>
      </c>
      <c r="AB6342" t="s">
        <v>758</v>
      </c>
      <c r="AC6342" t="s">
        <v>726</v>
      </c>
      <c r="AD6342">
        <v>15</v>
      </c>
      <c r="AE6342">
        <v>64</v>
      </c>
    </row>
    <row r="6343" spans="1:31" hidden="1" x14ac:dyDescent="0.25">
      <c r="A6343" t="s">
        <v>691</v>
      </c>
      <c r="B6343" t="s">
        <v>182</v>
      </c>
      <c r="C6343" t="s">
        <v>192</v>
      </c>
      <c r="D6343" t="s">
        <v>193</v>
      </c>
      <c r="E6343" s="67">
        <v>45261</v>
      </c>
      <c r="F6343" t="s">
        <v>725</v>
      </c>
      <c r="G6343" t="s">
        <v>725</v>
      </c>
      <c r="H6343">
        <v>99</v>
      </c>
      <c r="I6343">
        <v>10</v>
      </c>
      <c r="J6343">
        <v>16</v>
      </c>
      <c r="K6343">
        <v>30</v>
      </c>
      <c r="M6343">
        <v>93</v>
      </c>
      <c r="P6343">
        <v>10</v>
      </c>
      <c r="Q6343" t="s">
        <v>726</v>
      </c>
      <c r="R6343">
        <v>0</v>
      </c>
      <c r="S6343">
        <v>1</v>
      </c>
      <c r="T6343">
        <v>1</v>
      </c>
      <c r="U6343">
        <v>4</v>
      </c>
      <c r="V6343">
        <v>0</v>
      </c>
      <c r="W6343">
        <v>0.13636363636363599</v>
      </c>
      <c r="Y6343" t="s">
        <v>1537</v>
      </c>
      <c r="Z6343">
        <v>1</v>
      </c>
      <c r="AA6343">
        <v>9.3000000000000007</v>
      </c>
      <c r="AB6343" t="s">
        <v>738</v>
      </c>
      <c r="AC6343" t="s">
        <v>726</v>
      </c>
      <c r="AD6343">
        <v>72</v>
      </c>
      <c r="AE6343">
        <v>99</v>
      </c>
    </row>
    <row r="6344" spans="1:31" hidden="1" x14ac:dyDescent="0.25">
      <c r="A6344" t="s">
        <v>691</v>
      </c>
      <c r="B6344" t="s">
        <v>215</v>
      </c>
      <c r="C6344" t="s">
        <v>216</v>
      </c>
      <c r="D6344" t="s">
        <v>218</v>
      </c>
      <c r="E6344" s="67">
        <v>45261</v>
      </c>
      <c r="F6344" t="s">
        <v>725</v>
      </c>
      <c r="G6344" t="s">
        <v>725</v>
      </c>
      <c r="H6344">
        <v>20</v>
      </c>
      <c r="J6344">
        <v>13</v>
      </c>
      <c r="K6344">
        <v>5</v>
      </c>
      <c r="M6344">
        <v>7</v>
      </c>
      <c r="P6344">
        <v>7</v>
      </c>
      <c r="Q6344" t="s">
        <v>726</v>
      </c>
      <c r="R6344">
        <v>0</v>
      </c>
      <c r="S6344">
        <v>1</v>
      </c>
      <c r="T6344">
        <v>1</v>
      </c>
      <c r="U6344">
        <v>4</v>
      </c>
      <c r="V6344">
        <v>-1.5161290322580601</v>
      </c>
      <c r="W6344">
        <v>-1.71428571428571</v>
      </c>
      <c r="Y6344" t="s">
        <v>1537</v>
      </c>
      <c r="Z6344">
        <v>1</v>
      </c>
      <c r="AA6344">
        <v>1</v>
      </c>
      <c r="AB6344" t="s">
        <v>758</v>
      </c>
      <c r="AC6344" t="s">
        <v>726</v>
      </c>
      <c r="AD6344">
        <v>7</v>
      </c>
      <c r="AE6344">
        <v>20</v>
      </c>
    </row>
    <row r="6345" spans="1:31" hidden="1" x14ac:dyDescent="0.25">
      <c r="A6345" t="s">
        <v>691</v>
      </c>
      <c r="B6345" t="s">
        <v>336</v>
      </c>
      <c r="C6345" t="s">
        <v>341</v>
      </c>
      <c r="D6345" t="s">
        <v>342</v>
      </c>
      <c r="E6345" s="67">
        <v>45261</v>
      </c>
      <c r="F6345" t="s">
        <v>725</v>
      </c>
      <c r="G6345" t="s">
        <v>725</v>
      </c>
      <c r="I6345">
        <v>10</v>
      </c>
      <c r="J6345">
        <v>5</v>
      </c>
      <c r="K6345">
        <v>14</v>
      </c>
      <c r="M6345">
        <v>5</v>
      </c>
      <c r="P6345">
        <v>3</v>
      </c>
      <c r="Q6345" t="s">
        <v>726</v>
      </c>
      <c r="R6345">
        <v>0</v>
      </c>
      <c r="S6345">
        <v>1</v>
      </c>
      <c r="T6345">
        <v>1</v>
      </c>
      <c r="U6345">
        <v>4</v>
      </c>
      <c r="V6345">
        <v>0.71052631578947401</v>
      </c>
      <c r="W6345">
        <v>-1.1818181818181801</v>
      </c>
      <c r="Y6345" t="s">
        <v>1537</v>
      </c>
      <c r="Z6345">
        <v>1</v>
      </c>
      <c r="AA6345">
        <v>1.6666666666666667</v>
      </c>
      <c r="AB6345" t="s">
        <v>758</v>
      </c>
      <c r="AC6345" t="s">
        <v>726</v>
      </c>
      <c r="AD6345">
        <v>21</v>
      </c>
    </row>
    <row r="6346" spans="1:31" hidden="1" x14ac:dyDescent="0.25">
      <c r="A6346" t="s">
        <v>691</v>
      </c>
      <c r="B6346" t="s">
        <v>531</v>
      </c>
      <c r="C6346" t="s">
        <v>561</v>
      </c>
      <c r="D6346" t="s">
        <v>563</v>
      </c>
      <c r="E6346" s="67">
        <v>45261</v>
      </c>
      <c r="F6346" t="s">
        <v>725</v>
      </c>
      <c r="G6346" t="s">
        <v>725</v>
      </c>
      <c r="H6346">
        <v>5</v>
      </c>
      <c r="I6346">
        <v>30</v>
      </c>
      <c r="J6346">
        <v>21</v>
      </c>
      <c r="M6346">
        <v>14</v>
      </c>
      <c r="P6346">
        <v>11</v>
      </c>
      <c r="Q6346" t="s">
        <v>726</v>
      </c>
      <c r="R6346">
        <v>0</v>
      </c>
      <c r="S6346">
        <v>1</v>
      </c>
      <c r="T6346">
        <v>1</v>
      </c>
      <c r="U6346">
        <v>4</v>
      </c>
      <c r="V6346">
        <v>-0.230769230769231</v>
      </c>
      <c r="W6346">
        <v>-0.21875</v>
      </c>
      <c r="Y6346" t="s">
        <v>1537</v>
      </c>
      <c r="Z6346">
        <v>1</v>
      </c>
      <c r="AA6346">
        <v>1.2727272727272727</v>
      </c>
      <c r="AB6346" t="s">
        <v>758</v>
      </c>
      <c r="AC6346" t="s">
        <v>726</v>
      </c>
      <c r="AD6346">
        <v>4</v>
      </c>
      <c r="AE6346">
        <v>6</v>
      </c>
    </row>
    <row r="6347" spans="1:31" hidden="1" x14ac:dyDescent="0.25">
      <c r="A6347" t="s">
        <v>691</v>
      </c>
      <c r="B6347" t="s">
        <v>452</v>
      </c>
      <c r="C6347" t="s">
        <v>462</v>
      </c>
      <c r="D6347" t="s">
        <v>465</v>
      </c>
      <c r="E6347" s="67">
        <v>45261</v>
      </c>
      <c r="F6347" t="s">
        <v>725</v>
      </c>
      <c r="G6347" t="s">
        <v>725</v>
      </c>
      <c r="H6347">
        <v>60</v>
      </c>
      <c r="I6347">
        <v>20</v>
      </c>
      <c r="J6347">
        <v>65</v>
      </c>
      <c r="M6347">
        <v>15</v>
      </c>
      <c r="N6347">
        <v>30</v>
      </c>
      <c r="P6347">
        <v>76</v>
      </c>
      <c r="Q6347" t="s">
        <v>726</v>
      </c>
      <c r="R6347">
        <v>0</v>
      </c>
      <c r="S6347">
        <v>1</v>
      </c>
      <c r="T6347">
        <v>1</v>
      </c>
      <c r="U6347">
        <v>4</v>
      </c>
      <c r="V6347">
        <v>-1.34188034188034</v>
      </c>
      <c r="W6347">
        <v>-0.25</v>
      </c>
      <c r="Y6347" t="s">
        <v>1537</v>
      </c>
      <c r="Z6347">
        <v>1</v>
      </c>
      <c r="AA6347">
        <v>0.19736842105263158</v>
      </c>
      <c r="AB6347" t="s">
        <v>732</v>
      </c>
      <c r="AC6347" t="s">
        <v>726</v>
      </c>
    </row>
    <row r="6348" spans="1:31" hidden="1" x14ac:dyDescent="0.25">
      <c r="A6348" t="s">
        <v>691</v>
      </c>
      <c r="B6348" t="s">
        <v>182</v>
      </c>
      <c r="C6348" t="s">
        <v>195</v>
      </c>
      <c r="D6348" t="s">
        <v>196</v>
      </c>
      <c r="E6348" s="67">
        <v>45261</v>
      </c>
      <c r="F6348" t="s">
        <v>725</v>
      </c>
      <c r="G6348" t="s">
        <v>725</v>
      </c>
      <c r="H6348">
        <v>30</v>
      </c>
      <c r="J6348">
        <v>25</v>
      </c>
      <c r="M6348">
        <v>5</v>
      </c>
      <c r="P6348">
        <v>19</v>
      </c>
      <c r="Q6348" t="s">
        <v>726</v>
      </c>
      <c r="R6348">
        <v>0</v>
      </c>
      <c r="S6348">
        <v>1</v>
      </c>
      <c r="T6348">
        <v>1</v>
      </c>
      <c r="U6348">
        <v>4</v>
      </c>
      <c r="Y6348" t="s">
        <v>1537</v>
      </c>
      <c r="Z6348">
        <v>1</v>
      </c>
      <c r="AA6348">
        <v>0.26315789473684209</v>
      </c>
      <c r="AB6348" t="s">
        <v>732</v>
      </c>
      <c r="AC6348" t="s">
        <v>726</v>
      </c>
      <c r="AD6348">
        <v>18</v>
      </c>
      <c r="AE6348">
        <v>30</v>
      </c>
    </row>
    <row r="6349" spans="1:31" hidden="1" x14ac:dyDescent="0.25">
      <c r="A6349" t="s">
        <v>691</v>
      </c>
      <c r="B6349" t="s">
        <v>571</v>
      </c>
      <c r="C6349" t="s">
        <v>579</v>
      </c>
      <c r="D6349" t="s">
        <v>580</v>
      </c>
      <c r="E6349" s="67">
        <v>45261</v>
      </c>
      <c r="F6349" t="s">
        <v>725</v>
      </c>
      <c r="G6349" t="s">
        <v>725</v>
      </c>
      <c r="H6349">
        <v>8</v>
      </c>
      <c r="I6349">
        <v>50</v>
      </c>
      <c r="J6349">
        <v>23</v>
      </c>
      <c r="K6349">
        <v>16</v>
      </c>
      <c r="M6349">
        <v>35</v>
      </c>
      <c r="P6349">
        <v>21</v>
      </c>
      <c r="Q6349" t="s">
        <v>726</v>
      </c>
      <c r="R6349">
        <v>0</v>
      </c>
      <c r="S6349">
        <v>1</v>
      </c>
      <c r="T6349">
        <v>1</v>
      </c>
      <c r="U6349">
        <v>4</v>
      </c>
      <c r="V6349">
        <v>-1.94444444444444</v>
      </c>
      <c r="W6349">
        <v>-2.0434782608695699</v>
      </c>
      <c r="Y6349" t="s">
        <v>1537</v>
      </c>
      <c r="Z6349">
        <v>1</v>
      </c>
      <c r="AA6349">
        <v>1.6666666666666667</v>
      </c>
      <c r="AB6349" t="s">
        <v>758</v>
      </c>
      <c r="AC6349" t="s">
        <v>726</v>
      </c>
      <c r="AD6349">
        <v>24</v>
      </c>
      <c r="AE6349">
        <v>20</v>
      </c>
    </row>
    <row r="6350" spans="1:31" hidden="1" x14ac:dyDescent="0.25">
      <c r="A6350" t="s">
        <v>691</v>
      </c>
      <c r="B6350" t="s">
        <v>303</v>
      </c>
      <c r="C6350" t="s">
        <v>318</v>
      </c>
      <c r="D6350" t="s">
        <v>319</v>
      </c>
      <c r="E6350" s="67">
        <v>45261</v>
      </c>
      <c r="F6350" t="s">
        <v>725</v>
      </c>
      <c r="G6350" t="s">
        <v>725</v>
      </c>
      <c r="H6350">
        <v>95</v>
      </c>
      <c r="J6350">
        <v>12</v>
      </c>
      <c r="K6350">
        <v>15</v>
      </c>
      <c r="M6350">
        <v>83</v>
      </c>
      <c r="P6350">
        <v>10</v>
      </c>
      <c r="Q6350" t="s">
        <v>726</v>
      </c>
      <c r="R6350">
        <v>0</v>
      </c>
      <c r="S6350">
        <v>1</v>
      </c>
      <c r="T6350">
        <v>1</v>
      </c>
      <c r="U6350">
        <v>4</v>
      </c>
      <c r="V6350">
        <v>-1.7692307692307701</v>
      </c>
      <c r="W6350">
        <v>-0.792682926829268</v>
      </c>
      <c r="Y6350" t="s">
        <v>1537</v>
      </c>
      <c r="Z6350">
        <v>1</v>
      </c>
      <c r="AA6350">
        <v>8.3000000000000007</v>
      </c>
      <c r="AB6350" t="s">
        <v>738</v>
      </c>
      <c r="AC6350" t="s">
        <v>726</v>
      </c>
      <c r="AD6350">
        <v>25</v>
      </c>
      <c r="AE6350">
        <v>95</v>
      </c>
    </row>
    <row r="6351" spans="1:31" hidden="1" x14ac:dyDescent="0.25">
      <c r="A6351" t="s">
        <v>691</v>
      </c>
      <c r="B6351" t="s">
        <v>452</v>
      </c>
      <c r="C6351" t="s">
        <v>468</v>
      </c>
      <c r="D6351" t="s">
        <v>469</v>
      </c>
      <c r="E6351" s="67">
        <v>45261</v>
      </c>
      <c r="F6351" t="s">
        <v>725</v>
      </c>
      <c r="G6351" t="s">
        <v>725</v>
      </c>
      <c r="H6351">
        <v>77</v>
      </c>
      <c r="J6351">
        <v>11</v>
      </c>
      <c r="K6351">
        <v>26</v>
      </c>
      <c r="M6351">
        <v>66</v>
      </c>
      <c r="P6351">
        <v>8</v>
      </c>
      <c r="Q6351" t="s">
        <v>726</v>
      </c>
      <c r="R6351">
        <v>0</v>
      </c>
      <c r="S6351">
        <v>1</v>
      </c>
      <c r="T6351">
        <v>1</v>
      </c>
      <c r="U6351">
        <v>4</v>
      </c>
      <c r="V6351">
        <v>-8.3333333333333297E-3</v>
      </c>
      <c r="W6351">
        <v>0.253164556962025</v>
      </c>
      <c r="Y6351" t="s">
        <v>1537</v>
      </c>
      <c r="Z6351">
        <v>1</v>
      </c>
      <c r="AA6351">
        <v>8.25</v>
      </c>
      <c r="AB6351" t="s">
        <v>738</v>
      </c>
      <c r="AC6351" t="s">
        <v>726</v>
      </c>
      <c r="AD6351">
        <v>11</v>
      </c>
      <c r="AE6351">
        <v>77</v>
      </c>
    </row>
    <row r="6352" spans="1:31" hidden="1" x14ac:dyDescent="0.25">
      <c r="A6352" t="s">
        <v>691</v>
      </c>
      <c r="B6352" t="s">
        <v>603</v>
      </c>
      <c r="C6352" t="s">
        <v>627</v>
      </c>
      <c r="D6352" t="s">
        <v>629</v>
      </c>
      <c r="E6352" s="67">
        <v>45261</v>
      </c>
      <c r="F6352" t="s">
        <v>725</v>
      </c>
      <c r="G6352" t="s">
        <v>725</v>
      </c>
      <c r="N6352">
        <v>31</v>
      </c>
      <c r="P6352">
        <v>1</v>
      </c>
      <c r="Q6352" t="s">
        <v>726</v>
      </c>
      <c r="R6352">
        <v>0</v>
      </c>
      <c r="S6352">
        <v>1</v>
      </c>
      <c r="T6352">
        <v>1</v>
      </c>
      <c r="U6352">
        <v>4</v>
      </c>
      <c r="V6352">
        <v>-0.84615384615384603</v>
      </c>
      <c r="W6352">
        <v>-2</v>
      </c>
      <c r="Y6352" t="s">
        <v>1537</v>
      </c>
      <c r="Z6352">
        <v>0</v>
      </c>
      <c r="AA6352">
        <v>0</v>
      </c>
      <c r="AB6352" t="s">
        <v>734</v>
      </c>
      <c r="AC6352" t="s">
        <v>734</v>
      </c>
      <c r="AD6352">
        <v>4</v>
      </c>
      <c r="AE6352">
        <v>6</v>
      </c>
    </row>
    <row r="6353" spans="1:31" hidden="1" x14ac:dyDescent="0.25">
      <c r="A6353" t="s">
        <v>691</v>
      </c>
      <c r="B6353" t="s">
        <v>603</v>
      </c>
      <c r="C6353" t="s">
        <v>627</v>
      </c>
      <c r="D6353" t="s">
        <v>630</v>
      </c>
      <c r="E6353" s="67">
        <v>45261</v>
      </c>
      <c r="F6353" t="s">
        <v>725</v>
      </c>
      <c r="G6353" t="s">
        <v>725</v>
      </c>
      <c r="H6353">
        <v>1</v>
      </c>
      <c r="I6353">
        <v>20</v>
      </c>
      <c r="J6353">
        <v>6</v>
      </c>
      <c r="K6353">
        <v>5</v>
      </c>
      <c r="M6353">
        <v>15</v>
      </c>
      <c r="P6353">
        <v>5</v>
      </c>
      <c r="Q6353" t="s">
        <v>726</v>
      </c>
      <c r="R6353">
        <v>0</v>
      </c>
      <c r="S6353">
        <v>0</v>
      </c>
      <c r="T6353">
        <v>0</v>
      </c>
      <c r="U6353">
        <v>3</v>
      </c>
      <c r="V6353">
        <v>0</v>
      </c>
      <c r="W6353">
        <v>0.16666666666666699</v>
      </c>
      <c r="Y6353" t="s">
        <v>1537</v>
      </c>
      <c r="Z6353">
        <v>1</v>
      </c>
      <c r="AA6353">
        <v>3</v>
      </c>
      <c r="AB6353" t="s">
        <v>758</v>
      </c>
      <c r="AC6353" t="s">
        <v>726</v>
      </c>
      <c r="AD6353">
        <v>4</v>
      </c>
      <c r="AE6353">
        <v>1</v>
      </c>
    </row>
    <row r="6354" spans="1:31" hidden="1" x14ac:dyDescent="0.25">
      <c r="A6354" t="s">
        <v>691</v>
      </c>
      <c r="B6354" t="s">
        <v>650</v>
      </c>
      <c r="C6354" t="s">
        <v>651</v>
      </c>
      <c r="D6354" t="s">
        <v>652</v>
      </c>
      <c r="E6354" s="67">
        <v>45261</v>
      </c>
      <c r="F6354" t="s">
        <v>725</v>
      </c>
      <c r="G6354" t="s">
        <v>725</v>
      </c>
      <c r="H6354">
        <v>75</v>
      </c>
      <c r="J6354">
        <v>11</v>
      </c>
      <c r="K6354">
        <v>11</v>
      </c>
      <c r="M6354">
        <v>64</v>
      </c>
      <c r="P6354">
        <v>16</v>
      </c>
      <c r="Q6354" t="s">
        <v>726</v>
      </c>
      <c r="R6354">
        <v>0</v>
      </c>
      <c r="S6354">
        <v>1</v>
      </c>
      <c r="T6354">
        <v>1</v>
      </c>
      <c r="U6354">
        <v>4</v>
      </c>
      <c r="V6354">
        <v>0</v>
      </c>
      <c r="W6354">
        <v>0.50746268656716398</v>
      </c>
      <c r="Y6354" t="s">
        <v>1537</v>
      </c>
      <c r="Z6354">
        <v>1</v>
      </c>
      <c r="AA6354">
        <v>4</v>
      </c>
      <c r="AB6354" t="s">
        <v>758</v>
      </c>
      <c r="AC6354" t="s">
        <v>726</v>
      </c>
      <c r="AD6354">
        <v>7</v>
      </c>
      <c r="AE6354">
        <v>75</v>
      </c>
    </row>
    <row r="6355" spans="1:31" hidden="1" x14ac:dyDescent="0.25">
      <c r="A6355" t="s">
        <v>691</v>
      </c>
      <c r="B6355" t="s">
        <v>215</v>
      </c>
      <c r="C6355" t="s">
        <v>226</v>
      </c>
      <c r="D6355" t="s">
        <v>227</v>
      </c>
      <c r="E6355" s="67">
        <v>45261</v>
      </c>
      <c r="F6355" t="s">
        <v>725</v>
      </c>
      <c r="G6355" t="s">
        <v>725</v>
      </c>
      <c r="H6355">
        <v>36</v>
      </c>
      <c r="J6355">
        <v>22</v>
      </c>
      <c r="K6355">
        <v>25</v>
      </c>
      <c r="M6355">
        <v>14</v>
      </c>
      <c r="P6355">
        <v>14</v>
      </c>
      <c r="Q6355" t="s">
        <v>726</v>
      </c>
      <c r="R6355">
        <v>0</v>
      </c>
      <c r="S6355">
        <v>1</v>
      </c>
      <c r="T6355">
        <v>1</v>
      </c>
      <c r="U6355">
        <v>4</v>
      </c>
      <c r="V6355">
        <v>-1.2166666666666699</v>
      </c>
      <c r="W6355">
        <v>-2.2222222222222201</v>
      </c>
      <c r="Y6355" t="s">
        <v>1537</v>
      </c>
      <c r="Z6355">
        <v>1</v>
      </c>
      <c r="AA6355">
        <v>1</v>
      </c>
      <c r="AB6355" t="s">
        <v>758</v>
      </c>
      <c r="AC6355" t="s">
        <v>726</v>
      </c>
      <c r="AD6355">
        <v>44</v>
      </c>
      <c r="AE6355">
        <v>36</v>
      </c>
    </row>
    <row r="6356" spans="1:31" hidden="1" x14ac:dyDescent="0.25">
      <c r="A6356" t="s">
        <v>691</v>
      </c>
      <c r="B6356" t="s">
        <v>531</v>
      </c>
      <c r="C6356" t="s">
        <v>544</v>
      </c>
      <c r="D6356" t="s">
        <v>545</v>
      </c>
      <c r="E6356" s="67">
        <v>45261</v>
      </c>
      <c r="F6356" t="s">
        <v>725</v>
      </c>
      <c r="G6356" t="s">
        <v>725</v>
      </c>
      <c r="H6356">
        <v>70</v>
      </c>
      <c r="J6356">
        <v>4</v>
      </c>
      <c r="K6356">
        <v>20</v>
      </c>
      <c r="M6356">
        <v>66</v>
      </c>
      <c r="P6356">
        <v>2</v>
      </c>
      <c r="Q6356" t="s">
        <v>726</v>
      </c>
      <c r="R6356">
        <v>0</v>
      </c>
      <c r="S6356">
        <v>0</v>
      </c>
      <c r="T6356">
        <v>1</v>
      </c>
      <c r="U6356">
        <v>3</v>
      </c>
      <c r="V6356">
        <v>-0.64705882352941202</v>
      </c>
      <c r="W6356">
        <v>-0.59090909090909105</v>
      </c>
      <c r="Y6356" t="s">
        <v>1537</v>
      </c>
      <c r="Z6356">
        <v>1</v>
      </c>
      <c r="AA6356">
        <v>33</v>
      </c>
      <c r="AB6356" t="s">
        <v>738</v>
      </c>
      <c r="AC6356" t="s">
        <v>726</v>
      </c>
      <c r="AD6356">
        <v>10</v>
      </c>
      <c r="AE6356">
        <v>70</v>
      </c>
    </row>
    <row r="6357" spans="1:31" hidden="1" x14ac:dyDescent="0.25">
      <c r="A6357" t="s">
        <v>691</v>
      </c>
      <c r="B6357" t="s">
        <v>571</v>
      </c>
      <c r="C6357" t="s">
        <v>581</v>
      </c>
      <c r="D6357" t="s">
        <v>582</v>
      </c>
      <c r="E6357" s="67">
        <v>45261</v>
      </c>
      <c r="F6357" t="s">
        <v>725</v>
      </c>
      <c r="G6357" t="s">
        <v>725</v>
      </c>
      <c r="H6357">
        <v>18</v>
      </c>
      <c r="J6357">
        <v>11</v>
      </c>
      <c r="K6357">
        <v>30</v>
      </c>
      <c r="M6357">
        <v>7</v>
      </c>
      <c r="P6357">
        <v>6</v>
      </c>
      <c r="Q6357" t="s">
        <v>726</v>
      </c>
      <c r="R6357">
        <v>0</v>
      </c>
      <c r="S6357">
        <v>1</v>
      </c>
      <c r="T6357">
        <v>1</v>
      </c>
      <c r="U6357">
        <v>4</v>
      </c>
      <c r="V6357">
        <v>-1.19277108433735</v>
      </c>
      <c r="W6357">
        <v>-2.2121212121212102</v>
      </c>
      <c r="Y6357" t="s">
        <v>1537</v>
      </c>
      <c r="Z6357">
        <v>1</v>
      </c>
      <c r="AA6357">
        <v>1.1666666666666667</v>
      </c>
      <c r="AB6357" t="s">
        <v>758</v>
      </c>
      <c r="AC6357" t="s">
        <v>726</v>
      </c>
      <c r="AE6357">
        <v>18</v>
      </c>
    </row>
    <row r="6358" spans="1:31" hidden="1" x14ac:dyDescent="0.25">
      <c r="A6358" t="s">
        <v>691</v>
      </c>
      <c r="B6358" t="s">
        <v>498</v>
      </c>
      <c r="C6358" t="s">
        <v>517</v>
      </c>
      <c r="D6358" t="s">
        <v>518</v>
      </c>
      <c r="E6358" s="67">
        <v>45261</v>
      </c>
      <c r="F6358" t="s">
        <v>725</v>
      </c>
      <c r="G6358" t="s">
        <v>725</v>
      </c>
      <c r="H6358">
        <v>21</v>
      </c>
      <c r="J6358">
        <v>11</v>
      </c>
      <c r="K6358">
        <v>20</v>
      </c>
      <c r="M6358">
        <v>10</v>
      </c>
      <c r="P6358">
        <v>14</v>
      </c>
      <c r="Q6358" t="s">
        <v>726</v>
      </c>
      <c r="R6358">
        <v>0</v>
      </c>
      <c r="S6358">
        <v>1</v>
      </c>
      <c r="T6358">
        <v>1</v>
      </c>
      <c r="U6358">
        <v>4</v>
      </c>
      <c r="V6358">
        <v>0</v>
      </c>
      <c r="W6358">
        <v>-0.2</v>
      </c>
      <c r="Y6358" t="s">
        <v>1537</v>
      </c>
      <c r="Z6358">
        <v>1</v>
      </c>
      <c r="AA6358">
        <v>0.7142857142857143</v>
      </c>
      <c r="AB6358" t="s">
        <v>732</v>
      </c>
      <c r="AC6358" t="s">
        <v>726</v>
      </c>
      <c r="AD6358">
        <v>50</v>
      </c>
      <c r="AE6358">
        <v>21</v>
      </c>
    </row>
    <row r="6359" spans="1:31" hidden="1" x14ac:dyDescent="0.25">
      <c r="A6359" t="s">
        <v>691</v>
      </c>
      <c r="B6359" t="s">
        <v>650</v>
      </c>
      <c r="C6359" t="s">
        <v>653</v>
      </c>
      <c r="D6359" t="s">
        <v>654</v>
      </c>
      <c r="E6359" s="67">
        <v>45261</v>
      </c>
      <c r="F6359" t="s">
        <v>725</v>
      </c>
      <c r="G6359" t="s">
        <v>725</v>
      </c>
      <c r="N6359">
        <v>31</v>
      </c>
      <c r="P6359">
        <v>3</v>
      </c>
      <c r="Q6359" t="s">
        <v>726</v>
      </c>
      <c r="R6359">
        <v>0</v>
      </c>
      <c r="S6359">
        <v>1</v>
      </c>
      <c r="T6359">
        <v>1</v>
      </c>
      <c r="U6359">
        <v>4</v>
      </c>
      <c r="V6359">
        <v>0</v>
      </c>
      <c r="W6359">
        <v>0.36956521739130399</v>
      </c>
      <c r="Y6359" t="s">
        <v>1537</v>
      </c>
      <c r="Z6359">
        <v>0</v>
      </c>
      <c r="AA6359">
        <v>0</v>
      </c>
      <c r="AB6359" t="s">
        <v>734</v>
      </c>
      <c r="AC6359" t="s">
        <v>734</v>
      </c>
    </row>
    <row r="6360" spans="1:31" hidden="1" x14ac:dyDescent="0.25">
      <c r="A6360" t="s">
        <v>691</v>
      </c>
      <c r="B6360" t="s">
        <v>182</v>
      </c>
      <c r="C6360" t="s">
        <v>206</v>
      </c>
      <c r="D6360" t="s">
        <v>207</v>
      </c>
      <c r="E6360" s="67">
        <v>45261</v>
      </c>
      <c r="F6360" t="s">
        <v>725</v>
      </c>
      <c r="G6360" t="s">
        <v>725</v>
      </c>
      <c r="I6360">
        <v>10</v>
      </c>
      <c r="M6360">
        <v>10</v>
      </c>
      <c r="P6360">
        <v>0</v>
      </c>
      <c r="Q6360" t="s">
        <v>726</v>
      </c>
      <c r="R6360">
        <v>0</v>
      </c>
      <c r="S6360">
        <v>1</v>
      </c>
      <c r="T6360">
        <v>1</v>
      </c>
      <c r="U6360">
        <v>4</v>
      </c>
      <c r="V6360">
        <v>0</v>
      </c>
      <c r="W6360">
        <v>0.34782608695652201</v>
      </c>
      <c r="Y6360" t="s">
        <v>1537</v>
      </c>
      <c r="Z6360">
        <v>1</v>
      </c>
      <c r="AA6360">
        <v>10</v>
      </c>
      <c r="AB6360" t="s">
        <v>738</v>
      </c>
      <c r="AC6360" t="s">
        <v>726</v>
      </c>
      <c r="AD6360">
        <v>8</v>
      </c>
      <c r="AE6360">
        <v>10</v>
      </c>
    </row>
    <row r="6361" spans="1:31" hidden="1" x14ac:dyDescent="0.25">
      <c r="A6361" t="s">
        <v>691</v>
      </c>
      <c r="B6361" t="s">
        <v>531</v>
      </c>
      <c r="C6361" t="s">
        <v>547</v>
      </c>
      <c r="D6361" t="s">
        <v>549</v>
      </c>
      <c r="E6361" s="67">
        <v>45261</v>
      </c>
      <c r="F6361" t="s">
        <v>725</v>
      </c>
      <c r="H6361">
        <v>43</v>
      </c>
      <c r="J6361">
        <v>10</v>
      </c>
      <c r="K6361">
        <v>25</v>
      </c>
      <c r="M6361">
        <v>33</v>
      </c>
      <c r="P6361">
        <v>5</v>
      </c>
      <c r="Q6361" t="s">
        <v>726</v>
      </c>
      <c r="R6361">
        <v>0</v>
      </c>
      <c r="S6361">
        <v>1</v>
      </c>
      <c r="T6361">
        <v>1</v>
      </c>
      <c r="U6361">
        <v>4</v>
      </c>
      <c r="Y6361" t="s">
        <v>1537</v>
      </c>
      <c r="Z6361">
        <v>1</v>
      </c>
      <c r="AA6361">
        <v>6.6</v>
      </c>
      <c r="AB6361" t="s">
        <v>738</v>
      </c>
      <c r="AC6361" t="s">
        <v>726</v>
      </c>
    </row>
    <row r="6362" spans="1:31" hidden="1" x14ac:dyDescent="0.25">
      <c r="A6362" t="s">
        <v>691</v>
      </c>
      <c r="B6362" t="s">
        <v>215</v>
      </c>
      <c r="C6362" t="s">
        <v>228</v>
      </c>
      <c r="D6362" t="s">
        <v>229</v>
      </c>
      <c r="E6362" s="67">
        <v>45261</v>
      </c>
      <c r="F6362" t="s">
        <v>725</v>
      </c>
      <c r="G6362" t="s">
        <v>725</v>
      </c>
      <c r="H6362">
        <v>58</v>
      </c>
      <c r="M6362">
        <v>58</v>
      </c>
      <c r="P6362">
        <v>3</v>
      </c>
      <c r="Q6362" t="s">
        <v>726</v>
      </c>
      <c r="R6362">
        <v>0</v>
      </c>
      <c r="S6362">
        <v>1</v>
      </c>
      <c r="T6362">
        <v>1</v>
      </c>
      <c r="U6362">
        <v>4</v>
      </c>
      <c r="V6362">
        <v>-1.77</v>
      </c>
      <c r="W6362">
        <v>-3.4</v>
      </c>
      <c r="Y6362" t="s">
        <v>1537</v>
      </c>
      <c r="Z6362">
        <v>1</v>
      </c>
      <c r="AA6362">
        <v>19.333333333333332</v>
      </c>
      <c r="AB6362" t="s">
        <v>738</v>
      </c>
      <c r="AC6362" t="s">
        <v>726</v>
      </c>
      <c r="AE6362">
        <v>42</v>
      </c>
    </row>
    <row r="6363" spans="1:31" hidden="1" x14ac:dyDescent="0.25">
      <c r="A6363" t="s">
        <v>691</v>
      </c>
      <c r="B6363" t="s">
        <v>275</v>
      </c>
      <c r="C6363" t="s">
        <v>276</v>
      </c>
      <c r="D6363" t="s">
        <v>278</v>
      </c>
      <c r="E6363" s="67">
        <v>45261</v>
      </c>
      <c r="F6363" t="s">
        <v>725</v>
      </c>
      <c r="G6363" t="s">
        <v>725</v>
      </c>
      <c r="H6363">
        <v>133</v>
      </c>
      <c r="K6363">
        <v>35</v>
      </c>
      <c r="M6363">
        <v>133</v>
      </c>
      <c r="P6363">
        <v>6</v>
      </c>
      <c r="Q6363" t="s">
        <v>726</v>
      </c>
      <c r="R6363">
        <v>0</v>
      </c>
      <c r="S6363">
        <v>1</v>
      </c>
      <c r="T6363">
        <v>1</v>
      </c>
      <c r="U6363">
        <v>4</v>
      </c>
      <c r="V6363">
        <v>-4</v>
      </c>
      <c r="W6363">
        <v>-3.3134328358209002</v>
      </c>
      <c r="Y6363" t="s">
        <v>1537</v>
      </c>
      <c r="Z6363">
        <v>1</v>
      </c>
      <c r="AA6363">
        <v>22.166666666666668</v>
      </c>
      <c r="AB6363" t="s">
        <v>738</v>
      </c>
      <c r="AC6363" t="s">
        <v>726</v>
      </c>
      <c r="AD6363">
        <v>17</v>
      </c>
      <c r="AE6363">
        <v>133</v>
      </c>
    </row>
    <row r="6364" spans="1:31" hidden="1" x14ac:dyDescent="0.25">
      <c r="A6364" t="s">
        <v>692</v>
      </c>
      <c r="B6364" t="s">
        <v>773</v>
      </c>
      <c r="C6364" t="s">
        <v>1006</v>
      </c>
      <c r="D6364" t="s">
        <v>1007</v>
      </c>
      <c r="E6364" s="67">
        <v>45261</v>
      </c>
      <c r="F6364" t="s">
        <v>725</v>
      </c>
      <c r="G6364" t="s">
        <v>725</v>
      </c>
      <c r="H6364">
        <v>22</v>
      </c>
      <c r="J6364">
        <v>3</v>
      </c>
      <c r="K6364">
        <v>23</v>
      </c>
      <c r="M6364">
        <v>19</v>
      </c>
      <c r="P6364">
        <v>2</v>
      </c>
      <c r="Q6364" t="s">
        <v>726</v>
      </c>
      <c r="R6364">
        <v>0</v>
      </c>
      <c r="S6364">
        <v>1</v>
      </c>
      <c r="T6364">
        <v>1</v>
      </c>
      <c r="U6364">
        <v>4</v>
      </c>
      <c r="V6364">
        <v>-0.177884615384615</v>
      </c>
      <c r="W6364">
        <v>-2.2209302325581399</v>
      </c>
      <c r="Y6364" t="s">
        <v>1537</v>
      </c>
      <c r="Z6364">
        <v>1</v>
      </c>
      <c r="AA6364">
        <v>9.5</v>
      </c>
      <c r="AB6364" t="s">
        <v>738</v>
      </c>
      <c r="AC6364" t="s">
        <v>726</v>
      </c>
      <c r="AD6364">
        <v>20</v>
      </c>
      <c r="AE6364">
        <v>22</v>
      </c>
    </row>
    <row r="6365" spans="1:31" hidden="1" x14ac:dyDescent="0.25">
      <c r="A6365" t="s">
        <v>691</v>
      </c>
      <c r="B6365" t="s">
        <v>603</v>
      </c>
      <c r="C6365" t="s">
        <v>608</v>
      </c>
      <c r="D6365" t="s">
        <v>609</v>
      </c>
      <c r="E6365" s="67">
        <v>45261</v>
      </c>
      <c r="F6365" t="s">
        <v>725</v>
      </c>
      <c r="G6365" t="s">
        <v>725</v>
      </c>
      <c r="H6365">
        <v>26</v>
      </c>
      <c r="J6365">
        <v>15</v>
      </c>
      <c r="M6365">
        <v>11</v>
      </c>
      <c r="P6365">
        <v>19</v>
      </c>
      <c r="Q6365" t="s">
        <v>726</v>
      </c>
      <c r="R6365">
        <v>1</v>
      </c>
      <c r="S6365">
        <v>0</v>
      </c>
      <c r="T6365">
        <v>0</v>
      </c>
      <c r="U6365">
        <v>0</v>
      </c>
      <c r="Y6365" t="s">
        <v>1537</v>
      </c>
      <c r="Z6365">
        <v>1</v>
      </c>
      <c r="AA6365">
        <v>0.57894736842105265</v>
      </c>
      <c r="AB6365" t="s">
        <v>732</v>
      </c>
      <c r="AC6365" t="s">
        <v>726</v>
      </c>
      <c r="AD6365">
        <v>22</v>
      </c>
    </row>
    <row r="6366" spans="1:31" hidden="1" x14ac:dyDescent="0.25">
      <c r="A6366" t="s">
        <v>691</v>
      </c>
      <c r="B6366" t="s">
        <v>603</v>
      </c>
      <c r="C6366" t="s">
        <v>611</v>
      </c>
      <c r="D6366" t="s">
        <v>614</v>
      </c>
      <c r="E6366" s="67">
        <v>45261</v>
      </c>
      <c r="F6366" t="s">
        <v>725</v>
      </c>
      <c r="G6366" t="s">
        <v>725</v>
      </c>
      <c r="H6366">
        <v>57</v>
      </c>
      <c r="J6366">
        <v>17</v>
      </c>
      <c r="K6366">
        <v>20</v>
      </c>
      <c r="M6366">
        <v>40</v>
      </c>
      <c r="P6366">
        <v>24</v>
      </c>
      <c r="Q6366" t="s">
        <v>726</v>
      </c>
      <c r="R6366">
        <v>0</v>
      </c>
      <c r="S6366">
        <v>0</v>
      </c>
      <c r="T6366">
        <v>1</v>
      </c>
      <c r="U6366">
        <v>3</v>
      </c>
      <c r="V6366">
        <v>-0.36144578313253001</v>
      </c>
      <c r="W6366">
        <v>-0.90476190476190499</v>
      </c>
      <c r="Y6366" t="s">
        <v>1537</v>
      </c>
      <c r="Z6366">
        <v>1</v>
      </c>
      <c r="AA6366">
        <v>1.6666666666666667</v>
      </c>
      <c r="AB6366" t="s">
        <v>758</v>
      </c>
      <c r="AC6366" t="s">
        <v>726</v>
      </c>
      <c r="AD6366">
        <v>30</v>
      </c>
      <c r="AE6366">
        <v>57</v>
      </c>
    </row>
    <row r="6367" spans="1:31" hidden="1" x14ac:dyDescent="0.25">
      <c r="A6367" t="s">
        <v>691</v>
      </c>
      <c r="B6367" t="s">
        <v>238</v>
      </c>
      <c r="C6367" t="s">
        <v>267</v>
      </c>
      <c r="D6367" t="s">
        <v>268</v>
      </c>
      <c r="E6367" s="67">
        <v>45261</v>
      </c>
      <c r="F6367" t="s">
        <v>725</v>
      </c>
      <c r="G6367" t="s">
        <v>725</v>
      </c>
      <c r="H6367">
        <v>45</v>
      </c>
      <c r="J6367">
        <v>12</v>
      </c>
      <c r="K6367">
        <v>15</v>
      </c>
      <c r="M6367">
        <v>33</v>
      </c>
      <c r="P6367">
        <v>17</v>
      </c>
      <c r="Q6367" t="s">
        <v>726</v>
      </c>
      <c r="R6367">
        <v>0</v>
      </c>
      <c r="S6367">
        <v>1</v>
      </c>
      <c r="T6367">
        <v>1</v>
      </c>
      <c r="U6367">
        <v>4</v>
      </c>
      <c r="V6367">
        <v>-1.26086956521739</v>
      </c>
      <c r="W6367">
        <v>-2.1052631578947398</v>
      </c>
      <c r="Y6367" t="s">
        <v>1537</v>
      </c>
      <c r="Z6367">
        <v>1</v>
      </c>
      <c r="AA6367">
        <v>1.9411764705882353</v>
      </c>
      <c r="AB6367" t="s">
        <v>758</v>
      </c>
      <c r="AC6367" t="s">
        <v>726</v>
      </c>
      <c r="AD6367">
        <v>15</v>
      </c>
      <c r="AE6367">
        <v>45</v>
      </c>
    </row>
    <row r="6368" spans="1:31" hidden="1" x14ac:dyDescent="0.25">
      <c r="A6368" t="s">
        <v>691</v>
      </c>
      <c r="B6368" t="s">
        <v>650</v>
      </c>
      <c r="C6368" t="s">
        <v>670</v>
      </c>
      <c r="D6368" t="s">
        <v>674</v>
      </c>
      <c r="E6368" s="67">
        <v>45261</v>
      </c>
      <c r="F6368" t="s">
        <v>725</v>
      </c>
      <c r="G6368" t="s">
        <v>725</v>
      </c>
      <c r="H6368">
        <v>73</v>
      </c>
      <c r="J6368">
        <v>30</v>
      </c>
      <c r="K6368">
        <v>45</v>
      </c>
      <c r="M6368">
        <v>43</v>
      </c>
      <c r="P6368">
        <v>23</v>
      </c>
      <c r="Q6368" t="s">
        <v>726</v>
      </c>
      <c r="R6368">
        <v>0</v>
      </c>
      <c r="S6368">
        <v>1</v>
      </c>
      <c r="T6368">
        <v>1</v>
      </c>
      <c r="U6368">
        <v>4</v>
      </c>
      <c r="V6368">
        <v>0</v>
      </c>
      <c r="W6368">
        <v>-1.9425287356321801</v>
      </c>
      <c r="Y6368" t="s">
        <v>1537</v>
      </c>
      <c r="Z6368">
        <v>1</v>
      </c>
      <c r="AA6368">
        <v>1.8695652173913044</v>
      </c>
      <c r="AB6368" t="s">
        <v>758</v>
      </c>
      <c r="AC6368" t="s">
        <v>726</v>
      </c>
      <c r="AD6368">
        <v>36</v>
      </c>
      <c r="AE6368">
        <v>73</v>
      </c>
    </row>
    <row r="6369" spans="1:31" hidden="1" x14ac:dyDescent="0.25">
      <c r="A6369" t="s">
        <v>691</v>
      </c>
      <c r="B6369" t="s">
        <v>531</v>
      </c>
      <c r="C6369" t="s">
        <v>547</v>
      </c>
      <c r="D6369" t="s">
        <v>550</v>
      </c>
      <c r="E6369" s="67">
        <v>45261</v>
      </c>
      <c r="F6369" t="s">
        <v>725</v>
      </c>
      <c r="H6369">
        <v>46</v>
      </c>
      <c r="J6369">
        <v>28</v>
      </c>
      <c r="K6369">
        <v>25</v>
      </c>
      <c r="M6369">
        <v>18</v>
      </c>
      <c r="P6369">
        <v>21</v>
      </c>
      <c r="Q6369" t="s">
        <v>726</v>
      </c>
      <c r="R6369">
        <v>0</v>
      </c>
      <c r="S6369">
        <v>1</v>
      </c>
      <c r="T6369">
        <v>1</v>
      </c>
      <c r="U6369">
        <v>4</v>
      </c>
      <c r="V6369">
        <v>0</v>
      </c>
      <c r="W6369">
        <v>-2.9411764705882399</v>
      </c>
      <c r="Y6369" t="s">
        <v>1537</v>
      </c>
      <c r="Z6369">
        <v>1</v>
      </c>
      <c r="AA6369">
        <v>0.8571428571428571</v>
      </c>
      <c r="AB6369" t="s">
        <v>732</v>
      </c>
      <c r="AC6369" t="s">
        <v>726</v>
      </c>
      <c r="AD6369">
        <v>33</v>
      </c>
      <c r="AE6369">
        <v>46</v>
      </c>
    </row>
    <row r="6370" spans="1:31" hidden="1" x14ac:dyDescent="0.25">
      <c r="A6370" t="s">
        <v>692</v>
      </c>
      <c r="B6370" t="s">
        <v>766</v>
      </c>
      <c r="C6370" t="s">
        <v>767</v>
      </c>
      <c r="D6370" t="s">
        <v>1008</v>
      </c>
      <c r="E6370" s="67">
        <v>45261</v>
      </c>
      <c r="F6370" t="s">
        <v>725</v>
      </c>
      <c r="G6370" t="s">
        <v>725</v>
      </c>
      <c r="H6370">
        <v>69</v>
      </c>
      <c r="J6370">
        <v>22</v>
      </c>
      <c r="K6370">
        <v>36</v>
      </c>
      <c r="M6370">
        <v>47</v>
      </c>
      <c r="P6370">
        <v>14</v>
      </c>
      <c r="Q6370" t="s">
        <v>726</v>
      </c>
      <c r="R6370">
        <v>0</v>
      </c>
      <c r="S6370">
        <v>1</v>
      </c>
      <c r="T6370">
        <v>1</v>
      </c>
      <c r="U6370">
        <v>4</v>
      </c>
      <c r="V6370">
        <v>0</v>
      </c>
      <c r="W6370">
        <v>0.53488372093023195</v>
      </c>
      <c r="Y6370" t="s">
        <v>1537</v>
      </c>
      <c r="Z6370">
        <v>1</v>
      </c>
      <c r="AA6370">
        <v>3.3571428571428572</v>
      </c>
      <c r="AB6370" t="s">
        <v>758</v>
      </c>
      <c r="AC6370" t="s">
        <v>726</v>
      </c>
      <c r="AD6370">
        <v>62</v>
      </c>
      <c r="AE6370">
        <v>69</v>
      </c>
    </row>
    <row r="6371" spans="1:31" hidden="1" x14ac:dyDescent="0.25">
      <c r="A6371" t="s">
        <v>691</v>
      </c>
      <c r="B6371" t="s">
        <v>603</v>
      </c>
      <c r="C6371" t="s">
        <v>617</v>
      </c>
      <c r="D6371" t="s">
        <v>619</v>
      </c>
      <c r="E6371" s="67">
        <v>45261</v>
      </c>
      <c r="F6371" t="s">
        <v>725</v>
      </c>
      <c r="G6371" t="s">
        <v>725</v>
      </c>
      <c r="H6371">
        <v>61</v>
      </c>
      <c r="J6371">
        <v>37</v>
      </c>
      <c r="K6371">
        <v>15</v>
      </c>
      <c r="M6371">
        <v>24</v>
      </c>
      <c r="P6371">
        <v>40</v>
      </c>
      <c r="Q6371" t="s">
        <v>726</v>
      </c>
      <c r="R6371">
        <v>0</v>
      </c>
      <c r="S6371">
        <v>1</v>
      </c>
      <c r="T6371">
        <v>1</v>
      </c>
      <c r="U6371">
        <v>4</v>
      </c>
      <c r="V6371">
        <v>0</v>
      </c>
      <c r="W6371">
        <v>-0.157894736842105</v>
      </c>
      <c r="Y6371" t="s">
        <v>1537</v>
      </c>
      <c r="Z6371">
        <v>1</v>
      </c>
      <c r="AA6371">
        <v>0.6</v>
      </c>
      <c r="AB6371" t="s">
        <v>732</v>
      </c>
      <c r="AC6371" t="s">
        <v>726</v>
      </c>
      <c r="AD6371">
        <v>8</v>
      </c>
      <c r="AE6371">
        <v>44</v>
      </c>
    </row>
    <row r="6372" spans="1:31" hidden="1" x14ac:dyDescent="0.25">
      <c r="A6372" t="s">
        <v>691</v>
      </c>
      <c r="B6372" t="s">
        <v>603</v>
      </c>
      <c r="C6372" t="s">
        <v>611</v>
      </c>
      <c r="D6372" t="s">
        <v>615</v>
      </c>
      <c r="E6372" s="67">
        <v>45261</v>
      </c>
      <c r="F6372" t="s">
        <v>725</v>
      </c>
      <c r="G6372" t="s">
        <v>725</v>
      </c>
      <c r="I6372">
        <v>100</v>
      </c>
      <c r="J6372">
        <v>12</v>
      </c>
      <c r="K6372">
        <v>15</v>
      </c>
      <c r="M6372">
        <v>88</v>
      </c>
      <c r="P6372">
        <v>14</v>
      </c>
      <c r="Q6372" t="s">
        <v>726</v>
      </c>
      <c r="R6372">
        <v>0</v>
      </c>
      <c r="S6372">
        <v>1</v>
      </c>
      <c r="T6372">
        <v>1</v>
      </c>
      <c r="U6372">
        <v>4</v>
      </c>
      <c r="V6372">
        <v>-0.26829268292682901</v>
      </c>
      <c r="W6372">
        <v>-0.58407079646017701</v>
      </c>
      <c r="Y6372" t="s">
        <v>1537</v>
      </c>
      <c r="Z6372">
        <v>1</v>
      </c>
      <c r="AA6372">
        <v>6.2857142857142856</v>
      </c>
      <c r="AB6372" t="s">
        <v>738</v>
      </c>
      <c r="AC6372" t="s">
        <v>726</v>
      </c>
      <c r="AD6372">
        <v>42</v>
      </c>
    </row>
    <row r="6373" spans="1:31" hidden="1" x14ac:dyDescent="0.25">
      <c r="A6373" t="s">
        <v>691</v>
      </c>
      <c r="B6373" t="s">
        <v>531</v>
      </c>
      <c r="C6373" t="s">
        <v>566</v>
      </c>
      <c r="D6373" t="s">
        <v>567</v>
      </c>
      <c r="E6373" s="67">
        <v>45261</v>
      </c>
      <c r="F6373" t="s">
        <v>725</v>
      </c>
      <c r="H6373">
        <v>6</v>
      </c>
      <c r="I6373">
        <v>20</v>
      </c>
      <c r="J6373">
        <v>26</v>
      </c>
      <c r="P6373">
        <v>19</v>
      </c>
      <c r="Q6373" t="s">
        <v>726</v>
      </c>
      <c r="R6373">
        <v>0</v>
      </c>
      <c r="S6373">
        <v>1</v>
      </c>
      <c r="T6373">
        <v>1</v>
      </c>
      <c r="U6373">
        <v>4</v>
      </c>
      <c r="V6373">
        <v>0</v>
      </c>
      <c r="W6373">
        <v>-0.64285714285714302</v>
      </c>
      <c r="Y6373" t="s">
        <v>1537</v>
      </c>
      <c r="Z6373">
        <v>1</v>
      </c>
      <c r="AA6373">
        <v>0</v>
      </c>
      <c r="AB6373" t="s">
        <v>728</v>
      </c>
      <c r="AC6373" t="s">
        <v>726</v>
      </c>
      <c r="AD6373">
        <v>60</v>
      </c>
      <c r="AE6373">
        <v>6</v>
      </c>
    </row>
    <row r="6374" spans="1:31" hidden="1" x14ac:dyDescent="0.25">
      <c r="A6374" t="s">
        <v>692</v>
      </c>
      <c r="B6374" t="s">
        <v>773</v>
      </c>
      <c r="C6374" t="s">
        <v>1009</v>
      </c>
      <c r="D6374" t="s">
        <v>1010</v>
      </c>
      <c r="E6374" s="67">
        <v>45261</v>
      </c>
      <c r="F6374" t="s">
        <v>725</v>
      </c>
      <c r="G6374" t="s">
        <v>725</v>
      </c>
      <c r="H6374">
        <v>54</v>
      </c>
      <c r="I6374">
        <v>300</v>
      </c>
      <c r="J6374">
        <v>87</v>
      </c>
      <c r="K6374">
        <v>90</v>
      </c>
      <c r="M6374">
        <v>267</v>
      </c>
      <c r="P6374">
        <v>69</v>
      </c>
      <c r="Q6374" t="s">
        <v>726</v>
      </c>
      <c r="R6374">
        <v>0</v>
      </c>
      <c r="S6374">
        <v>1</v>
      </c>
      <c r="T6374">
        <v>1</v>
      </c>
      <c r="U6374">
        <v>4</v>
      </c>
      <c r="V6374">
        <v>0</v>
      </c>
      <c r="W6374">
        <v>-0.78181818181818197</v>
      </c>
      <c r="Y6374" t="s">
        <v>1537</v>
      </c>
      <c r="Z6374">
        <v>1</v>
      </c>
      <c r="AA6374">
        <v>3.8695652173913042</v>
      </c>
      <c r="AB6374" t="s">
        <v>758</v>
      </c>
      <c r="AC6374" t="s">
        <v>726</v>
      </c>
      <c r="AD6374">
        <v>220</v>
      </c>
      <c r="AE6374">
        <v>54</v>
      </c>
    </row>
    <row r="6375" spans="1:31" hidden="1" x14ac:dyDescent="0.25">
      <c r="A6375" t="s">
        <v>692</v>
      </c>
      <c r="B6375" t="s">
        <v>763</v>
      </c>
      <c r="C6375" t="s">
        <v>1011</v>
      </c>
      <c r="D6375" t="s">
        <v>1012</v>
      </c>
      <c r="E6375" s="67">
        <v>45261</v>
      </c>
      <c r="F6375" t="s">
        <v>725</v>
      </c>
      <c r="G6375" t="s">
        <v>725</v>
      </c>
      <c r="H6375">
        <v>8</v>
      </c>
      <c r="I6375">
        <v>20</v>
      </c>
      <c r="J6375">
        <v>6</v>
      </c>
      <c r="K6375">
        <v>15</v>
      </c>
      <c r="M6375">
        <v>22</v>
      </c>
      <c r="P6375">
        <v>3</v>
      </c>
      <c r="Q6375" t="s">
        <v>726</v>
      </c>
      <c r="R6375">
        <v>0</v>
      </c>
      <c r="S6375">
        <v>0</v>
      </c>
      <c r="T6375">
        <v>0</v>
      </c>
      <c r="U6375">
        <v>3</v>
      </c>
      <c r="V6375">
        <v>-1.76595744680851</v>
      </c>
      <c r="W6375">
        <v>-2.7777777777777801E-2</v>
      </c>
      <c r="Y6375" t="s">
        <v>1537</v>
      </c>
      <c r="Z6375">
        <v>1</v>
      </c>
      <c r="AA6375">
        <v>7.333333333333333</v>
      </c>
      <c r="AB6375" t="s">
        <v>738</v>
      </c>
      <c r="AC6375" t="s">
        <v>726</v>
      </c>
    </row>
    <row r="6376" spans="1:31" hidden="1" x14ac:dyDescent="0.25">
      <c r="A6376" t="s">
        <v>691</v>
      </c>
      <c r="B6376" t="s">
        <v>498</v>
      </c>
      <c r="C6376" t="s">
        <v>525</v>
      </c>
      <c r="D6376" t="s">
        <v>527</v>
      </c>
      <c r="E6376" s="67">
        <v>45261</v>
      </c>
      <c r="F6376" t="s">
        <v>725</v>
      </c>
      <c r="G6376" t="s">
        <v>725</v>
      </c>
      <c r="I6376">
        <v>20</v>
      </c>
      <c r="K6376">
        <v>12</v>
      </c>
      <c r="M6376">
        <v>20</v>
      </c>
      <c r="P6376">
        <v>0</v>
      </c>
      <c r="Q6376" t="s">
        <v>726</v>
      </c>
      <c r="R6376">
        <v>0</v>
      </c>
      <c r="S6376">
        <v>0</v>
      </c>
      <c r="T6376">
        <v>0</v>
      </c>
      <c r="U6376">
        <v>3</v>
      </c>
      <c r="V6376">
        <v>-0.05</v>
      </c>
      <c r="W6376">
        <v>0.6</v>
      </c>
      <c r="Y6376" t="s">
        <v>1537</v>
      </c>
      <c r="Z6376">
        <v>1</v>
      </c>
      <c r="AA6376">
        <v>1.6666666666666667</v>
      </c>
      <c r="AB6376" t="s">
        <v>758</v>
      </c>
      <c r="AC6376" t="s">
        <v>726</v>
      </c>
    </row>
    <row r="6377" spans="1:31" hidden="1" x14ac:dyDescent="0.25">
      <c r="A6377" t="s">
        <v>692</v>
      </c>
      <c r="B6377" t="s">
        <v>812</v>
      </c>
      <c r="C6377" t="s">
        <v>813</v>
      </c>
      <c r="D6377" t="s">
        <v>1013</v>
      </c>
      <c r="E6377" s="67">
        <v>45261</v>
      </c>
      <c r="F6377" t="s">
        <v>725</v>
      </c>
      <c r="G6377" t="s">
        <v>725</v>
      </c>
      <c r="N6377">
        <v>31</v>
      </c>
      <c r="P6377">
        <v>2</v>
      </c>
      <c r="Q6377" t="s">
        <v>733</v>
      </c>
      <c r="R6377">
        <v>0</v>
      </c>
      <c r="S6377">
        <v>1</v>
      </c>
      <c r="T6377">
        <v>1</v>
      </c>
      <c r="U6377">
        <v>4</v>
      </c>
      <c r="Y6377" t="s">
        <v>1537</v>
      </c>
      <c r="Z6377">
        <v>0</v>
      </c>
      <c r="AA6377">
        <v>0</v>
      </c>
      <c r="AB6377" t="s">
        <v>734</v>
      </c>
      <c r="AC6377" t="s">
        <v>734</v>
      </c>
    </row>
    <row r="6378" spans="1:31" hidden="1" x14ac:dyDescent="0.25">
      <c r="A6378" t="s">
        <v>692</v>
      </c>
      <c r="B6378" t="s">
        <v>755</v>
      </c>
      <c r="C6378" t="s">
        <v>54</v>
      </c>
      <c r="D6378" t="s">
        <v>56</v>
      </c>
      <c r="E6378" s="67">
        <v>45261</v>
      </c>
      <c r="F6378" t="s">
        <v>725</v>
      </c>
      <c r="G6378" t="s">
        <v>725</v>
      </c>
      <c r="N6378">
        <v>31</v>
      </c>
      <c r="P6378">
        <v>0</v>
      </c>
      <c r="Q6378" t="s">
        <v>726</v>
      </c>
      <c r="R6378">
        <v>0</v>
      </c>
      <c r="S6378">
        <v>0</v>
      </c>
      <c r="T6378">
        <v>1</v>
      </c>
      <c r="U6378">
        <v>3</v>
      </c>
      <c r="V6378">
        <v>-1.2820512820512799E-2</v>
      </c>
      <c r="W6378">
        <v>-0.238805970149254</v>
      </c>
      <c r="Y6378" t="s">
        <v>1537</v>
      </c>
      <c r="Z6378">
        <v>0</v>
      </c>
      <c r="AA6378">
        <v>0</v>
      </c>
      <c r="AB6378" t="s">
        <v>734</v>
      </c>
      <c r="AC6378" t="s">
        <v>734</v>
      </c>
    </row>
    <row r="6379" spans="1:31" hidden="1" x14ac:dyDescent="0.25">
      <c r="A6379" t="s">
        <v>691</v>
      </c>
      <c r="B6379" t="s">
        <v>303</v>
      </c>
      <c r="C6379" t="s">
        <v>324</v>
      </c>
      <c r="D6379" t="s">
        <v>326</v>
      </c>
      <c r="E6379" s="67">
        <v>45261</v>
      </c>
      <c r="F6379" t="s">
        <v>725</v>
      </c>
      <c r="G6379" t="s">
        <v>725</v>
      </c>
      <c r="H6379">
        <v>61</v>
      </c>
      <c r="J6379">
        <v>16</v>
      </c>
      <c r="K6379">
        <v>30</v>
      </c>
      <c r="M6379">
        <v>45</v>
      </c>
      <c r="P6379">
        <v>9</v>
      </c>
      <c r="Q6379" t="s">
        <v>726</v>
      </c>
      <c r="R6379">
        <v>0</v>
      </c>
      <c r="S6379">
        <v>1</v>
      </c>
      <c r="T6379">
        <v>1</v>
      </c>
      <c r="U6379">
        <v>4</v>
      </c>
      <c r="V6379">
        <v>-3.68</v>
      </c>
      <c r="W6379">
        <v>-3.0769230769230802</v>
      </c>
      <c r="Y6379" t="s">
        <v>1537</v>
      </c>
      <c r="Z6379">
        <v>1</v>
      </c>
      <c r="AA6379">
        <v>5</v>
      </c>
      <c r="AB6379" t="s">
        <v>738</v>
      </c>
      <c r="AC6379" t="s">
        <v>726</v>
      </c>
      <c r="AD6379">
        <v>26</v>
      </c>
      <c r="AE6379">
        <v>61</v>
      </c>
    </row>
    <row r="6380" spans="1:31" hidden="1" x14ac:dyDescent="0.25">
      <c r="A6380" t="s">
        <v>692</v>
      </c>
      <c r="B6380" t="s">
        <v>787</v>
      </c>
      <c r="C6380" t="s">
        <v>815</v>
      </c>
      <c r="D6380" t="s">
        <v>1014</v>
      </c>
      <c r="E6380" s="67">
        <v>45261</v>
      </c>
      <c r="Q6380" t="s">
        <v>733</v>
      </c>
      <c r="R6380">
        <v>1</v>
      </c>
      <c r="S6380">
        <v>0</v>
      </c>
      <c r="T6380">
        <v>0</v>
      </c>
      <c r="U6380">
        <v>0</v>
      </c>
      <c r="Y6380" t="s">
        <v>1537</v>
      </c>
      <c r="Z6380">
        <v>0</v>
      </c>
      <c r="AA6380">
        <v>0</v>
      </c>
      <c r="AB6380" t="s">
        <v>734</v>
      </c>
      <c r="AC6380" t="s">
        <v>734</v>
      </c>
    </row>
    <row r="6381" spans="1:31" hidden="1" x14ac:dyDescent="0.25">
      <c r="A6381" t="s">
        <v>691</v>
      </c>
      <c r="B6381" t="s">
        <v>498</v>
      </c>
      <c r="C6381" t="s">
        <v>520</v>
      </c>
      <c r="D6381" t="s">
        <v>521</v>
      </c>
      <c r="E6381" s="67">
        <v>45261</v>
      </c>
      <c r="F6381" t="s">
        <v>725</v>
      </c>
      <c r="G6381" t="s">
        <v>725</v>
      </c>
      <c r="H6381">
        <v>50</v>
      </c>
      <c r="J6381">
        <v>23</v>
      </c>
      <c r="K6381">
        <v>17</v>
      </c>
      <c r="M6381">
        <v>27</v>
      </c>
      <c r="P6381">
        <v>19</v>
      </c>
      <c r="Q6381" t="s">
        <v>726</v>
      </c>
      <c r="R6381">
        <v>0</v>
      </c>
      <c r="S6381">
        <v>1</v>
      </c>
      <c r="T6381">
        <v>1</v>
      </c>
      <c r="U6381">
        <v>4</v>
      </c>
      <c r="V6381">
        <v>-5.8631921824104198E-2</v>
      </c>
      <c r="W6381">
        <v>0.273809523809524</v>
      </c>
      <c r="Y6381" t="s">
        <v>1537</v>
      </c>
      <c r="Z6381">
        <v>1</v>
      </c>
      <c r="AA6381">
        <v>1.4210526315789473</v>
      </c>
      <c r="AB6381" t="s">
        <v>758</v>
      </c>
      <c r="AC6381" t="s">
        <v>726</v>
      </c>
      <c r="AD6381">
        <v>32</v>
      </c>
      <c r="AE6381">
        <v>56</v>
      </c>
    </row>
    <row r="6382" spans="1:31" hidden="1" x14ac:dyDescent="0.25">
      <c r="A6382" t="s">
        <v>691</v>
      </c>
      <c r="B6382" t="s">
        <v>603</v>
      </c>
      <c r="C6382" t="s">
        <v>617</v>
      </c>
      <c r="D6382" t="s">
        <v>620</v>
      </c>
      <c r="E6382" s="67">
        <v>45261</v>
      </c>
      <c r="F6382" t="s">
        <v>725</v>
      </c>
      <c r="G6382" t="s">
        <v>725</v>
      </c>
      <c r="I6382">
        <v>100</v>
      </c>
      <c r="J6382">
        <v>38</v>
      </c>
      <c r="K6382">
        <v>45</v>
      </c>
      <c r="M6382">
        <v>62</v>
      </c>
      <c r="P6382">
        <v>19</v>
      </c>
      <c r="Q6382" t="s">
        <v>726</v>
      </c>
      <c r="R6382">
        <v>0</v>
      </c>
      <c r="S6382">
        <v>1</v>
      </c>
      <c r="T6382">
        <v>1</v>
      </c>
      <c r="U6382">
        <v>4</v>
      </c>
      <c r="V6382">
        <v>-0.407407407407407</v>
      </c>
      <c r="W6382">
        <v>-0.4</v>
      </c>
      <c r="Y6382" t="s">
        <v>1537</v>
      </c>
      <c r="Z6382">
        <v>1</v>
      </c>
      <c r="AA6382">
        <v>3.263157894736842</v>
      </c>
      <c r="AB6382" t="s">
        <v>758</v>
      </c>
      <c r="AC6382" t="s">
        <v>726</v>
      </c>
    </row>
    <row r="6383" spans="1:31" hidden="1" x14ac:dyDescent="0.25">
      <c r="A6383" t="s">
        <v>691</v>
      </c>
      <c r="B6383" t="s">
        <v>182</v>
      </c>
      <c r="C6383" t="s">
        <v>198</v>
      </c>
      <c r="D6383" t="s">
        <v>199</v>
      </c>
      <c r="E6383" s="67">
        <v>45261</v>
      </c>
      <c r="F6383" t="s">
        <v>725</v>
      </c>
      <c r="G6383" t="s">
        <v>725</v>
      </c>
      <c r="H6383">
        <v>79</v>
      </c>
      <c r="J6383">
        <v>27</v>
      </c>
      <c r="K6383">
        <v>45</v>
      </c>
      <c r="M6383">
        <v>52</v>
      </c>
      <c r="P6383">
        <v>21</v>
      </c>
      <c r="Q6383" t="s">
        <v>726</v>
      </c>
      <c r="R6383">
        <v>0</v>
      </c>
      <c r="S6383">
        <v>1</v>
      </c>
      <c r="T6383">
        <v>1</v>
      </c>
      <c r="U6383">
        <v>4</v>
      </c>
      <c r="V6383">
        <v>-0.11764705882352899</v>
      </c>
      <c r="W6383">
        <v>-0.844444444444444</v>
      </c>
      <c r="Y6383" t="s">
        <v>1537</v>
      </c>
      <c r="Z6383">
        <v>1</v>
      </c>
      <c r="AA6383">
        <v>2.4761904761904763</v>
      </c>
      <c r="AB6383" t="s">
        <v>758</v>
      </c>
      <c r="AC6383" t="s">
        <v>726</v>
      </c>
      <c r="AD6383">
        <v>15</v>
      </c>
      <c r="AE6383">
        <v>79</v>
      </c>
    </row>
    <row r="6384" spans="1:31" hidden="1" x14ac:dyDescent="0.25">
      <c r="A6384" t="s">
        <v>691</v>
      </c>
      <c r="B6384" t="s">
        <v>215</v>
      </c>
      <c r="C6384" t="s">
        <v>216</v>
      </c>
      <c r="D6384" t="s">
        <v>219</v>
      </c>
      <c r="E6384" s="67">
        <v>45261</v>
      </c>
      <c r="F6384" t="s">
        <v>725</v>
      </c>
      <c r="G6384" t="s">
        <v>725</v>
      </c>
      <c r="N6384">
        <v>31</v>
      </c>
      <c r="P6384">
        <v>0</v>
      </c>
      <c r="Q6384" t="s">
        <v>726</v>
      </c>
      <c r="R6384">
        <v>0</v>
      </c>
      <c r="S6384">
        <v>1</v>
      </c>
      <c r="T6384">
        <v>1</v>
      </c>
      <c r="U6384">
        <v>4</v>
      </c>
      <c r="V6384">
        <v>-1.5185185185185199</v>
      </c>
      <c r="W6384">
        <v>0.36363636363636398</v>
      </c>
      <c r="Y6384" t="s">
        <v>1537</v>
      </c>
      <c r="Z6384">
        <v>0</v>
      </c>
      <c r="AA6384">
        <v>0</v>
      </c>
      <c r="AB6384" t="s">
        <v>734</v>
      </c>
      <c r="AC6384" t="s">
        <v>734</v>
      </c>
    </row>
    <row r="6385" spans="1:31" hidden="1" x14ac:dyDescent="0.25">
      <c r="A6385" t="s">
        <v>691</v>
      </c>
      <c r="B6385" t="s">
        <v>182</v>
      </c>
      <c r="C6385" t="s">
        <v>195</v>
      </c>
      <c r="D6385" t="s">
        <v>197</v>
      </c>
      <c r="E6385" s="67">
        <v>45261</v>
      </c>
      <c r="F6385" t="s">
        <v>725</v>
      </c>
      <c r="G6385" t="s">
        <v>725</v>
      </c>
      <c r="P6385">
        <v>0</v>
      </c>
      <c r="Q6385" t="s">
        <v>726</v>
      </c>
      <c r="R6385">
        <v>0</v>
      </c>
      <c r="S6385">
        <v>0</v>
      </c>
      <c r="T6385">
        <v>0</v>
      </c>
      <c r="U6385">
        <v>3</v>
      </c>
      <c r="V6385">
        <v>0</v>
      </c>
      <c r="W6385">
        <v>-4.625</v>
      </c>
      <c r="Y6385" t="s">
        <v>1537</v>
      </c>
      <c r="Z6385">
        <v>0</v>
      </c>
      <c r="AA6385">
        <v>0</v>
      </c>
      <c r="AB6385" t="s">
        <v>734</v>
      </c>
      <c r="AC6385" t="s">
        <v>734</v>
      </c>
      <c r="AE6385">
        <v>40</v>
      </c>
    </row>
    <row r="6386" spans="1:31" hidden="1" x14ac:dyDescent="0.25">
      <c r="A6386" t="s">
        <v>691</v>
      </c>
      <c r="B6386" t="s">
        <v>603</v>
      </c>
      <c r="C6386" t="s">
        <v>622</v>
      </c>
      <c r="D6386" t="s">
        <v>623</v>
      </c>
      <c r="E6386" s="67">
        <v>45261</v>
      </c>
      <c r="F6386" t="s">
        <v>725</v>
      </c>
      <c r="G6386" t="s">
        <v>725</v>
      </c>
      <c r="H6386">
        <v>111</v>
      </c>
      <c r="I6386">
        <v>100</v>
      </c>
      <c r="J6386">
        <v>79</v>
      </c>
      <c r="K6386">
        <v>132</v>
      </c>
      <c r="O6386">
        <v>117</v>
      </c>
      <c r="P6386">
        <v>48</v>
      </c>
      <c r="Q6386" t="s">
        <v>726</v>
      </c>
      <c r="R6386">
        <v>0</v>
      </c>
      <c r="S6386">
        <v>1</v>
      </c>
      <c r="T6386">
        <v>1</v>
      </c>
      <c r="U6386">
        <v>4</v>
      </c>
      <c r="V6386">
        <v>-1.7741935483871001</v>
      </c>
      <c r="W6386">
        <v>-1.19354838709677</v>
      </c>
      <c r="Y6386" t="s">
        <v>1537</v>
      </c>
      <c r="Z6386">
        <v>1</v>
      </c>
      <c r="AA6386">
        <v>0</v>
      </c>
      <c r="AB6386" t="s">
        <v>728</v>
      </c>
      <c r="AC6386" t="s">
        <v>733</v>
      </c>
      <c r="AD6386">
        <v>117</v>
      </c>
      <c r="AE6386">
        <v>111</v>
      </c>
    </row>
    <row r="6387" spans="1:31" hidden="1" x14ac:dyDescent="0.25">
      <c r="A6387" t="s">
        <v>691</v>
      </c>
      <c r="B6387" t="s">
        <v>452</v>
      </c>
      <c r="C6387" t="s">
        <v>468</v>
      </c>
      <c r="D6387" t="s">
        <v>470</v>
      </c>
      <c r="E6387" s="67">
        <v>45261</v>
      </c>
      <c r="F6387" t="s">
        <v>725</v>
      </c>
      <c r="G6387" t="s">
        <v>725</v>
      </c>
      <c r="H6387">
        <v>30</v>
      </c>
      <c r="J6387">
        <v>15</v>
      </c>
      <c r="K6387">
        <v>50</v>
      </c>
      <c r="M6387">
        <v>15</v>
      </c>
      <c r="P6387">
        <v>20</v>
      </c>
      <c r="Q6387" t="s">
        <v>726</v>
      </c>
      <c r="R6387">
        <v>0</v>
      </c>
      <c r="S6387">
        <v>1</v>
      </c>
      <c r="T6387">
        <v>1</v>
      </c>
      <c r="U6387">
        <v>4</v>
      </c>
      <c r="V6387">
        <v>-0.91666666666666596</v>
      </c>
      <c r="W6387">
        <v>-2.81666666666667</v>
      </c>
      <c r="Y6387" t="s">
        <v>1537</v>
      </c>
      <c r="Z6387">
        <v>1</v>
      </c>
      <c r="AA6387">
        <v>0.75</v>
      </c>
      <c r="AB6387" t="s">
        <v>732</v>
      </c>
      <c r="AC6387" t="s">
        <v>726</v>
      </c>
      <c r="AD6387">
        <v>28</v>
      </c>
      <c r="AE6387">
        <v>30</v>
      </c>
    </row>
    <row r="6388" spans="1:31" hidden="1" x14ac:dyDescent="0.25">
      <c r="A6388" t="s">
        <v>691</v>
      </c>
      <c r="B6388" t="s">
        <v>452</v>
      </c>
      <c r="C6388" t="s">
        <v>453</v>
      </c>
      <c r="D6388" t="s">
        <v>455</v>
      </c>
      <c r="E6388" s="67">
        <v>45261</v>
      </c>
      <c r="F6388" t="s">
        <v>725</v>
      </c>
      <c r="G6388" t="s">
        <v>725</v>
      </c>
      <c r="N6388">
        <v>31</v>
      </c>
      <c r="P6388">
        <v>0</v>
      </c>
      <c r="Q6388" t="s">
        <v>726</v>
      </c>
      <c r="R6388">
        <v>0</v>
      </c>
      <c r="S6388">
        <v>1</v>
      </c>
      <c r="T6388">
        <v>1</v>
      </c>
      <c r="U6388">
        <v>4</v>
      </c>
      <c r="V6388">
        <v>0</v>
      </c>
      <c r="W6388">
        <v>0.476190476190476</v>
      </c>
      <c r="Y6388" t="s">
        <v>1537</v>
      </c>
      <c r="Z6388">
        <v>0</v>
      </c>
      <c r="AA6388">
        <v>0</v>
      </c>
      <c r="AB6388" t="s">
        <v>734</v>
      </c>
      <c r="AC6388" t="s">
        <v>734</v>
      </c>
      <c r="AD6388">
        <v>11</v>
      </c>
      <c r="AE6388">
        <v>54</v>
      </c>
    </row>
    <row r="6389" spans="1:31" hidden="1" x14ac:dyDescent="0.25">
      <c r="A6389" t="s">
        <v>691</v>
      </c>
      <c r="B6389" t="s">
        <v>303</v>
      </c>
      <c r="C6389" t="s">
        <v>327</v>
      </c>
      <c r="D6389" t="s">
        <v>328</v>
      </c>
      <c r="E6389" s="67">
        <v>45261</v>
      </c>
      <c r="F6389" t="s">
        <v>725</v>
      </c>
      <c r="G6389" t="s">
        <v>725</v>
      </c>
      <c r="H6389">
        <v>12</v>
      </c>
      <c r="K6389">
        <v>15</v>
      </c>
      <c r="M6389">
        <v>12</v>
      </c>
      <c r="P6389">
        <v>0</v>
      </c>
      <c r="Q6389" t="s">
        <v>726</v>
      </c>
      <c r="R6389">
        <v>0</v>
      </c>
      <c r="S6389">
        <v>1</v>
      </c>
      <c r="T6389">
        <v>1</v>
      </c>
      <c r="U6389">
        <v>4</v>
      </c>
      <c r="V6389">
        <v>-3.8518518518518499</v>
      </c>
      <c r="W6389">
        <v>-2.2799999999999998</v>
      </c>
      <c r="Y6389" t="s">
        <v>1537</v>
      </c>
      <c r="Z6389">
        <v>1</v>
      </c>
      <c r="AA6389">
        <v>0.8</v>
      </c>
      <c r="AB6389" t="s">
        <v>732</v>
      </c>
      <c r="AC6389" t="s">
        <v>726</v>
      </c>
      <c r="AE6389">
        <v>12</v>
      </c>
    </row>
    <row r="6390" spans="1:31" hidden="1" x14ac:dyDescent="0.25">
      <c r="A6390" t="s">
        <v>691</v>
      </c>
      <c r="B6390" t="s">
        <v>238</v>
      </c>
      <c r="C6390" t="s">
        <v>249</v>
      </c>
      <c r="D6390" t="s">
        <v>256</v>
      </c>
      <c r="E6390" s="67">
        <v>45261</v>
      </c>
      <c r="F6390" t="s">
        <v>725</v>
      </c>
      <c r="G6390" t="s">
        <v>725</v>
      </c>
      <c r="H6390">
        <v>165</v>
      </c>
      <c r="J6390">
        <v>56</v>
      </c>
      <c r="M6390">
        <v>109</v>
      </c>
      <c r="P6390">
        <v>36</v>
      </c>
      <c r="Q6390" t="s">
        <v>726</v>
      </c>
      <c r="R6390">
        <v>0</v>
      </c>
      <c r="S6390">
        <v>1</v>
      </c>
      <c r="T6390">
        <v>1</v>
      </c>
      <c r="U6390">
        <v>4</v>
      </c>
      <c r="V6390">
        <v>-11.7826086956522</v>
      </c>
      <c r="W6390">
        <v>-1.8695652173913</v>
      </c>
      <c r="Y6390" t="s">
        <v>1537</v>
      </c>
      <c r="Z6390">
        <v>1</v>
      </c>
      <c r="AA6390">
        <v>3.0277777777777777</v>
      </c>
      <c r="AB6390" t="s">
        <v>758</v>
      </c>
      <c r="AC6390" t="s">
        <v>726</v>
      </c>
      <c r="AE6390">
        <v>165</v>
      </c>
    </row>
    <row r="6391" spans="1:31" hidden="1" x14ac:dyDescent="0.25">
      <c r="A6391" t="s">
        <v>691</v>
      </c>
      <c r="B6391" t="s">
        <v>215</v>
      </c>
      <c r="C6391" t="s">
        <v>233</v>
      </c>
      <c r="D6391" t="s">
        <v>236</v>
      </c>
      <c r="E6391" s="67">
        <v>45261</v>
      </c>
      <c r="F6391" t="s">
        <v>725</v>
      </c>
      <c r="G6391" t="s">
        <v>725</v>
      </c>
      <c r="H6391">
        <v>29</v>
      </c>
      <c r="K6391">
        <v>6</v>
      </c>
      <c r="M6391">
        <v>29</v>
      </c>
      <c r="P6391">
        <v>0</v>
      </c>
      <c r="Q6391" t="s">
        <v>726</v>
      </c>
      <c r="R6391">
        <v>0</v>
      </c>
      <c r="S6391">
        <v>1</v>
      </c>
      <c r="T6391">
        <v>1</v>
      </c>
      <c r="U6391">
        <v>4</v>
      </c>
      <c r="V6391">
        <v>-1.0136986301369899</v>
      </c>
      <c r="W6391">
        <v>-1.325</v>
      </c>
      <c r="Y6391" t="s">
        <v>1537</v>
      </c>
      <c r="Z6391">
        <v>1</v>
      </c>
      <c r="AA6391">
        <v>4.833333333333333</v>
      </c>
      <c r="AB6391" t="s">
        <v>738</v>
      </c>
      <c r="AC6391" t="s">
        <v>726</v>
      </c>
      <c r="AE6391">
        <v>29</v>
      </c>
    </row>
    <row r="6392" spans="1:31" hidden="1" x14ac:dyDescent="0.25">
      <c r="A6392" t="s">
        <v>691</v>
      </c>
      <c r="B6392" t="s">
        <v>571</v>
      </c>
      <c r="C6392" t="s">
        <v>587</v>
      </c>
      <c r="D6392" t="s">
        <v>588</v>
      </c>
      <c r="E6392" s="67">
        <v>45261</v>
      </c>
      <c r="F6392" t="s">
        <v>725</v>
      </c>
      <c r="G6392" t="s">
        <v>725</v>
      </c>
      <c r="H6392">
        <v>13</v>
      </c>
      <c r="I6392">
        <v>100</v>
      </c>
      <c r="J6392">
        <v>33</v>
      </c>
      <c r="K6392">
        <v>30</v>
      </c>
      <c r="M6392">
        <v>80</v>
      </c>
      <c r="P6392">
        <v>17</v>
      </c>
      <c r="Q6392" t="s">
        <v>726</v>
      </c>
      <c r="R6392">
        <v>0</v>
      </c>
      <c r="S6392">
        <v>1</v>
      </c>
      <c r="T6392">
        <v>1</v>
      </c>
      <c r="U6392">
        <v>4</v>
      </c>
      <c r="V6392">
        <v>-0.51639344262295095</v>
      </c>
      <c r="W6392">
        <v>-0.53703703703703698</v>
      </c>
      <c r="Y6392" t="s">
        <v>1537</v>
      </c>
      <c r="Z6392">
        <v>1</v>
      </c>
      <c r="AA6392">
        <v>4.7058823529411766</v>
      </c>
      <c r="AB6392" t="s">
        <v>738</v>
      </c>
      <c r="AC6392" t="s">
        <v>726</v>
      </c>
      <c r="AE6392">
        <v>13</v>
      </c>
    </row>
    <row r="6393" spans="1:31" hidden="1" x14ac:dyDescent="0.25">
      <c r="A6393" t="s">
        <v>691</v>
      </c>
      <c r="B6393" t="s">
        <v>275</v>
      </c>
      <c r="C6393" t="s">
        <v>276</v>
      </c>
      <c r="D6393" t="s">
        <v>279</v>
      </c>
      <c r="E6393" s="67">
        <v>45261</v>
      </c>
      <c r="F6393" t="s">
        <v>725</v>
      </c>
      <c r="G6393" t="s">
        <v>725</v>
      </c>
      <c r="P6393">
        <v>50</v>
      </c>
      <c r="Q6393" t="s">
        <v>726</v>
      </c>
      <c r="R6393">
        <v>1</v>
      </c>
      <c r="S6393">
        <v>0</v>
      </c>
      <c r="T6393">
        <v>0</v>
      </c>
      <c r="U6393">
        <v>0</v>
      </c>
      <c r="Y6393" t="s">
        <v>1537</v>
      </c>
      <c r="Z6393">
        <v>0</v>
      </c>
      <c r="AA6393">
        <v>0</v>
      </c>
      <c r="AB6393" t="s">
        <v>734</v>
      </c>
      <c r="AC6393" t="s">
        <v>734</v>
      </c>
      <c r="AD6393">
        <v>12</v>
      </c>
      <c r="AE6393">
        <v>103</v>
      </c>
    </row>
    <row r="6394" spans="1:31" hidden="1" x14ac:dyDescent="0.25">
      <c r="A6394" t="s">
        <v>691</v>
      </c>
      <c r="B6394" t="s">
        <v>603</v>
      </c>
      <c r="C6394" t="s">
        <v>622</v>
      </c>
      <c r="D6394" t="s">
        <v>624</v>
      </c>
      <c r="E6394" s="67">
        <v>45261</v>
      </c>
      <c r="F6394" t="s">
        <v>725</v>
      </c>
      <c r="G6394" t="s">
        <v>725</v>
      </c>
      <c r="H6394">
        <v>4</v>
      </c>
      <c r="K6394">
        <v>4</v>
      </c>
      <c r="M6394">
        <v>4</v>
      </c>
      <c r="P6394">
        <v>0</v>
      </c>
      <c r="Q6394" t="s">
        <v>726</v>
      </c>
      <c r="R6394">
        <v>0</v>
      </c>
      <c r="S6394">
        <v>1</v>
      </c>
      <c r="T6394">
        <v>1</v>
      </c>
      <c r="U6394">
        <v>4</v>
      </c>
      <c r="V6394">
        <v>-0.2</v>
      </c>
      <c r="W6394">
        <v>-0.33333333333333298</v>
      </c>
      <c r="Y6394" t="s">
        <v>1537</v>
      </c>
      <c r="Z6394">
        <v>1</v>
      </c>
      <c r="AA6394">
        <v>1</v>
      </c>
      <c r="AB6394" t="s">
        <v>758</v>
      </c>
      <c r="AC6394" t="s">
        <v>726</v>
      </c>
      <c r="AD6394">
        <v>4</v>
      </c>
      <c r="AE6394">
        <v>4</v>
      </c>
    </row>
    <row r="6395" spans="1:31" hidden="1" x14ac:dyDescent="0.25">
      <c r="A6395" t="s">
        <v>691</v>
      </c>
      <c r="B6395" t="s">
        <v>531</v>
      </c>
      <c r="C6395" t="s">
        <v>558</v>
      </c>
      <c r="D6395" t="s">
        <v>559</v>
      </c>
      <c r="E6395" s="67">
        <v>45261</v>
      </c>
      <c r="F6395" t="s">
        <v>725</v>
      </c>
      <c r="H6395">
        <v>18</v>
      </c>
      <c r="K6395">
        <v>9</v>
      </c>
      <c r="M6395">
        <v>18</v>
      </c>
      <c r="P6395">
        <v>3</v>
      </c>
      <c r="Q6395" t="s">
        <v>726</v>
      </c>
      <c r="R6395">
        <v>0</v>
      </c>
      <c r="S6395">
        <v>1</v>
      </c>
      <c r="T6395">
        <v>1</v>
      </c>
      <c r="U6395">
        <v>4</v>
      </c>
      <c r="V6395">
        <v>0</v>
      </c>
      <c r="W6395">
        <v>-0.1875</v>
      </c>
      <c r="Y6395" t="s">
        <v>1537</v>
      </c>
      <c r="Z6395">
        <v>1</v>
      </c>
      <c r="AA6395">
        <v>6</v>
      </c>
      <c r="AB6395" t="s">
        <v>738</v>
      </c>
      <c r="AC6395" t="s">
        <v>726</v>
      </c>
      <c r="AE6395">
        <v>18</v>
      </c>
    </row>
    <row r="6396" spans="1:31" hidden="1" x14ac:dyDescent="0.25">
      <c r="A6396" t="s">
        <v>692</v>
      </c>
      <c r="B6396" t="s">
        <v>744</v>
      </c>
      <c r="C6396" t="s">
        <v>852</v>
      </c>
      <c r="D6396" t="s">
        <v>1015</v>
      </c>
      <c r="E6396" s="67">
        <v>45261</v>
      </c>
      <c r="Q6396" t="s">
        <v>733</v>
      </c>
      <c r="R6396">
        <v>1</v>
      </c>
      <c r="S6396">
        <v>0</v>
      </c>
      <c r="T6396">
        <v>0</v>
      </c>
      <c r="U6396">
        <v>0</v>
      </c>
      <c r="Y6396" t="s">
        <v>1537</v>
      </c>
      <c r="Z6396">
        <v>0</v>
      </c>
      <c r="AA6396">
        <v>0</v>
      </c>
      <c r="AB6396" t="s">
        <v>734</v>
      </c>
      <c r="AC6396" t="s">
        <v>734</v>
      </c>
    </row>
    <row r="6397" spans="1:31" hidden="1" x14ac:dyDescent="0.25">
      <c r="A6397" t="s">
        <v>691</v>
      </c>
      <c r="B6397" t="s">
        <v>390</v>
      </c>
      <c r="C6397" t="s">
        <v>415</v>
      </c>
      <c r="D6397" t="s">
        <v>417</v>
      </c>
      <c r="E6397" s="67">
        <v>45261</v>
      </c>
      <c r="F6397" t="s">
        <v>725</v>
      </c>
      <c r="G6397" t="s">
        <v>725</v>
      </c>
      <c r="H6397">
        <v>230</v>
      </c>
      <c r="I6397">
        <v>100</v>
      </c>
      <c r="J6397">
        <v>189</v>
      </c>
      <c r="K6397">
        <v>130</v>
      </c>
      <c r="M6397">
        <v>141</v>
      </c>
      <c r="P6397">
        <v>146</v>
      </c>
      <c r="Q6397" t="s">
        <v>726</v>
      </c>
      <c r="R6397">
        <v>0</v>
      </c>
      <c r="S6397">
        <v>1</v>
      </c>
      <c r="T6397">
        <v>1</v>
      </c>
      <c r="U6397">
        <v>4</v>
      </c>
      <c r="V6397">
        <v>-0.133333333333333</v>
      </c>
      <c r="W6397">
        <v>0.20338983050847501</v>
      </c>
      <c r="Y6397" t="s">
        <v>1537</v>
      </c>
      <c r="Z6397">
        <v>1</v>
      </c>
      <c r="AA6397">
        <v>0.96575342465753422</v>
      </c>
      <c r="AB6397" t="s">
        <v>732</v>
      </c>
      <c r="AC6397" t="s">
        <v>726</v>
      </c>
      <c r="AD6397">
        <v>58</v>
      </c>
      <c r="AE6397">
        <v>230</v>
      </c>
    </row>
    <row r="6398" spans="1:31" hidden="1" x14ac:dyDescent="0.25">
      <c r="A6398" t="s">
        <v>691</v>
      </c>
      <c r="B6398" t="s">
        <v>452</v>
      </c>
      <c r="C6398" t="s">
        <v>471</v>
      </c>
      <c r="D6398" t="s">
        <v>472</v>
      </c>
      <c r="E6398" s="67">
        <v>45261</v>
      </c>
      <c r="F6398" t="s">
        <v>725</v>
      </c>
      <c r="G6398" t="s">
        <v>725</v>
      </c>
      <c r="H6398">
        <v>40</v>
      </c>
      <c r="J6398">
        <v>2</v>
      </c>
      <c r="K6398">
        <v>10</v>
      </c>
      <c r="M6398">
        <v>38</v>
      </c>
      <c r="P6398">
        <v>1</v>
      </c>
      <c r="Q6398" t="s">
        <v>726</v>
      </c>
      <c r="R6398">
        <v>0</v>
      </c>
      <c r="S6398">
        <v>1</v>
      </c>
      <c r="T6398">
        <v>1</v>
      </c>
      <c r="U6398">
        <v>4</v>
      </c>
      <c r="V6398">
        <v>-1.81578947368421</v>
      </c>
      <c r="W6398">
        <v>-5.5416666666666696</v>
      </c>
      <c r="Y6398" t="s">
        <v>1537</v>
      </c>
      <c r="Z6398">
        <v>1</v>
      </c>
      <c r="AA6398">
        <v>38</v>
      </c>
      <c r="AB6398" t="s">
        <v>738</v>
      </c>
      <c r="AC6398" t="s">
        <v>726</v>
      </c>
      <c r="AD6398">
        <v>5</v>
      </c>
      <c r="AE6398">
        <v>40</v>
      </c>
    </row>
    <row r="6399" spans="1:31" hidden="1" x14ac:dyDescent="0.25">
      <c r="A6399" t="s">
        <v>691</v>
      </c>
      <c r="B6399" t="s">
        <v>182</v>
      </c>
      <c r="C6399" t="s">
        <v>200</v>
      </c>
      <c r="D6399" t="s">
        <v>201</v>
      </c>
      <c r="E6399" s="67">
        <v>45261</v>
      </c>
      <c r="F6399" t="s">
        <v>725</v>
      </c>
      <c r="G6399" t="s">
        <v>725</v>
      </c>
      <c r="H6399">
        <v>50</v>
      </c>
      <c r="J6399">
        <v>3</v>
      </c>
      <c r="M6399">
        <v>47</v>
      </c>
      <c r="P6399">
        <v>2</v>
      </c>
      <c r="Q6399" t="s">
        <v>726</v>
      </c>
      <c r="R6399">
        <v>0</v>
      </c>
      <c r="S6399">
        <v>1</v>
      </c>
      <c r="T6399">
        <v>1</v>
      </c>
      <c r="U6399">
        <v>4</v>
      </c>
      <c r="V6399">
        <v>-0.31958762886597902</v>
      </c>
      <c r="W6399">
        <v>-0.55555555555555602</v>
      </c>
      <c r="Y6399" t="s">
        <v>1537</v>
      </c>
      <c r="Z6399">
        <v>1</v>
      </c>
      <c r="AA6399">
        <v>23.5</v>
      </c>
      <c r="AB6399" t="s">
        <v>738</v>
      </c>
      <c r="AC6399" t="s">
        <v>726</v>
      </c>
      <c r="AD6399">
        <v>8</v>
      </c>
      <c r="AE6399">
        <v>50</v>
      </c>
    </row>
    <row r="6400" spans="1:31" hidden="1" x14ac:dyDescent="0.25">
      <c r="A6400" t="s">
        <v>691</v>
      </c>
      <c r="B6400" t="s">
        <v>571</v>
      </c>
      <c r="C6400" t="s">
        <v>591</v>
      </c>
      <c r="D6400" t="s">
        <v>592</v>
      </c>
      <c r="E6400" s="67">
        <v>45261</v>
      </c>
      <c r="F6400" t="s">
        <v>725</v>
      </c>
      <c r="G6400" t="s">
        <v>725</v>
      </c>
      <c r="H6400">
        <v>22</v>
      </c>
      <c r="K6400">
        <v>4</v>
      </c>
      <c r="M6400">
        <v>22</v>
      </c>
      <c r="P6400">
        <v>2</v>
      </c>
      <c r="Q6400" t="s">
        <v>726</v>
      </c>
      <c r="R6400">
        <v>0</v>
      </c>
      <c r="S6400">
        <v>1</v>
      </c>
      <c r="T6400">
        <v>1</v>
      </c>
      <c r="U6400">
        <v>4</v>
      </c>
      <c r="V6400">
        <v>-0.45918367346938799</v>
      </c>
      <c r="W6400">
        <v>-0.31818181818181801</v>
      </c>
      <c r="Y6400" t="s">
        <v>1537</v>
      </c>
      <c r="Z6400">
        <v>1</v>
      </c>
      <c r="AA6400">
        <v>11</v>
      </c>
      <c r="AB6400" t="s">
        <v>738</v>
      </c>
      <c r="AC6400" t="s">
        <v>726</v>
      </c>
      <c r="AE6400">
        <v>22</v>
      </c>
    </row>
    <row r="6401" spans="1:31" hidden="1" x14ac:dyDescent="0.25">
      <c r="A6401" t="s">
        <v>691</v>
      </c>
      <c r="B6401" t="s">
        <v>498</v>
      </c>
      <c r="C6401" t="s">
        <v>522</v>
      </c>
      <c r="D6401" t="s">
        <v>524</v>
      </c>
      <c r="E6401" s="67">
        <v>45261</v>
      </c>
      <c r="F6401" t="s">
        <v>725</v>
      </c>
      <c r="G6401" t="s">
        <v>725</v>
      </c>
      <c r="H6401">
        <v>40</v>
      </c>
      <c r="J6401">
        <v>25</v>
      </c>
      <c r="K6401">
        <v>31</v>
      </c>
      <c r="M6401">
        <v>15</v>
      </c>
      <c r="P6401">
        <v>31</v>
      </c>
      <c r="Q6401" t="s">
        <v>726</v>
      </c>
      <c r="R6401">
        <v>0</v>
      </c>
      <c r="S6401">
        <v>1</v>
      </c>
      <c r="T6401">
        <v>1</v>
      </c>
      <c r="U6401">
        <v>4</v>
      </c>
      <c r="V6401">
        <v>0</v>
      </c>
      <c r="W6401">
        <v>-0.37037037037037002</v>
      </c>
      <c r="Y6401" t="s">
        <v>1537</v>
      </c>
      <c r="Z6401">
        <v>1</v>
      </c>
      <c r="AA6401">
        <v>0.4838709677419355</v>
      </c>
      <c r="AB6401" t="s">
        <v>732</v>
      </c>
      <c r="AC6401" t="s">
        <v>726</v>
      </c>
      <c r="AD6401">
        <v>30</v>
      </c>
      <c r="AE6401">
        <v>40</v>
      </c>
    </row>
    <row r="6402" spans="1:31" hidden="1" x14ac:dyDescent="0.25">
      <c r="A6402" t="s">
        <v>691</v>
      </c>
      <c r="B6402" t="s">
        <v>603</v>
      </c>
      <c r="C6402" t="s">
        <v>608</v>
      </c>
      <c r="D6402" t="s">
        <v>610</v>
      </c>
      <c r="E6402" s="67">
        <v>45261</v>
      </c>
      <c r="F6402" t="s">
        <v>725</v>
      </c>
      <c r="G6402" t="s">
        <v>725</v>
      </c>
      <c r="H6402">
        <v>18</v>
      </c>
      <c r="J6402">
        <v>3</v>
      </c>
      <c r="M6402">
        <v>15</v>
      </c>
      <c r="P6402">
        <v>4</v>
      </c>
      <c r="Q6402" t="s">
        <v>726</v>
      </c>
      <c r="R6402">
        <v>0</v>
      </c>
      <c r="S6402">
        <v>1</v>
      </c>
      <c r="T6402">
        <v>1</v>
      </c>
      <c r="U6402">
        <v>4</v>
      </c>
      <c r="V6402">
        <v>0</v>
      </c>
      <c r="W6402">
        <v>0.63235294117647001</v>
      </c>
      <c r="Y6402" t="s">
        <v>1537</v>
      </c>
      <c r="Z6402">
        <v>1</v>
      </c>
      <c r="AA6402">
        <v>3.75</v>
      </c>
      <c r="AB6402" t="s">
        <v>758</v>
      </c>
      <c r="AC6402" t="s">
        <v>726</v>
      </c>
      <c r="AD6402">
        <v>7</v>
      </c>
      <c r="AE6402">
        <v>18</v>
      </c>
    </row>
    <row r="6403" spans="1:31" hidden="1" x14ac:dyDescent="0.25">
      <c r="A6403" t="s">
        <v>691</v>
      </c>
      <c r="B6403" t="s">
        <v>182</v>
      </c>
      <c r="C6403" t="s">
        <v>185</v>
      </c>
      <c r="D6403" t="s">
        <v>188</v>
      </c>
      <c r="E6403" s="67">
        <v>45261</v>
      </c>
      <c r="F6403" t="s">
        <v>725</v>
      </c>
      <c r="G6403" t="s">
        <v>725</v>
      </c>
      <c r="H6403">
        <v>19</v>
      </c>
      <c r="J6403">
        <v>9</v>
      </c>
      <c r="M6403">
        <v>10</v>
      </c>
      <c r="P6403">
        <v>7</v>
      </c>
      <c r="Q6403" t="s">
        <v>726</v>
      </c>
      <c r="R6403">
        <v>0</v>
      </c>
      <c r="S6403">
        <v>1</v>
      </c>
      <c r="T6403">
        <v>1</v>
      </c>
      <c r="U6403">
        <v>4</v>
      </c>
      <c r="V6403">
        <v>0</v>
      </c>
      <c r="W6403">
        <v>-1.12121212121212</v>
      </c>
      <c r="Y6403" t="s">
        <v>1537</v>
      </c>
      <c r="Z6403">
        <v>1</v>
      </c>
      <c r="AA6403">
        <v>1.4285714285714286</v>
      </c>
      <c r="AB6403" t="s">
        <v>758</v>
      </c>
      <c r="AC6403" t="s">
        <v>726</v>
      </c>
      <c r="AD6403">
        <v>11</v>
      </c>
      <c r="AE6403">
        <v>19</v>
      </c>
    </row>
    <row r="6404" spans="1:31" hidden="1" x14ac:dyDescent="0.25">
      <c r="A6404" t="s">
        <v>691</v>
      </c>
      <c r="B6404" t="s">
        <v>351</v>
      </c>
      <c r="C6404" t="s">
        <v>372</v>
      </c>
      <c r="D6404" t="s">
        <v>373</v>
      </c>
      <c r="E6404" s="67">
        <v>45261</v>
      </c>
      <c r="F6404" t="s">
        <v>725</v>
      </c>
      <c r="G6404" t="s">
        <v>725</v>
      </c>
      <c r="H6404">
        <v>74</v>
      </c>
      <c r="J6404">
        <v>33</v>
      </c>
      <c r="K6404">
        <v>60</v>
      </c>
      <c r="M6404">
        <v>41</v>
      </c>
      <c r="P6404">
        <v>28</v>
      </c>
      <c r="Q6404" t="s">
        <v>726</v>
      </c>
      <c r="R6404">
        <v>0</v>
      </c>
      <c r="S6404">
        <v>1</v>
      </c>
      <c r="T6404">
        <v>1</v>
      </c>
      <c r="U6404">
        <v>4</v>
      </c>
      <c r="W6404">
        <v>-1.2380952380952399</v>
      </c>
      <c r="Y6404" t="s">
        <v>1537</v>
      </c>
      <c r="Z6404">
        <v>1</v>
      </c>
      <c r="AA6404">
        <v>1.4642857142857142</v>
      </c>
      <c r="AB6404" t="s">
        <v>758</v>
      </c>
      <c r="AC6404" t="s">
        <v>726</v>
      </c>
      <c r="AD6404">
        <v>11</v>
      </c>
      <c r="AE6404">
        <v>74</v>
      </c>
    </row>
    <row r="6405" spans="1:31" hidden="1" x14ac:dyDescent="0.25">
      <c r="A6405" t="s">
        <v>692</v>
      </c>
      <c r="B6405" t="s">
        <v>809</v>
      </c>
      <c r="C6405" t="s">
        <v>1016</v>
      </c>
      <c r="D6405" t="s">
        <v>167</v>
      </c>
      <c r="E6405" s="67">
        <v>45261</v>
      </c>
      <c r="F6405" t="s">
        <v>725</v>
      </c>
      <c r="G6405" t="s">
        <v>725</v>
      </c>
      <c r="N6405">
        <v>30</v>
      </c>
      <c r="P6405">
        <v>0</v>
      </c>
      <c r="Q6405" t="s">
        <v>726</v>
      </c>
      <c r="R6405">
        <v>0</v>
      </c>
      <c r="S6405">
        <v>1</v>
      </c>
      <c r="T6405">
        <v>1</v>
      </c>
      <c r="U6405">
        <v>4</v>
      </c>
      <c r="V6405">
        <v>-7.69230769230769E-2</v>
      </c>
      <c r="W6405">
        <v>0.51515151515151503</v>
      </c>
      <c r="Y6405" t="s">
        <v>1537</v>
      </c>
      <c r="Z6405">
        <v>0</v>
      </c>
      <c r="AA6405">
        <v>0</v>
      </c>
      <c r="AB6405" t="s">
        <v>734</v>
      </c>
      <c r="AC6405" t="s">
        <v>734</v>
      </c>
    </row>
    <row r="6406" spans="1:31" hidden="1" x14ac:dyDescent="0.25">
      <c r="A6406" t="s">
        <v>692</v>
      </c>
      <c r="B6406" t="s">
        <v>899</v>
      </c>
      <c r="C6406" t="s">
        <v>1017</v>
      </c>
      <c r="D6406" t="s">
        <v>1018</v>
      </c>
      <c r="E6406" s="67">
        <v>45261</v>
      </c>
      <c r="F6406" t="s">
        <v>725</v>
      </c>
      <c r="G6406" t="s">
        <v>725</v>
      </c>
      <c r="H6406">
        <v>89</v>
      </c>
      <c r="J6406">
        <v>3</v>
      </c>
      <c r="K6406">
        <v>1</v>
      </c>
      <c r="M6406">
        <v>86</v>
      </c>
      <c r="P6406">
        <v>2</v>
      </c>
      <c r="Q6406" t="s">
        <v>726</v>
      </c>
      <c r="R6406">
        <v>0</v>
      </c>
      <c r="S6406">
        <v>1</v>
      </c>
      <c r="T6406">
        <v>1</v>
      </c>
      <c r="U6406">
        <v>4</v>
      </c>
      <c r="V6406">
        <v>-0.12903225806451599</v>
      </c>
      <c r="W6406">
        <v>-0.11111111111111099</v>
      </c>
      <c r="Y6406" t="s">
        <v>1537</v>
      </c>
      <c r="Z6406">
        <v>1</v>
      </c>
      <c r="AA6406">
        <v>43</v>
      </c>
      <c r="AB6406" t="s">
        <v>738</v>
      </c>
      <c r="AC6406" t="s">
        <v>726</v>
      </c>
      <c r="AE6406">
        <v>89</v>
      </c>
    </row>
    <row r="6407" spans="1:31" hidden="1" x14ac:dyDescent="0.25">
      <c r="A6407" t="s">
        <v>691</v>
      </c>
      <c r="B6407" t="s">
        <v>452</v>
      </c>
      <c r="C6407" t="s">
        <v>488</v>
      </c>
      <c r="D6407" t="s">
        <v>490</v>
      </c>
      <c r="E6407" s="67">
        <v>45261</v>
      </c>
      <c r="F6407" t="s">
        <v>725</v>
      </c>
      <c r="G6407" t="s">
        <v>725</v>
      </c>
      <c r="H6407">
        <v>20</v>
      </c>
      <c r="I6407">
        <v>100</v>
      </c>
      <c r="J6407">
        <v>88</v>
      </c>
      <c r="K6407">
        <v>100</v>
      </c>
      <c r="M6407">
        <v>32</v>
      </c>
      <c r="P6407">
        <v>44</v>
      </c>
      <c r="Q6407" t="s">
        <v>726</v>
      </c>
      <c r="R6407">
        <v>0</v>
      </c>
      <c r="S6407">
        <v>1</v>
      </c>
      <c r="T6407">
        <v>1</v>
      </c>
      <c r="U6407">
        <v>4</v>
      </c>
      <c r="V6407">
        <v>-0.51162790697674398</v>
      </c>
      <c r="W6407">
        <v>-1.4528301886792501</v>
      </c>
      <c r="Y6407" t="s">
        <v>1537</v>
      </c>
      <c r="Z6407">
        <v>1</v>
      </c>
      <c r="AA6407">
        <v>0.72727272727272729</v>
      </c>
      <c r="AB6407" t="s">
        <v>732</v>
      </c>
      <c r="AC6407" t="s">
        <v>726</v>
      </c>
      <c r="AD6407">
        <v>70</v>
      </c>
      <c r="AE6407">
        <v>20</v>
      </c>
    </row>
    <row r="6408" spans="1:31" hidden="1" x14ac:dyDescent="0.25">
      <c r="A6408" t="s">
        <v>691</v>
      </c>
      <c r="B6408" t="s">
        <v>650</v>
      </c>
      <c r="C6408" t="s">
        <v>656</v>
      </c>
      <c r="D6408" t="s">
        <v>657</v>
      </c>
      <c r="E6408" s="67">
        <v>45261</v>
      </c>
      <c r="F6408" t="s">
        <v>725</v>
      </c>
      <c r="G6408" t="s">
        <v>725</v>
      </c>
      <c r="H6408">
        <v>100</v>
      </c>
      <c r="J6408">
        <v>50</v>
      </c>
      <c r="K6408">
        <v>50</v>
      </c>
      <c r="M6408">
        <v>50</v>
      </c>
      <c r="P6408">
        <v>50</v>
      </c>
      <c r="Q6408" t="s">
        <v>726</v>
      </c>
      <c r="R6408">
        <v>0</v>
      </c>
      <c r="S6408">
        <v>1</v>
      </c>
      <c r="T6408">
        <v>1</v>
      </c>
      <c r="U6408">
        <v>4</v>
      </c>
      <c r="V6408">
        <v>-0.223776223776224</v>
      </c>
      <c r="W6408">
        <v>-0.74242424242424199</v>
      </c>
      <c r="Y6408" t="s">
        <v>1537</v>
      </c>
      <c r="Z6408">
        <v>1</v>
      </c>
      <c r="AA6408">
        <v>1</v>
      </c>
      <c r="AB6408" t="s">
        <v>758</v>
      </c>
      <c r="AC6408" t="s">
        <v>726</v>
      </c>
      <c r="AD6408">
        <v>10</v>
      </c>
      <c r="AE6408">
        <v>100</v>
      </c>
    </row>
    <row r="6409" spans="1:31" hidden="1" x14ac:dyDescent="0.25">
      <c r="A6409" t="s">
        <v>692</v>
      </c>
      <c r="B6409" t="s">
        <v>773</v>
      </c>
      <c r="C6409" t="s">
        <v>1019</v>
      </c>
      <c r="D6409" t="s">
        <v>1020</v>
      </c>
      <c r="E6409" s="67">
        <v>45261</v>
      </c>
      <c r="F6409" t="s">
        <v>725</v>
      </c>
      <c r="G6409" t="s">
        <v>725</v>
      </c>
      <c r="H6409">
        <v>118</v>
      </c>
      <c r="J6409">
        <v>42</v>
      </c>
      <c r="K6409">
        <v>50</v>
      </c>
      <c r="P6409">
        <v>26</v>
      </c>
      <c r="Q6409" t="s">
        <v>726</v>
      </c>
      <c r="R6409">
        <v>0</v>
      </c>
      <c r="S6409">
        <v>1</v>
      </c>
      <c r="T6409">
        <v>1</v>
      </c>
      <c r="U6409">
        <v>4</v>
      </c>
      <c r="V6409">
        <v>-0.23129251700680301</v>
      </c>
      <c r="W6409">
        <v>-0.55339805825242705</v>
      </c>
      <c r="Y6409" t="s">
        <v>1537</v>
      </c>
      <c r="Z6409">
        <v>1</v>
      </c>
      <c r="AA6409">
        <v>0</v>
      </c>
      <c r="AB6409" t="s">
        <v>728</v>
      </c>
      <c r="AC6409" t="s">
        <v>733</v>
      </c>
      <c r="AD6409">
        <v>42</v>
      </c>
      <c r="AE6409">
        <v>118</v>
      </c>
    </row>
    <row r="6410" spans="1:31" hidden="1" x14ac:dyDescent="0.25">
      <c r="A6410" t="s">
        <v>692</v>
      </c>
      <c r="B6410" t="s">
        <v>741</v>
      </c>
      <c r="C6410" t="s">
        <v>859</v>
      </c>
      <c r="D6410" t="s">
        <v>1021</v>
      </c>
      <c r="E6410" s="67">
        <v>45261</v>
      </c>
      <c r="F6410" t="s">
        <v>725</v>
      </c>
      <c r="G6410" t="s">
        <v>725</v>
      </c>
      <c r="H6410">
        <v>18</v>
      </c>
      <c r="K6410">
        <v>12</v>
      </c>
      <c r="P6410">
        <v>0</v>
      </c>
      <c r="Q6410" t="s">
        <v>726</v>
      </c>
      <c r="R6410">
        <v>0</v>
      </c>
      <c r="S6410">
        <v>0</v>
      </c>
      <c r="T6410">
        <v>0</v>
      </c>
      <c r="U6410">
        <v>2</v>
      </c>
      <c r="V6410">
        <v>-1.25</v>
      </c>
      <c r="W6410">
        <v>-44.5</v>
      </c>
      <c r="Y6410" t="s">
        <v>1537</v>
      </c>
      <c r="Z6410">
        <v>0</v>
      </c>
      <c r="AA6410">
        <v>0</v>
      </c>
      <c r="AB6410" t="s">
        <v>734</v>
      </c>
      <c r="AC6410" t="s">
        <v>734</v>
      </c>
      <c r="AE6410">
        <v>18</v>
      </c>
    </row>
    <row r="6411" spans="1:31" hidden="1" x14ac:dyDescent="0.25">
      <c r="A6411" t="s">
        <v>691</v>
      </c>
      <c r="B6411" t="s">
        <v>531</v>
      </c>
      <c r="C6411" t="s">
        <v>532</v>
      </c>
      <c r="D6411" t="s">
        <v>534</v>
      </c>
      <c r="E6411" s="67">
        <v>45261</v>
      </c>
      <c r="F6411" t="s">
        <v>725</v>
      </c>
      <c r="N6411">
        <v>31</v>
      </c>
      <c r="P6411">
        <v>0</v>
      </c>
      <c r="Q6411" t="s">
        <v>726</v>
      </c>
      <c r="R6411">
        <v>0</v>
      </c>
      <c r="S6411">
        <v>1</v>
      </c>
      <c r="T6411">
        <v>1</v>
      </c>
      <c r="U6411">
        <v>4</v>
      </c>
      <c r="Y6411" t="s">
        <v>1537</v>
      </c>
      <c r="Z6411">
        <v>0</v>
      </c>
      <c r="AA6411">
        <v>0</v>
      </c>
      <c r="AB6411" t="s">
        <v>734</v>
      </c>
      <c r="AC6411" t="s">
        <v>734</v>
      </c>
    </row>
    <row r="6412" spans="1:31" hidden="1" x14ac:dyDescent="0.25">
      <c r="A6412" t="s">
        <v>692</v>
      </c>
      <c r="B6412" t="s">
        <v>773</v>
      </c>
      <c r="C6412" t="s">
        <v>1022</v>
      </c>
      <c r="D6412" t="s">
        <v>1023</v>
      </c>
      <c r="E6412" s="67">
        <v>45261</v>
      </c>
      <c r="Q6412" t="s">
        <v>733</v>
      </c>
      <c r="R6412">
        <v>1</v>
      </c>
      <c r="S6412">
        <v>0</v>
      </c>
      <c r="T6412">
        <v>0</v>
      </c>
      <c r="U6412">
        <v>0</v>
      </c>
      <c r="Y6412" t="s">
        <v>1537</v>
      </c>
      <c r="Z6412">
        <v>0</v>
      </c>
      <c r="AA6412">
        <v>0</v>
      </c>
      <c r="AB6412" t="s">
        <v>734</v>
      </c>
      <c r="AC6412" t="s">
        <v>734</v>
      </c>
    </row>
    <row r="6413" spans="1:31" hidden="1" x14ac:dyDescent="0.25">
      <c r="A6413" t="s">
        <v>692</v>
      </c>
      <c r="B6413" t="s">
        <v>773</v>
      </c>
      <c r="C6413" t="s">
        <v>1022</v>
      </c>
      <c r="D6413" t="s">
        <v>1024</v>
      </c>
      <c r="E6413" s="67">
        <v>45261</v>
      </c>
      <c r="F6413" t="s">
        <v>725</v>
      </c>
      <c r="G6413" t="s">
        <v>725</v>
      </c>
      <c r="N6413">
        <v>31</v>
      </c>
      <c r="P6413">
        <v>0</v>
      </c>
      <c r="Q6413" t="s">
        <v>726</v>
      </c>
      <c r="R6413">
        <v>0</v>
      </c>
      <c r="S6413">
        <v>1</v>
      </c>
      <c r="T6413">
        <v>1</v>
      </c>
      <c r="U6413">
        <v>4</v>
      </c>
      <c r="V6413">
        <v>-0.13186813186813201</v>
      </c>
      <c r="W6413">
        <v>-0.3</v>
      </c>
      <c r="Y6413" t="s">
        <v>1537</v>
      </c>
      <c r="Z6413">
        <v>0</v>
      </c>
      <c r="AA6413">
        <v>0</v>
      </c>
      <c r="AB6413" t="s">
        <v>734</v>
      </c>
      <c r="AC6413" t="s">
        <v>734</v>
      </c>
    </row>
    <row r="6414" spans="1:31" hidden="1" x14ac:dyDescent="0.25">
      <c r="A6414" t="s">
        <v>691</v>
      </c>
      <c r="B6414" t="s">
        <v>275</v>
      </c>
      <c r="C6414" t="s">
        <v>291</v>
      </c>
      <c r="D6414" t="s">
        <v>293</v>
      </c>
      <c r="E6414" s="67">
        <v>45261</v>
      </c>
      <c r="Q6414" t="s">
        <v>733</v>
      </c>
      <c r="R6414">
        <v>1</v>
      </c>
      <c r="S6414">
        <v>0</v>
      </c>
      <c r="T6414">
        <v>0</v>
      </c>
      <c r="U6414">
        <v>0</v>
      </c>
      <c r="Y6414" t="s">
        <v>1537</v>
      </c>
      <c r="Z6414">
        <v>0</v>
      </c>
      <c r="AA6414">
        <v>0</v>
      </c>
      <c r="AB6414" t="s">
        <v>734</v>
      </c>
      <c r="AC6414" t="s">
        <v>734</v>
      </c>
    </row>
    <row r="6415" spans="1:31" hidden="1" x14ac:dyDescent="0.25">
      <c r="A6415" t="s">
        <v>691</v>
      </c>
      <c r="B6415" t="s">
        <v>351</v>
      </c>
      <c r="C6415" t="s">
        <v>374</v>
      </c>
      <c r="D6415" t="s">
        <v>375</v>
      </c>
      <c r="E6415" s="67">
        <v>45261</v>
      </c>
      <c r="F6415" t="s">
        <v>725</v>
      </c>
      <c r="G6415" t="s">
        <v>725</v>
      </c>
      <c r="N6415">
        <v>31</v>
      </c>
      <c r="P6415">
        <v>4</v>
      </c>
      <c r="Q6415" t="s">
        <v>726</v>
      </c>
      <c r="R6415">
        <v>0</v>
      </c>
      <c r="S6415">
        <v>1</v>
      </c>
      <c r="T6415">
        <v>1</v>
      </c>
      <c r="U6415">
        <v>4</v>
      </c>
      <c r="V6415">
        <v>8.3333333333333301E-2</v>
      </c>
      <c r="W6415">
        <v>0.34782608695652201</v>
      </c>
      <c r="Y6415" t="s">
        <v>1537</v>
      </c>
      <c r="Z6415">
        <v>0</v>
      </c>
      <c r="AA6415">
        <v>0</v>
      </c>
      <c r="AB6415" t="s">
        <v>734</v>
      </c>
      <c r="AC6415" t="s">
        <v>734</v>
      </c>
    </row>
    <row r="6416" spans="1:31" hidden="1" x14ac:dyDescent="0.25">
      <c r="A6416" t="s">
        <v>692</v>
      </c>
      <c r="B6416" t="s">
        <v>773</v>
      </c>
      <c r="C6416" t="s">
        <v>774</v>
      </c>
      <c r="D6416" t="s">
        <v>1025</v>
      </c>
      <c r="E6416" s="67">
        <v>45261</v>
      </c>
      <c r="Q6416" t="s">
        <v>733</v>
      </c>
      <c r="R6416">
        <v>1</v>
      </c>
      <c r="S6416">
        <v>0</v>
      </c>
      <c r="T6416">
        <v>0</v>
      </c>
      <c r="U6416">
        <v>0</v>
      </c>
      <c r="Y6416" t="s">
        <v>1537</v>
      </c>
      <c r="Z6416">
        <v>0</v>
      </c>
      <c r="AA6416">
        <v>0</v>
      </c>
      <c r="AB6416" t="s">
        <v>734</v>
      </c>
      <c r="AC6416" t="s">
        <v>734</v>
      </c>
    </row>
    <row r="6417" spans="1:31" hidden="1" x14ac:dyDescent="0.25">
      <c r="A6417" t="s">
        <v>691</v>
      </c>
      <c r="B6417" t="s">
        <v>603</v>
      </c>
      <c r="C6417" t="s">
        <v>635</v>
      </c>
      <c r="D6417" t="s">
        <v>636</v>
      </c>
      <c r="E6417" s="67">
        <v>45261</v>
      </c>
      <c r="F6417" t="s">
        <v>725</v>
      </c>
      <c r="G6417" t="s">
        <v>725</v>
      </c>
      <c r="H6417">
        <v>13</v>
      </c>
      <c r="K6417">
        <v>2</v>
      </c>
      <c r="M6417">
        <v>13</v>
      </c>
      <c r="P6417">
        <v>0</v>
      </c>
      <c r="Q6417" t="s">
        <v>726</v>
      </c>
      <c r="R6417">
        <v>0</v>
      </c>
      <c r="S6417">
        <v>0</v>
      </c>
      <c r="T6417">
        <v>0</v>
      </c>
      <c r="U6417">
        <v>3</v>
      </c>
      <c r="V6417">
        <v>0</v>
      </c>
      <c r="W6417">
        <v>0.49090909090909102</v>
      </c>
      <c r="Y6417" t="s">
        <v>1537</v>
      </c>
      <c r="Z6417">
        <v>1</v>
      </c>
      <c r="AA6417">
        <v>6.5</v>
      </c>
      <c r="AB6417" t="s">
        <v>738</v>
      </c>
      <c r="AC6417" t="s">
        <v>726</v>
      </c>
      <c r="AE6417">
        <v>13</v>
      </c>
    </row>
    <row r="6418" spans="1:31" hidden="1" x14ac:dyDescent="0.25">
      <c r="A6418" t="s">
        <v>691</v>
      </c>
      <c r="B6418" t="s">
        <v>603</v>
      </c>
      <c r="C6418" t="s">
        <v>639</v>
      </c>
      <c r="D6418" t="s">
        <v>641</v>
      </c>
      <c r="E6418" s="67">
        <v>45261</v>
      </c>
      <c r="F6418" t="s">
        <v>725</v>
      </c>
      <c r="G6418" t="s">
        <v>725</v>
      </c>
      <c r="H6418">
        <v>19</v>
      </c>
      <c r="J6418">
        <v>17</v>
      </c>
      <c r="K6418">
        <v>11</v>
      </c>
      <c r="M6418">
        <v>2</v>
      </c>
      <c r="P6418">
        <v>18</v>
      </c>
      <c r="Q6418" t="s">
        <v>726</v>
      </c>
      <c r="R6418">
        <v>0</v>
      </c>
      <c r="S6418">
        <v>1</v>
      </c>
      <c r="T6418">
        <v>1</v>
      </c>
      <c r="U6418">
        <v>4</v>
      </c>
      <c r="V6418">
        <v>0.44</v>
      </c>
      <c r="W6418">
        <v>-0.84090909090909105</v>
      </c>
      <c r="Y6418" t="s">
        <v>1537</v>
      </c>
      <c r="Z6418">
        <v>1</v>
      </c>
      <c r="AA6418">
        <v>0.1111111111111111</v>
      </c>
      <c r="AB6418" t="s">
        <v>732</v>
      </c>
      <c r="AC6418" t="s">
        <v>726</v>
      </c>
      <c r="AD6418">
        <v>12</v>
      </c>
      <c r="AE6418">
        <v>9</v>
      </c>
    </row>
    <row r="6419" spans="1:31" hidden="1" x14ac:dyDescent="0.25">
      <c r="A6419" t="s">
        <v>691</v>
      </c>
      <c r="B6419" t="s">
        <v>182</v>
      </c>
      <c r="C6419" t="s">
        <v>204</v>
      </c>
      <c r="D6419" t="s">
        <v>205</v>
      </c>
      <c r="E6419" s="67">
        <v>45261</v>
      </c>
      <c r="F6419" t="s">
        <v>725</v>
      </c>
      <c r="G6419" t="s">
        <v>725</v>
      </c>
      <c r="N6419">
        <v>31</v>
      </c>
      <c r="P6419">
        <v>0</v>
      </c>
      <c r="Q6419" t="s">
        <v>726</v>
      </c>
      <c r="R6419">
        <v>0</v>
      </c>
      <c r="S6419">
        <v>1</v>
      </c>
      <c r="T6419">
        <v>1</v>
      </c>
      <c r="U6419">
        <v>4</v>
      </c>
      <c r="V6419">
        <v>-0.45652173913043498</v>
      </c>
      <c r="W6419">
        <v>-0.296296296296296</v>
      </c>
      <c r="Y6419" t="s">
        <v>1537</v>
      </c>
      <c r="Z6419">
        <v>0</v>
      </c>
      <c r="AA6419">
        <v>0</v>
      </c>
      <c r="AB6419" t="s">
        <v>734</v>
      </c>
      <c r="AC6419" t="s">
        <v>734</v>
      </c>
    </row>
    <row r="6420" spans="1:31" hidden="1" x14ac:dyDescent="0.25">
      <c r="A6420" t="s">
        <v>691</v>
      </c>
      <c r="B6420" t="s">
        <v>452</v>
      </c>
      <c r="C6420" t="s">
        <v>473</v>
      </c>
      <c r="D6420" t="s">
        <v>474</v>
      </c>
      <c r="E6420" s="67">
        <v>45261</v>
      </c>
      <c r="F6420" t="s">
        <v>725</v>
      </c>
      <c r="G6420" t="s">
        <v>725</v>
      </c>
      <c r="H6420">
        <v>25</v>
      </c>
      <c r="I6420">
        <v>20</v>
      </c>
      <c r="J6420">
        <v>26</v>
      </c>
      <c r="K6420">
        <v>10</v>
      </c>
      <c r="M6420">
        <v>19</v>
      </c>
      <c r="P6420">
        <v>13</v>
      </c>
      <c r="Q6420" t="s">
        <v>726</v>
      </c>
      <c r="R6420">
        <v>0</v>
      </c>
      <c r="S6420">
        <v>1</v>
      </c>
      <c r="T6420">
        <v>1</v>
      </c>
      <c r="U6420">
        <v>4</v>
      </c>
      <c r="V6420">
        <v>-0.28515625</v>
      </c>
      <c r="W6420">
        <v>-0.24107142857142899</v>
      </c>
      <c r="Y6420" t="s">
        <v>1537</v>
      </c>
      <c r="Z6420">
        <v>1</v>
      </c>
      <c r="AA6420">
        <v>1.4615384615384615</v>
      </c>
      <c r="AB6420" t="s">
        <v>758</v>
      </c>
      <c r="AC6420" t="s">
        <v>726</v>
      </c>
      <c r="AD6420">
        <v>3</v>
      </c>
      <c r="AE6420">
        <v>28</v>
      </c>
    </row>
    <row r="6421" spans="1:31" hidden="1" x14ac:dyDescent="0.25">
      <c r="A6421" t="s">
        <v>691</v>
      </c>
      <c r="B6421" t="s">
        <v>650</v>
      </c>
      <c r="C6421" t="s">
        <v>660</v>
      </c>
      <c r="D6421" t="s">
        <v>661</v>
      </c>
      <c r="E6421" s="67">
        <v>45261</v>
      </c>
      <c r="F6421" t="s">
        <v>725</v>
      </c>
      <c r="G6421" t="s">
        <v>725</v>
      </c>
      <c r="H6421">
        <v>82</v>
      </c>
      <c r="J6421">
        <v>22</v>
      </c>
      <c r="K6421">
        <v>30</v>
      </c>
      <c r="M6421">
        <v>60</v>
      </c>
      <c r="P6421">
        <v>13</v>
      </c>
      <c r="Q6421" t="s">
        <v>726</v>
      </c>
      <c r="R6421">
        <v>0</v>
      </c>
      <c r="S6421">
        <v>1</v>
      </c>
      <c r="T6421">
        <v>1</v>
      </c>
      <c r="U6421">
        <v>4</v>
      </c>
      <c r="V6421">
        <v>-0.31318681318681302</v>
      </c>
      <c r="W6421">
        <v>0.217391304347826</v>
      </c>
      <c r="Y6421" t="s">
        <v>1537</v>
      </c>
      <c r="Z6421">
        <v>1</v>
      </c>
      <c r="AA6421">
        <v>4.615384615384615</v>
      </c>
      <c r="AB6421" t="s">
        <v>738</v>
      </c>
      <c r="AC6421" t="s">
        <v>726</v>
      </c>
      <c r="AE6421">
        <v>82</v>
      </c>
    </row>
    <row r="6422" spans="1:31" hidden="1" x14ac:dyDescent="0.25">
      <c r="A6422" t="s">
        <v>691</v>
      </c>
      <c r="B6422" t="s">
        <v>650</v>
      </c>
      <c r="C6422" t="s">
        <v>670</v>
      </c>
      <c r="D6422" t="s">
        <v>675</v>
      </c>
      <c r="E6422" s="67">
        <v>45261</v>
      </c>
      <c r="F6422" t="s">
        <v>725</v>
      </c>
      <c r="G6422" t="s">
        <v>725</v>
      </c>
      <c r="N6422">
        <v>31</v>
      </c>
      <c r="P6422">
        <v>0</v>
      </c>
      <c r="Q6422" t="s">
        <v>726</v>
      </c>
      <c r="R6422">
        <v>0</v>
      </c>
      <c r="S6422">
        <v>1</v>
      </c>
      <c r="T6422">
        <v>1</v>
      </c>
      <c r="U6422">
        <v>4</v>
      </c>
      <c r="V6422">
        <v>-2</v>
      </c>
      <c r="W6422">
        <v>-12.6</v>
      </c>
      <c r="Y6422" t="s">
        <v>1537</v>
      </c>
      <c r="Z6422">
        <v>0</v>
      </c>
      <c r="AA6422">
        <v>0</v>
      </c>
      <c r="AB6422" t="s">
        <v>734</v>
      </c>
      <c r="AC6422" t="s">
        <v>734</v>
      </c>
    </row>
    <row r="6423" spans="1:31" hidden="1" x14ac:dyDescent="0.25">
      <c r="A6423" t="s">
        <v>691</v>
      </c>
      <c r="B6423" t="s">
        <v>650</v>
      </c>
      <c r="C6423" t="s">
        <v>662</v>
      </c>
      <c r="D6423" t="s">
        <v>663</v>
      </c>
      <c r="E6423" s="67">
        <v>45261</v>
      </c>
      <c r="F6423" t="s">
        <v>725</v>
      </c>
      <c r="G6423" t="s">
        <v>725</v>
      </c>
      <c r="H6423">
        <v>80</v>
      </c>
      <c r="J6423">
        <v>6</v>
      </c>
      <c r="K6423">
        <v>6</v>
      </c>
      <c r="M6423">
        <v>74</v>
      </c>
      <c r="P6423">
        <v>23</v>
      </c>
      <c r="Q6423" t="s">
        <v>726</v>
      </c>
      <c r="R6423">
        <v>0</v>
      </c>
      <c r="S6423">
        <v>1</v>
      </c>
      <c r="T6423">
        <v>1</v>
      </c>
      <c r="U6423">
        <v>4</v>
      </c>
      <c r="V6423">
        <v>-1.4912280701754399</v>
      </c>
      <c r="W6423">
        <v>-1</v>
      </c>
      <c r="Y6423" t="s">
        <v>1537</v>
      </c>
      <c r="Z6423">
        <v>1</v>
      </c>
      <c r="AA6423">
        <v>3.2173913043478262</v>
      </c>
      <c r="AB6423" t="s">
        <v>758</v>
      </c>
      <c r="AC6423" t="s">
        <v>726</v>
      </c>
      <c r="AD6423">
        <v>16</v>
      </c>
      <c r="AE6423">
        <v>80</v>
      </c>
    </row>
    <row r="6424" spans="1:31" hidden="1" x14ac:dyDescent="0.25">
      <c r="A6424" t="s">
        <v>691</v>
      </c>
      <c r="B6424" t="s">
        <v>650</v>
      </c>
      <c r="C6424" t="s">
        <v>664</v>
      </c>
      <c r="D6424" t="s">
        <v>665</v>
      </c>
      <c r="E6424" s="67">
        <v>45261</v>
      </c>
      <c r="F6424" t="s">
        <v>725</v>
      </c>
      <c r="G6424" t="s">
        <v>725</v>
      </c>
      <c r="H6424">
        <v>188</v>
      </c>
      <c r="J6424">
        <v>1</v>
      </c>
      <c r="K6424">
        <v>1</v>
      </c>
      <c r="M6424">
        <v>187</v>
      </c>
      <c r="P6424">
        <v>4</v>
      </c>
      <c r="Q6424" t="s">
        <v>726</v>
      </c>
      <c r="R6424">
        <v>0</v>
      </c>
      <c r="S6424">
        <v>1</v>
      </c>
      <c r="T6424">
        <v>1</v>
      </c>
      <c r="U6424">
        <v>4</v>
      </c>
      <c r="V6424">
        <v>0</v>
      </c>
      <c r="W6424">
        <v>0.13698630136986301</v>
      </c>
      <c r="Y6424" t="s">
        <v>1537</v>
      </c>
      <c r="Z6424">
        <v>1</v>
      </c>
      <c r="AA6424">
        <v>46.75</v>
      </c>
      <c r="AB6424" t="s">
        <v>738</v>
      </c>
      <c r="AC6424" t="s">
        <v>726</v>
      </c>
      <c r="AE6424">
        <v>188</v>
      </c>
    </row>
    <row r="6425" spans="1:31" hidden="1" x14ac:dyDescent="0.25">
      <c r="A6425" t="s">
        <v>691</v>
      </c>
      <c r="B6425" t="s">
        <v>182</v>
      </c>
      <c r="C6425" t="s">
        <v>206</v>
      </c>
      <c r="D6425" t="s">
        <v>208</v>
      </c>
      <c r="E6425" s="67">
        <v>45261</v>
      </c>
      <c r="F6425" t="s">
        <v>725</v>
      </c>
      <c r="G6425" t="s">
        <v>725</v>
      </c>
      <c r="H6425">
        <v>88</v>
      </c>
      <c r="J6425">
        <v>28</v>
      </c>
      <c r="K6425">
        <v>6</v>
      </c>
      <c r="M6425">
        <v>60</v>
      </c>
      <c r="P6425">
        <v>18</v>
      </c>
      <c r="Q6425" t="s">
        <v>726</v>
      </c>
      <c r="R6425">
        <v>0</v>
      </c>
      <c r="S6425">
        <v>1</v>
      </c>
      <c r="T6425">
        <v>1</v>
      </c>
      <c r="U6425">
        <v>4</v>
      </c>
      <c r="V6425">
        <v>-0.11111111111111099</v>
      </c>
      <c r="W6425">
        <v>-0.35294117647058798</v>
      </c>
      <c r="Y6425" t="s">
        <v>1537</v>
      </c>
      <c r="Z6425">
        <v>1</v>
      </c>
      <c r="AA6425">
        <v>3.3333333333333335</v>
      </c>
      <c r="AB6425" t="s">
        <v>758</v>
      </c>
      <c r="AC6425" t="s">
        <v>726</v>
      </c>
      <c r="AD6425">
        <v>22</v>
      </c>
      <c r="AE6425">
        <v>88</v>
      </c>
    </row>
    <row r="6426" spans="1:31" hidden="1" x14ac:dyDescent="0.25">
      <c r="A6426" t="s">
        <v>691</v>
      </c>
      <c r="B6426" t="s">
        <v>603</v>
      </c>
      <c r="C6426" t="s">
        <v>635</v>
      </c>
      <c r="D6426" t="s">
        <v>637</v>
      </c>
      <c r="E6426" s="67">
        <v>45261</v>
      </c>
      <c r="F6426" t="s">
        <v>725</v>
      </c>
      <c r="G6426" t="s">
        <v>725</v>
      </c>
      <c r="I6426">
        <v>40</v>
      </c>
      <c r="J6426">
        <v>20</v>
      </c>
      <c r="K6426">
        <v>9</v>
      </c>
      <c r="M6426">
        <v>20</v>
      </c>
      <c r="P6426">
        <v>12</v>
      </c>
      <c r="Q6426" t="s">
        <v>726</v>
      </c>
      <c r="R6426">
        <v>0</v>
      </c>
      <c r="S6426">
        <v>0</v>
      </c>
      <c r="T6426">
        <v>0</v>
      </c>
      <c r="U6426">
        <v>3</v>
      </c>
      <c r="V6426">
        <v>0</v>
      </c>
      <c r="W6426">
        <v>0.186046511627907</v>
      </c>
      <c r="Y6426" t="s">
        <v>1537</v>
      </c>
      <c r="Z6426">
        <v>1</v>
      </c>
      <c r="AA6426">
        <v>1.6666666666666667</v>
      </c>
      <c r="AB6426" t="s">
        <v>758</v>
      </c>
      <c r="AC6426" t="s">
        <v>726</v>
      </c>
      <c r="AD6426">
        <v>22</v>
      </c>
    </row>
    <row r="6427" spans="1:31" hidden="1" x14ac:dyDescent="0.25">
      <c r="A6427" t="s">
        <v>692</v>
      </c>
      <c r="B6427" t="s">
        <v>773</v>
      </c>
      <c r="C6427" t="s">
        <v>799</v>
      </c>
      <c r="D6427" t="s">
        <v>1026</v>
      </c>
      <c r="E6427" s="67">
        <v>45261</v>
      </c>
      <c r="Q6427" t="s">
        <v>733</v>
      </c>
      <c r="R6427">
        <v>1</v>
      </c>
      <c r="S6427">
        <v>0</v>
      </c>
      <c r="T6427">
        <v>0</v>
      </c>
      <c r="U6427">
        <v>0</v>
      </c>
      <c r="Y6427" t="s">
        <v>1537</v>
      </c>
      <c r="Z6427">
        <v>0</v>
      </c>
      <c r="AA6427">
        <v>0</v>
      </c>
      <c r="AB6427" t="s">
        <v>734</v>
      </c>
      <c r="AC6427" t="s">
        <v>734</v>
      </c>
    </row>
    <row r="6428" spans="1:31" hidden="1" x14ac:dyDescent="0.25">
      <c r="A6428" t="s">
        <v>691</v>
      </c>
      <c r="B6428" t="s">
        <v>571</v>
      </c>
      <c r="C6428" t="s">
        <v>589</v>
      </c>
      <c r="D6428" t="s">
        <v>590</v>
      </c>
      <c r="E6428" s="67">
        <v>45261</v>
      </c>
      <c r="F6428" t="s">
        <v>725</v>
      </c>
      <c r="G6428" t="s">
        <v>725</v>
      </c>
      <c r="N6428">
        <v>31</v>
      </c>
      <c r="P6428">
        <v>0</v>
      </c>
      <c r="Q6428" t="s">
        <v>726</v>
      </c>
      <c r="R6428">
        <v>0</v>
      </c>
      <c r="S6428">
        <v>1</v>
      </c>
      <c r="T6428">
        <v>1</v>
      </c>
      <c r="U6428">
        <v>4</v>
      </c>
      <c r="V6428">
        <v>-4.6744186046511604</v>
      </c>
      <c r="W6428">
        <v>-4.84</v>
      </c>
      <c r="Y6428" t="s">
        <v>1537</v>
      </c>
      <c r="Z6428">
        <v>0</v>
      </c>
      <c r="AA6428">
        <v>0</v>
      </c>
      <c r="AB6428" t="s">
        <v>734</v>
      </c>
      <c r="AC6428" t="s">
        <v>734</v>
      </c>
    </row>
    <row r="6429" spans="1:31" hidden="1" x14ac:dyDescent="0.25">
      <c r="A6429" t="s">
        <v>692</v>
      </c>
      <c r="B6429" t="s">
        <v>773</v>
      </c>
      <c r="C6429" t="s">
        <v>1027</v>
      </c>
      <c r="D6429" t="s">
        <v>1028</v>
      </c>
      <c r="E6429" s="67">
        <v>45261</v>
      </c>
      <c r="F6429" t="s">
        <v>725</v>
      </c>
      <c r="G6429" t="s">
        <v>725</v>
      </c>
      <c r="H6429">
        <v>11</v>
      </c>
      <c r="J6429">
        <v>9</v>
      </c>
      <c r="K6429">
        <v>20</v>
      </c>
      <c r="M6429">
        <v>2</v>
      </c>
      <c r="P6429">
        <v>5</v>
      </c>
      <c r="Q6429" t="s">
        <v>726</v>
      </c>
      <c r="R6429">
        <v>0</v>
      </c>
      <c r="S6429">
        <v>1</v>
      </c>
      <c r="T6429">
        <v>1</v>
      </c>
      <c r="U6429">
        <v>4</v>
      </c>
      <c r="V6429">
        <v>-0.51111111111111096</v>
      </c>
      <c r="W6429">
        <v>-0.82051282051282004</v>
      </c>
      <c r="Y6429" t="s">
        <v>1537</v>
      </c>
      <c r="Z6429">
        <v>1</v>
      </c>
      <c r="AA6429">
        <v>0.4</v>
      </c>
      <c r="AB6429" t="s">
        <v>732</v>
      </c>
      <c r="AC6429" t="s">
        <v>726</v>
      </c>
      <c r="AD6429">
        <v>7</v>
      </c>
    </row>
    <row r="6430" spans="1:31" hidden="1" x14ac:dyDescent="0.25">
      <c r="A6430" t="s">
        <v>691</v>
      </c>
      <c r="B6430" t="s">
        <v>351</v>
      </c>
      <c r="C6430" t="s">
        <v>378</v>
      </c>
      <c r="D6430" t="s">
        <v>380</v>
      </c>
      <c r="E6430" s="67">
        <v>45261</v>
      </c>
      <c r="F6430" t="s">
        <v>725</v>
      </c>
      <c r="G6430" t="s">
        <v>725</v>
      </c>
      <c r="H6430">
        <v>186</v>
      </c>
      <c r="J6430">
        <v>17</v>
      </c>
      <c r="M6430">
        <v>169</v>
      </c>
      <c r="P6430">
        <v>27</v>
      </c>
      <c r="Q6430" t="s">
        <v>726</v>
      </c>
      <c r="R6430">
        <v>0</v>
      </c>
      <c r="S6430">
        <v>1</v>
      </c>
      <c r="T6430">
        <v>1</v>
      </c>
      <c r="U6430">
        <v>4</v>
      </c>
      <c r="V6430">
        <v>0</v>
      </c>
      <c r="W6430">
        <v>-0.875</v>
      </c>
      <c r="Y6430" t="s">
        <v>1537</v>
      </c>
      <c r="Z6430">
        <v>1</v>
      </c>
      <c r="AA6430">
        <v>6.2592592592592595</v>
      </c>
      <c r="AB6430" t="s">
        <v>738</v>
      </c>
      <c r="AC6430" t="s">
        <v>726</v>
      </c>
      <c r="AD6430">
        <v>32</v>
      </c>
      <c r="AE6430">
        <v>186</v>
      </c>
    </row>
    <row r="6431" spans="1:31" hidden="1" x14ac:dyDescent="0.25">
      <c r="A6431" t="s">
        <v>691</v>
      </c>
      <c r="B6431" t="s">
        <v>238</v>
      </c>
      <c r="C6431" t="s">
        <v>239</v>
      </c>
      <c r="D6431" t="s">
        <v>241</v>
      </c>
      <c r="E6431" s="67">
        <v>45261</v>
      </c>
      <c r="F6431" t="s">
        <v>725</v>
      </c>
      <c r="G6431" t="s">
        <v>725</v>
      </c>
      <c r="H6431">
        <v>32</v>
      </c>
      <c r="J6431">
        <v>6</v>
      </c>
      <c r="K6431">
        <v>90</v>
      </c>
      <c r="M6431">
        <v>26</v>
      </c>
      <c r="P6431">
        <v>12</v>
      </c>
      <c r="Q6431" t="s">
        <v>726</v>
      </c>
      <c r="R6431">
        <v>0</v>
      </c>
      <c r="S6431">
        <v>1</v>
      </c>
      <c r="T6431">
        <v>1</v>
      </c>
      <c r="U6431">
        <v>4</v>
      </c>
      <c r="V6431">
        <v>0</v>
      </c>
      <c r="W6431">
        <v>0.18518518518518501</v>
      </c>
      <c r="Y6431" t="s">
        <v>1537</v>
      </c>
      <c r="Z6431">
        <v>1</v>
      </c>
      <c r="AA6431">
        <v>2.1666666666666665</v>
      </c>
      <c r="AB6431" t="s">
        <v>758</v>
      </c>
      <c r="AC6431" t="s">
        <v>726</v>
      </c>
      <c r="AD6431">
        <v>12</v>
      </c>
      <c r="AE6431">
        <v>32</v>
      </c>
    </row>
    <row r="6432" spans="1:31" hidden="1" x14ac:dyDescent="0.25">
      <c r="A6432" t="s">
        <v>691</v>
      </c>
      <c r="B6432" t="s">
        <v>275</v>
      </c>
      <c r="C6432" t="s">
        <v>283</v>
      </c>
      <c r="D6432" t="s">
        <v>284</v>
      </c>
      <c r="E6432" s="67">
        <v>45261</v>
      </c>
      <c r="F6432" t="s">
        <v>725</v>
      </c>
      <c r="G6432" t="s">
        <v>725</v>
      </c>
      <c r="H6432">
        <v>77</v>
      </c>
      <c r="J6432">
        <v>3</v>
      </c>
      <c r="M6432">
        <v>69</v>
      </c>
      <c r="P6432">
        <v>17</v>
      </c>
      <c r="Q6432" t="s">
        <v>726</v>
      </c>
      <c r="R6432">
        <v>0</v>
      </c>
      <c r="S6432">
        <v>1</v>
      </c>
      <c r="T6432">
        <v>1</v>
      </c>
      <c r="U6432">
        <v>4</v>
      </c>
      <c r="V6432">
        <v>-5.1515151515151496</v>
      </c>
      <c r="W6432">
        <v>-12.6086956521739</v>
      </c>
      <c r="Y6432" t="s">
        <v>1537</v>
      </c>
      <c r="Z6432">
        <v>1</v>
      </c>
      <c r="AA6432">
        <v>4.0588235294117645</v>
      </c>
      <c r="AB6432" t="s">
        <v>738</v>
      </c>
      <c r="AC6432" t="s">
        <v>733</v>
      </c>
      <c r="AD6432">
        <v>18</v>
      </c>
      <c r="AE6432">
        <v>77</v>
      </c>
    </row>
    <row r="6433" spans="1:31" hidden="1" x14ac:dyDescent="0.25">
      <c r="A6433" t="s">
        <v>691</v>
      </c>
      <c r="B6433" t="s">
        <v>182</v>
      </c>
      <c r="C6433" t="s">
        <v>209</v>
      </c>
      <c r="D6433" t="s">
        <v>210</v>
      </c>
      <c r="E6433" s="67">
        <v>45261</v>
      </c>
      <c r="F6433" t="s">
        <v>725</v>
      </c>
      <c r="G6433" t="s">
        <v>725</v>
      </c>
      <c r="H6433">
        <v>83</v>
      </c>
      <c r="I6433">
        <v>60</v>
      </c>
      <c r="J6433">
        <v>80</v>
      </c>
      <c r="K6433">
        <v>95</v>
      </c>
      <c r="M6433">
        <v>63</v>
      </c>
      <c r="P6433">
        <v>93</v>
      </c>
      <c r="Q6433" t="s">
        <v>726</v>
      </c>
      <c r="R6433">
        <v>0</v>
      </c>
      <c r="S6433">
        <v>1</v>
      </c>
      <c r="T6433">
        <v>1</v>
      </c>
      <c r="U6433">
        <v>4</v>
      </c>
      <c r="V6433">
        <v>-0.219512195121951</v>
      </c>
      <c r="W6433">
        <v>0.28176795580110497</v>
      </c>
      <c r="Y6433" t="s">
        <v>1537</v>
      </c>
      <c r="Z6433">
        <v>1</v>
      </c>
      <c r="AA6433">
        <v>0.67741935483870963</v>
      </c>
      <c r="AB6433" t="s">
        <v>732</v>
      </c>
      <c r="AC6433" t="s">
        <v>726</v>
      </c>
      <c r="AD6433">
        <v>142</v>
      </c>
      <c r="AE6433">
        <v>83</v>
      </c>
    </row>
    <row r="6434" spans="1:31" hidden="1" x14ac:dyDescent="0.25">
      <c r="A6434" t="s">
        <v>691</v>
      </c>
      <c r="B6434" t="s">
        <v>603</v>
      </c>
      <c r="C6434" t="s">
        <v>627</v>
      </c>
      <c r="D6434" t="s">
        <v>631</v>
      </c>
      <c r="E6434" s="67">
        <v>45261</v>
      </c>
      <c r="F6434" t="s">
        <v>725</v>
      </c>
      <c r="G6434" t="s">
        <v>725</v>
      </c>
      <c r="H6434">
        <v>3</v>
      </c>
      <c r="I6434">
        <v>30</v>
      </c>
      <c r="J6434">
        <v>24</v>
      </c>
      <c r="K6434">
        <v>25</v>
      </c>
      <c r="M6434">
        <v>20</v>
      </c>
      <c r="P6434">
        <v>12</v>
      </c>
      <c r="Q6434" t="s">
        <v>726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0.1875</v>
      </c>
      <c r="Y6434" t="s">
        <v>1537</v>
      </c>
      <c r="Z6434">
        <v>1</v>
      </c>
      <c r="AA6434">
        <v>1.6666666666666667</v>
      </c>
      <c r="AB6434" t="s">
        <v>758</v>
      </c>
      <c r="AC6434" t="s">
        <v>733</v>
      </c>
      <c r="AD6434">
        <v>14</v>
      </c>
      <c r="AE6434">
        <v>3</v>
      </c>
    </row>
    <row r="6435" spans="1:31" hidden="1" x14ac:dyDescent="0.25">
      <c r="A6435" t="s">
        <v>691</v>
      </c>
      <c r="B6435" t="s">
        <v>650</v>
      </c>
      <c r="C6435" t="s">
        <v>666</v>
      </c>
      <c r="D6435" t="s">
        <v>667</v>
      </c>
      <c r="E6435" s="67">
        <v>45261</v>
      </c>
      <c r="F6435" t="s">
        <v>725</v>
      </c>
      <c r="G6435" t="s">
        <v>725</v>
      </c>
      <c r="I6435">
        <v>100</v>
      </c>
      <c r="J6435">
        <v>40</v>
      </c>
      <c r="K6435">
        <v>50</v>
      </c>
      <c r="M6435">
        <v>60</v>
      </c>
      <c r="N6435">
        <v>7</v>
      </c>
      <c r="P6435">
        <v>40</v>
      </c>
      <c r="Q6435" t="s">
        <v>726</v>
      </c>
      <c r="R6435">
        <v>0</v>
      </c>
      <c r="S6435">
        <v>1</v>
      </c>
      <c r="T6435">
        <v>1</v>
      </c>
      <c r="U6435">
        <v>4</v>
      </c>
      <c r="V6435">
        <v>0</v>
      </c>
      <c r="W6435">
        <v>-0.20689655172413801</v>
      </c>
      <c r="Y6435" t="s">
        <v>1537</v>
      </c>
      <c r="Z6435">
        <v>1</v>
      </c>
      <c r="AA6435">
        <v>1.5</v>
      </c>
      <c r="AB6435" t="s">
        <v>758</v>
      </c>
      <c r="AC6435" t="s">
        <v>726</v>
      </c>
      <c r="AD6435">
        <v>48</v>
      </c>
    </row>
    <row r="6436" spans="1:31" hidden="1" x14ac:dyDescent="0.25">
      <c r="A6436" t="s">
        <v>691</v>
      </c>
      <c r="B6436" t="s">
        <v>452</v>
      </c>
      <c r="C6436" t="s">
        <v>478</v>
      </c>
      <c r="D6436" t="s">
        <v>482</v>
      </c>
      <c r="E6436" s="67">
        <v>45261</v>
      </c>
      <c r="F6436" t="s">
        <v>725</v>
      </c>
      <c r="G6436" t="s">
        <v>725</v>
      </c>
      <c r="H6436">
        <v>62</v>
      </c>
      <c r="J6436">
        <v>21</v>
      </c>
      <c r="K6436">
        <v>21</v>
      </c>
      <c r="M6436">
        <v>41</v>
      </c>
      <c r="P6436">
        <v>43</v>
      </c>
      <c r="Q6436" t="s">
        <v>726</v>
      </c>
      <c r="R6436">
        <v>0</v>
      </c>
      <c r="S6436">
        <v>1</v>
      </c>
      <c r="T6436">
        <v>1</v>
      </c>
      <c r="U6436">
        <v>4</v>
      </c>
      <c r="V6436">
        <v>-8.1632653061224497E-2</v>
      </c>
      <c r="W6436">
        <v>0</v>
      </c>
      <c r="Y6436" t="s">
        <v>1537</v>
      </c>
      <c r="Z6436">
        <v>1</v>
      </c>
      <c r="AA6436">
        <v>0.95348837209302328</v>
      </c>
      <c r="AB6436" t="s">
        <v>732</v>
      </c>
      <c r="AC6436" t="s">
        <v>726</v>
      </c>
      <c r="AE6436">
        <v>62</v>
      </c>
    </row>
    <row r="6437" spans="1:31" hidden="1" x14ac:dyDescent="0.25">
      <c r="A6437" t="s">
        <v>692</v>
      </c>
      <c r="B6437" t="s">
        <v>1029</v>
      </c>
      <c r="C6437" t="s">
        <v>1030</v>
      </c>
      <c r="D6437" t="s">
        <v>1031</v>
      </c>
      <c r="E6437" s="67">
        <v>45261</v>
      </c>
      <c r="F6437" t="s">
        <v>725</v>
      </c>
      <c r="G6437" t="s">
        <v>725</v>
      </c>
      <c r="P6437">
        <v>0</v>
      </c>
      <c r="Q6437" t="s">
        <v>726</v>
      </c>
      <c r="R6437">
        <v>0</v>
      </c>
      <c r="S6437">
        <v>1</v>
      </c>
      <c r="T6437">
        <v>1</v>
      </c>
      <c r="U6437">
        <v>4</v>
      </c>
      <c r="V6437">
        <v>-1.3260869565217399</v>
      </c>
      <c r="W6437">
        <v>-6.7826086956521703</v>
      </c>
      <c r="Y6437" t="s">
        <v>1537</v>
      </c>
      <c r="Z6437">
        <v>0</v>
      </c>
      <c r="AA6437">
        <v>0</v>
      </c>
      <c r="AB6437" t="s">
        <v>734</v>
      </c>
      <c r="AC6437" t="s">
        <v>734</v>
      </c>
    </row>
    <row r="6438" spans="1:31" hidden="1" x14ac:dyDescent="0.25">
      <c r="A6438" t="s">
        <v>691</v>
      </c>
      <c r="B6438" t="s">
        <v>531</v>
      </c>
      <c r="C6438" t="s">
        <v>538</v>
      </c>
      <c r="D6438" t="s">
        <v>540</v>
      </c>
      <c r="E6438" s="67">
        <v>45261</v>
      </c>
      <c r="F6438" t="s">
        <v>725</v>
      </c>
      <c r="H6438">
        <v>53</v>
      </c>
      <c r="J6438">
        <v>12</v>
      </c>
      <c r="K6438">
        <v>18</v>
      </c>
      <c r="M6438">
        <v>41</v>
      </c>
      <c r="P6438">
        <v>6</v>
      </c>
      <c r="Q6438" t="s">
        <v>726</v>
      </c>
      <c r="R6438">
        <v>0</v>
      </c>
      <c r="S6438">
        <v>1</v>
      </c>
      <c r="T6438">
        <v>1</v>
      </c>
      <c r="U6438">
        <v>4</v>
      </c>
      <c r="V6438">
        <v>0</v>
      </c>
      <c r="W6438">
        <v>-0.57407407407407396</v>
      </c>
      <c r="Y6438" t="s">
        <v>1537</v>
      </c>
      <c r="Z6438">
        <v>1</v>
      </c>
      <c r="AA6438">
        <v>6.833333333333333</v>
      </c>
      <c r="AB6438" t="s">
        <v>738</v>
      </c>
      <c r="AC6438" t="s">
        <v>726</v>
      </c>
      <c r="AD6438">
        <v>20</v>
      </c>
      <c r="AE6438">
        <v>53</v>
      </c>
    </row>
    <row r="6439" spans="1:31" hidden="1" x14ac:dyDescent="0.25">
      <c r="A6439" t="s">
        <v>691</v>
      </c>
      <c r="B6439" t="s">
        <v>238</v>
      </c>
      <c r="C6439" t="s">
        <v>263</v>
      </c>
      <c r="D6439" t="s">
        <v>266</v>
      </c>
      <c r="E6439" s="67">
        <v>45261</v>
      </c>
      <c r="F6439" t="s">
        <v>725</v>
      </c>
      <c r="G6439" t="s">
        <v>725</v>
      </c>
      <c r="H6439">
        <v>94</v>
      </c>
      <c r="I6439">
        <v>100</v>
      </c>
      <c r="J6439">
        <v>15</v>
      </c>
      <c r="K6439">
        <v>70</v>
      </c>
      <c r="M6439">
        <v>179</v>
      </c>
      <c r="P6439">
        <v>29</v>
      </c>
      <c r="Q6439" t="s">
        <v>726</v>
      </c>
      <c r="R6439">
        <v>0</v>
      </c>
      <c r="S6439">
        <v>1</v>
      </c>
      <c r="T6439">
        <v>1</v>
      </c>
      <c r="U6439">
        <v>4</v>
      </c>
      <c r="V6439">
        <v>-0.71875</v>
      </c>
      <c r="W6439">
        <v>-4.3448275862069003</v>
      </c>
      <c r="Y6439" t="s">
        <v>1537</v>
      </c>
      <c r="Z6439">
        <v>1</v>
      </c>
      <c r="AA6439">
        <v>6.1724137931034484</v>
      </c>
      <c r="AB6439" t="s">
        <v>738</v>
      </c>
      <c r="AC6439" t="s">
        <v>726</v>
      </c>
      <c r="AD6439">
        <v>17</v>
      </c>
      <c r="AE6439">
        <v>94</v>
      </c>
    </row>
    <row r="6440" spans="1:31" hidden="1" x14ac:dyDescent="0.25">
      <c r="A6440" t="s">
        <v>691</v>
      </c>
      <c r="B6440" t="s">
        <v>275</v>
      </c>
      <c r="C6440" t="s">
        <v>296</v>
      </c>
      <c r="D6440" t="s">
        <v>298</v>
      </c>
      <c r="E6440" s="67">
        <v>45261</v>
      </c>
      <c r="F6440" t="s">
        <v>725</v>
      </c>
      <c r="G6440" t="s">
        <v>725</v>
      </c>
      <c r="H6440">
        <v>90</v>
      </c>
      <c r="K6440">
        <v>156</v>
      </c>
      <c r="M6440">
        <v>90</v>
      </c>
      <c r="P6440">
        <v>0</v>
      </c>
      <c r="Q6440" t="s">
        <v>726</v>
      </c>
      <c r="R6440">
        <v>0</v>
      </c>
      <c r="S6440">
        <v>0</v>
      </c>
      <c r="T6440">
        <v>0</v>
      </c>
      <c r="U6440">
        <v>3</v>
      </c>
      <c r="W6440">
        <v>-4.2903225806451601</v>
      </c>
      <c r="Y6440" t="s">
        <v>1537</v>
      </c>
      <c r="Z6440">
        <v>1</v>
      </c>
      <c r="AA6440">
        <v>0.57692307692307687</v>
      </c>
      <c r="AB6440" t="s">
        <v>732</v>
      </c>
      <c r="AC6440" t="s">
        <v>726</v>
      </c>
      <c r="AE6440">
        <v>90</v>
      </c>
    </row>
    <row r="6441" spans="1:31" hidden="1" x14ac:dyDescent="0.25">
      <c r="A6441" t="s">
        <v>691</v>
      </c>
      <c r="B6441" t="s">
        <v>351</v>
      </c>
      <c r="C6441" t="s">
        <v>381</v>
      </c>
      <c r="D6441" t="s">
        <v>383</v>
      </c>
      <c r="E6441" s="67">
        <v>45261</v>
      </c>
      <c r="F6441" t="s">
        <v>725</v>
      </c>
      <c r="G6441" t="s">
        <v>725</v>
      </c>
      <c r="H6441">
        <v>24</v>
      </c>
      <c r="J6441">
        <v>7</v>
      </c>
      <c r="K6441">
        <v>20</v>
      </c>
      <c r="M6441">
        <v>17</v>
      </c>
      <c r="P6441">
        <v>10</v>
      </c>
      <c r="Q6441" t="s">
        <v>726</v>
      </c>
      <c r="R6441">
        <v>0</v>
      </c>
      <c r="S6441">
        <v>1</v>
      </c>
      <c r="T6441">
        <v>1</v>
      </c>
      <c r="U6441">
        <v>4</v>
      </c>
      <c r="V6441">
        <v>-0.68041237113402098</v>
      </c>
      <c r="W6441">
        <v>-6.6666666666666693E-2</v>
      </c>
      <c r="Y6441" t="s">
        <v>1537</v>
      </c>
      <c r="Z6441">
        <v>1</v>
      </c>
      <c r="AA6441">
        <v>1.7</v>
      </c>
      <c r="AB6441" t="s">
        <v>758</v>
      </c>
      <c r="AC6441" t="s">
        <v>726</v>
      </c>
      <c r="AD6441">
        <v>6</v>
      </c>
      <c r="AE6441">
        <v>24</v>
      </c>
    </row>
    <row r="6442" spans="1:31" hidden="1" x14ac:dyDescent="0.25">
      <c r="A6442" t="s">
        <v>692</v>
      </c>
      <c r="B6442" t="s">
        <v>741</v>
      </c>
      <c r="C6442" t="s">
        <v>1032</v>
      </c>
      <c r="D6442" t="s">
        <v>1033</v>
      </c>
      <c r="E6442" s="67">
        <v>45261</v>
      </c>
      <c r="F6442" t="s">
        <v>725</v>
      </c>
      <c r="G6442" t="s">
        <v>725</v>
      </c>
      <c r="H6442">
        <v>10</v>
      </c>
      <c r="N6442">
        <v>31</v>
      </c>
      <c r="P6442">
        <v>0</v>
      </c>
      <c r="Q6442" t="s">
        <v>726</v>
      </c>
      <c r="R6442">
        <v>0</v>
      </c>
      <c r="S6442">
        <v>0</v>
      </c>
      <c r="T6442">
        <v>1</v>
      </c>
      <c r="U6442">
        <v>3</v>
      </c>
      <c r="V6442">
        <v>0</v>
      </c>
      <c r="W6442">
        <v>0.33333333333333298</v>
      </c>
      <c r="Y6442" t="s">
        <v>1537</v>
      </c>
      <c r="Z6442">
        <v>0</v>
      </c>
      <c r="AA6442">
        <v>0</v>
      </c>
      <c r="AB6442" t="s">
        <v>734</v>
      </c>
      <c r="AC6442" t="s">
        <v>734</v>
      </c>
      <c r="AE6442">
        <v>10</v>
      </c>
    </row>
    <row r="6443" spans="1:31" hidden="1" x14ac:dyDescent="0.25">
      <c r="A6443" t="s">
        <v>691</v>
      </c>
      <c r="B6443" t="s">
        <v>182</v>
      </c>
      <c r="C6443" t="s">
        <v>211</v>
      </c>
      <c r="D6443" t="s">
        <v>213</v>
      </c>
      <c r="E6443" s="67">
        <v>45261</v>
      </c>
      <c r="F6443" t="s">
        <v>725</v>
      </c>
      <c r="G6443" t="s">
        <v>725</v>
      </c>
      <c r="H6443">
        <v>50</v>
      </c>
      <c r="J6443">
        <v>24</v>
      </c>
      <c r="M6443">
        <v>26</v>
      </c>
      <c r="P6443">
        <v>13</v>
      </c>
      <c r="Q6443" t="s">
        <v>726</v>
      </c>
      <c r="R6443">
        <v>0</v>
      </c>
      <c r="S6443">
        <v>1</v>
      </c>
      <c r="T6443">
        <v>1</v>
      </c>
      <c r="U6443">
        <v>4</v>
      </c>
      <c r="V6443">
        <v>-0.145299145299145</v>
      </c>
      <c r="W6443">
        <v>0.29323308270676701</v>
      </c>
      <c r="Y6443" t="s">
        <v>1537</v>
      </c>
      <c r="Z6443">
        <v>1</v>
      </c>
      <c r="AA6443">
        <v>2</v>
      </c>
      <c r="AB6443" t="s">
        <v>758</v>
      </c>
      <c r="AC6443" t="s">
        <v>726</v>
      </c>
      <c r="AD6443">
        <v>34</v>
      </c>
      <c r="AE6443">
        <v>60</v>
      </c>
    </row>
    <row r="6444" spans="1:31" hidden="1" x14ac:dyDescent="0.25">
      <c r="A6444" t="s">
        <v>691</v>
      </c>
      <c r="B6444" t="s">
        <v>215</v>
      </c>
      <c r="C6444" t="s">
        <v>216</v>
      </c>
      <c r="D6444" t="s">
        <v>220</v>
      </c>
      <c r="E6444" s="67">
        <v>45261</v>
      </c>
      <c r="F6444" t="s">
        <v>725</v>
      </c>
      <c r="G6444" t="s">
        <v>725</v>
      </c>
      <c r="H6444">
        <v>11</v>
      </c>
      <c r="M6444">
        <v>11</v>
      </c>
      <c r="P6444">
        <v>0</v>
      </c>
      <c r="Q6444" t="s">
        <v>726</v>
      </c>
      <c r="R6444">
        <v>0</v>
      </c>
      <c r="S6444">
        <v>1</v>
      </c>
      <c r="T6444">
        <v>1</v>
      </c>
      <c r="U6444">
        <v>4</v>
      </c>
      <c r="V6444">
        <v>-0.73469387755102</v>
      </c>
      <c r="W6444">
        <v>-1.68421052631579</v>
      </c>
      <c r="Y6444" t="s">
        <v>1537</v>
      </c>
      <c r="Z6444">
        <v>1</v>
      </c>
      <c r="AA6444">
        <v>11</v>
      </c>
      <c r="AB6444" t="s">
        <v>738</v>
      </c>
      <c r="AC6444" t="s">
        <v>726</v>
      </c>
      <c r="AE6444">
        <v>11</v>
      </c>
    </row>
    <row r="6445" spans="1:31" hidden="1" x14ac:dyDescent="0.25">
      <c r="A6445" t="s">
        <v>691</v>
      </c>
      <c r="B6445" t="s">
        <v>498</v>
      </c>
      <c r="C6445" t="s">
        <v>506</v>
      </c>
      <c r="D6445" t="s">
        <v>509</v>
      </c>
      <c r="E6445" s="67">
        <v>45261</v>
      </c>
      <c r="F6445" t="s">
        <v>725</v>
      </c>
      <c r="G6445" t="s">
        <v>725</v>
      </c>
      <c r="N6445">
        <v>31</v>
      </c>
      <c r="P6445">
        <v>0</v>
      </c>
      <c r="Q6445" t="s">
        <v>726</v>
      </c>
      <c r="R6445">
        <v>0</v>
      </c>
      <c r="S6445">
        <v>0</v>
      </c>
      <c r="T6445">
        <v>0</v>
      </c>
      <c r="U6445">
        <v>2</v>
      </c>
      <c r="V6445">
        <v>0</v>
      </c>
      <c r="W6445">
        <v>5.5555555555555601E-2</v>
      </c>
      <c r="Y6445" t="s">
        <v>1537</v>
      </c>
      <c r="Z6445">
        <v>0</v>
      </c>
      <c r="AA6445">
        <v>0</v>
      </c>
      <c r="AB6445" t="s">
        <v>734</v>
      </c>
      <c r="AC6445" t="s">
        <v>734</v>
      </c>
    </row>
    <row r="6446" spans="1:31" hidden="1" x14ac:dyDescent="0.25">
      <c r="A6446" t="s">
        <v>691</v>
      </c>
      <c r="B6446" t="s">
        <v>650</v>
      </c>
      <c r="C6446" t="s">
        <v>666</v>
      </c>
      <c r="D6446" t="s">
        <v>668</v>
      </c>
      <c r="E6446" s="67">
        <v>45261</v>
      </c>
      <c r="F6446" t="s">
        <v>725</v>
      </c>
      <c r="G6446" t="s">
        <v>725</v>
      </c>
      <c r="I6446">
        <v>100</v>
      </c>
      <c r="J6446">
        <v>24</v>
      </c>
      <c r="K6446">
        <v>24</v>
      </c>
      <c r="M6446">
        <v>76</v>
      </c>
      <c r="N6446">
        <v>14</v>
      </c>
      <c r="P6446">
        <v>15</v>
      </c>
      <c r="Q6446" t="s">
        <v>726</v>
      </c>
      <c r="R6446">
        <v>0</v>
      </c>
      <c r="S6446">
        <v>1</v>
      </c>
      <c r="T6446">
        <v>1</v>
      </c>
      <c r="U6446">
        <v>4</v>
      </c>
      <c r="V6446">
        <v>0</v>
      </c>
      <c r="W6446">
        <v>-7.69230769230769E-2</v>
      </c>
      <c r="Y6446" t="s">
        <v>1537</v>
      </c>
      <c r="Z6446">
        <v>1</v>
      </c>
      <c r="AA6446">
        <v>5.0666666666666664</v>
      </c>
      <c r="AB6446" t="s">
        <v>738</v>
      </c>
      <c r="AC6446" t="s">
        <v>726</v>
      </c>
    </row>
    <row r="6447" spans="1:31" hidden="1" x14ac:dyDescent="0.25">
      <c r="A6447" t="s">
        <v>691</v>
      </c>
      <c r="B6447" t="s">
        <v>498</v>
      </c>
      <c r="C6447" t="s">
        <v>525</v>
      </c>
      <c r="D6447" t="s">
        <v>528</v>
      </c>
      <c r="E6447" s="67">
        <v>45261</v>
      </c>
      <c r="F6447" t="s">
        <v>725</v>
      </c>
      <c r="G6447" t="s">
        <v>725</v>
      </c>
      <c r="H6447">
        <v>116</v>
      </c>
      <c r="J6447">
        <v>31</v>
      </c>
      <c r="K6447">
        <v>65</v>
      </c>
      <c r="M6447">
        <v>85</v>
      </c>
      <c r="P6447">
        <v>39</v>
      </c>
      <c r="Q6447" t="s">
        <v>726</v>
      </c>
      <c r="R6447">
        <v>1</v>
      </c>
      <c r="S6447">
        <v>0</v>
      </c>
      <c r="T6447">
        <v>0</v>
      </c>
      <c r="U6447">
        <v>0</v>
      </c>
      <c r="W6447">
        <v>2.1052631578947399E-2</v>
      </c>
      <c r="Y6447" t="s">
        <v>1537</v>
      </c>
      <c r="Z6447">
        <v>1</v>
      </c>
      <c r="AA6447">
        <v>2.1794871794871793</v>
      </c>
      <c r="AB6447" t="s">
        <v>758</v>
      </c>
      <c r="AC6447" t="s">
        <v>726</v>
      </c>
      <c r="AD6447">
        <v>48</v>
      </c>
      <c r="AE6447">
        <v>116</v>
      </c>
    </row>
    <row r="6448" spans="1:31" hidden="1" x14ac:dyDescent="0.25">
      <c r="A6448" t="s">
        <v>691</v>
      </c>
      <c r="B6448" t="s">
        <v>531</v>
      </c>
      <c r="C6448" t="s">
        <v>551</v>
      </c>
      <c r="D6448" t="s">
        <v>555</v>
      </c>
      <c r="E6448" s="67">
        <v>45261</v>
      </c>
      <c r="F6448" t="s">
        <v>725</v>
      </c>
      <c r="G6448" t="s">
        <v>725</v>
      </c>
      <c r="N6448">
        <v>30</v>
      </c>
      <c r="P6448">
        <v>0</v>
      </c>
      <c r="Q6448" t="s">
        <v>726</v>
      </c>
      <c r="R6448">
        <v>0</v>
      </c>
      <c r="S6448">
        <v>1</v>
      </c>
      <c r="T6448">
        <v>1</v>
      </c>
      <c r="U6448">
        <v>4</v>
      </c>
      <c r="V6448">
        <v>-0.28358208955223901</v>
      </c>
      <c r="W6448">
        <v>-0.46808510638297901</v>
      </c>
      <c r="Y6448" t="s">
        <v>1537</v>
      </c>
      <c r="Z6448">
        <v>0</v>
      </c>
      <c r="AA6448">
        <v>0</v>
      </c>
      <c r="AB6448" t="s">
        <v>734</v>
      </c>
      <c r="AC6448" t="s">
        <v>734</v>
      </c>
    </row>
    <row r="6449" spans="1:31" hidden="1" x14ac:dyDescent="0.25">
      <c r="A6449" t="s">
        <v>691</v>
      </c>
      <c r="B6449" t="s">
        <v>531</v>
      </c>
      <c r="C6449" t="s">
        <v>535</v>
      </c>
      <c r="D6449" t="s">
        <v>537</v>
      </c>
      <c r="E6449" s="67">
        <v>45261</v>
      </c>
      <c r="F6449" t="s">
        <v>725</v>
      </c>
      <c r="G6449" t="s">
        <v>725</v>
      </c>
      <c r="H6449">
        <v>43</v>
      </c>
      <c r="I6449">
        <v>100</v>
      </c>
      <c r="J6449">
        <v>140</v>
      </c>
      <c r="M6449">
        <v>3</v>
      </c>
      <c r="P6449">
        <v>82</v>
      </c>
      <c r="Q6449" t="s">
        <v>726</v>
      </c>
      <c r="R6449">
        <v>0</v>
      </c>
      <c r="S6449">
        <v>1</v>
      </c>
      <c r="T6449">
        <v>1</v>
      </c>
      <c r="U6449">
        <v>4</v>
      </c>
      <c r="V6449">
        <v>0</v>
      </c>
      <c r="W6449">
        <v>-0.23140495867768601</v>
      </c>
      <c r="Y6449" t="s">
        <v>1537</v>
      </c>
      <c r="Z6449">
        <v>1</v>
      </c>
      <c r="AA6449">
        <v>3.6585365853658534E-2</v>
      </c>
      <c r="AB6449" t="s">
        <v>732</v>
      </c>
      <c r="AC6449" t="s">
        <v>726</v>
      </c>
      <c r="AD6449">
        <v>70</v>
      </c>
      <c r="AE6449">
        <v>43</v>
      </c>
    </row>
    <row r="6450" spans="1:31" hidden="1" x14ac:dyDescent="0.25">
      <c r="A6450" t="s">
        <v>691</v>
      </c>
      <c r="B6450" t="s">
        <v>303</v>
      </c>
      <c r="C6450" t="s">
        <v>330</v>
      </c>
      <c r="D6450" t="s">
        <v>331</v>
      </c>
      <c r="E6450" s="67">
        <v>45261</v>
      </c>
      <c r="F6450" t="s">
        <v>725</v>
      </c>
      <c r="G6450" t="s">
        <v>725</v>
      </c>
      <c r="H6450">
        <v>85</v>
      </c>
      <c r="J6450">
        <v>3</v>
      </c>
      <c r="K6450">
        <v>25</v>
      </c>
      <c r="M6450">
        <v>82</v>
      </c>
      <c r="P6450">
        <v>10</v>
      </c>
      <c r="Q6450" t="s">
        <v>726</v>
      </c>
      <c r="R6450">
        <v>0</v>
      </c>
      <c r="S6450">
        <v>1</v>
      </c>
      <c r="T6450">
        <v>1</v>
      </c>
      <c r="U6450">
        <v>4</v>
      </c>
      <c r="V6450">
        <v>0.56488549618320605</v>
      </c>
      <c r="W6450">
        <v>-0.19047619047618999</v>
      </c>
      <c r="Y6450" t="s">
        <v>1537</v>
      </c>
      <c r="Z6450">
        <v>1</v>
      </c>
      <c r="AA6450">
        <v>8.1999999999999993</v>
      </c>
      <c r="AB6450" t="s">
        <v>738</v>
      </c>
      <c r="AC6450" t="s">
        <v>726</v>
      </c>
      <c r="AD6450">
        <v>28</v>
      </c>
      <c r="AE6450">
        <v>28</v>
      </c>
    </row>
    <row r="6451" spans="1:31" hidden="1" x14ac:dyDescent="0.25">
      <c r="A6451" t="s">
        <v>691</v>
      </c>
      <c r="B6451" t="s">
        <v>275</v>
      </c>
      <c r="C6451" t="s">
        <v>285</v>
      </c>
      <c r="D6451" t="s">
        <v>290</v>
      </c>
      <c r="E6451" s="67">
        <v>45261</v>
      </c>
      <c r="F6451" t="s">
        <v>725</v>
      </c>
      <c r="G6451" t="s">
        <v>725</v>
      </c>
      <c r="H6451">
        <v>45</v>
      </c>
      <c r="I6451">
        <v>100</v>
      </c>
      <c r="J6451">
        <v>43</v>
      </c>
      <c r="K6451">
        <v>123</v>
      </c>
      <c r="M6451">
        <v>102</v>
      </c>
      <c r="P6451">
        <v>25</v>
      </c>
      <c r="Q6451" t="s">
        <v>726</v>
      </c>
      <c r="R6451">
        <v>0</v>
      </c>
      <c r="S6451">
        <v>0</v>
      </c>
      <c r="T6451">
        <v>1</v>
      </c>
      <c r="U6451">
        <v>3</v>
      </c>
      <c r="V6451">
        <v>-2.4959349593495901</v>
      </c>
      <c r="W6451">
        <v>-7.14285714285714E-3</v>
      </c>
      <c r="Y6451" t="s">
        <v>1537</v>
      </c>
      <c r="Z6451">
        <v>1</v>
      </c>
      <c r="AA6451">
        <v>4.08</v>
      </c>
      <c r="AB6451" t="s">
        <v>738</v>
      </c>
      <c r="AC6451" t="s">
        <v>726</v>
      </c>
      <c r="AD6451">
        <v>110</v>
      </c>
      <c r="AE6451">
        <v>45</v>
      </c>
    </row>
    <row r="6452" spans="1:31" hidden="1" x14ac:dyDescent="0.25">
      <c r="A6452" t="s">
        <v>691</v>
      </c>
      <c r="B6452" t="s">
        <v>498</v>
      </c>
      <c r="C6452" t="s">
        <v>506</v>
      </c>
      <c r="D6452" t="s">
        <v>510</v>
      </c>
      <c r="E6452" s="67">
        <v>45261</v>
      </c>
      <c r="F6452" t="s">
        <v>725</v>
      </c>
      <c r="G6452" t="s">
        <v>725</v>
      </c>
      <c r="H6452">
        <v>6</v>
      </c>
      <c r="I6452">
        <v>20</v>
      </c>
      <c r="J6452">
        <v>12</v>
      </c>
      <c r="M6452">
        <v>14</v>
      </c>
      <c r="P6452">
        <v>6</v>
      </c>
      <c r="Q6452" t="s">
        <v>726</v>
      </c>
      <c r="R6452">
        <v>0</v>
      </c>
      <c r="S6452">
        <v>0</v>
      </c>
      <c r="T6452">
        <v>0</v>
      </c>
      <c r="U6452">
        <v>3</v>
      </c>
      <c r="V6452">
        <v>0</v>
      </c>
      <c r="W6452">
        <v>-1.1176470588235301</v>
      </c>
      <c r="Y6452" t="s">
        <v>1537</v>
      </c>
      <c r="Z6452">
        <v>1</v>
      </c>
      <c r="AA6452">
        <v>2.3333333333333335</v>
      </c>
      <c r="AB6452" t="s">
        <v>758</v>
      </c>
      <c r="AC6452" t="s">
        <v>726</v>
      </c>
      <c r="AD6452">
        <v>24</v>
      </c>
      <c r="AE6452">
        <v>6</v>
      </c>
    </row>
    <row r="6453" spans="1:31" hidden="1" x14ac:dyDescent="0.25">
      <c r="A6453" t="s">
        <v>692</v>
      </c>
      <c r="B6453" t="s">
        <v>878</v>
      </c>
      <c r="C6453" t="s">
        <v>902</v>
      </c>
      <c r="D6453" t="s">
        <v>1034</v>
      </c>
      <c r="E6453" s="67">
        <v>45261</v>
      </c>
      <c r="F6453" t="s">
        <v>725</v>
      </c>
      <c r="G6453" t="s">
        <v>725</v>
      </c>
      <c r="P6453">
        <v>0</v>
      </c>
      <c r="Q6453" t="s">
        <v>726</v>
      </c>
      <c r="R6453">
        <v>0</v>
      </c>
      <c r="S6453">
        <v>1</v>
      </c>
      <c r="T6453">
        <v>1</v>
      </c>
      <c r="U6453">
        <v>4</v>
      </c>
      <c r="V6453">
        <v>0</v>
      </c>
      <c r="W6453">
        <v>-0.375</v>
      </c>
      <c r="Y6453" t="s">
        <v>1537</v>
      </c>
      <c r="Z6453">
        <v>0</v>
      </c>
      <c r="AA6453">
        <v>0</v>
      </c>
      <c r="AB6453" t="s">
        <v>734</v>
      </c>
      <c r="AC6453" t="s">
        <v>734</v>
      </c>
    </row>
    <row r="6454" spans="1:31" hidden="1" x14ac:dyDescent="0.25">
      <c r="A6454" t="s">
        <v>691</v>
      </c>
      <c r="B6454" t="s">
        <v>303</v>
      </c>
      <c r="C6454" t="s">
        <v>333</v>
      </c>
      <c r="D6454" t="s">
        <v>334</v>
      </c>
      <c r="E6454" s="67">
        <v>45261</v>
      </c>
      <c r="F6454" t="s">
        <v>725</v>
      </c>
      <c r="G6454" t="s">
        <v>725</v>
      </c>
      <c r="H6454">
        <v>10</v>
      </c>
      <c r="I6454">
        <v>10</v>
      </c>
      <c r="J6454">
        <v>11</v>
      </c>
      <c r="K6454">
        <v>35</v>
      </c>
      <c r="M6454">
        <v>9</v>
      </c>
      <c r="P6454">
        <v>15</v>
      </c>
      <c r="Q6454" t="s">
        <v>726</v>
      </c>
      <c r="R6454">
        <v>0</v>
      </c>
      <c r="S6454">
        <v>1</v>
      </c>
      <c r="T6454">
        <v>1</v>
      </c>
      <c r="U6454">
        <v>4</v>
      </c>
      <c r="V6454">
        <v>-4.1666666666666699E-2</v>
      </c>
      <c r="W6454">
        <v>-0.81481481481481499</v>
      </c>
      <c r="Y6454" t="s">
        <v>1537</v>
      </c>
      <c r="Z6454">
        <v>1</v>
      </c>
      <c r="AA6454">
        <v>0.6</v>
      </c>
      <c r="AB6454" t="s">
        <v>732</v>
      </c>
      <c r="AC6454" t="s">
        <v>726</v>
      </c>
      <c r="AD6454">
        <v>30</v>
      </c>
      <c r="AE6454">
        <v>10</v>
      </c>
    </row>
    <row r="6455" spans="1:31" hidden="1" x14ac:dyDescent="0.25">
      <c r="A6455" t="s">
        <v>691</v>
      </c>
      <c r="B6455" t="s">
        <v>275</v>
      </c>
      <c r="C6455" t="s">
        <v>291</v>
      </c>
      <c r="D6455" t="s">
        <v>294</v>
      </c>
      <c r="E6455" s="67">
        <v>45261</v>
      </c>
      <c r="F6455" t="s">
        <v>725</v>
      </c>
      <c r="G6455" t="s">
        <v>725</v>
      </c>
      <c r="H6455">
        <v>811</v>
      </c>
      <c r="I6455">
        <v>100</v>
      </c>
      <c r="J6455">
        <v>41</v>
      </c>
      <c r="K6455">
        <v>200</v>
      </c>
      <c r="M6455">
        <v>870</v>
      </c>
      <c r="P6455">
        <v>46</v>
      </c>
      <c r="Q6455" t="s">
        <v>726</v>
      </c>
      <c r="R6455">
        <v>0</v>
      </c>
      <c r="S6455">
        <v>1</v>
      </c>
      <c r="T6455">
        <v>1</v>
      </c>
      <c r="U6455">
        <v>4</v>
      </c>
      <c r="V6455">
        <v>-92.8</v>
      </c>
      <c r="W6455">
        <v>-4.5172413793103399</v>
      </c>
      <c r="Y6455" t="s">
        <v>1537</v>
      </c>
      <c r="Z6455">
        <v>1</v>
      </c>
      <c r="AA6455">
        <v>18.913043478260871</v>
      </c>
      <c r="AB6455" t="s">
        <v>738</v>
      </c>
      <c r="AC6455" t="s">
        <v>726</v>
      </c>
      <c r="AD6455">
        <v>43</v>
      </c>
      <c r="AE6455">
        <v>811</v>
      </c>
    </row>
    <row r="6456" spans="1:31" hidden="1" x14ac:dyDescent="0.25">
      <c r="A6456" t="s">
        <v>691</v>
      </c>
      <c r="B6456" t="s">
        <v>603</v>
      </c>
      <c r="C6456" t="s">
        <v>632</v>
      </c>
      <c r="D6456" t="s">
        <v>634</v>
      </c>
      <c r="E6456" s="67">
        <v>45261</v>
      </c>
      <c r="F6456" t="s">
        <v>725</v>
      </c>
      <c r="G6456" t="s">
        <v>725</v>
      </c>
      <c r="I6456">
        <v>300</v>
      </c>
      <c r="J6456">
        <v>65</v>
      </c>
      <c r="K6456">
        <v>70</v>
      </c>
      <c r="M6456">
        <v>235</v>
      </c>
      <c r="P6456">
        <v>41</v>
      </c>
      <c r="Q6456" t="s">
        <v>726</v>
      </c>
      <c r="R6456">
        <v>1</v>
      </c>
      <c r="S6456">
        <v>0</v>
      </c>
      <c r="T6456">
        <v>0</v>
      </c>
      <c r="U6456">
        <v>0</v>
      </c>
      <c r="V6456">
        <v>-0.90697674418604601</v>
      </c>
      <c r="W6456">
        <v>-2.1639344262295102</v>
      </c>
      <c r="Y6456" t="s">
        <v>1537</v>
      </c>
      <c r="Z6456">
        <v>1</v>
      </c>
      <c r="AA6456">
        <v>5.7317073170731705</v>
      </c>
      <c r="AB6456" t="s">
        <v>738</v>
      </c>
      <c r="AC6456" t="s">
        <v>726</v>
      </c>
    </row>
    <row r="6457" spans="1:31" hidden="1" x14ac:dyDescent="0.25">
      <c r="A6457" t="s">
        <v>692</v>
      </c>
      <c r="B6457" t="s">
        <v>744</v>
      </c>
      <c r="C6457" t="s">
        <v>852</v>
      </c>
      <c r="D6457" t="s">
        <v>1035</v>
      </c>
      <c r="E6457" s="67">
        <v>45261</v>
      </c>
      <c r="F6457" t="s">
        <v>725</v>
      </c>
      <c r="G6457" t="s">
        <v>725</v>
      </c>
      <c r="H6457">
        <v>20</v>
      </c>
      <c r="I6457">
        <v>30</v>
      </c>
      <c r="J6457">
        <v>40</v>
      </c>
      <c r="K6457">
        <v>65</v>
      </c>
      <c r="M6457">
        <v>10</v>
      </c>
      <c r="P6457">
        <v>45</v>
      </c>
      <c r="Q6457" t="s">
        <v>726</v>
      </c>
      <c r="R6457">
        <v>0</v>
      </c>
      <c r="S6457">
        <v>0</v>
      </c>
      <c r="T6457">
        <v>1</v>
      </c>
      <c r="U6457">
        <v>3</v>
      </c>
      <c r="V6457">
        <v>-1.6129032258064498E-2</v>
      </c>
      <c r="W6457">
        <v>-1.0434782608695701</v>
      </c>
      <c r="Y6457" t="s">
        <v>1537</v>
      </c>
      <c r="Z6457">
        <v>1</v>
      </c>
      <c r="AA6457">
        <v>0.22222222222222221</v>
      </c>
      <c r="AB6457" t="s">
        <v>732</v>
      </c>
      <c r="AC6457" t="s">
        <v>726</v>
      </c>
      <c r="AD6457">
        <v>50</v>
      </c>
      <c r="AE6457">
        <v>20</v>
      </c>
    </row>
    <row r="6458" spans="1:31" hidden="1" x14ac:dyDescent="0.25">
      <c r="A6458" t="s">
        <v>691</v>
      </c>
      <c r="B6458" t="s">
        <v>498</v>
      </c>
      <c r="C6458" t="s">
        <v>517</v>
      </c>
      <c r="D6458" t="s">
        <v>519</v>
      </c>
      <c r="E6458" s="67">
        <v>45261</v>
      </c>
      <c r="F6458" t="s">
        <v>725</v>
      </c>
      <c r="G6458" t="s">
        <v>725</v>
      </c>
      <c r="N6458">
        <v>25</v>
      </c>
      <c r="P6458">
        <v>8</v>
      </c>
      <c r="Q6458" t="s">
        <v>726</v>
      </c>
      <c r="R6458">
        <v>0</v>
      </c>
      <c r="S6458">
        <v>1</v>
      </c>
      <c r="T6458">
        <v>1</v>
      </c>
      <c r="U6458">
        <v>4</v>
      </c>
      <c r="V6458">
        <v>0</v>
      </c>
      <c r="W6458">
        <v>0.29545454545454602</v>
      </c>
      <c r="Y6458" t="s">
        <v>1537</v>
      </c>
      <c r="Z6458">
        <v>0</v>
      </c>
      <c r="AA6458">
        <v>0</v>
      </c>
      <c r="AB6458" t="s">
        <v>734</v>
      </c>
      <c r="AC6458" t="s">
        <v>734</v>
      </c>
      <c r="AD6458">
        <v>13</v>
      </c>
    </row>
    <row r="6459" spans="1:31" hidden="1" x14ac:dyDescent="0.25">
      <c r="A6459" t="s">
        <v>691</v>
      </c>
      <c r="B6459" t="s">
        <v>571</v>
      </c>
      <c r="C6459" t="s">
        <v>598</v>
      </c>
      <c r="D6459" t="s">
        <v>599</v>
      </c>
      <c r="E6459" s="67">
        <v>45261</v>
      </c>
      <c r="F6459" t="s">
        <v>725</v>
      </c>
      <c r="G6459" t="s">
        <v>725</v>
      </c>
      <c r="H6459">
        <v>59</v>
      </c>
      <c r="J6459">
        <v>15</v>
      </c>
      <c r="K6459">
        <v>20</v>
      </c>
      <c r="M6459">
        <v>44</v>
      </c>
      <c r="P6459">
        <v>8</v>
      </c>
      <c r="Q6459" t="s">
        <v>726</v>
      </c>
      <c r="R6459">
        <v>0</v>
      </c>
      <c r="S6459">
        <v>1</v>
      </c>
      <c r="T6459">
        <v>1</v>
      </c>
      <c r="U6459">
        <v>4</v>
      </c>
      <c r="V6459">
        <v>-0.51505016722408004</v>
      </c>
      <c r="W6459">
        <v>0.26459143968871601</v>
      </c>
      <c r="Y6459" t="s">
        <v>1537</v>
      </c>
      <c r="Z6459">
        <v>1</v>
      </c>
      <c r="AA6459">
        <v>5.5</v>
      </c>
      <c r="AB6459" t="s">
        <v>738</v>
      </c>
      <c r="AC6459" t="s">
        <v>726</v>
      </c>
      <c r="AE6459">
        <v>59</v>
      </c>
    </row>
    <row r="6460" spans="1:31" hidden="1" x14ac:dyDescent="0.25">
      <c r="A6460" t="s">
        <v>691</v>
      </c>
      <c r="B6460" t="s">
        <v>531</v>
      </c>
      <c r="C6460" t="s">
        <v>551</v>
      </c>
      <c r="D6460" t="s">
        <v>556</v>
      </c>
      <c r="E6460" s="67">
        <v>45261</v>
      </c>
      <c r="F6460" t="s">
        <v>725</v>
      </c>
      <c r="I6460">
        <v>50</v>
      </c>
      <c r="J6460">
        <v>30</v>
      </c>
      <c r="M6460">
        <v>20</v>
      </c>
      <c r="P6460">
        <v>19</v>
      </c>
      <c r="Q6460" t="s">
        <v>726</v>
      </c>
      <c r="R6460">
        <v>0</v>
      </c>
      <c r="S6460">
        <v>1</v>
      </c>
      <c r="T6460">
        <v>1</v>
      </c>
      <c r="U6460">
        <v>4</v>
      </c>
      <c r="V6460">
        <v>-0.52083333333333304</v>
      </c>
      <c r="W6460">
        <v>-0.84</v>
      </c>
      <c r="Y6460" t="s">
        <v>1537</v>
      </c>
      <c r="Z6460">
        <v>1</v>
      </c>
      <c r="AA6460">
        <v>1.0526315789473684</v>
      </c>
      <c r="AB6460" t="s">
        <v>758</v>
      </c>
      <c r="AC6460" t="s">
        <v>726</v>
      </c>
      <c r="AD6460">
        <v>20</v>
      </c>
    </row>
    <row r="6461" spans="1:31" hidden="1" x14ac:dyDescent="0.25">
      <c r="A6461" t="s">
        <v>691</v>
      </c>
      <c r="B6461" t="s">
        <v>336</v>
      </c>
      <c r="C6461" t="s">
        <v>343</v>
      </c>
      <c r="D6461" t="s">
        <v>344</v>
      </c>
      <c r="E6461" s="67">
        <v>45261</v>
      </c>
      <c r="F6461" t="s">
        <v>725</v>
      </c>
      <c r="G6461" t="s">
        <v>725</v>
      </c>
      <c r="H6461">
        <v>42</v>
      </c>
      <c r="J6461">
        <v>33</v>
      </c>
      <c r="K6461">
        <v>3</v>
      </c>
      <c r="L6461">
        <v>9</v>
      </c>
      <c r="P6461">
        <v>17</v>
      </c>
      <c r="Q6461" t="s">
        <v>726</v>
      </c>
      <c r="R6461">
        <v>0</v>
      </c>
      <c r="S6461">
        <v>1</v>
      </c>
      <c r="T6461">
        <v>1</v>
      </c>
      <c r="U6461">
        <v>4</v>
      </c>
      <c r="V6461">
        <v>0</v>
      </c>
      <c r="W6461">
        <v>-2.7777777777777801E-2</v>
      </c>
      <c r="Y6461" t="s">
        <v>1537</v>
      </c>
      <c r="Z6461">
        <v>1</v>
      </c>
      <c r="AA6461">
        <v>0</v>
      </c>
      <c r="AB6461" t="s">
        <v>728</v>
      </c>
      <c r="AC6461" t="s">
        <v>726</v>
      </c>
      <c r="AD6461">
        <v>2</v>
      </c>
      <c r="AE6461">
        <v>42</v>
      </c>
    </row>
    <row r="6462" spans="1:31" hidden="1" x14ac:dyDescent="0.25">
      <c r="A6462" t="s">
        <v>691</v>
      </c>
      <c r="B6462" t="s">
        <v>603</v>
      </c>
      <c r="C6462" t="s">
        <v>635</v>
      </c>
      <c r="D6462" t="s">
        <v>638</v>
      </c>
      <c r="E6462" s="67">
        <v>45261</v>
      </c>
      <c r="F6462" t="s">
        <v>725</v>
      </c>
      <c r="G6462" t="s">
        <v>725</v>
      </c>
      <c r="H6462">
        <v>118</v>
      </c>
      <c r="J6462">
        <v>21</v>
      </c>
      <c r="K6462">
        <v>46</v>
      </c>
      <c r="M6462">
        <v>97</v>
      </c>
      <c r="P6462">
        <v>21</v>
      </c>
      <c r="Q6462" t="s">
        <v>726</v>
      </c>
      <c r="R6462">
        <v>0</v>
      </c>
      <c r="S6462">
        <v>1</v>
      </c>
      <c r="T6462">
        <v>1</v>
      </c>
      <c r="U6462">
        <v>4</v>
      </c>
      <c r="V6462">
        <v>-6.3636363636363602E-2</v>
      </c>
      <c r="W6462">
        <v>-1.47887323943662</v>
      </c>
      <c r="Y6462" t="s">
        <v>1537</v>
      </c>
      <c r="Z6462">
        <v>1</v>
      </c>
      <c r="AA6462">
        <v>4.6190476190476186</v>
      </c>
      <c r="AB6462" t="s">
        <v>738</v>
      </c>
      <c r="AC6462" t="s">
        <v>726</v>
      </c>
      <c r="AD6462">
        <v>56</v>
      </c>
      <c r="AE6462">
        <v>35</v>
      </c>
    </row>
    <row r="6463" spans="1:31" hidden="1" x14ac:dyDescent="0.25">
      <c r="A6463" t="s">
        <v>691</v>
      </c>
      <c r="B6463" t="s">
        <v>336</v>
      </c>
      <c r="C6463" t="s">
        <v>345</v>
      </c>
      <c r="D6463" t="s">
        <v>346</v>
      </c>
      <c r="E6463" s="67">
        <v>45261</v>
      </c>
      <c r="F6463" t="s">
        <v>725</v>
      </c>
      <c r="G6463" t="s">
        <v>725</v>
      </c>
      <c r="H6463">
        <v>13</v>
      </c>
      <c r="I6463">
        <v>30</v>
      </c>
      <c r="J6463">
        <v>12</v>
      </c>
      <c r="K6463">
        <v>15</v>
      </c>
      <c r="M6463">
        <v>31</v>
      </c>
      <c r="P6463">
        <v>7</v>
      </c>
      <c r="Q6463" t="s">
        <v>726</v>
      </c>
      <c r="R6463">
        <v>0</v>
      </c>
      <c r="S6463">
        <v>1</v>
      </c>
      <c r="T6463">
        <v>1</v>
      </c>
      <c r="U6463">
        <v>4</v>
      </c>
      <c r="V6463">
        <v>0.39597315436241598</v>
      </c>
      <c r="W6463">
        <v>0.52439024390243905</v>
      </c>
      <c r="Y6463" t="s">
        <v>1537</v>
      </c>
      <c r="Z6463">
        <v>1</v>
      </c>
      <c r="AA6463">
        <v>4.4285714285714288</v>
      </c>
      <c r="AB6463" t="s">
        <v>738</v>
      </c>
      <c r="AC6463" t="s">
        <v>726</v>
      </c>
      <c r="AD6463">
        <v>13</v>
      </c>
      <c r="AE6463">
        <v>13</v>
      </c>
    </row>
    <row r="6464" spans="1:31" hidden="1" x14ac:dyDescent="0.25">
      <c r="A6464" t="s">
        <v>691</v>
      </c>
      <c r="B6464" t="s">
        <v>603</v>
      </c>
      <c r="C6464" t="s">
        <v>639</v>
      </c>
      <c r="D6464" t="s">
        <v>642</v>
      </c>
      <c r="E6464" s="67">
        <v>45261</v>
      </c>
      <c r="F6464" t="s">
        <v>725</v>
      </c>
      <c r="G6464" t="s">
        <v>725</v>
      </c>
      <c r="N6464">
        <v>31</v>
      </c>
      <c r="P6464">
        <v>28</v>
      </c>
      <c r="Q6464" t="s">
        <v>726</v>
      </c>
      <c r="R6464">
        <v>0</v>
      </c>
      <c r="S6464">
        <v>1</v>
      </c>
      <c r="T6464">
        <v>1</v>
      </c>
      <c r="U6464">
        <v>4</v>
      </c>
      <c r="V6464">
        <v>-0.236363636363636</v>
      </c>
      <c r="W6464">
        <v>-0.66666666666666696</v>
      </c>
      <c r="Y6464" t="s">
        <v>1537</v>
      </c>
      <c r="Z6464">
        <v>0</v>
      </c>
      <c r="AA6464">
        <v>0</v>
      </c>
      <c r="AB6464" t="s">
        <v>734</v>
      </c>
      <c r="AC6464" t="s">
        <v>734</v>
      </c>
    </row>
    <row r="6465" spans="1:31" hidden="1" x14ac:dyDescent="0.25">
      <c r="A6465" t="s">
        <v>691</v>
      </c>
      <c r="B6465" t="s">
        <v>275</v>
      </c>
      <c r="C6465" t="s">
        <v>296</v>
      </c>
      <c r="D6465" t="s">
        <v>299</v>
      </c>
      <c r="E6465" s="67">
        <v>45261</v>
      </c>
      <c r="F6465" t="s">
        <v>725</v>
      </c>
      <c r="G6465" t="s">
        <v>725</v>
      </c>
      <c r="H6465">
        <v>259</v>
      </c>
      <c r="J6465">
        <v>12</v>
      </c>
      <c r="M6465">
        <v>247</v>
      </c>
      <c r="P6465">
        <v>18</v>
      </c>
      <c r="Q6465" t="s">
        <v>726</v>
      </c>
      <c r="R6465">
        <v>0</v>
      </c>
      <c r="S6465">
        <v>1</v>
      </c>
      <c r="T6465">
        <v>1</v>
      </c>
      <c r="U6465">
        <v>4</v>
      </c>
      <c r="W6465">
        <v>-0.79411764705882404</v>
      </c>
      <c r="Y6465" t="s">
        <v>1537</v>
      </c>
      <c r="Z6465">
        <v>1</v>
      </c>
      <c r="AA6465">
        <v>13.722222222222221</v>
      </c>
      <c r="AB6465" t="s">
        <v>738</v>
      </c>
      <c r="AC6465" t="s">
        <v>726</v>
      </c>
      <c r="AD6465">
        <v>41</v>
      </c>
      <c r="AE6465">
        <v>259</v>
      </c>
    </row>
    <row r="6466" spans="1:31" hidden="1" x14ac:dyDescent="0.25">
      <c r="A6466" t="s">
        <v>691</v>
      </c>
      <c r="B6466" t="s">
        <v>531</v>
      </c>
      <c r="C6466" t="s">
        <v>558</v>
      </c>
      <c r="D6466" t="s">
        <v>560</v>
      </c>
      <c r="E6466" s="67">
        <v>45261</v>
      </c>
      <c r="F6466" t="s">
        <v>725</v>
      </c>
      <c r="G6466" t="s">
        <v>725</v>
      </c>
      <c r="P6466">
        <v>0</v>
      </c>
      <c r="Q6466" t="s">
        <v>726</v>
      </c>
      <c r="R6466">
        <v>0</v>
      </c>
      <c r="S6466">
        <v>1</v>
      </c>
      <c r="T6466">
        <v>1</v>
      </c>
      <c r="U6466">
        <v>4</v>
      </c>
      <c r="V6466">
        <v>-1.6428571428571399</v>
      </c>
      <c r="W6466">
        <v>-2.2727272727272698</v>
      </c>
      <c r="Y6466" t="s">
        <v>1537</v>
      </c>
      <c r="Z6466">
        <v>0</v>
      </c>
      <c r="AA6466">
        <v>0</v>
      </c>
      <c r="AB6466" t="s">
        <v>734</v>
      </c>
      <c r="AC6466" t="s">
        <v>734</v>
      </c>
    </row>
    <row r="6467" spans="1:31" hidden="1" x14ac:dyDescent="0.25">
      <c r="A6467" t="s">
        <v>691</v>
      </c>
      <c r="B6467" t="s">
        <v>531</v>
      </c>
      <c r="C6467" t="s">
        <v>561</v>
      </c>
      <c r="D6467" t="s">
        <v>564</v>
      </c>
      <c r="E6467" s="67">
        <v>45261</v>
      </c>
      <c r="F6467" t="s">
        <v>725</v>
      </c>
      <c r="H6467">
        <v>40</v>
      </c>
      <c r="I6467">
        <v>200</v>
      </c>
      <c r="J6467">
        <v>48</v>
      </c>
      <c r="M6467">
        <v>192</v>
      </c>
      <c r="P6467">
        <v>29</v>
      </c>
      <c r="Q6467" t="s">
        <v>726</v>
      </c>
      <c r="R6467">
        <v>0</v>
      </c>
      <c r="S6467">
        <v>0</v>
      </c>
      <c r="T6467">
        <v>0</v>
      </c>
      <c r="U6467">
        <v>3</v>
      </c>
      <c r="V6467">
        <v>0</v>
      </c>
      <c r="W6467">
        <v>-0.23214285714285701</v>
      </c>
      <c r="Y6467" t="s">
        <v>1537</v>
      </c>
      <c r="Z6467">
        <v>1</v>
      </c>
      <c r="AA6467">
        <v>6.6206896551724137</v>
      </c>
      <c r="AB6467" t="s">
        <v>738</v>
      </c>
      <c r="AC6467" t="s">
        <v>726</v>
      </c>
      <c r="AD6467">
        <v>10</v>
      </c>
      <c r="AE6467">
        <v>40</v>
      </c>
    </row>
    <row r="6468" spans="1:31" hidden="1" x14ac:dyDescent="0.25">
      <c r="A6468" t="s">
        <v>691</v>
      </c>
      <c r="B6468" t="s">
        <v>238</v>
      </c>
      <c r="C6468" t="s">
        <v>239</v>
      </c>
      <c r="D6468" t="s">
        <v>242</v>
      </c>
      <c r="E6468" s="67">
        <v>45261</v>
      </c>
      <c r="F6468" t="s">
        <v>725</v>
      </c>
      <c r="G6468" t="s">
        <v>725</v>
      </c>
      <c r="H6468">
        <v>272</v>
      </c>
      <c r="J6468">
        <v>116</v>
      </c>
      <c r="K6468">
        <v>150</v>
      </c>
      <c r="M6468">
        <v>156</v>
      </c>
      <c r="P6468">
        <v>77</v>
      </c>
      <c r="Q6468" t="s">
        <v>726</v>
      </c>
      <c r="R6468">
        <v>0</v>
      </c>
      <c r="S6468">
        <v>0</v>
      </c>
      <c r="T6468">
        <v>0</v>
      </c>
      <c r="U6468">
        <v>3</v>
      </c>
      <c r="V6468">
        <v>0</v>
      </c>
      <c r="W6468">
        <v>-1.64</v>
      </c>
      <c r="Y6468" t="s">
        <v>1537</v>
      </c>
      <c r="Z6468">
        <v>1</v>
      </c>
      <c r="AA6468">
        <v>2.0259740259740258</v>
      </c>
      <c r="AB6468" t="s">
        <v>758</v>
      </c>
      <c r="AC6468" t="s">
        <v>726</v>
      </c>
      <c r="AD6468">
        <v>100</v>
      </c>
      <c r="AE6468">
        <v>272</v>
      </c>
    </row>
    <row r="6469" spans="1:31" hidden="1" x14ac:dyDescent="0.25">
      <c r="A6469" t="s">
        <v>691</v>
      </c>
      <c r="B6469" t="s">
        <v>303</v>
      </c>
      <c r="C6469" t="s">
        <v>304</v>
      </c>
      <c r="D6469" t="s">
        <v>306</v>
      </c>
      <c r="E6469" s="67">
        <v>45261</v>
      </c>
      <c r="F6469" t="s">
        <v>725</v>
      </c>
      <c r="G6469" t="s">
        <v>725</v>
      </c>
      <c r="H6469">
        <v>27</v>
      </c>
      <c r="J6469">
        <v>5</v>
      </c>
      <c r="K6469">
        <v>15</v>
      </c>
      <c r="M6469">
        <v>22</v>
      </c>
      <c r="P6469">
        <v>3</v>
      </c>
      <c r="Q6469" t="s">
        <v>726</v>
      </c>
      <c r="R6469">
        <v>0</v>
      </c>
      <c r="S6469">
        <v>1</v>
      </c>
      <c r="T6469">
        <v>1</v>
      </c>
      <c r="U6469">
        <v>4</v>
      </c>
      <c r="V6469">
        <v>0</v>
      </c>
      <c r="W6469">
        <v>0.13636363636363599</v>
      </c>
      <c r="Y6469" t="s">
        <v>1537</v>
      </c>
      <c r="Z6469">
        <v>1</v>
      </c>
      <c r="AA6469">
        <v>7.333333333333333</v>
      </c>
      <c r="AB6469" t="s">
        <v>738</v>
      </c>
      <c r="AC6469" t="s">
        <v>726</v>
      </c>
      <c r="AE6469">
        <v>27</v>
      </c>
    </row>
    <row r="6470" spans="1:31" hidden="1" x14ac:dyDescent="0.25">
      <c r="A6470" t="s">
        <v>691</v>
      </c>
      <c r="B6470" t="s">
        <v>603</v>
      </c>
      <c r="C6470" t="s">
        <v>639</v>
      </c>
      <c r="D6470" t="s">
        <v>643</v>
      </c>
      <c r="E6470" s="67">
        <v>45261</v>
      </c>
      <c r="F6470" t="s">
        <v>725</v>
      </c>
      <c r="G6470" t="s">
        <v>725</v>
      </c>
      <c r="I6470">
        <v>70</v>
      </c>
      <c r="J6470">
        <v>10</v>
      </c>
      <c r="K6470">
        <v>31</v>
      </c>
      <c r="M6470">
        <v>60</v>
      </c>
      <c r="P6470">
        <v>10</v>
      </c>
      <c r="Q6470" t="s">
        <v>726</v>
      </c>
      <c r="R6470">
        <v>0</v>
      </c>
      <c r="S6470">
        <v>1</v>
      </c>
      <c r="T6470">
        <v>1</v>
      </c>
      <c r="U6470">
        <v>4</v>
      </c>
      <c r="V6470">
        <v>-3.1666666666666701</v>
      </c>
      <c r="W6470">
        <v>-6.8965517241379296E-2</v>
      </c>
      <c r="Y6470" t="s">
        <v>1537</v>
      </c>
      <c r="Z6470">
        <v>1</v>
      </c>
      <c r="AA6470">
        <v>6</v>
      </c>
      <c r="AB6470" t="s">
        <v>738</v>
      </c>
      <c r="AC6470" t="s">
        <v>726</v>
      </c>
      <c r="AD6470">
        <v>45</v>
      </c>
    </row>
    <row r="6471" spans="1:31" hidden="1" x14ac:dyDescent="0.25">
      <c r="A6471" t="s">
        <v>691</v>
      </c>
      <c r="B6471" t="s">
        <v>498</v>
      </c>
      <c r="C6471" t="s">
        <v>506</v>
      </c>
      <c r="D6471" t="s">
        <v>511</v>
      </c>
      <c r="E6471" s="67">
        <v>45261</v>
      </c>
      <c r="F6471" t="s">
        <v>725</v>
      </c>
      <c r="G6471" t="s">
        <v>725</v>
      </c>
      <c r="H6471">
        <v>2</v>
      </c>
      <c r="I6471">
        <v>20</v>
      </c>
      <c r="J6471">
        <v>7</v>
      </c>
      <c r="K6471">
        <v>9</v>
      </c>
      <c r="M6471">
        <v>15</v>
      </c>
      <c r="P6471">
        <v>4</v>
      </c>
      <c r="Q6471" t="s">
        <v>726</v>
      </c>
      <c r="R6471">
        <v>0</v>
      </c>
      <c r="S6471">
        <v>1</v>
      </c>
      <c r="T6471">
        <v>1</v>
      </c>
      <c r="U6471">
        <v>4</v>
      </c>
      <c r="V6471">
        <v>0</v>
      </c>
      <c r="W6471">
        <v>-0.6</v>
      </c>
      <c r="Y6471" t="s">
        <v>1537</v>
      </c>
      <c r="Z6471">
        <v>1</v>
      </c>
      <c r="AA6471">
        <v>3.75</v>
      </c>
      <c r="AB6471" t="s">
        <v>758</v>
      </c>
      <c r="AC6471" t="s">
        <v>726</v>
      </c>
      <c r="AD6471">
        <v>3</v>
      </c>
      <c r="AE6471">
        <v>2</v>
      </c>
    </row>
    <row r="6472" spans="1:31" hidden="1" x14ac:dyDescent="0.25">
      <c r="A6472" t="s">
        <v>691</v>
      </c>
      <c r="B6472" t="s">
        <v>336</v>
      </c>
      <c r="C6472" t="s">
        <v>347</v>
      </c>
      <c r="D6472" t="s">
        <v>349</v>
      </c>
      <c r="E6472" s="67">
        <v>45261</v>
      </c>
      <c r="F6472" t="s">
        <v>725</v>
      </c>
      <c r="G6472" t="s">
        <v>725</v>
      </c>
      <c r="H6472">
        <v>58</v>
      </c>
      <c r="J6472">
        <v>15</v>
      </c>
      <c r="K6472">
        <v>17</v>
      </c>
      <c r="M6472">
        <v>43</v>
      </c>
      <c r="P6472">
        <v>12</v>
      </c>
      <c r="Q6472" t="s">
        <v>726</v>
      </c>
      <c r="R6472">
        <v>0</v>
      </c>
      <c r="S6472">
        <v>1</v>
      </c>
      <c r="T6472">
        <v>1</v>
      </c>
      <c r="U6472">
        <v>4</v>
      </c>
      <c r="V6472">
        <v>2.04081632653061E-2</v>
      </c>
      <c r="W6472">
        <v>0.22222222222222199</v>
      </c>
      <c r="Y6472" t="s">
        <v>1537</v>
      </c>
      <c r="Z6472">
        <v>1</v>
      </c>
      <c r="AA6472">
        <v>3.5833333333333335</v>
      </c>
      <c r="AB6472" t="s">
        <v>758</v>
      </c>
      <c r="AC6472" t="s">
        <v>726</v>
      </c>
      <c r="AD6472">
        <v>16</v>
      </c>
      <c r="AE6472">
        <v>58</v>
      </c>
    </row>
    <row r="6473" spans="1:31" hidden="1" x14ac:dyDescent="0.25">
      <c r="A6473" t="s">
        <v>691</v>
      </c>
      <c r="B6473" t="s">
        <v>531</v>
      </c>
      <c r="C6473" t="s">
        <v>544</v>
      </c>
      <c r="D6473" t="s">
        <v>546</v>
      </c>
      <c r="E6473" s="67">
        <v>45261</v>
      </c>
      <c r="F6473" t="s">
        <v>725</v>
      </c>
      <c r="G6473" t="s">
        <v>725</v>
      </c>
      <c r="P6473">
        <v>4</v>
      </c>
      <c r="Q6473" t="s">
        <v>726</v>
      </c>
      <c r="R6473">
        <v>0</v>
      </c>
      <c r="S6473">
        <v>1</v>
      </c>
      <c r="T6473">
        <v>1</v>
      </c>
      <c r="U6473">
        <v>4</v>
      </c>
      <c r="V6473">
        <v>0</v>
      </c>
      <c r="W6473">
        <v>0.15384615384615399</v>
      </c>
      <c r="Y6473" t="s">
        <v>1537</v>
      </c>
      <c r="Z6473">
        <v>0</v>
      </c>
      <c r="AA6473">
        <v>0</v>
      </c>
      <c r="AB6473" t="s">
        <v>734</v>
      </c>
      <c r="AC6473" t="s">
        <v>734</v>
      </c>
    </row>
    <row r="6474" spans="1:31" hidden="1" x14ac:dyDescent="0.25">
      <c r="A6474" t="s">
        <v>691</v>
      </c>
      <c r="B6474" t="s">
        <v>603</v>
      </c>
      <c r="C6474" t="s">
        <v>622</v>
      </c>
      <c r="D6474" t="s">
        <v>625</v>
      </c>
      <c r="E6474" s="67">
        <v>45261</v>
      </c>
      <c r="F6474" t="s">
        <v>725</v>
      </c>
      <c r="G6474" t="s">
        <v>725</v>
      </c>
      <c r="P6474">
        <v>22</v>
      </c>
      <c r="Q6474" t="s">
        <v>733</v>
      </c>
      <c r="R6474">
        <v>1</v>
      </c>
      <c r="S6474">
        <v>0</v>
      </c>
      <c r="T6474">
        <v>0</v>
      </c>
      <c r="U6474">
        <v>0</v>
      </c>
      <c r="Y6474" t="s">
        <v>1537</v>
      </c>
      <c r="Z6474">
        <v>0</v>
      </c>
      <c r="AA6474">
        <v>0</v>
      </c>
      <c r="AB6474" t="s">
        <v>734</v>
      </c>
      <c r="AC6474" t="s">
        <v>734</v>
      </c>
      <c r="AD6474">
        <v>13</v>
      </c>
      <c r="AE6474">
        <v>7</v>
      </c>
    </row>
    <row r="6475" spans="1:31" hidden="1" x14ac:dyDescent="0.25">
      <c r="A6475" t="s">
        <v>691</v>
      </c>
      <c r="B6475" t="s">
        <v>303</v>
      </c>
      <c r="C6475" t="s">
        <v>320</v>
      </c>
      <c r="D6475" t="s">
        <v>321</v>
      </c>
      <c r="E6475" s="67">
        <v>45261</v>
      </c>
      <c r="F6475" t="s">
        <v>725</v>
      </c>
      <c r="G6475" t="s">
        <v>725</v>
      </c>
      <c r="H6475">
        <v>60</v>
      </c>
      <c r="J6475">
        <v>6</v>
      </c>
      <c r="K6475">
        <v>20</v>
      </c>
      <c r="M6475">
        <v>54</v>
      </c>
      <c r="P6475">
        <v>7</v>
      </c>
      <c r="Q6475" t="s">
        <v>726</v>
      </c>
      <c r="R6475">
        <v>0</v>
      </c>
      <c r="S6475">
        <v>1</v>
      </c>
      <c r="T6475">
        <v>1</v>
      </c>
      <c r="U6475">
        <v>4</v>
      </c>
      <c r="V6475">
        <v>-0.43243243243243201</v>
      </c>
      <c r="W6475">
        <v>-2.9090909090909101</v>
      </c>
      <c r="Y6475" t="s">
        <v>1537</v>
      </c>
      <c r="Z6475">
        <v>1</v>
      </c>
      <c r="AA6475">
        <v>7.7142857142857144</v>
      </c>
      <c r="AB6475" t="s">
        <v>738</v>
      </c>
      <c r="AC6475" t="s">
        <v>726</v>
      </c>
      <c r="AD6475">
        <v>26</v>
      </c>
      <c r="AE6475">
        <v>60</v>
      </c>
    </row>
    <row r="6476" spans="1:31" hidden="1" x14ac:dyDescent="0.25">
      <c r="A6476" t="s">
        <v>691</v>
      </c>
      <c r="B6476" t="s">
        <v>650</v>
      </c>
      <c r="C6476" t="s">
        <v>670</v>
      </c>
      <c r="D6476" t="s">
        <v>676</v>
      </c>
      <c r="E6476" s="67">
        <v>45261</v>
      </c>
      <c r="F6476" t="s">
        <v>725</v>
      </c>
      <c r="G6476" t="s">
        <v>725</v>
      </c>
      <c r="H6476">
        <v>151</v>
      </c>
      <c r="I6476">
        <v>100</v>
      </c>
      <c r="J6476">
        <v>21</v>
      </c>
      <c r="K6476">
        <v>28</v>
      </c>
      <c r="M6476">
        <v>230</v>
      </c>
      <c r="P6476">
        <v>32</v>
      </c>
      <c r="Q6476" t="s">
        <v>726</v>
      </c>
      <c r="R6476">
        <v>0</v>
      </c>
      <c r="S6476">
        <v>1</v>
      </c>
      <c r="T6476">
        <v>1</v>
      </c>
      <c r="U6476">
        <v>4</v>
      </c>
      <c r="V6476">
        <v>-4</v>
      </c>
      <c r="W6476">
        <v>-1.25</v>
      </c>
      <c r="Y6476" t="s">
        <v>1537</v>
      </c>
      <c r="Z6476">
        <v>1</v>
      </c>
      <c r="AA6476">
        <v>7.1875</v>
      </c>
      <c r="AB6476" t="s">
        <v>738</v>
      </c>
      <c r="AC6476" t="s">
        <v>726</v>
      </c>
      <c r="AD6476">
        <v>20</v>
      </c>
      <c r="AE6476">
        <v>151</v>
      </c>
    </row>
    <row r="6477" spans="1:31" hidden="1" x14ac:dyDescent="0.25">
      <c r="A6477" t="s">
        <v>691</v>
      </c>
      <c r="B6477" t="s">
        <v>571</v>
      </c>
      <c r="C6477" t="s">
        <v>591</v>
      </c>
      <c r="D6477" t="s">
        <v>593</v>
      </c>
      <c r="E6477" s="67">
        <v>45261</v>
      </c>
      <c r="F6477" t="s">
        <v>725</v>
      </c>
      <c r="G6477" t="s">
        <v>725</v>
      </c>
      <c r="H6477">
        <v>6</v>
      </c>
      <c r="I6477">
        <v>100</v>
      </c>
      <c r="J6477">
        <v>54</v>
      </c>
      <c r="K6477">
        <v>38</v>
      </c>
      <c r="M6477">
        <v>52</v>
      </c>
      <c r="P6477">
        <v>40</v>
      </c>
      <c r="Q6477" t="s">
        <v>726</v>
      </c>
      <c r="R6477">
        <v>0</v>
      </c>
      <c r="S6477">
        <v>1</v>
      </c>
      <c r="T6477">
        <v>1</v>
      </c>
      <c r="U6477">
        <v>4</v>
      </c>
      <c r="V6477">
        <v>-1.18518518518519</v>
      </c>
      <c r="W6477">
        <v>-4.45714285714286</v>
      </c>
      <c r="Y6477" t="s">
        <v>1537</v>
      </c>
      <c r="Z6477">
        <v>1</v>
      </c>
      <c r="AA6477">
        <v>1.3</v>
      </c>
      <c r="AB6477" t="s">
        <v>758</v>
      </c>
      <c r="AC6477" t="s">
        <v>726</v>
      </c>
      <c r="AD6477">
        <v>30</v>
      </c>
      <c r="AE6477">
        <v>6</v>
      </c>
    </row>
    <row r="6478" spans="1:31" hidden="1" x14ac:dyDescent="0.25">
      <c r="A6478" t="s">
        <v>691</v>
      </c>
      <c r="B6478" t="s">
        <v>531</v>
      </c>
      <c r="C6478" t="s">
        <v>568</v>
      </c>
      <c r="D6478" t="s">
        <v>569</v>
      </c>
      <c r="E6478" s="67">
        <v>45261</v>
      </c>
      <c r="F6478" t="s">
        <v>725</v>
      </c>
      <c r="H6478">
        <v>37</v>
      </c>
      <c r="J6478">
        <v>37</v>
      </c>
      <c r="K6478">
        <v>46</v>
      </c>
      <c r="N6478">
        <v>16</v>
      </c>
      <c r="P6478">
        <v>46</v>
      </c>
      <c r="Q6478" t="s">
        <v>726</v>
      </c>
      <c r="R6478">
        <v>0</v>
      </c>
      <c r="S6478">
        <v>1</v>
      </c>
      <c r="T6478">
        <v>1</v>
      </c>
      <c r="U6478">
        <v>4</v>
      </c>
      <c r="V6478">
        <v>0</v>
      </c>
      <c r="W6478">
        <v>0</v>
      </c>
      <c r="Y6478" t="s">
        <v>1537</v>
      </c>
      <c r="Z6478">
        <v>1</v>
      </c>
      <c r="AA6478">
        <v>0</v>
      </c>
      <c r="AB6478" t="s">
        <v>728</v>
      </c>
      <c r="AC6478" t="s">
        <v>726</v>
      </c>
      <c r="AD6478">
        <v>13</v>
      </c>
      <c r="AE6478">
        <v>37</v>
      </c>
    </row>
    <row r="6479" spans="1:31" hidden="1" x14ac:dyDescent="0.25">
      <c r="A6479" t="s">
        <v>692</v>
      </c>
      <c r="B6479" t="s">
        <v>899</v>
      </c>
      <c r="C6479" t="s">
        <v>913</v>
      </c>
      <c r="D6479" t="s">
        <v>1036</v>
      </c>
      <c r="E6479" s="67">
        <v>45261</v>
      </c>
      <c r="F6479" t="s">
        <v>725</v>
      </c>
      <c r="G6479" t="s">
        <v>725</v>
      </c>
      <c r="H6479">
        <v>30</v>
      </c>
      <c r="P6479">
        <v>0</v>
      </c>
      <c r="Q6479" t="s">
        <v>726</v>
      </c>
      <c r="R6479">
        <v>0</v>
      </c>
      <c r="S6479">
        <v>1</v>
      </c>
      <c r="T6479">
        <v>1</v>
      </c>
      <c r="U6479">
        <v>4</v>
      </c>
      <c r="V6479">
        <v>0.20833333333333301</v>
      </c>
      <c r="W6479">
        <v>-0.162790697674419</v>
      </c>
      <c r="Y6479" t="s">
        <v>1537</v>
      </c>
      <c r="Z6479">
        <v>0</v>
      </c>
      <c r="AA6479">
        <v>0</v>
      </c>
      <c r="AB6479" t="s">
        <v>734</v>
      </c>
      <c r="AC6479" t="s">
        <v>734</v>
      </c>
    </row>
    <row r="6480" spans="1:31" hidden="1" x14ac:dyDescent="0.25">
      <c r="A6480" t="s">
        <v>691</v>
      </c>
      <c r="B6480" t="s">
        <v>452</v>
      </c>
      <c r="C6480" t="s">
        <v>478</v>
      </c>
      <c r="D6480" t="s">
        <v>483</v>
      </c>
      <c r="E6480" s="67">
        <v>45261</v>
      </c>
      <c r="F6480" t="s">
        <v>725</v>
      </c>
      <c r="G6480" t="s">
        <v>725</v>
      </c>
      <c r="H6480">
        <v>21</v>
      </c>
      <c r="I6480">
        <v>30</v>
      </c>
      <c r="J6480">
        <v>50</v>
      </c>
      <c r="M6480">
        <v>1</v>
      </c>
      <c r="P6480">
        <v>50</v>
      </c>
      <c r="Q6480" t="s">
        <v>726</v>
      </c>
      <c r="R6480">
        <v>0</v>
      </c>
      <c r="S6480">
        <v>1</v>
      </c>
      <c r="T6480">
        <v>1</v>
      </c>
      <c r="U6480">
        <v>4</v>
      </c>
      <c r="V6480">
        <v>-0.5</v>
      </c>
      <c r="W6480">
        <v>-0.17808219178082199</v>
      </c>
      <c r="Y6480" t="s">
        <v>1537</v>
      </c>
      <c r="Z6480">
        <v>1</v>
      </c>
      <c r="AA6480">
        <v>0.02</v>
      </c>
      <c r="AB6480" t="s">
        <v>732</v>
      </c>
      <c r="AC6480" t="s">
        <v>726</v>
      </c>
      <c r="AD6480">
        <v>54</v>
      </c>
      <c r="AE6480">
        <v>21</v>
      </c>
    </row>
    <row r="6481" spans="1:31" hidden="1" x14ac:dyDescent="0.25">
      <c r="A6481" t="s">
        <v>692</v>
      </c>
      <c r="B6481" t="s">
        <v>773</v>
      </c>
      <c r="C6481" t="s">
        <v>1037</v>
      </c>
      <c r="D6481" t="s">
        <v>1038</v>
      </c>
      <c r="E6481" s="67">
        <v>45261</v>
      </c>
      <c r="F6481" t="s">
        <v>725</v>
      </c>
      <c r="G6481" t="s">
        <v>725</v>
      </c>
      <c r="H6481">
        <v>50</v>
      </c>
      <c r="I6481">
        <v>100</v>
      </c>
      <c r="J6481">
        <v>50</v>
      </c>
      <c r="K6481">
        <v>80</v>
      </c>
      <c r="M6481">
        <v>100</v>
      </c>
      <c r="P6481">
        <v>40</v>
      </c>
      <c r="Q6481" t="s">
        <v>726</v>
      </c>
      <c r="R6481">
        <v>0</v>
      </c>
      <c r="S6481">
        <v>1</v>
      </c>
      <c r="T6481">
        <v>1</v>
      </c>
      <c r="U6481">
        <v>4</v>
      </c>
      <c r="V6481">
        <v>-0.32211538461538503</v>
      </c>
      <c r="W6481">
        <v>-3</v>
      </c>
      <c r="Y6481" t="s">
        <v>1537</v>
      </c>
      <c r="Z6481">
        <v>1</v>
      </c>
      <c r="AA6481">
        <v>2.5</v>
      </c>
      <c r="AB6481" t="s">
        <v>758</v>
      </c>
      <c r="AC6481" t="s">
        <v>726</v>
      </c>
      <c r="AD6481">
        <v>150</v>
      </c>
      <c r="AE6481">
        <v>50</v>
      </c>
    </row>
    <row r="6482" spans="1:31" hidden="1" x14ac:dyDescent="0.25">
      <c r="A6482" t="s">
        <v>691</v>
      </c>
      <c r="B6482" t="s">
        <v>498</v>
      </c>
      <c r="C6482" t="s">
        <v>501</v>
      </c>
      <c r="D6482" t="s">
        <v>503</v>
      </c>
      <c r="E6482" s="67">
        <v>45261</v>
      </c>
      <c r="F6482" t="s">
        <v>725</v>
      </c>
      <c r="G6482" t="s">
        <v>725</v>
      </c>
      <c r="H6482">
        <v>77</v>
      </c>
      <c r="J6482">
        <v>55</v>
      </c>
      <c r="K6482">
        <v>34</v>
      </c>
      <c r="M6482">
        <v>22</v>
      </c>
      <c r="P6482">
        <v>44</v>
      </c>
      <c r="Q6482" t="s">
        <v>726</v>
      </c>
      <c r="R6482">
        <v>0</v>
      </c>
      <c r="S6482">
        <v>0</v>
      </c>
      <c r="T6482">
        <v>0</v>
      </c>
      <c r="U6482">
        <v>2</v>
      </c>
      <c r="V6482">
        <v>-0.10404624277456601</v>
      </c>
      <c r="W6482">
        <v>-0.74358974358974395</v>
      </c>
      <c r="Y6482" t="s">
        <v>1537</v>
      </c>
      <c r="Z6482">
        <v>1</v>
      </c>
      <c r="AA6482">
        <v>0.5</v>
      </c>
      <c r="AB6482" t="s">
        <v>732</v>
      </c>
      <c r="AC6482" t="s">
        <v>726</v>
      </c>
      <c r="AD6482">
        <v>71</v>
      </c>
      <c r="AE6482">
        <v>77</v>
      </c>
    </row>
    <row r="6483" spans="1:31" hidden="1" x14ac:dyDescent="0.25">
      <c r="A6483" t="s">
        <v>691</v>
      </c>
      <c r="B6483" t="s">
        <v>390</v>
      </c>
      <c r="C6483" t="s">
        <v>402</v>
      </c>
      <c r="D6483" t="s">
        <v>403</v>
      </c>
      <c r="E6483" s="67">
        <v>45261</v>
      </c>
      <c r="F6483" t="s">
        <v>725</v>
      </c>
      <c r="G6483" t="s">
        <v>725</v>
      </c>
      <c r="H6483">
        <v>123</v>
      </c>
      <c r="J6483">
        <v>14</v>
      </c>
      <c r="M6483">
        <v>109</v>
      </c>
      <c r="P6483">
        <v>7</v>
      </c>
      <c r="Q6483" t="s">
        <v>726</v>
      </c>
      <c r="R6483">
        <v>0</v>
      </c>
      <c r="S6483">
        <v>1</v>
      </c>
      <c r="T6483">
        <v>1</v>
      </c>
      <c r="U6483">
        <v>4</v>
      </c>
      <c r="V6483">
        <v>-0.51190476190476197</v>
      </c>
      <c r="W6483">
        <v>-2.21875</v>
      </c>
      <c r="Y6483" t="s">
        <v>1537</v>
      </c>
      <c r="Z6483">
        <v>1</v>
      </c>
      <c r="AA6483">
        <v>15.571428571428571</v>
      </c>
      <c r="AB6483" t="s">
        <v>738</v>
      </c>
      <c r="AC6483" t="s">
        <v>726</v>
      </c>
      <c r="AD6483">
        <v>18</v>
      </c>
      <c r="AE6483">
        <v>123</v>
      </c>
    </row>
    <row r="6484" spans="1:31" hidden="1" x14ac:dyDescent="0.25">
      <c r="A6484" t="s">
        <v>691</v>
      </c>
      <c r="B6484" t="s">
        <v>603</v>
      </c>
      <c r="C6484" t="s">
        <v>604</v>
      </c>
      <c r="D6484" t="s">
        <v>605</v>
      </c>
      <c r="E6484" s="67">
        <v>45261</v>
      </c>
      <c r="F6484" t="s">
        <v>725</v>
      </c>
      <c r="G6484" t="s">
        <v>725</v>
      </c>
      <c r="H6484">
        <v>57</v>
      </c>
      <c r="I6484">
        <v>100</v>
      </c>
      <c r="J6484">
        <v>85</v>
      </c>
      <c r="K6484">
        <v>60</v>
      </c>
      <c r="M6484">
        <v>72</v>
      </c>
      <c r="P6484">
        <v>46</v>
      </c>
      <c r="Q6484" t="s">
        <v>726</v>
      </c>
      <c r="R6484">
        <v>0</v>
      </c>
      <c r="S6484">
        <v>0</v>
      </c>
      <c r="T6484">
        <v>0</v>
      </c>
      <c r="U6484">
        <v>1</v>
      </c>
      <c r="V6484">
        <v>-0.890625</v>
      </c>
      <c r="W6484">
        <v>0.16250000000000001</v>
      </c>
      <c r="Y6484" t="s">
        <v>1537</v>
      </c>
      <c r="Z6484">
        <v>1</v>
      </c>
      <c r="AA6484">
        <v>1.5652173913043479</v>
      </c>
      <c r="AB6484" t="s">
        <v>758</v>
      </c>
      <c r="AC6484" t="s">
        <v>726</v>
      </c>
      <c r="AD6484">
        <v>78</v>
      </c>
      <c r="AE6484">
        <v>57</v>
      </c>
    </row>
    <row r="6485" spans="1:31" hidden="1" x14ac:dyDescent="0.25">
      <c r="A6485" t="s">
        <v>692</v>
      </c>
      <c r="B6485" t="s">
        <v>817</v>
      </c>
      <c r="C6485" t="s">
        <v>1039</v>
      </c>
      <c r="D6485" t="s">
        <v>1040</v>
      </c>
      <c r="E6485" s="67">
        <v>45261</v>
      </c>
      <c r="F6485" t="s">
        <v>725</v>
      </c>
      <c r="H6485">
        <v>6</v>
      </c>
      <c r="J6485">
        <v>2</v>
      </c>
      <c r="K6485">
        <v>4</v>
      </c>
      <c r="P6485">
        <v>1</v>
      </c>
      <c r="Q6485" t="s">
        <v>726</v>
      </c>
      <c r="R6485">
        <v>0</v>
      </c>
      <c r="S6485">
        <v>0</v>
      </c>
      <c r="T6485">
        <v>0</v>
      </c>
      <c r="U6485">
        <v>2</v>
      </c>
      <c r="V6485">
        <v>-0.5</v>
      </c>
      <c r="W6485">
        <v>-4.6666666666666696</v>
      </c>
      <c r="Y6485" t="s">
        <v>1537</v>
      </c>
      <c r="Z6485">
        <v>1</v>
      </c>
      <c r="AA6485">
        <v>0</v>
      </c>
      <c r="AB6485" t="s">
        <v>728</v>
      </c>
      <c r="AC6485" t="s">
        <v>733</v>
      </c>
    </row>
    <row r="6486" spans="1:31" hidden="1" x14ac:dyDescent="0.25">
      <c r="A6486" t="s">
        <v>691</v>
      </c>
      <c r="B6486" t="s">
        <v>303</v>
      </c>
      <c r="C6486" t="s">
        <v>1041</v>
      </c>
      <c r="D6486" t="s">
        <v>1042</v>
      </c>
      <c r="E6486" s="67">
        <v>45261</v>
      </c>
      <c r="Q6486" t="s">
        <v>733</v>
      </c>
      <c r="R6486">
        <v>1</v>
      </c>
      <c r="S6486">
        <v>0</v>
      </c>
      <c r="T6486">
        <v>0</v>
      </c>
      <c r="U6486">
        <v>0</v>
      </c>
      <c r="Y6486" t="s">
        <v>1537</v>
      </c>
      <c r="Z6486">
        <v>0</v>
      </c>
      <c r="AA6486">
        <v>0</v>
      </c>
      <c r="AB6486" t="s">
        <v>734</v>
      </c>
      <c r="AC6486" t="s">
        <v>734</v>
      </c>
    </row>
    <row r="6487" spans="1:31" hidden="1" x14ac:dyDescent="0.25">
      <c r="A6487" t="s">
        <v>691</v>
      </c>
      <c r="B6487" t="s">
        <v>390</v>
      </c>
      <c r="C6487" t="s">
        <v>411</v>
      </c>
      <c r="D6487" t="s">
        <v>413</v>
      </c>
      <c r="E6487" s="67">
        <v>45261</v>
      </c>
      <c r="F6487" t="s">
        <v>725</v>
      </c>
      <c r="G6487" t="s">
        <v>725</v>
      </c>
      <c r="H6487">
        <v>15</v>
      </c>
      <c r="I6487">
        <v>10</v>
      </c>
      <c r="J6487">
        <v>4</v>
      </c>
      <c r="K6487">
        <v>26</v>
      </c>
      <c r="M6487">
        <v>21</v>
      </c>
      <c r="P6487">
        <v>7</v>
      </c>
      <c r="Q6487" t="s">
        <v>726</v>
      </c>
      <c r="R6487">
        <v>0</v>
      </c>
      <c r="S6487">
        <v>1</v>
      </c>
      <c r="T6487">
        <v>1</v>
      </c>
      <c r="U6487">
        <v>4</v>
      </c>
      <c r="Y6487" t="s">
        <v>1537</v>
      </c>
      <c r="Z6487">
        <v>1</v>
      </c>
      <c r="AA6487">
        <v>3</v>
      </c>
      <c r="AB6487" t="s">
        <v>758</v>
      </c>
      <c r="AC6487" t="s">
        <v>726</v>
      </c>
    </row>
    <row r="6488" spans="1:31" hidden="1" x14ac:dyDescent="0.25">
      <c r="A6488" t="s">
        <v>692</v>
      </c>
      <c r="B6488" t="s">
        <v>838</v>
      </c>
      <c r="C6488" t="s">
        <v>1043</v>
      </c>
      <c r="D6488" t="s">
        <v>1044</v>
      </c>
      <c r="E6488" s="67">
        <v>45261</v>
      </c>
      <c r="F6488" t="s">
        <v>725</v>
      </c>
      <c r="G6488" t="s">
        <v>725</v>
      </c>
      <c r="H6488">
        <v>47</v>
      </c>
      <c r="M6488">
        <v>11</v>
      </c>
      <c r="P6488">
        <v>4</v>
      </c>
      <c r="Q6488" t="s">
        <v>726</v>
      </c>
      <c r="R6488">
        <v>0</v>
      </c>
      <c r="S6488">
        <v>0</v>
      </c>
      <c r="T6488">
        <v>0</v>
      </c>
      <c r="U6488">
        <v>2</v>
      </c>
      <c r="V6488">
        <v>0</v>
      </c>
      <c r="W6488">
        <v>8.2474226804123696E-2</v>
      </c>
      <c r="Y6488" t="s">
        <v>1537</v>
      </c>
      <c r="Z6488">
        <v>1</v>
      </c>
      <c r="AA6488">
        <v>2.75</v>
      </c>
      <c r="AB6488" t="s">
        <v>758</v>
      </c>
      <c r="AC6488" t="s">
        <v>733</v>
      </c>
    </row>
    <row r="6489" spans="1:31" hidden="1" x14ac:dyDescent="0.25">
      <c r="A6489" t="s">
        <v>692</v>
      </c>
      <c r="B6489" t="s">
        <v>848</v>
      </c>
      <c r="C6489" t="s">
        <v>1045</v>
      </c>
      <c r="D6489" t="s">
        <v>1046</v>
      </c>
      <c r="E6489" s="67">
        <v>45261</v>
      </c>
      <c r="F6489" t="s">
        <v>725</v>
      </c>
      <c r="G6489" t="s">
        <v>725</v>
      </c>
      <c r="H6489">
        <v>50</v>
      </c>
      <c r="I6489">
        <v>50</v>
      </c>
      <c r="J6489">
        <v>40</v>
      </c>
      <c r="K6489">
        <v>60</v>
      </c>
      <c r="M6489">
        <v>60</v>
      </c>
      <c r="P6489">
        <v>20</v>
      </c>
      <c r="Q6489" t="s">
        <v>726</v>
      </c>
      <c r="R6489">
        <v>0</v>
      </c>
      <c r="S6489">
        <v>0</v>
      </c>
      <c r="T6489">
        <v>0</v>
      </c>
      <c r="U6489">
        <v>3</v>
      </c>
      <c r="V6489">
        <v>0</v>
      </c>
      <c r="W6489">
        <v>-1.7685185185185199</v>
      </c>
      <c r="Y6489" t="s">
        <v>1537</v>
      </c>
      <c r="Z6489">
        <v>1</v>
      </c>
      <c r="AA6489">
        <v>3</v>
      </c>
      <c r="AB6489" t="s">
        <v>758</v>
      </c>
      <c r="AC6489" t="s">
        <v>726</v>
      </c>
      <c r="AD6489">
        <v>50</v>
      </c>
      <c r="AE6489">
        <v>70</v>
      </c>
    </row>
    <row r="6490" spans="1:31" hidden="1" x14ac:dyDescent="0.25">
      <c r="A6490" t="s">
        <v>692</v>
      </c>
      <c r="B6490" t="s">
        <v>741</v>
      </c>
      <c r="C6490" t="s">
        <v>876</v>
      </c>
      <c r="D6490" t="s">
        <v>1047</v>
      </c>
      <c r="E6490" s="67">
        <v>45261</v>
      </c>
      <c r="F6490" t="s">
        <v>725</v>
      </c>
      <c r="G6490" t="s">
        <v>725</v>
      </c>
      <c r="H6490">
        <v>20</v>
      </c>
      <c r="J6490">
        <v>7</v>
      </c>
      <c r="K6490">
        <v>10</v>
      </c>
      <c r="M6490">
        <v>13</v>
      </c>
      <c r="P6490">
        <v>8</v>
      </c>
      <c r="Q6490" t="s">
        <v>726</v>
      </c>
      <c r="R6490">
        <v>0</v>
      </c>
      <c r="S6490">
        <v>1</v>
      </c>
      <c r="T6490">
        <v>1</v>
      </c>
      <c r="U6490">
        <v>4</v>
      </c>
      <c r="V6490">
        <v>-0.984375</v>
      </c>
      <c r="W6490">
        <v>-4.96</v>
      </c>
      <c r="Y6490" t="s">
        <v>1537</v>
      </c>
      <c r="Z6490">
        <v>1</v>
      </c>
      <c r="AA6490">
        <v>1.625</v>
      </c>
      <c r="AB6490" t="s">
        <v>758</v>
      </c>
      <c r="AC6490" t="s">
        <v>726</v>
      </c>
      <c r="AD6490">
        <v>7</v>
      </c>
      <c r="AE6490">
        <v>20</v>
      </c>
    </row>
    <row r="6491" spans="1:31" hidden="1" x14ac:dyDescent="0.25">
      <c r="A6491" t="s">
        <v>692</v>
      </c>
      <c r="B6491" t="s">
        <v>899</v>
      </c>
      <c r="C6491" t="s">
        <v>978</v>
      </c>
      <c r="D6491" t="s">
        <v>1048</v>
      </c>
      <c r="E6491" s="67">
        <v>45261</v>
      </c>
      <c r="Q6491" t="s">
        <v>733</v>
      </c>
      <c r="R6491">
        <v>1</v>
      </c>
      <c r="S6491">
        <v>0</v>
      </c>
      <c r="T6491">
        <v>0</v>
      </c>
      <c r="U6491">
        <v>0</v>
      </c>
      <c r="Y6491" t="s">
        <v>1537</v>
      </c>
      <c r="Z6491">
        <v>0</v>
      </c>
      <c r="AA6491">
        <v>0</v>
      </c>
      <c r="AB6491" t="s">
        <v>734</v>
      </c>
      <c r="AC6491" t="s">
        <v>734</v>
      </c>
    </row>
    <row r="6492" spans="1:31" hidden="1" x14ac:dyDescent="0.25">
      <c r="A6492" t="s">
        <v>691</v>
      </c>
      <c r="B6492" t="s">
        <v>390</v>
      </c>
      <c r="C6492" t="s">
        <v>404</v>
      </c>
      <c r="D6492" t="s">
        <v>408</v>
      </c>
      <c r="E6492" s="67">
        <v>45261</v>
      </c>
      <c r="F6492" t="s">
        <v>725</v>
      </c>
      <c r="G6492" t="s">
        <v>725</v>
      </c>
      <c r="H6492">
        <v>111</v>
      </c>
      <c r="J6492">
        <v>28</v>
      </c>
      <c r="K6492">
        <v>92</v>
      </c>
      <c r="M6492">
        <v>83</v>
      </c>
      <c r="P6492">
        <v>25</v>
      </c>
      <c r="Q6492" t="s">
        <v>726</v>
      </c>
      <c r="R6492">
        <v>0</v>
      </c>
      <c r="S6492">
        <v>1</v>
      </c>
      <c r="T6492">
        <v>1</v>
      </c>
      <c r="U6492">
        <v>4</v>
      </c>
      <c r="V6492">
        <v>-2.4310344827586201</v>
      </c>
      <c r="W6492">
        <v>-1.5</v>
      </c>
      <c r="Y6492" t="s">
        <v>1537</v>
      </c>
      <c r="Z6492">
        <v>1</v>
      </c>
      <c r="AA6492">
        <v>3.32</v>
      </c>
      <c r="AB6492" t="s">
        <v>758</v>
      </c>
      <c r="AC6492" t="s">
        <v>726</v>
      </c>
      <c r="AD6492">
        <v>44</v>
      </c>
      <c r="AE6492">
        <v>111</v>
      </c>
    </row>
    <row r="6493" spans="1:31" hidden="1" x14ac:dyDescent="0.25">
      <c r="A6493" t="s">
        <v>692</v>
      </c>
      <c r="B6493" t="s">
        <v>735</v>
      </c>
      <c r="C6493" t="s">
        <v>1049</v>
      </c>
      <c r="D6493" t="s">
        <v>1050</v>
      </c>
      <c r="E6493" s="67">
        <v>45261</v>
      </c>
      <c r="F6493" t="s">
        <v>725</v>
      </c>
      <c r="G6493" t="s">
        <v>725</v>
      </c>
      <c r="H6493">
        <v>20</v>
      </c>
      <c r="K6493">
        <v>9</v>
      </c>
      <c r="M6493">
        <v>20</v>
      </c>
      <c r="P6493">
        <v>0</v>
      </c>
      <c r="Q6493" t="s">
        <v>726</v>
      </c>
      <c r="R6493">
        <v>0</v>
      </c>
      <c r="S6493">
        <v>1</v>
      </c>
      <c r="T6493">
        <v>1</v>
      </c>
      <c r="U6493">
        <v>4</v>
      </c>
      <c r="V6493">
        <v>0</v>
      </c>
      <c r="W6493">
        <v>0</v>
      </c>
      <c r="Y6493" t="s">
        <v>1537</v>
      </c>
      <c r="Z6493">
        <v>1</v>
      </c>
      <c r="AA6493">
        <v>2.2222222222222223</v>
      </c>
      <c r="AB6493" t="s">
        <v>758</v>
      </c>
      <c r="AC6493" t="s">
        <v>726</v>
      </c>
      <c r="AE6493">
        <v>20</v>
      </c>
    </row>
    <row r="6494" spans="1:31" hidden="1" x14ac:dyDescent="0.25">
      <c r="A6494" t="s">
        <v>691</v>
      </c>
      <c r="B6494" t="s">
        <v>390</v>
      </c>
      <c r="C6494" t="s">
        <v>396</v>
      </c>
      <c r="D6494" t="s">
        <v>398</v>
      </c>
      <c r="E6494" s="67">
        <v>45261</v>
      </c>
      <c r="F6494" t="s">
        <v>725</v>
      </c>
      <c r="G6494" t="s">
        <v>725</v>
      </c>
      <c r="N6494">
        <v>31</v>
      </c>
      <c r="P6494">
        <v>0</v>
      </c>
      <c r="Q6494" t="s">
        <v>726</v>
      </c>
      <c r="R6494">
        <v>0</v>
      </c>
      <c r="S6494">
        <v>1</v>
      </c>
      <c r="T6494">
        <v>1</v>
      </c>
      <c r="U6494">
        <v>4</v>
      </c>
      <c r="V6494">
        <v>0</v>
      </c>
      <c r="W6494">
        <v>0.48148148148148101</v>
      </c>
      <c r="Y6494" t="s">
        <v>1537</v>
      </c>
      <c r="Z6494">
        <v>0</v>
      </c>
      <c r="AA6494">
        <v>0</v>
      </c>
      <c r="AB6494" t="s">
        <v>734</v>
      </c>
      <c r="AC6494" t="s">
        <v>734</v>
      </c>
    </row>
    <row r="6495" spans="1:31" hidden="1" x14ac:dyDescent="0.25">
      <c r="A6495" t="s">
        <v>692</v>
      </c>
      <c r="B6495" t="s">
        <v>729</v>
      </c>
      <c r="C6495" t="s">
        <v>1051</v>
      </c>
      <c r="D6495" t="s">
        <v>1052</v>
      </c>
      <c r="E6495" s="67">
        <v>45261</v>
      </c>
      <c r="F6495" t="s">
        <v>725</v>
      </c>
      <c r="G6495" t="s">
        <v>725</v>
      </c>
      <c r="M6495">
        <v>20</v>
      </c>
      <c r="P6495">
        <v>0</v>
      </c>
      <c r="Q6495" t="s">
        <v>726</v>
      </c>
      <c r="R6495">
        <v>0</v>
      </c>
      <c r="S6495">
        <v>1</v>
      </c>
      <c r="T6495">
        <v>1</v>
      </c>
      <c r="U6495">
        <v>4</v>
      </c>
      <c r="V6495">
        <v>-0.286885245901639</v>
      </c>
      <c r="W6495">
        <v>-0.62068965517241403</v>
      </c>
      <c r="Y6495" t="s">
        <v>1537</v>
      </c>
      <c r="Z6495">
        <v>1</v>
      </c>
      <c r="AA6495">
        <v>20</v>
      </c>
      <c r="AB6495" t="s">
        <v>738</v>
      </c>
      <c r="AC6495" t="s">
        <v>733</v>
      </c>
      <c r="AD6495">
        <v>3</v>
      </c>
      <c r="AE6495">
        <v>20</v>
      </c>
    </row>
    <row r="6496" spans="1:31" hidden="1" x14ac:dyDescent="0.25">
      <c r="A6496" t="s">
        <v>692</v>
      </c>
      <c r="B6496" t="s">
        <v>838</v>
      </c>
      <c r="C6496" t="s">
        <v>1053</v>
      </c>
      <c r="D6496" t="s">
        <v>1054</v>
      </c>
      <c r="E6496" s="67">
        <v>45261</v>
      </c>
      <c r="F6496" t="s">
        <v>725</v>
      </c>
      <c r="G6496" t="s">
        <v>725</v>
      </c>
      <c r="H6496">
        <v>23</v>
      </c>
      <c r="M6496">
        <v>23</v>
      </c>
      <c r="P6496">
        <v>0</v>
      </c>
      <c r="Q6496" t="s">
        <v>726</v>
      </c>
      <c r="R6496">
        <v>0</v>
      </c>
      <c r="S6496">
        <v>0</v>
      </c>
      <c r="T6496">
        <v>0</v>
      </c>
      <c r="U6496">
        <v>1</v>
      </c>
      <c r="V6496">
        <v>-1.1041666666666701</v>
      </c>
      <c r="W6496">
        <v>-1</v>
      </c>
      <c r="Y6496" t="s">
        <v>1537</v>
      </c>
      <c r="Z6496">
        <v>1</v>
      </c>
      <c r="AA6496">
        <v>23</v>
      </c>
      <c r="AB6496" t="s">
        <v>738</v>
      </c>
      <c r="AC6496" t="s">
        <v>726</v>
      </c>
      <c r="AE6496">
        <v>23</v>
      </c>
    </row>
    <row r="6497" spans="1:31" hidden="1" x14ac:dyDescent="0.25">
      <c r="A6497" t="s">
        <v>691</v>
      </c>
      <c r="B6497" t="s">
        <v>603</v>
      </c>
      <c r="C6497" t="s">
        <v>604</v>
      </c>
      <c r="D6497" t="s">
        <v>606</v>
      </c>
      <c r="E6497" s="67">
        <v>45261</v>
      </c>
      <c r="F6497" t="s">
        <v>725</v>
      </c>
      <c r="G6497" t="s">
        <v>725</v>
      </c>
      <c r="H6497">
        <v>10</v>
      </c>
      <c r="I6497">
        <v>100</v>
      </c>
      <c r="J6497">
        <v>31</v>
      </c>
      <c r="K6497">
        <v>35</v>
      </c>
      <c r="M6497">
        <v>79</v>
      </c>
      <c r="P6497">
        <v>18</v>
      </c>
      <c r="Q6497" t="s">
        <v>726</v>
      </c>
      <c r="R6497">
        <v>0</v>
      </c>
      <c r="S6497">
        <v>1</v>
      </c>
      <c r="T6497">
        <v>1</v>
      </c>
      <c r="U6497">
        <v>4</v>
      </c>
      <c r="V6497">
        <v>0</v>
      </c>
      <c r="W6497">
        <v>-1.6451612903225801</v>
      </c>
      <c r="Y6497" t="s">
        <v>1537</v>
      </c>
      <c r="Z6497">
        <v>1</v>
      </c>
      <c r="AA6497">
        <v>4.3888888888888893</v>
      </c>
      <c r="AB6497" t="s">
        <v>738</v>
      </c>
      <c r="AC6497" t="s">
        <v>726</v>
      </c>
      <c r="AD6497">
        <v>24</v>
      </c>
      <c r="AE6497">
        <v>13</v>
      </c>
    </row>
    <row r="6498" spans="1:31" hidden="1" x14ac:dyDescent="0.25">
      <c r="A6498" t="s">
        <v>692</v>
      </c>
      <c r="B6498" t="s">
        <v>744</v>
      </c>
      <c r="C6498" t="s">
        <v>854</v>
      </c>
      <c r="D6498" t="s">
        <v>1055</v>
      </c>
      <c r="E6498" s="67">
        <v>45261</v>
      </c>
      <c r="F6498" t="s">
        <v>725</v>
      </c>
      <c r="G6498" t="s">
        <v>725</v>
      </c>
      <c r="H6498">
        <v>102</v>
      </c>
      <c r="J6498">
        <v>28</v>
      </c>
      <c r="K6498">
        <v>100</v>
      </c>
      <c r="M6498">
        <v>74</v>
      </c>
      <c r="P6498">
        <v>27</v>
      </c>
      <c r="Q6498" t="s">
        <v>726</v>
      </c>
      <c r="R6498">
        <v>0</v>
      </c>
      <c r="S6498">
        <v>0</v>
      </c>
      <c r="T6498">
        <v>0</v>
      </c>
      <c r="U6498">
        <v>3</v>
      </c>
      <c r="V6498">
        <v>0</v>
      </c>
      <c r="W6498">
        <v>-0.56493506493506496</v>
      </c>
      <c r="Y6498" t="s">
        <v>1537</v>
      </c>
      <c r="Z6498">
        <v>1</v>
      </c>
      <c r="AA6498">
        <v>2.7407407407407409</v>
      </c>
      <c r="AB6498" t="s">
        <v>758</v>
      </c>
      <c r="AC6498" t="s">
        <v>726</v>
      </c>
      <c r="AD6498">
        <v>67</v>
      </c>
      <c r="AE6498">
        <v>102</v>
      </c>
    </row>
    <row r="6499" spans="1:31" hidden="1" x14ac:dyDescent="0.25">
      <c r="A6499" t="s">
        <v>692</v>
      </c>
      <c r="B6499" t="s">
        <v>747</v>
      </c>
      <c r="C6499" t="s">
        <v>998</v>
      </c>
      <c r="D6499" t="s">
        <v>1056</v>
      </c>
      <c r="E6499" s="67">
        <v>45261</v>
      </c>
      <c r="F6499" t="s">
        <v>725</v>
      </c>
      <c r="G6499" t="s">
        <v>725</v>
      </c>
      <c r="H6499">
        <v>29</v>
      </c>
      <c r="J6499">
        <v>3</v>
      </c>
      <c r="M6499">
        <v>26</v>
      </c>
      <c r="P6499">
        <v>5</v>
      </c>
      <c r="Q6499" t="s">
        <v>726</v>
      </c>
      <c r="R6499">
        <v>0</v>
      </c>
      <c r="S6499">
        <v>1</v>
      </c>
      <c r="T6499">
        <v>1</v>
      </c>
      <c r="U6499">
        <v>4</v>
      </c>
      <c r="V6499">
        <v>-0.29166666666666702</v>
      </c>
      <c r="W6499">
        <v>-4.1666666666666699E-2</v>
      </c>
      <c r="Y6499" t="s">
        <v>1537</v>
      </c>
      <c r="Z6499">
        <v>1</v>
      </c>
      <c r="AA6499">
        <v>5.2</v>
      </c>
      <c r="AB6499" t="s">
        <v>738</v>
      </c>
      <c r="AC6499" t="s">
        <v>726</v>
      </c>
    </row>
    <row r="6500" spans="1:31" hidden="1" x14ac:dyDescent="0.25">
      <c r="A6500" t="s">
        <v>692</v>
      </c>
      <c r="B6500" t="s">
        <v>812</v>
      </c>
      <c r="C6500" t="s">
        <v>1057</v>
      </c>
      <c r="D6500" t="s">
        <v>1058</v>
      </c>
      <c r="E6500" s="67">
        <v>45261</v>
      </c>
      <c r="F6500" t="s">
        <v>725</v>
      </c>
      <c r="G6500" t="s">
        <v>725</v>
      </c>
      <c r="H6500">
        <v>76</v>
      </c>
      <c r="J6500">
        <v>28</v>
      </c>
      <c r="K6500">
        <v>31</v>
      </c>
      <c r="M6500">
        <v>48</v>
      </c>
      <c r="P6500">
        <v>14</v>
      </c>
      <c r="Q6500" t="s">
        <v>726</v>
      </c>
      <c r="R6500">
        <v>1</v>
      </c>
      <c r="S6500">
        <v>0</v>
      </c>
      <c r="T6500">
        <v>0</v>
      </c>
      <c r="U6500">
        <v>0</v>
      </c>
      <c r="V6500">
        <v>0</v>
      </c>
      <c r="Y6500" t="s">
        <v>1537</v>
      </c>
      <c r="Z6500">
        <v>1</v>
      </c>
      <c r="AA6500">
        <v>3.4285714285714284</v>
      </c>
      <c r="AB6500" t="s">
        <v>758</v>
      </c>
      <c r="AC6500" t="s">
        <v>726</v>
      </c>
    </row>
    <row r="6501" spans="1:31" hidden="1" x14ac:dyDescent="0.25">
      <c r="A6501" t="s">
        <v>692</v>
      </c>
      <c r="B6501" t="s">
        <v>741</v>
      </c>
      <c r="C6501" t="s">
        <v>1059</v>
      </c>
      <c r="D6501" t="s">
        <v>1060</v>
      </c>
      <c r="E6501" s="67">
        <v>45261</v>
      </c>
      <c r="F6501" t="s">
        <v>725</v>
      </c>
      <c r="G6501" t="s">
        <v>725</v>
      </c>
      <c r="H6501">
        <v>84</v>
      </c>
      <c r="P6501">
        <v>52</v>
      </c>
      <c r="Q6501" t="s">
        <v>726</v>
      </c>
      <c r="R6501">
        <v>0</v>
      </c>
      <c r="S6501">
        <v>0</v>
      </c>
      <c r="T6501">
        <v>0</v>
      </c>
      <c r="U6501">
        <v>3</v>
      </c>
      <c r="V6501">
        <v>-0.49253731343283602</v>
      </c>
      <c r="W6501">
        <v>-0.128205128205128</v>
      </c>
      <c r="Y6501" t="s">
        <v>1537</v>
      </c>
      <c r="Z6501">
        <v>0</v>
      </c>
      <c r="AA6501">
        <v>0</v>
      </c>
      <c r="AB6501" t="s">
        <v>734</v>
      </c>
      <c r="AC6501" t="s">
        <v>734</v>
      </c>
      <c r="AD6501">
        <v>36</v>
      </c>
      <c r="AE6501">
        <v>84</v>
      </c>
    </row>
    <row r="6502" spans="1:31" hidden="1" x14ac:dyDescent="0.25">
      <c r="A6502" t="s">
        <v>692</v>
      </c>
      <c r="B6502" t="s">
        <v>766</v>
      </c>
      <c r="C6502" t="s">
        <v>1061</v>
      </c>
      <c r="D6502" t="s">
        <v>1062</v>
      </c>
      <c r="E6502" s="67">
        <v>45261</v>
      </c>
      <c r="F6502" t="s">
        <v>725</v>
      </c>
      <c r="G6502" t="s">
        <v>725</v>
      </c>
      <c r="H6502">
        <v>62</v>
      </c>
      <c r="J6502">
        <v>8</v>
      </c>
      <c r="K6502">
        <v>54</v>
      </c>
      <c r="M6502">
        <v>54</v>
      </c>
      <c r="P6502">
        <v>14</v>
      </c>
      <c r="Q6502" t="s">
        <v>726</v>
      </c>
      <c r="R6502">
        <v>0</v>
      </c>
      <c r="S6502">
        <v>0</v>
      </c>
      <c r="T6502">
        <v>1</v>
      </c>
      <c r="U6502">
        <v>3</v>
      </c>
      <c r="V6502">
        <v>-0.19148936170212799</v>
      </c>
      <c r="W6502">
        <v>-3</v>
      </c>
      <c r="Y6502" t="s">
        <v>1537</v>
      </c>
      <c r="Z6502">
        <v>1</v>
      </c>
      <c r="AA6502">
        <v>3.8571428571428572</v>
      </c>
      <c r="AB6502" t="s">
        <v>758</v>
      </c>
      <c r="AC6502" t="s">
        <v>726</v>
      </c>
      <c r="AD6502">
        <v>55</v>
      </c>
      <c r="AE6502">
        <v>62</v>
      </c>
    </row>
    <row r="6503" spans="1:31" hidden="1" x14ac:dyDescent="0.25">
      <c r="A6503" t="s">
        <v>692</v>
      </c>
      <c r="B6503" t="s">
        <v>817</v>
      </c>
      <c r="C6503" t="s">
        <v>1063</v>
      </c>
      <c r="D6503" t="s">
        <v>1064</v>
      </c>
      <c r="E6503" s="67">
        <v>45261</v>
      </c>
      <c r="F6503" t="s">
        <v>725</v>
      </c>
      <c r="G6503" t="s">
        <v>725</v>
      </c>
      <c r="H6503">
        <v>42</v>
      </c>
      <c r="J6503">
        <v>12</v>
      </c>
      <c r="M6503">
        <v>30</v>
      </c>
      <c r="P6503">
        <v>6</v>
      </c>
      <c r="Q6503" t="s">
        <v>726</v>
      </c>
      <c r="R6503">
        <v>0</v>
      </c>
      <c r="S6503">
        <v>0</v>
      </c>
      <c r="T6503">
        <v>0</v>
      </c>
      <c r="U6503">
        <v>3</v>
      </c>
      <c r="V6503">
        <v>-0.67708333333333304</v>
      </c>
      <c r="W6503">
        <v>-1.4166666666666701</v>
      </c>
      <c r="Y6503" t="s">
        <v>1537</v>
      </c>
      <c r="Z6503">
        <v>1</v>
      </c>
      <c r="AA6503">
        <v>5</v>
      </c>
      <c r="AB6503" t="s">
        <v>738</v>
      </c>
      <c r="AC6503" t="s">
        <v>726</v>
      </c>
      <c r="AD6503">
        <v>12</v>
      </c>
      <c r="AE6503">
        <v>42</v>
      </c>
    </row>
    <row r="6504" spans="1:31" hidden="1" x14ac:dyDescent="0.25">
      <c r="A6504" t="s">
        <v>692</v>
      </c>
      <c r="B6504" t="s">
        <v>760</v>
      </c>
      <c r="C6504" t="s">
        <v>1065</v>
      </c>
      <c r="D6504" t="s">
        <v>1066</v>
      </c>
      <c r="E6504" s="67">
        <v>45261</v>
      </c>
      <c r="F6504" t="s">
        <v>725</v>
      </c>
      <c r="G6504" t="s">
        <v>725</v>
      </c>
      <c r="H6504">
        <v>264</v>
      </c>
      <c r="J6504">
        <v>35</v>
      </c>
      <c r="K6504">
        <v>35</v>
      </c>
      <c r="M6504">
        <v>229</v>
      </c>
      <c r="P6504">
        <v>21</v>
      </c>
      <c r="Q6504" t="s">
        <v>726</v>
      </c>
      <c r="R6504">
        <v>0</v>
      </c>
      <c r="S6504">
        <v>0</v>
      </c>
      <c r="T6504">
        <v>1</v>
      </c>
      <c r="U6504">
        <v>2</v>
      </c>
      <c r="V6504">
        <v>-0.108247422680412</v>
      </c>
      <c r="W6504">
        <v>-1.72727272727273</v>
      </c>
      <c r="Y6504" t="s">
        <v>1537</v>
      </c>
      <c r="Z6504">
        <v>1</v>
      </c>
      <c r="AA6504">
        <v>10.904761904761905</v>
      </c>
      <c r="AB6504" t="s">
        <v>738</v>
      </c>
      <c r="AC6504" t="s">
        <v>726</v>
      </c>
      <c r="AD6504">
        <v>95</v>
      </c>
      <c r="AE6504">
        <v>264</v>
      </c>
    </row>
    <row r="6505" spans="1:31" hidden="1" x14ac:dyDescent="0.25">
      <c r="A6505" t="s">
        <v>692</v>
      </c>
      <c r="B6505" t="s">
        <v>766</v>
      </c>
      <c r="C6505" t="s">
        <v>1067</v>
      </c>
      <c r="D6505" t="s">
        <v>1068</v>
      </c>
      <c r="E6505" s="67">
        <v>45261</v>
      </c>
      <c r="F6505" t="s">
        <v>725</v>
      </c>
      <c r="G6505" t="s">
        <v>725</v>
      </c>
      <c r="H6505">
        <v>8</v>
      </c>
      <c r="J6505">
        <v>1</v>
      </c>
      <c r="M6505">
        <v>7</v>
      </c>
      <c r="P6505">
        <v>2</v>
      </c>
      <c r="Q6505" t="s">
        <v>726</v>
      </c>
      <c r="R6505">
        <v>0</v>
      </c>
      <c r="S6505">
        <v>1</v>
      </c>
      <c r="T6505">
        <v>1</v>
      </c>
      <c r="U6505">
        <v>4</v>
      </c>
      <c r="V6505">
        <v>0.26530612244898</v>
      </c>
      <c r="W6505">
        <v>-0.83333333333333404</v>
      </c>
      <c r="Y6505" t="s">
        <v>1537</v>
      </c>
      <c r="Z6505">
        <v>1</v>
      </c>
      <c r="AA6505">
        <v>3.5</v>
      </c>
      <c r="AB6505" t="s">
        <v>758</v>
      </c>
      <c r="AC6505" t="s">
        <v>726</v>
      </c>
      <c r="AD6505">
        <v>4</v>
      </c>
      <c r="AE6505">
        <v>8</v>
      </c>
    </row>
    <row r="6506" spans="1:31" hidden="1" x14ac:dyDescent="0.25">
      <c r="A6506" t="s">
        <v>692</v>
      </c>
      <c r="B6506" t="s">
        <v>838</v>
      </c>
      <c r="C6506" t="s">
        <v>1069</v>
      </c>
      <c r="D6506" t="s">
        <v>1070</v>
      </c>
      <c r="E6506" s="67">
        <v>45261</v>
      </c>
      <c r="F6506" t="s">
        <v>725</v>
      </c>
      <c r="G6506" t="s">
        <v>725</v>
      </c>
      <c r="P6506">
        <v>0</v>
      </c>
      <c r="Q6506" t="s">
        <v>726</v>
      </c>
      <c r="R6506">
        <v>0</v>
      </c>
      <c r="S6506">
        <v>1</v>
      </c>
      <c r="T6506">
        <v>1</v>
      </c>
      <c r="U6506">
        <v>4</v>
      </c>
      <c r="V6506">
        <v>-0.42499999999999999</v>
      </c>
      <c r="W6506">
        <v>-8.04597701149425E-2</v>
      </c>
      <c r="Y6506" t="s">
        <v>1537</v>
      </c>
      <c r="Z6506">
        <v>0</v>
      </c>
      <c r="AA6506">
        <v>0</v>
      </c>
      <c r="AB6506" t="s">
        <v>734</v>
      </c>
      <c r="AC6506" t="s">
        <v>734</v>
      </c>
    </row>
    <row r="6507" spans="1:31" hidden="1" x14ac:dyDescent="0.25">
      <c r="A6507" t="s">
        <v>692</v>
      </c>
      <c r="B6507" t="s">
        <v>735</v>
      </c>
      <c r="C6507" t="s">
        <v>736</v>
      </c>
      <c r="D6507" t="s">
        <v>1071</v>
      </c>
      <c r="E6507" s="67">
        <v>45261</v>
      </c>
      <c r="F6507" t="s">
        <v>725</v>
      </c>
      <c r="G6507" t="s">
        <v>725</v>
      </c>
      <c r="H6507">
        <v>27</v>
      </c>
      <c r="I6507">
        <v>50</v>
      </c>
      <c r="J6507">
        <v>65</v>
      </c>
      <c r="K6507">
        <v>219</v>
      </c>
      <c r="M6507">
        <v>12</v>
      </c>
      <c r="P6507">
        <v>43</v>
      </c>
      <c r="Q6507" t="s">
        <v>726</v>
      </c>
      <c r="R6507">
        <v>0</v>
      </c>
      <c r="S6507">
        <v>1</v>
      </c>
      <c r="T6507">
        <v>1</v>
      </c>
      <c r="U6507">
        <v>4</v>
      </c>
      <c r="V6507">
        <v>-6.6844919786096302E-2</v>
      </c>
      <c r="W6507">
        <v>-0.22857142857142901</v>
      </c>
      <c r="Y6507" t="s">
        <v>1537</v>
      </c>
      <c r="Z6507">
        <v>1</v>
      </c>
      <c r="AA6507">
        <v>0.27906976744186046</v>
      </c>
      <c r="AB6507" t="s">
        <v>732</v>
      </c>
      <c r="AC6507" t="s">
        <v>726</v>
      </c>
      <c r="AD6507">
        <v>213</v>
      </c>
      <c r="AE6507">
        <v>27</v>
      </c>
    </row>
    <row r="6508" spans="1:31" hidden="1" x14ac:dyDescent="0.25">
      <c r="A6508" t="s">
        <v>692</v>
      </c>
      <c r="B6508" t="s">
        <v>64</v>
      </c>
      <c r="C6508" t="s">
        <v>67</v>
      </c>
      <c r="D6508" t="s">
        <v>1072</v>
      </c>
      <c r="E6508" s="67">
        <v>45261</v>
      </c>
      <c r="F6508" t="s">
        <v>725</v>
      </c>
      <c r="G6508" t="s">
        <v>725</v>
      </c>
      <c r="H6508">
        <v>12</v>
      </c>
      <c r="J6508">
        <v>6</v>
      </c>
      <c r="K6508">
        <v>10</v>
      </c>
      <c r="M6508">
        <v>6</v>
      </c>
      <c r="P6508">
        <v>12</v>
      </c>
      <c r="Q6508" t="s">
        <v>726</v>
      </c>
      <c r="R6508">
        <v>0</v>
      </c>
      <c r="S6508">
        <v>1</v>
      </c>
      <c r="T6508">
        <v>1</v>
      </c>
      <c r="U6508">
        <v>4</v>
      </c>
      <c r="V6508">
        <v>-0.25274725274725302</v>
      </c>
      <c r="W6508">
        <v>-0.20588235294117599</v>
      </c>
      <c r="Y6508" t="s">
        <v>1537</v>
      </c>
      <c r="Z6508">
        <v>1</v>
      </c>
      <c r="AA6508">
        <v>0.5</v>
      </c>
      <c r="AB6508" t="s">
        <v>732</v>
      </c>
      <c r="AC6508" t="s">
        <v>726</v>
      </c>
      <c r="AD6508">
        <v>18</v>
      </c>
      <c r="AE6508">
        <v>12</v>
      </c>
    </row>
    <row r="6509" spans="1:31" hidden="1" x14ac:dyDescent="0.25">
      <c r="A6509" t="s">
        <v>692</v>
      </c>
      <c r="B6509" t="s">
        <v>794</v>
      </c>
      <c r="C6509" t="s">
        <v>1073</v>
      </c>
      <c r="D6509" t="s">
        <v>1074</v>
      </c>
      <c r="E6509" s="67">
        <v>45261</v>
      </c>
      <c r="F6509" t="s">
        <v>725</v>
      </c>
      <c r="G6509" t="s">
        <v>725</v>
      </c>
      <c r="H6509">
        <v>56</v>
      </c>
      <c r="J6509">
        <v>17</v>
      </c>
      <c r="K6509">
        <v>55</v>
      </c>
      <c r="M6509">
        <v>39</v>
      </c>
      <c r="P6509">
        <v>10</v>
      </c>
      <c r="Q6509" t="s">
        <v>726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0.269230769230769</v>
      </c>
      <c r="Y6509" t="s">
        <v>1537</v>
      </c>
      <c r="Z6509">
        <v>1</v>
      </c>
      <c r="AA6509">
        <v>3.9</v>
      </c>
      <c r="AB6509" t="s">
        <v>758</v>
      </c>
      <c r="AC6509" t="s">
        <v>726</v>
      </c>
      <c r="AD6509">
        <v>13</v>
      </c>
    </row>
    <row r="6510" spans="1:31" hidden="1" x14ac:dyDescent="0.25">
      <c r="A6510" t="s">
        <v>692</v>
      </c>
      <c r="B6510" t="s">
        <v>794</v>
      </c>
      <c r="C6510" t="s">
        <v>864</v>
      </c>
      <c r="D6510" t="s">
        <v>1075</v>
      </c>
      <c r="E6510" s="67">
        <v>45261</v>
      </c>
      <c r="F6510" t="s">
        <v>725</v>
      </c>
      <c r="G6510" t="s">
        <v>725</v>
      </c>
      <c r="H6510">
        <v>40</v>
      </c>
      <c r="J6510">
        <v>21</v>
      </c>
      <c r="K6510">
        <v>100</v>
      </c>
      <c r="M6510">
        <v>19</v>
      </c>
      <c r="P6510">
        <v>20</v>
      </c>
      <c r="Q6510" t="s">
        <v>726</v>
      </c>
      <c r="R6510">
        <v>0</v>
      </c>
      <c r="S6510">
        <v>1</v>
      </c>
      <c r="T6510">
        <v>1</v>
      </c>
      <c r="U6510">
        <v>4</v>
      </c>
      <c r="V6510">
        <v>0</v>
      </c>
      <c r="W6510">
        <v>4.8780487804878002E-2</v>
      </c>
      <c r="Y6510" t="s">
        <v>1537</v>
      </c>
      <c r="Z6510">
        <v>1</v>
      </c>
      <c r="AA6510">
        <v>0.95</v>
      </c>
      <c r="AB6510" t="s">
        <v>732</v>
      </c>
      <c r="AC6510" t="s">
        <v>726</v>
      </c>
      <c r="AD6510">
        <v>90</v>
      </c>
      <c r="AE6510">
        <v>40</v>
      </c>
    </row>
    <row r="6511" spans="1:31" hidden="1" x14ac:dyDescent="0.25">
      <c r="A6511" t="s">
        <v>692</v>
      </c>
      <c r="B6511" t="s">
        <v>64</v>
      </c>
      <c r="C6511" t="s">
        <v>69</v>
      </c>
      <c r="D6511" t="s">
        <v>70</v>
      </c>
      <c r="E6511" s="67">
        <v>45261</v>
      </c>
      <c r="F6511" t="s">
        <v>725</v>
      </c>
      <c r="G6511" t="s">
        <v>725</v>
      </c>
      <c r="H6511">
        <v>15</v>
      </c>
      <c r="M6511">
        <v>15</v>
      </c>
      <c r="P6511">
        <v>3</v>
      </c>
      <c r="Q6511" t="s">
        <v>726</v>
      </c>
      <c r="R6511">
        <v>0</v>
      </c>
      <c r="S6511">
        <v>0</v>
      </c>
      <c r="T6511">
        <v>1</v>
      </c>
      <c r="U6511">
        <v>3</v>
      </c>
      <c r="V6511">
        <v>-0.91803278688524603</v>
      </c>
      <c r="W6511">
        <v>-4.8387096774193603E-2</v>
      </c>
      <c r="Y6511" t="s">
        <v>1537</v>
      </c>
      <c r="Z6511">
        <v>1</v>
      </c>
      <c r="AA6511">
        <v>5</v>
      </c>
      <c r="AB6511" t="s">
        <v>738</v>
      </c>
      <c r="AC6511" t="s">
        <v>726</v>
      </c>
      <c r="AE6511">
        <v>15</v>
      </c>
    </row>
    <row r="6512" spans="1:31" hidden="1" x14ac:dyDescent="0.25">
      <c r="A6512" t="s">
        <v>691</v>
      </c>
      <c r="B6512" t="s">
        <v>182</v>
      </c>
      <c r="C6512" t="s">
        <v>192</v>
      </c>
      <c r="D6512" t="s">
        <v>194</v>
      </c>
      <c r="E6512" s="67">
        <v>45261</v>
      </c>
      <c r="F6512" t="s">
        <v>725</v>
      </c>
      <c r="G6512" t="s">
        <v>725</v>
      </c>
      <c r="H6512">
        <v>61</v>
      </c>
      <c r="J6512">
        <v>15</v>
      </c>
      <c r="K6512">
        <v>46</v>
      </c>
      <c r="M6512">
        <v>46</v>
      </c>
      <c r="P6512">
        <v>24</v>
      </c>
      <c r="Q6512" t="s">
        <v>726</v>
      </c>
      <c r="R6512">
        <v>0</v>
      </c>
      <c r="S6512">
        <v>1</v>
      </c>
      <c r="T6512">
        <v>1</v>
      </c>
      <c r="U6512">
        <v>4</v>
      </c>
      <c r="V6512">
        <v>0</v>
      </c>
      <c r="W6512">
        <v>-1.2833333333333301</v>
      </c>
      <c r="Y6512" t="s">
        <v>1537</v>
      </c>
      <c r="Z6512">
        <v>1</v>
      </c>
      <c r="AA6512">
        <v>1.9166666666666667</v>
      </c>
      <c r="AB6512" t="s">
        <v>758</v>
      </c>
      <c r="AC6512" t="s">
        <v>726</v>
      </c>
      <c r="AD6512">
        <v>22</v>
      </c>
      <c r="AE6512">
        <v>61</v>
      </c>
    </row>
    <row r="6513" spans="1:31" hidden="1" x14ac:dyDescent="0.25">
      <c r="A6513" t="s">
        <v>691</v>
      </c>
      <c r="B6513" t="s">
        <v>452</v>
      </c>
      <c r="C6513" t="s">
        <v>456</v>
      </c>
      <c r="D6513" t="s">
        <v>459</v>
      </c>
      <c r="E6513" s="67">
        <v>45261</v>
      </c>
      <c r="F6513" t="s">
        <v>725</v>
      </c>
      <c r="G6513" t="s">
        <v>725</v>
      </c>
      <c r="H6513">
        <v>20</v>
      </c>
      <c r="I6513">
        <v>10</v>
      </c>
      <c r="J6513">
        <v>24</v>
      </c>
      <c r="K6513">
        <v>24</v>
      </c>
      <c r="M6513">
        <v>6</v>
      </c>
      <c r="P6513">
        <v>12</v>
      </c>
      <c r="Q6513" t="s">
        <v>726</v>
      </c>
      <c r="R6513">
        <v>0</v>
      </c>
      <c r="S6513">
        <v>1</v>
      </c>
      <c r="T6513">
        <v>1</v>
      </c>
      <c r="U6513">
        <v>4</v>
      </c>
      <c r="V6513">
        <v>0</v>
      </c>
      <c r="W6513">
        <v>-0.33846153846153798</v>
      </c>
      <c r="Y6513" t="s">
        <v>1537</v>
      </c>
      <c r="Z6513">
        <v>1</v>
      </c>
      <c r="AA6513">
        <v>0.5</v>
      </c>
      <c r="AB6513" t="s">
        <v>732</v>
      </c>
      <c r="AC6513" t="s">
        <v>726</v>
      </c>
      <c r="AD6513">
        <v>16</v>
      </c>
      <c r="AE6513">
        <v>20</v>
      </c>
    </row>
    <row r="6514" spans="1:31" hidden="1" x14ac:dyDescent="0.25">
      <c r="A6514" t="s">
        <v>691</v>
      </c>
      <c r="B6514" t="s">
        <v>428</v>
      </c>
      <c r="C6514" t="s">
        <v>433</v>
      </c>
      <c r="D6514" t="s">
        <v>434</v>
      </c>
      <c r="E6514" s="67">
        <v>45261</v>
      </c>
      <c r="F6514" t="s">
        <v>725</v>
      </c>
      <c r="G6514" t="s">
        <v>725</v>
      </c>
      <c r="H6514">
        <v>32</v>
      </c>
      <c r="J6514">
        <v>7</v>
      </c>
      <c r="K6514">
        <v>10</v>
      </c>
      <c r="M6514">
        <v>25</v>
      </c>
      <c r="P6514">
        <v>4</v>
      </c>
      <c r="Q6514" t="s">
        <v>726</v>
      </c>
      <c r="R6514">
        <v>0</v>
      </c>
      <c r="S6514">
        <v>1</v>
      </c>
      <c r="T6514">
        <v>1</v>
      </c>
      <c r="U6514">
        <v>4</v>
      </c>
      <c r="V6514">
        <v>-0.92307692307692302</v>
      </c>
      <c r="W6514">
        <v>-1.8</v>
      </c>
      <c r="Y6514" t="s">
        <v>1537</v>
      </c>
      <c r="Z6514">
        <v>1</v>
      </c>
      <c r="AA6514">
        <v>6.25</v>
      </c>
      <c r="AB6514" t="s">
        <v>738</v>
      </c>
      <c r="AC6514" t="s">
        <v>726</v>
      </c>
      <c r="AD6514">
        <v>8</v>
      </c>
      <c r="AE6514">
        <v>32</v>
      </c>
    </row>
    <row r="6515" spans="1:31" hidden="1" x14ac:dyDescent="0.25">
      <c r="A6515" t="s">
        <v>691</v>
      </c>
      <c r="B6515" t="s">
        <v>351</v>
      </c>
      <c r="C6515" t="s">
        <v>355</v>
      </c>
      <c r="D6515" t="s">
        <v>72</v>
      </c>
      <c r="E6515" s="67">
        <v>45261</v>
      </c>
      <c r="F6515" t="s">
        <v>725</v>
      </c>
      <c r="G6515" t="s">
        <v>725</v>
      </c>
      <c r="I6515">
        <v>25</v>
      </c>
      <c r="J6515">
        <v>6</v>
      </c>
      <c r="K6515">
        <v>10</v>
      </c>
      <c r="M6515">
        <v>19</v>
      </c>
      <c r="P6515">
        <v>7</v>
      </c>
      <c r="Q6515" t="s">
        <v>726</v>
      </c>
      <c r="R6515">
        <v>0</v>
      </c>
      <c r="S6515">
        <v>1</v>
      </c>
      <c r="T6515">
        <v>1</v>
      </c>
      <c r="U6515">
        <v>4</v>
      </c>
      <c r="V6515">
        <v>-0.67164179104477595</v>
      </c>
      <c r="W6515">
        <v>-0.80701754385964897</v>
      </c>
      <c r="Y6515" t="s">
        <v>1537</v>
      </c>
      <c r="Z6515">
        <v>1</v>
      </c>
      <c r="AA6515">
        <v>2.7142857142857144</v>
      </c>
      <c r="AB6515" t="s">
        <v>758</v>
      </c>
      <c r="AC6515" t="s">
        <v>726</v>
      </c>
    </row>
    <row r="6516" spans="1:31" hidden="1" x14ac:dyDescent="0.25">
      <c r="A6516" t="s">
        <v>692</v>
      </c>
      <c r="B6516" t="s">
        <v>64</v>
      </c>
      <c r="C6516" t="s">
        <v>1076</v>
      </c>
      <c r="D6516" t="s">
        <v>72</v>
      </c>
      <c r="E6516" s="67">
        <v>45261</v>
      </c>
      <c r="F6516" t="s">
        <v>725</v>
      </c>
      <c r="G6516" t="s">
        <v>725</v>
      </c>
      <c r="H6516">
        <v>18</v>
      </c>
      <c r="J6516">
        <v>18</v>
      </c>
      <c r="K6516">
        <v>60</v>
      </c>
      <c r="N6516">
        <v>31</v>
      </c>
      <c r="P6516">
        <v>21</v>
      </c>
      <c r="Q6516" t="s">
        <v>726</v>
      </c>
      <c r="R6516">
        <v>0</v>
      </c>
      <c r="S6516">
        <v>0</v>
      </c>
      <c r="T6516">
        <v>0</v>
      </c>
      <c r="U6516">
        <v>2</v>
      </c>
      <c r="V6516">
        <v>-1.4657534246575299</v>
      </c>
      <c r="W6516">
        <v>-1.6122448979591799</v>
      </c>
      <c r="Y6516" t="s">
        <v>1537</v>
      </c>
      <c r="Z6516">
        <v>1</v>
      </c>
      <c r="AA6516">
        <v>0</v>
      </c>
      <c r="AB6516" t="s">
        <v>728</v>
      </c>
      <c r="AC6516" t="s">
        <v>726</v>
      </c>
      <c r="AD6516">
        <v>18</v>
      </c>
      <c r="AE6516">
        <v>18</v>
      </c>
    </row>
    <row r="6517" spans="1:31" hidden="1" x14ac:dyDescent="0.25">
      <c r="A6517" t="s">
        <v>691</v>
      </c>
      <c r="B6517" t="s">
        <v>428</v>
      </c>
      <c r="C6517" t="s">
        <v>438</v>
      </c>
      <c r="D6517" t="s">
        <v>440</v>
      </c>
      <c r="E6517" s="67">
        <v>45261</v>
      </c>
      <c r="F6517" t="s">
        <v>725</v>
      </c>
      <c r="G6517" t="s">
        <v>725</v>
      </c>
      <c r="H6517">
        <v>100</v>
      </c>
      <c r="J6517">
        <v>57</v>
      </c>
      <c r="K6517">
        <v>20</v>
      </c>
      <c r="M6517">
        <v>43</v>
      </c>
      <c r="P6517">
        <v>33</v>
      </c>
      <c r="Q6517" t="s">
        <v>726</v>
      </c>
      <c r="R6517">
        <v>0</v>
      </c>
      <c r="S6517">
        <v>1</v>
      </c>
      <c r="T6517">
        <v>1</v>
      </c>
      <c r="U6517">
        <v>4</v>
      </c>
      <c r="V6517">
        <v>0</v>
      </c>
      <c r="W6517">
        <v>0.36458333333333298</v>
      </c>
      <c r="Y6517" t="s">
        <v>1537</v>
      </c>
      <c r="Z6517">
        <v>1</v>
      </c>
      <c r="AA6517">
        <v>1.303030303030303</v>
      </c>
      <c r="AB6517" t="s">
        <v>758</v>
      </c>
      <c r="AC6517" t="s">
        <v>726</v>
      </c>
      <c r="AD6517">
        <v>6</v>
      </c>
    </row>
    <row r="6518" spans="1:31" hidden="1" x14ac:dyDescent="0.25">
      <c r="A6518" t="s">
        <v>692</v>
      </c>
      <c r="B6518" t="s">
        <v>848</v>
      </c>
      <c r="C6518" t="s">
        <v>1077</v>
      </c>
      <c r="D6518" t="s">
        <v>1078</v>
      </c>
      <c r="E6518" s="67">
        <v>45261</v>
      </c>
      <c r="F6518" t="s">
        <v>725</v>
      </c>
      <c r="G6518" t="s">
        <v>725</v>
      </c>
      <c r="H6518">
        <v>1</v>
      </c>
      <c r="K6518">
        <v>4</v>
      </c>
      <c r="M6518">
        <v>1</v>
      </c>
      <c r="P6518">
        <v>0</v>
      </c>
      <c r="Q6518" t="s">
        <v>726</v>
      </c>
      <c r="R6518">
        <v>0</v>
      </c>
      <c r="S6518">
        <v>1</v>
      </c>
      <c r="T6518">
        <v>1</v>
      </c>
      <c r="U6518">
        <v>4</v>
      </c>
      <c r="Y6518" t="s">
        <v>1537</v>
      </c>
      <c r="Z6518">
        <v>1</v>
      </c>
      <c r="AA6518">
        <v>0.25</v>
      </c>
      <c r="AB6518" t="s">
        <v>732</v>
      </c>
      <c r="AC6518" t="s">
        <v>726</v>
      </c>
      <c r="AE6518">
        <v>1</v>
      </c>
    </row>
    <row r="6519" spans="1:31" hidden="1" x14ac:dyDescent="0.25">
      <c r="A6519" t="s">
        <v>692</v>
      </c>
      <c r="B6519" t="s">
        <v>838</v>
      </c>
      <c r="C6519" t="s">
        <v>1079</v>
      </c>
      <c r="D6519" t="s">
        <v>1080</v>
      </c>
      <c r="E6519" s="67">
        <v>45261</v>
      </c>
      <c r="F6519" t="s">
        <v>725</v>
      </c>
      <c r="G6519" t="s">
        <v>725</v>
      </c>
      <c r="H6519">
        <v>64</v>
      </c>
      <c r="J6519">
        <v>22</v>
      </c>
      <c r="M6519">
        <v>42</v>
      </c>
      <c r="P6519">
        <v>29</v>
      </c>
      <c r="Q6519" t="s">
        <v>726</v>
      </c>
      <c r="R6519">
        <v>1</v>
      </c>
      <c r="S6519">
        <v>0</v>
      </c>
      <c r="T6519">
        <v>0</v>
      </c>
      <c r="U6519">
        <v>0</v>
      </c>
      <c r="V6519">
        <v>-0.58235294117647096</v>
      </c>
      <c r="W6519">
        <v>0.48427672955974799</v>
      </c>
      <c r="Y6519" t="s">
        <v>1537</v>
      </c>
      <c r="Z6519">
        <v>1</v>
      </c>
      <c r="AA6519">
        <v>1.4482758620689655</v>
      </c>
      <c r="AB6519" t="s">
        <v>758</v>
      </c>
      <c r="AC6519" t="s">
        <v>726</v>
      </c>
      <c r="AE6519">
        <v>64</v>
      </c>
    </row>
    <row r="6520" spans="1:31" hidden="1" x14ac:dyDescent="0.25">
      <c r="A6520" t="s">
        <v>692</v>
      </c>
      <c r="B6520" t="s">
        <v>887</v>
      </c>
      <c r="C6520" t="s">
        <v>1081</v>
      </c>
      <c r="D6520" t="s">
        <v>1082</v>
      </c>
      <c r="E6520" s="67">
        <v>45261</v>
      </c>
      <c r="Q6520" t="s">
        <v>733</v>
      </c>
      <c r="R6520">
        <v>1</v>
      </c>
      <c r="S6520">
        <v>0</v>
      </c>
      <c r="T6520">
        <v>0</v>
      </c>
      <c r="U6520">
        <v>0</v>
      </c>
      <c r="Y6520" t="s">
        <v>1537</v>
      </c>
      <c r="Z6520">
        <v>0</v>
      </c>
      <c r="AA6520">
        <v>0</v>
      </c>
      <c r="AB6520" t="s">
        <v>734</v>
      </c>
      <c r="AC6520" t="s">
        <v>734</v>
      </c>
    </row>
    <row r="6521" spans="1:31" hidden="1" x14ac:dyDescent="0.25">
      <c r="A6521" t="s">
        <v>692</v>
      </c>
      <c r="B6521" t="s">
        <v>986</v>
      </c>
      <c r="C6521" t="s">
        <v>1083</v>
      </c>
      <c r="D6521" t="s">
        <v>1084</v>
      </c>
      <c r="E6521" s="67">
        <v>45261</v>
      </c>
      <c r="F6521" t="s">
        <v>725</v>
      </c>
      <c r="G6521" t="s">
        <v>725</v>
      </c>
      <c r="H6521">
        <v>33</v>
      </c>
      <c r="J6521">
        <v>11</v>
      </c>
      <c r="K6521">
        <v>5</v>
      </c>
      <c r="M6521">
        <v>22</v>
      </c>
      <c r="P6521">
        <v>10</v>
      </c>
      <c r="Q6521" t="s">
        <v>726</v>
      </c>
      <c r="R6521">
        <v>0</v>
      </c>
      <c r="S6521">
        <v>0</v>
      </c>
      <c r="T6521">
        <v>0</v>
      </c>
      <c r="U6521">
        <v>2</v>
      </c>
      <c r="V6521">
        <v>-0.375</v>
      </c>
      <c r="W6521">
        <v>0.9</v>
      </c>
      <c r="Y6521" t="s">
        <v>1537</v>
      </c>
      <c r="Z6521">
        <v>1</v>
      </c>
      <c r="AA6521">
        <v>2.2000000000000002</v>
      </c>
      <c r="AB6521" t="s">
        <v>758</v>
      </c>
      <c r="AC6521" t="s">
        <v>726</v>
      </c>
      <c r="AD6521">
        <v>12</v>
      </c>
      <c r="AE6521">
        <v>66</v>
      </c>
    </row>
    <row r="6522" spans="1:31" hidden="1" x14ac:dyDescent="0.25">
      <c r="A6522" t="s">
        <v>692</v>
      </c>
      <c r="B6522" t="s">
        <v>741</v>
      </c>
      <c r="C6522" t="s">
        <v>1085</v>
      </c>
      <c r="D6522" t="s">
        <v>1086</v>
      </c>
      <c r="E6522" s="67">
        <v>45261</v>
      </c>
      <c r="F6522" t="s">
        <v>725</v>
      </c>
      <c r="G6522" t="s">
        <v>725</v>
      </c>
      <c r="H6522">
        <v>5</v>
      </c>
      <c r="I6522">
        <v>10</v>
      </c>
      <c r="J6522">
        <v>4</v>
      </c>
      <c r="K6522">
        <v>8</v>
      </c>
      <c r="M6522">
        <v>11</v>
      </c>
      <c r="P6522">
        <v>7</v>
      </c>
      <c r="Q6522" t="s">
        <v>726</v>
      </c>
      <c r="R6522">
        <v>0</v>
      </c>
      <c r="S6522">
        <v>0</v>
      </c>
      <c r="T6522">
        <v>0</v>
      </c>
      <c r="U6522">
        <v>2</v>
      </c>
      <c r="V6522">
        <v>-1.25</v>
      </c>
      <c r="W6522">
        <v>0.35897435897435898</v>
      </c>
      <c r="Y6522" t="s">
        <v>1537</v>
      </c>
      <c r="Z6522">
        <v>1</v>
      </c>
      <c r="AA6522">
        <v>1.5714285714285714</v>
      </c>
      <c r="AB6522" t="s">
        <v>758</v>
      </c>
      <c r="AC6522" t="s">
        <v>726</v>
      </c>
      <c r="AD6522">
        <v>25</v>
      </c>
      <c r="AE6522">
        <v>5</v>
      </c>
    </row>
    <row r="6523" spans="1:31" hidden="1" x14ac:dyDescent="0.25">
      <c r="A6523" t="s">
        <v>692</v>
      </c>
      <c r="B6523" t="s">
        <v>817</v>
      </c>
      <c r="C6523" t="s">
        <v>1087</v>
      </c>
      <c r="D6523" t="s">
        <v>1088</v>
      </c>
      <c r="E6523" s="67">
        <v>45261</v>
      </c>
      <c r="F6523" t="s">
        <v>725</v>
      </c>
      <c r="G6523" t="s">
        <v>725</v>
      </c>
      <c r="N6523">
        <v>31</v>
      </c>
      <c r="P6523">
        <v>0</v>
      </c>
      <c r="Q6523" t="s">
        <v>726</v>
      </c>
      <c r="R6523">
        <v>0</v>
      </c>
      <c r="S6523">
        <v>0</v>
      </c>
      <c r="T6523">
        <v>1</v>
      </c>
      <c r="U6523">
        <v>3</v>
      </c>
      <c r="V6523">
        <v>-2.0833333333333301E-2</v>
      </c>
      <c r="W6523">
        <v>-0.80645161290322598</v>
      </c>
      <c r="Y6523" t="s">
        <v>1537</v>
      </c>
      <c r="Z6523">
        <v>0</v>
      </c>
      <c r="AA6523">
        <v>0</v>
      </c>
      <c r="AB6523" t="s">
        <v>734</v>
      </c>
      <c r="AC6523" t="s">
        <v>734</v>
      </c>
    </row>
    <row r="6524" spans="1:31" hidden="1" x14ac:dyDescent="0.25">
      <c r="A6524" t="s">
        <v>692</v>
      </c>
      <c r="B6524" t="s">
        <v>741</v>
      </c>
      <c r="C6524" t="s">
        <v>1089</v>
      </c>
      <c r="D6524" t="s">
        <v>1090</v>
      </c>
      <c r="E6524" s="67">
        <v>45261</v>
      </c>
      <c r="F6524" t="s">
        <v>725</v>
      </c>
      <c r="G6524" t="s">
        <v>725</v>
      </c>
      <c r="H6524">
        <v>10</v>
      </c>
      <c r="M6524">
        <v>10</v>
      </c>
      <c r="P6524">
        <v>0</v>
      </c>
      <c r="Q6524" t="s">
        <v>726</v>
      </c>
      <c r="R6524">
        <v>0</v>
      </c>
      <c r="S6524">
        <v>0</v>
      </c>
      <c r="T6524">
        <v>0</v>
      </c>
      <c r="U6524">
        <v>1</v>
      </c>
      <c r="V6524">
        <v>-4</v>
      </c>
      <c r="W6524">
        <v>-2</v>
      </c>
      <c r="Y6524" t="s">
        <v>1537</v>
      </c>
      <c r="Z6524">
        <v>1</v>
      </c>
      <c r="AA6524">
        <v>10</v>
      </c>
      <c r="AB6524" t="s">
        <v>738</v>
      </c>
      <c r="AC6524" t="s">
        <v>726</v>
      </c>
      <c r="AE6524">
        <v>10</v>
      </c>
    </row>
    <row r="6525" spans="1:31" hidden="1" x14ac:dyDescent="0.25">
      <c r="A6525" t="s">
        <v>692</v>
      </c>
      <c r="B6525" t="s">
        <v>735</v>
      </c>
      <c r="C6525" t="s">
        <v>1091</v>
      </c>
      <c r="D6525" t="s">
        <v>1092</v>
      </c>
      <c r="E6525" s="67">
        <v>45261</v>
      </c>
      <c r="Q6525" t="s">
        <v>733</v>
      </c>
      <c r="R6525">
        <v>1</v>
      </c>
      <c r="S6525">
        <v>0</v>
      </c>
      <c r="T6525">
        <v>0</v>
      </c>
      <c r="U6525">
        <v>0</v>
      </c>
      <c r="Y6525" t="s">
        <v>1537</v>
      </c>
      <c r="Z6525">
        <v>0</v>
      </c>
      <c r="AA6525">
        <v>0</v>
      </c>
      <c r="AB6525" t="s">
        <v>734</v>
      </c>
      <c r="AC6525" t="s">
        <v>734</v>
      </c>
    </row>
    <row r="6526" spans="1:31" hidden="1" x14ac:dyDescent="0.25">
      <c r="A6526" t="s">
        <v>692</v>
      </c>
      <c r="B6526" t="s">
        <v>741</v>
      </c>
      <c r="C6526" t="s">
        <v>1093</v>
      </c>
      <c r="D6526" t="s">
        <v>1094</v>
      </c>
      <c r="E6526" s="67">
        <v>45261</v>
      </c>
      <c r="Q6526" t="s">
        <v>733</v>
      </c>
      <c r="R6526">
        <v>1</v>
      </c>
      <c r="S6526">
        <v>0</v>
      </c>
      <c r="T6526">
        <v>0</v>
      </c>
      <c r="U6526">
        <v>0</v>
      </c>
      <c r="Y6526" t="s">
        <v>1537</v>
      </c>
      <c r="Z6526">
        <v>0</v>
      </c>
      <c r="AA6526">
        <v>0</v>
      </c>
      <c r="AB6526" t="s">
        <v>734</v>
      </c>
      <c r="AC6526" t="s">
        <v>734</v>
      </c>
    </row>
    <row r="6527" spans="1:31" hidden="1" x14ac:dyDescent="0.25">
      <c r="A6527" t="s">
        <v>692</v>
      </c>
      <c r="B6527" t="s">
        <v>899</v>
      </c>
      <c r="C6527" t="s">
        <v>1095</v>
      </c>
      <c r="D6527" t="s">
        <v>1096</v>
      </c>
      <c r="E6527" s="67">
        <v>45261</v>
      </c>
      <c r="F6527" t="s">
        <v>725</v>
      </c>
      <c r="G6527" t="s">
        <v>725</v>
      </c>
      <c r="N6527">
        <v>31</v>
      </c>
      <c r="P6527">
        <v>0</v>
      </c>
      <c r="Q6527" t="s">
        <v>726</v>
      </c>
      <c r="R6527">
        <v>0</v>
      </c>
      <c r="S6527">
        <v>1</v>
      </c>
      <c r="T6527">
        <v>1</v>
      </c>
      <c r="U6527">
        <v>4</v>
      </c>
      <c r="V6527">
        <v>0</v>
      </c>
      <c r="W6527">
        <v>0.28000000000000003</v>
      </c>
      <c r="Y6527" t="s">
        <v>1537</v>
      </c>
      <c r="Z6527">
        <v>0</v>
      </c>
      <c r="AA6527">
        <v>0</v>
      </c>
      <c r="AB6527" t="s">
        <v>734</v>
      </c>
      <c r="AC6527" t="s">
        <v>734</v>
      </c>
    </row>
    <row r="6528" spans="1:31" hidden="1" x14ac:dyDescent="0.25">
      <c r="A6528" t="s">
        <v>692</v>
      </c>
      <c r="B6528" t="s">
        <v>752</v>
      </c>
      <c r="C6528" t="s">
        <v>1097</v>
      </c>
      <c r="D6528" t="s">
        <v>1098</v>
      </c>
      <c r="E6528" s="67">
        <v>45261</v>
      </c>
      <c r="F6528" t="s">
        <v>725</v>
      </c>
      <c r="G6528" t="s">
        <v>725</v>
      </c>
      <c r="H6528">
        <v>95</v>
      </c>
      <c r="J6528">
        <v>72</v>
      </c>
      <c r="K6528">
        <v>92</v>
      </c>
      <c r="M6528">
        <v>23</v>
      </c>
      <c r="P6528">
        <v>52</v>
      </c>
      <c r="Q6528" t="s">
        <v>726</v>
      </c>
      <c r="R6528">
        <v>0</v>
      </c>
      <c r="S6528">
        <v>1</v>
      </c>
      <c r="T6528">
        <v>1</v>
      </c>
      <c r="U6528">
        <v>4</v>
      </c>
      <c r="V6528">
        <v>-0.29120879120879101</v>
      </c>
      <c r="W6528">
        <v>-1.48837209302326</v>
      </c>
      <c r="Y6528" t="s">
        <v>1537</v>
      </c>
      <c r="Z6528">
        <v>1</v>
      </c>
      <c r="AA6528">
        <v>0.44230769230769229</v>
      </c>
      <c r="AB6528" t="s">
        <v>732</v>
      </c>
      <c r="AC6528" t="s">
        <v>726</v>
      </c>
      <c r="AD6528">
        <v>105</v>
      </c>
      <c r="AE6528">
        <v>95</v>
      </c>
    </row>
    <row r="6529" spans="1:31" hidden="1" x14ac:dyDescent="0.25">
      <c r="A6529" t="s">
        <v>692</v>
      </c>
      <c r="B6529" t="s">
        <v>794</v>
      </c>
      <c r="C6529" t="s">
        <v>862</v>
      </c>
      <c r="D6529" t="s">
        <v>1099</v>
      </c>
      <c r="E6529" s="67">
        <v>45261</v>
      </c>
      <c r="F6529" t="s">
        <v>725</v>
      </c>
      <c r="G6529" t="s">
        <v>725</v>
      </c>
      <c r="H6529">
        <v>10</v>
      </c>
      <c r="J6529">
        <v>5</v>
      </c>
      <c r="K6529">
        <v>15</v>
      </c>
      <c r="M6529">
        <v>5</v>
      </c>
      <c r="P6529">
        <v>9</v>
      </c>
      <c r="Q6529" t="s">
        <v>726</v>
      </c>
      <c r="R6529">
        <v>0</v>
      </c>
      <c r="S6529">
        <v>1</v>
      </c>
      <c r="T6529">
        <v>1</v>
      </c>
      <c r="U6529">
        <v>4</v>
      </c>
      <c r="V6529">
        <v>0</v>
      </c>
      <c r="W6529">
        <v>-0.22222222222222199</v>
      </c>
      <c r="Y6529" t="s">
        <v>1537</v>
      </c>
      <c r="Z6529">
        <v>1</v>
      </c>
      <c r="AA6529">
        <v>0.55555555555555558</v>
      </c>
      <c r="AB6529" t="s">
        <v>732</v>
      </c>
      <c r="AC6529" t="s">
        <v>726</v>
      </c>
      <c r="AD6529">
        <v>20</v>
      </c>
      <c r="AE6529">
        <v>10</v>
      </c>
    </row>
    <row r="6530" spans="1:31" hidden="1" x14ac:dyDescent="0.25">
      <c r="A6530" t="s">
        <v>692</v>
      </c>
      <c r="B6530" t="s">
        <v>741</v>
      </c>
      <c r="C6530" t="s">
        <v>1100</v>
      </c>
      <c r="D6530" t="s">
        <v>1101</v>
      </c>
      <c r="E6530" s="67">
        <v>45261</v>
      </c>
      <c r="F6530" t="s">
        <v>725</v>
      </c>
      <c r="G6530" t="s">
        <v>725</v>
      </c>
      <c r="H6530">
        <v>10</v>
      </c>
      <c r="K6530">
        <v>2</v>
      </c>
      <c r="M6530">
        <v>10</v>
      </c>
      <c r="P6530">
        <v>0</v>
      </c>
      <c r="Q6530" t="s">
        <v>726</v>
      </c>
      <c r="R6530">
        <v>0</v>
      </c>
      <c r="S6530">
        <v>0</v>
      </c>
      <c r="T6530">
        <v>1</v>
      </c>
      <c r="U6530">
        <v>3</v>
      </c>
      <c r="V6530">
        <v>-0.581395348837209</v>
      </c>
      <c r="W6530">
        <v>0.16393442622950799</v>
      </c>
      <c r="Y6530" t="s">
        <v>1537</v>
      </c>
      <c r="Z6530">
        <v>1</v>
      </c>
      <c r="AA6530">
        <v>5</v>
      </c>
      <c r="AB6530" t="s">
        <v>738</v>
      </c>
      <c r="AC6530" t="s">
        <v>726</v>
      </c>
      <c r="AD6530">
        <v>3</v>
      </c>
      <c r="AE6530">
        <v>10</v>
      </c>
    </row>
    <row r="6531" spans="1:31" hidden="1" x14ac:dyDescent="0.25">
      <c r="A6531" t="s">
        <v>691</v>
      </c>
      <c r="B6531" t="s">
        <v>238</v>
      </c>
      <c r="C6531" t="s">
        <v>270</v>
      </c>
      <c r="D6531" t="s">
        <v>272</v>
      </c>
      <c r="E6531" s="67">
        <v>45261</v>
      </c>
      <c r="F6531" t="s">
        <v>725</v>
      </c>
      <c r="G6531" t="s">
        <v>725</v>
      </c>
      <c r="H6531">
        <v>52</v>
      </c>
      <c r="K6531">
        <v>12</v>
      </c>
      <c r="M6531">
        <v>52</v>
      </c>
      <c r="P6531">
        <v>6</v>
      </c>
      <c r="Q6531" t="s">
        <v>726</v>
      </c>
      <c r="R6531">
        <v>0</v>
      </c>
      <c r="S6531">
        <v>0</v>
      </c>
      <c r="T6531">
        <v>1</v>
      </c>
      <c r="U6531">
        <v>3</v>
      </c>
      <c r="V6531">
        <v>0</v>
      </c>
      <c r="W6531">
        <v>-20.5</v>
      </c>
      <c r="Y6531" t="s">
        <v>1537</v>
      </c>
      <c r="Z6531">
        <v>1</v>
      </c>
      <c r="AA6531">
        <v>8.6666666666666661</v>
      </c>
      <c r="AB6531" t="s">
        <v>738</v>
      </c>
      <c r="AC6531" t="s">
        <v>726</v>
      </c>
      <c r="AE6531">
        <v>52</v>
      </c>
    </row>
    <row r="6532" spans="1:31" hidden="1" x14ac:dyDescent="0.25">
      <c r="A6532" t="s">
        <v>691</v>
      </c>
      <c r="B6532" t="s">
        <v>303</v>
      </c>
      <c r="C6532" t="s">
        <v>320</v>
      </c>
      <c r="D6532" t="s">
        <v>322</v>
      </c>
      <c r="E6532" s="67">
        <v>45261</v>
      </c>
      <c r="F6532" t="s">
        <v>725</v>
      </c>
      <c r="G6532" t="s">
        <v>725</v>
      </c>
      <c r="H6532">
        <v>69</v>
      </c>
      <c r="I6532">
        <v>100</v>
      </c>
      <c r="J6532">
        <v>32</v>
      </c>
      <c r="K6532">
        <v>63</v>
      </c>
      <c r="M6532">
        <v>137</v>
      </c>
      <c r="P6532">
        <v>37</v>
      </c>
      <c r="Q6532" t="s">
        <v>726</v>
      </c>
      <c r="R6532">
        <v>0</v>
      </c>
      <c r="S6532">
        <v>1</v>
      </c>
      <c r="T6532">
        <v>1</v>
      </c>
      <c r="U6532">
        <v>4</v>
      </c>
      <c r="V6532">
        <v>1.7543859649122799E-2</v>
      </c>
      <c r="W6532">
        <v>0</v>
      </c>
      <c r="Y6532" t="s">
        <v>1537</v>
      </c>
      <c r="Z6532">
        <v>1</v>
      </c>
      <c r="AA6532">
        <v>3.7027027027027026</v>
      </c>
      <c r="AB6532" t="s">
        <v>758</v>
      </c>
      <c r="AC6532" t="s">
        <v>726</v>
      </c>
      <c r="AD6532">
        <v>51</v>
      </c>
      <c r="AE6532">
        <v>69</v>
      </c>
    </row>
    <row r="6533" spans="1:31" hidden="1" x14ac:dyDescent="0.25">
      <c r="A6533" t="s">
        <v>692</v>
      </c>
      <c r="B6533" t="s">
        <v>752</v>
      </c>
      <c r="C6533" t="s">
        <v>1102</v>
      </c>
      <c r="D6533" t="s">
        <v>1103</v>
      </c>
      <c r="E6533" s="67">
        <v>45261</v>
      </c>
      <c r="F6533" t="s">
        <v>725</v>
      </c>
      <c r="G6533" t="s">
        <v>725</v>
      </c>
      <c r="H6533">
        <v>25</v>
      </c>
      <c r="I6533">
        <v>67</v>
      </c>
      <c r="J6533">
        <v>36</v>
      </c>
      <c r="K6533">
        <v>42</v>
      </c>
      <c r="M6533">
        <v>56</v>
      </c>
      <c r="P6533">
        <v>18</v>
      </c>
      <c r="Q6533" t="s">
        <v>726</v>
      </c>
      <c r="R6533">
        <v>0</v>
      </c>
      <c r="S6533">
        <v>1</v>
      </c>
      <c r="T6533">
        <v>1</v>
      </c>
      <c r="U6533">
        <v>4</v>
      </c>
      <c r="V6533">
        <v>0</v>
      </c>
      <c r="W6533">
        <v>0.58974358974358998</v>
      </c>
      <c r="Y6533" t="s">
        <v>1537</v>
      </c>
      <c r="Z6533">
        <v>1</v>
      </c>
      <c r="AA6533">
        <v>3.1111111111111112</v>
      </c>
      <c r="AB6533" t="s">
        <v>758</v>
      </c>
      <c r="AC6533" t="s">
        <v>726</v>
      </c>
      <c r="AD6533">
        <v>12</v>
      </c>
      <c r="AE6533">
        <v>25</v>
      </c>
    </row>
    <row r="6534" spans="1:31" hidden="1" x14ac:dyDescent="0.25">
      <c r="A6534" t="s">
        <v>692</v>
      </c>
      <c r="B6534" t="s">
        <v>991</v>
      </c>
      <c r="C6534" t="s">
        <v>1104</v>
      </c>
      <c r="D6534" t="s">
        <v>1105</v>
      </c>
      <c r="E6534" s="67">
        <v>45261</v>
      </c>
      <c r="F6534" t="s">
        <v>725</v>
      </c>
      <c r="G6534" t="s">
        <v>725</v>
      </c>
      <c r="H6534">
        <v>20</v>
      </c>
      <c r="I6534">
        <v>30</v>
      </c>
      <c r="J6534">
        <v>24</v>
      </c>
      <c r="K6534">
        <v>30</v>
      </c>
      <c r="M6534">
        <v>26</v>
      </c>
      <c r="P6534">
        <v>20</v>
      </c>
      <c r="Q6534" t="s">
        <v>726</v>
      </c>
      <c r="R6534">
        <v>0</v>
      </c>
      <c r="S6534">
        <v>0</v>
      </c>
      <c r="T6534">
        <v>1</v>
      </c>
      <c r="U6534">
        <v>3</v>
      </c>
      <c r="V6534">
        <v>0</v>
      </c>
      <c r="W6534">
        <v>-3</v>
      </c>
      <c r="Y6534" t="s">
        <v>1537</v>
      </c>
      <c r="Z6534">
        <v>1</v>
      </c>
      <c r="AA6534">
        <v>1.3</v>
      </c>
      <c r="AB6534" t="s">
        <v>758</v>
      </c>
      <c r="AC6534" t="s">
        <v>726</v>
      </c>
      <c r="AD6534">
        <v>30</v>
      </c>
    </row>
    <row r="6535" spans="1:31" hidden="1" x14ac:dyDescent="0.25">
      <c r="A6535" t="s">
        <v>692</v>
      </c>
      <c r="B6535" t="s">
        <v>741</v>
      </c>
      <c r="C6535" t="s">
        <v>1089</v>
      </c>
      <c r="D6535" t="s">
        <v>1106</v>
      </c>
      <c r="E6535" s="67">
        <v>45261</v>
      </c>
      <c r="Q6535" t="s">
        <v>733</v>
      </c>
      <c r="R6535">
        <v>1</v>
      </c>
      <c r="S6535">
        <v>0</v>
      </c>
      <c r="T6535">
        <v>0</v>
      </c>
      <c r="U6535">
        <v>0</v>
      </c>
      <c r="Y6535" t="s">
        <v>1537</v>
      </c>
      <c r="Z6535">
        <v>0</v>
      </c>
      <c r="AA6535">
        <v>0</v>
      </c>
      <c r="AB6535" t="s">
        <v>734</v>
      </c>
      <c r="AC6535" t="s">
        <v>734</v>
      </c>
    </row>
    <row r="6536" spans="1:31" hidden="1" x14ac:dyDescent="0.25">
      <c r="A6536" t="s">
        <v>692</v>
      </c>
      <c r="B6536" t="s">
        <v>991</v>
      </c>
      <c r="C6536" t="s">
        <v>1107</v>
      </c>
      <c r="D6536" t="s">
        <v>1108</v>
      </c>
      <c r="E6536" s="67">
        <v>45261</v>
      </c>
      <c r="F6536" t="s">
        <v>725</v>
      </c>
      <c r="G6536" t="s">
        <v>725</v>
      </c>
      <c r="H6536">
        <v>32</v>
      </c>
      <c r="I6536">
        <v>20</v>
      </c>
      <c r="J6536">
        <v>18</v>
      </c>
      <c r="K6536">
        <v>30</v>
      </c>
      <c r="M6536">
        <v>34</v>
      </c>
      <c r="P6536">
        <v>11</v>
      </c>
      <c r="Q6536" t="s">
        <v>726</v>
      </c>
      <c r="R6536">
        <v>0</v>
      </c>
      <c r="S6536">
        <v>1</v>
      </c>
      <c r="T6536">
        <v>1</v>
      </c>
      <c r="U6536">
        <v>4</v>
      </c>
      <c r="V6536">
        <v>-0.72807017543859598</v>
      </c>
      <c r="W6536">
        <v>-1.109375</v>
      </c>
      <c r="Y6536" t="s">
        <v>1537</v>
      </c>
      <c r="Z6536">
        <v>1</v>
      </c>
      <c r="AA6536">
        <v>3.0909090909090908</v>
      </c>
      <c r="AB6536" t="s">
        <v>758</v>
      </c>
      <c r="AC6536" t="s">
        <v>726</v>
      </c>
      <c r="AD6536">
        <v>26</v>
      </c>
      <c r="AE6536">
        <v>32</v>
      </c>
    </row>
    <row r="6537" spans="1:31" hidden="1" x14ac:dyDescent="0.25">
      <c r="A6537" t="s">
        <v>692</v>
      </c>
      <c r="B6537" t="s">
        <v>747</v>
      </c>
      <c r="C6537" t="s">
        <v>1109</v>
      </c>
      <c r="D6537" t="s">
        <v>1110</v>
      </c>
      <c r="E6537" s="67">
        <v>45261</v>
      </c>
      <c r="F6537" t="s">
        <v>725</v>
      </c>
      <c r="G6537" t="s">
        <v>725</v>
      </c>
      <c r="H6537">
        <v>21</v>
      </c>
      <c r="J6537">
        <v>4</v>
      </c>
      <c r="K6537">
        <v>11</v>
      </c>
      <c r="M6537">
        <v>17</v>
      </c>
      <c r="P6537">
        <v>7</v>
      </c>
      <c r="Q6537" t="s">
        <v>726</v>
      </c>
      <c r="R6537">
        <v>0</v>
      </c>
      <c r="S6537">
        <v>1</v>
      </c>
      <c r="T6537">
        <v>1</v>
      </c>
      <c r="U6537">
        <v>4</v>
      </c>
      <c r="V6537">
        <v>-2.0638297872340399</v>
      </c>
      <c r="W6537">
        <v>-2.3333333333333299</v>
      </c>
      <c r="Y6537" t="s">
        <v>1537</v>
      </c>
      <c r="Z6537">
        <v>1</v>
      </c>
      <c r="AA6537">
        <v>2.4285714285714284</v>
      </c>
      <c r="AB6537" t="s">
        <v>758</v>
      </c>
      <c r="AC6537" t="s">
        <v>726</v>
      </c>
      <c r="AD6537">
        <v>11</v>
      </c>
      <c r="AE6537">
        <v>21</v>
      </c>
    </row>
    <row r="6538" spans="1:31" hidden="1" x14ac:dyDescent="0.25">
      <c r="A6538" t="s">
        <v>692</v>
      </c>
      <c r="B6538" t="s">
        <v>64</v>
      </c>
      <c r="C6538" t="s">
        <v>67</v>
      </c>
      <c r="D6538" t="s">
        <v>73</v>
      </c>
      <c r="E6538" s="67">
        <v>45261</v>
      </c>
      <c r="F6538" t="s">
        <v>725</v>
      </c>
      <c r="G6538" t="s">
        <v>725</v>
      </c>
      <c r="H6538">
        <v>65</v>
      </c>
      <c r="I6538">
        <v>15</v>
      </c>
      <c r="J6538">
        <v>38</v>
      </c>
      <c r="K6538">
        <v>85</v>
      </c>
      <c r="M6538">
        <v>27</v>
      </c>
      <c r="P6538">
        <v>37</v>
      </c>
      <c r="Q6538" t="s">
        <v>726</v>
      </c>
      <c r="R6538">
        <v>0</v>
      </c>
      <c r="S6538">
        <v>1</v>
      </c>
      <c r="T6538">
        <v>1</v>
      </c>
      <c r="U6538">
        <v>4</v>
      </c>
      <c r="V6538">
        <v>-1.056</v>
      </c>
      <c r="W6538">
        <v>-1.0408163265306101</v>
      </c>
      <c r="Y6538" t="s">
        <v>1537</v>
      </c>
      <c r="Z6538">
        <v>1</v>
      </c>
      <c r="AA6538">
        <v>0.72972972972972971</v>
      </c>
      <c r="AB6538" t="s">
        <v>732</v>
      </c>
      <c r="AC6538" t="s">
        <v>733</v>
      </c>
      <c r="AD6538">
        <v>106</v>
      </c>
      <c r="AE6538">
        <v>65</v>
      </c>
    </row>
    <row r="6539" spans="1:31" hidden="1" x14ac:dyDescent="0.25">
      <c r="A6539" t="s">
        <v>692</v>
      </c>
      <c r="B6539" t="s">
        <v>741</v>
      </c>
      <c r="C6539" t="s">
        <v>1111</v>
      </c>
      <c r="D6539" t="s">
        <v>1112</v>
      </c>
      <c r="E6539" s="67">
        <v>45261</v>
      </c>
      <c r="F6539" t="s">
        <v>725</v>
      </c>
      <c r="G6539" t="s">
        <v>725</v>
      </c>
      <c r="H6539">
        <v>13</v>
      </c>
      <c r="K6539">
        <v>5</v>
      </c>
      <c r="M6539">
        <v>13</v>
      </c>
      <c r="P6539">
        <v>0</v>
      </c>
      <c r="Q6539" t="s">
        <v>726</v>
      </c>
      <c r="R6539">
        <v>0</v>
      </c>
      <c r="S6539">
        <v>1</v>
      </c>
      <c r="T6539">
        <v>1</v>
      </c>
      <c r="U6539">
        <v>4</v>
      </c>
      <c r="V6539">
        <v>-0.1</v>
      </c>
      <c r="W6539">
        <v>-1.55555555555556</v>
      </c>
      <c r="Y6539" t="s">
        <v>1537</v>
      </c>
      <c r="Z6539">
        <v>1</v>
      </c>
      <c r="AA6539">
        <v>2.6</v>
      </c>
      <c r="AB6539" t="s">
        <v>758</v>
      </c>
      <c r="AC6539" t="s">
        <v>726</v>
      </c>
      <c r="AE6539">
        <v>13</v>
      </c>
    </row>
    <row r="6540" spans="1:31" hidden="1" x14ac:dyDescent="0.25">
      <c r="A6540" t="s">
        <v>692</v>
      </c>
      <c r="B6540" t="s">
        <v>794</v>
      </c>
      <c r="C6540" t="s">
        <v>1113</v>
      </c>
      <c r="D6540" t="s">
        <v>1114</v>
      </c>
      <c r="E6540" s="67">
        <v>45261</v>
      </c>
      <c r="F6540" t="s">
        <v>725</v>
      </c>
      <c r="G6540" t="s">
        <v>725</v>
      </c>
      <c r="H6540">
        <v>47</v>
      </c>
      <c r="J6540">
        <v>15</v>
      </c>
      <c r="K6540">
        <v>30</v>
      </c>
      <c r="M6540">
        <v>32</v>
      </c>
      <c r="P6540">
        <v>10</v>
      </c>
      <c r="Q6540" t="s">
        <v>726</v>
      </c>
      <c r="R6540">
        <v>0</v>
      </c>
      <c r="S6540">
        <v>0</v>
      </c>
      <c r="T6540">
        <v>1</v>
      </c>
      <c r="U6540">
        <v>2</v>
      </c>
      <c r="V6540">
        <v>-3.03030303030303E-2</v>
      </c>
      <c r="W6540">
        <v>0.23529411764705899</v>
      </c>
      <c r="Y6540" t="s">
        <v>1537</v>
      </c>
      <c r="Z6540">
        <v>1</v>
      </c>
      <c r="AA6540">
        <v>3.2</v>
      </c>
      <c r="AB6540" t="s">
        <v>758</v>
      </c>
      <c r="AC6540" t="s">
        <v>726</v>
      </c>
      <c r="AD6540">
        <v>37</v>
      </c>
      <c r="AE6540">
        <v>47</v>
      </c>
    </row>
    <row r="6541" spans="1:31" hidden="1" x14ac:dyDescent="0.25">
      <c r="A6541" t="s">
        <v>692</v>
      </c>
      <c r="B6541" t="s">
        <v>833</v>
      </c>
      <c r="C6541" t="s">
        <v>1115</v>
      </c>
      <c r="D6541" t="s">
        <v>1116</v>
      </c>
      <c r="E6541" s="67">
        <v>45261</v>
      </c>
      <c r="F6541" t="s">
        <v>725</v>
      </c>
      <c r="G6541" t="s">
        <v>725</v>
      </c>
      <c r="N6541">
        <v>30</v>
      </c>
      <c r="P6541">
        <v>0</v>
      </c>
      <c r="Q6541" t="s">
        <v>726</v>
      </c>
      <c r="R6541">
        <v>0</v>
      </c>
      <c r="S6541">
        <v>0</v>
      </c>
      <c r="T6541">
        <v>0</v>
      </c>
      <c r="U6541">
        <v>2</v>
      </c>
      <c r="V6541">
        <v>0</v>
      </c>
      <c r="W6541">
        <v>0.18518518518518501</v>
      </c>
      <c r="Y6541" t="s">
        <v>1537</v>
      </c>
      <c r="Z6541">
        <v>0</v>
      </c>
      <c r="AA6541">
        <v>0</v>
      </c>
      <c r="AB6541" t="s">
        <v>734</v>
      </c>
      <c r="AC6541" t="s">
        <v>734</v>
      </c>
    </row>
    <row r="6542" spans="1:31" hidden="1" x14ac:dyDescent="0.25">
      <c r="A6542" t="s">
        <v>692</v>
      </c>
      <c r="B6542" t="s">
        <v>887</v>
      </c>
      <c r="C6542" t="s">
        <v>1117</v>
      </c>
      <c r="D6542" t="s">
        <v>1118</v>
      </c>
      <c r="E6542" s="67">
        <v>45261</v>
      </c>
      <c r="F6542" t="s">
        <v>725</v>
      </c>
      <c r="G6542" t="s">
        <v>725</v>
      </c>
      <c r="P6542">
        <v>0</v>
      </c>
      <c r="Q6542" t="s">
        <v>726</v>
      </c>
      <c r="R6542">
        <v>0</v>
      </c>
      <c r="S6542">
        <v>1</v>
      </c>
      <c r="T6542">
        <v>1</v>
      </c>
      <c r="U6542">
        <v>4</v>
      </c>
      <c r="V6542">
        <v>-3.5714285714285698E-2</v>
      </c>
      <c r="Y6542" t="s">
        <v>1537</v>
      </c>
      <c r="Z6542">
        <v>0</v>
      </c>
      <c r="AA6542">
        <v>0</v>
      </c>
      <c r="AB6542" t="s">
        <v>734</v>
      </c>
      <c r="AC6542" t="s">
        <v>734</v>
      </c>
    </row>
    <row r="6543" spans="1:31" hidden="1" x14ac:dyDescent="0.25">
      <c r="A6543" t="s">
        <v>692</v>
      </c>
      <c r="B6543" t="s">
        <v>766</v>
      </c>
      <c r="C6543" t="s">
        <v>1000</v>
      </c>
      <c r="D6543" t="s">
        <v>1119</v>
      </c>
      <c r="E6543" s="67">
        <v>45261</v>
      </c>
      <c r="F6543" t="s">
        <v>725</v>
      </c>
      <c r="G6543" t="s">
        <v>725</v>
      </c>
      <c r="H6543">
        <v>46</v>
      </c>
      <c r="I6543">
        <v>3</v>
      </c>
      <c r="K6543">
        <v>10</v>
      </c>
      <c r="M6543">
        <v>49</v>
      </c>
      <c r="P6543">
        <v>1</v>
      </c>
      <c r="Q6543" t="s">
        <v>726</v>
      </c>
      <c r="R6543">
        <v>0</v>
      </c>
      <c r="S6543">
        <v>1</v>
      </c>
      <c r="T6543">
        <v>1</v>
      </c>
      <c r="U6543">
        <v>4</v>
      </c>
      <c r="V6543">
        <v>6.8965517241379296E-2</v>
      </c>
      <c r="W6543">
        <v>0.33333333333333298</v>
      </c>
      <c r="Y6543" t="s">
        <v>1537</v>
      </c>
      <c r="Z6543">
        <v>1</v>
      </c>
      <c r="AA6543">
        <v>49</v>
      </c>
      <c r="AB6543" t="s">
        <v>738</v>
      </c>
      <c r="AC6543" t="s">
        <v>726</v>
      </c>
      <c r="AD6543">
        <v>13</v>
      </c>
      <c r="AE6543">
        <v>46</v>
      </c>
    </row>
    <row r="6544" spans="1:31" hidden="1" x14ac:dyDescent="0.25">
      <c r="A6544" t="s">
        <v>691</v>
      </c>
      <c r="B6544" t="s">
        <v>428</v>
      </c>
      <c r="C6544" t="s">
        <v>433</v>
      </c>
      <c r="D6544" t="s">
        <v>435</v>
      </c>
      <c r="E6544" s="67">
        <v>45261</v>
      </c>
      <c r="F6544" t="s">
        <v>725</v>
      </c>
      <c r="G6544" t="s">
        <v>725</v>
      </c>
      <c r="H6544">
        <v>26</v>
      </c>
      <c r="J6544">
        <v>8</v>
      </c>
      <c r="K6544">
        <v>8</v>
      </c>
      <c r="M6544">
        <v>18</v>
      </c>
      <c r="P6544">
        <v>7</v>
      </c>
      <c r="Q6544" t="s">
        <v>726</v>
      </c>
      <c r="R6544">
        <v>0</v>
      </c>
      <c r="S6544">
        <v>1</v>
      </c>
      <c r="T6544">
        <v>1</v>
      </c>
      <c r="U6544">
        <v>4</v>
      </c>
      <c r="V6544">
        <v>0.53191489361702105</v>
      </c>
      <c r="W6544">
        <v>-0.60714285714285698</v>
      </c>
      <c r="Y6544" t="s">
        <v>1537</v>
      </c>
      <c r="Z6544">
        <v>1</v>
      </c>
      <c r="AA6544">
        <v>2.5714285714285716</v>
      </c>
      <c r="AB6544" t="s">
        <v>758</v>
      </c>
      <c r="AC6544" t="s">
        <v>726</v>
      </c>
      <c r="AD6544">
        <v>4</v>
      </c>
      <c r="AE6544">
        <v>11</v>
      </c>
    </row>
    <row r="6545" spans="1:31" hidden="1" x14ac:dyDescent="0.25">
      <c r="A6545" t="s">
        <v>691</v>
      </c>
      <c r="B6545" t="s">
        <v>351</v>
      </c>
      <c r="C6545" t="s">
        <v>359</v>
      </c>
      <c r="D6545" t="s">
        <v>360</v>
      </c>
      <c r="E6545" s="67">
        <v>45261</v>
      </c>
      <c r="F6545" t="s">
        <v>725</v>
      </c>
      <c r="G6545" t="s">
        <v>725</v>
      </c>
      <c r="H6545">
        <v>13</v>
      </c>
      <c r="J6545">
        <v>9</v>
      </c>
      <c r="K6545">
        <v>8</v>
      </c>
      <c r="M6545">
        <v>4</v>
      </c>
      <c r="P6545">
        <v>9</v>
      </c>
      <c r="Q6545" t="s">
        <v>726</v>
      </c>
      <c r="R6545">
        <v>0</v>
      </c>
      <c r="S6545">
        <v>1</v>
      </c>
      <c r="T6545">
        <v>1</v>
      </c>
      <c r="U6545">
        <v>4</v>
      </c>
      <c r="V6545">
        <v>0</v>
      </c>
      <c r="W6545">
        <v>-8.3333333333333301E-2</v>
      </c>
      <c r="Y6545" t="s">
        <v>1537</v>
      </c>
      <c r="Z6545">
        <v>1</v>
      </c>
      <c r="AA6545">
        <v>0.44444444444444442</v>
      </c>
      <c r="AB6545" t="s">
        <v>732</v>
      </c>
      <c r="AC6545" t="s">
        <v>726</v>
      </c>
      <c r="AD6545">
        <v>7</v>
      </c>
      <c r="AE6545">
        <v>13</v>
      </c>
    </row>
    <row r="6546" spans="1:31" hidden="1" x14ac:dyDescent="0.25">
      <c r="A6546" t="s">
        <v>692</v>
      </c>
      <c r="B6546" t="s">
        <v>1002</v>
      </c>
      <c r="C6546" t="s">
        <v>1120</v>
      </c>
      <c r="D6546" t="s">
        <v>1121</v>
      </c>
      <c r="E6546" s="67">
        <v>45261</v>
      </c>
      <c r="F6546" t="s">
        <v>725</v>
      </c>
      <c r="G6546" t="s">
        <v>725</v>
      </c>
      <c r="H6546">
        <v>20</v>
      </c>
      <c r="J6546">
        <v>4</v>
      </c>
      <c r="K6546">
        <v>3</v>
      </c>
      <c r="M6546">
        <v>16</v>
      </c>
      <c r="P6546">
        <v>10</v>
      </c>
      <c r="Q6546" t="s">
        <v>726</v>
      </c>
      <c r="R6546">
        <v>0</v>
      </c>
      <c r="S6546">
        <v>1</v>
      </c>
      <c r="T6546">
        <v>1</v>
      </c>
      <c r="U6546">
        <v>4</v>
      </c>
      <c r="V6546">
        <v>0</v>
      </c>
      <c r="W6546">
        <v>6.6666666666666693E-2</v>
      </c>
      <c r="Y6546" t="s">
        <v>1537</v>
      </c>
      <c r="Z6546">
        <v>1</v>
      </c>
      <c r="AA6546">
        <v>1.6</v>
      </c>
      <c r="AB6546" t="s">
        <v>758</v>
      </c>
      <c r="AC6546" t="s">
        <v>726</v>
      </c>
      <c r="AE6546">
        <v>20</v>
      </c>
    </row>
    <row r="6547" spans="1:31" hidden="1" x14ac:dyDescent="0.25">
      <c r="A6547" t="s">
        <v>692</v>
      </c>
      <c r="B6547" t="s">
        <v>763</v>
      </c>
      <c r="C6547" t="s">
        <v>1122</v>
      </c>
      <c r="D6547" t="s">
        <v>1123</v>
      </c>
      <c r="E6547" s="67">
        <v>45261</v>
      </c>
      <c r="F6547" t="s">
        <v>725</v>
      </c>
      <c r="G6547" t="s">
        <v>725</v>
      </c>
      <c r="P6547">
        <v>0</v>
      </c>
      <c r="Q6547" t="s">
        <v>733</v>
      </c>
      <c r="R6547">
        <v>1</v>
      </c>
      <c r="S6547">
        <v>0</v>
      </c>
      <c r="T6547">
        <v>0</v>
      </c>
      <c r="U6547">
        <v>0</v>
      </c>
      <c r="Y6547" t="s">
        <v>1537</v>
      </c>
      <c r="Z6547">
        <v>0</v>
      </c>
      <c r="AA6547">
        <v>0</v>
      </c>
      <c r="AB6547" t="s">
        <v>734</v>
      </c>
      <c r="AC6547" t="s">
        <v>734</v>
      </c>
    </row>
    <row r="6548" spans="1:31" hidden="1" x14ac:dyDescent="0.25">
      <c r="A6548" t="s">
        <v>692</v>
      </c>
      <c r="B6548" t="s">
        <v>773</v>
      </c>
      <c r="C6548" t="s">
        <v>1124</v>
      </c>
      <c r="D6548" t="s">
        <v>1125</v>
      </c>
      <c r="E6548" s="67">
        <v>45261</v>
      </c>
      <c r="F6548" t="s">
        <v>725</v>
      </c>
      <c r="G6548" t="s">
        <v>725</v>
      </c>
      <c r="H6548">
        <v>40</v>
      </c>
      <c r="J6548">
        <v>7</v>
      </c>
      <c r="K6548">
        <v>30</v>
      </c>
      <c r="M6548">
        <v>33</v>
      </c>
      <c r="P6548">
        <v>5</v>
      </c>
      <c r="Q6548" t="s">
        <v>726</v>
      </c>
      <c r="R6548">
        <v>0</v>
      </c>
      <c r="S6548">
        <v>0</v>
      </c>
      <c r="T6548">
        <v>0</v>
      </c>
      <c r="U6548">
        <v>3</v>
      </c>
      <c r="V6548">
        <v>-0.30708661417322802</v>
      </c>
      <c r="W6548">
        <v>-1.2328767123287701</v>
      </c>
      <c r="Y6548" t="s">
        <v>1537</v>
      </c>
      <c r="Z6548">
        <v>1</v>
      </c>
      <c r="AA6548">
        <v>6.6</v>
      </c>
      <c r="AB6548" t="s">
        <v>738</v>
      </c>
      <c r="AC6548" t="s">
        <v>726</v>
      </c>
      <c r="AD6548">
        <v>30</v>
      </c>
      <c r="AE6548">
        <v>20</v>
      </c>
    </row>
    <row r="6549" spans="1:31" hidden="1" x14ac:dyDescent="0.25">
      <c r="A6549" t="s">
        <v>692</v>
      </c>
      <c r="B6549" t="s">
        <v>766</v>
      </c>
      <c r="C6549" t="s">
        <v>1126</v>
      </c>
      <c r="D6549" t="s">
        <v>1127</v>
      </c>
      <c r="E6549" s="67">
        <v>45261</v>
      </c>
      <c r="F6549" t="s">
        <v>725</v>
      </c>
      <c r="G6549" t="s">
        <v>725</v>
      </c>
      <c r="H6549">
        <v>7</v>
      </c>
      <c r="I6549">
        <v>50</v>
      </c>
      <c r="J6549">
        <v>25</v>
      </c>
      <c r="K6549">
        <v>30</v>
      </c>
      <c r="M6549">
        <v>32</v>
      </c>
      <c r="P6549">
        <v>13</v>
      </c>
      <c r="Q6549" t="s">
        <v>726</v>
      </c>
      <c r="R6549">
        <v>0</v>
      </c>
      <c r="S6549">
        <v>0</v>
      </c>
      <c r="T6549">
        <v>0</v>
      </c>
      <c r="U6549">
        <v>3</v>
      </c>
      <c r="V6549">
        <v>0</v>
      </c>
      <c r="W6549">
        <v>-0.33333333333333298</v>
      </c>
      <c r="Y6549" t="s">
        <v>1537</v>
      </c>
      <c r="Z6549">
        <v>1</v>
      </c>
      <c r="AA6549">
        <v>2.4615384615384617</v>
      </c>
      <c r="AB6549" t="s">
        <v>758</v>
      </c>
      <c r="AC6549" t="s">
        <v>726</v>
      </c>
      <c r="AD6549">
        <v>23</v>
      </c>
      <c r="AE6549">
        <v>7</v>
      </c>
    </row>
    <row r="6550" spans="1:31" hidden="1" x14ac:dyDescent="0.25">
      <c r="A6550" t="s">
        <v>691</v>
      </c>
      <c r="B6550" t="s">
        <v>390</v>
      </c>
      <c r="C6550" t="s">
        <v>415</v>
      </c>
      <c r="D6550" t="s">
        <v>418</v>
      </c>
      <c r="E6550" s="67">
        <v>45261</v>
      </c>
      <c r="F6550" t="s">
        <v>725</v>
      </c>
      <c r="G6550" t="s">
        <v>725</v>
      </c>
      <c r="H6550">
        <v>30</v>
      </c>
      <c r="I6550">
        <v>50</v>
      </c>
      <c r="J6550">
        <v>40</v>
      </c>
      <c r="M6550">
        <v>40</v>
      </c>
      <c r="P6550">
        <v>95</v>
      </c>
      <c r="Q6550" t="s">
        <v>726</v>
      </c>
      <c r="R6550">
        <v>0</v>
      </c>
      <c r="S6550">
        <v>1</v>
      </c>
      <c r="T6550">
        <v>1</v>
      </c>
      <c r="U6550">
        <v>4</v>
      </c>
      <c r="V6550">
        <v>-0.75438596491228105</v>
      </c>
      <c r="W6550">
        <v>-1.9090909090909101</v>
      </c>
      <c r="Y6550" t="s">
        <v>1537</v>
      </c>
      <c r="Z6550">
        <v>1</v>
      </c>
      <c r="AA6550">
        <v>0.42105263157894735</v>
      </c>
      <c r="AB6550" t="s">
        <v>732</v>
      </c>
      <c r="AC6550" t="s">
        <v>726</v>
      </c>
      <c r="AD6550">
        <v>60</v>
      </c>
      <c r="AE6550">
        <v>30</v>
      </c>
    </row>
    <row r="6551" spans="1:31" hidden="1" x14ac:dyDescent="0.25">
      <c r="A6551" t="s">
        <v>692</v>
      </c>
      <c r="B6551" t="s">
        <v>809</v>
      </c>
      <c r="C6551" t="s">
        <v>1128</v>
      </c>
      <c r="D6551" t="s">
        <v>1129</v>
      </c>
      <c r="E6551" s="67">
        <v>45261</v>
      </c>
      <c r="F6551" t="s">
        <v>725</v>
      </c>
      <c r="G6551" t="s">
        <v>725</v>
      </c>
      <c r="H6551">
        <v>7</v>
      </c>
      <c r="I6551">
        <v>100</v>
      </c>
      <c r="J6551">
        <v>43</v>
      </c>
      <c r="M6551">
        <v>6</v>
      </c>
      <c r="P6551">
        <v>46</v>
      </c>
      <c r="Q6551" t="s">
        <v>726</v>
      </c>
      <c r="R6551">
        <v>0</v>
      </c>
      <c r="S6551">
        <v>0</v>
      </c>
      <c r="T6551">
        <v>1</v>
      </c>
      <c r="U6551">
        <v>2</v>
      </c>
      <c r="V6551">
        <v>-1.1346153846153799</v>
      </c>
      <c r="W6551">
        <v>-5</v>
      </c>
      <c r="Y6551" t="s">
        <v>1537</v>
      </c>
      <c r="Z6551">
        <v>1</v>
      </c>
      <c r="AA6551">
        <v>0.13043478260869565</v>
      </c>
      <c r="AB6551" t="s">
        <v>732</v>
      </c>
      <c r="AC6551" t="s">
        <v>733</v>
      </c>
    </row>
    <row r="6552" spans="1:31" hidden="1" x14ac:dyDescent="0.25">
      <c r="A6552" t="s">
        <v>692</v>
      </c>
      <c r="B6552" t="s">
        <v>833</v>
      </c>
      <c r="C6552" t="s">
        <v>1130</v>
      </c>
      <c r="D6552" t="s">
        <v>1131</v>
      </c>
      <c r="E6552" s="67">
        <v>45261</v>
      </c>
      <c r="F6552" t="s">
        <v>725</v>
      </c>
      <c r="G6552" t="s">
        <v>725</v>
      </c>
      <c r="H6552">
        <v>10</v>
      </c>
      <c r="J6552">
        <v>7</v>
      </c>
      <c r="K6552">
        <v>5</v>
      </c>
      <c r="M6552">
        <v>3</v>
      </c>
      <c r="P6552">
        <v>5</v>
      </c>
      <c r="Q6552" t="s">
        <v>726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0.33333333333333298</v>
      </c>
      <c r="Y6552" t="s">
        <v>1537</v>
      </c>
      <c r="Z6552">
        <v>1</v>
      </c>
      <c r="AA6552">
        <v>0.6</v>
      </c>
      <c r="AB6552" t="s">
        <v>732</v>
      </c>
      <c r="AC6552" t="s">
        <v>726</v>
      </c>
      <c r="AE6552">
        <v>15</v>
      </c>
    </row>
    <row r="6553" spans="1:31" hidden="1" x14ac:dyDescent="0.25">
      <c r="A6553" t="s">
        <v>691</v>
      </c>
      <c r="B6553" t="s">
        <v>531</v>
      </c>
      <c r="C6553" t="s">
        <v>561</v>
      </c>
      <c r="D6553" t="s">
        <v>565</v>
      </c>
      <c r="E6553" s="67">
        <v>45261</v>
      </c>
      <c r="F6553" t="s">
        <v>725</v>
      </c>
      <c r="H6553">
        <v>22</v>
      </c>
      <c r="K6553">
        <v>12</v>
      </c>
      <c r="M6553">
        <v>22</v>
      </c>
      <c r="P6553">
        <v>2</v>
      </c>
      <c r="Q6553" t="s">
        <v>726</v>
      </c>
      <c r="R6553">
        <v>0</v>
      </c>
      <c r="S6553">
        <v>1</v>
      </c>
      <c r="T6553">
        <v>1</v>
      </c>
      <c r="U6553">
        <v>4</v>
      </c>
      <c r="V6553">
        <v>-8.1081081081081099E-2</v>
      </c>
      <c r="W6553">
        <v>-4.75</v>
      </c>
      <c r="Y6553" t="s">
        <v>1537</v>
      </c>
      <c r="Z6553">
        <v>1</v>
      </c>
      <c r="AA6553">
        <v>11</v>
      </c>
      <c r="AB6553" t="s">
        <v>738</v>
      </c>
      <c r="AC6553" t="s">
        <v>726</v>
      </c>
      <c r="AE6553">
        <v>22</v>
      </c>
    </row>
    <row r="6554" spans="1:31" hidden="1" x14ac:dyDescent="0.25">
      <c r="A6554" t="s">
        <v>692</v>
      </c>
      <c r="B6554" t="s">
        <v>766</v>
      </c>
      <c r="C6554" t="s">
        <v>1132</v>
      </c>
      <c r="D6554" t="s">
        <v>1133</v>
      </c>
      <c r="E6554" s="67">
        <v>45261</v>
      </c>
      <c r="F6554" t="s">
        <v>725</v>
      </c>
      <c r="G6554" t="s">
        <v>725</v>
      </c>
      <c r="H6554">
        <v>60</v>
      </c>
      <c r="M6554">
        <v>60</v>
      </c>
      <c r="P6554">
        <v>0</v>
      </c>
      <c r="Q6554" t="s">
        <v>726</v>
      </c>
      <c r="R6554">
        <v>0</v>
      </c>
      <c r="S6554">
        <v>1</v>
      </c>
      <c r="T6554">
        <v>1</v>
      </c>
      <c r="U6554">
        <v>4</v>
      </c>
      <c r="V6554">
        <v>-0.66666666666666696</v>
      </c>
      <c r="W6554">
        <v>0.25</v>
      </c>
      <c r="Y6554" t="s">
        <v>1537</v>
      </c>
      <c r="Z6554">
        <v>1</v>
      </c>
      <c r="AA6554">
        <v>60</v>
      </c>
      <c r="AB6554" t="s">
        <v>738</v>
      </c>
      <c r="AC6554" t="s">
        <v>726</v>
      </c>
      <c r="AE6554">
        <v>60</v>
      </c>
    </row>
    <row r="6555" spans="1:31" hidden="1" x14ac:dyDescent="0.25">
      <c r="A6555" t="s">
        <v>692</v>
      </c>
      <c r="B6555" t="s">
        <v>766</v>
      </c>
      <c r="C6555" t="s">
        <v>1134</v>
      </c>
      <c r="D6555" t="s">
        <v>1135</v>
      </c>
      <c r="E6555" s="67">
        <v>45261</v>
      </c>
      <c r="F6555" t="s">
        <v>725</v>
      </c>
      <c r="H6555">
        <v>33</v>
      </c>
      <c r="J6555">
        <v>2</v>
      </c>
      <c r="K6555">
        <v>2</v>
      </c>
      <c r="M6555">
        <v>31</v>
      </c>
      <c r="P6555">
        <v>1</v>
      </c>
      <c r="Q6555" t="s">
        <v>726</v>
      </c>
      <c r="R6555">
        <v>0</v>
      </c>
      <c r="S6555">
        <v>1</v>
      </c>
      <c r="T6555">
        <v>1</v>
      </c>
      <c r="U6555">
        <v>4</v>
      </c>
      <c r="V6555">
        <v>-0.9</v>
      </c>
      <c r="W6555">
        <v>-6.4</v>
      </c>
      <c r="Y6555" t="s">
        <v>1537</v>
      </c>
      <c r="Z6555">
        <v>1</v>
      </c>
      <c r="AA6555">
        <v>31</v>
      </c>
      <c r="AB6555" t="s">
        <v>738</v>
      </c>
      <c r="AC6555" t="s">
        <v>726</v>
      </c>
      <c r="AD6555">
        <v>5</v>
      </c>
      <c r="AE6555">
        <v>33</v>
      </c>
    </row>
    <row r="6556" spans="1:31" hidden="1" x14ac:dyDescent="0.25">
      <c r="A6556" t="s">
        <v>691</v>
      </c>
      <c r="B6556" t="s">
        <v>303</v>
      </c>
      <c r="C6556" t="s">
        <v>304</v>
      </c>
      <c r="D6556" t="s">
        <v>307</v>
      </c>
      <c r="E6556" s="67">
        <v>45261</v>
      </c>
      <c r="F6556" t="s">
        <v>725</v>
      </c>
      <c r="G6556" t="s">
        <v>725</v>
      </c>
      <c r="H6556">
        <v>14</v>
      </c>
      <c r="J6556">
        <v>12</v>
      </c>
      <c r="K6556">
        <v>15</v>
      </c>
      <c r="M6556">
        <v>2</v>
      </c>
      <c r="P6556">
        <v>15</v>
      </c>
      <c r="Q6556" t="s">
        <v>726</v>
      </c>
      <c r="R6556">
        <v>0</v>
      </c>
      <c r="S6556">
        <v>1</v>
      </c>
      <c r="T6556">
        <v>1</v>
      </c>
      <c r="U6556">
        <v>4</v>
      </c>
      <c r="V6556">
        <v>0</v>
      </c>
      <c r="W6556">
        <v>-1.2916666666666701</v>
      </c>
      <c r="Y6556" t="s">
        <v>1537</v>
      </c>
      <c r="Z6556">
        <v>1</v>
      </c>
      <c r="AA6556">
        <v>0.13333333333333333</v>
      </c>
      <c r="AB6556" t="s">
        <v>732</v>
      </c>
      <c r="AC6556" t="s">
        <v>726</v>
      </c>
      <c r="AD6556">
        <v>16</v>
      </c>
      <c r="AE6556">
        <v>14</v>
      </c>
    </row>
    <row r="6557" spans="1:31" hidden="1" x14ac:dyDescent="0.25">
      <c r="A6557" t="s">
        <v>692</v>
      </c>
      <c r="B6557" t="s">
        <v>812</v>
      </c>
      <c r="C6557" t="s">
        <v>1136</v>
      </c>
      <c r="D6557" t="s">
        <v>1137</v>
      </c>
      <c r="E6557" s="67">
        <v>45261</v>
      </c>
      <c r="F6557" t="s">
        <v>725</v>
      </c>
      <c r="G6557" t="s">
        <v>725</v>
      </c>
      <c r="H6557">
        <v>140</v>
      </c>
      <c r="J6557">
        <v>52</v>
      </c>
      <c r="K6557">
        <v>20</v>
      </c>
      <c r="M6557">
        <v>88</v>
      </c>
      <c r="P6557">
        <v>32</v>
      </c>
      <c r="Q6557" t="s">
        <v>726</v>
      </c>
      <c r="R6557">
        <v>0</v>
      </c>
      <c r="S6557">
        <v>0</v>
      </c>
      <c r="T6557">
        <v>1</v>
      </c>
      <c r="U6557">
        <v>2</v>
      </c>
      <c r="V6557">
        <v>-3.3220338983050799</v>
      </c>
      <c r="W6557">
        <v>-3.0681818181818201</v>
      </c>
      <c r="Y6557" t="s">
        <v>1537</v>
      </c>
      <c r="Z6557">
        <v>1</v>
      </c>
      <c r="AA6557">
        <v>2.75</v>
      </c>
      <c r="AB6557" t="s">
        <v>758</v>
      </c>
      <c r="AC6557" t="s">
        <v>726</v>
      </c>
      <c r="AD6557">
        <v>36</v>
      </c>
      <c r="AE6557">
        <v>104</v>
      </c>
    </row>
    <row r="6558" spans="1:31" hidden="1" x14ac:dyDescent="0.25">
      <c r="A6558" t="s">
        <v>691</v>
      </c>
      <c r="B6558" t="s">
        <v>351</v>
      </c>
      <c r="C6558" t="s">
        <v>361</v>
      </c>
      <c r="D6558" t="s">
        <v>362</v>
      </c>
      <c r="E6558" s="67">
        <v>45261</v>
      </c>
      <c r="F6558" t="s">
        <v>725</v>
      </c>
      <c r="G6558" t="s">
        <v>725</v>
      </c>
      <c r="H6558">
        <v>18</v>
      </c>
      <c r="J6558">
        <v>7</v>
      </c>
      <c r="K6558">
        <v>10</v>
      </c>
      <c r="M6558">
        <v>11</v>
      </c>
      <c r="P6558">
        <v>4</v>
      </c>
      <c r="Q6558" t="s">
        <v>726</v>
      </c>
      <c r="R6558">
        <v>0</v>
      </c>
      <c r="S6558">
        <v>1</v>
      </c>
      <c r="T6558">
        <v>1</v>
      </c>
      <c r="U6558">
        <v>4</v>
      </c>
      <c r="V6558">
        <v>0</v>
      </c>
      <c r="W6558">
        <v>-1.1666666666666701</v>
      </c>
      <c r="Y6558" t="s">
        <v>1537</v>
      </c>
      <c r="Z6558">
        <v>1</v>
      </c>
      <c r="AA6558">
        <v>2.75</v>
      </c>
      <c r="AB6558" t="s">
        <v>758</v>
      </c>
      <c r="AC6558" t="s">
        <v>726</v>
      </c>
      <c r="AD6558">
        <v>10</v>
      </c>
      <c r="AE6558">
        <v>18</v>
      </c>
    </row>
    <row r="6559" spans="1:31" hidden="1" x14ac:dyDescent="0.25">
      <c r="A6559" t="s">
        <v>692</v>
      </c>
      <c r="B6559" t="s">
        <v>766</v>
      </c>
      <c r="C6559" t="s">
        <v>1138</v>
      </c>
      <c r="D6559" t="s">
        <v>1139</v>
      </c>
      <c r="E6559" s="67">
        <v>45261</v>
      </c>
      <c r="F6559" t="s">
        <v>725</v>
      </c>
      <c r="G6559" t="s">
        <v>725</v>
      </c>
      <c r="H6559">
        <v>40</v>
      </c>
      <c r="I6559">
        <v>50</v>
      </c>
      <c r="J6559">
        <v>10</v>
      </c>
      <c r="K6559">
        <v>30</v>
      </c>
      <c r="M6559">
        <v>28</v>
      </c>
      <c r="P6559">
        <v>32</v>
      </c>
      <c r="Q6559" t="s">
        <v>726</v>
      </c>
      <c r="R6559">
        <v>0</v>
      </c>
      <c r="S6559">
        <v>1</v>
      </c>
      <c r="T6559">
        <v>1</v>
      </c>
      <c r="U6559">
        <v>4</v>
      </c>
      <c r="V6559">
        <v>-2.3622047244094498E-2</v>
      </c>
      <c r="W6559">
        <v>-0.45977011494252901</v>
      </c>
      <c r="Y6559" t="s">
        <v>1537</v>
      </c>
      <c r="Z6559">
        <v>1</v>
      </c>
      <c r="AA6559">
        <v>0.875</v>
      </c>
      <c r="AB6559" t="s">
        <v>732</v>
      </c>
      <c r="AC6559" t="s">
        <v>733</v>
      </c>
      <c r="AD6559">
        <v>10</v>
      </c>
      <c r="AE6559">
        <v>40</v>
      </c>
    </row>
    <row r="6560" spans="1:31" hidden="1" x14ac:dyDescent="0.25">
      <c r="A6560" t="s">
        <v>692</v>
      </c>
      <c r="B6560" t="s">
        <v>899</v>
      </c>
      <c r="C6560" t="s">
        <v>1140</v>
      </c>
      <c r="D6560" t="s">
        <v>1141</v>
      </c>
      <c r="E6560" s="67">
        <v>45261</v>
      </c>
      <c r="F6560" t="s">
        <v>725</v>
      </c>
      <c r="G6560" t="s">
        <v>725</v>
      </c>
      <c r="P6560">
        <v>0</v>
      </c>
      <c r="Q6560" t="s">
        <v>726</v>
      </c>
      <c r="R6560">
        <v>0</v>
      </c>
      <c r="S6560">
        <v>0</v>
      </c>
      <c r="T6560">
        <v>1</v>
      </c>
      <c r="U6560">
        <v>2</v>
      </c>
      <c r="V6560">
        <v>-0.6</v>
      </c>
      <c r="W6560">
        <v>-0.29577464788732399</v>
      </c>
      <c r="Y6560" t="s">
        <v>1537</v>
      </c>
      <c r="Z6560">
        <v>0</v>
      </c>
      <c r="AA6560">
        <v>0</v>
      </c>
      <c r="AB6560" t="s">
        <v>734</v>
      </c>
      <c r="AC6560" t="s">
        <v>734</v>
      </c>
    </row>
    <row r="6561" spans="1:31" hidden="1" x14ac:dyDescent="0.25">
      <c r="A6561" t="s">
        <v>692</v>
      </c>
      <c r="B6561" t="s">
        <v>755</v>
      </c>
      <c r="C6561" t="s">
        <v>48</v>
      </c>
      <c r="D6561" t="s">
        <v>1142</v>
      </c>
      <c r="E6561" s="67">
        <v>45261</v>
      </c>
      <c r="F6561" t="s">
        <v>725</v>
      </c>
      <c r="G6561" t="s">
        <v>725</v>
      </c>
      <c r="H6561">
        <v>10</v>
      </c>
      <c r="J6561">
        <v>3</v>
      </c>
      <c r="K6561">
        <v>3</v>
      </c>
      <c r="M6561">
        <v>7</v>
      </c>
      <c r="P6561">
        <v>2</v>
      </c>
      <c r="Q6561" t="s">
        <v>726</v>
      </c>
      <c r="R6561">
        <v>0</v>
      </c>
      <c r="S6561">
        <v>1</v>
      </c>
      <c r="T6561">
        <v>1</v>
      </c>
      <c r="U6561">
        <v>4</v>
      </c>
      <c r="V6561">
        <v>-2.7777777777777801E-2</v>
      </c>
      <c r="W6561">
        <v>0</v>
      </c>
      <c r="Y6561" t="s">
        <v>1537</v>
      </c>
      <c r="Z6561">
        <v>1</v>
      </c>
      <c r="AA6561">
        <v>3.5</v>
      </c>
      <c r="AB6561" t="s">
        <v>758</v>
      </c>
      <c r="AC6561" t="s">
        <v>726</v>
      </c>
    </row>
    <row r="6562" spans="1:31" hidden="1" x14ac:dyDescent="0.25">
      <c r="A6562" t="s">
        <v>692</v>
      </c>
      <c r="B6562" t="s">
        <v>747</v>
      </c>
      <c r="C6562" t="s">
        <v>976</v>
      </c>
      <c r="D6562" t="s">
        <v>1143</v>
      </c>
      <c r="E6562" s="67">
        <v>45261</v>
      </c>
      <c r="F6562" t="s">
        <v>725</v>
      </c>
      <c r="G6562" t="s">
        <v>725</v>
      </c>
      <c r="H6562">
        <v>8</v>
      </c>
      <c r="M6562">
        <v>8</v>
      </c>
      <c r="P6562">
        <v>0</v>
      </c>
      <c r="Q6562" t="s">
        <v>726</v>
      </c>
      <c r="R6562">
        <v>0</v>
      </c>
      <c r="S6562">
        <v>1</v>
      </c>
      <c r="T6562">
        <v>1</v>
      </c>
      <c r="U6562">
        <v>4</v>
      </c>
      <c r="V6562">
        <v>-9.6385542168674704E-2</v>
      </c>
      <c r="W6562">
        <v>-0.57894736842105299</v>
      </c>
      <c r="Y6562" t="s">
        <v>1537</v>
      </c>
      <c r="Z6562">
        <v>1</v>
      </c>
      <c r="AA6562">
        <v>8</v>
      </c>
      <c r="AB6562" t="s">
        <v>738</v>
      </c>
      <c r="AC6562" t="s">
        <v>726</v>
      </c>
      <c r="AD6562">
        <v>6</v>
      </c>
      <c r="AE6562">
        <v>8</v>
      </c>
    </row>
    <row r="6563" spans="1:31" hidden="1" x14ac:dyDescent="0.25">
      <c r="A6563" t="s">
        <v>692</v>
      </c>
      <c r="B6563" t="s">
        <v>755</v>
      </c>
      <c r="C6563" t="s">
        <v>1144</v>
      </c>
      <c r="D6563" t="s">
        <v>1145</v>
      </c>
      <c r="E6563" s="67">
        <v>45261</v>
      </c>
      <c r="F6563" t="s">
        <v>725</v>
      </c>
      <c r="G6563" t="s">
        <v>725</v>
      </c>
      <c r="H6563">
        <v>34</v>
      </c>
      <c r="J6563">
        <v>9</v>
      </c>
      <c r="K6563">
        <v>9</v>
      </c>
      <c r="M6563">
        <v>25</v>
      </c>
      <c r="P6563">
        <v>6</v>
      </c>
      <c r="Q6563" t="s">
        <v>726</v>
      </c>
      <c r="R6563">
        <v>0</v>
      </c>
      <c r="S6563">
        <v>1</v>
      </c>
      <c r="T6563">
        <v>1</v>
      </c>
      <c r="U6563">
        <v>4</v>
      </c>
      <c r="V6563">
        <v>-1.1187499999999999</v>
      </c>
      <c r="W6563">
        <v>-0.31451612903225801</v>
      </c>
      <c r="Y6563" t="s">
        <v>1537</v>
      </c>
      <c r="Z6563">
        <v>1</v>
      </c>
      <c r="AA6563">
        <v>4.166666666666667</v>
      </c>
      <c r="AB6563" t="s">
        <v>738</v>
      </c>
      <c r="AC6563" t="s">
        <v>726</v>
      </c>
      <c r="AD6563">
        <v>5</v>
      </c>
      <c r="AE6563">
        <v>34</v>
      </c>
    </row>
    <row r="6564" spans="1:31" hidden="1" x14ac:dyDescent="0.25">
      <c r="A6564" t="s">
        <v>692</v>
      </c>
      <c r="B6564" t="s">
        <v>1002</v>
      </c>
      <c r="C6564" t="s">
        <v>1146</v>
      </c>
      <c r="D6564" t="s">
        <v>1147</v>
      </c>
      <c r="E6564" s="67">
        <v>45261</v>
      </c>
      <c r="F6564" t="s">
        <v>725</v>
      </c>
      <c r="G6564" t="s">
        <v>725</v>
      </c>
      <c r="N6564">
        <v>31</v>
      </c>
      <c r="P6564">
        <v>0</v>
      </c>
      <c r="Q6564" t="s">
        <v>726</v>
      </c>
      <c r="R6564">
        <v>0</v>
      </c>
      <c r="S6564">
        <v>1</v>
      </c>
      <c r="T6564">
        <v>1</v>
      </c>
      <c r="U6564">
        <v>4</v>
      </c>
      <c r="V6564">
        <v>-1.8947368421052599</v>
      </c>
      <c r="W6564">
        <v>0.13793103448275901</v>
      </c>
      <c r="Y6564" t="s">
        <v>1537</v>
      </c>
      <c r="Z6564">
        <v>0</v>
      </c>
      <c r="AA6564">
        <v>0</v>
      </c>
      <c r="AB6564" t="s">
        <v>734</v>
      </c>
      <c r="AC6564" t="s">
        <v>734</v>
      </c>
    </row>
    <row r="6565" spans="1:31" hidden="1" x14ac:dyDescent="0.25">
      <c r="A6565" t="s">
        <v>692</v>
      </c>
      <c r="B6565" t="s">
        <v>1029</v>
      </c>
      <c r="C6565" t="s">
        <v>1148</v>
      </c>
      <c r="D6565" t="s">
        <v>1149</v>
      </c>
      <c r="E6565" s="67">
        <v>45261</v>
      </c>
      <c r="F6565" t="s">
        <v>725</v>
      </c>
      <c r="G6565" t="s">
        <v>725</v>
      </c>
      <c r="P6565">
        <v>0</v>
      </c>
      <c r="Q6565" t="s">
        <v>726</v>
      </c>
      <c r="R6565">
        <v>0</v>
      </c>
      <c r="S6565">
        <v>0</v>
      </c>
      <c r="T6565">
        <v>0</v>
      </c>
      <c r="U6565">
        <v>2</v>
      </c>
      <c r="V6565">
        <v>-1.18947368421053</v>
      </c>
      <c r="W6565">
        <v>-2.4523809523809499</v>
      </c>
      <c r="Y6565" t="s">
        <v>1537</v>
      </c>
      <c r="Z6565">
        <v>0</v>
      </c>
      <c r="AA6565">
        <v>0</v>
      </c>
      <c r="AB6565" t="s">
        <v>734</v>
      </c>
      <c r="AC6565" t="s">
        <v>734</v>
      </c>
    </row>
    <row r="6566" spans="1:31" hidden="1" x14ac:dyDescent="0.25">
      <c r="A6566" t="s">
        <v>692</v>
      </c>
      <c r="B6566" t="s">
        <v>794</v>
      </c>
      <c r="C6566" t="s">
        <v>1150</v>
      </c>
      <c r="D6566" t="s">
        <v>1151</v>
      </c>
      <c r="E6566" s="67">
        <v>45261</v>
      </c>
      <c r="F6566" t="s">
        <v>725</v>
      </c>
      <c r="G6566" t="s">
        <v>725</v>
      </c>
      <c r="H6566">
        <v>25</v>
      </c>
      <c r="J6566">
        <v>2</v>
      </c>
      <c r="K6566">
        <v>10</v>
      </c>
      <c r="M6566">
        <v>23</v>
      </c>
      <c r="P6566">
        <v>4</v>
      </c>
      <c r="Q6566" t="s">
        <v>726</v>
      </c>
      <c r="R6566">
        <v>0</v>
      </c>
      <c r="S6566">
        <v>0</v>
      </c>
      <c r="T6566">
        <v>0</v>
      </c>
      <c r="U6566">
        <v>2</v>
      </c>
      <c r="V6566">
        <v>-7.8431372549019607E-2</v>
      </c>
      <c r="W6566">
        <v>-0.125</v>
      </c>
      <c r="Y6566" t="s">
        <v>1537</v>
      </c>
      <c r="Z6566">
        <v>1</v>
      </c>
      <c r="AA6566">
        <v>5.75</v>
      </c>
      <c r="AB6566" t="s">
        <v>738</v>
      </c>
      <c r="AC6566" t="s">
        <v>726</v>
      </c>
      <c r="AD6566">
        <v>10</v>
      </c>
      <c r="AE6566">
        <v>25</v>
      </c>
    </row>
    <row r="6567" spans="1:31" hidden="1" x14ac:dyDescent="0.25">
      <c r="A6567" t="s">
        <v>691</v>
      </c>
      <c r="B6567" t="s">
        <v>452</v>
      </c>
      <c r="C6567" t="s">
        <v>462</v>
      </c>
      <c r="D6567" t="s">
        <v>466</v>
      </c>
      <c r="E6567" s="67">
        <v>45261</v>
      </c>
      <c r="F6567" t="s">
        <v>725</v>
      </c>
      <c r="G6567" t="s">
        <v>725</v>
      </c>
      <c r="H6567">
        <v>11</v>
      </c>
      <c r="M6567">
        <v>11</v>
      </c>
      <c r="P6567">
        <v>0</v>
      </c>
      <c r="Q6567" t="s">
        <v>726</v>
      </c>
      <c r="R6567">
        <v>0</v>
      </c>
      <c r="S6567">
        <v>1</v>
      </c>
      <c r="T6567">
        <v>1</v>
      </c>
      <c r="U6567">
        <v>4</v>
      </c>
      <c r="V6567">
        <v>-1.34615384615385</v>
      </c>
      <c r="W6567">
        <v>-1.1463414634146301</v>
      </c>
      <c r="Y6567" t="s">
        <v>1537</v>
      </c>
      <c r="Z6567">
        <v>1</v>
      </c>
      <c r="AA6567">
        <v>11</v>
      </c>
      <c r="AB6567" t="s">
        <v>738</v>
      </c>
      <c r="AC6567" t="s">
        <v>726</v>
      </c>
      <c r="AE6567">
        <v>11</v>
      </c>
    </row>
    <row r="6568" spans="1:31" hidden="1" x14ac:dyDescent="0.25">
      <c r="A6568" t="s">
        <v>692</v>
      </c>
      <c r="B6568" t="s">
        <v>828</v>
      </c>
      <c r="C6568" t="s">
        <v>1152</v>
      </c>
      <c r="D6568" t="s">
        <v>1153</v>
      </c>
      <c r="E6568" s="67">
        <v>45261</v>
      </c>
      <c r="F6568" t="s">
        <v>725</v>
      </c>
      <c r="G6568" t="s">
        <v>725</v>
      </c>
      <c r="P6568">
        <v>8</v>
      </c>
      <c r="Q6568" t="s">
        <v>726</v>
      </c>
      <c r="R6568">
        <v>0</v>
      </c>
      <c r="S6568">
        <v>1</v>
      </c>
      <c r="T6568">
        <v>1</v>
      </c>
      <c r="U6568">
        <v>4</v>
      </c>
      <c r="V6568">
        <v>0</v>
      </c>
      <c r="W6568">
        <v>-1.26470588235294</v>
      </c>
      <c r="Y6568" t="s">
        <v>1537</v>
      </c>
      <c r="Z6568">
        <v>0</v>
      </c>
      <c r="AA6568">
        <v>0</v>
      </c>
      <c r="AB6568" t="s">
        <v>734</v>
      </c>
      <c r="AC6568" t="s">
        <v>734</v>
      </c>
      <c r="AE6568">
        <v>38</v>
      </c>
    </row>
    <row r="6569" spans="1:31" hidden="1" x14ac:dyDescent="0.25">
      <c r="A6569" t="s">
        <v>692</v>
      </c>
      <c r="B6569" t="s">
        <v>763</v>
      </c>
      <c r="C6569" t="s">
        <v>1154</v>
      </c>
      <c r="D6569" t="s">
        <v>1155</v>
      </c>
      <c r="E6569" s="67">
        <v>45261</v>
      </c>
      <c r="F6569" t="s">
        <v>725</v>
      </c>
      <c r="G6569" t="s">
        <v>725</v>
      </c>
      <c r="I6569">
        <v>100</v>
      </c>
      <c r="J6569">
        <v>36</v>
      </c>
      <c r="K6569">
        <v>31</v>
      </c>
      <c r="M6569">
        <v>64</v>
      </c>
      <c r="P6569">
        <v>59</v>
      </c>
      <c r="Q6569" t="s">
        <v>726</v>
      </c>
      <c r="R6569">
        <v>0</v>
      </c>
      <c r="S6569">
        <v>1</v>
      </c>
      <c r="T6569">
        <v>1</v>
      </c>
      <c r="U6569">
        <v>4</v>
      </c>
      <c r="V6569">
        <v>-0.65625</v>
      </c>
      <c r="W6569">
        <v>-0.48979591836734698</v>
      </c>
      <c r="Y6569" t="s">
        <v>1537</v>
      </c>
      <c r="Z6569">
        <v>1</v>
      </c>
      <c r="AA6569">
        <v>1.0847457627118644</v>
      </c>
      <c r="AB6569" t="s">
        <v>758</v>
      </c>
      <c r="AC6569" t="s">
        <v>726</v>
      </c>
      <c r="AD6569">
        <v>23</v>
      </c>
    </row>
    <row r="6570" spans="1:31" hidden="1" x14ac:dyDescent="0.25">
      <c r="A6570" t="s">
        <v>692</v>
      </c>
      <c r="B6570" t="s">
        <v>752</v>
      </c>
      <c r="C6570" t="s">
        <v>1156</v>
      </c>
      <c r="D6570" t="s">
        <v>1157</v>
      </c>
      <c r="E6570" s="67">
        <v>45261</v>
      </c>
      <c r="F6570" t="s">
        <v>725</v>
      </c>
      <c r="G6570" t="s">
        <v>725</v>
      </c>
      <c r="H6570">
        <v>70</v>
      </c>
      <c r="J6570">
        <v>30</v>
      </c>
      <c r="K6570">
        <v>16</v>
      </c>
      <c r="M6570">
        <v>40</v>
      </c>
      <c r="P6570">
        <v>25</v>
      </c>
      <c r="Q6570" t="s">
        <v>726</v>
      </c>
      <c r="R6570">
        <v>0</v>
      </c>
      <c r="S6570">
        <v>1</v>
      </c>
      <c r="T6570">
        <v>1</v>
      </c>
      <c r="U6570">
        <v>4</v>
      </c>
      <c r="V6570">
        <v>-0.44086021505376299</v>
      </c>
      <c r="W6570">
        <v>-0.30379746835443</v>
      </c>
      <c r="Y6570" t="s">
        <v>1537</v>
      </c>
      <c r="Z6570">
        <v>1</v>
      </c>
      <c r="AA6570">
        <v>1.6</v>
      </c>
      <c r="AB6570" t="s">
        <v>758</v>
      </c>
      <c r="AC6570" t="s">
        <v>726</v>
      </c>
      <c r="AD6570">
        <v>6</v>
      </c>
      <c r="AE6570">
        <v>70</v>
      </c>
    </row>
    <row r="6571" spans="1:31" hidden="1" x14ac:dyDescent="0.25">
      <c r="A6571" t="s">
        <v>692</v>
      </c>
      <c r="B6571" t="s">
        <v>828</v>
      </c>
      <c r="C6571" t="s">
        <v>1158</v>
      </c>
      <c r="D6571" t="s">
        <v>1159</v>
      </c>
      <c r="E6571" s="67">
        <v>45261</v>
      </c>
      <c r="Q6571" t="s">
        <v>733</v>
      </c>
      <c r="R6571">
        <v>1</v>
      </c>
      <c r="S6571">
        <v>0</v>
      </c>
      <c r="T6571">
        <v>0</v>
      </c>
      <c r="U6571">
        <v>0</v>
      </c>
      <c r="Y6571" t="s">
        <v>1537</v>
      </c>
      <c r="Z6571">
        <v>0</v>
      </c>
      <c r="AA6571">
        <v>0</v>
      </c>
      <c r="AB6571" t="s">
        <v>734</v>
      </c>
      <c r="AC6571" t="s">
        <v>734</v>
      </c>
    </row>
    <row r="6572" spans="1:31" hidden="1" x14ac:dyDescent="0.25">
      <c r="A6572" t="s">
        <v>692</v>
      </c>
      <c r="B6572" t="s">
        <v>809</v>
      </c>
      <c r="C6572" t="s">
        <v>1160</v>
      </c>
      <c r="D6572" t="s">
        <v>1161</v>
      </c>
      <c r="E6572" s="67">
        <v>45261</v>
      </c>
      <c r="F6572" t="s">
        <v>725</v>
      </c>
      <c r="G6572" t="s">
        <v>725</v>
      </c>
      <c r="P6572">
        <v>0</v>
      </c>
      <c r="Q6572" t="s">
        <v>726</v>
      </c>
      <c r="R6572">
        <v>0</v>
      </c>
      <c r="S6572">
        <v>1</v>
      </c>
      <c r="T6572">
        <v>1</v>
      </c>
      <c r="U6572">
        <v>4</v>
      </c>
      <c r="V6572">
        <v>-0.55828220858895705</v>
      </c>
      <c r="W6572">
        <v>-0.54216867469879504</v>
      </c>
      <c r="Y6572" t="s">
        <v>1537</v>
      </c>
      <c r="Z6572">
        <v>0</v>
      </c>
      <c r="AA6572">
        <v>0</v>
      </c>
      <c r="AB6572" t="s">
        <v>734</v>
      </c>
      <c r="AC6572" t="s">
        <v>734</v>
      </c>
    </row>
    <row r="6573" spans="1:31" hidden="1" x14ac:dyDescent="0.25">
      <c r="A6573" t="s">
        <v>692</v>
      </c>
      <c r="B6573" t="s">
        <v>828</v>
      </c>
      <c r="C6573" t="s">
        <v>1162</v>
      </c>
      <c r="D6573" t="s">
        <v>1163</v>
      </c>
      <c r="E6573" s="67">
        <v>45261</v>
      </c>
      <c r="F6573" t="s">
        <v>725</v>
      </c>
      <c r="G6573" t="s">
        <v>725</v>
      </c>
      <c r="H6573">
        <v>17</v>
      </c>
      <c r="M6573">
        <v>17</v>
      </c>
      <c r="P6573">
        <v>0</v>
      </c>
      <c r="Q6573" t="s">
        <v>726</v>
      </c>
      <c r="R6573">
        <v>0</v>
      </c>
      <c r="S6573">
        <v>1</v>
      </c>
      <c r="T6573">
        <v>1</v>
      </c>
      <c r="U6573">
        <v>4</v>
      </c>
      <c r="V6573">
        <v>-0.442105263157895</v>
      </c>
      <c r="W6573">
        <v>0.51063829787234005</v>
      </c>
      <c r="Y6573" t="s">
        <v>1537</v>
      </c>
      <c r="Z6573">
        <v>1</v>
      </c>
      <c r="AA6573">
        <v>17</v>
      </c>
      <c r="AB6573" t="s">
        <v>738</v>
      </c>
      <c r="AC6573" t="s">
        <v>726</v>
      </c>
      <c r="AE6573">
        <v>17</v>
      </c>
    </row>
    <row r="6574" spans="1:31" hidden="1" x14ac:dyDescent="0.25">
      <c r="A6574" t="s">
        <v>692</v>
      </c>
      <c r="B6574" t="s">
        <v>848</v>
      </c>
      <c r="C6574" t="s">
        <v>1164</v>
      </c>
      <c r="D6574" t="s">
        <v>1165</v>
      </c>
      <c r="E6574" s="67">
        <v>45261</v>
      </c>
      <c r="F6574" t="s">
        <v>725</v>
      </c>
      <c r="G6574" t="s">
        <v>725</v>
      </c>
      <c r="H6574">
        <v>21</v>
      </c>
      <c r="M6574">
        <v>21</v>
      </c>
      <c r="P6574">
        <v>1</v>
      </c>
      <c r="Q6574" t="s">
        <v>726</v>
      </c>
      <c r="R6574">
        <v>1</v>
      </c>
      <c r="S6574">
        <v>0</v>
      </c>
      <c r="T6574">
        <v>0</v>
      </c>
      <c r="U6574">
        <v>0</v>
      </c>
      <c r="V6574">
        <v>-0.32432432432432401</v>
      </c>
      <c r="W6574">
        <v>0.64285714285714302</v>
      </c>
      <c r="Y6574" t="s">
        <v>1537</v>
      </c>
      <c r="Z6574">
        <v>1</v>
      </c>
      <c r="AA6574">
        <v>21</v>
      </c>
      <c r="AB6574" t="s">
        <v>738</v>
      </c>
      <c r="AC6574" t="s">
        <v>726</v>
      </c>
      <c r="AE6574">
        <v>21</v>
      </c>
    </row>
    <row r="6575" spans="1:31" hidden="1" x14ac:dyDescent="0.25">
      <c r="A6575" t="s">
        <v>692</v>
      </c>
      <c r="B6575" t="s">
        <v>1002</v>
      </c>
      <c r="C6575" t="s">
        <v>1166</v>
      </c>
      <c r="D6575" t="s">
        <v>1167</v>
      </c>
      <c r="E6575" s="67">
        <v>45261</v>
      </c>
      <c r="F6575" t="s">
        <v>725</v>
      </c>
      <c r="G6575" t="s">
        <v>725</v>
      </c>
      <c r="H6575">
        <v>10</v>
      </c>
      <c r="J6575">
        <v>3</v>
      </c>
      <c r="K6575">
        <v>3</v>
      </c>
      <c r="M6575">
        <v>7</v>
      </c>
      <c r="P6575">
        <v>20</v>
      </c>
      <c r="Q6575" t="s">
        <v>726</v>
      </c>
      <c r="R6575">
        <v>0</v>
      </c>
      <c r="S6575">
        <v>1</v>
      </c>
      <c r="T6575">
        <v>1</v>
      </c>
      <c r="U6575">
        <v>4</v>
      </c>
      <c r="V6575">
        <v>-0.25</v>
      </c>
      <c r="W6575">
        <v>0.46875</v>
      </c>
      <c r="Y6575" t="s">
        <v>1537</v>
      </c>
      <c r="Z6575">
        <v>1</v>
      </c>
      <c r="AA6575">
        <v>0.35</v>
      </c>
      <c r="AB6575" t="s">
        <v>732</v>
      </c>
      <c r="AC6575" t="s">
        <v>726</v>
      </c>
      <c r="AE6575">
        <v>10</v>
      </c>
    </row>
    <row r="6576" spans="1:31" hidden="1" x14ac:dyDescent="0.25">
      <c r="A6576" t="s">
        <v>692</v>
      </c>
      <c r="B6576" t="s">
        <v>747</v>
      </c>
      <c r="C6576" t="s">
        <v>1168</v>
      </c>
      <c r="D6576" t="s">
        <v>1169</v>
      </c>
      <c r="E6576" s="67">
        <v>45261</v>
      </c>
      <c r="F6576" t="s">
        <v>725</v>
      </c>
      <c r="G6576" t="s">
        <v>725</v>
      </c>
      <c r="P6576">
        <v>0</v>
      </c>
      <c r="Q6576" t="s">
        <v>726</v>
      </c>
      <c r="R6576">
        <v>0</v>
      </c>
      <c r="S6576">
        <v>1</v>
      </c>
      <c r="T6576">
        <v>1</v>
      </c>
      <c r="U6576">
        <v>4</v>
      </c>
      <c r="V6576">
        <v>0</v>
      </c>
      <c r="W6576">
        <v>-0.58461538461538498</v>
      </c>
      <c r="Y6576" t="s">
        <v>1537</v>
      </c>
      <c r="Z6576">
        <v>0</v>
      </c>
      <c r="AA6576">
        <v>0</v>
      </c>
      <c r="AB6576" t="s">
        <v>734</v>
      </c>
      <c r="AC6576" t="s">
        <v>734</v>
      </c>
    </row>
    <row r="6577" spans="1:31" hidden="1" x14ac:dyDescent="0.25">
      <c r="A6577" t="s">
        <v>692</v>
      </c>
      <c r="B6577" t="s">
        <v>828</v>
      </c>
      <c r="C6577" t="s">
        <v>1170</v>
      </c>
      <c r="D6577" t="s">
        <v>1171</v>
      </c>
      <c r="E6577" s="67">
        <v>45261</v>
      </c>
      <c r="F6577" t="s">
        <v>725</v>
      </c>
      <c r="G6577" t="s">
        <v>725</v>
      </c>
      <c r="P6577">
        <v>0</v>
      </c>
      <c r="Q6577" t="s">
        <v>726</v>
      </c>
      <c r="R6577">
        <v>0</v>
      </c>
      <c r="S6577">
        <v>1</v>
      </c>
      <c r="T6577">
        <v>1</v>
      </c>
      <c r="U6577">
        <v>4</v>
      </c>
      <c r="V6577">
        <v>0</v>
      </c>
      <c r="W6577">
        <v>0</v>
      </c>
      <c r="Y6577" t="s">
        <v>1537</v>
      </c>
      <c r="Z6577">
        <v>0</v>
      </c>
      <c r="AA6577">
        <v>0</v>
      </c>
      <c r="AB6577" t="s">
        <v>734</v>
      </c>
      <c r="AC6577" t="s">
        <v>734</v>
      </c>
    </row>
    <row r="6578" spans="1:31" hidden="1" x14ac:dyDescent="0.25">
      <c r="A6578" t="s">
        <v>692</v>
      </c>
      <c r="B6578" t="s">
        <v>64</v>
      </c>
      <c r="C6578" t="s">
        <v>67</v>
      </c>
      <c r="D6578" t="s">
        <v>74</v>
      </c>
      <c r="E6578" s="67">
        <v>45261</v>
      </c>
      <c r="F6578" t="s">
        <v>725</v>
      </c>
      <c r="G6578" t="s">
        <v>725</v>
      </c>
      <c r="H6578">
        <v>14</v>
      </c>
      <c r="J6578">
        <v>14</v>
      </c>
      <c r="K6578">
        <v>50</v>
      </c>
      <c r="P6578">
        <v>12</v>
      </c>
      <c r="Q6578" t="s">
        <v>726</v>
      </c>
      <c r="R6578">
        <v>0</v>
      </c>
      <c r="S6578">
        <v>1</v>
      </c>
      <c r="T6578">
        <v>1</v>
      </c>
      <c r="U6578">
        <v>4</v>
      </c>
      <c r="V6578">
        <v>-0.66</v>
      </c>
      <c r="W6578">
        <v>-0.28205128205128199</v>
      </c>
      <c r="Y6578" t="s">
        <v>1537</v>
      </c>
      <c r="Z6578">
        <v>1</v>
      </c>
      <c r="AA6578">
        <v>0</v>
      </c>
      <c r="AB6578" t="s">
        <v>728</v>
      </c>
      <c r="AC6578" t="s">
        <v>726</v>
      </c>
      <c r="AD6578">
        <v>30</v>
      </c>
      <c r="AE6578">
        <v>14</v>
      </c>
    </row>
    <row r="6579" spans="1:31" hidden="1" x14ac:dyDescent="0.25">
      <c r="A6579" t="s">
        <v>692</v>
      </c>
      <c r="B6579" t="s">
        <v>878</v>
      </c>
      <c r="C6579" t="s">
        <v>1172</v>
      </c>
      <c r="D6579" t="s">
        <v>1173</v>
      </c>
      <c r="E6579" s="67">
        <v>45261</v>
      </c>
      <c r="F6579" t="s">
        <v>725</v>
      </c>
      <c r="G6579" t="s">
        <v>725</v>
      </c>
      <c r="H6579">
        <v>54</v>
      </c>
      <c r="I6579">
        <v>50</v>
      </c>
      <c r="J6579">
        <v>6</v>
      </c>
      <c r="K6579">
        <v>11</v>
      </c>
      <c r="M6579">
        <v>98</v>
      </c>
      <c r="P6579">
        <v>3</v>
      </c>
      <c r="Q6579" t="s">
        <v>726</v>
      </c>
      <c r="R6579">
        <v>0</v>
      </c>
      <c r="S6579">
        <v>0</v>
      </c>
      <c r="T6579">
        <v>0</v>
      </c>
      <c r="U6579">
        <v>2</v>
      </c>
      <c r="V6579">
        <v>-1.0598290598290601</v>
      </c>
      <c r="W6579">
        <v>-3.5087719298245598E-2</v>
      </c>
      <c r="Y6579" t="s">
        <v>1537</v>
      </c>
      <c r="Z6579">
        <v>1</v>
      </c>
      <c r="AA6579">
        <v>32.666666666666664</v>
      </c>
      <c r="AB6579" t="s">
        <v>738</v>
      </c>
      <c r="AC6579" t="s">
        <v>726</v>
      </c>
      <c r="AD6579">
        <v>9</v>
      </c>
      <c r="AE6579">
        <v>54</v>
      </c>
    </row>
    <row r="6580" spans="1:31" hidden="1" x14ac:dyDescent="0.25">
      <c r="A6580" t="s">
        <v>692</v>
      </c>
      <c r="B6580" t="s">
        <v>766</v>
      </c>
      <c r="C6580" t="s">
        <v>1174</v>
      </c>
      <c r="D6580" t="s">
        <v>1175</v>
      </c>
      <c r="E6580" s="67">
        <v>45261</v>
      </c>
      <c r="F6580" t="s">
        <v>725</v>
      </c>
      <c r="G6580" t="s">
        <v>725</v>
      </c>
      <c r="H6580">
        <v>95</v>
      </c>
      <c r="J6580">
        <v>3</v>
      </c>
      <c r="K6580">
        <v>19</v>
      </c>
      <c r="M6580">
        <v>92</v>
      </c>
      <c r="P6580">
        <v>8</v>
      </c>
      <c r="Q6580" t="s">
        <v>726</v>
      </c>
      <c r="R6580">
        <v>0</v>
      </c>
      <c r="S6580">
        <v>1</v>
      </c>
      <c r="T6580">
        <v>1</v>
      </c>
      <c r="U6580">
        <v>4</v>
      </c>
      <c r="V6580">
        <v>-0.21621621621621601</v>
      </c>
      <c r="W6580">
        <v>-5.4666666666666703</v>
      </c>
      <c r="Y6580" t="s">
        <v>1537</v>
      </c>
      <c r="Z6580">
        <v>1</v>
      </c>
      <c r="AA6580">
        <v>11.5</v>
      </c>
      <c r="AB6580" t="s">
        <v>738</v>
      </c>
      <c r="AC6580" t="s">
        <v>726</v>
      </c>
      <c r="AD6580">
        <v>8</v>
      </c>
      <c r="AE6580">
        <v>95</v>
      </c>
    </row>
    <row r="6581" spans="1:31" hidden="1" x14ac:dyDescent="0.25">
      <c r="A6581" t="s">
        <v>692</v>
      </c>
      <c r="B6581" t="s">
        <v>794</v>
      </c>
      <c r="C6581" t="s">
        <v>1176</v>
      </c>
      <c r="D6581" t="s">
        <v>1177</v>
      </c>
      <c r="E6581" s="67">
        <v>45261</v>
      </c>
      <c r="F6581" t="s">
        <v>725</v>
      </c>
      <c r="G6581" t="s">
        <v>725</v>
      </c>
      <c r="H6581">
        <v>19</v>
      </c>
      <c r="I6581">
        <v>10</v>
      </c>
      <c r="J6581">
        <v>15</v>
      </c>
      <c r="K6581">
        <v>14</v>
      </c>
      <c r="P6581">
        <v>10</v>
      </c>
      <c r="Q6581" t="s">
        <v>726</v>
      </c>
      <c r="R6581">
        <v>0</v>
      </c>
      <c r="S6581">
        <v>1</v>
      </c>
      <c r="T6581">
        <v>1</v>
      </c>
      <c r="U6581">
        <v>4</v>
      </c>
      <c r="V6581">
        <v>-0.38888888888888901</v>
      </c>
      <c r="W6581">
        <v>0</v>
      </c>
      <c r="Y6581" t="s">
        <v>1537</v>
      </c>
      <c r="Z6581">
        <v>1</v>
      </c>
      <c r="AA6581">
        <v>0</v>
      </c>
      <c r="AB6581" t="s">
        <v>728</v>
      </c>
      <c r="AC6581" t="s">
        <v>733</v>
      </c>
      <c r="AD6581">
        <v>55</v>
      </c>
    </row>
    <row r="6582" spans="1:31" hidden="1" x14ac:dyDescent="0.25">
      <c r="A6582" t="s">
        <v>692</v>
      </c>
      <c r="B6582" t="s">
        <v>741</v>
      </c>
      <c r="C6582" t="s">
        <v>742</v>
      </c>
      <c r="D6582" t="s">
        <v>1178</v>
      </c>
      <c r="E6582" s="67">
        <v>45261</v>
      </c>
      <c r="F6582" t="s">
        <v>725</v>
      </c>
      <c r="G6582" t="s">
        <v>725</v>
      </c>
      <c r="H6582">
        <v>71</v>
      </c>
      <c r="J6582">
        <v>36</v>
      </c>
      <c r="K6582">
        <v>100</v>
      </c>
      <c r="M6582">
        <v>35</v>
      </c>
      <c r="P6582">
        <v>27</v>
      </c>
      <c r="Q6582" t="s">
        <v>726</v>
      </c>
      <c r="R6582">
        <v>1</v>
      </c>
      <c r="S6582">
        <v>0</v>
      </c>
      <c r="T6582">
        <v>0</v>
      </c>
      <c r="U6582">
        <v>0</v>
      </c>
      <c r="V6582">
        <v>-3.6496350364963501E-2</v>
      </c>
      <c r="W6582">
        <v>-0.47826086956521702</v>
      </c>
      <c r="Y6582" t="s">
        <v>1537</v>
      </c>
      <c r="Z6582">
        <v>1</v>
      </c>
      <c r="AA6582">
        <v>1.2962962962962963</v>
      </c>
      <c r="AB6582" t="s">
        <v>758</v>
      </c>
      <c r="AC6582" t="s">
        <v>726</v>
      </c>
      <c r="AD6582">
        <v>60</v>
      </c>
      <c r="AE6582">
        <v>71</v>
      </c>
    </row>
    <row r="6583" spans="1:31" hidden="1" x14ac:dyDescent="0.25">
      <c r="A6583" t="s">
        <v>692</v>
      </c>
      <c r="B6583" t="s">
        <v>735</v>
      </c>
      <c r="C6583" t="s">
        <v>1179</v>
      </c>
      <c r="D6583" t="s">
        <v>1180</v>
      </c>
      <c r="E6583" s="67">
        <v>45261</v>
      </c>
      <c r="F6583" t="s">
        <v>725</v>
      </c>
      <c r="G6583" t="s">
        <v>725</v>
      </c>
      <c r="H6583">
        <v>15</v>
      </c>
      <c r="I6583">
        <v>20</v>
      </c>
      <c r="J6583">
        <v>18</v>
      </c>
      <c r="K6583">
        <v>18</v>
      </c>
      <c r="M6583">
        <v>17</v>
      </c>
      <c r="P6583">
        <v>23</v>
      </c>
      <c r="Q6583" t="s">
        <v>726</v>
      </c>
      <c r="R6583">
        <v>0</v>
      </c>
      <c r="S6583">
        <v>1</v>
      </c>
      <c r="T6583">
        <v>1</v>
      </c>
      <c r="U6583">
        <v>4</v>
      </c>
      <c r="V6583">
        <v>-6.6666666666666693E-2</v>
      </c>
      <c r="W6583">
        <v>-1.37662337662338</v>
      </c>
      <c r="Y6583" t="s">
        <v>1537</v>
      </c>
      <c r="Z6583">
        <v>1</v>
      </c>
      <c r="AA6583">
        <v>0.73913043478260865</v>
      </c>
      <c r="AB6583" t="s">
        <v>732</v>
      </c>
      <c r="AC6583" t="s">
        <v>726</v>
      </c>
      <c r="AD6583">
        <v>12</v>
      </c>
      <c r="AE6583">
        <v>15</v>
      </c>
    </row>
    <row r="6584" spans="1:31" hidden="1" x14ac:dyDescent="0.25">
      <c r="A6584" t="s">
        <v>692</v>
      </c>
      <c r="B6584" t="s">
        <v>986</v>
      </c>
      <c r="C6584" t="s">
        <v>987</v>
      </c>
      <c r="D6584" t="s">
        <v>1181</v>
      </c>
      <c r="E6584" s="67">
        <v>45261</v>
      </c>
      <c r="Q6584" t="s">
        <v>733</v>
      </c>
      <c r="R6584">
        <v>1</v>
      </c>
      <c r="S6584">
        <v>0</v>
      </c>
      <c r="T6584">
        <v>0</v>
      </c>
      <c r="U6584">
        <v>0</v>
      </c>
      <c r="Y6584" t="s">
        <v>1537</v>
      </c>
      <c r="Z6584">
        <v>0</v>
      </c>
      <c r="AA6584">
        <v>0</v>
      </c>
      <c r="AB6584" t="s">
        <v>734</v>
      </c>
      <c r="AC6584" t="s">
        <v>734</v>
      </c>
    </row>
    <row r="6585" spans="1:31" hidden="1" x14ac:dyDescent="0.25">
      <c r="A6585" t="s">
        <v>692</v>
      </c>
      <c r="B6585" t="s">
        <v>828</v>
      </c>
      <c r="C6585" t="s">
        <v>1170</v>
      </c>
      <c r="D6585" t="s">
        <v>1182</v>
      </c>
      <c r="E6585" s="67">
        <v>45261</v>
      </c>
      <c r="F6585" t="s">
        <v>725</v>
      </c>
      <c r="G6585" t="s">
        <v>725</v>
      </c>
      <c r="P6585">
        <v>0</v>
      </c>
      <c r="Q6585" t="s">
        <v>726</v>
      </c>
      <c r="R6585">
        <v>0</v>
      </c>
      <c r="S6585">
        <v>1</v>
      </c>
      <c r="T6585">
        <v>1</v>
      </c>
      <c r="U6585">
        <v>4</v>
      </c>
      <c r="W6585">
        <v>-6.5</v>
      </c>
      <c r="Y6585" t="s">
        <v>1537</v>
      </c>
      <c r="Z6585">
        <v>0</v>
      </c>
      <c r="AA6585">
        <v>0</v>
      </c>
      <c r="AB6585" t="s">
        <v>734</v>
      </c>
      <c r="AC6585" t="s">
        <v>734</v>
      </c>
      <c r="AD6585">
        <v>10</v>
      </c>
    </row>
    <row r="6586" spans="1:31" hidden="1" x14ac:dyDescent="0.25">
      <c r="A6586" t="s">
        <v>692</v>
      </c>
      <c r="B6586" t="s">
        <v>64</v>
      </c>
      <c r="C6586" t="s">
        <v>75</v>
      </c>
      <c r="D6586" t="s">
        <v>76</v>
      </c>
      <c r="E6586" s="67">
        <v>45261</v>
      </c>
      <c r="F6586" t="s">
        <v>725</v>
      </c>
      <c r="G6586" t="s">
        <v>725</v>
      </c>
      <c r="H6586">
        <v>18</v>
      </c>
      <c r="K6586">
        <v>15</v>
      </c>
      <c r="M6586">
        <v>18</v>
      </c>
      <c r="P6586">
        <v>6</v>
      </c>
      <c r="Q6586" t="s">
        <v>726</v>
      </c>
      <c r="R6586">
        <v>0</v>
      </c>
      <c r="S6586">
        <v>1</v>
      </c>
      <c r="T6586">
        <v>1</v>
      </c>
      <c r="U6586">
        <v>4</v>
      </c>
      <c r="V6586">
        <v>-1.5319148936170199</v>
      </c>
      <c r="W6586">
        <v>-6.4375</v>
      </c>
      <c r="Y6586" t="s">
        <v>1537</v>
      </c>
      <c r="Z6586">
        <v>1</v>
      </c>
      <c r="AA6586">
        <v>3</v>
      </c>
      <c r="AB6586" t="s">
        <v>758</v>
      </c>
      <c r="AC6586" t="s">
        <v>726</v>
      </c>
      <c r="AD6586">
        <v>12</v>
      </c>
      <c r="AE6586">
        <v>18</v>
      </c>
    </row>
    <row r="6587" spans="1:31" hidden="1" x14ac:dyDescent="0.25">
      <c r="A6587" t="s">
        <v>691</v>
      </c>
      <c r="B6587" t="s">
        <v>452</v>
      </c>
      <c r="C6587" t="s">
        <v>462</v>
      </c>
      <c r="D6587" t="s">
        <v>467</v>
      </c>
      <c r="E6587" s="67">
        <v>45261</v>
      </c>
      <c r="F6587" t="s">
        <v>725</v>
      </c>
      <c r="G6587" t="s">
        <v>725</v>
      </c>
      <c r="H6587">
        <v>17</v>
      </c>
      <c r="I6587">
        <v>20</v>
      </c>
      <c r="J6587">
        <v>24</v>
      </c>
      <c r="K6587">
        <v>24</v>
      </c>
      <c r="M6587">
        <v>13</v>
      </c>
      <c r="P6587">
        <v>18</v>
      </c>
      <c r="Q6587" t="s">
        <v>726</v>
      </c>
      <c r="R6587">
        <v>0</v>
      </c>
      <c r="S6587">
        <v>1</v>
      </c>
      <c r="T6587">
        <v>1</v>
      </c>
      <c r="U6587">
        <v>4</v>
      </c>
      <c r="V6587">
        <v>-0.50724637681159401</v>
      </c>
      <c r="W6587">
        <v>-0.31707317073170699</v>
      </c>
      <c r="Y6587" t="s">
        <v>1537</v>
      </c>
      <c r="Z6587">
        <v>1</v>
      </c>
      <c r="AA6587">
        <v>0.72222222222222221</v>
      </c>
      <c r="AB6587" t="s">
        <v>732</v>
      </c>
      <c r="AC6587" t="s">
        <v>726</v>
      </c>
      <c r="AD6587">
        <v>48</v>
      </c>
      <c r="AE6587">
        <v>17</v>
      </c>
    </row>
    <row r="6588" spans="1:31" hidden="1" x14ac:dyDescent="0.25">
      <c r="A6588" t="s">
        <v>692</v>
      </c>
      <c r="B6588" t="s">
        <v>812</v>
      </c>
      <c r="C6588" t="s">
        <v>1183</v>
      </c>
      <c r="D6588" t="s">
        <v>1184</v>
      </c>
      <c r="E6588" s="67">
        <v>45261</v>
      </c>
      <c r="Q6588" t="s">
        <v>733</v>
      </c>
      <c r="R6588">
        <v>1</v>
      </c>
      <c r="S6588">
        <v>0</v>
      </c>
      <c r="T6588">
        <v>0</v>
      </c>
      <c r="U6588">
        <v>0</v>
      </c>
      <c r="Y6588" t="s">
        <v>1537</v>
      </c>
      <c r="Z6588">
        <v>0</v>
      </c>
      <c r="AA6588">
        <v>0</v>
      </c>
      <c r="AB6588" t="s">
        <v>734</v>
      </c>
      <c r="AC6588" t="s">
        <v>734</v>
      </c>
    </row>
    <row r="6589" spans="1:31" hidden="1" x14ac:dyDescent="0.25">
      <c r="A6589" t="s">
        <v>692</v>
      </c>
      <c r="B6589" t="s">
        <v>817</v>
      </c>
      <c r="C6589" t="s">
        <v>1185</v>
      </c>
      <c r="D6589" t="s">
        <v>1186</v>
      </c>
      <c r="E6589" s="67">
        <v>45261</v>
      </c>
      <c r="F6589" t="s">
        <v>725</v>
      </c>
      <c r="G6589" t="s">
        <v>725</v>
      </c>
      <c r="H6589">
        <v>32</v>
      </c>
      <c r="J6589">
        <v>6</v>
      </c>
      <c r="M6589">
        <v>26</v>
      </c>
      <c r="P6589">
        <v>3</v>
      </c>
      <c r="Q6589" t="s">
        <v>726</v>
      </c>
      <c r="R6589">
        <v>0</v>
      </c>
      <c r="S6589">
        <v>1</v>
      </c>
      <c r="T6589">
        <v>1</v>
      </c>
      <c r="U6589">
        <v>4</v>
      </c>
      <c r="V6589">
        <v>0</v>
      </c>
      <c r="W6589">
        <v>-0.66666666666666696</v>
      </c>
      <c r="Y6589" t="s">
        <v>1537</v>
      </c>
      <c r="Z6589">
        <v>1</v>
      </c>
      <c r="AA6589">
        <v>8.6666666666666661</v>
      </c>
      <c r="AB6589" t="s">
        <v>738</v>
      </c>
      <c r="AC6589" t="s">
        <v>726</v>
      </c>
      <c r="AD6589">
        <v>18</v>
      </c>
      <c r="AE6589">
        <v>38</v>
      </c>
    </row>
    <row r="6590" spans="1:31" hidden="1" x14ac:dyDescent="0.25">
      <c r="A6590" t="s">
        <v>691</v>
      </c>
      <c r="B6590" t="s">
        <v>390</v>
      </c>
      <c r="C6590" t="s">
        <v>399</v>
      </c>
      <c r="D6590" t="s">
        <v>401</v>
      </c>
      <c r="E6590" s="67">
        <v>45261</v>
      </c>
      <c r="F6590" t="s">
        <v>725</v>
      </c>
      <c r="G6590" t="s">
        <v>725</v>
      </c>
      <c r="H6590">
        <v>53</v>
      </c>
      <c r="K6590">
        <v>37</v>
      </c>
      <c r="M6590">
        <v>53</v>
      </c>
      <c r="P6590">
        <v>9</v>
      </c>
      <c r="Q6590" t="s">
        <v>726</v>
      </c>
      <c r="R6590">
        <v>0</v>
      </c>
      <c r="S6590">
        <v>1</v>
      </c>
      <c r="T6590">
        <v>1</v>
      </c>
      <c r="U6590">
        <v>4</v>
      </c>
      <c r="V6590">
        <v>0</v>
      </c>
      <c r="W6590">
        <v>-0.5</v>
      </c>
      <c r="Y6590" t="s">
        <v>1537</v>
      </c>
      <c r="Z6590">
        <v>1</v>
      </c>
      <c r="AA6590">
        <v>5.8888888888888893</v>
      </c>
      <c r="AB6590" t="s">
        <v>738</v>
      </c>
      <c r="AC6590" t="s">
        <v>726</v>
      </c>
      <c r="AD6590">
        <v>12</v>
      </c>
      <c r="AE6590">
        <v>53</v>
      </c>
    </row>
    <row r="6591" spans="1:31" hidden="1" x14ac:dyDescent="0.25">
      <c r="A6591" t="s">
        <v>692</v>
      </c>
      <c r="B6591" t="s">
        <v>744</v>
      </c>
      <c r="C6591" t="s">
        <v>1187</v>
      </c>
      <c r="D6591" t="s">
        <v>1188</v>
      </c>
      <c r="E6591" s="67">
        <v>45261</v>
      </c>
      <c r="F6591" t="s">
        <v>725</v>
      </c>
      <c r="G6591" t="s">
        <v>725</v>
      </c>
      <c r="I6591">
        <v>30</v>
      </c>
      <c r="J6591">
        <v>8</v>
      </c>
      <c r="K6591">
        <v>40</v>
      </c>
      <c r="M6591">
        <v>22</v>
      </c>
      <c r="P6591">
        <v>9</v>
      </c>
      <c r="Q6591" t="s">
        <v>726</v>
      </c>
      <c r="R6591">
        <v>0</v>
      </c>
      <c r="S6591">
        <v>0</v>
      </c>
      <c r="T6591">
        <v>0</v>
      </c>
      <c r="U6591">
        <v>3</v>
      </c>
      <c r="V6591">
        <v>-0.52941176470588203</v>
      </c>
      <c r="W6591">
        <v>-0.10891089108910899</v>
      </c>
      <c r="Y6591" t="s">
        <v>1537</v>
      </c>
      <c r="Z6591">
        <v>1</v>
      </c>
      <c r="AA6591">
        <v>2.4444444444444446</v>
      </c>
      <c r="AB6591" t="s">
        <v>758</v>
      </c>
      <c r="AC6591" t="s">
        <v>726</v>
      </c>
      <c r="AD6591">
        <v>16</v>
      </c>
      <c r="AE6591">
        <v>1</v>
      </c>
    </row>
    <row r="6592" spans="1:31" hidden="1" x14ac:dyDescent="0.25">
      <c r="A6592" t="s">
        <v>692</v>
      </c>
      <c r="B6592" t="s">
        <v>1029</v>
      </c>
      <c r="C6592" t="s">
        <v>1148</v>
      </c>
      <c r="D6592" t="s">
        <v>1189</v>
      </c>
      <c r="E6592" s="67">
        <v>45261</v>
      </c>
      <c r="F6592" t="s">
        <v>725</v>
      </c>
      <c r="G6592" t="s">
        <v>725</v>
      </c>
      <c r="P6592">
        <v>0</v>
      </c>
      <c r="Q6592" t="s">
        <v>726</v>
      </c>
      <c r="R6592">
        <v>0</v>
      </c>
      <c r="S6592">
        <v>1</v>
      </c>
      <c r="T6592">
        <v>1</v>
      </c>
      <c r="U6592">
        <v>4</v>
      </c>
      <c r="V6592">
        <v>-4.93333333333333</v>
      </c>
      <c r="W6592">
        <v>-11.3333333333333</v>
      </c>
      <c r="Y6592" t="s">
        <v>1537</v>
      </c>
      <c r="Z6592">
        <v>0</v>
      </c>
      <c r="AA6592">
        <v>0</v>
      </c>
      <c r="AB6592" t="s">
        <v>734</v>
      </c>
      <c r="AC6592" t="s">
        <v>734</v>
      </c>
    </row>
    <row r="6593" spans="1:31" hidden="1" x14ac:dyDescent="0.25">
      <c r="A6593" t="s">
        <v>692</v>
      </c>
      <c r="B6593" t="s">
        <v>784</v>
      </c>
      <c r="C6593" t="s">
        <v>1190</v>
      </c>
      <c r="D6593" t="s">
        <v>1191</v>
      </c>
      <c r="E6593" s="67">
        <v>45261</v>
      </c>
      <c r="F6593" t="s">
        <v>725</v>
      </c>
      <c r="G6593" t="s">
        <v>725</v>
      </c>
      <c r="H6593">
        <v>113</v>
      </c>
      <c r="M6593">
        <v>113</v>
      </c>
      <c r="P6593">
        <v>24</v>
      </c>
      <c r="Q6593" t="s">
        <v>726</v>
      </c>
      <c r="R6593">
        <v>0</v>
      </c>
      <c r="S6593">
        <v>1</v>
      </c>
      <c r="T6593">
        <v>1</v>
      </c>
      <c r="U6593">
        <v>4</v>
      </c>
      <c r="V6593">
        <v>-0.38655462184874001</v>
      </c>
      <c r="W6593">
        <v>-0.25</v>
      </c>
      <c r="Y6593" t="s">
        <v>1537</v>
      </c>
      <c r="Z6593">
        <v>1</v>
      </c>
      <c r="AA6593">
        <v>4.708333333333333</v>
      </c>
      <c r="AB6593" t="s">
        <v>738</v>
      </c>
      <c r="AC6593" t="s">
        <v>726</v>
      </c>
      <c r="AD6593">
        <v>12</v>
      </c>
      <c r="AE6593">
        <v>113</v>
      </c>
    </row>
    <row r="6594" spans="1:31" hidden="1" x14ac:dyDescent="0.25">
      <c r="A6594" t="s">
        <v>692</v>
      </c>
      <c r="B6594" t="s">
        <v>878</v>
      </c>
      <c r="C6594" t="s">
        <v>1192</v>
      </c>
      <c r="D6594" t="s">
        <v>1193</v>
      </c>
      <c r="E6594" s="67">
        <v>45261</v>
      </c>
      <c r="F6594" t="s">
        <v>725</v>
      </c>
      <c r="G6594" t="s">
        <v>725</v>
      </c>
      <c r="H6594">
        <v>956</v>
      </c>
      <c r="J6594">
        <v>77</v>
      </c>
      <c r="K6594">
        <v>57</v>
      </c>
      <c r="M6594">
        <v>879</v>
      </c>
      <c r="P6594">
        <v>137</v>
      </c>
      <c r="Q6594" t="s">
        <v>726</v>
      </c>
      <c r="R6594">
        <v>0</v>
      </c>
      <c r="S6594">
        <v>1</v>
      </c>
      <c r="T6594">
        <v>1</v>
      </c>
      <c r="U6594">
        <v>4</v>
      </c>
      <c r="V6594">
        <v>0</v>
      </c>
      <c r="W6594">
        <v>-7.3440860215053796</v>
      </c>
      <c r="Y6594" t="s">
        <v>1537</v>
      </c>
      <c r="Z6594">
        <v>1</v>
      </c>
      <c r="AA6594">
        <v>6.4160583941605838</v>
      </c>
      <c r="AB6594" t="s">
        <v>738</v>
      </c>
      <c r="AC6594" t="s">
        <v>726</v>
      </c>
      <c r="AD6594">
        <v>44</v>
      </c>
      <c r="AE6594">
        <v>936</v>
      </c>
    </row>
    <row r="6595" spans="1:31" hidden="1" x14ac:dyDescent="0.25">
      <c r="A6595" t="s">
        <v>692</v>
      </c>
      <c r="B6595" t="s">
        <v>787</v>
      </c>
      <c r="C6595" t="s">
        <v>1194</v>
      </c>
      <c r="D6595" t="s">
        <v>1195</v>
      </c>
      <c r="E6595" s="67">
        <v>45261</v>
      </c>
      <c r="F6595" t="s">
        <v>725</v>
      </c>
      <c r="G6595" t="s">
        <v>725</v>
      </c>
      <c r="H6595">
        <v>22</v>
      </c>
      <c r="K6595">
        <v>100</v>
      </c>
      <c r="M6595">
        <v>22</v>
      </c>
      <c r="P6595">
        <v>5</v>
      </c>
      <c r="Q6595" t="s">
        <v>726</v>
      </c>
      <c r="R6595">
        <v>0</v>
      </c>
      <c r="S6595">
        <v>1</v>
      </c>
      <c r="T6595">
        <v>1</v>
      </c>
      <c r="U6595">
        <v>4</v>
      </c>
      <c r="V6595">
        <v>-0.46428571428571402</v>
      </c>
      <c r="W6595">
        <v>0</v>
      </c>
      <c r="Y6595" t="s">
        <v>1537</v>
      </c>
      <c r="Z6595">
        <v>1</v>
      </c>
      <c r="AA6595">
        <v>4.4000000000000004</v>
      </c>
      <c r="AB6595" t="s">
        <v>738</v>
      </c>
      <c r="AC6595" t="s">
        <v>726</v>
      </c>
      <c r="AE6595">
        <v>22</v>
      </c>
    </row>
    <row r="6596" spans="1:31" hidden="1" x14ac:dyDescent="0.25">
      <c r="A6596" t="s">
        <v>692</v>
      </c>
      <c r="B6596" t="s">
        <v>787</v>
      </c>
      <c r="C6596" t="s">
        <v>1196</v>
      </c>
      <c r="D6596" t="s">
        <v>1197</v>
      </c>
      <c r="E6596" s="67">
        <v>45261</v>
      </c>
      <c r="F6596" t="s">
        <v>725</v>
      </c>
      <c r="G6596" t="s">
        <v>725</v>
      </c>
      <c r="H6596">
        <v>32</v>
      </c>
      <c r="J6596">
        <v>11</v>
      </c>
      <c r="K6596">
        <v>60</v>
      </c>
      <c r="M6596">
        <v>21</v>
      </c>
      <c r="P6596">
        <v>6</v>
      </c>
      <c r="Q6596" t="s">
        <v>726</v>
      </c>
      <c r="R6596">
        <v>0</v>
      </c>
      <c r="S6596">
        <v>1</v>
      </c>
      <c r="T6596">
        <v>1</v>
      </c>
      <c r="U6596">
        <v>4</v>
      </c>
      <c r="V6596">
        <v>-1.38095238095238</v>
      </c>
      <c r="W6596">
        <v>-2.4</v>
      </c>
      <c r="Y6596" t="s">
        <v>1537</v>
      </c>
      <c r="Z6596">
        <v>1</v>
      </c>
      <c r="AA6596">
        <v>3.5</v>
      </c>
      <c r="AB6596" t="s">
        <v>758</v>
      </c>
      <c r="AC6596" t="s">
        <v>726</v>
      </c>
      <c r="AD6596">
        <v>10</v>
      </c>
      <c r="AE6596">
        <v>32</v>
      </c>
    </row>
    <row r="6597" spans="1:31" hidden="1" x14ac:dyDescent="0.25">
      <c r="A6597" t="s">
        <v>692</v>
      </c>
      <c r="B6597" t="s">
        <v>766</v>
      </c>
      <c r="C6597" t="s">
        <v>1198</v>
      </c>
      <c r="D6597" t="s">
        <v>1199</v>
      </c>
      <c r="E6597" s="67">
        <v>45261</v>
      </c>
      <c r="F6597" t="s">
        <v>725</v>
      </c>
      <c r="G6597" t="s">
        <v>725</v>
      </c>
      <c r="H6597">
        <v>30</v>
      </c>
      <c r="I6597">
        <v>20</v>
      </c>
      <c r="J6597">
        <v>10</v>
      </c>
      <c r="K6597">
        <v>25</v>
      </c>
      <c r="M6597">
        <v>20</v>
      </c>
      <c r="P6597">
        <v>17</v>
      </c>
      <c r="Q6597" t="s">
        <v>726</v>
      </c>
      <c r="R6597">
        <v>0</v>
      </c>
      <c r="S6597">
        <v>0</v>
      </c>
      <c r="T6597">
        <v>1</v>
      </c>
      <c r="U6597">
        <v>3</v>
      </c>
      <c r="V6597">
        <v>-1</v>
      </c>
      <c r="W6597">
        <v>-2.4444444444444402</v>
      </c>
      <c r="Y6597" t="s">
        <v>1537</v>
      </c>
      <c r="Z6597">
        <v>1</v>
      </c>
      <c r="AA6597">
        <v>1.1764705882352942</v>
      </c>
      <c r="AB6597" t="s">
        <v>758</v>
      </c>
      <c r="AC6597" t="s">
        <v>733</v>
      </c>
      <c r="AD6597">
        <v>15</v>
      </c>
      <c r="AE6597">
        <v>30</v>
      </c>
    </row>
    <row r="6598" spans="1:31" hidden="1" x14ac:dyDescent="0.25">
      <c r="A6598" t="s">
        <v>691</v>
      </c>
      <c r="B6598" t="s">
        <v>571</v>
      </c>
      <c r="C6598" t="s">
        <v>585</v>
      </c>
      <c r="D6598" t="s">
        <v>586</v>
      </c>
      <c r="E6598" s="67">
        <v>45261</v>
      </c>
      <c r="F6598" t="s">
        <v>725</v>
      </c>
      <c r="G6598" t="s">
        <v>725</v>
      </c>
      <c r="H6598">
        <v>54</v>
      </c>
      <c r="J6598">
        <v>46</v>
      </c>
      <c r="K6598">
        <v>33</v>
      </c>
      <c r="M6598">
        <v>8</v>
      </c>
      <c r="P6598">
        <v>32</v>
      </c>
      <c r="Q6598" t="s">
        <v>726</v>
      </c>
      <c r="R6598">
        <v>0</v>
      </c>
      <c r="S6598">
        <v>1</v>
      </c>
      <c r="T6598">
        <v>1</v>
      </c>
      <c r="U6598">
        <v>4</v>
      </c>
      <c r="V6598">
        <v>-0.487179487179487</v>
      </c>
      <c r="W6598">
        <v>-0.75862068965517204</v>
      </c>
      <c r="Y6598" t="s">
        <v>1537</v>
      </c>
      <c r="Z6598">
        <v>1</v>
      </c>
      <c r="AA6598">
        <v>0.25</v>
      </c>
      <c r="AB6598" t="s">
        <v>732</v>
      </c>
      <c r="AC6598" t="s">
        <v>726</v>
      </c>
      <c r="AD6598">
        <v>46</v>
      </c>
      <c r="AE6598">
        <v>54</v>
      </c>
    </row>
    <row r="6599" spans="1:31" hidden="1" x14ac:dyDescent="0.25">
      <c r="A6599" t="s">
        <v>692</v>
      </c>
      <c r="B6599" t="s">
        <v>1002</v>
      </c>
      <c r="C6599" t="s">
        <v>1200</v>
      </c>
      <c r="D6599" t="s">
        <v>1201</v>
      </c>
      <c r="E6599" s="67">
        <v>45261</v>
      </c>
      <c r="F6599" t="s">
        <v>725</v>
      </c>
      <c r="G6599" t="s">
        <v>725</v>
      </c>
      <c r="H6599">
        <v>32</v>
      </c>
      <c r="J6599">
        <v>6</v>
      </c>
      <c r="K6599">
        <v>12</v>
      </c>
      <c r="M6599">
        <v>26</v>
      </c>
      <c r="P6599">
        <v>9</v>
      </c>
      <c r="Q6599" t="s">
        <v>726</v>
      </c>
      <c r="R6599">
        <v>0</v>
      </c>
      <c r="S6599">
        <v>1</v>
      </c>
      <c r="T6599">
        <v>1</v>
      </c>
      <c r="U6599">
        <v>4</v>
      </c>
      <c r="V6599">
        <v>-2.5</v>
      </c>
      <c r="W6599">
        <v>-4.875</v>
      </c>
      <c r="Y6599" t="s">
        <v>1537</v>
      </c>
      <c r="Z6599">
        <v>1</v>
      </c>
      <c r="AA6599">
        <v>2.8888888888888888</v>
      </c>
      <c r="AB6599" t="s">
        <v>758</v>
      </c>
      <c r="AC6599" t="s">
        <v>726</v>
      </c>
      <c r="AD6599">
        <v>10</v>
      </c>
      <c r="AE6599">
        <v>32</v>
      </c>
    </row>
    <row r="6600" spans="1:31" hidden="1" x14ac:dyDescent="0.25">
      <c r="A6600" t="s">
        <v>691</v>
      </c>
      <c r="B6600" t="s">
        <v>303</v>
      </c>
      <c r="C6600" t="s">
        <v>330</v>
      </c>
      <c r="D6600" t="s">
        <v>332</v>
      </c>
      <c r="E6600" s="67">
        <v>45261</v>
      </c>
      <c r="F6600" t="s">
        <v>725</v>
      </c>
      <c r="G6600" t="s">
        <v>725</v>
      </c>
      <c r="H6600">
        <v>21</v>
      </c>
      <c r="I6600">
        <v>20</v>
      </c>
      <c r="J6600">
        <v>24</v>
      </c>
      <c r="K6600">
        <v>20</v>
      </c>
      <c r="M6600">
        <v>17</v>
      </c>
      <c r="P6600">
        <v>38</v>
      </c>
      <c r="Q6600" t="s">
        <v>726</v>
      </c>
      <c r="R6600">
        <v>0</v>
      </c>
      <c r="S6600">
        <v>1</v>
      </c>
      <c r="T6600">
        <v>1</v>
      </c>
      <c r="U6600">
        <v>4</v>
      </c>
      <c r="V6600">
        <v>-0.421686746987952</v>
      </c>
      <c r="W6600">
        <v>-0.45454545454545398</v>
      </c>
      <c r="Y6600" t="s">
        <v>1537</v>
      </c>
      <c r="Z6600">
        <v>1</v>
      </c>
      <c r="AA6600">
        <v>0.44736842105263158</v>
      </c>
      <c r="AB6600" t="s">
        <v>732</v>
      </c>
      <c r="AC6600" t="s">
        <v>726</v>
      </c>
      <c r="AD6600">
        <v>45</v>
      </c>
      <c r="AE6600">
        <v>36</v>
      </c>
    </row>
    <row r="6601" spans="1:31" hidden="1" x14ac:dyDescent="0.25">
      <c r="A6601" t="s">
        <v>692</v>
      </c>
      <c r="B6601" t="s">
        <v>784</v>
      </c>
      <c r="C6601" t="s">
        <v>1202</v>
      </c>
      <c r="D6601" t="s">
        <v>1203</v>
      </c>
      <c r="E6601" s="67">
        <v>45261</v>
      </c>
      <c r="F6601" t="s">
        <v>725</v>
      </c>
      <c r="G6601" t="s">
        <v>725</v>
      </c>
      <c r="P6601">
        <v>0</v>
      </c>
      <c r="Q6601" t="s">
        <v>726</v>
      </c>
      <c r="R6601">
        <v>0</v>
      </c>
      <c r="S6601">
        <v>1</v>
      </c>
      <c r="T6601">
        <v>1</v>
      </c>
      <c r="U6601">
        <v>4</v>
      </c>
      <c r="V6601">
        <v>-0.90813397129186602</v>
      </c>
      <c r="W6601">
        <v>-0.60869565217391297</v>
      </c>
      <c r="Y6601" t="s">
        <v>1537</v>
      </c>
      <c r="Z6601">
        <v>0</v>
      </c>
      <c r="AA6601">
        <v>0</v>
      </c>
      <c r="AB6601" t="s">
        <v>734</v>
      </c>
      <c r="AC6601" t="s">
        <v>734</v>
      </c>
    </row>
    <row r="6602" spans="1:31" hidden="1" x14ac:dyDescent="0.25">
      <c r="A6602" t="s">
        <v>691</v>
      </c>
      <c r="B6602" t="s">
        <v>650</v>
      </c>
      <c r="C6602" t="s">
        <v>679</v>
      </c>
      <c r="D6602" t="s">
        <v>681</v>
      </c>
      <c r="E6602" s="67">
        <v>45261</v>
      </c>
      <c r="F6602" t="s">
        <v>725</v>
      </c>
      <c r="G6602" t="s">
        <v>725</v>
      </c>
      <c r="H6602">
        <v>502</v>
      </c>
      <c r="J6602">
        <v>150</v>
      </c>
      <c r="K6602">
        <v>300</v>
      </c>
      <c r="M6602">
        <v>352</v>
      </c>
      <c r="P6602">
        <v>141</v>
      </c>
      <c r="Q6602" t="s">
        <v>726</v>
      </c>
      <c r="R6602">
        <v>0</v>
      </c>
      <c r="S6602">
        <v>1</v>
      </c>
      <c r="T6602">
        <v>1</v>
      </c>
      <c r="U6602">
        <v>4</v>
      </c>
      <c r="V6602">
        <v>0</v>
      </c>
      <c r="W6602">
        <v>-0.143646408839779</v>
      </c>
      <c r="Y6602" t="s">
        <v>1537</v>
      </c>
      <c r="Z6602">
        <v>1</v>
      </c>
      <c r="AA6602">
        <v>2.4964539007092199</v>
      </c>
      <c r="AB6602" t="s">
        <v>758</v>
      </c>
      <c r="AC6602" t="s">
        <v>726</v>
      </c>
      <c r="AD6602">
        <v>124</v>
      </c>
      <c r="AE6602">
        <v>502</v>
      </c>
    </row>
    <row r="6603" spans="1:31" hidden="1" x14ac:dyDescent="0.25">
      <c r="A6603" t="s">
        <v>692</v>
      </c>
      <c r="B6603" t="s">
        <v>735</v>
      </c>
      <c r="C6603" t="s">
        <v>870</v>
      </c>
      <c r="D6603" t="s">
        <v>1204</v>
      </c>
      <c r="E6603" s="67">
        <v>45261</v>
      </c>
      <c r="F6603" t="s">
        <v>725</v>
      </c>
      <c r="G6603" t="s">
        <v>725</v>
      </c>
      <c r="H6603">
        <v>6</v>
      </c>
      <c r="J6603">
        <v>4</v>
      </c>
      <c r="M6603">
        <v>2</v>
      </c>
      <c r="P6603">
        <v>5</v>
      </c>
      <c r="Q6603" t="s">
        <v>726</v>
      </c>
      <c r="R6603">
        <v>0</v>
      </c>
      <c r="S6603">
        <v>0</v>
      </c>
      <c r="T6603">
        <v>0</v>
      </c>
      <c r="U6603">
        <v>3</v>
      </c>
      <c r="V6603">
        <v>0</v>
      </c>
      <c r="W6603">
        <v>8.8235294117647106E-2</v>
      </c>
      <c r="Y6603" t="s">
        <v>1537</v>
      </c>
      <c r="Z6603">
        <v>1</v>
      </c>
      <c r="AA6603">
        <v>0.4</v>
      </c>
      <c r="AB6603" t="s">
        <v>732</v>
      </c>
      <c r="AC6603" t="s">
        <v>726</v>
      </c>
      <c r="AD6603">
        <v>5</v>
      </c>
      <c r="AE6603">
        <v>5</v>
      </c>
    </row>
    <row r="6604" spans="1:31" hidden="1" x14ac:dyDescent="0.25">
      <c r="A6604" t="s">
        <v>692</v>
      </c>
      <c r="B6604" t="s">
        <v>1002</v>
      </c>
      <c r="C6604" t="s">
        <v>1205</v>
      </c>
      <c r="D6604" t="s">
        <v>1206</v>
      </c>
      <c r="E6604" s="67">
        <v>45261</v>
      </c>
      <c r="F6604" t="s">
        <v>725</v>
      </c>
      <c r="G6604" t="s">
        <v>725</v>
      </c>
      <c r="H6604">
        <v>20</v>
      </c>
      <c r="J6604">
        <v>3</v>
      </c>
      <c r="K6604">
        <v>7</v>
      </c>
      <c r="M6604">
        <v>17</v>
      </c>
      <c r="P6604">
        <v>11</v>
      </c>
      <c r="Q6604" t="s">
        <v>726</v>
      </c>
      <c r="R6604">
        <v>0</v>
      </c>
      <c r="S6604">
        <v>0</v>
      </c>
      <c r="T6604">
        <v>0</v>
      </c>
      <c r="U6604">
        <v>3</v>
      </c>
      <c r="V6604">
        <v>-0.371428571428571</v>
      </c>
      <c r="W6604">
        <v>-6.0606060606060601E-2</v>
      </c>
      <c r="Y6604" t="s">
        <v>1537</v>
      </c>
      <c r="Z6604">
        <v>1</v>
      </c>
      <c r="AA6604">
        <v>1.5454545454545454</v>
      </c>
      <c r="AB6604" t="s">
        <v>758</v>
      </c>
      <c r="AC6604" t="s">
        <v>726</v>
      </c>
      <c r="AD6604">
        <v>7</v>
      </c>
      <c r="AE6604">
        <v>20</v>
      </c>
    </row>
    <row r="6605" spans="1:31" hidden="1" x14ac:dyDescent="0.25">
      <c r="A6605" t="s">
        <v>692</v>
      </c>
      <c r="B6605" t="s">
        <v>878</v>
      </c>
      <c r="C6605" t="s">
        <v>1207</v>
      </c>
      <c r="D6605" t="s">
        <v>1208</v>
      </c>
      <c r="E6605" s="67">
        <v>45261</v>
      </c>
      <c r="F6605" t="s">
        <v>725</v>
      </c>
      <c r="G6605" t="s">
        <v>725</v>
      </c>
      <c r="H6605">
        <v>56</v>
      </c>
      <c r="J6605">
        <v>6</v>
      </c>
      <c r="K6605">
        <v>19</v>
      </c>
      <c r="M6605">
        <v>50</v>
      </c>
      <c r="P6605">
        <v>6</v>
      </c>
      <c r="Q6605" t="s">
        <v>726</v>
      </c>
      <c r="R6605">
        <v>0</v>
      </c>
      <c r="S6605">
        <v>1</v>
      </c>
      <c r="T6605">
        <v>1</v>
      </c>
      <c r="U6605">
        <v>4</v>
      </c>
      <c r="V6605">
        <v>-0.33121019108280197</v>
      </c>
      <c r="W6605">
        <v>0.119047619047619</v>
      </c>
      <c r="Y6605" t="s">
        <v>1537</v>
      </c>
      <c r="Z6605">
        <v>1</v>
      </c>
      <c r="AA6605">
        <v>8.3333333333333339</v>
      </c>
      <c r="AB6605" t="s">
        <v>738</v>
      </c>
      <c r="AC6605" t="s">
        <v>726</v>
      </c>
      <c r="AD6605">
        <v>6</v>
      </c>
      <c r="AE6605">
        <v>56</v>
      </c>
    </row>
    <row r="6606" spans="1:31" hidden="1" x14ac:dyDescent="0.25">
      <c r="A6606" t="s">
        <v>692</v>
      </c>
      <c r="B6606" t="s">
        <v>729</v>
      </c>
      <c r="C6606" t="s">
        <v>1209</v>
      </c>
      <c r="D6606" t="s">
        <v>1210</v>
      </c>
      <c r="E6606" s="67">
        <v>45261</v>
      </c>
      <c r="F6606" t="s">
        <v>725</v>
      </c>
      <c r="G6606" t="s">
        <v>725</v>
      </c>
      <c r="P6606">
        <v>0</v>
      </c>
      <c r="Q6606" t="s">
        <v>726</v>
      </c>
      <c r="R6606">
        <v>0</v>
      </c>
      <c r="S6606">
        <v>0</v>
      </c>
      <c r="T6606">
        <v>1</v>
      </c>
      <c r="U6606">
        <v>3</v>
      </c>
      <c r="V6606">
        <v>-0.68</v>
      </c>
      <c r="W6606">
        <v>-7.8181818181818201</v>
      </c>
      <c r="Y6606" t="s">
        <v>1537</v>
      </c>
      <c r="Z6606">
        <v>0</v>
      </c>
      <c r="AA6606">
        <v>0</v>
      </c>
      <c r="AB6606" t="s">
        <v>734</v>
      </c>
      <c r="AC6606" t="s">
        <v>734</v>
      </c>
    </row>
    <row r="6607" spans="1:31" hidden="1" x14ac:dyDescent="0.25">
      <c r="A6607" t="s">
        <v>692</v>
      </c>
      <c r="B6607" t="s">
        <v>878</v>
      </c>
      <c r="C6607" t="s">
        <v>1211</v>
      </c>
      <c r="D6607" t="s">
        <v>1212</v>
      </c>
      <c r="E6607" s="67">
        <v>45261</v>
      </c>
      <c r="F6607" t="s">
        <v>725</v>
      </c>
      <c r="G6607" t="s">
        <v>725</v>
      </c>
      <c r="H6607">
        <v>12</v>
      </c>
      <c r="L6607">
        <v>7</v>
      </c>
      <c r="M6607">
        <v>5</v>
      </c>
      <c r="P6607">
        <v>1</v>
      </c>
      <c r="Q6607" t="s">
        <v>726</v>
      </c>
      <c r="R6607">
        <v>0</v>
      </c>
      <c r="S6607">
        <v>1</v>
      </c>
      <c r="T6607">
        <v>1</v>
      </c>
      <c r="U6607">
        <v>4</v>
      </c>
      <c r="V6607">
        <v>0</v>
      </c>
      <c r="W6607">
        <v>0.74358974358974395</v>
      </c>
      <c r="Y6607" t="s">
        <v>1537</v>
      </c>
      <c r="Z6607">
        <v>1</v>
      </c>
      <c r="AA6607">
        <v>5</v>
      </c>
      <c r="AB6607" t="s">
        <v>738</v>
      </c>
      <c r="AC6607" t="s">
        <v>726</v>
      </c>
      <c r="AD6607">
        <v>9</v>
      </c>
      <c r="AE6607">
        <v>12</v>
      </c>
    </row>
    <row r="6608" spans="1:31" hidden="1" x14ac:dyDescent="0.25">
      <c r="A6608" t="s">
        <v>692</v>
      </c>
      <c r="B6608" t="s">
        <v>760</v>
      </c>
      <c r="C6608" t="s">
        <v>1213</v>
      </c>
      <c r="D6608" t="s">
        <v>1214</v>
      </c>
      <c r="E6608" s="67">
        <v>45261</v>
      </c>
      <c r="F6608" t="s">
        <v>725</v>
      </c>
      <c r="H6608">
        <v>20</v>
      </c>
      <c r="J6608">
        <v>4</v>
      </c>
      <c r="K6608">
        <v>25</v>
      </c>
      <c r="M6608">
        <v>16</v>
      </c>
      <c r="P6608">
        <v>5</v>
      </c>
      <c r="Q6608" t="s">
        <v>726</v>
      </c>
      <c r="R6608">
        <v>0</v>
      </c>
      <c r="S6608">
        <v>0</v>
      </c>
      <c r="T6608">
        <v>0</v>
      </c>
      <c r="U6608">
        <v>3</v>
      </c>
      <c r="V6608">
        <v>0.125</v>
      </c>
      <c r="W6608">
        <v>-3</v>
      </c>
      <c r="Y6608" t="s">
        <v>1537</v>
      </c>
      <c r="Z6608">
        <v>1</v>
      </c>
      <c r="AA6608">
        <v>3.2</v>
      </c>
      <c r="AB6608" t="s">
        <v>758</v>
      </c>
      <c r="AC6608" t="s">
        <v>726</v>
      </c>
      <c r="AE6608">
        <v>19</v>
      </c>
    </row>
    <row r="6609" spans="1:31" hidden="1" x14ac:dyDescent="0.25">
      <c r="A6609" t="s">
        <v>692</v>
      </c>
      <c r="B6609" t="s">
        <v>831</v>
      </c>
      <c r="C6609" t="s">
        <v>8</v>
      </c>
      <c r="D6609" t="s">
        <v>9</v>
      </c>
      <c r="E6609" s="67">
        <v>45261</v>
      </c>
      <c r="F6609" t="s">
        <v>725</v>
      </c>
      <c r="G6609" t="s">
        <v>725</v>
      </c>
      <c r="H6609">
        <v>60</v>
      </c>
      <c r="J6609">
        <v>4</v>
      </c>
      <c r="K6609">
        <v>12</v>
      </c>
      <c r="M6609">
        <v>56</v>
      </c>
      <c r="P6609">
        <v>4</v>
      </c>
      <c r="Q6609" t="s">
        <v>726</v>
      </c>
      <c r="R6609">
        <v>0</v>
      </c>
      <c r="S6609">
        <v>1</v>
      </c>
      <c r="T6609">
        <v>1</v>
      </c>
      <c r="U6609">
        <v>4</v>
      </c>
      <c r="V6609">
        <v>-0.27586206896551702</v>
      </c>
      <c r="W6609">
        <v>-0.3</v>
      </c>
      <c r="Y6609" t="s">
        <v>1537</v>
      </c>
      <c r="Z6609">
        <v>1</v>
      </c>
      <c r="AA6609">
        <v>14</v>
      </c>
      <c r="AB6609" t="s">
        <v>738</v>
      </c>
      <c r="AC6609" t="s">
        <v>726</v>
      </c>
      <c r="AD6609">
        <v>19</v>
      </c>
      <c r="AE6609">
        <v>60</v>
      </c>
    </row>
    <row r="6610" spans="1:31" hidden="1" x14ac:dyDescent="0.25">
      <c r="A6610" t="s">
        <v>692</v>
      </c>
      <c r="B6610" t="s">
        <v>766</v>
      </c>
      <c r="C6610" t="s">
        <v>1215</v>
      </c>
      <c r="D6610" t="s">
        <v>1216</v>
      </c>
      <c r="E6610" s="67">
        <v>45261</v>
      </c>
      <c r="F6610" t="s">
        <v>725</v>
      </c>
      <c r="G6610" t="s">
        <v>725</v>
      </c>
      <c r="I6610">
        <v>10</v>
      </c>
      <c r="J6610">
        <v>3</v>
      </c>
      <c r="K6610">
        <v>3</v>
      </c>
      <c r="M6610">
        <v>7</v>
      </c>
      <c r="P6610">
        <v>2</v>
      </c>
      <c r="Q6610" t="s">
        <v>726</v>
      </c>
      <c r="R6610">
        <v>0</v>
      </c>
      <c r="S6610">
        <v>1</v>
      </c>
      <c r="T6610">
        <v>1</v>
      </c>
      <c r="U6610">
        <v>4</v>
      </c>
      <c r="V6610">
        <v>0</v>
      </c>
      <c r="W6610">
        <v>1.7543859649122799E-2</v>
      </c>
      <c r="Y6610" t="s">
        <v>1537</v>
      </c>
      <c r="Z6610">
        <v>1</v>
      </c>
      <c r="AA6610">
        <v>3.5</v>
      </c>
      <c r="AB6610" t="s">
        <v>758</v>
      </c>
      <c r="AC6610" t="s">
        <v>726</v>
      </c>
    </row>
    <row r="6611" spans="1:31" hidden="1" x14ac:dyDescent="0.25">
      <c r="A6611" t="s">
        <v>692</v>
      </c>
      <c r="B6611" t="s">
        <v>729</v>
      </c>
      <c r="C6611" t="s">
        <v>730</v>
      </c>
      <c r="D6611" t="s">
        <v>1217</v>
      </c>
      <c r="E6611" s="67">
        <v>45261</v>
      </c>
      <c r="F6611" t="s">
        <v>725</v>
      </c>
      <c r="G6611" t="s">
        <v>725</v>
      </c>
      <c r="H6611">
        <v>200</v>
      </c>
      <c r="M6611">
        <v>200</v>
      </c>
      <c r="P6611">
        <v>0</v>
      </c>
      <c r="Q6611" t="s">
        <v>726</v>
      </c>
      <c r="R6611">
        <v>0</v>
      </c>
      <c r="S6611">
        <v>1</v>
      </c>
      <c r="T6611">
        <v>1</v>
      </c>
      <c r="U6611">
        <v>4</v>
      </c>
      <c r="V6611">
        <v>-6.7558746736292405E-2</v>
      </c>
      <c r="W6611">
        <v>-3.0169704588309199E-2</v>
      </c>
      <c r="Y6611" t="s">
        <v>1537</v>
      </c>
      <c r="Z6611">
        <v>1</v>
      </c>
      <c r="AA6611">
        <v>200</v>
      </c>
      <c r="AB6611" t="s">
        <v>738</v>
      </c>
      <c r="AC6611" t="s">
        <v>726</v>
      </c>
      <c r="AE6611">
        <v>200</v>
      </c>
    </row>
    <row r="6612" spans="1:31" hidden="1" x14ac:dyDescent="0.25">
      <c r="A6612" t="s">
        <v>692</v>
      </c>
      <c r="B6612" t="s">
        <v>817</v>
      </c>
      <c r="C6612" t="s">
        <v>1218</v>
      </c>
      <c r="D6612" t="s">
        <v>1219</v>
      </c>
      <c r="E6612" s="67">
        <v>45261</v>
      </c>
      <c r="F6612" t="s">
        <v>725</v>
      </c>
      <c r="G6612" t="s">
        <v>725</v>
      </c>
      <c r="H6612">
        <v>15</v>
      </c>
      <c r="L6612">
        <v>15</v>
      </c>
      <c r="P6612">
        <v>0</v>
      </c>
      <c r="Q6612" t="s">
        <v>726</v>
      </c>
      <c r="R6612">
        <v>0</v>
      </c>
      <c r="S6612">
        <v>1</v>
      </c>
      <c r="T6612">
        <v>1</v>
      </c>
      <c r="U6612">
        <v>4</v>
      </c>
      <c r="V6612">
        <v>-0.54285714285714304</v>
      </c>
      <c r="W6612">
        <v>-0.52</v>
      </c>
      <c r="Y6612" t="s">
        <v>1537</v>
      </c>
      <c r="Z6612">
        <v>0</v>
      </c>
      <c r="AA6612">
        <v>0</v>
      </c>
      <c r="AB6612" t="s">
        <v>734</v>
      </c>
      <c r="AC6612" t="s">
        <v>734</v>
      </c>
      <c r="AE6612">
        <v>15</v>
      </c>
    </row>
    <row r="6613" spans="1:31" hidden="1" x14ac:dyDescent="0.25">
      <c r="A6613" t="s">
        <v>692</v>
      </c>
      <c r="B6613" t="s">
        <v>784</v>
      </c>
      <c r="C6613" t="s">
        <v>1220</v>
      </c>
      <c r="D6613" t="s">
        <v>1221</v>
      </c>
      <c r="E6613" s="67">
        <v>45261</v>
      </c>
      <c r="F6613" t="s">
        <v>725</v>
      </c>
      <c r="G6613" t="s">
        <v>725</v>
      </c>
      <c r="P6613">
        <v>0</v>
      </c>
      <c r="Q6613" t="s">
        <v>726</v>
      </c>
      <c r="R6613">
        <v>0</v>
      </c>
      <c r="S6613">
        <v>0</v>
      </c>
      <c r="T6613">
        <v>0</v>
      </c>
      <c r="U6613">
        <v>3</v>
      </c>
      <c r="V6613">
        <v>-0.84210526315789502</v>
      </c>
      <c r="W6613">
        <v>-0.85714285714285698</v>
      </c>
      <c r="Y6613" t="s">
        <v>1537</v>
      </c>
      <c r="Z6613">
        <v>0</v>
      </c>
      <c r="AA6613">
        <v>0</v>
      </c>
      <c r="AB6613" t="s">
        <v>734</v>
      </c>
      <c r="AC6613" t="s">
        <v>734</v>
      </c>
    </row>
    <row r="6614" spans="1:31" hidden="1" x14ac:dyDescent="0.25">
      <c r="A6614" t="s">
        <v>692</v>
      </c>
      <c r="B6614" t="s">
        <v>809</v>
      </c>
      <c r="C6614" t="s">
        <v>1222</v>
      </c>
      <c r="D6614" t="s">
        <v>1223</v>
      </c>
      <c r="E6614" s="67">
        <v>45261</v>
      </c>
      <c r="F6614" t="s">
        <v>725</v>
      </c>
      <c r="G6614" t="s">
        <v>725</v>
      </c>
      <c r="H6614">
        <v>12</v>
      </c>
      <c r="K6614">
        <v>6</v>
      </c>
      <c r="M6614">
        <v>12</v>
      </c>
      <c r="P6614">
        <v>0</v>
      </c>
      <c r="Q6614" t="s">
        <v>726</v>
      </c>
      <c r="R6614">
        <v>0</v>
      </c>
      <c r="S6614">
        <v>0</v>
      </c>
      <c r="T6614">
        <v>0</v>
      </c>
      <c r="U6614">
        <v>1</v>
      </c>
      <c r="V6614">
        <v>-0.36363636363636398</v>
      </c>
      <c r="W6614">
        <v>0.17307692307692299</v>
      </c>
      <c r="Y6614" t="s">
        <v>1537</v>
      </c>
      <c r="Z6614">
        <v>1</v>
      </c>
      <c r="AA6614">
        <v>2</v>
      </c>
      <c r="AB6614" t="s">
        <v>758</v>
      </c>
      <c r="AC6614" t="s">
        <v>726</v>
      </c>
      <c r="AD6614">
        <v>12</v>
      </c>
      <c r="AE6614">
        <v>12</v>
      </c>
    </row>
    <row r="6615" spans="1:31" hidden="1" x14ac:dyDescent="0.25">
      <c r="A6615" t="s">
        <v>692</v>
      </c>
      <c r="B6615" t="s">
        <v>986</v>
      </c>
      <c r="C6615" t="s">
        <v>1224</v>
      </c>
      <c r="D6615" t="s">
        <v>1225</v>
      </c>
      <c r="E6615" s="67">
        <v>45261</v>
      </c>
      <c r="F6615" t="s">
        <v>725</v>
      </c>
      <c r="G6615" t="s">
        <v>725</v>
      </c>
      <c r="H6615">
        <v>28</v>
      </c>
      <c r="K6615">
        <v>15</v>
      </c>
      <c r="M6615">
        <v>28</v>
      </c>
      <c r="P6615">
        <v>0</v>
      </c>
      <c r="Q6615" t="s">
        <v>726</v>
      </c>
      <c r="R6615">
        <v>0</v>
      </c>
      <c r="S6615">
        <v>1</v>
      </c>
      <c r="T6615">
        <v>1</v>
      </c>
      <c r="U6615">
        <v>4</v>
      </c>
      <c r="V6615">
        <v>0</v>
      </c>
      <c r="W6615">
        <v>0</v>
      </c>
      <c r="Y6615" t="s">
        <v>1537</v>
      </c>
      <c r="Z6615">
        <v>1</v>
      </c>
      <c r="AA6615">
        <v>1.8666666666666667</v>
      </c>
      <c r="AB6615" t="s">
        <v>758</v>
      </c>
      <c r="AC6615" t="s">
        <v>726</v>
      </c>
      <c r="AE6615">
        <v>28</v>
      </c>
    </row>
    <row r="6616" spans="1:31" hidden="1" x14ac:dyDescent="0.25">
      <c r="A6616" t="s">
        <v>691</v>
      </c>
      <c r="B6616" t="s">
        <v>390</v>
      </c>
      <c r="C6616" t="s">
        <v>404</v>
      </c>
      <c r="D6616" t="s">
        <v>409</v>
      </c>
      <c r="E6616" s="67">
        <v>45261</v>
      </c>
      <c r="F6616" t="s">
        <v>725</v>
      </c>
      <c r="G6616" t="s">
        <v>725</v>
      </c>
      <c r="H6616">
        <v>77</v>
      </c>
      <c r="I6616">
        <v>10</v>
      </c>
      <c r="J6616">
        <v>29</v>
      </c>
      <c r="K6616">
        <v>10</v>
      </c>
      <c r="M6616">
        <v>58</v>
      </c>
      <c r="O6616">
        <v>58</v>
      </c>
      <c r="P6616">
        <v>22</v>
      </c>
      <c r="Q6616" t="s">
        <v>726</v>
      </c>
      <c r="R6616">
        <v>0</v>
      </c>
      <c r="S6616">
        <v>1</v>
      </c>
      <c r="T6616">
        <v>1</v>
      </c>
      <c r="U6616">
        <v>4</v>
      </c>
      <c r="V6616">
        <v>-0.26027397260273999</v>
      </c>
      <c r="W6616">
        <v>-0.157894736842105</v>
      </c>
      <c r="Y6616" t="s">
        <v>1537</v>
      </c>
      <c r="Z6616">
        <v>1</v>
      </c>
      <c r="AA6616">
        <v>2.6363636363636362</v>
      </c>
      <c r="AB6616" t="s">
        <v>758</v>
      </c>
      <c r="AC6616" t="s">
        <v>726</v>
      </c>
      <c r="AD6616">
        <v>34</v>
      </c>
      <c r="AE6616">
        <v>77</v>
      </c>
    </row>
    <row r="6617" spans="1:31" hidden="1" x14ac:dyDescent="0.25">
      <c r="A6617" t="s">
        <v>692</v>
      </c>
      <c r="B6617" t="s">
        <v>1029</v>
      </c>
      <c r="C6617" t="s">
        <v>1226</v>
      </c>
      <c r="D6617" t="s">
        <v>1227</v>
      </c>
      <c r="E6617" s="67">
        <v>45261</v>
      </c>
      <c r="F6617" t="s">
        <v>725</v>
      </c>
      <c r="G6617" t="s">
        <v>725</v>
      </c>
      <c r="K6617">
        <v>30</v>
      </c>
      <c r="N6617">
        <v>31</v>
      </c>
      <c r="P6617">
        <v>0</v>
      </c>
      <c r="Q6617" t="s">
        <v>726</v>
      </c>
      <c r="R6617">
        <v>0</v>
      </c>
      <c r="S6617">
        <v>1</v>
      </c>
      <c r="T6617">
        <v>1</v>
      </c>
      <c r="U6617">
        <v>4</v>
      </c>
      <c r="V6617">
        <v>-1.68965517241379</v>
      </c>
      <c r="W6617">
        <v>-2</v>
      </c>
      <c r="Y6617" t="s">
        <v>1537</v>
      </c>
      <c r="Z6617">
        <v>0</v>
      </c>
      <c r="AA6617">
        <v>0</v>
      </c>
      <c r="AB6617" t="s">
        <v>734</v>
      </c>
      <c r="AC6617" t="s">
        <v>734</v>
      </c>
    </row>
    <row r="6618" spans="1:31" hidden="1" x14ac:dyDescent="0.25">
      <c r="A6618" t="s">
        <v>691</v>
      </c>
      <c r="B6618" t="s">
        <v>452</v>
      </c>
      <c r="C6618" t="s">
        <v>475</v>
      </c>
      <c r="D6618" t="s">
        <v>476</v>
      </c>
      <c r="E6618" s="67">
        <v>45261</v>
      </c>
      <c r="F6618" t="s">
        <v>725</v>
      </c>
      <c r="G6618" t="s">
        <v>725</v>
      </c>
      <c r="H6618">
        <v>80</v>
      </c>
      <c r="J6618">
        <v>24</v>
      </c>
      <c r="K6618">
        <v>30</v>
      </c>
      <c r="M6618">
        <v>56</v>
      </c>
      <c r="P6618">
        <v>12</v>
      </c>
      <c r="Q6618" t="s">
        <v>726</v>
      </c>
      <c r="R6618">
        <v>0</v>
      </c>
      <c r="S6618">
        <v>1</v>
      </c>
      <c r="T6618">
        <v>1</v>
      </c>
      <c r="U6618">
        <v>4</v>
      </c>
      <c r="V6618">
        <v>0</v>
      </c>
      <c r="W6618">
        <v>-0.52272727272727304</v>
      </c>
      <c r="Y6618" t="s">
        <v>1537</v>
      </c>
      <c r="Z6618">
        <v>1</v>
      </c>
      <c r="AA6618">
        <v>4.666666666666667</v>
      </c>
      <c r="AB6618" t="s">
        <v>738</v>
      </c>
      <c r="AC6618" t="s">
        <v>726</v>
      </c>
      <c r="AD6618">
        <v>24</v>
      </c>
      <c r="AE6618">
        <v>56</v>
      </c>
    </row>
    <row r="6619" spans="1:31" hidden="1" x14ac:dyDescent="0.25">
      <c r="A6619" t="s">
        <v>692</v>
      </c>
      <c r="B6619" t="s">
        <v>773</v>
      </c>
      <c r="C6619" t="s">
        <v>1228</v>
      </c>
      <c r="D6619" t="s">
        <v>1229</v>
      </c>
      <c r="E6619" s="67">
        <v>45261</v>
      </c>
      <c r="F6619" t="s">
        <v>725</v>
      </c>
      <c r="G6619" t="s">
        <v>725</v>
      </c>
      <c r="H6619">
        <v>63</v>
      </c>
      <c r="I6619">
        <v>80</v>
      </c>
      <c r="J6619">
        <v>45</v>
      </c>
      <c r="K6619">
        <v>50</v>
      </c>
      <c r="M6619">
        <v>98</v>
      </c>
      <c r="P6619">
        <v>67</v>
      </c>
      <c r="Q6619" t="s">
        <v>726</v>
      </c>
      <c r="R6619">
        <v>0</v>
      </c>
      <c r="S6619">
        <v>1</v>
      </c>
      <c r="T6619">
        <v>1</v>
      </c>
      <c r="U6619">
        <v>4</v>
      </c>
      <c r="V6619">
        <v>-0.32653061224489799</v>
      </c>
      <c r="W6619">
        <v>-4.78571428571429</v>
      </c>
      <c r="Y6619" t="s">
        <v>1537</v>
      </c>
      <c r="Z6619">
        <v>1</v>
      </c>
      <c r="AA6619">
        <v>1.4626865671641791</v>
      </c>
      <c r="AB6619" t="s">
        <v>758</v>
      </c>
      <c r="AC6619" t="s">
        <v>726</v>
      </c>
      <c r="AD6619">
        <v>30</v>
      </c>
      <c r="AE6619">
        <v>63</v>
      </c>
    </row>
    <row r="6620" spans="1:31" hidden="1" x14ac:dyDescent="0.25">
      <c r="A6620" t="s">
        <v>692</v>
      </c>
      <c r="B6620" t="s">
        <v>773</v>
      </c>
      <c r="C6620" t="s">
        <v>1230</v>
      </c>
      <c r="D6620" t="s">
        <v>1231</v>
      </c>
      <c r="E6620" s="67">
        <v>45261</v>
      </c>
      <c r="F6620" t="s">
        <v>725</v>
      </c>
      <c r="G6620" t="s">
        <v>725</v>
      </c>
      <c r="H6620">
        <v>13</v>
      </c>
      <c r="I6620">
        <v>30</v>
      </c>
      <c r="J6620">
        <v>13</v>
      </c>
      <c r="K6620">
        <v>30</v>
      </c>
      <c r="M6620">
        <v>34</v>
      </c>
      <c r="P6620">
        <v>7</v>
      </c>
      <c r="Q6620" t="s">
        <v>726</v>
      </c>
      <c r="R6620">
        <v>0</v>
      </c>
      <c r="S6620">
        <v>1</v>
      </c>
      <c r="T6620">
        <v>1</v>
      </c>
      <c r="U6620">
        <v>4</v>
      </c>
      <c r="V6620">
        <v>-0.220430107526882</v>
      </c>
      <c r="W6620">
        <v>-1.61165048543689</v>
      </c>
      <c r="Y6620" t="s">
        <v>1537</v>
      </c>
      <c r="Z6620">
        <v>1</v>
      </c>
      <c r="AA6620">
        <v>4.8571428571428568</v>
      </c>
      <c r="AB6620" t="s">
        <v>738</v>
      </c>
      <c r="AC6620" t="s">
        <v>733</v>
      </c>
      <c r="AD6620">
        <v>18</v>
      </c>
      <c r="AE6620">
        <v>17</v>
      </c>
    </row>
    <row r="6621" spans="1:31" hidden="1" x14ac:dyDescent="0.25">
      <c r="A6621" t="s">
        <v>692</v>
      </c>
      <c r="B6621" t="s">
        <v>878</v>
      </c>
      <c r="C6621" t="s">
        <v>1192</v>
      </c>
      <c r="D6621" t="s">
        <v>1232</v>
      </c>
      <c r="E6621" s="67">
        <v>45261</v>
      </c>
      <c r="F6621" t="s">
        <v>725</v>
      </c>
      <c r="G6621" t="s">
        <v>725</v>
      </c>
      <c r="P6621">
        <v>0</v>
      </c>
      <c r="Q6621" t="s">
        <v>726</v>
      </c>
      <c r="R6621">
        <v>0</v>
      </c>
      <c r="S6621">
        <v>0</v>
      </c>
      <c r="T6621">
        <v>0</v>
      </c>
      <c r="U6621">
        <v>3</v>
      </c>
      <c r="V6621">
        <v>0</v>
      </c>
      <c r="W6621">
        <v>-0.75</v>
      </c>
      <c r="Y6621" t="s">
        <v>1537</v>
      </c>
      <c r="Z6621">
        <v>0</v>
      </c>
      <c r="AA6621">
        <v>0</v>
      </c>
      <c r="AB6621" t="s">
        <v>734</v>
      </c>
      <c r="AC6621" t="s">
        <v>734</v>
      </c>
    </row>
    <row r="6622" spans="1:31" hidden="1" x14ac:dyDescent="0.25">
      <c r="A6622" t="s">
        <v>692</v>
      </c>
      <c r="B6622" t="s">
        <v>784</v>
      </c>
      <c r="C6622" t="s">
        <v>1233</v>
      </c>
      <c r="D6622" t="s">
        <v>1234</v>
      </c>
      <c r="E6622" s="67">
        <v>45261</v>
      </c>
      <c r="F6622" t="s">
        <v>725</v>
      </c>
      <c r="G6622" t="s">
        <v>725</v>
      </c>
      <c r="P6622">
        <v>0</v>
      </c>
      <c r="Q6622" t="s">
        <v>726</v>
      </c>
      <c r="R6622">
        <v>0</v>
      </c>
      <c r="S6622">
        <v>1</v>
      </c>
      <c r="T6622">
        <v>1</v>
      </c>
      <c r="U6622">
        <v>4</v>
      </c>
      <c r="V6622">
        <v>-9.3239436619718301</v>
      </c>
      <c r="W6622">
        <v>-15.3684210526316</v>
      </c>
      <c r="Y6622" t="s">
        <v>1537</v>
      </c>
      <c r="Z6622">
        <v>0</v>
      </c>
      <c r="AA6622">
        <v>0</v>
      </c>
      <c r="AB6622" t="s">
        <v>734</v>
      </c>
      <c r="AC6622" t="s">
        <v>734</v>
      </c>
    </row>
    <row r="6623" spans="1:31" hidden="1" x14ac:dyDescent="0.25">
      <c r="A6623" t="s">
        <v>692</v>
      </c>
      <c r="B6623" t="s">
        <v>747</v>
      </c>
      <c r="C6623" t="s">
        <v>976</v>
      </c>
      <c r="D6623" t="s">
        <v>1235</v>
      </c>
      <c r="E6623" s="67">
        <v>45261</v>
      </c>
      <c r="Q6623" t="s">
        <v>733</v>
      </c>
      <c r="R6623">
        <v>1</v>
      </c>
      <c r="S6623">
        <v>0</v>
      </c>
      <c r="T6623">
        <v>0</v>
      </c>
      <c r="U6623">
        <v>0</v>
      </c>
      <c r="Y6623" t="s">
        <v>1537</v>
      </c>
      <c r="Z6623">
        <v>0</v>
      </c>
      <c r="AA6623">
        <v>0</v>
      </c>
      <c r="AB6623" t="s">
        <v>734</v>
      </c>
      <c r="AC6623" t="s">
        <v>734</v>
      </c>
    </row>
    <row r="6624" spans="1:31" hidden="1" x14ac:dyDescent="0.25">
      <c r="A6624" t="s">
        <v>692</v>
      </c>
      <c r="B6624" t="s">
        <v>760</v>
      </c>
      <c r="C6624" t="s">
        <v>778</v>
      </c>
      <c r="D6624" t="s">
        <v>1236</v>
      </c>
      <c r="E6624" s="67">
        <v>45261</v>
      </c>
      <c r="Q6624" t="s">
        <v>733</v>
      </c>
      <c r="R6624">
        <v>1</v>
      </c>
      <c r="S6624">
        <v>0</v>
      </c>
      <c r="T6624">
        <v>0</v>
      </c>
      <c r="U6624">
        <v>0</v>
      </c>
      <c r="Y6624" t="s">
        <v>1537</v>
      </c>
      <c r="Z6624">
        <v>0</v>
      </c>
      <c r="AA6624">
        <v>0</v>
      </c>
      <c r="AB6624" t="s">
        <v>734</v>
      </c>
      <c r="AC6624" t="s">
        <v>734</v>
      </c>
    </row>
    <row r="6625" spans="1:31" hidden="1" x14ac:dyDescent="0.25">
      <c r="A6625" t="s">
        <v>692</v>
      </c>
      <c r="B6625" t="s">
        <v>848</v>
      </c>
      <c r="C6625" t="s">
        <v>1164</v>
      </c>
      <c r="D6625" t="s">
        <v>1237</v>
      </c>
      <c r="E6625" s="67">
        <v>45261</v>
      </c>
      <c r="F6625" t="s">
        <v>725</v>
      </c>
      <c r="G6625" t="s">
        <v>725</v>
      </c>
      <c r="N6625">
        <v>31</v>
      </c>
      <c r="P6625">
        <v>0</v>
      </c>
      <c r="Q6625" t="s">
        <v>726</v>
      </c>
      <c r="R6625">
        <v>1</v>
      </c>
      <c r="S6625">
        <v>0</v>
      </c>
      <c r="T6625">
        <v>0</v>
      </c>
      <c r="U6625">
        <v>0</v>
      </c>
      <c r="V6625">
        <v>-0.52380952380952395</v>
      </c>
      <c r="W6625">
        <v>-0.86046511627906996</v>
      </c>
      <c r="Y6625" t="s">
        <v>1537</v>
      </c>
      <c r="Z6625">
        <v>0</v>
      </c>
      <c r="AA6625">
        <v>0</v>
      </c>
      <c r="AB6625" t="s">
        <v>734</v>
      </c>
      <c r="AC6625" t="s">
        <v>734</v>
      </c>
    </row>
    <row r="6626" spans="1:31" hidden="1" x14ac:dyDescent="0.25">
      <c r="A6626" t="s">
        <v>692</v>
      </c>
      <c r="B6626" t="s">
        <v>991</v>
      </c>
      <c r="C6626" t="s">
        <v>1238</v>
      </c>
      <c r="D6626" t="s">
        <v>1239</v>
      </c>
      <c r="E6626" s="67">
        <v>45261</v>
      </c>
      <c r="F6626" t="s">
        <v>725</v>
      </c>
      <c r="G6626" t="s">
        <v>725</v>
      </c>
      <c r="H6626">
        <v>34</v>
      </c>
      <c r="J6626">
        <v>3</v>
      </c>
      <c r="K6626">
        <v>21</v>
      </c>
      <c r="M6626">
        <v>31</v>
      </c>
      <c r="P6626">
        <v>2</v>
      </c>
      <c r="Q6626" t="s">
        <v>726</v>
      </c>
      <c r="R6626">
        <v>0</v>
      </c>
      <c r="S6626">
        <v>1</v>
      </c>
      <c r="T6626">
        <v>1</v>
      </c>
      <c r="U6626">
        <v>4</v>
      </c>
      <c r="V6626">
        <v>0</v>
      </c>
      <c r="W6626">
        <v>-2.4390243902439001E-2</v>
      </c>
      <c r="Y6626" t="s">
        <v>1537</v>
      </c>
      <c r="Z6626">
        <v>1</v>
      </c>
      <c r="AA6626">
        <v>15.5</v>
      </c>
      <c r="AB6626" t="s">
        <v>738</v>
      </c>
      <c r="AC6626" t="s">
        <v>726</v>
      </c>
      <c r="AD6626">
        <v>42</v>
      </c>
      <c r="AE6626">
        <v>34</v>
      </c>
    </row>
    <row r="6627" spans="1:31" hidden="1" x14ac:dyDescent="0.25">
      <c r="A6627" t="s">
        <v>692</v>
      </c>
      <c r="B6627" t="s">
        <v>809</v>
      </c>
      <c r="C6627" t="s">
        <v>904</v>
      </c>
      <c r="D6627" t="s">
        <v>1240</v>
      </c>
      <c r="E6627" s="67">
        <v>45261</v>
      </c>
      <c r="Q6627" t="s">
        <v>733</v>
      </c>
      <c r="R6627">
        <v>1</v>
      </c>
      <c r="S6627">
        <v>0</v>
      </c>
      <c r="T6627">
        <v>0</v>
      </c>
      <c r="U6627">
        <v>0</v>
      </c>
      <c r="Y6627" t="s">
        <v>1537</v>
      </c>
      <c r="Z6627">
        <v>0</v>
      </c>
      <c r="AA6627">
        <v>0</v>
      </c>
      <c r="AB6627" t="s">
        <v>734</v>
      </c>
      <c r="AC6627" t="s">
        <v>734</v>
      </c>
    </row>
    <row r="6628" spans="1:31" hidden="1" x14ac:dyDescent="0.25">
      <c r="A6628" t="s">
        <v>692</v>
      </c>
      <c r="B6628" t="s">
        <v>787</v>
      </c>
      <c r="C6628" t="s">
        <v>1241</v>
      </c>
      <c r="D6628" t="s">
        <v>1242</v>
      </c>
      <c r="E6628" s="67">
        <v>45261</v>
      </c>
      <c r="F6628" t="s">
        <v>725</v>
      </c>
      <c r="G6628" t="s">
        <v>725</v>
      </c>
      <c r="P6628">
        <v>0</v>
      </c>
      <c r="Q6628" t="s">
        <v>726</v>
      </c>
      <c r="R6628">
        <v>0</v>
      </c>
      <c r="S6628">
        <v>1</v>
      </c>
      <c r="T6628">
        <v>1</v>
      </c>
      <c r="U6628">
        <v>4</v>
      </c>
      <c r="V6628">
        <v>-0.33333333333333298</v>
      </c>
      <c r="W6628">
        <v>-0.83333333333333404</v>
      </c>
      <c r="Y6628" t="s">
        <v>1537</v>
      </c>
      <c r="Z6628">
        <v>0</v>
      </c>
      <c r="AA6628">
        <v>0</v>
      </c>
      <c r="AB6628" t="s">
        <v>734</v>
      </c>
      <c r="AC6628" t="s">
        <v>734</v>
      </c>
    </row>
    <row r="6629" spans="1:31" hidden="1" x14ac:dyDescent="0.25">
      <c r="A6629" t="s">
        <v>692</v>
      </c>
      <c r="B6629" t="s">
        <v>831</v>
      </c>
      <c r="C6629" t="s">
        <v>4</v>
      </c>
      <c r="D6629" t="s">
        <v>1243</v>
      </c>
      <c r="E6629" s="67">
        <v>45261</v>
      </c>
      <c r="Q6629" t="s">
        <v>733</v>
      </c>
      <c r="R6629">
        <v>1</v>
      </c>
      <c r="S6629">
        <v>0</v>
      </c>
      <c r="T6629">
        <v>0</v>
      </c>
      <c r="U6629">
        <v>0</v>
      </c>
      <c r="Y6629" t="s">
        <v>1537</v>
      </c>
      <c r="Z6629">
        <v>0</v>
      </c>
      <c r="AA6629">
        <v>0</v>
      </c>
      <c r="AB6629" t="s">
        <v>734</v>
      </c>
      <c r="AC6629" t="s">
        <v>734</v>
      </c>
    </row>
    <row r="6630" spans="1:31" hidden="1" x14ac:dyDescent="0.25">
      <c r="A6630" t="s">
        <v>692</v>
      </c>
      <c r="B6630" t="s">
        <v>755</v>
      </c>
      <c r="C6630" t="s">
        <v>46</v>
      </c>
      <c r="D6630" t="s">
        <v>60</v>
      </c>
      <c r="E6630" s="67">
        <v>45261</v>
      </c>
      <c r="F6630" t="s">
        <v>725</v>
      </c>
      <c r="G6630" t="s">
        <v>725</v>
      </c>
      <c r="H6630">
        <v>130</v>
      </c>
      <c r="J6630">
        <v>12</v>
      </c>
      <c r="M6630">
        <v>118</v>
      </c>
      <c r="P6630">
        <v>7</v>
      </c>
      <c r="Q6630" t="s">
        <v>726</v>
      </c>
      <c r="R6630">
        <v>0</v>
      </c>
      <c r="S6630">
        <v>0</v>
      </c>
      <c r="T6630">
        <v>0</v>
      </c>
      <c r="U6630">
        <v>3</v>
      </c>
      <c r="V6630">
        <v>0</v>
      </c>
      <c r="W6630">
        <v>0.29411764705882398</v>
      </c>
      <c r="Y6630" t="s">
        <v>1537</v>
      </c>
      <c r="Z6630">
        <v>1</v>
      </c>
      <c r="AA6630">
        <v>16.857142857142858</v>
      </c>
      <c r="AB6630" t="s">
        <v>738</v>
      </c>
      <c r="AC6630" t="s">
        <v>726</v>
      </c>
      <c r="AD6630">
        <v>150</v>
      </c>
      <c r="AE6630">
        <v>130</v>
      </c>
    </row>
    <row r="6631" spans="1:31" hidden="1" x14ac:dyDescent="0.25">
      <c r="A6631" t="s">
        <v>692</v>
      </c>
      <c r="B6631" t="s">
        <v>887</v>
      </c>
      <c r="C6631" t="s">
        <v>1081</v>
      </c>
      <c r="D6631" t="s">
        <v>1244</v>
      </c>
      <c r="E6631" s="67">
        <v>45261</v>
      </c>
      <c r="F6631" t="s">
        <v>725</v>
      </c>
      <c r="G6631" t="s">
        <v>725</v>
      </c>
      <c r="H6631">
        <v>2</v>
      </c>
      <c r="I6631">
        <v>20</v>
      </c>
      <c r="J6631">
        <v>20</v>
      </c>
      <c r="K6631">
        <v>18</v>
      </c>
      <c r="M6631">
        <v>4</v>
      </c>
      <c r="P6631">
        <v>27</v>
      </c>
      <c r="Q6631" t="s">
        <v>726</v>
      </c>
      <c r="R6631">
        <v>0</v>
      </c>
      <c r="S6631">
        <v>0</v>
      </c>
      <c r="T6631">
        <v>0</v>
      </c>
      <c r="U6631">
        <v>2</v>
      </c>
      <c r="V6631">
        <v>-1.3698630136986301E-2</v>
      </c>
      <c r="W6631">
        <v>0.41463414634146301</v>
      </c>
      <c r="Y6631" t="s">
        <v>1537</v>
      </c>
      <c r="Z6631">
        <v>1</v>
      </c>
      <c r="AA6631">
        <v>0.14814814814814814</v>
      </c>
      <c r="AB6631" t="s">
        <v>732</v>
      </c>
      <c r="AC6631" t="s">
        <v>733</v>
      </c>
      <c r="AD6631">
        <v>25</v>
      </c>
      <c r="AE6631">
        <v>2</v>
      </c>
    </row>
    <row r="6632" spans="1:31" hidden="1" x14ac:dyDescent="0.25">
      <c r="A6632" t="s">
        <v>692</v>
      </c>
      <c r="B6632" t="s">
        <v>817</v>
      </c>
      <c r="C6632" t="s">
        <v>1245</v>
      </c>
      <c r="D6632" t="s">
        <v>1246</v>
      </c>
      <c r="E6632" s="67">
        <v>45261</v>
      </c>
      <c r="F6632" t="s">
        <v>725</v>
      </c>
      <c r="G6632" t="s">
        <v>725</v>
      </c>
      <c r="P6632">
        <v>0</v>
      </c>
      <c r="Q6632" t="s">
        <v>726</v>
      </c>
      <c r="R6632">
        <v>0</v>
      </c>
      <c r="S6632">
        <v>1</v>
      </c>
      <c r="T6632">
        <v>1</v>
      </c>
      <c r="U6632">
        <v>4</v>
      </c>
      <c r="W6632">
        <v>-0.76271186440677996</v>
      </c>
      <c r="Y6632" t="s">
        <v>1537</v>
      </c>
      <c r="Z6632">
        <v>0</v>
      </c>
      <c r="AA6632">
        <v>0</v>
      </c>
      <c r="AB6632" t="s">
        <v>734</v>
      </c>
      <c r="AC6632" t="s">
        <v>734</v>
      </c>
    </row>
    <row r="6633" spans="1:31" hidden="1" x14ac:dyDescent="0.25">
      <c r="A6633" t="s">
        <v>692</v>
      </c>
      <c r="B6633" t="s">
        <v>828</v>
      </c>
      <c r="C6633" t="s">
        <v>1247</v>
      </c>
      <c r="D6633" t="s">
        <v>1248</v>
      </c>
      <c r="E6633" s="67">
        <v>45261</v>
      </c>
      <c r="F6633" t="s">
        <v>725</v>
      </c>
      <c r="G6633" t="s">
        <v>725</v>
      </c>
      <c r="H6633">
        <v>15</v>
      </c>
      <c r="K6633">
        <v>12</v>
      </c>
      <c r="M6633">
        <v>15</v>
      </c>
      <c r="P6633">
        <v>0</v>
      </c>
      <c r="Q6633" t="s">
        <v>726</v>
      </c>
      <c r="R6633">
        <v>0</v>
      </c>
      <c r="S6633">
        <v>1</v>
      </c>
      <c r="T6633">
        <v>1</v>
      </c>
      <c r="U6633">
        <v>4</v>
      </c>
      <c r="V6633">
        <v>-2.32558139534884E-2</v>
      </c>
      <c r="W6633">
        <v>-0.5625</v>
      </c>
      <c r="Y6633" t="s">
        <v>1537</v>
      </c>
      <c r="Z6633">
        <v>1</v>
      </c>
      <c r="AA6633">
        <v>1.25</v>
      </c>
      <c r="AB6633" t="s">
        <v>758</v>
      </c>
      <c r="AC6633" t="s">
        <v>726</v>
      </c>
      <c r="AD6633">
        <v>5</v>
      </c>
      <c r="AE6633">
        <v>15</v>
      </c>
    </row>
    <row r="6634" spans="1:31" hidden="1" x14ac:dyDescent="0.25">
      <c r="A6634" t="s">
        <v>692</v>
      </c>
      <c r="B6634" t="s">
        <v>1029</v>
      </c>
      <c r="C6634" t="s">
        <v>1030</v>
      </c>
      <c r="D6634" t="s">
        <v>1249</v>
      </c>
      <c r="E6634" s="67">
        <v>45261</v>
      </c>
      <c r="F6634" t="s">
        <v>725</v>
      </c>
      <c r="G6634" t="s">
        <v>725</v>
      </c>
      <c r="H6634">
        <v>50</v>
      </c>
      <c r="J6634">
        <v>4</v>
      </c>
      <c r="K6634">
        <v>2</v>
      </c>
      <c r="M6634">
        <v>46</v>
      </c>
      <c r="P6634">
        <v>3</v>
      </c>
      <c r="Q6634" t="s">
        <v>726</v>
      </c>
      <c r="R6634">
        <v>0</v>
      </c>
      <c r="S6634">
        <v>1</v>
      </c>
      <c r="T6634">
        <v>1</v>
      </c>
      <c r="U6634">
        <v>4</v>
      </c>
      <c r="V6634">
        <v>-0.89473684210526305</v>
      </c>
      <c r="W6634">
        <v>-33.176470588235297</v>
      </c>
      <c r="Y6634" t="s">
        <v>1537</v>
      </c>
      <c r="Z6634">
        <v>1</v>
      </c>
      <c r="AA6634">
        <v>15.333333333333334</v>
      </c>
      <c r="AB6634" t="s">
        <v>738</v>
      </c>
      <c r="AC6634" t="s">
        <v>726</v>
      </c>
      <c r="AE6634">
        <v>50</v>
      </c>
    </row>
    <row r="6635" spans="1:31" hidden="1" x14ac:dyDescent="0.25">
      <c r="A6635" t="s">
        <v>692</v>
      </c>
      <c r="B6635" t="s">
        <v>64</v>
      </c>
      <c r="C6635" t="s">
        <v>1250</v>
      </c>
      <c r="D6635" t="s">
        <v>1251</v>
      </c>
      <c r="E6635" s="67">
        <v>45261</v>
      </c>
      <c r="F6635" t="s">
        <v>725</v>
      </c>
      <c r="G6635" t="s">
        <v>725</v>
      </c>
      <c r="H6635">
        <v>40</v>
      </c>
      <c r="J6635">
        <v>9</v>
      </c>
      <c r="K6635">
        <v>12</v>
      </c>
      <c r="M6635">
        <v>31</v>
      </c>
      <c r="P6635">
        <v>6</v>
      </c>
      <c r="Q6635" t="s">
        <v>726</v>
      </c>
      <c r="R6635">
        <v>0</v>
      </c>
      <c r="S6635">
        <v>0</v>
      </c>
      <c r="T6635">
        <v>0</v>
      </c>
      <c r="U6635">
        <v>3</v>
      </c>
      <c r="V6635">
        <v>-2</v>
      </c>
      <c r="W6635">
        <v>-4.125</v>
      </c>
      <c r="Y6635" t="s">
        <v>1537</v>
      </c>
      <c r="Z6635">
        <v>1</v>
      </c>
      <c r="AA6635">
        <v>5.166666666666667</v>
      </c>
      <c r="AB6635" t="s">
        <v>738</v>
      </c>
      <c r="AC6635" t="s">
        <v>726</v>
      </c>
      <c r="AE6635">
        <v>40</v>
      </c>
    </row>
    <row r="6636" spans="1:31" hidden="1" x14ac:dyDescent="0.25">
      <c r="A6636" t="s">
        <v>692</v>
      </c>
      <c r="B6636" t="s">
        <v>729</v>
      </c>
      <c r="C6636" t="s">
        <v>1252</v>
      </c>
      <c r="D6636" t="s">
        <v>1253</v>
      </c>
      <c r="E6636" s="67">
        <v>45261</v>
      </c>
      <c r="F6636" t="s">
        <v>725</v>
      </c>
      <c r="G6636" t="s">
        <v>725</v>
      </c>
      <c r="P6636">
        <v>0</v>
      </c>
      <c r="Q6636" t="s">
        <v>726</v>
      </c>
      <c r="R6636">
        <v>0</v>
      </c>
      <c r="S6636">
        <v>1</v>
      </c>
      <c r="T6636">
        <v>1</v>
      </c>
      <c r="U6636">
        <v>4</v>
      </c>
      <c r="V6636">
        <v>-3.6551724137931001</v>
      </c>
      <c r="W6636">
        <v>-12.866666666666699</v>
      </c>
      <c r="Y6636" t="s">
        <v>1537</v>
      </c>
      <c r="Z6636">
        <v>0</v>
      </c>
      <c r="AA6636">
        <v>0</v>
      </c>
      <c r="AB6636" t="s">
        <v>734</v>
      </c>
      <c r="AC6636" t="s">
        <v>734</v>
      </c>
    </row>
    <row r="6637" spans="1:31" hidden="1" x14ac:dyDescent="0.25">
      <c r="A6637" t="s">
        <v>692</v>
      </c>
      <c r="B6637" t="s">
        <v>899</v>
      </c>
      <c r="C6637" t="s">
        <v>900</v>
      </c>
      <c r="D6637" t="s">
        <v>1254</v>
      </c>
      <c r="E6637" s="67">
        <v>45261</v>
      </c>
      <c r="F6637" t="s">
        <v>725</v>
      </c>
      <c r="G6637" t="s">
        <v>725</v>
      </c>
      <c r="N6637">
        <v>31</v>
      </c>
      <c r="P6637">
        <v>3</v>
      </c>
      <c r="Q6637" t="s">
        <v>726</v>
      </c>
      <c r="R6637">
        <v>0</v>
      </c>
      <c r="S6637">
        <v>1</v>
      </c>
      <c r="T6637">
        <v>1</v>
      </c>
      <c r="U6637">
        <v>4</v>
      </c>
      <c r="V6637">
        <v>0</v>
      </c>
      <c r="W6637">
        <v>8.6956521739130405E-2</v>
      </c>
      <c r="Y6637" t="s">
        <v>1537</v>
      </c>
      <c r="Z6637">
        <v>0</v>
      </c>
      <c r="AA6637">
        <v>0</v>
      </c>
      <c r="AB6637" t="s">
        <v>734</v>
      </c>
      <c r="AC6637" t="s">
        <v>734</v>
      </c>
    </row>
    <row r="6638" spans="1:31" hidden="1" x14ac:dyDescent="0.25">
      <c r="A6638" t="s">
        <v>692</v>
      </c>
      <c r="B6638" t="s">
        <v>744</v>
      </c>
      <c r="C6638" t="s">
        <v>915</v>
      </c>
      <c r="D6638" t="s">
        <v>1255</v>
      </c>
      <c r="E6638" s="67">
        <v>45261</v>
      </c>
      <c r="F6638" t="s">
        <v>725</v>
      </c>
      <c r="G6638" t="s">
        <v>725</v>
      </c>
      <c r="H6638">
        <v>26</v>
      </c>
      <c r="J6638">
        <v>14</v>
      </c>
      <c r="K6638">
        <v>14</v>
      </c>
      <c r="M6638">
        <v>12</v>
      </c>
      <c r="P6638">
        <v>11</v>
      </c>
      <c r="Q6638" t="s">
        <v>726</v>
      </c>
      <c r="R6638">
        <v>0</v>
      </c>
      <c r="S6638">
        <v>0</v>
      </c>
      <c r="T6638">
        <v>0</v>
      </c>
      <c r="U6638">
        <v>2</v>
      </c>
      <c r="V6638">
        <v>-0.123595505617978</v>
      </c>
      <c r="W6638">
        <v>-0.44067796610169502</v>
      </c>
      <c r="Y6638" t="s">
        <v>1537</v>
      </c>
      <c r="Z6638">
        <v>1</v>
      </c>
      <c r="AA6638">
        <v>1.0909090909090908</v>
      </c>
      <c r="AB6638" t="s">
        <v>758</v>
      </c>
      <c r="AC6638" t="s">
        <v>726</v>
      </c>
      <c r="AD6638">
        <v>10</v>
      </c>
      <c r="AE6638">
        <v>26</v>
      </c>
    </row>
    <row r="6639" spans="1:31" hidden="1" x14ac:dyDescent="0.25">
      <c r="A6639" t="s">
        <v>692</v>
      </c>
      <c r="B6639" t="s">
        <v>831</v>
      </c>
      <c r="C6639" t="s">
        <v>1256</v>
      </c>
      <c r="D6639" t="s">
        <v>1257</v>
      </c>
      <c r="E6639" s="67">
        <v>45261</v>
      </c>
      <c r="F6639" t="s">
        <v>725</v>
      </c>
      <c r="G6639" t="s">
        <v>725</v>
      </c>
      <c r="H6639">
        <v>28</v>
      </c>
      <c r="K6639">
        <v>30</v>
      </c>
      <c r="M6639">
        <v>28</v>
      </c>
      <c r="P6639">
        <v>15</v>
      </c>
      <c r="Q6639" t="s">
        <v>726</v>
      </c>
      <c r="R6639">
        <v>0</v>
      </c>
      <c r="S6639">
        <v>1</v>
      </c>
      <c r="T6639">
        <v>1</v>
      </c>
      <c r="U6639">
        <v>4</v>
      </c>
      <c r="W6639">
        <v>-0.33333333333333298</v>
      </c>
      <c r="Y6639" t="s">
        <v>1537</v>
      </c>
      <c r="Z6639">
        <v>1</v>
      </c>
      <c r="AA6639">
        <v>1.8666666666666667</v>
      </c>
      <c r="AB6639" t="s">
        <v>758</v>
      </c>
      <c r="AC6639" t="s">
        <v>726</v>
      </c>
      <c r="AE6639">
        <v>28</v>
      </c>
    </row>
    <row r="6640" spans="1:31" hidden="1" x14ac:dyDescent="0.25">
      <c r="A6640" t="s">
        <v>692</v>
      </c>
      <c r="B6640" t="s">
        <v>949</v>
      </c>
      <c r="C6640" t="s">
        <v>1258</v>
      </c>
      <c r="D6640" t="s">
        <v>1259</v>
      </c>
      <c r="E6640" s="67">
        <v>45261</v>
      </c>
      <c r="Q6640" t="s">
        <v>733</v>
      </c>
      <c r="R6640">
        <v>1</v>
      </c>
      <c r="S6640">
        <v>0</v>
      </c>
      <c r="T6640">
        <v>0</v>
      </c>
      <c r="U6640">
        <v>0</v>
      </c>
      <c r="Y6640" t="s">
        <v>1537</v>
      </c>
      <c r="Z6640">
        <v>0</v>
      </c>
      <c r="AA6640">
        <v>0</v>
      </c>
      <c r="AB6640" t="s">
        <v>734</v>
      </c>
      <c r="AC6640" t="s">
        <v>734</v>
      </c>
    </row>
    <row r="6641" spans="1:31" hidden="1" x14ac:dyDescent="0.25">
      <c r="A6641" t="s">
        <v>692</v>
      </c>
      <c r="B6641" t="s">
        <v>928</v>
      </c>
      <c r="C6641" t="s">
        <v>1260</v>
      </c>
      <c r="D6641" t="s">
        <v>1261</v>
      </c>
      <c r="E6641" s="67">
        <v>45261</v>
      </c>
      <c r="F6641" t="s">
        <v>725</v>
      </c>
      <c r="G6641" t="s">
        <v>725</v>
      </c>
      <c r="I6641">
        <v>30</v>
      </c>
      <c r="J6641">
        <v>24</v>
      </c>
      <c r="K6641">
        <v>60</v>
      </c>
      <c r="M6641">
        <v>6</v>
      </c>
      <c r="P6641">
        <v>35</v>
      </c>
      <c r="Q6641" t="s">
        <v>726</v>
      </c>
      <c r="R6641">
        <v>0</v>
      </c>
      <c r="S6641">
        <v>1</v>
      </c>
      <c r="T6641">
        <v>1</v>
      </c>
      <c r="U6641">
        <v>4</v>
      </c>
      <c r="V6641">
        <v>-0.52380952380952395</v>
      </c>
      <c r="W6641">
        <v>-1.1565836298932399</v>
      </c>
      <c r="Y6641" t="s">
        <v>1537</v>
      </c>
      <c r="Z6641">
        <v>1</v>
      </c>
      <c r="AA6641">
        <v>0.17142857142857143</v>
      </c>
      <c r="AB6641" t="s">
        <v>732</v>
      </c>
      <c r="AC6641" t="s">
        <v>726</v>
      </c>
      <c r="AD6641">
        <v>3</v>
      </c>
    </row>
    <row r="6642" spans="1:31" hidden="1" x14ac:dyDescent="0.25">
      <c r="A6642" t="s">
        <v>692</v>
      </c>
      <c r="B6642" t="s">
        <v>838</v>
      </c>
      <c r="C6642" t="s">
        <v>1262</v>
      </c>
      <c r="D6642" t="s">
        <v>1263</v>
      </c>
      <c r="E6642" s="67">
        <v>45261</v>
      </c>
      <c r="F6642" t="s">
        <v>725</v>
      </c>
      <c r="G6642" t="s">
        <v>725</v>
      </c>
      <c r="H6642">
        <v>20</v>
      </c>
      <c r="M6642">
        <v>20</v>
      </c>
      <c r="P6642">
        <v>1</v>
      </c>
      <c r="Q6642" t="s">
        <v>726</v>
      </c>
      <c r="R6642">
        <v>1</v>
      </c>
      <c r="S6642">
        <v>0</v>
      </c>
      <c r="T6642">
        <v>0</v>
      </c>
      <c r="U6642">
        <v>0</v>
      </c>
      <c r="V6642">
        <v>-0.38787878787878799</v>
      </c>
      <c r="Y6642" t="s">
        <v>1537</v>
      </c>
      <c r="Z6642">
        <v>1</v>
      </c>
      <c r="AA6642">
        <v>20</v>
      </c>
      <c r="AB6642" t="s">
        <v>738</v>
      </c>
      <c r="AC6642" t="s">
        <v>726</v>
      </c>
      <c r="AE6642">
        <v>20</v>
      </c>
    </row>
    <row r="6643" spans="1:31" hidden="1" x14ac:dyDescent="0.25">
      <c r="A6643" t="s">
        <v>691</v>
      </c>
      <c r="B6643" t="s">
        <v>452</v>
      </c>
      <c r="C6643" t="s">
        <v>488</v>
      </c>
      <c r="D6643" t="s">
        <v>491</v>
      </c>
      <c r="E6643" s="67">
        <v>45261</v>
      </c>
      <c r="F6643" t="s">
        <v>725</v>
      </c>
      <c r="G6643" t="s">
        <v>725</v>
      </c>
      <c r="H6643">
        <v>19</v>
      </c>
      <c r="I6643">
        <v>30</v>
      </c>
      <c r="J6643">
        <v>27</v>
      </c>
      <c r="K6643">
        <v>27</v>
      </c>
      <c r="M6643">
        <v>22</v>
      </c>
      <c r="P6643">
        <v>23</v>
      </c>
      <c r="Q6643" t="s">
        <v>726</v>
      </c>
      <c r="R6643">
        <v>0</v>
      </c>
      <c r="S6643">
        <v>1</v>
      </c>
      <c r="T6643">
        <v>1</v>
      </c>
      <c r="U6643">
        <v>4</v>
      </c>
      <c r="V6643">
        <v>0</v>
      </c>
      <c r="W6643">
        <v>0.107142857142857</v>
      </c>
      <c r="Y6643" t="s">
        <v>1537</v>
      </c>
      <c r="Z6643">
        <v>1</v>
      </c>
      <c r="AA6643">
        <v>0.95652173913043481</v>
      </c>
      <c r="AB6643" t="s">
        <v>732</v>
      </c>
      <c r="AC6643" t="s">
        <v>726</v>
      </c>
      <c r="AD6643">
        <v>21</v>
      </c>
      <c r="AE6643">
        <v>19</v>
      </c>
    </row>
    <row r="6644" spans="1:31" hidden="1" x14ac:dyDescent="0.25">
      <c r="A6644" t="s">
        <v>692</v>
      </c>
      <c r="B6644" t="s">
        <v>763</v>
      </c>
      <c r="C6644" t="s">
        <v>764</v>
      </c>
      <c r="D6644" t="s">
        <v>1264</v>
      </c>
      <c r="E6644" s="67">
        <v>45261</v>
      </c>
      <c r="F6644" t="s">
        <v>725</v>
      </c>
      <c r="G6644" t="s">
        <v>725</v>
      </c>
      <c r="P6644">
        <v>100</v>
      </c>
      <c r="Q6644" t="s">
        <v>726</v>
      </c>
      <c r="R6644">
        <v>0</v>
      </c>
      <c r="S6644">
        <v>1</v>
      </c>
      <c r="T6644">
        <v>1</v>
      </c>
      <c r="U6644">
        <v>4</v>
      </c>
      <c r="V6644">
        <v>-0.171875</v>
      </c>
      <c r="W6644">
        <v>-0.47499999999999998</v>
      </c>
      <c r="Y6644" t="s">
        <v>1537</v>
      </c>
      <c r="Z6644">
        <v>0</v>
      </c>
      <c r="AA6644">
        <v>0</v>
      </c>
      <c r="AB6644" t="s">
        <v>734</v>
      </c>
      <c r="AC6644" t="s">
        <v>734</v>
      </c>
      <c r="AE6644">
        <v>12</v>
      </c>
    </row>
    <row r="6645" spans="1:31" hidden="1" x14ac:dyDescent="0.25">
      <c r="A6645" t="s">
        <v>692</v>
      </c>
      <c r="B6645" t="s">
        <v>831</v>
      </c>
      <c r="C6645" t="s">
        <v>12</v>
      </c>
      <c r="D6645" t="s">
        <v>13</v>
      </c>
      <c r="E6645" s="67">
        <v>45261</v>
      </c>
      <c r="F6645" t="s">
        <v>725</v>
      </c>
      <c r="G6645" t="s">
        <v>725</v>
      </c>
      <c r="N6645">
        <v>30</v>
      </c>
      <c r="P6645">
        <v>0</v>
      </c>
      <c r="Q6645" t="s">
        <v>726</v>
      </c>
      <c r="R6645">
        <v>0</v>
      </c>
      <c r="S6645">
        <v>1</v>
      </c>
      <c r="T6645">
        <v>1</v>
      </c>
      <c r="U6645">
        <v>4</v>
      </c>
      <c r="V6645">
        <v>-2.2272727272727302</v>
      </c>
      <c r="W6645">
        <v>-1.44444444444444</v>
      </c>
      <c r="Y6645" t="s">
        <v>1537</v>
      </c>
      <c r="Z6645">
        <v>0</v>
      </c>
      <c r="AA6645">
        <v>0</v>
      </c>
      <c r="AB6645" t="s">
        <v>734</v>
      </c>
      <c r="AC6645" t="s">
        <v>734</v>
      </c>
      <c r="AE6645">
        <v>10</v>
      </c>
    </row>
    <row r="6646" spans="1:31" hidden="1" x14ac:dyDescent="0.25">
      <c r="A6646" t="s">
        <v>692</v>
      </c>
      <c r="B6646" t="s">
        <v>766</v>
      </c>
      <c r="C6646" t="s">
        <v>1067</v>
      </c>
      <c r="D6646" t="s">
        <v>1265</v>
      </c>
      <c r="E6646" s="67">
        <v>45261</v>
      </c>
      <c r="F6646" t="s">
        <v>725</v>
      </c>
      <c r="G6646" t="s">
        <v>725</v>
      </c>
      <c r="P6646">
        <v>0</v>
      </c>
      <c r="Q6646" t="s">
        <v>726</v>
      </c>
      <c r="R6646">
        <v>0</v>
      </c>
      <c r="S6646">
        <v>0</v>
      </c>
      <c r="T6646">
        <v>0</v>
      </c>
      <c r="U6646">
        <v>2</v>
      </c>
      <c r="V6646">
        <v>0</v>
      </c>
      <c r="W6646">
        <v>0.29166666666666702</v>
      </c>
      <c r="Y6646" t="s">
        <v>1537</v>
      </c>
      <c r="Z6646">
        <v>0</v>
      </c>
      <c r="AA6646">
        <v>0</v>
      </c>
      <c r="AB6646" t="s">
        <v>734</v>
      </c>
      <c r="AC6646" t="s">
        <v>734</v>
      </c>
      <c r="AE6646">
        <v>94</v>
      </c>
    </row>
    <row r="6647" spans="1:31" hidden="1" x14ac:dyDescent="0.25">
      <c r="A6647" t="s">
        <v>691</v>
      </c>
      <c r="B6647" t="s">
        <v>182</v>
      </c>
      <c r="C6647" t="s">
        <v>202</v>
      </c>
      <c r="D6647" t="s">
        <v>203</v>
      </c>
      <c r="E6647" s="67">
        <v>45261</v>
      </c>
      <c r="F6647" t="s">
        <v>725</v>
      </c>
      <c r="G6647" t="s">
        <v>725</v>
      </c>
      <c r="H6647">
        <v>29</v>
      </c>
      <c r="J6647">
        <v>7</v>
      </c>
      <c r="K6647">
        <v>25</v>
      </c>
      <c r="M6647">
        <v>22</v>
      </c>
      <c r="P6647">
        <v>9</v>
      </c>
      <c r="Q6647" t="s">
        <v>726</v>
      </c>
      <c r="R6647">
        <v>0</v>
      </c>
      <c r="S6647">
        <v>1</v>
      </c>
      <c r="T6647">
        <v>1</v>
      </c>
      <c r="U6647">
        <v>4</v>
      </c>
      <c r="V6647">
        <v>-0.138461538461538</v>
      </c>
      <c r="W6647">
        <v>-0.20168067226890801</v>
      </c>
      <c r="Y6647" t="s">
        <v>1537</v>
      </c>
      <c r="Z6647">
        <v>1</v>
      </c>
      <c r="AA6647">
        <v>2.4444444444444446</v>
      </c>
      <c r="AB6647" t="s">
        <v>758</v>
      </c>
      <c r="AC6647" t="s">
        <v>726</v>
      </c>
      <c r="AD6647">
        <v>31</v>
      </c>
      <c r="AE6647">
        <v>29</v>
      </c>
    </row>
    <row r="6648" spans="1:31" hidden="1" x14ac:dyDescent="0.25">
      <c r="A6648" t="s">
        <v>692</v>
      </c>
      <c r="B6648" t="s">
        <v>1002</v>
      </c>
      <c r="C6648" t="s">
        <v>1266</v>
      </c>
      <c r="D6648" t="s">
        <v>1267</v>
      </c>
      <c r="E6648" s="67">
        <v>45261</v>
      </c>
      <c r="F6648" t="s">
        <v>725</v>
      </c>
      <c r="G6648" t="s">
        <v>725</v>
      </c>
      <c r="H6648">
        <v>7</v>
      </c>
      <c r="K6648">
        <v>2</v>
      </c>
      <c r="M6648">
        <v>7</v>
      </c>
      <c r="P6648">
        <v>2</v>
      </c>
      <c r="Q6648" t="s">
        <v>726</v>
      </c>
      <c r="R6648">
        <v>0</v>
      </c>
      <c r="S6648">
        <v>0</v>
      </c>
      <c r="T6648">
        <v>0</v>
      </c>
      <c r="U6648">
        <v>3</v>
      </c>
      <c r="V6648">
        <v>0</v>
      </c>
      <c r="W6648">
        <v>0.16666666666666699</v>
      </c>
      <c r="Y6648" t="s">
        <v>1537</v>
      </c>
      <c r="Z6648">
        <v>1</v>
      </c>
      <c r="AA6648">
        <v>3.5</v>
      </c>
      <c r="AB6648" t="s">
        <v>758</v>
      </c>
      <c r="AC6648" t="s">
        <v>726</v>
      </c>
      <c r="AE6648">
        <v>7</v>
      </c>
    </row>
    <row r="6649" spans="1:31" hidden="1" x14ac:dyDescent="0.25">
      <c r="A6649" t="s">
        <v>692</v>
      </c>
      <c r="B6649" t="s">
        <v>831</v>
      </c>
      <c r="C6649" t="s">
        <v>1268</v>
      </c>
      <c r="D6649" t="s">
        <v>1269</v>
      </c>
      <c r="E6649" s="67">
        <v>45261</v>
      </c>
      <c r="F6649" t="s">
        <v>725</v>
      </c>
      <c r="G6649" t="s">
        <v>725</v>
      </c>
      <c r="H6649">
        <v>78</v>
      </c>
      <c r="J6649">
        <v>7</v>
      </c>
      <c r="K6649">
        <v>60</v>
      </c>
      <c r="M6649">
        <v>71</v>
      </c>
      <c r="P6649">
        <v>13</v>
      </c>
      <c r="Q6649" t="s">
        <v>726</v>
      </c>
      <c r="R6649">
        <v>0</v>
      </c>
      <c r="S6649">
        <v>1</v>
      </c>
      <c r="T6649">
        <v>1</v>
      </c>
      <c r="U6649">
        <v>4</v>
      </c>
      <c r="V6649">
        <v>-7.8212290502793297E-2</v>
      </c>
      <c r="W6649">
        <v>-0.59574468085106402</v>
      </c>
      <c r="Y6649" t="s">
        <v>1537</v>
      </c>
      <c r="Z6649">
        <v>1</v>
      </c>
      <c r="AA6649">
        <v>5.4615384615384617</v>
      </c>
      <c r="AB6649" t="s">
        <v>738</v>
      </c>
      <c r="AC6649" t="s">
        <v>726</v>
      </c>
      <c r="AD6649">
        <v>24</v>
      </c>
      <c r="AE6649">
        <v>85</v>
      </c>
    </row>
    <row r="6650" spans="1:31" hidden="1" x14ac:dyDescent="0.25">
      <c r="A6650" t="s">
        <v>692</v>
      </c>
      <c r="B6650" t="s">
        <v>64</v>
      </c>
      <c r="C6650" t="s">
        <v>1270</v>
      </c>
      <c r="D6650" t="s">
        <v>1271</v>
      </c>
      <c r="E6650" s="67">
        <v>45261</v>
      </c>
      <c r="F6650" t="s">
        <v>725</v>
      </c>
      <c r="G6650" t="s">
        <v>725</v>
      </c>
      <c r="H6650">
        <v>26</v>
      </c>
      <c r="I6650">
        <v>10</v>
      </c>
      <c r="J6650">
        <v>6</v>
      </c>
      <c r="K6650">
        <v>15</v>
      </c>
      <c r="M6650">
        <v>30</v>
      </c>
      <c r="P6650">
        <v>3</v>
      </c>
      <c r="Q6650" t="s">
        <v>726</v>
      </c>
      <c r="R6650">
        <v>0</v>
      </c>
      <c r="S6650">
        <v>1</v>
      </c>
      <c r="T6650">
        <v>1</v>
      </c>
      <c r="U6650">
        <v>4</v>
      </c>
      <c r="V6650">
        <v>-0.81564245810055902</v>
      </c>
      <c r="W6650">
        <v>0.53982300884955803</v>
      </c>
      <c r="Y6650" t="s">
        <v>1537</v>
      </c>
      <c r="Z6650">
        <v>1</v>
      </c>
      <c r="AA6650">
        <v>10</v>
      </c>
      <c r="AB6650" t="s">
        <v>738</v>
      </c>
      <c r="AC6650" t="s">
        <v>726</v>
      </c>
      <c r="AD6650">
        <v>3</v>
      </c>
      <c r="AE6650">
        <v>26</v>
      </c>
    </row>
    <row r="6651" spans="1:31" hidden="1" x14ac:dyDescent="0.25">
      <c r="A6651" t="s">
        <v>692</v>
      </c>
      <c r="B6651" t="s">
        <v>848</v>
      </c>
      <c r="C6651" t="s">
        <v>1272</v>
      </c>
      <c r="D6651" t="s">
        <v>1273</v>
      </c>
      <c r="E6651" s="67">
        <v>45261</v>
      </c>
      <c r="F6651" t="s">
        <v>725</v>
      </c>
      <c r="G6651" t="s">
        <v>725</v>
      </c>
      <c r="H6651">
        <v>7</v>
      </c>
      <c r="M6651">
        <v>7</v>
      </c>
      <c r="P6651">
        <v>0</v>
      </c>
      <c r="Q6651" t="s">
        <v>726</v>
      </c>
      <c r="R6651">
        <v>0</v>
      </c>
      <c r="S6651">
        <v>0</v>
      </c>
      <c r="T6651">
        <v>0</v>
      </c>
      <c r="U6651">
        <v>2</v>
      </c>
      <c r="V6651">
        <v>-0.43506493506493499</v>
      </c>
      <c r="W6651">
        <v>-0.29545454545454602</v>
      </c>
      <c r="Y6651" t="s">
        <v>1537</v>
      </c>
      <c r="Z6651">
        <v>1</v>
      </c>
      <c r="AA6651">
        <v>7</v>
      </c>
      <c r="AB6651" t="s">
        <v>738</v>
      </c>
      <c r="AC6651" t="s">
        <v>726</v>
      </c>
      <c r="AD6651">
        <v>3</v>
      </c>
      <c r="AE6651">
        <v>7</v>
      </c>
    </row>
    <row r="6652" spans="1:31" hidden="1" x14ac:dyDescent="0.25">
      <c r="A6652" t="s">
        <v>692</v>
      </c>
      <c r="B6652" t="s">
        <v>741</v>
      </c>
      <c r="C6652" t="s">
        <v>1274</v>
      </c>
      <c r="D6652" t="s">
        <v>1275</v>
      </c>
      <c r="E6652" s="67">
        <v>45261</v>
      </c>
      <c r="F6652" t="s">
        <v>725</v>
      </c>
      <c r="G6652" t="s">
        <v>725</v>
      </c>
      <c r="N6652">
        <v>31</v>
      </c>
      <c r="P6652">
        <v>0</v>
      </c>
      <c r="Q6652" t="s">
        <v>726</v>
      </c>
      <c r="R6652">
        <v>0</v>
      </c>
      <c r="S6652">
        <v>0</v>
      </c>
      <c r="T6652">
        <v>0</v>
      </c>
      <c r="U6652">
        <v>2</v>
      </c>
      <c r="V6652">
        <v>-0.11965811965812</v>
      </c>
      <c r="W6652">
        <v>0.36585365853658502</v>
      </c>
      <c r="Y6652" t="s">
        <v>1537</v>
      </c>
      <c r="Z6652">
        <v>0</v>
      </c>
      <c r="AA6652">
        <v>0</v>
      </c>
      <c r="AB6652" t="s">
        <v>734</v>
      </c>
      <c r="AC6652" t="s">
        <v>734</v>
      </c>
    </row>
    <row r="6653" spans="1:31" hidden="1" x14ac:dyDescent="0.25">
      <c r="A6653" t="s">
        <v>692</v>
      </c>
      <c r="B6653" t="s">
        <v>763</v>
      </c>
      <c r="C6653" t="s">
        <v>1276</v>
      </c>
      <c r="D6653" t="s">
        <v>1277</v>
      </c>
      <c r="E6653" s="67">
        <v>45261</v>
      </c>
      <c r="F6653" t="s">
        <v>725</v>
      </c>
      <c r="G6653" t="s">
        <v>725</v>
      </c>
      <c r="H6653">
        <v>36</v>
      </c>
      <c r="I6653">
        <v>20</v>
      </c>
      <c r="J6653">
        <v>20</v>
      </c>
      <c r="K6653">
        <v>19</v>
      </c>
      <c r="M6653">
        <v>36</v>
      </c>
      <c r="P6653">
        <v>30</v>
      </c>
      <c r="Q6653" t="s">
        <v>726</v>
      </c>
      <c r="R6653">
        <v>0</v>
      </c>
      <c r="S6653">
        <v>1</v>
      </c>
      <c r="T6653">
        <v>1</v>
      </c>
      <c r="U6653">
        <v>4</v>
      </c>
      <c r="V6653">
        <v>0</v>
      </c>
      <c r="W6653">
        <v>-0.16666666666666699</v>
      </c>
      <c r="Y6653" t="s">
        <v>1537</v>
      </c>
      <c r="Z6653">
        <v>1</v>
      </c>
      <c r="AA6653">
        <v>1.2</v>
      </c>
      <c r="AB6653" t="s">
        <v>758</v>
      </c>
      <c r="AC6653" t="s">
        <v>726</v>
      </c>
      <c r="AD6653">
        <v>20</v>
      </c>
      <c r="AE6653">
        <v>36</v>
      </c>
    </row>
    <row r="6654" spans="1:31" hidden="1" x14ac:dyDescent="0.25">
      <c r="A6654" t="s">
        <v>692</v>
      </c>
      <c r="B6654" t="s">
        <v>747</v>
      </c>
      <c r="C6654" t="s">
        <v>1278</v>
      </c>
      <c r="D6654" t="s">
        <v>1279</v>
      </c>
      <c r="E6654" s="67">
        <v>45261</v>
      </c>
      <c r="F6654" t="s">
        <v>725</v>
      </c>
      <c r="G6654" t="s">
        <v>725</v>
      </c>
      <c r="H6654">
        <v>7</v>
      </c>
      <c r="I6654">
        <v>50</v>
      </c>
      <c r="J6654">
        <v>6</v>
      </c>
      <c r="K6654">
        <v>50</v>
      </c>
      <c r="M6654">
        <v>51</v>
      </c>
      <c r="P6654">
        <v>3</v>
      </c>
      <c r="Q6654" t="s">
        <v>726</v>
      </c>
      <c r="R6654">
        <v>0</v>
      </c>
      <c r="S6654">
        <v>1</v>
      </c>
      <c r="T6654">
        <v>1</v>
      </c>
      <c r="U6654">
        <v>4</v>
      </c>
      <c r="V6654">
        <v>-2.6304347826086998</v>
      </c>
      <c r="W6654">
        <v>-3.2</v>
      </c>
      <c r="Y6654" t="s">
        <v>1537</v>
      </c>
      <c r="Z6654">
        <v>1</v>
      </c>
      <c r="AA6654">
        <v>17</v>
      </c>
      <c r="AB6654" t="s">
        <v>738</v>
      </c>
      <c r="AC6654" t="s">
        <v>726</v>
      </c>
      <c r="AD6654">
        <v>163</v>
      </c>
    </row>
    <row r="6655" spans="1:31" hidden="1" x14ac:dyDescent="0.25">
      <c r="A6655" t="s">
        <v>692</v>
      </c>
      <c r="B6655" t="s">
        <v>812</v>
      </c>
      <c r="C6655" t="s">
        <v>1183</v>
      </c>
      <c r="D6655" t="s">
        <v>1280</v>
      </c>
      <c r="E6655" s="67">
        <v>45261</v>
      </c>
      <c r="H6655">
        <v>51</v>
      </c>
      <c r="J6655">
        <v>11</v>
      </c>
      <c r="K6655">
        <v>27</v>
      </c>
      <c r="M6655">
        <v>40</v>
      </c>
      <c r="P6655">
        <v>7</v>
      </c>
      <c r="Q6655" t="s">
        <v>726</v>
      </c>
      <c r="R6655">
        <v>1</v>
      </c>
      <c r="S6655">
        <v>0</v>
      </c>
      <c r="T6655">
        <v>0</v>
      </c>
      <c r="U6655">
        <v>0</v>
      </c>
      <c r="V6655">
        <v>-0.11111111111111099</v>
      </c>
      <c r="Y6655" t="s">
        <v>1537</v>
      </c>
      <c r="Z6655">
        <v>1</v>
      </c>
      <c r="AA6655">
        <v>5.7142857142857144</v>
      </c>
      <c r="AB6655" t="s">
        <v>738</v>
      </c>
      <c r="AC6655" t="s">
        <v>726</v>
      </c>
      <c r="AD6655">
        <v>33</v>
      </c>
      <c r="AE6655">
        <v>51</v>
      </c>
    </row>
    <row r="6656" spans="1:31" hidden="1" x14ac:dyDescent="0.25">
      <c r="A6656" t="s">
        <v>692</v>
      </c>
      <c r="B6656" t="s">
        <v>991</v>
      </c>
      <c r="C6656" t="s">
        <v>1281</v>
      </c>
      <c r="D6656" t="s">
        <v>1282</v>
      </c>
      <c r="E6656" s="67">
        <v>45261</v>
      </c>
      <c r="F6656" t="s">
        <v>725</v>
      </c>
      <c r="G6656" t="s">
        <v>725</v>
      </c>
      <c r="H6656">
        <v>12</v>
      </c>
      <c r="P6656">
        <v>3</v>
      </c>
      <c r="Q6656" t="s">
        <v>726</v>
      </c>
      <c r="R6656">
        <v>0</v>
      </c>
      <c r="S6656">
        <v>0</v>
      </c>
      <c r="T6656">
        <v>0</v>
      </c>
      <c r="U6656">
        <v>2</v>
      </c>
      <c r="V6656">
        <v>-7.7519379844961198E-2</v>
      </c>
      <c r="W6656">
        <v>-8.04597701149425E-2</v>
      </c>
      <c r="Y6656" t="s">
        <v>1537</v>
      </c>
      <c r="Z6656">
        <v>0</v>
      </c>
      <c r="AA6656">
        <v>0</v>
      </c>
      <c r="AB6656" t="s">
        <v>734</v>
      </c>
      <c r="AC6656" t="s">
        <v>734</v>
      </c>
      <c r="AE6656">
        <v>12</v>
      </c>
    </row>
    <row r="6657" spans="1:31" hidden="1" x14ac:dyDescent="0.25">
      <c r="A6657" t="s">
        <v>692</v>
      </c>
      <c r="B6657" t="s">
        <v>729</v>
      </c>
      <c r="C6657" t="s">
        <v>857</v>
      </c>
      <c r="D6657" t="s">
        <v>1283</v>
      </c>
      <c r="E6657" s="67">
        <v>45261</v>
      </c>
      <c r="F6657" t="s">
        <v>725</v>
      </c>
      <c r="G6657" t="s">
        <v>725</v>
      </c>
      <c r="N6657">
        <v>30</v>
      </c>
      <c r="P6657">
        <v>0</v>
      </c>
      <c r="Q6657" t="s">
        <v>726</v>
      </c>
      <c r="R6657">
        <v>0</v>
      </c>
      <c r="S6657">
        <v>1</v>
      </c>
      <c r="T6657">
        <v>1</v>
      </c>
      <c r="U6657">
        <v>4</v>
      </c>
      <c r="V6657">
        <v>-4.1818181818181799</v>
      </c>
      <c r="W6657">
        <v>-5.3</v>
      </c>
      <c r="Y6657" t="s">
        <v>1537</v>
      </c>
      <c r="Z6657">
        <v>0</v>
      </c>
      <c r="AA6657">
        <v>0</v>
      </c>
      <c r="AB6657" t="s">
        <v>734</v>
      </c>
      <c r="AC6657" t="s">
        <v>734</v>
      </c>
      <c r="AE6657">
        <v>10</v>
      </c>
    </row>
    <row r="6658" spans="1:31" hidden="1" x14ac:dyDescent="0.25">
      <c r="A6658" t="s">
        <v>692</v>
      </c>
      <c r="B6658" t="s">
        <v>887</v>
      </c>
      <c r="C6658" t="s">
        <v>1284</v>
      </c>
      <c r="D6658" t="s">
        <v>1285</v>
      </c>
      <c r="E6658" s="67">
        <v>45261</v>
      </c>
      <c r="Q6658" t="s">
        <v>733</v>
      </c>
      <c r="R6658">
        <v>1</v>
      </c>
      <c r="S6658">
        <v>0</v>
      </c>
      <c r="T6658">
        <v>0</v>
      </c>
      <c r="U6658">
        <v>0</v>
      </c>
      <c r="Y6658" t="s">
        <v>1537</v>
      </c>
      <c r="Z6658">
        <v>0</v>
      </c>
      <c r="AA6658">
        <v>0</v>
      </c>
      <c r="AB6658" t="s">
        <v>734</v>
      </c>
      <c r="AC6658" t="s">
        <v>734</v>
      </c>
    </row>
    <row r="6659" spans="1:31" hidden="1" x14ac:dyDescent="0.25">
      <c r="A6659" t="s">
        <v>692</v>
      </c>
      <c r="B6659" t="s">
        <v>848</v>
      </c>
      <c r="C6659" t="s">
        <v>1286</v>
      </c>
      <c r="D6659" t="s">
        <v>1287</v>
      </c>
      <c r="E6659" s="67">
        <v>45261</v>
      </c>
      <c r="F6659" t="s">
        <v>725</v>
      </c>
      <c r="G6659" t="s">
        <v>725</v>
      </c>
      <c r="P6659">
        <v>0</v>
      </c>
      <c r="Q6659" t="s">
        <v>726</v>
      </c>
      <c r="R6659">
        <v>1</v>
      </c>
      <c r="S6659">
        <v>0</v>
      </c>
      <c r="T6659">
        <v>0</v>
      </c>
      <c r="U6659">
        <v>0</v>
      </c>
      <c r="Y6659" t="s">
        <v>1537</v>
      </c>
      <c r="Z6659">
        <v>0</v>
      </c>
      <c r="AA6659">
        <v>0</v>
      </c>
      <c r="AB6659" t="s">
        <v>734</v>
      </c>
      <c r="AC6659" t="s">
        <v>734</v>
      </c>
    </row>
    <row r="6660" spans="1:31" hidden="1" x14ac:dyDescent="0.25">
      <c r="A6660" t="s">
        <v>691</v>
      </c>
      <c r="B6660" t="s">
        <v>238</v>
      </c>
      <c r="C6660" t="s">
        <v>244</v>
      </c>
      <c r="D6660" t="s">
        <v>247</v>
      </c>
      <c r="E6660" s="67">
        <v>45261</v>
      </c>
      <c r="F6660" t="s">
        <v>725</v>
      </c>
      <c r="G6660" t="s">
        <v>725</v>
      </c>
      <c r="H6660">
        <v>30</v>
      </c>
      <c r="M6660">
        <v>30</v>
      </c>
      <c r="O6660">
        <v>30</v>
      </c>
      <c r="P6660">
        <v>0</v>
      </c>
      <c r="Q6660" t="s">
        <v>726</v>
      </c>
      <c r="R6660">
        <v>0</v>
      </c>
      <c r="S6660">
        <v>1</v>
      </c>
      <c r="T6660">
        <v>1</v>
      </c>
      <c r="U6660">
        <v>4</v>
      </c>
      <c r="V6660">
        <v>-0.25</v>
      </c>
      <c r="W6660">
        <v>-1.2380952380952399</v>
      </c>
      <c r="Y6660" t="s">
        <v>1537</v>
      </c>
      <c r="Z6660">
        <v>1</v>
      </c>
      <c r="AA6660">
        <v>30</v>
      </c>
      <c r="AB6660" t="s">
        <v>738</v>
      </c>
      <c r="AC6660" t="s">
        <v>726</v>
      </c>
      <c r="AD6660">
        <v>2</v>
      </c>
      <c r="AE6660">
        <v>30</v>
      </c>
    </row>
    <row r="6661" spans="1:31" hidden="1" x14ac:dyDescent="0.25">
      <c r="A6661" t="s">
        <v>691</v>
      </c>
      <c r="B6661" t="s">
        <v>428</v>
      </c>
      <c r="C6661" t="s">
        <v>441</v>
      </c>
      <c r="D6661" t="s">
        <v>443</v>
      </c>
      <c r="E6661" s="67">
        <v>45261</v>
      </c>
      <c r="F6661" t="s">
        <v>725</v>
      </c>
      <c r="G6661" t="s">
        <v>725</v>
      </c>
      <c r="I6661">
        <v>100</v>
      </c>
      <c r="J6661">
        <v>21</v>
      </c>
      <c r="K6661">
        <v>140</v>
      </c>
      <c r="M6661">
        <v>79</v>
      </c>
      <c r="P6661">
        <v>48</v>
      </c>
      <c r="Q6661" t="s">
        <v>726</v>
      </c>
      <c r="R6661">
        <v>0</v>
      </c>
      <c r="S6661">
        <v>1</v>
      </c>
      <c r="T6661">
        <v>1</v>
      </c>
      <c r="U6661">
        <v>4</v>
      </c>
      <c r="V6661">
        <v>0</v>
      </c>
      <c r="W6661">
        <v>-3.3636363636363602</v>
      </c>
      <c r="Y6661" t="s">
        <v>1537</v>
      </c>
      <c r="Z6661">
        <v>1</v>
      </c>
      <c r="AA6661">
        <v>1.6458333333333333</v>
      </c>
      <c r="AB6661" t="s">
        <v>758</v>
      </c>
      <c r="AC6661" t="s">
        <v>726</v>
      </c>
      <c r="AD6661">
        <v>61</v>
      </c>
    </row>
    <row r="6662" spans="1:31" hidden="1" x14ac:dyDescent="0.25">
      <c r="A6662" t="s">
        <v>691</v>
      </c>
      <c r="B6662" t="s">
        <v>603</v>
      </c>
      <c r="C6662" t="s">
        <v>604</v>
      </c>
      <c r="D6662" t="s">
        <v>607</v>
      </c>
      <c r="E6662" s="67">
        <v>45261</v>
      </c>
      <c r="F6662" t="s">
        <v>725</v>
      </c>
      <c r="G6662" t="s">
        <v>725</v>
      </c>
      <c r="I6662">
        <v>20</v>
      </c>
      <c r="J6662">
        <v>15</v>
      </c>
      <c r="M6662">
        <v>5</v>
      </c>
      <c r="P6662">
        <v>8</v>
      </c>
      <c r="Q6662" t="s">
        <v>726</v>
      </c>
      <c r="R6662">
        <v>0</v>
      </c>
      <c r="S6662">
        <v>1</v>
      </c>
      <c r="T6662">
        <v>1</v>
      </c>
      <c r="U6662">
        <v>4</v>
      </c>
      <c r="V6662">
        <v>2.3809523809523801E-2</v>
      </c>
      <c r="W6662">
        <v>-1.72727272727273</v>
      </c>
      <c r="Y6662" t="s">
        <v>1537</v>
      </c>
      <c r="Z6662">
        <v>1</v>
      </c>
      <c r="AA6662">
        <v>0.625</v>
      </c>
      <c r="AB6662" t="s">
        <v>732</v>
      </c>
      <c r="AC6662" t="s">
        <v>726</v>
      </c>
    </row>
    <row r="6663" spans="1:31" hidden="1" x14ac:dyDescent="0.25">
      <c r="A6663" t="s">
        <v>691</v>
      </c>
      <c r="B6663" t="s">
        <v>351</v>
      </c>
      <c r="C6663" t="s">
        <v>361</v>
      </c>
      <c r="D6663" t="s">
        <v>363</v>
      </c>
      <c r="E6663" s="67">
        <v>45261</v>
      </c>
      <c r="F6663" t="s">
        <v>725</v>
      </c>
      <c r="G6663" t="s">
        <v>725</v>
      </c>
      <c r="H6663">
        <v>8</v>
      </c>
      <c r="K6663">
        <v>2</v>
      </c>
      <c r="M6663">
        <v>8</v>
      </c>
      <c r="P6663">
        <v>0</v>
      </c>
      <c r="Q6663" t="s">
        <v>726</v>
      </c>
      <c r="R6663">
        <v>0</v>
      </c>
      <c r="S6663">
        <v>1</v>
      </c>
      <c r="T6663">
        <v>1</v>
      </c>
      <c r="U6663">
        <v>4</v>
      </c>
      <c r="V6663">
        <v>0</v>
      </c>
      <c r="W6663">
        <v>0</v>
      </c>
      <c r="Y6663" t="s">
        <v>1537</v>
      </c>
      <c r="Z6663">
        <v>1</v>
      </c>
      <c r="AA6663">
        <v>4</v>
      </c>
      <c r="AB6663" t="s">
        <v>758</v>
      </c>
      <c r="AC6663" t="s">
        <v>726</v>
      </c>
      <c r="AE6663">
        <v>8</v>
      </c>
    </row>
    <row r="6664" spans="1:31" hidden="1" x14ac:dyDescent="0.25">
      <c r="A6664" t="s">
        <v>691</v>
      </c>
      <c r="B6664" t="s">
        <v>650</v>
      </c>
      <c r="C6664" t="s">
        <v>666</v>
      </c>
      <c r="D6664" t="s">
        <v>669</v>
      </c>
      <c r="E6664" s="67">
        <v>45261</v>
      </c>
      <c r="Q6664" t="s">
        <v>733</v>
      </c>
      <c r="R6664">
        <v>1</v>
      </c>
      <c r="S6664">
        <v>0</v>
      </c>
      <c r="T6664">
        <v>0</v>
      </c>
      <c r="U6664">
        <v>0</v>
      </c>
      <c r="Y6664" t="s">
        <v>1537</v>
      </c>
      <c r="Z6664">
        <v>0</v>
      </c>
      <c r="AA6664">
        <v>0</v>
      </c>
      <c r="AB6664" t="s">
        <v>734</v>
      </c>
      <c r="AC6664" t="s">
        <v>734</v>
      </c>
    </row>
    <row r="6665" spans="1:31" hidden="1" x14ac:dyDescent="0.25">
      <c r="A6665" t="s">
        <v>692</v>
      </c>
      <c r="B6665" t="s">
        <v>1029</v>
      </c>
      <c r="C6665" t="s">
        <v>1288</v>
      </c>
      <c r="D6665" t="s">
        <v>1289</v>
      </c>
      <c r="E6665" s="67">
        <v>45261</v>
      </c>
      <c r="F6665" t="s">
        <v>725</v>
      </c>
      <c r="G6665" t="s">
        <v>725</v>
      </c>
      <c r="K6665">
        <v>35</v>
      </c>
      <c r="N6665">
        <v>31</v>
      </c>
      <c r="P6665">
        <v>0</v>
      </c>
      <c r="Q6665" t="s">
        <v>726</v>
      </c>
      <c r="R6665">
        <v>0</v>
      </c>
      <c r="S6665">
        <v>1</v>
      </c>
      <c r="T6665">
        <v>1</v>
      </c>
      <c r="U6665">
        <v>4</v>
      </c>
      <c r="V6665">
        <v>-2.15151515151515</v>
      </c>
      <c r="W6665">
        <v>-25.285714285714299</v>
      </c>
      <c r="Y6665" t="s">
        <v>1537</v>
      </c>
      <c r="Z6665">
        <v>0</v>
      </c>
      <c r="AA6665">
        <v>0</v>
      </c>
      <c r="AB6665" t="s">
        <v>734</v>
      </c>
      <c r="AC6665" t="s">
        <v>734</v>
      </c>
    </row>
    <row r="6666" spans="1:31" hidden="1" x14ac:dyDescent="0.25">
      <c r="A6666" t="s">
        <v>692</v>
      </c>
      <c r="B6666" t="s">
        <v>809</v>
      </c>
      <c r="C6666" t="s">
        <v>1290</v>
      </c>
      <c r="D6666" t="s">
        <v>1291</v>
      </c>
      <c r="E6666" s="67">
        <v>45261</v>
      </c>
      <c r="F6666" t="s">
        <v>725</v>
      </c>
      <c r="G6666" t="s">
        <v>725</v>
      </c>
      <c r="H6666">
        <v>20</v>
      </c>
      <c r="J6666">
        <v>20</v>
      </c>
      <c r="K6666">
        <v>20</v>
      </c>
      <c r="N6666">
        <v>3</v>
      </c>
      <c r="P6666">
        <v>25</v>
      </c>
      <c r="Q6666" t="s">
        <v>726</v>
      </c>
      <c r="R6666">
        <v>0</v>
      </c>
      <c r="S6666">
        <v>0</v>
      </c>
      <c r="T6666">
        <v>0</v>
      </c>
      <c r="U6666">
        <v>2</v>
      </c>
      <c r="V6666">
        <v>0</v>
      </c>
      <c r="W6666">
        <v>-4.0650406504064998E-2</v>
      </c>
      <c r="Y6666" t="s">
        <v>1537</v>
      </c>
      <c r="Z6666">
        <v>1</v>
      </c>
      <c r="AA6666">
        <v>0</v>
      </c>
      <c r="AB6666" t="s">
        <v>728</v>
      </c>
      <c r="AC6666" t="s">
        <v>726</v>
      </c>
      <c r="AD6666">
        <v>88</v>
      </c>
      <c r="AE6666">
        <v>20</v>
      </c>
    </row>
    <row r="6667" spans="1:31" hidden="1" x14ac:dyDescent="0.25">
      <c r="A6667" t="s">
        <v>691</v>
      </c>
      <c r="B6667" t="s">
        <v>303</v>
      </c>
      <c r="C6667" t="s">
        <v>327</v>
      </c>
      <c r="D6667" t="s">
        <v>329</v>
      </c>
      <c r="E6667" s="67">
        <v>45261</v>
      </c>
      <c r="F6667" t="s">
        <v>725</v>
      </c>
      <c r="G6667" t="s">
        <v>725</v>
      </c>
      <c r="H6667">
        <v>26</v>
      </c>
      <c r="M6667">
        <v>26</v>
      </c>
      <c r="P6667">
        <v>0</v>
      </c>
      <c r="Q6667" t="s">
        <v>726</v>
      </c>
      <c r="R6667">
        <v>0</v>
      </c>
      <c r="S6667">
        <v>1</v>
      </c>
      <c r="T6667">
        <v>1</v>
      </c>
      <c r="U6667">
        <v>4</v>
      </c>
      <c r="V6667">
        <v>-3.2</v>
      </c>
      <c r="W6667">
        <v>-3.5555555555555598</v>
      </c>
      <c r="Y6667" t="s">
        <v>1537</v>
      </c>
      <c r="Z6667">
        <v>1</v>
      </c>
      <c r="AA6667">
        <v>26</v>
      </c>
      <c r="AB6667" t="s">
        <v>738</v>
      </c>
      <c r="AC6667" t="s">
        <v>726</v>
      </c>
      <c r="AE6667">
        <v>26</v>
      </c>
    </row>
    <row r="6668" spans="1:31" hidden="1" x14ac:dyDescent="0.25">
      <c r="A6668" t="s">
        <v>692</v>
      </c>
      <c r="B6668" t="s">
        <v>887</v>
      </c>
      <c r="C6668" t="s">
        <v>1284</v>
      </c>
      <c r="D6668" t="s">
        <v>1292</v>
      </c>
      <c r="E6668" s="67">
        <v>45261</v>
      </c>
      <c r="Q6668" t="s">
        <v>733</v>
      </c>
      <c r="R6668">
        <v>1</v>
      </c>
      <c r="S6668">
        <v>0</v>
      </c>
      <c r="T6668">
        <v>0</v>
      </c>
      <c r="U6668">
        <v>0</v>
      </c>
      <c r="Y6668" t="s">
        <v>1537</v>
      </c>
      <c r="Z6668">
        <v>0</v>
      </c>
      <c r="AA6668">
        <v>0</v>
      </c>
      <c r="AB6668" t="s">
        <v>734</v>
      </c>
      <c r="AC6668" t="s">
        <v>734</v>
      </c>
    </row>
    <row r="6669" spans="1:31" hidden="1" x14ac:dyDescent="0.25">
      <c r="A6669" t="s">
        <v>692</v>
      </c>
      <c r="B6669" t="s">
        <v>899</v>
      </c>
      <c r="C6669" t="s">
        <v>1017</v>
      </c>
      <c r="D6669" t="s">
        <v>1293</v>
      </c>
      <c r="E6669" s="67">
        <v>45261</v>
      </c>
      <c r="F6669" t="s">
        <v>725</v>
      </c>
      <c r="G6669" t="s">
        <v>725</v>
      </c>
      <c r="H6669">
        <v>17</v>
      </c>
      <c r="J6669">
        <v>1</v>
      </c>
      <c r="K6669">
        <v>4</v>
      </c>
      <c r="M6669">
        <v>16</v>
      </c>
      <c r="P6669">
        <v>1</v>
      </c>
      <c r="Q6669" t="s">
        <v>726</v>
      </c>
      <c r="R6669">
        <v>0</v>
      </c>
      <c r="S6669">
        <v>0</v>
      </c>
      <c r="T6669">
        <v>0</v>
      </c>
      <c r="U6669">
        <v>3</v>
      </c>
      <c r="V6669">
        <v>-0.40540540540540498</v>
      </c>
      <c r="W6669">
        <v>-0.34782608695652201</v>
      </c>
      <c r="Y6669" t="s">
        <v>1537</v>
      </c>
      <c r="Z6669">
        <v>1</v>
      </c>
      <c r="AA6669">
        <v>16</v>
      </c>
      <c r="AB6669" t="s">
        <v>738</v>
      </c>
      <c r="AC6669" t="s">
        <v>726</v>
      </c>
      <c r="AD6669">
        <v>3</v>
      </c>
      <c r="AE6669">
        <v>17</v>
      </c>
    </row>
    <row r="6670" spans="1:31" hidden="1" x14ac:dyDescent="0.25">
      <c r="A6670" t="s">
        <v>692</v>
      </c>
      <c r="B6670" t="s">
        <v>741</v>
      </c>
      <c r="C6670" t="s">
        <v>1093</v>
      </c>
      <c r="D6670" t="s">
        <v>1294</v>
      </c>
      <c r="E6670" s="67">
        <v>45261</v>
      </c>
      <c r="F6670" t="s">
        <v>725</v>
      </c>
      <c r="G6670" t="s">
        <v>725</v>
      </c>
      <c r="H6670">
        <v>46</v>
      </c>
      <c r="J6670">
        <v>13</v>
      </c>
      <c r="K6670">
        <v>22</v>
      </c>
      <c r="M6670">
        <v>33</v>
      </c>
      <c r="P6670">
        <v>13</v>
      </c>
      <c r="Q6670" t="s">
        <v>726</v>
      </c>
      <c r="R6670">
        <v>0</v>
      </c>
      <c r="S6670">
        <v>0</v>
      </c>
      <c r="T6670">
        <v>1</v>
      </c>
      <c r="U6670">
        <v>3</v>
      </c>
      <c r="V6670">
        <v>0</v>
      </c>
      <c r="W6670">
        <v>0.12037037037037</v>
      </c>
      <c r="Y6670" t="s">
        <v>1537</v>
      </c>
      <c r="Z6670">
        <v>1</v>
      </c>
      <c r="AA6670">
        <v>2.5384615384615383</v>
      </c>
      <c r="AB6670" t="s">
        <v>758</v>
      </c>
      <c r="AC6670" t="s">
        <v>726</v>
      </c>
      <c r="AD6670">
        <v>22</v>
      </c>
      <c r="AE6670">
        <v>46</v>
      </c>
    </row>
    <row r="6671" spans="1:31" hidden="1" x14ac:dyDescent="0.25">
      <c r="A6671" t="s">
        <v>692</v>
      </c>
      <c r="B6671" t="s">
        <v>831</v>
      </c>
      <c r="C6671" t="s">
        <v>16</v>
      </c>
      <c r="D6671" t="s">
        <v>17</v>
      </c>
      <c r="E6671" s="67">
        <v>45261</v>
      </c>
      <c r="F6671" t="s">
        <v>725</v>
      </c>
      <c r="G6671" t="s">
        <v>725</v>
      </c>
      <c r="H6671">
        <v>21</v>
      </c>
      <c r="L6671">
        <v>21</v>
      </c>
      <c r="P6671">
        <v>0</v>
      </c>
      <c r="Q6671" t="s">
        <v>726</v>
      </c>
      <c r="R6671">
        <v>0</v>
      </c>
      <c r="S6671">
        <v>1</v>
      </c>
      <c r="T6671">
        <v>1</v>
      </c>
      <c r="U6671">
        <v>4</v>
      </c>
      <c r="V6671">
        <v>-0.11111111111111099</v>
      </c>
      <c r="W6671">
        <v>-0.14285714285714299</v>
      </c>
      <c r="Y6671" t="s">
        <v>1537</v>
      </c>
      <c r="Z6671">
        <v>0</v>
      </c>
      <c r="AA6671">
        <v>0</v>
      </c>
      <c r="AB6671" t="s">
        <v>734</v>
      </c>
      <c r="AC6671" t="s">
        <v>734</v>
      </c>
      <c r="AE6671">
        <v>21</v>
      </c>
    </row>
    <row r="6672" spans="1:31" hidden="1" x14ac:dyDescent="0.25">
      <c r="A6672" t="s">
        <v>692</v>
      </c>
      <c r="B6672" t="s">
        <v>887</v>
      </c>
      <c r="C6672" t="s">
        <v>1284</v>
      </c>
      <c r="D6672" t="s">
        <v>1295</v>
      </c>
      <c r="E6672" s="67">
        <v>45261</v>
      </c>
      <c r="F6672" t="s">
        <v>725</v>
      </c>
      <c r="G6672" t="s">
        <v>725</v>
      </c>
      <c r="H6672">
        <v>21</v>
      </c>
      <c r="I6672">
        <v>60</v>
      </c>
      <c r="J6672">
        <v>18</v>
      </c>
      <c r="M6672">
        <v>63</v>
      </c>
      <c r="P6672">
        <v>18</v>
      </c>
      <c r="Q6672" t="s">
        <v>726</v>
      </c>
      <c r="R6672">
        <v>0</v>
      </c>
      <c r="S6672">
        <v>0</v>
      </c>
      <c r="T6672">
        <v>0</v>
      </c>
      <c r="U6672">
        <v>3</v>
      </c>
      <c r="V6672">
        <v>0.32743362831858402</v>
      </c>
      <c r="W6672">
        <v>-2.0163934426229502</v>
      </c>
      <c r="Y6672" t="s">
        <v>1537</v>
      </c>
      <c r="Z6672">
        <v>1</v>
      </c>
      <c r="AA6672">
        <v>3.5</v>
      </c>
      <c r="AB6672" t="s">
        <v>758</v>
      </c>
      <c r="AC6672" t="s">
        <v>726</v>
      </c>
      <c r="AD6672">
        <v>22</v>
      </c>
      <c r="AE6672">
        <v>21</v>
      </c>
    </row>
    <row r="6673" spans="1:31" hidden="1" x14ac:dyDescent="0.25">
      <c r="A6673" t="s">
        <v>692</v>
      </c>
      <c r="B6673" t="s">
        <v>64</v>
      </c>
      <c r="C6673" t="s">
        <v>1296</v>
      </c>
      <c r="D6673" t="s">
        <v>1297</v>
      </c>
      <c r="E6673" s="67">
        <v>45261</v>
      </c>
      <c r="F6673" t="s">
        <v>725</v>
      </c>
      <c r="G6673" t="s">
        <v>725</v>
      </c>
      <c r="H6673">
        <v>7</v>
      </c>
      <c r="I6673">
        <v>50</v>
      </c>
      <c r="J6673">
        <v>12</v>
      </c>
      <c r="K6673">
        <v>18</v>
      </c>
      <c r="M6673">
        <v>35</v>
      </c>
      <c r="P6673">
        <v>6</v>
      </c>
      <c r="Q6673" t="s">
        <v>726</v>
      </c>
      <c r="R6673">
        <v>0</v>
      </c>
      <c r="S6673">
        <v>1</v>
      </c>
      <c r="T6673">
        <v>1</v>
      </c>
      <c r="U6673">
        <v>4</v>
      </c>
      <c r="V6673">
        <v>-2.76</v>
      </c>
      <c r="W6673">
        <v>-2.3541666666666701</v>
      </c>
      <c r="Y6673" t="s">
        <v>1537</v>
      </c>
      <c r="Z6673">
        <v>1</v>
      </c>
      <c r="AA6673">
        <v>5.833333333333333</v>
      </c>
      <c r="AB6673" t="s">
        <v>738</v>
      </c>
      <c r="AC6673" t="s">
        <v>733</v>
      </c>
      <c r="AD6673">
        <v>16</v>
      </c>
      <c r="AE6673">
        <v>7</v>
      </c>
    </row>
    <row r="6674" spans="1:31" hidden="1" x14ac:dyDescent="0.25">
      <c r="A6674" t="s">
        <v>692</v>
      </c>
      <c r="B6674" t="s">
        <v>729</v>
      </c>
      <c r="C6674" t="s">
        <v>1298</v>
      </c>
      <c r="D6674" t="s">
        <v>1299</v>
      </c>
      <c r="E6674" s="67">
        <v>45261</v>
      </c>
      <c r="F6674" t="s">
        <v>725</v>
      </c>
      <c r="G6674" t="s">
        <v>725</v>
      </c>
      <c r="P6674">
        <v>5</v>
      </c>
      <c r="Q6674" t="s">
        <v>726</v>
      </c>
      <c r="R6674">
        <v>0</v>
      </c>
      <c r="S6674">
        <v>1</v>
      </c>
      <c r="T6674">
        <v>1</v>
      </c>
      <c r="U6674">
        <v>4</v>
      </c>
      <c r="V6674">
        <v>0</v>
      </c>
      <c r="W6674">
        <v>0</v>
      </c>
      <c r="Y6674" t="s">
        <v>1537</v>
      </c>
      <c r="Z6674">
        <v>0</v>
      </c>
      <c r="AA6674">
        <v>0</v>
      </c>
      <c r="AB6674" t="s">
        <v>734</v>
      </c>
      <c r="AC6674" t="s">
        <v>734</v>
      </c>
    </row>
    <row r="6675" spans="1:31" hidden="1" x14ac:dyDescent="0.25">
      <c r="A6675" t="s">
        <v>692</v>
      </c>
      <c r="B6675" t="s">
        <v>729</v>
      </c>
      <c r="C6675" t="s">
        <v>1300</v>
      </c>
      <c r="D6675" t="s">
        <v>1301</v>
      </c>
      <c r="E6675" s="67">
        <v>45261</v>
      </c>
      <c r="F6675" t="s">
        <v>725</v>
      </c>
      <c r="G6675" t="s">
        <v>725</v>
      </c>
      <c r="H6675">
        <v>15</v>
      </c>
      <c r="K6675">
        <v>9</v>
      </c>
      <c r="M6675">
        <v>15</v>
      </c>
      <c r="P6675">
        <v>3</v>
      </c>
      <c r="Q6675" t="s">
        <v>726</v>
      </c>
      <c r="R6675">
        <v>0</v>
      </c>
      <c r="S6675">
        <v>1</v>
      </c>
      <c r="T6675">
        <v>1</v>
      </c>
      <c r="U6675">
        <v>4</v>
      </c>
      <c r="V6675">
        <v>-1.5315315315315301</v>
      </c>
      <c r="W6675">
        <v>-8.3888888888888893</v>
      </c>
      <c r="Y6675" t="s">
        <v>1537</v>
      </c>
      <c r="Z6675">
        <v>1</v>
      </c>
      <c r="AA6675">
        <v>5</v>
      </c>
      <c r="AB6675" t="s">
        <v>738</v>
      </c>
      <c r="AC6675" t="s">
        <v>726</v>
      </c>
      <c r="AD6675">
        <v>18</v>
      </c>
      <c r="AE6675">
        <v>15</v>
      </c>
    </row>
    <row r="6676" spans="1:31" hidden="1" x14ac:dyDescent="0.25">
      <c r="A6676" t="s">
        <v>692</v>
      </c>
      <c r="B6676" t="s">
        <v>848</v>
      </c>
      <c r="C6676" t="s">
        <v>1302</v>
      </c>
      <c r="D6676" t="s">
        <v>1303</v>
      </c>
      <c r="E6676" s="67">
        <v>45261</v>
      </c>
      <c r="F6676" t="s">
        <v>725</v>
      </c>
      <c r="G6676" t="s">
        <v>725</v>
      </c>
      <c r="P6676">
        <v>0</v>
      </c>
      <c r="Q6676" t="s">
        <v>726</v>
      </c>
      <c r="R6676">
        <v>0</v>
      </c>
      <c r="S6676">
        <v>0</v>
      </c>
      <c r="T6676">
        <v>0</v>
      </c>
      <c r="U6676">
        <v>1</v>
      </c>
      <c r="V6676">
        <v>-0.63157894736842102</v>
      </c>
      <c r="W6676">
        <v>-1.21621621621622</v>
      </c>
      <c r="Y6676" t="s">
        <v>1537</v>
      </c>
      <c r="Z6676">
        <v>0</v>
      </c>
      <c r="AA6676">
        <v>0</v>
      </c>
      <c r="AB6676" t="s">
        <v>734</v>
      </c>
      <c r="AC6676" t="s">
        <v>734</v>
      </c>
    </row>
    <row r="6677" spans="1:31" hidden="1" x14ac:dyDescent="0.25">
      <c r="A6677" t="s">
        <v>692</v>
      </c>
      <c r="B6677" t="s">
        <v>744</v>
      </c>
      <c r="C6677" t="s">
        <v>1304</v>
      </c>
      <c r="D6677" t="s">
        <v>1305</v>
      </c>
      <c r="E6677" s="67">
        <v>45261</v>
      </c>
      <c r="F6677" t="s">
        <v>725</v>
      </c>
      <c r="G6677" t="s">
        <v>725</v>
      </c>
      <c r="H6677">
        <v>142</v>
      </c>
      <c r="J6677">
        <v>45</v>
      </c>
      <c r="M6677">
        <v>97</v>
      </c>
      <c r="P6677">
        <v>33</v>
      </c>
      <c r="Q6677" t="s">
        <v>726</v>
      </c>
      <c r="R6677">
        <v>0</v>
      </c>
      <c r="S6677">
        <v>1</v>
      </c>
      <c r="T6677">
        <v>1</v>
      </c>
      <c r="U6677">
        <v>4</v>
      </c>
      <c r="V6677">
        <v>0</v>
      </c>
      <c r="W6677">
        <v>0.18021201413427601</v>
      </c>
      <c r="Y6677" t="s">
        <v>1537</v>
      </c>
      <c r="Z6677">
        <v>1</v>
      </c>
      <c r="AA6677">
        <v>2.9393939393939394</v>
      </c>
      <c r="AB6677" t="s">
        <v>758</v>
      </c>
      <c r="AC6677" t="s">
        <v>726</v>
      </c>
      <c r="AD6677">
        <v>71</v>
      </c>
      <c r="AE6677">
        <v>142</v>
      </c>
    </row>
    <row r="6678" spans="1:31" hidden="1" x14ac:dyDescent="0.25">
      <c r="A6678" t="s">
        <v>692</v>
      </c>
      <c r="B6678" t="s">
        <v>741</v>
      </c>
      <c r="C6678" t="s">
        <v>1032</v>
      </c>
      <c r="D6678" t="s">
        <v>1306</v>
      </c>
      <c r="E6678" s="67">
        <v>45261</v>
      </c>
      <c r="F6678" t="s">
        <v>725</v>
      </c>
      <c r="G6678" t="s">
        <v>725</v>
      </c>
      <c r="H6678">
        <v>63</v>
      </c>
      <c r="K6678">
        <v>4</v>
      </c>
      <c r="M6678">
        <v>63</v>
      </c>
      <c r="P6678">
        <v>0</v>
      </c>
      <c r="Q6678" t="s">
        <v>726</v>
      </c>
      <c r="R6678">
        <v>0</v>
      </c>
      <c r="S6678">
        <v>1</v>
      </c>
      <c r="T6678">
        <v>1</v>
      </c>
      <c r="U6678">
        <v>4</v>
      </c>
      <c r="V6678">
        <v>-0.164556962025316</v>
      </c>
      <c r="W6678">
        <v>-0.107142857142857</v>
      </c>
      <c r="Y6678" t="s">
        <v>1537</v>
      </c>
      <c r="Z6678">
        <v>1</v>
      </c>
      <c r="AA6678">
        <v>15.75</v>
      </c>
      <c r="AB6678" t="s">
        <v>738</v>
      </c>
      <c r="AC6678" t="s">
        <v>726</v>
      </c>
      <c r="AD6678">
        <v>2</v>
      </c>
      <c r="AE6678">
        <v>63</v>
      </c>
    </row>
    <row r="6679" spans="1:31" hidden="1" x14ac:dyDescent="0.25">
      <c r="A6679" t="s">
        <v>692</v>
      </c>
      <c r="B6679" t="s">
        <v>887</v>
      </c>
      <c r="C6679" t="s">
        <v>1307</v>
      </c>
      <c r="D6679" t="s">
        <v>1308</v>
      </c>
      <c r="E6679" s="67">
        <v>45261</v>
      </c>
      <c r="F6679" t="s">
        <v>725</v>
      </c>
      <c r="G6679" t="s">
        <v>725</v>
      </c>
      <c r="P6679">
        <v>6</v>
      </c>
      <c r="Q6679" t="s">
        <v>733</v>
      </c>
      <c r="R6679">
        <v>1</v>
      </c>
      <c r="S6679">
        <v>0</v>
      </c>
      <c r="T6679">
        <v>0</v>
      </c>
      <c r="U6679">
        <v>0</v>
      </c>
      <c r="Y6679" t="s">
        <v>1537</v>
      </c>
      <c r="Z6679">
        <v>0</v>
      </c>
      <c r="AA6679">
        <v>0</v>
      </c>
      <c r="AB6679" t="s">
        <v>734</v>
      </c>
      <c r="AC6679" t="s">
        <v>734</v>
      </c>
    </row>
    <row r="6680" spans="1:31" hidden="1" x14ac:dyDescent="0.25">
      <c r="A6680" t="s">
        <v>692</v>
      </c>
      <c r="B6680" t="s">
        <v>848</v>
      </c>
      <c r="C6680" t="s">
        <v>849</v>
      </c>
      <c r="D6680" t="s">
        <v>1309</v>
      </c>
      <c r="E6680" s="67">
        <v>45261</v>
      </c>
      <c r="F6680" t="s">
        <v>725</v>
      </c>
      <c r="G6680" t="s">
        <v>725</v>
      </c>
      <c r="P6680">
        <v>3</v>
      </c>
      <c r="Q6680" t="s">
        <v>726</v>
      </c>
      <c r="R6680">
        <v>1</v>
      </c>
      <c r="S6680">
        <v>0</v>
      </c>
      <c r="T6680">
        <v>0</v>
      </c>
      <c r="U6680">
        <v>0</v>
      </c>
      <c r="Y6680" t="s">
        <v>1537</v>
      </c>
      <c r="Z6680">
        <v>0</v>
      </c>
      <c r="AA6680">
        <v>0</v>
      </c>
      <c r="AB6680" t="s">
        <v>734</v>
      </c>
      <c r="AC6680" t="s">
        <v>734</v>
      </c>
    </row>
    <row r="6681" spans="1:31" hidden="1" x14ac:dyDescent="0.25">
      <c r="A6681" t="s">
        <v>692</v>
      </c>
      <c r="B6681" t="s">
        <v>741</v>
      </c>
      <c r="C6681" t="s">
        <v>1093</v>
      </c>
      <c r="D6681" t="s">
        <v>1310</v>
      </c>
      <c r="E6681" s="67">
        <v>45261</v>
      </c>
      <c r="F6681" t="s">
        <v>725</v>
      </c>
      <c r="G6681" t="s">
        <v>725</v>
      </c>
      <c r="N6681">
        <v>31</v>
      </c>
      <c r="P6681">
        <v>0</v>
      </c>
      <c r="Q6681" t="s">
        <v>726</v>
      </c>
      <c r="R6681">
        <v>0</v>
      </c>
      <c r="S6681">
        <v>1</v>
      </c>
      <c r="T6681">
        <v>1</v>
      </c>
      <c r="U6681">
        <v>4</v>
      </c>
      <c r="V6681">
        <v>-0.76923076923076905</v>
      </c>
      <c r="W6681">
        <v>-1.4117647058823499</v>
      </c>
      <c r="Y6681" t="s">
        <v>1537</v>
      </c>
      <c r="Z6681">
        <v>0</v>
      </c>
      <c r="AA6681">
        <v>0</v>
      </c>
      <c r="AB6681" t="s">
        <v>734</v>
      </c>
      <c r="AC6681" t="s">
        <v>734</v>
      </c>
    </row>
    <row r="6682" spans="1:31" hidden="1" x14ac:dyDescent="0.25">
      <c r="A6682" t="s">
        <v>692</v>
      </c>
      <c r="B6682" t="s">
        <v>747</v>
      </c>
      <c r="C6682" t="s">
        <v>998</v>
      </c>
      <c r="D6682" t="s">
        <v>1311</v>
      </c>
      <c r="E6682" s="67">
        <v>45261</v>
      </c>
      <c r="F6682" t="s">
        <v>725</v>
      </c>
      <c r="G6682" t="s">
        <v>725</v>
      </c>
      <c r="P6682">
        <v>0</v>
      </c>
      <c r="Q6682" t="s">
        <v>726</v>
      </c>
      <c r="R6682">
        <v>0</v>
      </c>
      <c r="S6682">
        <v>0</v>
      </c>
      <c r="T6682">
        <v>0</v>
      </c>
      <c r="U6682">
        <v>3</v>
      </c>
      <c r="V6682">
        <v>0.268041237113402</v>
      </c>
      <c r="W6682">
        <v>6.15384615384615E-2</v>
      </c>
      <c r="Y6682" t="s">
        <v>1537</v>
      </c>
      <c r="Z6682">
        <v>0</v>
      </c>
      <c r="AA6682">
        <v>0</v>
      </c>
      <c r="AB6682" t="s">
        <v>734</v>
      </c>
      <c r="AC6682" t="s">
        <v>734</v>
      </c>
    </row>
    <row r="6683" spans="1:31" hidden="1" x14ac:dyDescent="0.25">
      <c r="A6683" t="s">
        <v>692</v>
      </c>
      <c r="B6683" t="s">
        <v>848</v>
      </c>
      <c r="C6683" t="s">
        <v>1312</v>
      </c>
      <c r="D6683" t="s">
        <v>1313</v>
      </c>
      <c r="E6683" s="67">
        <v>45261</v>
      </c>
      <c r="F6683" t="s">
        <v>725</v>
      </c>
      <c r="G6683" t="s">
        <v>725</v>
      </c>
      <c r="H6683">
        <v>20</v>
      </c>
      <c r="K6683">
        <v>6</v>
      </c>
      <c r="M6683">
        <v>20</v>
      </c>
      <c r="P6683">
        <v>0</v>
      </c>
      <c r="Q6683" t="s">
        <v>726</v>
      </c>
      <c r="R6683">
        <v>0</v>
      </c>
      <c r="S6683">
        <v>0</v>
      </c>
      <c r="T6683">
        <v>0</v>
      </c>
      <c r="U6683">
        <v>1</v>
      </c>
      <c r="V6683">
        <v>-0.173913043478261</v>
      </c>
      <c r="W6683">
        <v>-0.76315789473684204</v>
      </c>
      <c r="Y6683" t="s">
        <v>1537</v>
      </c>
      <c r="Z6683">
        <v>1</v>
      </c>
      <c r="AA6683">
        <v>3.3333333333333335</v>
      </c>
      <c r="AB6683" t="s">
        <v>758</v>
      </c>
      <c r="AC6683" t="s">
        <v>726</v>
      </c>
      <c r="AE6683">
        <v>20</v>
      </c>
    </row>
    <row r="6684" spans="1:31" hidden="1" x14ac:dyDescent="0.25">
      <c r="A6684" t="s">
        <v>692</v>
      </c>
      <c r="B6684" t="s">
        <v>878</v>
      </c>
      <c r="C6684" t="s">
        <v>908</v>
      </c>
      <c r="D6684" t="s">
        <v>1314</v>
      </c>
      <c r="E6684" s="67">
        <v>45261</v>
      </c>
      <c r="F6684" t="s">
        <v>725</v>
      </c>
      <c r="G6684" t="s">
        <v>725</v>
      </c>
      <c r="H6684">
        <v>28</v>
      </c>
      <c r="K6684">
        <v>8</v>
      </c>
      <c r="O6684">
        <v>28</v>
      </c>
      <c r="P6684">
        <v>0</v>
      </c>
      <c r="Q6684" t="s">
        <v>726</v>
      </c>
      <c r="R6684">
        <v>0</v>
      </c>
      <c r="S6684">
        <v>1</v>
      </c>
      <c r="T6684">
        <v>1</v>
      </c>
      <c r="U6684">
        <v>4</v>
      </c>
      <c r="V6684">
        <v>0</v>
      </c>
      <c r="W6684">
        <v>-7.3333333333333304</v>
      </c>
      <c r="Y6684" t="s">
        <v>1537</v>
      </c>
      <c r="Z6684">
        <v>0</v>
      </c>
      <c r="AA6684">
        <v>0</v>
      </c>
      <c r="AB6684" t="s">
        <v>734</v>
      </c>
      <c r="AC6684" t="s">
        <v>734</v>
      </c>
      <c r="AE6684">
        <v>28</v>
      </c>
    </row>
    <row r="6685" spans="1:31" hidden="1" x14ac:dyDescent="0.25">
      <c r="A6685" t="s">
        <v>692</v>
      </c>
      <c r="B6685" t="s">
        <v>794</v>
      </c>
      <c r="C6685" t="s">
        <v>1315</v>
      </c>
      <c r="D6685" t="s">
        <v>1316</v>
      </c>
      <c r="E6685" s="67">
        <v>45261</v>
      </c>
      <c r="F6685" t="s">
        <v>725</v>
      </c>
      <c r="G6685" t="s">
        <v>725</v>
      </c>
      <c r="H6685">
        <v>10</v>
      </c>
      <c r="I6685">
        <v>20</v>
      </c>
      <c r="J6685">
        <v>12</v>
      </c>
      <c r="K6685">
        <v>20</v>
      </c>
      <c r="M6685">
        <v>18</v>
      </c>
      <c r="P6685">
        <v>7</v>
      </c>
      <c r="Q6685" t="s">
        <v>726</v>
      </c>
      <c r="R6685">
        <v>0</v>
      </c>
      <c r="S6685">
        <v>1</v>
      </c>
      <c r="T6685">
        <v>1</v>
      </c>
      <c r="U6685">
        <v>4</v>
      </c>
      <c r="V6685">
        <v>-0.340425531914894</v>
      </c>
      <c r="W6685">
        <v>-0.8</v>
      </c>
      <c r="Y6685" t="s">
        <v>1537</v>
      </c>
      <c r="Z6685">
        <v>1</v>
      </c>
      <c r="AA6685">
        <v>2.5714285714285716</v>
      </c>
      <c r="AB6685" t="s">
        <v>758</v>
      </c>
      <c r="AC6685" t="s">
        <v>726</v>
      </c>
      <c r="AD6685">
        <v>16</v>
      </c>
      <c r="AE6685">
        <v>10</v>
      </c>
    </row>
    <row r="6686" spans="1:31" hidden="1" x14ac:dyDescent="0.25">
      <c r="A6686" t="s">
        <v>692</v>
      </c>
      <c r="B6686" t="s">
        <v>848</v>
      </c>
      <c r="C6686" t="s">
        <v>1317</v>
      </c>
      <c r="D6686" t="s">
        <v>1316</v>
      </c>
      <c r="E6686" s="67">
        <v>45261</v>
      </c>
      <c r="F6686" t="s">
        <v>725</v>
      </c>
      <c r="G6686" t="s">
        <v>725</v>
      </c>
      <c r="H6686">
        <v>51</v>
      </c>
      <c r="J6686">
        <v>32</v>
      </c>
      <c r="K6686">
        <v>40</v>
      </c>
      <c r="M6686">
        <v>19</v>
      </c>
      <c r="P6686">
        <v>40</v>
      </c>
      <c r="Q6686" t="s">
        <v>726</v>
      </c>
      <c r="R6686">
        <v>0</v>
      </c>
      <c r="S6686">
        <v>0</v>
      </c>
      <c r="T6686">
        <v>0</v>
      </c>
      <c r="U6686">
        <v>3</v>
      </c>
      <c r="V6686">
        <v>-0.39534883720930197</v>
      </c>
      <c r="W6686">
        <v>-2.0754716981132102</v>
      </c>
      <c r="Y6686" t="s">
        <v>1537</v>
      </c>
      <c r="Z6686">
        <v>1</v>
      </c>
      <c r="AA6686">
        <v>0.47499999999999998</v>
      </c>
      <c r="AB6686" t="s">
        <v>732</v>
      </c>
      <c r="AC6686" t="s">
        <v>726</v>
      </c>
      <c r="AD6686">
        <v>70</v>
      </c>
      <c r="AE6686">
        <v>51</v>
      </c>
    </row>
    <row r="6687" spans="1:31" hidden="1" x14ac:dyDescent="0.25">
      <c r="A6687" t="s">
        <v>692</v>
      </c>
      <c r="B6687" t="s">
        <v>986</v>
      </c>
      <c r="C6687" t="s">
        <v>994</v>
      </c>
      <c r="D6687" t="s">
        <v>1318</v>
      </c>
      <c r="E6687" s="67">
        <v>45261</v>
      </c>
      <c r="Q6687" t="s">
        <v>733</v>
      </c>
      <c r="R6687">
        <v>1</v>
      </c>
      <c r="S6687">
        <v>0</v>
      </c>
      <c r="T6687">
        <v>0</v>
      </c>
      <c r="U6687">
        <v>0</v>
      </c>
      <c r="Y6687" t="s">
        <v>1537</v>
      </c>
      <c r="Z6687">
        <v>0</v>
      </c>
      <c r="AA6687">
        <v>0</v>
      </c>
      <c r="AB6687" t="s">
        <v>734</v>
      </c>
      <c r="AC6687" t="s">
        <v>734</v>
      </c>
    </row>
    <row r="6688" spans="1:31" hidden="1" x14ac:dyDescent="0.25">
      <c r="A6688" t="s">
        <v>692</v>
      </c>
      <c r="B6688" t="s">
        <v>831</v>
      </c>
      <c r="C6688" t="s">
        <v>18</v>
      </c>
      <c r="D6688" t="s">
        <v>19</v>
      </c>
      <c r="E6688" s="67">
        <v>45261</v>
      </c>
      <c r="F6688" t="s">
        <v>725</v>
      </c>
      <c r="G6688" t="s">
        <v>725</v>
      </c>
      <c r="H6688">
        <v>88</v>
      </c>
      <c r="I6688">
        <v>30</v>
      </c>
      <c r="J6688">
        <v>70</v>
      </c>
      <c r="K6688">
        <v>70</v>
      </c>
      <c r="M6688">
        <v>44</v>
      </c>
      <c r="P6688">
        <v>59</v>
      </c>
      <c r="Q6688" t="s">
        <v>726</v>
      </c>
      <c r="R6688">
        <v>0</v>
      </c>
      <c r="S6688">
        <v>1</v>
      </c>
      <c r="T6688">
        <v>1</v>
      </c>
      <c r="U6688">
        <v>4</v>
      </c>
      <c r="V6688">
        <v>0.27099236641221403</v>
      </c>
      <c r="W6688">
        <v>0.234567901234568</v>
      </c>
      <c r="Y6688" t="s">
        <v>1537</v>
      </c>
      <c r="Z6688">
        <v>1</v>
      </c>
      <c r="AA6688">
        <v>0.74576271186440679</v>
      </c>
      <c r="AB6688" t="s">
        <v>732</v>
      </c>
      <c r="AC6688" t="s">
        <v>733</v>
      </c>
      <c r="AD6688">
        <v>80</v>
      </c>
      <c r="AE6688">
        <v>50</v>
      </c>
    </row>
    <row r="6689" spans="1:31" hidden="1" x14ac:dyDescent="0.25">
      <c r="A6689" t="s">
        <v>692</v>
      </c>
      <c r="B6689" t="s">
        <v>773</v>
      </c>
      <c r="C6689" t="s">
        <v>1319</v>
      </c>
      <c r="D6689" t="s">
        <v>1320</v>
      </c>
      <c r="E6689" s="67">
        <v>45261</v>
      </c>
      <c r="F6689" t="s">
        <v>725</v>
      </c>
      <c r="G6689" t="s">
        <v>725</v>
      </c>
      <c r="H6689">
        <v>100</v>
      </c>
      <c r="J6689">
        <v>40</v>
      </c>
      <c r="K6689">
        <v>40</v>
      </c>
      <c r="M6689">
        <v>60</v>
      </c>
      <c r="P6689">
        <v>30</v>
      </c>
      <c r="Q6689" t="s">
        <v>726</v>
      </c>
      <c r="R6689">
        <v>0</v>
      </c>
      <c r="S6689">
        <v>1</v>
      </c>
      <c r="T6689">
        <v>1</v>
      </c>
      <c r="U6689">
        <v>4</v>
      </c>
      <c r="V6689">
        <v>-0.64417177914110402</v>
      </c>
      <c r="W6689">
        <v>-0.47058823529411797</v>
      </c>
      <c r="Y6689" t="s">
        <v>1537</v>
      </c>
      <c r="Z6689">
        <v>1</v>
      </c>
      <c r="AA6689">
        <v>2</v>
      </c>
      <c r="AB6689" t="s">
        <v>758</v>
      </c>
      <c r="AC6689" t="s">
        <v>726</v>
      </c>
      <c r="AD6689">
        <v>80</v>
      </c>
      <c r="AE6689">
        <v>100</v>
      </c>
    </row>
    <row r="6690" spans="1:31" hidden="1" x14ac:dyDescent="0.25">
      <c r="A6690" t="s">
        <v>692</v>
      </c>
      <c r="B6690" t="s">
        <v>760</v>
      </c>
      <c r="C6690" t="s">
        <v>1065</v>
      </c>
      <c r="D6690" t="s">
        <v>1321</v>
      </c>
      <c r="E6690" s="67">
        <v>45261</v>
      </c>
      <c r="Q6690" t="s">
        <v>733</v>
      </c>
      <c r="R6690">
        <v>1</v>
      </c>
      <c r="S6690">
        <v>0</v>
      </c>
      <c r="T6690">
        <v>0</v>
      </c>
      <c r="U6690">
        <v>0</v>
      </c>
      <c r="Y6690" t="s">
        <v>1537</v>
      </c>
      <c r="Z6690">
        <v>0</v>
      </c>
      <c r="AA6690">
        <v>0</v>
      </c>
      <c r="AB6690" t="s">
        <v>734</v>
      </c>
      <c r="AC6690" t="s">
        <v>734</v>
      </c>
    </row>
    <row r="6691" spans="1:31" hidden="1" x14ac:dyDescent="0.25">
      <c r="A6691" t="s">
        <v>692</v>
      </c>
      <c r="B6691" t="s">
        <v>729</v>
      </c>
      <c r="C6691" t="s">
        <v>780</v>
      </c>
      <c r="D6691" t="s">
        <v>1322</v>
      </c>
      <c r="E6691" s="67">
        <v>45261</v>
      </c>
      <c r="F6691" t="s">
        <v>725</v>
      </c>
      <c r="G6691" t="s">
        <v>725</v>
      </c>
      <c r="H6691">
        <v>21</v>
      </c>
      <c r="J6691">
        <v>18</v>
      </c>
      <c r="K6691">
        <v>21</v>
      </c>
      <c r="M6691">
        <v>3</v>
      </c>
      <c r="P6691">
        <v>20</v>
      </c>
      <c r="Q6691" t="s">
        <v>726</v>
      </c>
      <c r="R6691">
        <v>0</v>
      </c>
      <c r="S6691">
        <v>1</v>
      </c>
      <c r="T6691">
        <v>1</v>
      </c>
      <c r="U6691">
        <v>4</v>
      </c>
      <c r="V6691">
        <v>-0.50915141430948396</v>
      </c>
      <c r="W6691">
        <v>-0.165656565656566</v>
      </c>
      <c r="Y6691" t="s">
        <v>1537</v>
      </c>
      <c r="Z6691">
        <v>1</v>
      </c>
      <c r="AA6691">
        <v>0.15</v>
      </c>
      <c r="AB6691" t="s">
        <v>732</v>
      </c>
      <c r="AC6691" t="s">
        <v>726</v>
      </c>
      <c r="AE6691">
        <v>21</v>
      </c>
    </row>
    <row r="6692" spans="1:31" hidden="1" x14ac:dyDescent="0.25">
      <c r="A6692" t="s">
        <v>692</v>
      </c>
      <c r="B6692" t="s">
        <v>986</v>
      </c>
      <c r="C6692" t="s">
        <v>987</v>
      </c>
      <c r="D6692" t="s">
        <v>1323</v>
      </c>
      <c r="E6692" s="67">
        <v>45261</v>
      </c>
      <c r="F6692" t="s">
        <v>725</v>
      </c>
      <c r="G6692" t="s">
        <v>725</v>
      </c>
      <c r="H6692">
        <v>53</v>
      </c>
      <c r="J6692">
        <v>13</v>
      </c>
      <c r="K6692">
        <v>20</v>
      </c>
      <c r="M6692">
        <v>40</v>
      </c>
      <c r="P6692">
        <v>7</v>
      </c>
      <c r="Q6692" t="s">
        <v>726</v>
      </c>
      <c r="R6692">
        <v>0</v>
      </c>
      <c r="S6692">
        <v>0</v>
      </c>
      <c r="T6692">
        <v>0</v>
      </c>
      <c r="U6692">
        <v>3</v>
      </c>
      <c r="V6692">
        <v>-1.27272727272727</v>
      </c>
      <c r="W6692">
        <v>-1.2</v>
      </c>
      <c r="Y6692" t="s">
        <v>1537</v>
      </c>
      <c r="Z6692">
        <v>1</v>
      </c>
      <c r="AA6692">
        <v>5.7142857142857144</v>
      </c>
      <c r="AB6692" t="s">
        <v>738</v>
      </c>
      <c r="AC6692" t="s">
        <v>726</v>
      </c>
      <c r="AD6692">
        <v>13</v>
      </c>
      <c r="AE6692">
        <v>53</v>
      </c>
    </row>
    <row r="6693" spans="1:31" hidden="1" x14ac:dyDescent="0.25">
      <c r="A6693" t="s">
        <v>692</v>
      </c>
      <c r="B6693" t="s">
        <v>986</v>
      </c>
      <c r="C6693" t="s">
        <v>1324</v>
      </c>
      <c r="D6693" t="s">
        <v>1325</v>
      </c>
      <c r="E6693" s="67">
        <v>45261</v>
      </c>
      <c r="F6693" t="s">
        <v>725</v>
      </c>
      <c r="G6693" t="s">
        <v>725</v>
      </c>
      <c r="H6693">
        <v>2</v>
      </c>
      <c r="I6693">
        <v>20</v>
      </c>
      <c r="J6693">
        <v>2</v>
      </c>
      <c r="P6693">
        <v>30</v>
      </c>
      <c r="Q6693" t="s">
        <v>726</v>
      </c>
      <c r="R6693">
        <v>1</v>
      </c>
      <c r="S6693">
        <v>0</v>
      </c>
      <c r="T6693">
        <v>0</v>
      </c>
      <c r="U6693">
        <v>0</v>
      </c>
      <c r="V6693">
        <v>0.55882352941176505</v>
      </c>
      <c r="Y6693" t="s">
        <v>1537</v>
      </c>
      <c r="Z6693">
        <v>1</v>
      </c>
      <c r="AA6693">
        <v>0</v>
      </c>
      <c r="AB6693" t="s">
        <v>728</v>
      </c>
      <c r="AC6693" t="s">
        <v>733</v>
      </c>
      <c r="AD6693">
        <v>18</v>
      </c>
      <c r="AE6693">
        <v>2</v>
      </c>
    </row>
    <row r="6694" spans="1:31" hidden="1" x14ac:dyDescent="0.25">
      <c r="A6694" t="s">
        <v>692</v>
      </c>
      <c r="B6694" t="s">
        <v>878</v>
      </c>
      <c r="C6694" t="s">
        <v>1207</v>
      </c>
      <c r="D6694" t="s">
        <v>1326</v>
      </c>
      <c r="E6694" s="67">
        <v>45261</v>
      </c>
      <c r="F6694" t="s">
        <v>725</v>
      </c>
      <c r="G6694" t="s">
        <v>725</v>
      </c>
      <c r="H6694">
        <v>129</v>
      </c>
      <c r="J6694">
        <v>31</v>
      </c>
      <c r="K6694">
        <v>26</v>
      </c>
      <c r="M6694">
        <v>98</v>
      </c>
      <c r="P6694">
        <v>16</v>
      </c>
      <c r="Q6694" t="s">
        <v>726</v>
      </c>
      <c r="R6694">
        <v>0</v>
      </c>
      <c r="S6694">
        <v>1</v>
      </c>
      <c r="T6694">
        <v>1</v>
      </c>
      <c r="U6694">
        <v>4</v>
      </c>
      <c r="V6694">
        <v>0</v>
      </c>
      <c r="W6694">
        <v>-0.76923076923076905</v>
      </c>
      <c r="Y6694" t="s">
        <v>1537</v>
      </c>
      <c r="Z6694">
        <v>1</v>
      </c>
      <c r="AA6694">
        <v>6.125</v>
      </c>
      <c r="AB6694" t="s">
        <v>738</v>
      </c>
      <c r="AC6694" t="s">
        <v>726</v>
      </c>
      <c r="AD6694">
        <v>34</v>
      </c>
      <c r="AE6694">
        <v>129</v>
      </c>
    </row>
    <row r="6695" spans="1:31" hidden="1" x14ac:dyDescent="0.25">
      <c r="A6695" t="s">
        <v>692</v>
      </c>
      <c r="B6695" t="s">
        <v>1002</v>
      </c>
      <c r="C6695" t="s">
        <v>1327</v>
      </c>
      <c r="D6695" t="s">
        <v>1328</v>
      </c>
      <c r="E6695" s="67">
        <v>45261</v>
      </c>
      <c r="F6695" t="s">
        <v>725</v>
      </c>
      <c r="G6695" t="s">
        <v>725</v>
      </c>
      <c r="H6695">
        <v>18</v>
      </c>
      <c r="J6695">
        <v>3</v>
      </c>
      <c r="K6695">
        <v>14</v>
      </c>
      <c r="M6695">
        <v>15</v>
      </c>
      <c r="P6695">
        <v>2</v>
      </c>
      <c r="Q6695" t="s">
        <v>726</v>
      </c>
      <c r="R6695">
        <v>0</v>
      </c>
      <c r="S6695">
        <v>1</v>
      </c>
      <c r="T6695">
        <v>1</v>
      </c>
      <c r="U6695">
        <v>4</v>
      </c>
      <c r="V6695">
        <v>-0.50943396226415105</v>
      </c>
      <c r="W6695">
        <v>-0.31818181818181801</v>
      </c>
      <c r="Y6695" t="s">
        <v>1537</v>
      </c>
      <c r="Z6695">
        <v>1</v>
      </c>
      <c r="AA6695">
        <v>7.5</v>
      </c>
      <c r="AB6695" t="s">
        <v>738</v>
      </c>
      <c r="AC6695" t="s">
        <v>726</v>
      </c>
      <c r="AE6695">
        <v>18</v>
      </c>
    </row>
    <row r="6696" spans="1:31" hidden="1" x14ac:dyDescent="0.25">
      <c r="A6696" t="s">
        <v>692</v>
      </c>
      <c r="B6696" t="s">
        <v>741</v>
      </c>
      <c r="C6696" t="s">
        <v>1032</v>
      </c>
      <c r="D6696" t="s">
        <v>1329</v>
      </c>
      <c r="E6696" s="67">
        <v>45261</v>
      </c>
      <c r="F6696" t="s">
        <v>725</v>
      </c>
      <c r="G6696" t="s">
        <v>725</v>
      </c>
      <c r="H6696">
        <v>8</v>
      </c>
      <c r="J6696">
        <v>1</v>
      </c>
      <c r="K6696">
        <v>3</v>
      </c>
      <c r="M6696">
        <v>7</v>
      </c>
      <c r="P6696">
        <v>1</v>
      </c>
      <c r="Q6696" t="s">
        <v>726</v>
      </c>
      <c r="R6696">
        <v>0</v>
      </c>
      <c r="S6696">
        <v>1</v>
      </c>
      <c r="T6696">
        <v>1</v>
      </c>
      <c r="U6696">
        <v>4</v>
      </c>
      <c r="V6696">
        <v>-0.25</v>
      </c>
      <c r="W6696">
        <v>-0.25</v>
      </c>
      <c r="Y6696" t="s">
        <v>1537</v>
      </c>
      <c r="Z6696">
        <v>1</v>
      </c>
      <c r="AA6696">
        <v>7</v>
      </c>
      <c r="AB6696" t="s">
        <v>738</v>
      </c>
      <c r="AC6696" t="s">
        <v>726</v>
      </c>
      <c r="AE6696">
        <v>8</v>
      </c>
    </row>
    <row r="6697" spans="1:31" hidden="1" x14ac:dyDescent="0.25">
      <c r="A6697" t="s">
        <v>692</v>
      </c>
      <c r="B6697" t="s">
        <v>831</v>
      </c>
      <c r="C6697" t="s">
        <v>33</v>
      </c>
      <c r="D6697" t="s">
        <v>1330</v>
      </c>
      <c r="E6697" s="67">
        <v>45261</v>
      </c>
      <c r="Q6697" t="s">
        <v>733</v>
      </c>
      <c r="R6697">
        <v>1</v>
      </c>
      <c r="S6697">
        <v>0</v>
      </c>
      <c r="T6697">
        <v>0</v>
      </c>
      <c r="U6697">
        <v>0</v>
      </c>
      <c r="Y6697" t="s">
        <v>1537</v>
      </c>
      <c r="Z6697">
        <v>0</v>
      </c>
      <c r="AA6697">
        <v>0</v>
      </c>
      <c r="AB6697" t="s">
        <v>734</v>
      </c>
      <c r="AC6697" t="s">
        <v>734</v>
      </c>
    </row>
    <row r="6698" spans="1:31" hidden="1" x14ac:dyDescent="0.25">
      <c r="A6698" t="s">
        <v>692</v>
      </c>
      <c r="B6698" t="s">
        <v>741</v>
      </c>
      <c r="C6698" t="s">
        <v>1331</v>
      </c>
      <c r="D6698" t="s">
        <v>1332</v>
      </c>
      <c r="E6698" s="67">
        <v>45261</v>
      </c>
      <c r="F6698" t="s">
        <v>725</v>
      </c>
      <c r="G6698" t="s">
        <v>725</v>
      </c>
      <c r="H6698">
        <v>21</v>
      </c>
      <c r="K6698">
        <v>10</v>
      </c>
      <c r="M6698">
        <v>21</v>
      </c>
      <c r="P6698">
        <v>0</v>
      </c>
      <c r="Q6698" t="s">
        <v>726</v>
      </c>
      <c r="R6698">
        <v>0</v>
      </c>
      <c r="S6698">
        <v>1</v>
      </c>
      <c r="T6698">
        <v>1</v>
      </c>
      <c r="U6698">
        <v>4</v>
      </c>
      <c r="V6698">
        <v>-0.36470588235294099</v>
      </c>
      <c r="W6698">
        <v>-7.95454545454546E-2</v>
      </c>
      <c r="Y6698" t="s">
        <v>1537</v>
      </c>
      <c r="Z6698">
        <v>1</v>
      </c>
      <c r="AA6698">
        <v>2.1</v>
      </c>
      <c r="AB6698" t="s">
        <v>758</v>
      </c>
      <c r="AC6698" t="s">
        <v>726</v>
      </c>
      <c r="AD6698">
        <v>9</v>
      </c>
      <c r="AE6698">
        <v>21</v>
      </c>
    </row>
    <row r="6699" spans="1:31" hidden="1" x14ac:dyDescent="0.25">
      <c r="A6699" t="s">
        <v>692</v>
      </c>
      <c r="B6699" t="s">
        <v>1029</v>
      </c>
      <c r="C6699" t="s">
        <v>1333</v>
      </c>
      <c r="D6699" t="s">
        <v>1334</v>
      </c>
      <c r="E6699" s="67">
        <v>45261</v>
      </c>
      <c r="F6699" t="s">
        <v>725</v>
      </c>
      <c r="G6699" t="s">
        <v>725</v>
      </c>
      <c r="P6699">
        <v>0</v>
      </c>
      <c r="Q6699" t="s">
        <v>733</v>
      </c>
      <c r="R6699">
        <v>1</v>
      </c>
      <c r="S6699">
        <v>0</v>
      </c>
      <c r="T6699">
        <v>0</v>
      </c>
      <c r="U6699">
        <v>0</v>
      </c>
      <c r="Y6699" t="s">
        <v>1537</v>
      </c>
      <c r="Z6699">
        <v>0</v>
      </c>
      <c r="AA6699">
        <v>0</v>
      </c>
      <c r="AB6699" t="s">
        <v>734</v>
      </c>
      <c r="AC6699" t="s">
        <v>734</v>
      </c>
    </row>
    <row r="6700" spans="1:31" hidden="1" x14ac:dyDescent="0.25">
      <c r="A6700" t="s">
        <v>691</v>
      </c>
      <c r="B6700" t="s">
        <v>428</v>
      </c>
      <c r="C6700" t="s">
        <v>445</v>
      </c>
      <c r="D6700" t="s">
        <v>446</v>
      </c>
      <c r="E6700" s="67">
        <v>45261</v>
      </c>
      <c r="F6700" t="s">
        <v>725</v>
      </c>
      <c r="G6700" t="s">
        <v>725</v>
      </c>
      <c r="H6700">
        <v>38</v>
      </c>
      <c r="J6700">
        <v>13</v>
      </c>
      <c r="K6700">
        <v>15</v>
      </c>
      <c r="M6700">
        <v>30</v>
      </c>
      <c r="P6700">
        <v>7</v>
      </c>
      <c r="Q6700" t="s">
        <v>726</v>
      </c>
      <c r="R6700">
        <v>0</v>
      </c>
      <c r="S6700">
        <v>1</v>
      </c>
      <c r="T6700">
        <v>1</v>
      </c>
      <c r="U6700">
        <v>4</v>
      </c>
      <c r="V6700">
        <v>-2.1176470588235299</v>
      </c>
      <c r="W6700">
        <v>-4.21875</v>
      </c>
      <c r="Y6700" t="s">
        <v>1537</v>
      </c>
      <c r="Z6700">
        <v>1</v>
      </c>
      <c r="AA6700">
        <v>4.2857142857142856</v>
      </c>
      <c r="AB6700" t="s">
        <v>738</v>
      </c>
      <c r="AC6700" t="s">
        <v>733</v>
      </c>
      <c r="AD6700">
        <v>7</v>
      </c>
      <c r="AE6700">
        <v>38</v>
      </c>
    </row>
    <row r="6701" spans="1:31" hidden="1" x14ac:dyDescent="0.25">
      <c r="A6701" t="s">
        <v>692</v>
      </c>
      <c r="B6701" t="s">
        <v>773</v>
      </c>
      <c r="C6701" t="s">
        <v>1335</v>
      </c>
      <c r="D6701" t="s">
        <v>1336</v>
      </c>
      <c r="E6701" s="67">
        <v>45261</v>
      </c>
      <c r="F6701" t="s">
        <v>725</v>
      </c>
      <c r="G6701" t="s">
        <v>725</v>
      </c>
      <c r="H6701">
        <v>15</v>
      </c>
      <c r="J6701">
        <v>5</v>
      </c>
      <c r="K6701">
        <v>7</v>
      </c>
      <c r="M6701">
        <v>10</v>
      </c>
      <c r="P6701">
        <v>8</v>
      </c>
      <c r="Q6701" t="s">
        <v>726</v>
      </c>
      <c r="R6701">
        <v>0</v>
      </c>
      <c r="S6701">
        <v>1</v>
      </c>
      <c r="T6701">
        <v>1</v>
      </c>
      <c r="U6701">
        <v>4</v>
      </c>
      <c r="V6701">
        <v>-1.6041666666666701</v>
      </c>
      <c r="W6701">
        <v>-4.6399999999999997</v>
      </c>
      <c r="Y6701" t="s">
        <v>1537</v>
      </c>
      <c r="Z6701">
        <v>1</v>
      </c>
      <c r="AA6701">
        <v>1.25</v>
      </c>
      <c r="AB6701" t="s">
        <v>758</v>
      </c>
      <c r="AC6701" t="s">
        <v>726</v>
      </c>
      <c r="AD6701">
        <v>5</v>
      </c>
      <c r="AE6701">
        <v>15</v>
      </c>
    </row>
    <row r="6702" spans="1:31" hidden="1" x14ac:dyDescent="0.25">
      <c r="A6702" t="s">
        <v>692</v>
      </c>
      <c r="B6702" t="s">
        <v>986</v>
      </c>
      <c r="C6702" t="s">
        <v>1224</v>
      </c>
      <c r="D6702" t="s">
        <v>1337</v>
      </c>
      <c r="E6702" s="67">
        <v>45261</v>
      </c>
      <c r="F6702" t="s">
        <v>725</v>
      </c>
      <c r="G6702" t="s">
        <v>725</v>
      </c>
      <c r="I6702">
        <v>10</v>
      </c>
      <c r="J6702">
        <v>3</v>
      </c>
      <c r="K6702">
        <v>10</v>
      </c>
      <c r="M6702">
        <v>7</v>
      </c>
      <c r="P6702">
        <v>2</v>
      </c>
      <c r="Q6702" t="s">
        <v>726</v>
      </c>
      <c r="R6702">
        <v>0</v>
      </c>
      <c r="S6702">
        <v>0</v>
      </c>
      <c r="T6702">
        <v>0</v>
      </c>
      <c r="U6702">
        <v>1</v>
      </c>
      <c r="V6702">
        <v>-0.17123287671232901</v>
      </c>
      <c r="W6702">
        <v>-0.66666666666666696</v>
      </c>
      <c r="Y6702" t="s">
        <v>1537</v>
      </c>
      <c r="Z6702">
        <v>1</v>
      </c>
      <c r="AA6702">
        <v>3.5</v>
      </c>
      <c r="AB6702" t="s">
        <v>758</v>
      </c>
      <c r="AC6702" t="s">
        <v>726</v>
      </c>
    </row>
    <row r="6703" spans="1:31" hidden="1" x14ac:dyDescent="0.25">
      <c r="A6703" t="s">
        <v>692</v>
      </c>
      <c r="B6703" t="s">
        <v>64</v>
      </c>
      <c r="C6703" t="s">
        <v>1338</v>
      </c>
      <c r="D6703" t="s">
        <v>84</v>
      </c>
      <c r="E6703" s="67">
        <v>45261</v>
      </c>
      <c r="F6703" t="s">
        <v>725</v>
      </c>
      <c r="G6703" t="s">
        <v>725</v>
      </c>
      <c r="H6703">
        <v>32</v>
      </c>
      <c r="J6703">
        <v>14</v>
      </c>
      <c r="K6703">
        <v>43</v>
      </c>
      <c r="M6703">
        <v>18</v>
      </c>
      <c r="P6703">
        <v>7</v>
      </c>
      <c r="Q6703" t="s">
        <v>726</v>
      </c>
      <c r="R6703">
        <v>0</v>
      </c>
      <c r="S6703">
        <v>0</v>
      </c>
      <c r="T6703">
        <v>1</v>
      </c>
      <c r="U6703">
        <v>3</v>
      </c>
      <c r="V6703">
        <v>-1.08</v>
      </c>
      <c r="W6703">
        <v>-1.9459459459459501</v>
      </c>
      <c r="Y6703" t="s">
        <v>1537</v>
      </c>
      <c r="Z6703">
        <v>1</v>
      </c>
      <c r="AA6703">
        <v>2.5714285714285716</v>
      </c>
      <c r="AB6703" t="s">
        <v>758</v>
      </c>
      <c r="AC6703" t="s">
        <v>726</v>
      </c>
      <c r="AD6703">
        <v>25</v>
      </c>
      <c r="AE6703">
        <v>32</v>
      </c>
    </row>
    <row r="6704" spans="1:31" hidden="1" x14ac:dyDescent="0.25">
      <c r="A6704" t="s">
        <v>691</v>
      </c>
      <c r="B6704" t="s">
        <v>390</v>
      </c>
      <c r="C6704" t="s">
        <v>421</v>
      </c>
      <c r="D6704" t="s">
        <v>422</v>
      </c>
      <c r="E6704" s="67">
        <v>45261</v>
      </c>
      <c r="F6704" t="s">
        <v>725</v>
      </c>
      <c r="G6704" t="s">
        <v>725</v>
      </c>
      <c r="H6704">
        <v>62</v>
      </c>
      <c r="K6704">
        <v>30</v>
      </c>
      <c r="M6704">
        <v>62</v>
      </c>
      <c r="P6704">
        <v>0</v>
      </c>
      <c r="Q6704" t="s">
        <v>726</v>
      </c>
      <c r="R6704">
        <v>0</v>
      </c>
      <c r="S6704">
        <v>1</v>
      </c>
      <c r="T6704">
        <v>1</v>
      </c>
      <c r="U6704">
        <v>4</v>
      </c>
      <c r="V6704">
        <v>-0.36363636363636398</v>
      </c>
      <c r="W6704">
        <v>-0.25</v>
      </c>
      <c r="Y6704" t="s">
        <v>1537</v>
      </c>
      <c r="Z6704">
        <v>1</v>
      </c>
      <c r="AA6704">
        <v>2.0666666666666669</v>
      </c>
      <c r="AB6704" t="s">
        <v>758</v>
      </c>
      <c r="AC6704" t="s">
        <v>726</v>
      </c>
      <c r="AD6704">
        <v>6</v>
      </c>
      <c r="AE6704">
        <v>62</v>
      </c>
    </row>
    <row r="6705" spans="1:31" hidden="1" x14ac:dyDescent="0.25">
      <c r="A6705" t="s">
        <v>692</v>
      </c>
      <c r="B6705" t="s">
        <v>763</v>
      </c>
      <c r="C6705" t="s">
        <v>1154</v>
      </c>
      <c r="D6705" t="s">
        <v>1339</v>
      </c>
      <c r="E6705" s="67">
        <v>45261</v>
      </c>
      <c r="F6705" t="s">
        <v>725</v>
      </c>
      <c r="G6705" t="s">
        <v>725</v>
      </c>
      <c r="H6705">
        <v>23</v>
      </c>
      <c r="J6705">
        <v>14</v>
      </c>
      <c r="K6705">
        <v>14</v>
      </c>
      <c r="M6705">
        <v>9</v>
      </c>
      <c r="P6705">
        <v>10</v>
      </c>
      <c r="Q6705" t="s">
        <v>726</v>
      </c>
      <c r="R6705">
        <v>0</v>
      </c>
      <c r="S6705">
        <v>1</v>
      </c>
      <c r="T6705">
        <v>1</v>
      </c>
      <c r="U6705">
        <v>4</v>
      </c>
      <c r="V6705">
        <v>0</v>
      </c>
      <c r="W6705">
        <v>0</v>
      </c>
      <c r="Y6705" t="s">
        <v>1537</v>
      </c>
      <c r="Z6705">
        <v>1</v>
      </c>
      <c r="AA6705">
        <v>0.9</v>
      </c>
      <c r="AB6705" t="s">
        <v>732</v>
      </c>
      <c r="AC6705" t="s">
        <v>726</v>
      </c>
      <c r="AD6705">
        <v>18</v>
      </c>
      <c r="AE6705">
        <v>23</v>
      </c>
    </row>
    <row r="6706" spans="1:31" hidden="1" x14ac:dyDescent="0.25">
      <c r="A6706" t="s">
        <v>692</v>
      </c>
      <c r="B6706" t="s">
        <v>787</v>
      </c>
      <c r="C6706" t="s">
        <v>1340</v>
      </c>
      <c r="D6706" t="s">
        <v>1341</v>
      </c>
      <c r="E6706" s="67">
        <v>45261</v>
      </c>
      <c r="F6706" t="s">
        <v>725</v>
      </c>
      <c r="G6706" t="s">
        <v>725</v>
      </c>
      <c r="N6706">
        <v>30</v>
      </c>
      <c r="P6706">
        <v>0</v>
      </c>
      <c r="Q6706" t="s">
        <v>726</v>
      </c>
      <c r="R6706">
        <v>0</v>
      </c>
      <c r="S6706">
        <v>0</v>
      </c>
      <c r="T6706">
        <v>1</v>
      </c>
      <c r="U6706">
        <v>3</v>
      </c>
      <c r="V6706">
        <v>0</v>
      </c>
      <c r="W6706">
        <v>1.4084507042253501E-2</v>
      </c>
      <c r="Y6706" t="s">
        <v>1537</v>
      </c>
      <c r="Z6706">
        <v>0</v>
      </c>
      <c r="AA6706">
        <v>0</v>
      </c>
      <c r="AB6706" t="s">
        <v>734</v>
      </c>
      <c r="AC6706" t="s">
        <v>734</v>
      </c>
    </row>
    <row r="6707" spans="1:31" hidden="1" x14ac:dyDescent="0.25">
      <c r="A6707" t="s">
        <v>692</v>
      </c>
      <c r="B6707" t="s">
        <v>887</v>
      </c>
      <c r="C6707" t="s">
        <v>940</v>
      </c>
      <c r="D6707" t="s">
        <v>1342</v>
      </c>
      <c r="E6707" s="67">
        <v>45261</v>
      </c>
      <c r="F6707" t="s">
        <v>725</v>
      </c>
      <c r="G6707" t="s">
        <v>725</v>
      </c>
      <c r="H6707">
        <v>22</v>
      </c>
      <c r="J6707">
        <v>12</v>
      </c>
      <c r="K6707">
        <v>100</v>
      </c>
      <c r="M6707">
        <v>10</v>
      </c>
      <c r="P6707">
        <v>6</v>
      </c>
      <c r="Q6707" t="s">
        <v>726</v>
      </c>
      <c r="R6707">
        <v>0</v>
      </c>
      <c r="S6707">
        <v>0</v>
      </c>
      <c r="T6707">
        <v>0</v>
      </c>
      <c r="U6707">
        <v>1</v>
      </c>
      <c r="V6707">
        <v>-1.9166666666666701</v>
      </c>
      <c r="W6707">
        <v>-2.3529411764705901</v>
      </c>
      <c r="Y6707" t="s">
        <v>1537</v>
      </c>
      <c r="Z6707">
        <v>1</v>
      </c>
      <c r="AA6707">
        <v>1.6666666666666667</v>
      </c>
      <c r="AB6707" t="s">
        <v>758</v>
      </c>
      <c r="AC6707" t="s">
        <v>726</v>
      </c>
      <c r="AD6707">
        <v>8</v>
      </c>
      <c r="AE6707">
        <v>22</v>
      </c>
    </row>
    <row r="6708" spans="1:31" hidden="1" x14ac:dyDescent="0.25">
      <c r="A6708" t="s">
        <v>692</v>
      </c>
      <c r="B6708" t="s">
        <v>828</v>
      </c>
      <c r="C6708" t="s">
        <v>1343</v>
      </c>
      <c r="D6708" t="s">
        <v>1344</v>
      </c>
      <c r="E6708" s="67">
        <v>45261</v>
      </c>
      <c r="F6708" t="s">
        <v>725</v>
      </c>
      <c r="G6708" t="s">
        <v>725</v>
      </c>
      <c r="N6708">
        <v>30</v>
      </c>
      <c r="P6708">
        <v>0</v>
      </c>
      <c r="Q6708" t="s">
        <v>726</v>
      </c>
      <c r="R6708">
        <v>0</v>
      </c>
      <c r="S6708">
        <v>1</v>
      </c>
      <c r="T6708">
        <v>1</v>
      </c>
      <c r="U6708">
        <v>4</v>
      </c>
      <c r="V6708">
        <v>-0.26086956521739102</v>
      </c>
      <c r="W6708">
        <v>-1</v>
      </c>
      <c r="Y6708" t="s">
        <v>1537</v>
      </c>
      <c r="Z6708">
        <v>0</v>
      </c>
      <c r="AA6708">
        <v>0</v>
      </c>
      <c r="AB6708" t="s">
        <v>734</v>
      </c>
      <c r="AC6708" t="s">
        <v>734</v>
      </c>
    </row>
    <row r="6709" spans="1:31" hidden="1" x14ac:dyDescent="0.25">
      <c r="A6709" t="s">
        <v>692</v>
      </c>
      <c r="B6709" t="s">
        <v>763</v>
      </c>
      <c r="C6709" t="s">
        <v>920</v>
      </c>
      <c r="D6709" t="s">
        <v>1345</v>
      </c>
      <c r="E6709" s="67">
        <v>45261</v>
      </c>
      <c r="Q6709" t="s">
        <v>733</v>
      </c>
      <c r="R6709">
        <v>1</v>
      </c>
      <c r="S6709">
        <v>0</v>
      </c>
      <c r="T6709">
        <v>0</v>
      </c>
      <c r="U6709">
        <v>0</v>
      </c>
      <c r="Y6709" t="s">
        <v>1537</v>
      </c>
      <c r="Z6709">
        <v>0</v>
      </c>
      <c r="AA6709">
        <v>0</v>
      </c>
      <c r="AB6709" t="s">
        <v>734</v>
      </c>
      <c r="AC6709" t="s">
        <v>734</v>
      </c>
    </row>
    <row r="6710" spans="1:31" hidden="1" x14ac:dyDescent="0.25">
      <c r="A6710" t="s">
        <v>691</v>
      </c>
      <c r="B6710" t="s">
        <v>452</v>
      </c>
      <c r="C6710" t="s">
        <v>475</v>
      </c>
      <c r="D6710" t="s">
        <v>477</v>
      </c>
      <c r="E6710" s="67">
        <v>45261</v>
      </c>
      <c r="F6710" t="s">
        <v>725</v>
      </c>
      <c r="G6710" t="s">
        <v>725</v>
      </c>
      <c r="H6710">
        <v>64</v>
      </c>
      <c r="I6710">
        <v>100</v>
      </c>
      <c r="J6710">
        <v>57</v>
      </c>
      <c r="M6710">
        <v>107</v>
      </c>
      <c r="P6710">
        <v>45</v>
      </c>
      <c r="Q6710" t="s">
        <v>726</v>
      </c>
      <c r="R6710">
        <v>0</v>
      </c>
      <c r="S6710">
        <v>0</v>
      </c>
      <c r="T6710">
        <v>0</v>
      </c>
      <c r="U6710">
        <v>2</v>
      </c>
      <c r="V6710">
        <v>0.69369369369369405</v>
      </c>
      <c r="W6710">
        <v>-3.5925925925925899</v>
      </c>
      <c r="Y6710" t="s">
        <v>1537</v>
      </c>
      <c r="Z6710">
        <v>1</v>
      </c>
      <c r="AA6710">
        <v>2.3777777777777778</v>
      </c>
      <c r="AB6710" t="s">
        <v>758</v>
      </c>
      <c r="AC6710" t="s">
        <v>726</v>
      </c>
      <c r="AD6710">
        <v>27</v>
      </c>
      <c r="AE6710">
        <v>64</v>
      </c>
    </row>
    <row r="6711" spans="1:31" hidden="1" x14ac:dyDescent="0.25">
      <c r="A6711" t="s">
        <v>691</v>
      </c>
      <c r="B6711" t="s">
        <v>650</v>
      </c>
      <c r="C6711" t="s">
        <v>679</v>
      </c>
      <c r="D6711" t="s">
        <v>682</v>
      </c>
      <c r="E6711" s="67">
        <v>45261</v>
      </c>
      <c r="Q6711" t="s">
        <v>733</v>
      </c>
      <c r="R6711">
        <v>1</v>
      </c>
      <c r="S6711">
        <v>0</v>
      </c>
      <c r="T6711">
        <v>0</v>
      </c>
      <c r="U6711">
        <v>0</v>
      </c>
      <c r="Y6711" t="s">
        <v>1537</v>
      </c>
      <c r="Z6711">
        <v>0</v>
      </c>
      <c r="AA6711">
        <v>0</v>
      </c>
      <c r="AB6711" t="s">
        <v>734</v>
      </c>
      <c r="AC6711" t="s">
        <v>734</v>
      </c>
    </row>
    <row r="6712" spans="1:31" hidden="1" x14ac:dyDescent="0.25">
      <c r="A6712" t="s">
        <v>692</v>
      </c>
      <c r="B6712" t="s">
        <v>991</v>
      </c>
      <c r="C6712" t="s">
        <v>1346</v>
      </c>
      <c r="D6712" t="s">
        <v>1347</v>
      </c>
      <c r="E6712" s="67">
        <v>45261</v>
      </c>
      <c r="F6712" t="s">
        <v>725</v>
      </c>
      <c r="G6712" t="s">
        <v>725</v>
      </c>
      <c r="H6712">
        <v>20</v>
      </c>
      <c r="M6712">
        <v>20</v>
      </c>
      <c r="P6712">
        <v>6</v>
      </c>
      <c r="Q6712" t="s">
        <v>726</v>
      </c>
      <c r="R6712">
        <v>0</v>
      </c>
      <c r="S6712">
        <v>0</v>
      </c>
      <c r="T6712">
        <v>0</v>
      </c>
      <c r="U6712">
        <v>3</v>
      </c>
      <c r="V6712">
        <v>-0.16666666666666699</v>
      </c>
      <c r="W6712">
        <v>-0.80769230769230804</v>
      </c>
      <c r="Y6712" t="s">
        <v>1537</v>
      </c>
      <c r="Z6712">
        <v>1</v>
      </c>
      <c r="AA6712">
        <v>3.3333333333333335</v>
      </c>
      <c r="AB6712" t="s">
        <v>758</v>
      </c>
      <c r="AC6712" t="s">
        <v>726</v>
      </c>
      <c r="AD6712">
        <v>4</v>
      </c>
      <c r="AE6712">
        <v>20</v>
      </c>
    </row>
    <row r="6713" spans="1:31" hidden="1" x14ac:dyDescent="0.25">
      <c r="A6713" t="s">
        <v>692</v>
      </c>
      <c r="B6713" t="s">
        <v>809</v>
      </c>
      <c r="C6713" t="s">
        <v>1348</v>
      </c>
      <c r="D6713" t="s">
        <v>1349</v>
      </c>
      <c r="E6713" s="67">
        <v>45261</v>
      </c>
      <c r="F6713" t="s">
        <v>725</v>
      </c>
      <c r="G6713" t="s">
        <v>725</v>
      </c>
      <c r="H6713">
        <v>12</v>
      </c>
      <c r="I6713">
        <v>100</v>
      </c>
      <c r="J6713">
        <v>80</v>
      </c>
      <c r="K6713">
        <v>60</v>
      </c>
      <c r="M6713">
        <v>32</v>
      </c>
      <c r="P6713">
        <v>44</v>
      </c>
      <c r="Q6713" t="s">
        <v>726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0.30645161290322598</v>
      </c>
      <c r="Y6713" t="s">
        <v>1537</v>
      </c>
      <c r="Z6713">
        <v>1</v>
      </c>
      <c r="AA6713">
        <v>0.72727272727272729</v>
      </c>
      <c r="AB6713" t="s">
        <v>732</v>
      </c>
      <c r="AC6713" t="s">
        <v>726</v>
      </c>
      <c r="AD6713">
        <v>72</v>
      </c>
      <c r="AE6713">
        <v>12</v>
      </c>
    </row>
    <row r="6714" spans="1:31" hidden="1" x14ac:dyDescent="0.25">
      <c r="A6714" t="s">
        <v>692</v>
      </c>
      <c r="B6714" t="s">
        <v>744</v>
      </c>
      <c r="C6714" t="s">
        <v>1350</v>
      </c>
      <c r="D6714" t="s">
        <v>1351</v>
      </c>
      <c r="E6714" s="67">
        <v>45261</v>
      </c>
      <c r="F6714" t="s">
        <v>725</v>
      </c>
      <c r="G6714" t="s">
        <v>725</v>
      </c>
      <c r="H6714">
        <v>6</v>
      </c>
      <c r="J6714">
        <v>3</v>
      </c>
      <c r="M6714">
        <v>3</v>
      </c>
      <c r="P6714">
        <v>2</v>
      </c>
      <c r="Q6714" t="s">
        <v>726</v>
      </c>
      <c r="R6714">
        <v>0</v>
      </c>
      <c r="S6714">
        <v>1</v>
      </c>
      <c r="T6714">
        <v>1</v>
      </c>
      <c r="U6714">
        <v>4</v>
      </c>
      <c r="V6714">
        <v>-0.24</v>
      </c>
      <c r="W6714">
        <v>0.125</v>
      </c>
      <c r="Y6714" t="s">
        <v>1537</v>
      </c>
      <c r="Z6714">
        <v>1</v>
      </c>
      <c r="AA6714">
        <v>1.5</v>
      </c>
      <c r="AB6714" t="s">
        <v>758</v>
      </c>
      <c r="AC6714" t="s">
        <v>726</v>
      </c>
      <c r="AD6714">
        <v>3</v>
      </c>
      <c r="AE6714">
        <v>50</v>
      </c>
    </row>
    <row r="6715" spans="1:31" hidden="1" x14ac:dyDescent="0.25">
      <c r="A6715" t="s">
        <v>692</v>
      </c>
      <c r="B6715" t="s">
        <v>828</v>
      </c>
      <c r="C6715" t="s">
        <v>1352</v>
      </c>
      <c r="D6715" t="s">
        <v>1353</v>
      </c>
      <c r="E6715" s="67">
        <v>45261</v>
      </c>
      <c r="F6715" t="s">
        <v>725</v>
      </c>
      <c r="G6715" t="s">
        <v>725</v>
      </c>
      <c r="H6715">
        <v>10</v>
      </c>
      <c r="I6715">
        <v>200</v>
      </c>
      <c r="J6715">
        <v>201</v>
      </c>
      <c r="K6715">
        <v>72</v>
      </c>
      <c r="M6715">
        <v>9</v>
      </c>
      <c r="P6715">
        <v>116</v>
      </c>
      <c r="Q6715" t="s">
        <v>726</v>
      </c>
      <c r="R6715">
        <v>0</v>
      </c>
      <c r="S6715">
        <v>1</v>
      </c>
      <c r="T6715">
        <v>1</v>
      </c>
      <c r="U6715">
        <v>4</v>
      </c>
      <c r="V6715">
        <v>0</v>
      </c>
      <c r="W6715">
        <v>-0.48148148148148101</v>
      </c>
      <c r="Y6715" t="s">
        <v>1537</v>
      </c>
      <c r="Z6715">
        <v>1</v>
      </c>
      <c r="AA6715">
        <v>7.7586206896551727E-2</v>
      </c>
      <c r="AB6715" t="s">
        <v>732</v>
      </c>
      <c r="AC6715" t="s">
        <v>726</v>
      </c>
      <c r="AD6715">
        <v>16</v>
      </c>
      <c r="AE6715">
        <v>10</v>
      </c>
    </row>
    <row r="6716" spans="1:31" hidden="1" x14ac:dyDescent="0.25">
      <c r="A6716" t="s">
        <v>692</v>
      </c>
      <c r="B6716" t="s">
        <v>928</v>
      </c>
      <c r="C6716" t="s">
        <v>1354</v>
      </c>
      <c r="D6716" t="s">
        <v>1355</v>
      </c>
      <c r="E6716" s="67">
        <v>45261</v>
      </c>
      <c r="H6716">
        <v>69</v>
      </c>
      <c r="I6716">
        <v>10</v>
      </c>
      <c r="J6716">
        <v>4</v>
      </c>
      <c r="K6716">
        <v>15</v>
      </c>
      <c r="M6716">
        <v>75</v>
      </c>
      <c r="P6716">
        <v>13</v>
      </c>
      <c r="Q6716" t="s">
        <v>726</v>
      </c>
      <c r="R6716">
        <v>0</v>
      </c>
      <c r="S6716">
        <v>1</v>
      </c>
      <c r="T6716">
        <v>1</v>
      </c>
      <c r="U6716">
        <v>4</v>
      </c>
      <c r="V6716">
        <v>-0.22004889975550099</v>
      </c>
      <c r="W6716">
        <v>-0.63333333333333297</v>
      </c>
      <c r="Y6716" t="s">
        <v>1537</v>
      </c>
      <c r="Z6716">
        <v>1</v>
      </c>
      <c r="AA6716">
        <v>5.7692307692307692</v>
      </c>
      <c r="AB6716" t="s">
        <v>738</v>
      </c>
      <c r="AC6716" t="s">
        <v>726</v>
      </c>
      <c r="AD6716">
        <v>6</v>
      </c>
      <c r="AE6716">
        <v>69</v>
      </c>
    </row>
    <row r="6717" spans="1:31" hidden="1" x14ac:dyDescent="0.25">
      <c r="A6717" t="s">
        <v>692</v>
      </c>
      <c r="B6717" t="s">
        <v>848</v>
      </c>
      <c r="C6717" t="s">
        <v>1272</v>
      </c>
      <c r="D6717" t="s">
        <v>1355</v>
      </c>
      <c r="E6717" s="67">
        <v>45261</v>
      </c>
      <c r="F6717" t="s">
        <v>725</v>
      </c>
      <c r="G6717" t="s">
        <v>725</v>
      </c>
      <c r="H6717">
        <v>9</v>
      </c>
      <c r="J6717">
        <v>4</v>
      </c>
      <c r="M6717">
        <v>5</v>
      </c>
      <c r="P6717">
        <v>11</v>
      </c>
      <c r="Q6717" t="s">
        <v>726</v>
      </c>
      <c r="R6717">
        <v>0</v>
      </c>
      <c r="S6717">
        <v>1</v>
      </c>
      <c r="T6717">
        <v>1</v>
      </c>
      <c r="U6717">
        <v>4</v>
      </c>
      <c r="V6717">
        <v>-0.13953488372093001</v>
      </c>
      <c r="W6717">
        <v>-2.9</v>
      </c>
      <c r="Y6717" t="s">
        <v>1537</v>
      </c>
      <c r="Z6717">
        <v>1</v>
      </c>
      <c r="AA6717">
        <v>0.45454545454545453</v>
      </c>
      <c r="AB6717" t="s">
        <v>732</v>
      </c>
      <c r="AC6717" t="s">
        <v>726</v>
      </c>
      <c r="AD6717">
        <v>8</v>
      </c>
      <c r="AE6717">
        <v>9</v>
      </c>
    </row>
    <row r="6718" spans="1:31" hidden="1" x14ac:dyDescent="0.25">
      <c r="A6718" t="s">
        <v>692</v>
      </c>
      <c r="B6718" t="s">
        <v>812</v>
      </c>
      <c r="C6718" t="s">
        <v>1136</v>
      </c>
      <c r="D6718" t="s">
        <v>1356</v>
      </c>
      <c r="E6718" s="67">
        <v>45261</v>
      </c>
      <c r="F6718" t="s">
        <v>725</v>
      </c>
      <c r="G6718" t="s">
        <v>725</v>
      </c>
      <c r="H6718">
        <v>7</v>
      </c>
      <c r="J6718">
        <v>1</v>
      </c>
      <c r="M6718">
        <v>6</v>
      </c>
      <c r="P6718">
        <v>2</v>
      </c>
      <c r="Q6718" t="s">
        <v>726</v>
      </c>
      <c r="R6718">
        <v>0</v>
      </c>
      <c r="S6718">
        <v>1</v>
      </c>
      <c r="T6718">
        <v>1</v>
      </c>
      <c r="U6718">
        <v>4</v>
      </c>
      <c r="V6718">
        <v>-7.1428571428571397E-2</v>
      </c>
      <c r="W6718">
        <v>0.36363636363636398</v>
      </c>
      <c r="Y6718" t="s">
        <v>1537</v>
      </c>
      <c r="Z6718">
        <v>1</v>
      </c>
      <c r="AA6718">
        <v>3</v>
      </c>
      <c r="AB6718" t="s">
        <v>758</v>
      </c>
      <c r="AC6718" t="s">
        <v>726</v>
      </c>
      <c r="AD6718">
        <v>12</v>
      </c>
      <c r="AE6718">
        <v>7</v>
      </c>
    </row>
    <row r="6719" spans="1:31" hidden="1" x14ac:dyDescent="0.25">
      <c r="A6719" t="s">
        <v>692</v>
      </c>
      <c r="B6719" t="s">
        <v>986</v>
      </c>
      <c r="C6719" t="s">
        <v>994</v>
      </c>
      <c r="D6719" t="s">
        <v>1357</v>
      </c>
      <c r="E6719" s="67">
        <v>45261</v>
      </c>
      <c r="F6719" t="s">
        <v>725</v>
      </c>
      <c r="G6719" t="s">
        <v>725</v>
      </c>
      <c r="N6719">
        <v>31</v>
      </c>
      <c r="P6719">
        <v>0</v>
      </c>
      <c r="Q6719" t="s">
        <v>726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0.40540540540540498</v>
      </c>
      <c r="Y6719" t="s">
        <v>1537</v>
      </c>
      <c r="Z6719">
        <v>0</v>
      </c>
      <c r="AA6719">
        <v>0</v>
      </c>
      <c r="AB6719" t="s">
        <v>734</v>
      </c>
      <c r="AC6719" t="s">
        <v>734</v>
      </c>
    </row>
    <row r="6720" spans="1:31" hidden="1" x14ac:dyDescent="0.25">
      <c r="A6720" t="s">
        <v>692</v>
      </c>
      <c r="B6720" t="s">
        <v>812</v>
      </c>
      <c r="C6720" t="s">
        <v>1183</v>
      </c>
      <c r="D6720" t="s">
        <v>1358</v>
      </c>
      <c r="E6720" s="67">
        <v>45261</v>
      </c>
      <c r="F6720" t="s">
        <v>725</v>
      </c>
      <c r="G6720" t="s">
        <v>725</v>
      </c>
      <c r="H6720">
        <v>100</v>
      </c>
      <c r="I6720">
        <v>100</v>
      </c>
      <c r="J6720">
        <v>100</v>
      </c>
      <c r="M6720">
        <v>100</v>
      </c>
      <c r="P6720">
        <v>63</v>
      </c>
      <c r="Q6720" t="s">
        <v>726</v>
      </c>
      <c r="R6720">
        <v>1</v>
      </c>
      <c r="S6720">
        <v>0</v>
      </c>
      <c r="T6720">
        <v>0</v>
      </c>
      <c r="U6720">
        <v>0</v>
      </c>
      <c r="V6720">
        <v>0</v>
      </c>
      <c r="Y6720" t="s">
        <v>1537</v>
      </c>
      <c r="Z6720">
        <v>1</v>
      </c>
      <c r="AA6720">
        <v>1.5873015873015872</v>
      </c>
      <c r="AB6720" t="s">
        <v>758</v>
      </c>
      <c r="AC6720" t="s">
        <v>726</v>
      </c>
      <c r="AD6720">
        <v>49</v>
      </c>
      <c r="AE6720">
        <v>150</v>
      </c>
    </row>
    <row r="6721" spans="1:31" hidden="1" x14ac:dyDescent="0.25">
      <c r="A6721" t="s">
        <v>692</v>
      </c>
      <c r="B6721" t="s">
        <v>878</v>
      </c>
      <c r="C6721" t="s">
        <v>902</v>
      </c>
      <c r="D6721" t="s">
        <v>1359</v>
      </c>
      <c r="E6721" s="67">
        <v>45261</v>
      </c>
      <c r="F6721" t="s">
        <v>725</v>
      </c>
      <c r="G6721" t="s">
        <v>725</v>
      </c>
      <c r="P6721">
        <v>0</v>
      </c>
      <c r="Q6721" t="s">
        <v>726</v>
      </c>
      <c r="R6721">
        <v>0</v>
      </c>
      <c r="S6721">
        <v>1</v>
      </c>
      <c r="T6721">
        <v>1</v>
      </c>
      <c r="U6721">
        <v>4</v>
      </c>
      <c r="V6721">
        <v>0</v>
      </c>
      <c r="W6721">
        <v>-0.28571428571428598</v>
      </c>
      <c r="Y6721" t="s">
        <v>1537</v>
      </c>
      <c r="Z6721">
        <v>0</v>
      </c>
      <c r="AA6721">
        <v>0</v>
      </c>
      <c r="AB6721" t="s">
        <v>734</v>
      </c>
      <c r="AC6721" t="s">
        <v>734</v>
      </c>
    </row>
    <row r="6722" spans="1:31" hidden="1" x14ac:dyDescent="0.25">
      <c r="A6722" t="s">
        <v>692</v>
      </c>
      <c r="B6722" t="s">
        <v>899</v>
      </c>
      <c r="C6722" t="s">
        <v>1360</v>
      </c>
      <c r="D6722" t="s">
        <v>1361</v>
      </c>
      <c r="E6722" s="67">
        <v>45261</v>
      </c>
      <c r="F6722" t="s">
        <v>725</v>
      </c>
      <c r="G6722" t="s">
        <v>725</v>
      </c>
      <c r="H6722">
        <v>24</v>
      </c>
      <c r="J6722">
        <v>10</v>
      </c>
      <c r="K6722">
        <v>15</v>
      </c>
      <c r="M6722">
        <v>14</v>
      </c>
      <c r="P6722">
        <v>15</v>
      </c>
      <c r="Q6722" t="s">
        <v>726</v>
      </c>
      <c r="R6722">
        <v>0</v>
      </c>
      <c r="S6722">
        <v>1</v>
      </c>
      <c r="T6722">
        <v>1</v>
      </c>
      <c r="U6722">
        <v>4</v>
      </c>
      <c r="V6722">
        <v>-1.58620689655172</v>
      </c>
      <c r="W6722">
        <v>-1.15789473684211</v>
      </c>
      <c r="Y6722" t="s">
        <v>1537</v>
      </c>
      <c r="Z6722">
        <v>1</v>
      </c>
      <c r="AA6722">
        <v>0.93333333333333335</v>
      </c>
      <c r="AB6722" t="s">
        <v>732</v>
      </c>
      <c r="AC6722" t="s">
        <v>726</v>
      </c>
      <c r="AE6722">
        <v>24</v>
      </c>
    </row>
    <row r="6723" spans="1:31" hidden="1" x14ac:dyDescent="0.25">
      <c r="A6723" t="s">
        <v>692</v>
      </c>
      <c r="B6723" t="s">
        <v>729</v>
      </c>
      <c r="C6723" t="s">
        <v>1362</v>
      </c>
      <c r="D6723" t="s">
        <v>1363</v>
      </c>
      <c r="E6723" s="67">
        <v>45261</v>
      </c>
      <c r="F6723" t="s">
        <v>725</v>
      </c>
      <c r="G6723" t="s">
        <v>725</v>
      </c>
      <c r="H6723">
        <v>35</v>
      </c>
      <c r="J6723">
        <v>18</v>
      </c>
      <c r="K6723">
        <v>37</v>
      </c>
      <c r="M6723">
        <v>17</v>
      </c>
      <c r="P6723">
        <v>14</v>
      </c>
      <c r="Q6723" t="s">
        <v>726</v>
      </c>
      <c r="R6723">
        <v>0</v>
      </c>
      <c r="S6723">
        <v>1</v>
      </c>
      <c r="T6723">
        <v>1</v>
      </c>
      <c r="U6723">
        <v>4</v>
      </c>
      <c r="V6723">
        <v>-1.2666666666666699</v>
      </c>
      <c r="W6723">
        <v>0.1</v>
      </c>
      <c r="Y6723" t="s">
        <v>1537</v>
      </c>
      <c r="Z6723">
        <v>1</v>
      </c>
      <c r="AA6723">
        <v>1.2142857142857142</v>
      </c>
      <c r="AB6723" t="s">
        <v>758</v>
      </c>
      <c r="AC6723" t="s">
        <v>726</v>
      </c>
      <c r="AD6723">
        <v>30</v>
      </c>
      <c r="AE6723">
        <v>35</v>
      </c>
    </row>
    <row r="6724" spans="1:31" hidden="1" x14ac:dyDescent="0.25">
      <c r="A6724" t="s">
        <v>692</v>
      </c>
      <c r="B6724" t="s">
        <v>794</v>
      </c>
      <c r="C6724" t="s">
        <v>1364</v>
      </c>
      <c r="D6724" t="s">
        <v>1365</v>
      </c>
      <c r="E6724" s="67">
        <v>45261</v>
      </c>
      <c r="F6724" t="s">
        <v>725</v>
      </c>
      <c r="G6724" t="s">
        <v>725</v>
      </c>
      <c r="H6724">
        <v>9</v>
      </c>
      <c r="M6724">
        <v>9</v>
      </c>
      <c r="P6724">
        <v>0</v>
      </c>
      <c r="Q6724" t="s">
        <v>726</v>
      </c>
      <c r="R6724">
        <v>0</v>
      </c>
      <c r="S6724">
        <v>1</v>
      </c>
      <c r="T6724">
        <v>1</v>
      </c>
      <c r="U6724">
        <v>4</v>
      </c>
      <c r="V6724">
        <v>0</v>
      </c>
      <c r="W6724">
        <v>0</v>
      </c>
      <c r="Y6724" t="s">
        <v>1537</v>
      </c>
      <c r="Z6724">
        <v>1</v>
      </c>
      <c r="AA6724">
        <v>9</v>
      </c>
      <c r="AB6724" t="s">
        <v>738</v>
      </c>
      <c r="AC6724" t="s">
        <v>726</v>
      </c>
      <c r="AD6724">
        <v>9</v>
      </c>
      <c r="AE6724">
        <v>9</v>
      </c>
    </row>
    <row r="6725" spans="1:31" hidden="1" x14ac:dyDescent="0.25">
      <c r="A6725" t="s">
        <v>692</v>
      </c>
      <c r="B6725" t="s">
        <v>752</v>
      </c>
      <c r="C6725" t="s">
        <v>1366</v>
      </c>
      <c r="D6725" t="s">
        <v>1367</v>
      </c>
      <c r="E6725" s="67">
        <v>45261</v>
      </c>
      <c r="F6725" t="s">
        <v>725</v>
      </c>
      <c r="G6725" t="s">
        <v>725</v>
      </c>
      <c r="H6725">
        <v>70</v>
      </c>
      <c r="I6725">
        <v>30</v>
      </c>
      <c r="J6725">
        <v>35</v>
      </c>
      <c r="K6725">
        <v>51</v>
      </c>
      <c r="M6725">
        <v>1</v>
      </c>
      <c r="P6725">
        <v>23</v>
      </c>
      <c r="Q6725" t="s">
        <v>726</v>
      </c>
      <c r="R6725">
        <v>0</v>
      </c>
      <c r="S6725">
        <v>0</v>
      </c>
      <c r="T6725">
        <v>0</v>
      </c>
      <c r="U6725">
        <v>3</v>
      </c>
      <c r="V6725">
        <v>-3.5714285714285698E-2</v>
      </c>
      <c r="W6725">
        <v>0.45</v>
      </c>
      <c r="Y6725" t="s">
        <v>1537</v>
      </c>
      <c r="Z6725">
        <v>1</v>
      </c>
      <c r="AA6725">
        <v>4.3478260869565216E-2</v>
      </c>
      <c r="AB6725" t="s">
        <v>732</v>
      </c>
      <c r="AC6725" t="s">
        <v>733</v>
      </c>
      <c r="AD6725">
        <v>38</v>
      </c>
      <c r="AE6725">
        <v>70</v>
      </c>
    </row>
    <row r="6726" spans="1:31" hidden="1" x14ac:dyDescent="0.25">
      <c r="A6726" t="s">
        <v>692</v>
      </c>
      <c r="B6726" t="s">
        <v>833</v>
      </c>
      <c r="C6726" t="s">
        <v>1368</v>
      </c>
      <c r="D6726" t="s">
        <v>1369</v>
      </c>
      <c r="E6726" s="67">
        <v>45261</v>
      </c>
      <c r="Q6726" t="s">
        <v>733</v>
      </c>
      <c r="R6726">
        <v>1</v>
      </c>
      <c r="S6726">
        <v>0</v>
      </c>
      <c r="T6726">
        <v>0</v>
      </c>
      <c r="U6726">
        <v>0</v>
      </c>
      <c r="Y6726" t="s">
        <v>1537</v>
      </c>
      <c r="Z6726">
        <v>0</v>
      </c>
      <c r="AA6726">
        <v>0</v>
      </c>
      <c r="AB6726" t="s">
        <v>734</v>
      </c>
      <c r="AC6726" t="s">
        <v>734</v>
      </c>
    </row>
    <row r="6727" spans="1:31" hidden="1" x14ac:dyDescent="0.25">
      <c r="A6727" t="s">
        <v>691</v>
      </c>
      <c r="B6727" t="s">
        <v>238</v>
      </c>
      <c r="C6727" t="s">
        <v>239</v>
      </c>
      <c r="D6727" t="s">
        <v>243</v>
      </c>
      <c r="E6727" s="67">
        <v>45261</v>
      </c>
      <c r="F6727" t="s">
        <v>725</v>
      </c>
      <c r="G6727" t="s">
        <v>725</v>
      </c>
      <c r="H6727">
        <v>30</v>
      </c>
      <c r="J6727">
        <v>4</v>
      </c>
      <c r="K6727">
        <v>7</v>
      </c>
      <c r="M6727">
        <v>26</v>
      </c>
      <c r="P6727">
        <v>5</v>
      </c>
      <c r="Q6727" t="s">
        <v>726</v>
      </c>
      <c r="R6727">
        <v>0</v>
      </c>
      <c r="S6727">
        <v>1</v>
      </c>
      <c r="T6727">
        <v>1</v>
      </c>
      <c r="U6727">
        <v>4</v>
      </c>
      <c r="V6727">
        <v>-0.04</v>
      </c>
      <c r="W6727">
        <v>0.16666666666666699</v>
      </c>
      <c r="Y6727" t="s">
        <v>1537</v>
      </c>
      <c r="Z6727">
        <v>1</v>
      </c>
      <c r="AA6727">
        <v>5.2</v>
      </c>
      <c r="AB6727" t="s">
        <v>738</v>
      </c>
      <c r="AC6727" t="s">
        <v>726</v>
      </c>
      <c r="AE6727">
        <v>30</v>
      </c>
    </row>
    <row r="6728" spans="1:31" hidden="1" x14ac:dyDescent="0.25">
      <c r="A6728" t="s">
        <v>692</v>
      </c>
      <c r="B6728" t="s">
        <v>831</v>
      </c>
      <c r="C6728" t="s">
        <v>1268</v>
      </c>
      <c r="D6728" t="s">
        <v>20</v>
      </c>
      <c r="E6728" s="67">
        <v>45261</v>
      </c>
      <c r="F6728" t="s">
        <v>725</v>
      </c>
      <c r="G6728" t="s">
        <v>725</v>
      </c>
      <c r="H6728">
        <v>15</v>
      </c>
      <c r="J6728">
        <v>1</v>
      </c>
      <c r="K6728">
        <v>3</v>
      </c>
      <c r="M6728">
        <v>14</v>
      </c>
      <c r="P6728">
        <v>2</v>
      </c>
      <c r="Q6728" t="s">
        <v>726</v>
      </c>
      <c r="R6728">
        <v>0</v>
      </c>
      <c r="S6728">
        <v>1</v>
      </c>
      <c r="T6728">
        <v>1</v>
      </c>
      <c r="U6728">
        <v>4</v>
      </c>
      <c r="V6728">
        <v>-1.4</v>
      </c>
      <c r="W6728">
        <v>-0.40909090909090901</v>
      </c>
      <c r="Y6728" t="s">
        <v>1537</v>
      </c>
      <c r="Z6728">
        <v>1</v>
      </c>
      <c r="AA6728">
        <v>7</v>
      </c>
      <c r="AB6728" t="s">
        <v>738</v>
      </c>
      <c r="AC6728" t="s">
        <v>726</v>
      </c>
      <c r="AE6728">
        <v>15</v>
      </c>
    </row>
    <row r="6729" spans="1:31" hidden="1" x14ac:dyDescent="0.25">
      <c r="A6729" t="s">
        <v>691</v>
      </c>
      <c r="B6729" t="s">
        <v>390</v>
      </c>
      <c r="C6729" t="s">
        <v>423</v>
      </c>
      <c r="D6729" t="s">
        <v>424</v>
      </c>
      <c r="E6729" s="67">
        <v>45261</v>
      </c>
      <c r="F6729" t="s">
        <v>725</v>
      </c>
      <c r="G6729" t="s">
        <v>725</v>
      </c>
      <c r="H6729">
        <v>26</v>
      </c>
      <c r="K6729">
        <v>3</v>
      </c>
      <c r="M6729">
        <v>26</v>
      </c>
      <c r="P6729">
        <v>7</v>
      </c>
      <c r="Q6729" t="s">
        <v>726</v>
      </c>
      <c r="R6729">
        <v>0</v>
      </c>
      <c r="S6729">
        <v>1</v>
      </c>
      <c r="T6729">
        <v>1</v>
      </c>
      <c r="U6729">
        <v>4</v>
      </c>
      <c r="V6729">
        <v>-0.25423728813559299</v>
      </c>
      <c r="W6729">
        <v>-0.31111111111111101</v>
      </c>
      <c r="Y6729" t="s">
        <v>1537</v>
      </c>
      <c r="Z6729">
        <v>1</v>
      </c>
      <c r="AA6729">
        <v>3.7142857142857144</v>
      </c>
      <c r="AB6729" t="s">
        <v>758</v>
      </c>
      <c r="AC6729" t="s">
        <v>726</v>
      </c>
      <c r="AE6729">
        <v>26</v>
      </c>
    </row>
    <row r="6730" spans="1:31" hidden="1" x14ac:dyDescent="0.25">
      <c r="A6730" t="s">
        <v>691</v>
      </c>
      <c r="B6730" t="s">
        <v>303</v>
      </c>
      <c r="C6730" t="s">
        <v>314</v>
      </c>
      <c r="D6730" t="s">
        <v>317</v>
      </c>
      <c r="E6730" s="67">
        <v>45261</v>
      </c>
      <c r="F6730" t="s">
        <v>725</v>
      </c>
      <c r="G6730" t="s">
        <v>725</v>
      </c>
      <c r="N6730">
        <v>31</v>
      </c>
      <c r="P6730">
        <v>0</v>
      </c>
      <c r="Q6730" t="s">
        <v>726</v>
      </c>
      <c r="R6730">
        <v>0</v>
      </c>
      <c r="S6730">
        <v>1</v>
      </c>
      <c r="T6730">
        <v>1</v>
      </c>
      <c r="U6730">
        <v>4</v>
      </c>
      <c r="Y6730" t="s">
        <v>1537</v>
      </c>
      <c r="Z6730">
        <v>0</v>
      </c>
      <c r="AA6730">
        <v>0</v>
      </c>
      <c r="AB6730" t="s">
        <v>734</v>
      </c>
      <c r="AC6730" t="s">
        <v>734</v>
      </c>
    </row>
    <row r="6731" spans="1:31" hidden="1" x14ac:dyDescent="0.25">
      <c r="A6731" t="s">
        <v>692</v>
      </c>
      <c r="B6731" t="s">
        <v>773</v>
      </c>
      <c r="C6731" t="s">
        <v>774</v>
      </c>
      <c r="D6731" t="s">
        <v>1370</v>
      </c>
      <c r="E6731" s="67">
        <v>45261</v>
      </c>
      <c r="F6731" t="s">
        <v>725</v>
      </c>
      <c r="G6731" t="s">
        <v>725</v>
      </c>
      <c r="H6731">
        <v>299</v>
      </c>
      <c r="K6731">
        <v>24</v>
      </c>
      <c r="M6731">
        <v>299</v>
      </c>
      <c r="P6731">
        <v>0</v>
      </c>
      <c r="Q6731" t="s">
        <v>726</v>
      </c>
      <c r="R6731">
        <v>0</v>
      </c>
      <c r="S6731">
        <v>1</v>
      </c>
      <c r="T6731">
        <v>1</v>
      </c>
      <c r="U6731">
        <v>4</v>
      </c>
      <c r="V6731">
        <v>-9.7872340425531903E-2</v>
      </c>
      <c r="W6731">
        <v>-0.224806201550388</v>
      </c>
      <c r="Y6731" t="s">
        <v>1537</v>
      </c>
      <c r="Z6731">
        <v>1</v>
      </c>
      <c r="AA6731">
        <v>12.458333333333334</v>
      </c>
      <c r="AB6731" t="s">
        <v>738</v>
      </c>
      <c r="AC6731" t="s">
        <v>726</v>
      </c>
      <c r="AD6731">
        <v>6</v>
      </c>
      <c r="AE6731">
        <v>299</v>
      </c>
    </row>
    <row r="6732" spans="1:31" hidden="1" x14ac:dyDescent="0.25">
      <c r="A6732" t="s">
        <v>692</v>
      </c>
      <c r="B6732" t="s">
        <v>744</v>
      </c>
      <c r="C6732" t="s">
        <v>769</v>
      </c>
      <c r="D6732" t="s">
        <v>1371</v>
      </c>
      <c r="E6732" s="67">
        <v>45261</v>
      </c>
      <c r="F6732" t="s">
        <v>725</v>
      </c>
      <c r="G6732" t="s">
        <v>725</v>
      </c>
      <c r="H6732">
        <v>45</v>
      </c>
      <c r="J6732">
        <v>16</v>
      </c>
      <c r="K6732">
        <v>70</v>
      </c>
      <c r="M6732">
        <v>29</v>
      </c>
      <c r="P6732">
        <v>26</v>
      </c>
      <c r="Q6732" t="s">
        <v>726</v>
      </c>
      <c r="R6732">
        <v>0</v>
      </c>
      <c r="S6732">
        <v>0</v>
      </c>
      <c r="T6732">
        <v>0</v>
      </c>
      <c r="U6732">
        <v>2</v>
      </c>
      <c r="V6732">
        <v>0</v>
      </c>
      <c r="W6732">
        <v>0.14869888475836401</v>
      </c>
      <c r="Y6732" t="s">
        <v>1537</v>
      </c>
      <c r="Z6732">
        <v>1</v>
      </c>
      <c r="AA6732">
        <v>1.1153846153846154</v>
      </c>
      <c r="AB6732" t="s">
        <v>758</v>
      </c>
      <c r="AC6732" t="s">
        <v>726</v>
      </c>
      <c r="AD6732">
        <v>38</v>
      </c>
      <c r="AE6732">
        <v>45</v>
      </c>
    </row>
    <row r="6733" spans="1:31" hidden="1" x14ac:dyDescent="0.25">
      <c r="A6733" t="s">
        <v>692</v>
      </c>
      <c r="B6733" t="s">
        <v>735</v>
      </c>
      <c r="C6733" t="s">
        <v>996</v>
      </c>
      <c r="D6733" t="s">
        <v>1372</v>
      </c>
      <c r="E6733" s="67">
        <v>45261</v>
      </c>
      <c r="F6733" t="s">
        <v>725</v>
      </c>
      <c r="G6733" t="s">
        <v>725</v>
      </c>
      <c r="H6733">
        <v>20</v>
      </c>
      <c r="I6733">
        <v>20</v>
      </c>
      <c r="J6733">
        <v>36</v>
      </c>
      <c r="K6733">
        <v>40</v>
      </c>
      <c r="M6733">
        <v>4</v>
      </c>
      <c r="P6733">
        <v>23</v>
      </c>
      <c r="Q6733" t="s">
        <v>726</v>
      </c>
      <c r="R6733">
        <v>0</v>
      </c>
      <c r="S6733">
        <v>0</v>
      </c>
      <c r="T6733">
        <v>0</v>
      </c>
      <c r="U6733">
        <v>2</v>
      </c>
      <c r="V6733">
        <v>0</v>
      </c>
      <c r="W6733">
        <v>-0.32352941176470601</v>
      </c>
      <c r="Y6733" t="s">
        <v>1537</v>
      </c>
      <c r="Z6733">
        <v>1</v>
      </c>
      <c r="AA6733">
        <v>0.17391304347826086</v>
      </c>
      <c r="AB6733" t="s">
        <v>732</v>
      </c>
      <c r="AC6733" t="s">
        <v>726</v>
      </c>
      <c r="AD6733">
        <v>12</v>
      </c>
      <c r="AE6733">
        <v>24</v>
      </c>
    </row>
    <row r="6734" spans="1:31" hidden="1" x14ac:dyDescent="0.25">
      <c r="A6734" t="s">
        <v>692</v>
      </c>
      <c r="B6734" t="s">
        <v>833</v>
      </c>
      <c r="C6734" t="s">
        <v>1368</v>
      </c>
      <c r="D6734" t="s">
        <v>1373</v>
      </c>
      <c r="E6734" s="67">
        <v>45261</v>
      </c>
      <c r="F6734" t="s">
        <v>725</v>
      </c>
      <c r="G6734" t="s">
        <v>725</v>
      </c>
      <c r="N6734">
        <v>30</v>
      </c>
      <c r="P6734">
        <v>14</v>
      </c>
      <c r="Q6734" t="s">
        <v>726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-2.2160664819944598E-2</v>
      </c>
      <c r="Y6734" t="s">
        <v>1537</v>
      </c>
      <c r="Z6734">
        <v>0</v>
      </c>
      <c r="AA6734">
        <v>0</v>
      </c>
      <c r="AB6734" t="s">
        <v>734</v>
      </c>
      <c r="AC6734" t="s">
        <v>734</v>
      </c>
    </row>
    <row r="6735" spans="1:31" hidden="1" x14ac:dyDescent="0.25">
      <c r="A6735" t="s">
        <v>691</v>
      </c>
      <c r="B6735" t="s">
        <v>351</v>
      </c>
      <c r="C6735" t="s">
        <v>356</v>
      </c>
      <c r="D6735" t="s">
        <v>358</v>
      </c>
      <c r="E6735" s="67">
        <v>45261</v>
      </c>
      <c r="F6735" t="s">
        <v>725</v>
      </c>
      <c r="G6735" t="s">
        <v>725</v>
      </c>
      <c r="H6735">
        <v>15</v>
      </c>
      <c r="M6735">
        <v>15</v>
      </c>
      <c r="P6735">
        <v>5</v>
      </c>
      <c r="Q6735" t="s">
        <v>726</v>
      </c>
      <c r="R6735">
        <v>0</v>
      </c>
      <c r="S6735">
        <v>1</v>
      </c>
      <c r="T6735">
        <v>1</v>
      </c>
      <c r="U6735">
        <v>4</v>
      </c>
      <c r="V6735">
        <v>-0.67500000000000004</v>
      </c>
      <c r="W6735">
        <v>-3.8260869565217401</v>
      </c>
      <c r="Y6735" t="s">
        <v>1537</v>
      </c>
      <c r="Z6735">
        <v>1</v>
      </c>
      <c r="AA6735">
        <v>3</v>
      </c>
      <c r="AB6735" t="s">
        <v>758</v>
      </c>
      <c r="AC6735" t="s">
        <v>726</v>
      </c>
      <c r="AD6735">
        <v>5</v>
      </c>
      <c r="AE6735">
        <v>17</v>
      </c>
    </row>
    <row r="6736" spans="1:31" hidden="1" x14ac:dyDescent="0.25">
      <c r="A6736" t="s">
        <v>692</v>
      </c>
      <c r="B6736" t="s">
        <v>744</v>
      </c>
      <c r="C6736" t="s">
        <v>1374</v>
      </c>
      <c r="D6736" t="s">
        <v>1375</v>
      </c>
      <c r="E6736" s="67">
        <v>45261</v>
      </c>
      <c r="F6736" t="s">
        <v>725</v>
      </c>
      <c r="G6736" t="s">
        <v>725</v>
      </c>
      <c r="P6736">
        <v>18</v>
      </c>
      <c r="Q6736" t="s">
        <v>733</v>
      </c>
      <c r="R6736">
        <v>1</v>
      </c>
      <c r="S6736">
        <v>0</v>
      </c>
      <c r="T6736">
        <v>0</v>
      </c>
      <c r="U6736">
        <v>0</v>
      </c>
      <c r="Y6736" t="s">
        <v>1537</v>
      </c>
      <c r="Z6736">
        <v>0</v>
      </c>
      <c r="AA6736">
        <v>0</v>
      </c>
      <c r="AB6736" t="s">
        <v>734</v>
      </c>
      <c r="AC6736" t="s">
        <v>734</v>
      </c>
      <c r="AD6736">
        <v>76</v>
      </c>
      <c r="AE6736">
        <v>22</v>
      </c>
    </row>
    <row r="6737" spans="1:31" hidden="1" x14ac:dyDescent="0.25">
      <c r="A6737" t="s">
        <v>692</v>
      </c>
      <c r="B6737" t="s">
        <v>831</v>
      </c>
      <c r="C6737" t="s">
        <v>21</v>
      </c>
      <c r="D6737" t="s">
        <v>22</v>
      </c>
      <c r="E6737" s="67">
        <v>45261</v>
      </c>
      <c r="F6737" t="s">
        <v>725</v>
      </c>
      <c r="G6737" t="s">
        <v>725</v>
      </c>
      <c r="H6737">
        <v>11</v>
      </c>
      <c r="M6737">
        <v>11</v>
      </c>
      <c r="P6737">
        <v>0</v>
      </c>
      <c r="Q6737" t="s">
        <v>726</v>
      </c>
      <c r="R6737">
        <v>0</v>
      </c>
      <c r="S6737">
        <v>1</v>
      </c>
      <c r="T6737">
        <v>1</v>
      </c>
      <c r="U6737">
        <v>4</v>
      </c>
      <c r="V6737">
        <v>-1.17241379310345</v>
      </c>
      <c r="W6737">
        <v>-1.1428571428571399</v>
      </c>
      <c r="Y6737" t="s">
        <v>1537</v>
      </c>
      <c r="Z6737">
        <v>1</v>
      </c>
      <c r="AA6737">
        <v>11</v>
      </c>
      <c r="AB6737" t="s">
        <v>738</v>
      </c>
      <c r="AC6737" t="s">
        <v>726</v>
      </c>
      <c r="AE6737">
        <v>11</v>
      </c>
    </row>
    <row r="6738" spans="1:31" hidden="1" x14ac:dyDescent="0.25">
      <c r="A6738" t="s">
        <v>692</v>
      </c>
      <c r="B6738" t="s">
        <v>760</v>
      </c>
      <c r="C6738" t="s">
        <v>1376</v>
      </c>
      <c r="D6738" t="s">
        <v>1377</v>
      </c>
      <c r="E6738" s="67">
        <v>45261</v>
      </c>
      <c r="F6738" t="s">
        <v>725</v>
      </c>
      <c r="G6738" t="s">
        <v>725</v>
      </c>
      <c r="H6738">
        <v>12</v>
      </c>
      <c r="I6738">
        <v>10</v>
      </c>
      <c r="J6738">
        <v>10</v>
      </c>
      <c r="K6738">
        <v>20</v>
      </c>
      <c r="M6738">
        <v>12</v>
      </c>
      <c r="P6738">
        <v>7</v>
      </c>
      <c r="Q6738" t="s">
        <v>726</v>
      </c>
      <c r="R6738">
        <v>0</v>
      </c>
      <c r="S6738">
        <v>1</v>
      </c>
      <c r="T6738">
        <v>1</v>
      </c>
      <c r="U6738">
        <v>4</v>
      </c>
      <c r="V6738">
        <v>0</v>
      </c>
      <c r="W6738">
        <v>0.15277777777777801</v>
      </c>
      <c r="Y6738" t="s">
        <v>1537</v>
      </c>
      <c r="Z6738">
        <v>1</v>
      </c>
      <c r="AA6738">
        <v>1.7142857142857142</v>
      </c>
      <c r="AB6738" t="s">
        <v>758</v>
      </c>
      <c r="AC6738" t="s">
        <v>726</v>
      </c>
      <c r="AD6738">
        <v>18</v>
      </c>
      <c r="AE6738">
        <v>12</v>
      </c>
    </row>
    <row r="6739" spans="1:31" hidden="1" x14ac:dyDescent="0.25">
      <c r="A6739" t="s">
        <v>692</v>
      </c>
      <c r="B6739" t="s">
        <v>828</v>
      </c>
      <c r="C6739" t="s">
        <v>1378</v>
      </c>
      <c r="D6739" t="s">
        <v>1379</v>
      </c>
      <c r="E6739" s="67">
        <v>45261</v>
      </c>
      <c r="F6739" t="s">
        <v>725</v>
      </c>
      <c r="G6739" t="s">
        <v>725</v>
      </c>
      <c r="H6739">
        <v>52</v>
      </c>
      <c r="M6739">
        <v>52</v>
      </c>
      <c r="P6739">
        <v>0</v>
      </c>
      <c r="Q6739" t="s">
        <v>726</v>
      </c>
      <c r="R6739">
        <v>0</v>
      </c>
      <c r="S6739">
        <v>1</v>
      </c>
      <c r="T6739">
        <v>1</v>
      </c>
      <c r="U6739">
        <v>4</v>
      </c>
      <c r="V6739">
        <v>0</v>
      </c>
      <c r="W6739">
        <v>0</v>
      </c>
      <c r="Y6739" t="s">
        <v>1537</v>
      </c>
      <c r="Z6739">
        <v>1</v>
      </c>
      <c r="AA6739">
        <v>52</v>
      </c>
      <c r="AB6739" t="s">
        <v>738</v>
      </c>
      <c r="AC6739" t="s">
        <v>726</v>
      </c>
      <c r="AD6739">
        <v>15</v>
      </c>
      <c r="AE6739">
        <v>52</v>
      </c>
    </row>
    <row r="6740" spans="1:31" hidden="1" x14ac:dyDescent="0.25">
      <c r="A6740" t="s">
        <v>692</v>
      </c>
      <c r="B6740" t="s">
        <v>899</v>
      </c>
      <c r="C6740" t="s">
        <v>1095</v>
      </c>
      <c r="D6740" t="s">
        <v>1380</v>
      </c>
      <c r="E6740" s="67">
        <v>45261</v>
      </c>
      <c r="Q6740" t="s">
        <v>733</v>
      </c>
      <c r="R6740">
        <v>1</v>
      </c>
      <c r="S6740">
        <v>0</v>
      </c>
      <c r="T6740">
        <v>0</v>
      </c>
      <c r="U6740">
        <v>0</v>
      </c>
      <c r="Y6740" t="s">
        <v>1537</v>
      </c>
      <c r="Z6740">
        <v>0</v>
      </c>
      <c r="AA6740">
        <v>0</v>
      </c>
      <c r="AB6740" t="s">
        <v>734</v>
      </c>
      <c r="AC6740" t="s">
        <v>734</v>
      </c>
    </row>
    <row r="6741" spans="1:31" hidden="1" x14ac:dyDescent="0.25">
      <c r="A6741" t="s">
        <v>692</v>
      </c>
      <c r="B6741" t="s">
        <v>729</v>
      </c>
      <c r="C6741" t="s">
        <v>1381</v>
      </c>
      <c r="D6741" t="s">
        <v>1382</v>
      </c>
      <c r="E6741" s="67">
        <v>45261</v>
      </c>
      <c r="F6741" t="s">
        <v>725</v>
      </c>
      <c r="G6741" t="s">
        <v>725</v>
      </c>
      <c r="H6741">
        <v>2</v>
      </c>
      <c r="I6741">
        <v>10</v>
      </c>
      <c r="M6741">
        <v>12</v>
      </c>
      <c r="P6741">
        <v>0</v>
      </c>
      <c r="Q6741" t="s">
        <v>726</v>
      </c>
      <c r="R6741">
        <v>1</v>
      </c>
      <c r="S6741">
        <v>0</v>
      </c>
      <c r="T6741">
        <v>0</v>
      </c>
      <c r="U6741">
        <v>0</v>
      </c>
      <c r="V6741">
        <v>-3.5</v>
      </c>
      <c r="W6741">
        <v>0.88888888888888895</v>
      </c>
      <c r="Y6741" t="s">
        <v>1537</v>
      </c>
      <c r="Z6741">
        <v>1</v>
      </c>
      <c r="AA6741">
        <v>12</v>
      </c>
      <c r="AB6741" t="s">
        <v>738</v>
      </c>
      <c r="AC6741" t="s">
        <v>726</v>
      </c>
      <c r="AD6741">
        <v>4</v>
      </c>
      <c r="AE6741">
        <v>2</v>
      </c>
    </row>
    <row r="6742" spans="1:31" hidden="1" x14ac:dyDescent="0.25">
      <c r="A6742" t="s">
        <v>692</v>
      </c>
      <c r="B6742" t="s">
        <v>812</v>
      </c>
      <c r="C6742" t="s">
        <v>1383</v>
      </c>
      <c r="D6742" t="s">
        <v>1384</v>
      </c>
      <c r="E6742" s="67">
        <v>45261</v>
      </c>
      <c r="F6742" t="s">
        <v>725</v>
      </c>
      <c r="G6742" t="s">
        <v>725</v>
      </c>
      <c r="P6742">
        <v>0</v>
      </c>
      <c r="Q6742" t="s">
        <v>726</v>
      </c>
      <c r="R6742">
        <v>0</v>
      </c>
      <c r="S6742">
        <v>0</v>
      </c>
      <c r="T6742">
        <v>0</v>
      </c>
      <c r="U6742">
        <v>3</v>
      </c>
      <c r="V6742">
        <v>-1.0526315789473699</v>
      </c>
      <c r="W6742">
        <v>-0.22222222222222199</v>
      </c>
      <c r="Y6742" t="s">
        <v>1537</v>
      </c>
      <c r="Z6742">
        <v>0</v>
      </c>
      <c r="AA6742">
        <v>0</v>
      </c>
      <c r="AB6742" t="s">
        <v>734</v>
      </c>
      <c r="AC6742" t="s">
        <v>734</v>
      </c>
    </row>
    <row r="6743" spans="1:31" hidden="1" x14ac:dyDescent="0.25">
      <c r="A6743" t="s">
        <v>691</v>
      </c>
      <c r="B6743" t="s">
        <v>428</v>
      </c>
      <c r="C6743" t="s">
        <v>447</v>
      </c>
      <c r="D6743" t="s">
        <v>448</v>
      </c>
      <c r="E6743" s="67">
        <v>45261</v>
      </c>
      <c r="F6743" t="s">
        <v>725</v>
      </c>
      <c r="G6743" t="s">
        <v>725</v>
      </c>
      <c r="H6743">
        <v>156</v>
      </c>
      <c r="J6743">
        <v>6</v>
      </c>
      <c r="K6743">
        <v>10</v>
      </c>
      <c r="M6743">
        <v>150</v>
      </c>
      <c r="P6743">
        <v>5</v>
      </c>
      <c r="Q6743" t="s">
        <v>726</v>
      </c>
      <c r="R6743">
        <v>0</v>
      </c>
      <c r="S6743">
        <v>0</v>
      </c>
      <c r="T6743">
        <v>0</v>
      </c>
      <c r="U6743">
        <v>2</v>
      </c>
      <c r="V6743">
        <v>-0.66666666666666696</v>
      </c>
      <c r="W6743">
        <v>-5.9642857142857197</v>
      </c>
      <c r="Y6743" t="s">
        <v>1537</v>
      </c>
      <c r="Z6743">
        <v>1</v>
      </c>
      <c r="AA6743">
        <v>30</v>
      </c>
      <c r="AB6743" t="s">
        <v>738</v>
      </c>
      <c r="AC6743" t="s">
        <v>726</v>
      </c>
      <c r="AD6743">
        <v>10</v>
      </c>
      <c r="AE6743">
        <v>156</v>
      </c>
    </row>
    <row r="6744" spans="1:31" hidden="1" x14ac:dyDescent="0.25">
      <c r="A6744" t="s">
        <v>692</v>
      </c>
      <c r="B6744" t="s">
        <v>1029</v>
      </c>
      <c r="C6744" t="s">
        <v>1333</v>
      </c>
      <c r="D6744" t="s">
        <v>1385</v>
      </c>
      <c r="E6744" s="67">
        <v>45261</v>
      </c>
      <c r="F6744" t="s">
        <v>725</v>
      </c>
      <c r="G6744" t="s">
        <v>725</v>
      </c>
      <c r="P6744">
        <v>0</v>
      </c>
      <c r="Q6744" t="s">
        <v>726</v>
      </c>
      <c r="R6744">
        <v>0</v>
      </c>
      <c r="S6744">
        <v>0</v>
      </c>
      <c r="T6744">
        <v>1</v>
      </c>
      <c r="U6744">
        <v>3</v>
      </c>
      <c r="V6744">
        <v>-7.5268817204301106E-2</v>
      </c>
      <c r="W6744">
        <v>-0.66666666666666696</v>
      </c>
      <c r="Y6744" t="s">
        <v>1537</v>
      </c>
      <c r="Z6744">
        <v>0</v>
      </c>
      <c r="AA6744">
        <v>0</v>
      </c>
      <c r="AB6744" t="s">
        <v>734</v>
      </c>
      <c r="AC6744" t="s">
        <v>734</v>
      </c>
    </row>
    <row r="6745" spans="1:31" hidden="1" x14ac:dyDescent="0.25">
      <c r="A6745" t="s">
        <v>691</v>
      </c>
      <c r="B6745" t="s">
        <v>351</v>
      </c>
      <c r="C6745" t="s">
        <v>361</v>
      </c>
      <c r="D6745" t="s">
        <v>364</v>
      </c>
      <c r="E6745" s="67">
        <v>45261</v>
      </c>
      <c r="F6745" t="s">
        <v>725</v>
      </c>
      <c r="G6745" t="s">
        <v>725</v>
      </c>
      <c r="H6745">
        <v>17</v>
      </c>
      <c r="J6745">
        <v>17</v>
      </c>
      <c r="K6745">
        <v>14</v>
      </c>
      <c r="P6745">
        <v>15</v>
      </c>
      <c r="Q6745" t="s">
        <v>726</v>
      </c>
      <c r="R6745">
        <v>0</v>
      </c>
      <c r="S6745">
        <v>1</v>
      </c>
      <c r="T6745">
        <v>1</v>
      </c>
      <c r="U6745">
        <v>4</v>
      </c>
      <c r="V6745">
        <v>-0.2</v>
      </c>
      <c r="W6745">
        <v>-1.22448979591837</v>
      </c>
      <c r="Y6745" t="s">
        <v>1537</v>
      </c>
      <c r="Z6745">
        <v>1</v>
      </c>
      <c r="AA6745">
        <v>0</v>
      </c>
      <c r="AB6745" t="s">
        <v>728</v>
      </c>
      <c r="AC6745" t="s">
        <v>726</v>
      </c>
      <c r="AD6745">
        <v>5</v>
      </c>
      <c r="AE6745">
        <v>17</v>
      </c>
    </row>
    <row r="6746" spans="1:31" hidden="1" x14ac:dyDescent="0.25">
      <c r="A6746" t="s">
        <v>692</v>
      </c>
      <c r="B6746" t="s">
        <v>741</v>
      </c>
      <c r="C6746" t="s">
        <v>742</v>
      </c>
      <c r="D6746" t="s">
        <v>1386</v>
      </c>
      <c r="E6746" s="67">
        <v>45261</v>
      </c>
      <c r="Q6746" t="s">
        <v>733</v>
      </c>
      <c r="R6746">
        <v>1</v>
      </c>
      <c r="S6746">
        <v>0</v>
      </c>
      <c r="T6746">
        <v>0</v>
      </c>
      <c r="U6746">
        <v>0</v>
      </c>
      <c r="Y6746" t="s">
        <v>1537</v>
      </c>
      <c r="Z6746">
        <v>0</v>
      </c>
      <c r="AA6746">
        <v>0</v>
      </c>
      <c r="AB6746" t="s">
        <v>734</v>
      </c>
      <c r="AC6746" t="s">
        <v>734</v>
      </c>
    </row>
    <row r="6747" spans="1:31" hidden="1" x14ac:dyDescent="0.25">
      <c r="A6747" t="s">
        <v>692</v>
      </c>
      <c r="B6747" t="s">
        <v>760</v>
      </c>
      <c r="C6747" t="s">
        <v>1387</v>
      </c>
      <c r="D6747" t="s">
        <v>1388</v>
      </c>
      <c r="E6747" s="67">
        <v>45261</v>
      </c>
      <c r="F6747" t="s">
        <v>725</v>
      </c>
      <c r="H6747">
        <v>200</v>
      </c>
      <c r="J6747">
        <v>100</v>
      </c>
      <c r="K6747">
        <v>100</v>
      </c>
      <c r="M6747">
        <v>100</v>
      </c>
      <c r="P6747">
        <v>95</v>
      </c>
      <c r="Q6747" t="s">
        <v>726</v>
      </c>
      <c r="R6747">
        <v>1</v>
      </c>
      <c r="S6747">
        <v>0</v>
      </c>
      <c r="T6747">
        <v>0</v>
      </c>
      <c r="U6747">
        <v>0</v>
      </c>
      <c r="V6747">
        <v>-1.7027027027027</v>
      </c>
      <c r="Y6747" t="s">
        <v>1537</v>
      </c>
      <c r="Z6747">
        <v>1</v>
      </c>
      <c r="AA6747">
        <v>1.0526315789473684</v>
      </c>
      <c r="AB6747" t="s">
        <v>758</v>
      </c>
      <c r="AC6747" t="s">
        <v>726</v>
      </c>
      <c r="AD6747">
        <v>100</v>
      </c>
      <c r="AE6747">
        <v>100</v>
      </c>
    </row>
    <row r="6748" spans="1:31" hidden="1" x14ac:dyDescent="0.25">
      <c r="A6748" t="s">
        <v>692</v>
      </c>
      <c r="B6748" t="s">
        <v>817</v>
      </c>
      <c r="C6748" t="s">
        <v>1245</v>
      </c>
      <c r="D6748" t="s">
        <v>1389</v>
      </c>
      <c r="E6748" s="67">
        <v>45261</v>
      </c>
      <c r="P6748">
        <v>0</v>
      </c>
      <c r="Q6748" t="s">
        <v>733</v>
      </c>
      <c r="R6748">
        <v>1</v>
      </c>
      <c r="S6748">
        <v>0</v>
      </c>
      <c r="T6748">
        <v>0</v>
      </c>
      <c r="U6748">
        <v>0</v>
      </c>
      <c r="Y6748" t="s">
        <v>1537</v>
      </c>
      <c r="Z6748">
        <v>0</v>
      </c>
      <c r="AA6748">
        <v>0</v>
      </c>
      <c r="AB6748" t="s">
        <v>734</v>
      </c>
      <c r="AC6748" t="s">
        <v>734</v>
      </c>
    </row>
    <row r="6749" spans="1:31" hidden="1" x14ac:dyDescent="0.25">
      <c r="A6749" t="s">
        <v>692</v>
      </c>
      <c r="B6749" t="s">
        <v>878</v>
      </c>
      <c r="C6749" t="s">
        <v>902</v>
      </c>
      <c r="D6749" t="s">
        <v>1390</v>
      </c>
      <c r="E6749" s="67">
        <v>45261</v>
      </c>
      <c r="Q6749" t="s">
        <v>733</v>
      </c>
      <c r="R6749">
        <v>1</v>
      </c>
      <c r="S6749">
        <v>0</v>
      </c>
      <c r="T6749">
        <v>0</v>
      </c>
      <c r="U6749">
        <v>0</v>
      </c>
      <c r="Y6749" t="s">
        <v>1537</v>
      </c>
      <c r="Z6749">
        <v>0</v>
      </c>
      <c r="AA6749">
        <v>0</v>
      </c>
      <c r="AB6749" t="s">
        <v>734</v>
      </c>
      <c r="AC6749" t="s">
        <v>734</v>
      </c>
    </row>
    <row r="6750" spans="1:31" hidden="1" x14ac:dyDescent="0.25">
      <c r="A6750" t="s">
        <v>691</v>
      </c>
      <c r="B6750" t="s">
        <v>571</v>
      </c>
      <c r="C6750" t="s">
        <v>591</v>
      </c>
      <c r="D6750" t="s">
        <v>594</v>
      </c>
      <c r="E6750" s="67">
        <v>45261</v>
      </c>
      <c r="F6750" t="s">
        <v>725</v>
      </c>
      <c r="G6750" t="s">
        <v>725</v>
      </c>
      <c r="P6750">
        <v>26</v>
      </c>
      <c r="Q6750" t="s">
        <v>733</v>
      </c>
      <c r="R6750">
        <v>1</v>
      </c>
      <c r="S6750">
        <v>0</v>
      </c>
      <c r="T6750">
        <v>0</v>
      </c>
      <c r="U6750">
        <v>0</v>
      </c>
      <c r="Y6750" t="s">
        <v>1537</v>
      </c>
      <c r="Z6750">
        <v>0</v>
      </c>
      <c r="AA6750">
        <v>0</v>
      </c>
      <c r="AB6750" t="s">
        <v>734</v>
      </c>
      <c r="AC6750" t="s">
        <v>734</v>
      </c>
      <c r="AD6750">
        <v>12</v>
      </c>
      <c r="AE6750">
        <v>23</v>
      </c>
    </row>
    <row r="6751" spans="1:31" hidden="1" x14ac:dyDescent="0.25">
      <c r="A6751" t="s">
        <v>692</v>
      </c>
      <c r="B6751" t="s">
        <v>878</v>
      </c>
      <c r="C6751" t="s">
        <v>1391</v>
      </c>
      <c r="D6751" t="s">
        <v>1392</v>
      </c>
      <c r="E6751" s="67">
        <v>45261</v>
      </c>
      <c r="F6751" t="s">
        <v>725</v>
      </c>
      <c r="G6751" t="s">
        <v>725</v>
      </c>
      <c r="N6751">
        <v>30</v>
      </c>
      <c r="P6751">
        <v>2</v>
      </c>
      <c r="Q6751" t="s">
        <v>726</v>
      </c>
      <c r="R6751">
        <v>0</v>
      </c>
      <c r="S6751">
        <v>1</v>
      </c>
      <c r="T6751">
        <v>1</v>
      </c>
      <c r="U6751">
        <v>4</v>
      </c>
      <c r="V6751">
        <v>0</v>
      </c>
      <c r="W6751">
        <v>-0.65</v>
      </c>
      <c r="Y6751" t="s">
        <v>1537</v>
      </c>
      <c r="Z6751">
        <v>0</v>
      </c>
      <c r="AA6751">
        <v>0</v>
      </c>
      <c r="AB6751" t="s">
        <v>734</v>
      </c>
      <c r="AC6751" t="s">
        <v>734</v>
      </c>
      <c r="AD6751">
        <v>30</v>
      </c>
    </row>
    <row r="6752" spans="1:31" hidden="1" x14ac:dyDescent="0.25">
      <c r="A6752" t="s">
        <v>692</v>
      </c>
      <c r="B6752" t="s">
        <v>878</v>
      </c>
      <c r="C6752" t="s">
        <v>879</v>
      </c>
      <c r="D6752" t="s">
        <v>1393</v>
      </c>
      <c r="E6752" s="67">
        <v>45261</v>
      </c>
      <c r="F6752" t="s">
        <v>725</v>
      </c>
      <c r="G6752" t="s">
        <v>725</v>
      </c>
      <c r="P6752">
        <v>0</v>
      </c>
      <c r="Q6752" t="s">
        <v>726</v>
      </c>
      <c r="R6752">
        <v>0</v>
      </c>
      <c r="S6752">
        <v>1</v>
      </c>
      <c r="T6752">
        <v>1</v>
      </c>
      <c r="U6752">
        <v>4</v>
      </c>
      <c r="V6752">
        <v>-0.232876712328767</v>
      </c>
      <c r="W6752">
        <v>0</v>
      </c>
      <c r="Y6752" t="s">
        <v>1537</v>
      </c>
      <c r="Z6752">
        <v>0</v>
      </c>
      <c r="AA6752">
        <v>0</v>
      </c>
      <c r="AB6752" t="s">
        <v>734</v>
      </c>
      <c r="AC6752" t="s">
        <v>734</v>
      </c>
    </row>
    <row r="6753" spans="1:31" hidden="1" x14ac:dyDescent="0.25">
      <c r="A6753" t="s">
        <v>692</v>
      </c>
      <c r="B6753" t="s">
        <v>773</v>
      </c>
      <c r="C6753" t="s">
        <v>1394</v>
      </c>
      <c r="D6753" t="s">
        <v>1395</v>
      </c>
      <c r="E6753" s="67">
        <v>45261</v>
      </c>
      <c r="F6753" t="s">
        <v>725</v>
      </c>
      <c r="G6753" t="s">
        <v>725</v>
      </c>
      <c r="H6753">
        <v>510</v>
      </c>
      <c r="J6753">
        <v>38</v>
      </c>
      <c r="K6753">
        <v>67</v>
      </c>
      <c r="M6753">
        <v>472</v>
      </c>
      <c r="P6753">
        <v>30</v>
      </c>
      <c r="Q6753" t="s">
        <v>726</v>
      </c>
      <c r="R6753">
        <v>0</v>
      </c>
      <c r="S6753">
        <v>0</v>
      </c>
      <c r="T6753">
        <v>0</v>
      </c>
      <c r="U6753">
        <v>3</v>
      </c>
      <c r="V6753">
        <v>-0.12626262626262599</v>
      </c>
      <c r="W6753">
        <v>-3.7037037037037E-2</v>
      </c>
      <c r="Y6753" t="s">
        <v>1537</v>
      </c>
      <c r="Z6753">
        <v>1</v>
      </c>
      <c r="AA6753">
        <v>15.733333333333333</v>
      </c>
      <c r="AB6753" t="s">
        <v>738</v>
      </c>
      <c r="AC6753" t="s">
        <v>726</v>
      </c>
      <c r="AD6753">
        <v>88</v>
      </c>
      <c r="AE6753">
        <v>510</v>
      </c>
    </row>
    <row r="6754" spans="1:31" hidden="1" x14ac:dyDescent="0.25">
      <c r="A6754" t="s">
        <v>692</v>
      </c>
      <c r="B6754" t="s">
        <v>887</v>
      </c>
      <c r="C6754" t="s">
        <v>1396</v>
      </c>
      <c r="D6754" t="s">
        <v>1397</v>
      </c>
      <c r="E6754" s="67">
        <v>45261</v>
      </c>
      <c r="F6754" t="s">
        <v>725</v>
      </c>
      <c r="G6754" t="s">
        <v>725</v>
      </c>
      <c r="P6754">
        <v>18</v>
      </c>
      <c r="Q6754" t="s">
        <v>733</v>
      </c>
      <c r="R6754">
        <v>1</v>
      </c>
      <c r="S6754">
        <v>0</v>
      </c>
      <c r="T6754">
        <v>0</v>
      </c>
      <c r="U6754">
        <v>0</v>
      </c>
      <c r="Y6754" t="s">
        <v>1537</v>
      </c>
      <c r="Z6754">
        <v>0</v>
      </c>
      <c r="AA6754">
        <v>0</v>
      </c>
      <c r="AB6754" t="s">
        <v>734</v>
      </c>
      <c r="AC6754" t="s">
        <v>734</v>
      </c>
    </row>
    <row r="6755" spans="1:31" hidden="1" x14ac:dyDescent="0.25">
      <c r="A6755" t="s">
        <v>692</v>
      </c>
      <c r="B6755" t="s">
        <v>949</v>
      </c>
      <c r="C6755" t="s">
        <v>1398</v>
      </c>
      <c r="D6755" t="s">
        <v>1399</v>
      </c>
      <c r="E6755" s="67">
        <v>45261</v>
      </c>
      <c r="F6755" t="s">
        <v>725</v>
      </c>
      <c r="G6755" t="s">
        <v>725</v>
      </c>
      <c r="P6755">
        <v>0</v>
      </c>
      <c r="Q6755" t="s">
        <v>726</v>
      </c>
      <c r="R6755">
        <v>1</v>
      </c>
      <c r="S6755">
        <v>0</v>
      </c>
      <c r="T6755">
        <v>0</v>
      </c>
      <c r="U6755">
        <v>0</v>
      </c>
      <c r="Y6755" t="s">
        <v>1537</v>
      </c>
      <c r="Z6755">
        <v>0</v>
      </c>
      <c r="AA6755">
        <v>0</v>
      </c>
      <c r="AB6755" t="s">
        <v>734</v>
      </c>
      <c r="AC6755" t="s">
        <v>734</v>
      </c>
    </row>
    <row r="6756" spans="1:31" hidden="1" x14ac:dyDescent="0.25">
      <c r="A6756" t="s">
        <v>692</v>
      </c>
      <c r="B6756" t="s">
        <v>755</v>
      </c>
      <c r="C6756" t="s">
        <v>61</v>
      </c>
      <c r="D6756" t="s">
        <v>62</v>
      </c>
      <c r="E6756" s="67">
        <v>45261</v>
      </c>
      <c r="F6756" t="s">
        <v>725</v>
      </c>
      <c r="G6756" t="s">
        <v>725</v>
      </c>
      <c r="H6756">
        <v>36</v>
      </c>
      <c r="J6756">
        <v>18</v>
      </c>
      <c r="K6756">
        <v>20</v>
      </c>
      <c r="M6756">
        <v>18</v>
      </c>
      <c r="P6756">
        <v>21</v>
      </c>
      <c r="Q6756" t="s">
        <v>726</v>
      </c>
      <c r="R6756">
        <v>0</v>
      </c>
      <c r="S6756">
        <v>1</v>
      </c>
      <c r="T6756">
        <v>1</v>
      </c>
      <c r="U6756">
        <v>4</v>
      </c>
      <c r="V6756">
        <v>-0.71641791044776104</v>
      </c>
      <c r="W6756">
        <v>-0.77419354838709697</v>
      </c>
      <c r="Y6756" t="s">
        <v>1537</v>
      </c>
      <c r="Z6756">
        <v>1</v>
      </c>
      <c r="AA6756">
        <v>0.8571428571428571</v>
      </c>
      <c r="AB6756" t="s">
        <v>732</v>
      </c>
      <c r="AC6756" t="s">
        <v>726</v>
      </c>
      <c r="AD6756">
        <v>12</v>
      </c>
      <c r="AE6756">
        <v>36</v>
      </c>
    </row>
    <row r="6757" spans="1:31" hidden="1" x14ac:dyDescent="0.25">
      <c r="A6757" t="s">
        <v>692</v>
      </c>
      <c r="B6757" t="s">
        <v>831</v>
      </c>
      <c r="C6757" t="s">
        <v>23</v>
      </c>
      <c r="D6757" t="s">
        <v>24</v>
      </c>
      <c r="E6757" s="67">
        <v>45261</v>
      </c>
      <c r="F6757" t="s">
        <v>725</v>
      </c>
      <c r="G6757" t="s">
        <v>725</v>
      </c>
      <c r="K6757">
        <v>20</v>
      </c>
      <c r="N6757">
        <v>31</v>
      </c>
      <c r="P6757">
        <v>3</v>
      </c>
      <c r="Q6757" t="s">
        <v>726</v>
      </c>
      <c r="R6757">
        <v>0</v>
      </c>
      <c r="S6757">
        <v>1</v>
      </c>
      <c r="T6757">
        <v>1</v>
      </c>
      <c r="U6757">
        <v>4</v>
      </c>
      <c r="V6757">
        <v>-5.5555555555555601E-2</v>
      </c>
      <c r="W6757">
        <v>-7.69230769230769E-2</v>
      </c>
      <c r="Y6757" t="s">
        <v>1537</v>
      </c>
      <c r="Z6757">
        <v>0</v>
      </c>
      <c r="AA6757">
        <v>0</v>
      </c>
      <c r="AB6757" t="s">
        <v>734</v>
      </c>
      <c r="AC6757" t="s">
        <v>734</v>
      </c>
    </row>
    <row r="6758" spans="1:31" hidden="1" x14ac:dyDescent="0.25">
      <c r="A6758" t="s">
        <v>692</v>
      </c>
      <c r="B6758" t="s">
        <v>735</v>
      </c>
      <c r="C6758" t="s">
        <v>792</v>
      </c>
      <c r="D6758" t="s">
        <v>1400</v>
      </c>
      <c r="E6758" s="67">
        <v>45261</v>
      </c>
      <c r="Q6758" t="s">
        <v>733</v>
      </c>
      <c r="R6758">
        <v>1</v>
      </c>
      <c r="S6758">
        <v>0</v>
      </c>
      <c r="T6758">
        <v>0</v>
      </c>
      <c r="U6758">
        <v>0</v>
      </c>
      <c r="Y6758" t="s">
        <v>1537</v>
      </c>
      <c r="Z6758">
        <v>0</v>
      </c>
      <c r="AA6758">
        <v>0</v>
      </c>
      <c r="AB6758" t="s">
        <v>734</v>
      </c>
      <c r="AC6758" t="s">
        <v>734</v>
      </c>
    </row>
    <row r="6759" spans="1:31" hidden="1" x14ac:dyDescent="0.25">
      <c r="A6759" t="s">
        <v>691</v>
      </c>
      <c r="B6759" t="s">
        <v>238</v>
      </c>
      <c r="C6759" t="s">
        <v>270</v>
      </c>
      <c r="D6759" t="s">
        <v>273</v>
      </c>
      <c r="E6759" s="67">
        <v>45261</v>
      </c>
      <c r="F6759" t="s">
        <v>725</v>
      </c>
      <c r="G6759" t="s">
        <v>725</v>
      </c>
      <c r="H6759">
        <v>270</v>
      </c>
      <c r="J6759">
        <v>40</v>
      </c>
      <c r="K6759">
        <v>150</v>
      </c>
      <c r="M6759">
        <v>230</v>
      </c>
      <c r="P6759">
        <v>25</v>
      </c>
      <c r="Q6759" t="s">
        <v>726</v>
      </c>
      <c r="R6759">
        <v>0</v>
      </c>
      <c r="S6759">
        <v>1</v>
      </c>
      <c r="T6759">
        <v>1</v>
      </c>
      <c r="U6759">
        <v>4</v>
      </c>
      <c r="V6759">
        <v>0</v>
      </c>
      <c r="W6759">
        <v>-0.91489361702127603</v>
      </c>
      <c r="Y6759" t="s">
        <v>1537</v>
      </c>
      <c r="Z6759">
        <v>1</v>
      </c>
      <c r="AA6759">
        <v>9.1999999999999993</v>
      </c>
      <c r="AB6759" t="s">
        <v>738</v>
      </c>
      <c r="AC6759" t="s">
        <v>726</v>
      </c>
      <c r="AD6759">
        <v>30</v>
      </c>
      <c r="AE6759">
        <v>270</v>
      </c>
    </row>
    <row r="6760" spans="1:31" hidden="1" x14ac:dyDescent="0.25">
      <c r="A6760" t="s">
        <v>692</v>
      </c>
      <c r="B6760" t="s">
        <v>949</v>
      </c>
      <c r="C6760" t="s">
        <v>1401</v>
      </c>
      <c r="D6760" t="s">
        <v>1402</v>
      </c>
      <c r="E6760" s="67">
        <v>45261</v>
      </c>
      <c r="Q6760" t="s">
        <v>733</v>
      </c>
      <c r="R6760">
        <v>1</v>
      </c>
      <c r="S6760">
        <v>0</v>
      </c>
      <c r="T6760">
        <v>0</v>
      </c>
      <c r="U6760">
        <v>0</v>
      </c>
      <c r="Y6760" t="s">
        <v>1537</v>
      </c>
      <c r="Z6760">
        <v>0</v>
      </c>
      <c r="AA6760">
        <v>0</v>
      </c>
      <c r="AB6760" t="s">
        <v>734</v>
      </c>
      <c r="AC6760" t="s">
        <v>734</v>
      </c>
    </row>
    <row r="6761" spans="1:31" hidden="1" x14ac:dyDescent="0.25">
      <c r="A6761" t="s">
        <v>692</v>
      </c>
      <c r="B6761" t="s">
        <v>887</v>
      </c>
      <c r="C6761" t="s">
        <v>888</v>
      </c>
      <c r="D6761" t="s">
        <v>1403</v>
      </c>
      <c r="E6761" s="67">
        <v>45261</v>
      </c>
      <c r="Q6761" t="s">
        <v>733</v>
      </c>
      <c r="R6761">
        <v>1</v>
      </c>
      <c r="S6761">
        <v>0</v>
      </c>
      <c r="T6761">
        <v>0</v>
      </c>
      <c r="U6761">
        <v>0</v>
      </c>
      <c r="Y6761" t="s">
        <v>1537</v>
      </c>
      <c r="Z6761">
        <v>0</v>
      </c>
      <c r="AA6761">
        <v>0</v>
      </c>
      <c r="AB6761" t="s">
        <v>734</v>
      </c>
      <c r="AC6761" t="s">
        <v>734</v>
      </c>
    </row>
    <row r="6762" spans="1:31" hidden="1" x14ac:dyDescent="0.25">
      <c r="A6762" t="s">
        <v>692</v>
      </c>
      <c r="B6762" t="s">
        <v>729</v>
      </c>
      <c r="C6762" t="s">
        <v>1404</v>
      </c>
      <c r="D6762" t="s">
        <v>1405</v>
      </c>
      <c r="E6762" s="67">
        <v>45261</v>
      </c>
      <c r="F6762" t="s">
        <v>725</v>
      </c>
      <c r="G6762" t="s">
        <v>725</v>
      </c>
      <c r="H6762">
        <v>80</v>
      </c>
      <c r="J6762">
        <v>20</v>
      </c>
      <c r="M6762">
        <v>60</v>
      </c>
      <c r="P6762">
        <v>15</v>
      </c>
      <c r="Q6762" t="s">
        <v>726</v>
      </c>
      <c r="R6762">
        <v>0</v>
      </c>
      <c r="S6762">
        <v>0</v>
      </c>
      <c r="T6762">
        <v>1</v>
      </c>
      <c r="U6762">
        <v>3</v>
      </c>
      <c r="V6762">
        <v>-0.175531914893617</v>
      </c>
      <c r="W6762">
        <v>-2</v>
      </c>
      <c r="Y6762" t="s">
        <v>1537</v>
      </c>
      <c r="Z6762">
        <v>1</v>
      </c>
      <c r="AA6762">
        <v>4</v>
      </c>
      <c r="AB6762" t="s">
        <v>758</v>
      </c>
      <c r="AC6762" t="s">
        <v>726</v>
      </c>
      <c r="AD6762">
        <v>20</v>
      </c>
      <c r="AE6762">
        <v>80</v>
      </c>
    </row>
    <row r="6763" spans="1:31" hidden="1" x14ac:dyDescent="0.25">
      <c r="A6763" t="s">
        <v>692</v>
      </c>
      <c r="B6763" t="s">
        <v>735</v>
      </c>
      <c r="C6763" t="s">
        <v>1091</v>
      </c>
      <c r="D6763" t="s">
        <v>1406</v>
      </c>
      <c r="E6763" s="67">
        <v>45261</v>
      </c>
      <c r="F6763" t="s">
        <v>725</v>
      </c>
      <c r="G6763" t="s">
        <v>725</v>
      </c>
      <c r="H6763">
        <v>18</v>
      </c>
      <c r="J6763">
        <v>6</v>
      </c>
      <c r="K6763">
        <v>6</v>
      </c>
      <c r="M6763">
        <v>12</v>
      </c>
      <c r="P6763">
        <v>3</v>
      </c>
      <c r="Q6763" t="s">
        <v>726</v>
      </c>
      <c r="R6763">
        <v>0</v>
      </c>
      <c r="S6763">
        <v>0</v>
      </c>
      <c r="T6763">
        <v>0</v>
      </c>
      <c r="U6763">
        <v>3</v>
      </c>
      <c r="V6763">
        <v>-1.3</v>
      </c>
      <c r="W6763">
        <v>-1.51515151515152</v>
      </c>
      <c r="Y6763" t="s">
        <v>1537</v>
      </c>
      <c r="Z6763">
        <v>1</v>
      </c>
      <c r="AA6763">
        <v>4</v>
      </c>
      <c r="AB6763" t="s">
        <v>758</v>
      </c>
      <c r="AC6763" t="s">
        <v>726</v>
      </c>
      <c r="AD6763">
        <v>30</v>
      </c>
    </row>
    <row r="6764" spans="1:31" hidden="1" x14ac:dyDescent="0.25">
      <c r="A6764" t="s">
        <v>691</v>
      </c>
      <c r="B6764" t="s">
        <v>303</v>
      </c>
      <c r="C6764" t="s">
        <v>304</v>
      </c>
      <c r="D6764" t="s">
        <v>308</v>
      </c>
      <c r="E6764" s="67">
        <v>45261</v>
      </c>
      <c r="F6764" t="s">
        <v>725</v>
      </c>
      <c r="G6764" t="s">
        <v>725</v>
      </c>
      <c r="H6764">
        <v>8</v>
      </c>
      <c r="M6764">
        <v>8</v>
      </c>
      <c r="N6764">
        <v>31</v>
      </c>
      <c r="P6764">
        <v>0</v>
      </c>
      <c r="Q6764" t="s">
        <v>726</v>
      </c>
      <c r="R6764">
        <v>0</v>
      </c>
      <c r="S6764">
        <v>1</v>
      </c>
      <c r="T6764">
        <v>1</v>
      </c>
      <c r="U6764">
        <v>4</v>
      </c>
      <c r="V6764">
        <v>-0.75</v>
      </c>
      <c r="W6764">
        <v>-1.72727272727273</v>
      </c>
      <c r="Y6764" t="s">
        <v>1537</v>
      </c>
      <c r="Z6764">
        <v>1</v>
      </c>
      <c r="AA6764">
        <v>8</v>
      </c>
      <c r="AB6764" t="s">
        <v>738</v>
      </c>
      <c r="AC6764" t="s">
        <v>726</v>
      </c>
      <c r="AD6764">
        <v>12</v>
      </c>
      <c r="AE6764">
        <v>8</v>
      </c>
    </row>
    <row r="6765" spans="1:31" hidden="1" x14ac:dyDescent="0.25">
      <c r="A6765" t="s">
        <v>692</v>
      </c>
      <c r="B6765" t="s">
        <v>752</v>
      </c>
      <c r="C6765" t="s">
        <v>1407</v>
      </c>
      <c r="D6765" t="s">
        <v>1408</v>
      </c>
      <c r="E6765" s="67">
        <v>45261</v>
      </c>
      <c r="F6765" t="s">
        <v>725</v>
      </c>
      <c r="G6765" t="s">
        <v>725</v>
      </c>
      <c r="H6765">
        <v>70</v>
      </c>
      <c r="J6765">
        <v>5</v>
      </c>
      <c r="K6765">
        <v>50</v>
      </c>
      <c r="M6765">
        <v>65</v>
      </c>
      <c r="P6765">
        <v>38</v>
      </c>
      <c r="Q6765" t="s">
        <v>726</v>
      </c>
      <c r="R6765">
        <v>0</v>
      </c>
      <c r="S6765">
        <v>1</v>
      </c>
      <c r="T6765">
        <v>1</v>
      </c>
      <c r="U6765">
        <v>4</v>
      </c>
      <c r="W6765">
        <v>-9</v>
      </c>
      <c r="Y6765" t="s">
        <v>1537</v>
      </c>
      <c r="Z6765">
        <v>1</v>
      </c>
      <c r="AA6765">
        <v>1.7105263157894737</v>
      </c>
      <c r="AB6765" t="s">
        <v>758</v>
      </c>
      <c r="AC6765" t="s">
        <v>726</v>
      </c>
      <c r="AD6765">
        <v>17</v>
      </c>
      <c r="AE6765">
        <v>70</v>
      </c>
    </row>
    <row r="6766" spans="1:31" hidden="1" x14ac:dyDescent="0.25">
      <c r="A6766" t="s">
        <v>692</v>
      </c>
      <c r="B6766" t="s">
        <v>878</v>
      </c>
      <c r="C6766" t="s">
        <v>1172</v>
      </c>
      <c r="D6766" t="s">
        <v>1409</v>
      </c>
      <c r="E6766" s="67">
        <v>45261</v>
      </c>
      <c r="F6766" t="s">
        <v>725</v>
      </c>
      <c r="G6766" t="s">
        <v>725</v>
      </c>
      <c r="H6766">
        <v>10</v>
      </c>
      <c r="M6766">
        <v>10</v>
      </c>
      <c r="P6766">
        <v>0</v>
      </c>
      <c r="Q6766" t="s">
        <v>726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0.35294117647058798</v>
      </c>
      <c r="Y6766" t="s">
        <v>1537</v>
      </c>
      <c r="Z6766">
        <v>1</v>
      </c>
      <c r="AA6766">
        <v>10</v>
      </c>
      <c r="AB6766" t="s">
        <v>738</v>
      </c>
      <c r="AC6766" t="s">
        <v>726</v>
      </c>
      <c r="AE6766">
        <v>10</v>
      </c>
    </row>
    <row r="6767" spans="1:31" hidden="1" x14ac:dyDescent="0.25">
      <c r="A6767" t="s">
        <v>692</v>
      </c>
      <c r="B6767" t="s">
        <v>899</v>
      </c>
      <c r="C6767" t="s">
        <v>1410</v>
      </c>
      <c r="D6767" t="s">
        <v>1411</v>
      </c>
      <c r="E6767" s="67">
        <v>45261</v>
      </c>
      <c r="F6767" t="s">
        <v>725</v>
      </c>
      <c r="G6767" t="s">
        <v>725</v>
      </c>
      <c r="H6767">
        <v>36</v>
      </c>
      <c r="K6767">
        <v>10</v>
      </c>
      <c r="M6767">
        <v>36</v>
      </c>
      <c r="P6767">
        <v>0</v>
      </c>
      <c r="Q6767" t="s">
        <v>726</v>
      </c>
      <c r="R6767">
        <v>0</v>
      </c>
      <c r="S6767">
        <v>0</v>
      </c>
      <c r="T6767">
        <v>0</v>
      </c>
      <c r="U6767">
        <v>3</v>
      </c>
      <c r="V6767">
        <v>-0.82352941176470595</v>
      </c>
      <c r="W6767">
        <v>-3.1666666666666701</v>
      </c>
      <c r="Y6767" t="s">
        <v>1537</v>
      </c>
      <c r="Z6767">
        <v>1</v>
      </c>
      <c r="AA6767">
        <v>3.6</v>
      </c>
      <c r="AB6767" t="s">
        <v>758</v>
      </c>
      <c r="AC6767" t="s">
        <v>726</v>
      </c>
      <c r="AE6767">
        <v>36</v>
      </c>
    </row>
    <row r="6768" spans="1:31" hidden="1" x14ac:dyDescent="0.25">
      <c r="A6768" t="s">
        <v>692</v>
      </c>
      <c r="B6768" t="s">
        <v>787</v>
      </c>
      <c r="C6768" t="s">
        <v>1412</v>
      </c>
      <c r="D6768" t="s">
        <v>1413</v>
      </c>
      <c r="E6768" s="67">
        <v>45261</v>
      </c>
      <c r="F6768" t="s">
        <v>725</v>
      </c>
      <c r="G6768" t="s">
        <v>725</v>
      </c>
      <c r="P6768">
        <v>0</v>
      </c>
      <c r="Q6768" t="s">
        <v>726</v>
      </c>
      <c r="R6768">
        <v>0</v>
      </c>
      <c r="S6768">
        <v>1</v>
      </c>
      <c r="T6768">
        <v>1</v>
      </c>
      <c r="U6768">
        <v>4</v>
      </c>
      <c r="V6768">
        <v>-0.336244541484716</v>
      </c>
      <c r="W6768">
        <v>-1.62903225806452</v>
      </c>
      <c r="Y6768" t="s">
        <v>1537</v>
      </c>
      <c r="Z6768">
        <v>0</v>
      </c>
      <c r="AA6768">
        <v>0</v>
      </c>
      <c r="AB6768" t="s">
        <v>734</v>
      </c>
      <c r="AC6768" t="s">
        <v>734</v>
      </c>
    </row>
    <row r="6769" spans="1:31" hidden="1" x14ac:dyDescent="0.25">
      <c r="A6769" t="s">
        <v>692</v>
      </c>
      <c r="B6769" t="s">
        <v>773</v>
      </c>
      <c r="C6769" t="s">
        <v>1414</v>
      </c>
      <c r="D6769" t="s">
        <v>1415</v>
      </c>
      <c r="E6769" s="67">
        <v>45261</v>
      </c>
      <c r="F6769" t="s">
        <v>725</v>
      </c>
      <c r="G6769" t="s">
        <v>725</v>
      </c>
      <c r="H6769">
        <v>86</v>
      </c>
      <c r="J6769">
        <v>20</v>
      </c>
      <c r="K6769">
        <v>30</v>
      </c>
      <c r="M6769">
        <v>66</v>
      </c>
      <c r="P6769">
        <v>10</v>
      </c>
      <c r="Q6769" t="s">
        <v>726</v>
      </c>
      <c r="R6769">
        <v>0</v>
      </c>
      <c r="S6769">
        <v>1</v>
      </c>
      <c r="T6769">
        <v>1</v>
      </c>
      <c r="U6769">
        <v>4</v>
      </c>
      <c r="V6769">
        <v>-0.372093023255814</v>
      </c>
      <c r="W6769">
        <v>-0.95121951219512202</v>
      </c>
      <c r="Y6769" t="s">
        <v>1537</v>
      </c>
      <c r="Z6769">
        <v>1</v>
      </c>
      <c r="AA6769">
        <v>6.6</v>
      </c>
      <c r="AB6769" t="s">
        <v>738</v>
      </c>
      <c r="AC6769" t="s">
        <v>726</v>
      </c>
      <c r="AD6769">
        <v>51</v>
      </c>
      <c r="AE6769">
        <v>86</v>
      </c>
    </row>
    <row r="6770" spans="1:31" hidden="1" x14ac:dyDescent="0.25">
      <c r="A6770" t="s">
        <v>692</v>
      </c>
      <c r="B6770" t="s">
        <v>1029</v>
      </c>
      <c r="C6770" t="s">
        <v>1226</v>
      </c>
      <c r="D6770" t="s">
        <v>1416</v>
      </c>
      <c r="E6770" s="67">
        <v>45261</v>
      </c>
      <c r="F6770" t="s">
        <v>725</v>
      </c>
      <c r="G6770" t="s">
        <v>725</v>
      </c>
      <c r="P6770">
        <v>3</v>
      </c>
      <c r="Q6770" t="s">
        <v>726</v>
      </c>
      <c r="R6770">
        <v>0</v>
      </c>
      <c r="S6770">
        <v>0</v>
      </c>
      <c r="T6770">
        <v>1</v>
      </c>
      <c r="U6770">
        <v>3</v>
      </c>
      <c r="V6770">
        <v>-2.9512195121951201</v>
      </c>
      <c r="W6770">
        <v>-9.7777777777777803</v>
      </c>
      <c r="Y6770" t="s">
        <v>1537</v>
      </c>
      <c r="Z6770">
        <v>0</v>
      </c>
      <c r="AA6770">
        <v>0</v>
      </c>
      <c r="AB6770" t="s">
        <v>734</v>
      </c>
      <c r="AC6770" t="s">
        <v>734</v>
      </c>
    </row>
    <row r="6771" spans="1:31" hidden="1" x14ac:dyDescent="0.25">
      <c r="A6771" t="s">
        <v>692</v>
      </c>
      <c r="B6771" t="s">
        <v>899</v>
      </c>
      <c r="C6771" t="s">
        <v>1417</v>
      </c>
      <c r="D6771" t="s">
        <v>1418</v>
      </c>
      <c r="E6771" s="67">
        <v>45261</v>
      </c>
      <c r="F6771" t="s">
        <v>725</v>
      </c>
      <c r="G6771" t="s">
        <v>725</v>
      </c>
      <c r="H6771">
        <v>6</v>
      </c>
      <c r="K6771">
        <v>7</v>
      </c>
      <c r="M6771">
        <v>6</v>
      </c>
      <c r="P6771">
        <v>2</v>
      </c>
      <c r="Q6771" t="s">
        <v>726</v>
      </c>
      <c r="R6771">
        <v>0</v>
      </c>
      <c r="S6771">
        <v>1</v>
      </c>
      <c r="T6771">
        <v>1</v>
      </c>
      <c r="U6771">
        <v>4</v>
      </c>
      <c r="V6771">
        <v>-0.84</v>
      </c>
      <c r="W6771">
        <v>-1.1764705882352899</v>
      </c>
      <c r="Y6771" t="s">
        <v>1537</v>
      </c>
      <c r="Z6771">
        <v>1</v>
      </c>
      <c r="AA6771">
        <v>3</v>
      </c>
      <c r="AB6771" t="s">
        <v>758</v>
      </c>
      <c r="AC6771" t="s">
        <v>726</v>
      </c>
      <c r="AD6771">
        <v>8</v>
      </c>
      <c r="AE6771">
        <v>6</v>
      </c>
    </row>
    <row r="6772" spans="1:31" hidden="1" x14ac:dyDescent="0.25">
      <c r="A6772" t="s">
        <v>692</v>
      </c>
      <c r="B6772" t="s">
        <v>747</v>
      </c>
      <c r="C6772" t="s">
        <v>820</v>
      </c>
      <c r="D6772" t="s">
        <v>1419</v>
      </c>
      <c r="E6772" s="67">
        <v>45261</v>
      </c>
      <c r="Q6772" t="s">
        <v>733</v>
      </c>
      <c r="R6772">
        <v>1</v>
      </c>
      <c r="S6772">
        <v>0</v>
      </c>
      <c r="T6772">
        <v>0</v>
      </c>
      <c r="U6772">
        <v>0</v>
      </c>
      <c r="Y6772" t="s">
        <v>1537</v>
      </c>
      <c r="Z6772">
        <v>0</v>
      </c>
      <c r="AA6772">
        <v>0</v>
      </c>
      <c r="AB6772" t="s">
        <v>734</v>
      </c>
      <c r="AC6772" t="s">
        <v>734</v>
      </c>
    </row>
    <row r="6773" spans="1:31" hidden="1" x14ac:dyDescent="0.25">
      <c r="A6773" t="s">
        <v>692</v>
      </c>
      <c r="B6773" t="s">
        <v>986</v>
      </c>
      <c r="C6773" t="s">
        <v>987</v>
      </c>
      <c r="D6773" t="s">
        <v>1420</v>
      </c>
      <c r="E6773" s="67">
        <v>45261</v>
      </c>
      <c r="F6773" t="s">
        <v>725</v>
      </c>
      <c r="G6773" t="s">
        <v>725</v>
      </c>
      <c r="H6773">
        <v>20</v>
      </c>
      <c r="J6773">
        <v>18</v>
      </c>
      <c r="K6773">
        <v>20</v>
      </c>
      <c r="M6773">
        <v>2</v>
      </c>
      <c r="P6773">
        <v>9</v>
      </c>
      <c r="Q6773" t="s">
        <v>726</v>
      </c>
      <c r="R6773">
        <v>0</v>
      </c>
      <c r="S6773">
        <v>0</v>
      </c>
      <c r="T6773">
        <v>0</v>
      </c>
      <c r="U6773">
        <v>2</v>
      </c>
      <c r="V6773">
        <v>-0.5</v>
      </c>
      <c r="W6773">
        <v>-0.84848484848484795</v>
      </c>
      <c r="Y6773" t="s">
        <v>1537</v>
      </c>
      <c r="Z6773">
        <v>1</v>
      </c>
      <c r="AA6773">
        <v>0.22222222222222221</v>
      </c>
      <c r="AB6773" t="s">
        <v>732</v>
      </c>
      <c r="AC6773" t="s">
        <v>726</v>
      </c>
      <c r="AD6773">
        <v>3</v>
      </c>
      <c r="AE6773">
        <v>20</v>
      </c>
    </row>
    <row r="6774" spans="1:31" hidden="1" x14ac:dyDescent="0.25">
      <c r="A6774" t="s">
        <v>692</v>
      </c>
      <c r="B6774" t="s">
        <v>831</v>
      </c>
      <c r="C6774" t="s">
        <v>33</v>
      </c>
      <c r="D6774" t="s">
        <v>1421</v>
      </c>
      <c r="E6774" s="67">
        <v>45261</v>
      </c>
      <c r="F6774" t="s">
        <v>725</v>
      </c>
      <c r="G6774" t="s">
        <v>725</v>
      </c>
      <c r="N6774">
        <v>31</v>
      </c>
      <c r="P6774">
        <v>0</v>
      </c>
      <c r="Q6774" t="s">
        <v>726</v>
      </c>
      <c r="R6774">
        <v>0</v>
      </c>
      <c r="S6774">
        <v>1</v>
      </c>
      <c r="T6774">
        <v>1</v>
      </c>
      <c r="U6774">
        <v>4</v>
      </c>
      <c r="V6774">
        <v>-9.0909090909090898E-2</v>
      </c>
      <c r="W6774">
        <v>0.13793103448275901</v>
      </c>
      <c r="Y6774" t="s">
        <v>1537</v>
      </c>
      <c r="Z6774">
        <v>0</v>
      </c>
      <c r="AA6774">
        <v>0</v>
      </c>
      <c r="AB6774" t="s">
        <v>734</v>
      </c>
      <c r="AC6774" t="s">
        <v>734</v>
      </c>
      <c r="AE6774">
        <v>3</v>
      </c>
    </row>
    <row r="6775" spans="1:31" hidden="1" x14ac:dyDescent="0.25">
      <c r="A6775" t="s">
        <v>692</v>
      </c>
      <c r="B6775" t="s">
        <v>831</v>
      </c>
      <c r="C6775" t="s">
        <v>35</v>
      </c>
      <c r="D6775" t="s">
        <v>1422</v>
      </c>
      <c r="E6775" s="67">
        <v>45261</v>
      </c>
      <c r="F6775" t="s">
        <v>725</v>
      </c>
      <c r="G6775" t="s">
        <v>725</v>
      </c>
      <c r="H6775">
        <v>81</v>
      </c>
      <c r="J6775">
        <v>2</v>
      </c>
      <c r="K6775">
        <v>5</v>
      </c>
      <c r="M6775">
        <v>79</v>
      </c>
      <c r="P6775">
        <v>2</v>
      </c>
      <c r="Q6775" t="s">
        <v>726</v>
      </c>
      <c r="R6775">
        <v>0</v>
      </c>
      <c r="S6775">
        <v>1</v>
      </c>
      <c r="T6775">
        <v>1</v>
      </c>
      <c r="U6775">
        <v>4</v>
      </c>
      <c r="V6775">
        <v>-0.191176470588235</v>
      </c>
      <c r="W6775">
        <v>0.15151515151515199</v>
      </c>
      <c r="Y6775" t="s">
        <v>1537</v>
      </c>
      <c r="Z6775">
        <v>1</v>
      </c>
      <c r="AA6775">
        <v>39.5</v>
      </c>
      <c r="AB6775" t="s">
        <v>738</v>
      </c>
      <c r="AC6775" t="s">
        <v>726</v>
      </c>
      <c r="AD6775">
        <v>2</v>
      </c>
      <c r="AE6775">
        <v>79</v>
      </c>
    </row>
    <row r="6776" spans="1:31" hidden="1" x14ac:dyDescent="0.25">
      <c r="A6776" t="s">
        <v>692</v>
      </c>
      <c r="B6776" t="s">
        <v>784</v>
      </c>
      <c r="C6776" t="s">
        <v>1423</v>
      </c>
      <c r="D6776" t="s">
        <v>1424</v>
      </c>
      <c r="E6776" s="67">
        <v>45261</v>
      </c>
      <c r="F6776" t="s">
        <v>725</v>
      </c>
      <c r="G6776" t="s">
        <v>725</v>
      </c>
      <c r="H6776">
        <v>50</v>
      </c>
      <c r="K6776">
        <v>5</v>
      </c>
      <c r="M6776">
        <v>50</v>
      </c>
      <c r="P6776">
        <v>0</v>
      </c>
      <c r="Q6776" t="s">
        <v>726</v>
      </c>
      <c r="R6776">
        <v>0</v>
      </c>
      <c r="S6776">
        <v>1</v>
      </c>
      <c r="T6776">
        <v>1</v>
      </c>
      <c r="U6776">
        <v>4</v>
      </c>
      <c r="V6776">
        <v>0.12903225806451599</v>
      </c>
      <c r="W6776">
        <v>0.24444444444444399</v>
      </c>
      <c r="Y6776" t="s">
        <v>1537</v>
      </c>
      <c r="Z6776">
        <v>1</v>
      </c>
      <c r="AA6776">
        <v>10</v>
      </c>
      <c r="AB6776" t="s">
        <v>738</v>
      </c>
      <c r="AC6776" t="s">
        <v>726</v>
      </c>
      <c r="AE6776">
        <v>50</v>
      </c>
    </row>
    <row r="6777" spans="1:31" hidden="1" x14ac:dyDescent="0.25">
      <c r="A6777" t="s">
        <v>692</v>
      </c>
      <c r="B6777" t="s">
        <v>766</v>
      </c>
      <c r="C6777" t="s">
        <v>1134</v>
      </c>
      <c r="D6777" t="s">
        <v>1425</v>
      </c>
      <c r="E6777" s="67">
        <v>45261</v>
      </c>
      <c r="F6777" t="s">
        <v>725</v>
      </c>
      <c r="G6777" t="s">
        <v>725</v>
      </c>
      <c r="H6777">
        <v>14</v>
      </c>
      <c r="J6777">
        <v>1</v>
      </c>
      <c r="K6777">
        <v>13</v>
      </c>
      <c r="M6777">
        <v>13</v>
      </c>
      <c r="P6777">
        <v>6</v>
      </c>
      <c r="Q6777" t="s">
        <v>726</v>
      </c>
      <c r="R6777">
        <v>0</v>
      </c>
      <c r="S6777">
        <v>0</v>
      </c>
      <c r="T6777">
        <v>1</v>
      </c>
      <c r="U6777">
        <v>3</v>
      </c>
      <c r="V6777">
        <v>0</v>
      </c>
      <c r="W6777">
        <v>0.42857142857142899</v>
      </c>
      <c r="Y6777" t="s">
        <v>1537</v>
      </c>
      <c r="Z6777">
        <v>1</v>
      </c>
      <c r="AA6777">
        <v>2.1666666666666665</v>
      </c>
      <c r="AB6777" t="s">
        <v>758</v>
      </c>
      <c r="AC6777" t="s">
        <v>726</v>
      </c>
      <c r="AD6777">
        <v>3</v>
      </c>
      <c r="AE6777">
        <v>9</v>
      </c>
    </row>
    <row r="6778" spans="1:31" hidden="1" x14ac:dyDescent="0.25">
      <c r="A6778" t="s">
        <v>692</v>
      </c>
      <c r="B6778" t="s">
        <v>773</v>
      </c>
      <c r="C6778" t="s">
        <v>1426</v>
      </c>
      <c r="D6778" t="s">
        <v>1427</v>
      </c>
      <c r="E6778" s="67">
        <v>45261</v>
      </c>
      <c r="F6778" t="s">
        <v>725</v>
      </c>
      <c r="G6778" t="s">
        <v>725</v>
      </c>
      <c r="H6778">
        <v>20</v>
      </c>
      <c r="I6778">
        <v>30</v>
      </c>
      <c r="J6778">
        <v>14</v>
      </c>
      <c r="K6778">
        <v>10</v>
      </c>
      <c r="M6778">
        <v>35</v>
      </c>
      <c r="P6778">
        <v>13</v>
      </c>
      <c r="Q6778" t="s">
        <v>726</v>
      </c>
      <c r="R6778">
        <v>0</v>
      </c>
      <c r="S6778">
        <v>1</v>
      </c>
      <c r="T6778">
        <v>1</v>
      </c>
      <c r="U6778">
        <v>4</v>
      </c>
      <c r="V6778">
        <v>-2.40963855421687E-2</v>
      </c>
      <c r="W6778">
        <v>1.6949152542372899E-2</v>
      </c>
      <c r="Y6778" t="s">
        <v>1537</v>
      </c>
      <c r="Z6778">
        <v>1</v>
      </c>
      <c r="AA6778">
        <v>2.6923076923076925</v>
      </c>
      <c r="AB6778" t="s">
        <v>758</v>
      </c>
      <c r="AC6778" t="s">
        <v>733</v>
      </c>
      <c r="AD6778">
        <v>10</v>
      </c>
      <c r="AE6778">
        <v>20</v>
      </c>
    </row>
    <row r="6779" spans="1:31" hidden="1" x14ac:dyDescent="0.25">
      <c r="A6779" t="s">
        <v>692</v>
      </c>
      <c r="B6779" t="s">
        <v>747</v>
      </c>
      <c r="C6779" t="s">
        <v>1428</v>
      </c>
      <c r="D6779" t="s">
        <v>1429</v>
      </c>
      <c r="E6779" s="67">
        <v>45261</v>
      </c>
      <c r="F6779" t="s">
        <v>725</v>
      </c>
      <c r="G6779" t="s">
        <v>725</v>
      </c>
      <c r="H6779">
        <v>16</v>
      </c>
      <c r="I6779">
        <v>20</v>
      </c>
      <c r="J6779">
        <v>18</v>
      </c>
      <c r="M6779">
        <v>18</v>
      </c>
      <c r="P6779">
        <v>9</v>
      </c>
      <c r="Q6779" t="s">
        <v>726</v>
      </c>
      <c r="R6779">
        <v>0</v>
      </c>
      <c r="S6779">
        <v>1</v>
      </c>
      <c r="T6779">
        <v>1</v>
      </c>
      <c r="U6779">
        <v>4</v>
      </c>
      <c r="V6779">
        <v>-5.7058823529411802</v>
      </c>
      <c r="W6779">
        <v>-10.214285714285699</v>
      </c>
      <c r="Y6779" t="s">
        <v>1537</v>
      </c>
      <c r="Z6779">
        <v>1</v>
      </c>
      <c r="AA6779">
        <v>2</v>
      </c>
      <c r="AB6779" t="s">
        <v>758</v>
      </c>
      <c r="AC6779" t="s">
        <v>726</v>
      </c>
      <c r="AD6779">
        <v>16</v>
      </c>
      <c r="AE6779">
        <v>50</v>
      </c>
    </row>
    <row r="6780" spans="1:31" hidden="1" x14ac:dyDescent="0.25">
      <c r="A6780" t="s">
        <v>692</v>
      </c>
      <c r="B6780" t="s">
        <v>747</v>
      </c>
      <c r="C6780" t="s">
        <v>1430</v>
      </c>
      <c r="D6780" t="s">
        <v>1431</v>
      </c>
      <c r="E6780" s="67">
        <v>45261</v>
      </c>
      <c r="F6780" t="s">
        <v>725</v>
      </c>
      <c r="G6780" t="s">
        <v>725</v>
      </c>
      <c r="H6780">
        <v>20</v>
      </c>
      <c r="J6780">
        <v>13</v>
      </c>
      <c r="K6780">
        <v>62</v>
      </c>
      <c r="M6780">
        <v>7</v>
      </c>
      <c r="P6780">
        <v>16</v>
      </c>
      <c r="Q6780" t="s">
        <v>726</v>
      </c>
      <c r="R6780">
        <v>0</v>
      </c>
      <c r="S6780">
        <v>1</v>
      </c>
      <c r="T6780">
        <v>1</v>
      </c>
      <c r="U6780">
        <v>4</v>
      </c>
      <c r="V6780">
        <v>-3.9649122807017498</v>
      </c>
      <c r="W6780">
        <v>-5.9310344827586201</v>
      </c>
      <c r="Y6780" t="s">
        <v>1537</v>
      </c>
      <c r="Z6780">
        <v>1</v>
      </c>
      <c r="AA6780">
        <v>0.4375</v>
      </c>
      <c r="AB6780" t="s">
        <v>732</v>
      </c>
      <c r="AC6780" t="s">
        <v>726</v>
      </c>
      <c r="AD6780">
        <v>49</v>
      </c>
      <c r="AE6780">
        <v>20</v>
      </c>
    </row>
    <row r="6781" spans="1:31" hidden="1" x14ac:dyDescent="0.25">
      <c r="A6781" t="s">
        <v>692</v>
      </c>
      <c r="B6781" t="s">
        <v>773</v>
      </c>
      <c r="C6781" t="s">
        <v>1432</v>
      </c>
      <c r="D6781" t="s">
        <v>1433</v>
      </c>
      <c r="E6781" s="67">
        <v>45261</v>
      </c>
      <c r="F6781" t="s">
        <v>725</v>
      </c>
      <c r="G6781" t="s">
        <v>725</v>
      </c>
      <c r="H6781">
        <v>16</v>
      </c>
      <c r="J6781">
        <v>16</v>
      </c>
      <c r="K6781">
        <v>30</v>
      </c>
      <c r="N6781">
        <v>10</v>
      </c>
      <c r="P6781">
        <v>13</v>
      </c>
      <c r="Q6781" t="s">
        <v>726</v>
      </c>
      <c r="R6781">
        <v>0</v>
      </c>
      <c r="S6781">
        <v>1</v>
      </c>
      <c r="T6781">
        <v>1</v>
      </c>
      <c r="U6781">
        <v>4</v>
      </c>
      <c r="V6781">
        <v>-0.359649122807018</v>
      </c>
      <c r="W6781">
        <v>-0.89393939393939403</v>
      </c>
      <c r="Y6781" t="s">
        <v>1537</v>
      </c>
      <c r="Z6781">
        <v>1</v>
      </c>
      <c r="AA6781">
        <v>0</v>
      </c>
      <c r="AB6781" t="s">
        <v>728</v>
      </c>
      <c r="AC6781" t="s">
        <v>726</v>
      </c>
      <c r="AD6781">
        <v>12</v>
      </c>
      <c r="AE6781">
        <v>16</v>
      </c>
    </row>
    <row r="6782" spans="1:31" hidden="1" x14ac:dyDescent="0.25">
      <c r="A6782" t="s">
        <v>692</v>
      </c>
      <c r="B6782" t="s">
        <v>817</v>
      </c>
      <c r="C6782" t="s">
        <v>1434</v>
      </c>
      <c r="D6782" t="s">
        <v>1435</v>
      </c>
      <c r="E6782" s="67">
        <v>45261</v>
      </c>
      <c r="F6782" t="s">
        <v>725</v>
      </c>
      <c r="G6782" t="s">
        <v>725</v>
      </c>
      <c r="H6782">
        <v>23</v>
      </c>
      <c r="J6782">
        <v>18</v>
      </c>
      <c r="M6782">
        <v>5</v>
      </c>
      <c r="P6782">
        <v>21</v>
      </c>
      <c r="Q6782" t="s">
        <v>726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-1.8</v>
      </c>
      <c r="Y6782" t="s">
        <v>1537</v>
      </c>
      <c r="Z6782">
        <v>1</v>
      </c>
      <c r="AA6782">
        <v>0.23809523809523808</v>
      </c>
      <c r="AB6782" t="s">
        <v>732</v>
      </c>
      <c r="AC6782" t="s">
        <v>726</v>
      </c>
      <c r="AE6782">
        <v>23</v>
      </c>
    </row>
    <row r="6783" spans="1:31" hidden="1" x14ac:dyDescent="0.25">
      <c r="A6783" t="s">
        <v>691</v>
      </c>
      <c r="B6783" t="s">
        <v>603</v>
      </c>
      <c r="C6783" t="s">
        <v>611</v>
      </c>
      <c r="D6783" t="s">
        <v>616</v>
      </c>
      <c r="E6783" s="67">
        <v>45261</v>
      </c>
      <c r="F6783" t="s">
        <v>725</v>
      </c>
      <c r="G6783" t="s">
        <v>725</v>
      </c>
      <c r="H6783">
        <v>4</v>
      </c>
      <c r="M6783">
        <v>4</v>
      </c>
      <c r="P6783">
        <v>3</v>
      </c>
      <c r="Q6783" t="s">
        <v>726</v>
      </c>
      <c r="R6783">
        <v>0</v>
      </c>
      <c r="S6783">
        <v>1</v>
      </c>
      <c r="T6783">
        <v>1</v>
      </c>
      <c r="U6783">
        <v>4</v>
      </c>
      <c r="V6783">
        <v>0</v>
      </c>
      <c r="W6783">
        <v>-1.79411764705882</v>
      </c>
      <c r="Y6783" t="s">
        <v>1537</v>
      </c>
      <c r="Z6783">
        <v>1</v>
      </c>
      <c r="AA6783">
        <v>1.3333333333333333</v>
      </c>
      <c r="AB6783" t="s">
        <v>758</v>
      </c>
      <c r="AC6783" t="s">
        <v>726</v>
      </c>
      <c r="AE6783">
        <v>40</v>
      </c>
    </row>
    <row r="6784" spans="1:31" hidden="1" x14ac:dyDescent="0.25">
      <c r="A6784" t="s">
        <v>692</v>
      </c>
      <c r="B6784" t="s">
        <v>747</v>
      </c>
      <c r="C6784" t="s">
        <v>748</v>
      </c>
      <c r="D6784" t="s">
        <v>1436</v>
      </c>
      <c r="E6784" s="67">
        <v>45261</v>
      </c>
      <c r="Q6784" t="s">
        <v>733</v>
      </c>
      <c r="R6784">
        <v>1</v>
      </c>
      <c r="S6784">
        <v>0</v>
      </c>
      <c r="T6784">
        <v>0</v>
      </c>
      <c r="U6784">
        <v>0</v>
      </c>
      <c r="Y6784" t="s">
        <v>1537</v>
      </c>
      <c r="Z6784">
        <v>0</v>
      </c>
      <c r="AA6784">
        <v>0</v>
      </c>
      <c r="AB6784" t="s">
        <v>734</v>
      </c>
      <c r="AC6784" t="s">
        <v>734</v>
      </c>
    </row>
    <row r="6785" spans="1:31" hidden="1" x14ac:dyDescent="0.25">
      <c r="A6785" t="s">
        <v>692</v>
      </c>
      <c r="B6785" t="s">
        <v>831</v>
      </c>
      <c r="C6785" t="s">
        <v>23</v>
      </c>
      <c r="D6785" t="s">
        <v>37</v>
      </c>
      <c r="E6785" s="67">
        <v>45261</v>
      </c>
      <c r="F6785" t="s">
        <v>725</v>
      </c>
      <c r="G6785" t="s">
        <v>725</v>
      </c>
      <c r="H6785">
        <v>20</v>
      </c>
      <c r="K6785">
        <v>10</v>
      </c>
      <c r="M6785">
        <v>20</v>
      </c>
      <c r="P6785">
        <v>3</v>
      </c>
      <c r="Q6785" t="s">
        <v>726</v>
      </c>
      <c r="R6785">
        <v>0</v>
      </c>
      <c r="S6785">
        <v>1</v>
      </c>
      <c r="T6785">
        <v>1</v>
      </c>
      <c r="U6785">
        <v>4</v>
      </c>
      <c r="V6785">
        <v>0</v>
      </c>
      <c r="W6785">
        <v>0.53846153846153799</v>
      </c>
      <c r="Y6785" t="s">
        <v>1537</v>
      </c>
      <c r="Z6785">
        <v>1</v>
      </c>
      <c r="AA6785">
        <v>6.666666666666667</v>
      </c>
      <c r="AB6785" t="s">
        <v>738</v>
      </c>
      <c r="AC6785" t="s">
        <v>726</v>
      </c>
      <c r="AD6785">
        <v>3</v>
      </c>
      <c r="AE6785">
        <v>20</v>
      </c>
    </row>
    <row r="6786" spans="1:31" hidden="1" x14ac:dyDescent="0.25">
      <c r="A6786" t="s">
        <v>692</v>
      </c>
      <c r="B6786" t="s">
        <v>794</v>
      </c>
      <c r="C6786" t="s">
        <v>1437</v>
      </c>
      <c r="D6786" t="s">
        <v>1438</v>
      </c>
      <c r="E6786" s="67">
        <v>45261</v>
      </c>
      <c r="F6786" t="s">
        <v>725</v>
      </c>
      <c r="G6786" t="s">
        <v>725</v>
      </c>
      <c r="H6786">
        <v>175</v>
      </c>
      <c r="J6786">
        <v>19</v>
      </c>
      <c r="M6786">
        <v>177</v>
      </c>
      <c r="P6786">
        <v>12</v>
      </c>
      <c r="Q6786" t="s">
        <v>726</v>
      </c>
      <c r="R6786">
        <v>0</v>
      </c>
      <c r="S6786">
        <v>1</v>
      </c>
      <c r="T6786">
        <v>1</v>
      </c>
      <c r="U6786">
        <v>4</v>
      </c>
      <c r="V6786">
        <v>0.33333333333333298</v>
      </c>
      <c r="W6786">
        <v>-0.35294117647058798</v>
      </c>
      <c r="Y6786" t="s">
        <v>1537</v>
      </c>
      <c r="Z6786">
        <v>1</v>
      </c>
      <c r="AA6786">
        <v>14.75</v>
      </c>
      <c r="AB6786" t="s">
        <v>738</v>
      </c>
      <c r="AC6786" t="s">
        <v>733</v>
      </c>
      <c r="AD6786">
        <v>34</v>
      </c>
      <c r="AE6786">
        <v>175</v>
      </c>
    </row>
    <row r="6787" spans="1:31" hidden="1" x14ac:dyDescent="0.25">
      <c r="A6787" t="s">
        <v>692</v>
      </c>
      <c r="B6787" t="s">
        <v>794</v>
      </c>
      <c r="C6787" t="s">
        <v>841</v>
      </c>
      <c r="D6787" t="s">
        <v>1439</v>
      </c>
      <c r="E6787" s="67">
        <v>45261</v>
      </c>
      <c r="Q6787" t="s">
        <v>733</v>
      </c>
      <c r="R6787">
        <v>1</v>
      </c>
      <c r="S6787">
        <v>0</v>
      </c>
      <c r="T6787">
        <v>0</v>
      </c>
      <c r="U6787">
        <v>0</v>
      </c>
      <c r="Y6787" t="s">
        <v>1537</v>
      </c>
      <c r="Z6787">
        <v>0</v>
      </c>
      <c r="AA6787">
        <v>0</v>
      </c>
      <c r="AB6787" t="s">
        <v>734</v>
      </c>
      <c r="AC6787" t="s">
        <v>734</v>
      </c>
    </row>
    <row r="6788" spans="1:31" hidden="1" x14ac:dyDescent="0.25">
      <c r="A6788" t="s">
        <v>692</v>
      </c>
      <c r="B6788" t="s">
        <v>817</v>
      </c>
      <c r="C6788" t="s">
        <v>1440</v>
      </c>
      <c r="D6788" t="s">
        <v>1441</v>
      </c>
      <c r="E6788" s="67">
        <v>45261</v>
      </c>
      <c r="F6788" t="s">
        <v>725</v>
      </c>
      <c r="G6788" t="s">
        <v>725</v>
      </c>
      <c r="H6788">
        <v>32</v>
      </c>
      <c r="I6788">
        <v>80</v>
      </c>
      <c r="J6788">
        <v>100</v>
      </c>
      <c r="K6788">
        <v>80</v>
      </c>
      <c r="M6788">
        <v>12</v>
      </c>
      <c r="P6788">
        <v>55</v>
      </c>
      <c r="Q6788" t="s">
        <v>726</v>
      </c>
      <c r="R6788">
        <v>0</v>
      </c>
      <c r="S6788">
        <v>0</v>
      </c>
      <c r="T6788">
        <v>0</v>
      </c>
      <c r="U6788">
        <v>3</v>
      </c>
      <c r="V6788">
        <v>0</v>
      </c>
      <c r="W6788">
        <v>-1.84210526315789</v>
      </c>
      <c r="Y6788" t="s">
        <v>1537</v>
      </c>
      <c r="Z6788">
        <v>1</v>
      </c>
      <c r="AA6788">
        <v>0.21818181818181817</v>
      </c>
      <c r="AB6788" t="s">
        <v>732</v>
      </c>
      <c r="AC6788" t="s">
        <v>726</v>
      </c>
      <c r="AD6788">
        <v>106</v>
      </c>
      <c r="AE6788">
        <v>32</v>
      </c>
    </row>
    <row r="6789" spans="1:31" hidden="1" x14ac:dyDescent="0.25">
      <c r="A6789" t="s">
        <v>692</v>
      </c>
      <c r="B6789" t="s">
        <v>928</v>
      </c>
      <c r="C6789" t="s">
        <v>1442</v>
      </c>
      <c r="D6789" t="s">
        <v>1443</v>
      </c>
      <c r="E6789" s="67">
        <v>45261</v>
      </c>
      <c r="F6789" t="s">
        <v>725</v>
      </c>
      <c r="G6789" t="s">
        <v>725</v>
      </c>
      <c r="P6789">
        <v>0</v>
      </c>
      <c r="Q6789" t="s">
        <v>726</v>
      </c>
      <c r="R6789">
        <v>1</v>
      </c>
      <c r="S6789">
        <v>0</v>
      </c>
      <c r="T6789">
        <v>0</v>
      </c>
      <c r="U6789">
        <v>0</v>
      </c>
      <c r="Y6789" t="s">
        <v>1537</v>
      </c>
      <c r="Z6789">
        <v>0</v>
      </c>
      <c r="AA6789">
        <v>0</v>
      </c>
      <c r="AB6789" t="s">
        <v>734</v>
      </c>
      <c r="AC6789" t="s">
        <v>734</v>
      </c>
    </row>
    <row r="6790" spans="1:31" hidden="1" x14ac:dyDescent="0.25">
      <c r="A6790" t="s">
        <v>692</v>
      </c>
      <c r="B6790" t="s">
        <v>747</v>
      </c>
      <c r="C6790" t="s">
        <v>748</v>
      </c>
      <c r="D6790" t="s">
        <v>1444</v>
      </c>
      <c r="E6790" s="67">
        <v>45261</v>
      </c>
      <c r="F6790" t="s">
        <v>725</v>
      </c>
      <c r="G6790" t="s">
        <v>725</v>
      </c>
      <c r="H6790">
        <v>102</v>
      </c>
      <c r="J6790">
        <v>6</v>
      </c>
      <c r="M6790">
        <v>96</v>
      </c>
      <c r="P6790">
        <v>18</v>
      </c>
      <c r="Q6790" t="s">
        <v>726</v>
      </c>
      <c r="R6790">
        <v>0</v>
      </c>
      <c r="S6790">
        <v>1</v>
      </c>
      <c r="T6790">
        <v>1</v>
      </c>
      <c r="U6790">
        <v>4</v>
      </c>
      <c r="V6790">
        <v>-0.29482071713147401</v>
      </c>
      <c r="W6790">
        <v>-4.9078947368421</v>
      </c>
      <c r="Y6790" t="s">
        <v>1537</v>
      </c>
      <c r="Z6790">
        <v>1</v>
      </c>
      <c r="AA6790">
        <v>5.333333333333333</v>
      </c>
      <c r="AB6790" t="s">
        <v>738</v>
      </c>
      <c r="AC6790" t="s">
        <v>726</v>
      </c>
      <c r="AD6790">
        <v>26</v>
      </c>
      <c r="AE6790">
        <v>102</v>
      </c>
    </row>
    <row r="6791" spans="1:31" hidden="1" x14ac:dyDescent="0.25">
      <c r="A6791" t="s">
        <v>692</v>
      </c>
      <c r="B6791" t="s">
        <v>848</v>
      </c>
      <c r="C6791" t="s">
        <v>1445</v>
      </c>
      <c r="D6791" t="s">
        <v>1446</v>
      </c>
      <c r="E6791" s="67">
        <v>45261</v>
      </c>
      <c r="F6791" t="s">
        <v>725</v>
      </c>
      <c r="G6791" t="s">
        <v>725</v>
      </c>
      <c r="K6791">
        <v>40</v>
      </c>
      <c r="P6791">
        <v>0</v>
      </c>
      <c r="Q6791" t="s">
        <v>726</v>
      </c>
      <c r="R6791">
        <v>0</v>
      </c>
      <c r="S6791">
        <v>0</v>
      </c>
      <c r="T6791">
        <v>0</v>
      </c>
      <c r="U6791">
        <v>1</v>
      </c>
      <c r="W6791">
        <v>-0.41379310344827602</v>
      </c>
      <c r="Y6791" t="s">
        <v>1537</v>
      </c>
      <c r="Z6791">
        <v>0</v>
      </c>
      <c r="AA6791">
        <v>0</v>
      </c>
      <c r="AB6791" t="s">
        <v>734</v>
      </c>
      <c r="AC6791" t="s">
        <v>734</v>
      </c>
    </row>
    <row r="6792" spans="1:31" hidden="1" x14ac:dyDescent="0.25">
      <c r="A6792" t="s">
        <v>691</v>
      </c>
      <c r="B6792" t="s">
        <v>531</v>
      </c>
      <c r="C6792" t="s">
        <v>538</v>
      </c>
      <c r="D6792" t="s">
        <v>541</v>
      </c>
      <c r="E6792" s="67">
        <v>45261</v>
      </c>
      <c r="F6792" t="s">
        <v>725</v>
      </c>
      <c r="G6792" t="s">
        <v>725</v>
      </c>
      <c r="H6792">
        <v>22</v>
      </c>
      <c r="J6792">
        <v>6</v>
      </c>
      <c r="K6792">
        <v>6</v>
      </c>
      <c r="M6792">
        <v>16</v>
      </c>
      <c r="P6792">
        <v>5</v>
      </c>
      <c r="Q6792" t="s">
        <v>726</v>
      </c>
      <c r="R6792">
        <v>0</v>
      </c>
      <c r="S6792">
        <v>1</v>
      </c>
      <c r="T6792">
        <v>1</v>
      </c>
      <c r="U6792">
        <v>4</v>
      </c>
      <c r="V6792">
        <v>-0.17647058823529399</v>
      </c>
      <c r="W6792">
        <v>-5.25</v>
      </c>
      <c r="Y6792" t="s">
        <v>1537</v>
      </c>
      <c r="Z6792">
        <v>1</v>
      </c>
      <c r="AA6792">
        <v>3.2</v>
      </c>
      <c r="AB6792" t="s">
        <v>758</v>
      </c>
      <c r="AC6792" t="s">
        <v>726</v>
      </c>
      <c r="AD6792">
        <v>8</v>
      </c>
      <c r="AE6792">
        <v>22</v>
      </c>
    </row>
    <row r="6793" spans="1:31" hidden="1" x14ac:dyDescent="0.25">
      <c r="A6793" t="s">
        <v>692</v>
      </c>
      <c r="B6793" t="s">
        <v>735</v>
      </c>
      <c r="C6793" t="s">
        <v>1091</v>
      </c>
      <c r="D6793" t="s">
        <v>1447</v>
      </c>
      <c r="E6793" s="67">
        <v>45261</v>
      </c>
      <c r="F6793" t="s">
        <v>725</v>
      </c>
      <c r="G6793" t="s">
        <v>725</v>
      </c>
      <c r="K6793">
        <v>30</v>
      </c>
      <c r="P6793">
        <v>12</v>
      </c>
      <c r="Q6793" t="s">
        <v>726</v>
      </c>
      <c r="R6793">
        <v>0</v>
      </c>
      <c r="S6793">
        <v>1</v>
      </c>
      <c r="T6793">
        <v>1</v>
      </c>
      <c r="U6793">
        <v>4</v>
      </c>
      <c r="V6793">
        <v>-0.216</v>
      </c>
      <c r="W6793">
        <v>0</v>
      </c>
      <c r="Y6793" t="s">
        <v>1537</v>
      </c>
      <c r="Z6793">
        <v>0</v>
      </c>
      <c r="AA6793">
        <v>0</v>
      </c>
      <c r="AB6793" t="s">
        <v>734</v>
      </c>
      <c r="AC6793" t="s">
        <v>734</v>
      </c>
    </row>
    <row r="6794" spans="1:31" hidden="1" x14ac:dyDescent="0.25">
      <c r="A6794" t="s">
        <v>692</v>
      </c>
      <c r="B6794" t="s">
        <v>794</v>
      </c>
      <c r="C6794" t="s">
        <v>1073</v>
      </c>
      <c r="D6794" t="s">
        <v>1448</v>
      </c>
      <c r="E6794" s="67">
        <v>45261</v>
      </c>
      <c r="F6794" t="s">
        <v>725</v>
      </c>
      <c r="G6794" t="s">
        <v>725</v>
      </c>
      <c r="P6794">
        <v>0</v>
      </c>
      <c r="Q6794" t="s">
        <v>726</v>
      </c>
      <c r="R6794">
        <v>0</v>
      </c>
      <c r="S6794">
        <v>0</v>
      </c>
      <c r="T6794">
        <v>0</v>
      </c>
      <c r="U6794">
        <v>3</v>
      </c>
      <c r="V6794">
        <v>0</v>
      </c>
      <c r="W6794">
        <v>-4.5</v>
      </c>
      <c r="Y6794" t="s">
        <v>1537</v>
      </c>
      <c r="Z6794">
        <v>0</v>
      </c>
      <c r="AA6794">
        <v>0</v>
      </c>
      <c r="AB6794" t="s">
        <v>734</v>
      </c>
      <c r="AC6794" t="s">
        <v>734</v>
      </c>
      <c r="AD6794">
        <v>25</v>
      </c>
      <c r="AE6794">
        <v>77</v>
      </c>
    </row>
    <row r="6795" spans="1:31" hidden="1" x14ac:dyDescent="0.25">
      <c r="A6795" t="s">
        <v>692</v>
      </c>
      <c r="B6795" t="s">
        <v>828</v>
      </c>
      <c r="C6795" t="s">
        <v>1162</v>
      </c>
      <c r="D6795" t="s">
        <v>1449</v>
      </c>
      <c r="E6795" s="67">
        <v>45261</v>
      </c>
      <c r="F6795" t="s">
        <v>725</v>
      </c>
      <c r="G6795" t="s">
        <v>725</v>
      </c>
      <c r="H6795">
        <v>50</v>
      </c>
      <c r="M6795">
        <v>50</v>
      </c>
      <c r="P6795">
        <v>0</v>
      </c>
      <c r="Q6795" t="s">
        <v>726</v>
      </c>
      <c r="R6795">
        <v>0</v>
      </c>
      <c r="S6795">
        <v>1</v>
      </c>
      <c r="T6795">
        <v>1</v>
      </c>
      <c r="U6795">
        <v>4</v>
      </c>
      <c r="V6795">
        <v>0</v>
      </c>
      <c r="W6795">
        <v>0</v>
      </c>
      <c r="Y6795" t="s">
        <v>1537</v>
      </c>
      <c r="Z6795">
        <v>1</v>
      </c>
      <c r="AA6795">
        <v>50</v>
      </c>
      <c r="AB6795" t="s">
        <v>738</v>
      </c>
      <c r="AC6795" t="s">
        <v>726</v>
      </c>
      <c r="AE6795">
        <v>50</v>
      </c>
    </row>
    <row r="6796" spans="1:31" hidden="1" x14ac:dyDescent="0.25">
      <c r="A6796" t="s">
        <v>692</v>
      </c>
      <c r="B6796" t="s">
        <v>741</v>
      </c>
      <c r="C6796" t="s">
        <v>1089</v>
      </c>
      <c r="D6796" t="s">
        <v>1450</v>
      </c>
      <c r="E6796" s="67">
        <v>45261</v>
      </c>
      <c r="F6796" t="s">
        <v>725</v>
      </c>
      <c r="G6796" t="s">
        <v>725</v>
      </c>
      <c r="H6796">
        <v>8</v>
      </c>
      <c r="J6796">
        <v>3</v>
      </c>
      <c r="M6796">
        <v>5</v>
      </c>
      <c r="P6796">
        <v>2</v>
      </c>
      <c r="Q6796" t="s">
        <v>726</v>
      </c>
      <c r="R6796">
        <v>0</v>
      </c>
      <c r="S6796">
        <v>1</v>
      </c>
      <c r="T6796">
        <v>1</v>
      </c>
      <c r="U6796">
        <v>4</v>
      </c>
      <c r="V6796">
        <v>0</v>
      </c>
      <c r="W6796">
        <v>0.17241379310344801</v>
      </c>
      <c r="Y6796" t="s">
        <v>1537</v>
      </c>
      <c r="Z6796">
        <v>1</v>
      </c>
      <c r="AA6796">
        <v>2.5</v>
      </c>
      <c r="AB6796" t="s">
        <v>758</v>
      </c>
      <c r="AC6796" t="s">
        <v>726</v>
      </c>
      <c r="AE6796">
        <v>8</v>
      </c>
    </row>
    <row r="6797" spans="1:31" hidden="1" x14ac:dyDescent="0.25">
      <c r="A6797" t="s">
        <v>692</v>
      </c>
      <c r="B6797" t="s">
        <v>64</v>
      </c>
      <c r="C6797" t="s">
        <v>75</v>
      </c>
      <c r="D6797" t="s">
        <v>85</v>
      </c>
      <c r="E6797" s="67">
        <v>45261</v>
      </c>
      <c r="F6797" t="s">
        <v>725</v>
      </c>
      <c r="G6797" t="s">
        <v>725</v>
      </c>
      <c r="H6797">
        <v>16</v>
      </c>
      <c r="K6797">
        <v>1</v>
      </c>
      <c r="M6797">
        <v>16</v>
      </c>
      <c r="P6797">
        <v>0</v>
      </c>
      <c r="Q6797" t="s">
        <v>726</v>
      </c>
      <c r="R6797">
        <v>0</v>
      </c>
      <c r="S6797">
        <v>1</v>
      </c>
      <c r="T6797">
        <v>1</v>
      </c>
      <c r="U6797">
        <v>4</v>
      </c>
      <c r="V6797">
        <v>-0.92500000000000004</v>
      </c>
      <c r="W6797">
        <v>-2.1212121212121202</v>
      </c>
      <c r="Y6797" t="s">
        <v>1537</v>
      </c>
      <c r="Z6797">
        <v>1</v>
      </c>
      <c r="AA6797">
        <v>16</v>
      </c>
      <c r="AB6797" t="s">
        <v>738</v>
      </c>
      <c r="AC6797" t="s">
        <v>726</v>
      </c>
      <c r="AE6797">
        <v>16</v>
      </c>
    </row>
    <row r="6798" spans="1:31" hidden="1" x14ac:dyDescent="0.25">
      <c r="A6798" t="s">
        <v>692</v>
      </c>
      <c r="B6798" t="s">
        <v>773</v>
      </c>
      <c r="C6798" t="s">
        <v>1451</v>
      </c>
      <c r="D6798" t="s">
        <v>1452</v>
      </c>
      <c r="E6798" s="67">
        <v>45261</v>
      </c>
      <c r="F6798" t="s">
        <v>725</v>
      </c>
      <c r="G6798" t="s">
        <v>725</v>
      </c>
      <c r="H6798">
        <v>91</v>
      </c>
      <c r="M6798">
        <v>91</v>
      </c>
      <c r="P6798">
        <v>0</v>
      </c>
      <c r="Q6798" t="s">
        <v>726</v>
      </c>
      <c r="R6798">
        <v>0</v>
      </c>
      <c r="S6798">
        <v>1</v>
      </c>
      <c r="T6798">
        <v>1</v>
      </c>
      <c r="U6798">
        <v>4</v>
      </c>
      <c r="V6798">
        <v>0</v>
      </c>
      <c r="W6798">
        <v>-3.0754716981132102</v>
      </c>
      <c r="Y6798" t="s">
        <v>1537</v>
      </c>
      <c r="Z6798">
        <v>1</v>
      </c>
      <c r="AA6798">
        <v>91</v>
      </c>
      <c r="AB6798" t="s">
        <v>738</v>
      </c>
      <c r="AC6798" t="s">
        <v>726</v>
      </c>
      <c r="AD6798">
        <v>18</v>
      </c>
      <c r="AE6798">
        <v>91</v>
      </c>
    </row>
    <row r="6799" spans="1:31" hidden="1" x14ac:dyDescent="0.25">
      <c r="A6799" t="s">
        <v>692</v>
      </c>
      <c r="B6799" t="s">
        <v>899</v>
      </c>
      <c r="C6799" t="s">
        <v>1410</v>
      </c>
      <c r="D6799" t="s">
        <v>1453</v>
      </c>
      <c r="E6799" s="67">
        <v>45261</v>
      </c>
      <c r="F6799" t="s">
        <v>725</v>
      </c>
      <c r="G6799" t="s">
        <v>725</v>
      </c>
      <c r="I6799">
        <v>10</v>
      </c>
      <c r="J6799">
        <v>3</v>
      </c>
      <c r="K6799">
        <v>6</v>
      </c>
      <c r="M6799">
        <v>7</v>
      </c>
      <c r="P6799">
        <v>2</v>
      </c>
      <c r="Q6799" t="s">
        <v>726</v>
      </c>
      <c r="R6799">
        <v>0</v>
      </c>
      <c r="S6799">
        <v>1</v>
      </c>
      <c r="T6799">
        <v>1</v>
      </c>
      <c r="U6799">
        <v>4</v>
      </c>
      <c r="V6799">
        <v>0</v>
      </c>
      <c r="W6799">
        <v>0.11111111111111099</v>
      </c>
      <c r="Y6799" t="s">
        <v>1537</v>
      </c>
      <c r="Z6799">
        <v>1</v>
      </c>
      <c r="AA6799">
        <v>3.5</v>
      </c>
      <c r="AB6799" t="s">
        <v>758</v>
      </c>
      <c r="AC6799" t="s">
        <v>726</v>
      </c>
    </row>
    <row r="6800" spans="1:31" hidden="1" x14ac:dyDescent="0.25">
      <c r="A6800" t="s">
        <v>692</v>
      </c>
      <c r="B6800" t="s">
        <v>747</v>
      </c>
      <c r="C6800" t="s">
        <v>820</v>
      </c>
      <c r="D6800" t="s">
        <v>1454</v>
      </c>
      <c r="E6800" s="67">
        <v>45261</v>
      </c>
      <c r="Q6800" t="s">
        <v>733</v>
      </c>
      <c r="R6800">
        <v>1</v>
      </c>
      <c r="S6800">
        <v>0</v>
      </c>
      <c r="T6800">
        <v>0</v>
      </c>
      <c r="U6800">
        <v>0</v>
      </c>
      <c r="Y6800" t="s">
        <v>1537</v>
      </c>
      <c r="Z6800">
        <v>0</v>
      </c>
      <c r="AA6800">
        <v>0</v>
      </c>
      <c r="AB6800" t="s">
        <v>734</v>
      </c>
      <c r="AC6800" t="s">
        <v>734</v>
      </c>
    </row>
    <row r="6801" spans="1:31" hidden="1" x14ac:dyDescent="0.25">
      <c r="A6801" t="s">
        <v>692</v>
      </c>
      <c r="B6801" t="s">
        <v>878</v>
      </c>
      <c r="C6801" t="s">
        <v>1207</v>
      </c>
      <c r="D6801" t="s">
        <v>1455</v>
      </c>
      <c r="E6801" s="67">
        <v>45261</v>
      </c>
      <c r="Q6801" t="s">
        <v>733</v>
      </c>
      <c r="R6801">
        <v>1</v>
      </c>
      <c r="S6801">
        <v>0</v>
      </c>
      <c r="T6801">
        <v>0</v>
      </c>
      <c r="U6801">
        <v>0</v>
      </c>
      <c r="Y6801" t="s">
        <v>1537</v>
      </c>
      <c r="Z6801">
        <v>0</v>
      </c>
      <c r="AA6801">
        <v>0</v>
      </c>
      <c r="AB6801" t="s">
        <v>734</v>
      </c>
      <c r="AC6801" t="s">
        <v>734</v>
      </c>
    </row>
    <row r="6802" spans="1:31" hidden="1" x14ac:dyDescent="0.25">
      <c r="A6802" t="s">
        <v>691</v>
      </c>
      <c r="B6802" t="s">
        <v>390</v>
      </c>
      <c r="C6802" t="s">
        <v>411</v>
      </c>
      <c r="D6802" t="s">
        <v>414</v>
      </c>
      <c r="E6802" s="67">
        <v>45261</v>
      </c>
      <c r="F6802" t="s">
        <v>725</v>
      </c>
      <c r="G6802" t="s">
        <v>725</v>
      </c>
      <c r="H6802">
        <v>48</v>
      </c>
      <c r="I6802">
        <v>50</v>
      </c>
      <c r="J6802">
        <v>39</v>
      </c>
      <c r="K6802">
        <v>25</v>
      </c>
      <c r="M6802">
        <v>59</v>
      </c>
      <c r="P6802">
        <v>26</v>
      </c>
      <c r="Q6802" t="s">
        <v>726</v>
      </c>
      <c r="R6802">
        <v>1</v>
      </c>
      <c r="S6802">
        <v>0</v>
      </c>
      <c r="T6802">
        <v>0</v>
      </c>
      <c r="U6802">
        <v>0</v>
      </c>
      <c r="V6802">
        <v>1.9607843137254902E-2</v>
      </c>
      <c r="W6802">
        <v>0.50495049504950495</v>
      </c>
      <c r="Y6802" t="s">
        <v>1537</v>
      </c>
      <c r="Z6802">
        <v>1</v>
      </c>
      <c r="AA6802">
        <v>2.2692307692307692</v>
      </c>
      <c r="AB6802" t="s">
        <v>758</v>
      </c>
      <c r="AC6802" t="s">
        <v>726</v>
      </c>
      <c r="AD6802">
        <v>42</v>
      </c>
      <c r="AE6802">
        <v>47</v>
      </c>
    </row>
    <row r="6803" spans="1:31" hidden="1" x14ac:dyDescent="0.25">
      <c r="A6803" t="s">
        <v>692</v>
      </c>
      <c r="B6803" t="s">
        <v>752</v>
      </c>
      <c r="C6803" t="s">
        <v>1456</v>
      </c>
      <c r="D6803" t="s">
        <v>1457</v>
      </c>
      <c r="E6803" s="67">
        <v>45261</v>
      </c>
      <c r="F6803" t="s">
        <v>725</v>
      </c>
      <c r="G6803" t="s">
        <v>725</v>
      </c>
      <c r="H6803">
        <v>215</v>
      </c>
      <c r="J6803">
        <v>57</v>
      </c>
      <c r="M6803">
        <v>158</v>
      </c>
      <c r="P6803">
        <v>56</v>
      </c>
      <c r="Q6803" t="s">
        <v>726</v>
      </c>
      <c r="R6803">
        <v>0</v>
      </c>
      <c r="S6803">
        <v>1</v>
      </c>
      <c r="T6803">
        <v>1</v>
      </c>
      <c r="U6803">
        <v>4</v>
      </c>
      <c r="V6803">
        <v>0</v>
      </c>
      <c r="W6803">
        <v>-3.5714285714285698</v>
      </c>
      <c r="Y6803" t="s">
        <v>1537</v>
      </c>
      <c r="Z6803">
        <v>1</v>
      </c>
      <c r="AA6803">
        <v>2.8214285714285716</v>
      </c>
      <c r="AB6803" t="s">
        <v>758</v>
      </c>
      <c r="AC6803" t="s">
        <v>726</v>
      </c>
      <c r="AD6803">
        <v>54</v>
      </c>
      <c r="AE6803">
        <v>215</v>
      </c>
    </row>
    <row r="6804" spans="1:31" hidden="1" x14ac:dyDescent="0.25">
      <c r="A6804" t="s">
        <v>692</v>
      </c>
      <c r="B6804" t="s">
        <v>729</v>
      </c>
      <c r="C6804" t="s">
        <v>1458</v>
      </c>
      <c r="D6804" t="s">
        <v>1459</v>
      </c>
      <c r="E6804" s="67">
        <v>45261</v>
      </c>
      <c r="F6804" t="s">
        <v>725</v>
      </c>
      <c r="G6804" t="s">
        <v>725</v>
      </c>
      <c r="H6804">
        <v>22</v>
      </c>
      <c r="I6804">
        <v>10</v>
      </c>
      <c r="J6804">
        <v>3</v>
      </c>
      <c r="K6804">
        <v>15</v>
      </c>
      <c r="M6804">
        <v>29</v>
      </c>
      <c r="P6804">
        <v>2</v>
      </c>
      <c r="Q6804" t="s">
        <v>726</v>
      </c>
      <c r="R6804">
        <v>0</v>
      </c>
      <c r="S6804">
        <v>0</v>
      </c>
      <c r="T6804">
        <v>0</v>
      </c>
      <c r="U6804">
        <v>2</v>
      </c>
      <c r="V6804">
        <v>3.125E-2</v>
      </c>
      <c r="W6804">
        <v>-9.0909090909090898E-2</v>
      </c>
      <c r="Y6804" t="s">
        <v>1537</v>
      </c>
      <c r="Z6804">
        <v>1</v>
      </c>
      <c r="AA6804">
        <v>14.5</v>
      </c>
      <c r="AB6804" t="s">
        <v>738</v>
      </c>
      <c r="AC6804" t="s">
        <v>726</v>
      </c>
      <c r="AD6804">
        <v>8</v>
      </c>
      <c r="AE6804">
        <v>22</v>
      </c>
    </row>
    <row r="6805" spans="1:31" hidden="1" x14ac:dyDescent="0.25">
      <c r="A6805" t="s">
        <v>692</v>
      </c>
      <c r="B6805" t="s">
        <v>828</v>
      </c>
      <c r="C6805" t="s">
        <v>1158</v>
      </c>
      <c r="D6805" t="s">
        <v>1460</v>
      </c>
      <c r="E6805" s="67">
        <v>45261</v>
      </c>
      <c r="F6805" t="s">
        <v>725</v>
      </c>
      <c r="G6805" t="s">
        <v>725</v>
      </c>
      <c r="P6805">
        <v>47</v>
      </c>
      <c r="Q6805" t="s">
        <v>726</v>
      </c>
      <c r="R6805">
        <v>0</v>
      </c>
      <c r="S6805">
        <v>1</v>
      </c>
      <c r="T6805">
        <v>1</v>
      </c>
      <c r="U6805">
        <v>4</v>
      </c>
      <c r="V6805">
        <v>-0.162162162162162</v>
      </c>
      <c r="W6805">
        <v>-0.10084033613445401</v>
      </c>
      <c r="Y6805" t="s">
        <v>1537</v>
      </c>
      <c r="Z6805">
        <v>0</v>
      </c>
      <c r="AA6805">
        <v>0</v>
      </c>
      <c r="AB6805" t="s">
        <v>734</v>
      </c>
      <c r="AC6805" t="s">
        <v>734</v>
      </c>
    </row>
    <row r="6806" spans="1:31" hidden="1" x14ac:dyDescent="0.25">
      <c r="A6806" t="s">
        <v>692</v>
      </c>
      <c r="B6806" t="s">
        <v>828</v>
      </c>
      <c r="C6806" t="s">
        <v>1162</v>
      </c>
      <c r="D6806" t="s">
        <v>1461</v>
      </c>
      <c r="E6806" s="67">
        <v>45261</v>
      </c>
      <c r="F6806" t="s">
        <v>725</v>
      </c>
      <c r="G6806" t="s">
        <v>725</v>
      </c>
      <c r="H6806">
        <v>77</v>
      </c>
      <c r="J6806">
        <v>15</v>
      </c>
      <c r="K6806">
        <v>15</v>
      </c>
      <c r="M6806">
        <v>62</v>
      </c>
      <c r="P6806">
        <v>9</v>
      </c>
      <c r="Q6806" t="s">
        <v>726</v>
      </c>
      <c r="R6806">
        <v>0</v>
      </c>
      <c r="S6806">
        <v>1</v>
      </c>
      <c r="T6806">
        <v>1</v>
      </c>
      <c r="U6806">
        <v>4</v>
      </c>
      <c r="V6806">
        <v>-0.17218543046357601</v>
      </c>
      <c r="W6806">
        <v>-0.56756756756756799</v>
      </c>
      <c r="Y6806" t="s">
        <v>1537</v>
      </c>
      <c r="Z6806">
        <v>1</v>
      </c>
      <c r="AA6806">
        <v>6.8888888888888893</v>
      </c>
      <c r="AB6806" t="s">
        <v>738</v>
      </c>
      <c r="AC6806" t="s">
        <v>726</v>
      </c>
      <c r="AD6806">
        <v>13</v>
      </c>
      <c r="AE6806">
        <v>77</v>
      </c>
    </row>
    <row r="6807" spans="1:31" hidden="1" x14ac:dyDescent="0.25">
      <c r="A6807" t="s">
        <v>692</v>
      </c>
      <c r="B6807" t="s">
        <v>887</v>
      </c>
      <c r="C6807" t="s">
        <v>1462</v>
      </c>
      <c r="D6807" t="s">
        <v>1463</v>
      </c>
      <c r="E6807" s="67">
        <v>45261</v>
      </c>
      <c r="Q6807" t="s">
        <v>726</v>
      </c>
      <c r="R6807">
        <v>1</v>
      </c>
      <c r="S6807">
        <v>0</v>
      </c>
      <c r="T6807">
        <v>0</v>
      </c>
      <c r="U6807">
        <v>0</v>
      </c>
      <c r="Y6807" t="s">
        <v>1537</v>
      </c>
      <c r="Z6807">
        <v>0</v>
      </c>
      <c r="AA6807">
        <v>0</v>
      </c>
      <c r="AB6807" t="s">
        <v>734</v>
      </c>
      <c r="AC6807" t="s">
        <v>734</v>
      </c>
    </row>
    <row r="6808" spans="1:31" hidden="1" x14ac:dyDescent="0.25">
      <c r="A6808" t="s">
        <v>692</v>
      </c>
      <c r="B6808" t="s">
        <v>760</v>
      </c>
      <c r="C6808" t="s">
        <v>761</v>
      </c>
      <c r="D6808" t="s">
        <v>1464</v>
      </c>
      <c r="E6808" s="67">
        <v>45261</v>
      </c>
      <c r="F6808" t="s">
        <v>725</v>
      </c>
      <c r="G6808" t="s">
        <v>725</v>
      </c>
      <c r="H6808">
        <v>75</v>
      </c>
      <c r="J6808">
        <v>52</v>
      </c>
      <c r="K6808">
        <v>75</v>
      </c>
      <c r="M6808">
        <v>23</v>
      </c>
      <c r="P6808">
        <v>39</v>
      </c>
      <c r="Q6808" t="s">
        <v>726</v>
      </c>
      <c r="R6808">
        <v>0</v>
      </c>
      <c r="S6808">
        <v>0</v>
      </c>
      <c r="T6808">
        <v>0</v>
      </c>
      <c r="U6808">
        <v>1</v>
      </c>
      <c r="V6808">
        <v>-0.22393822393822399</v>
      </c>
      <c r="W6808">
        <v>5.2631578947368397E-2</v>
      </c>
      <c r="Y6808" t="s">
        <v>1537</v>
      </c>
      <c r="Z6808">
        <v>1</v>
      </c>
      <c r="AA6808">
        <v>0.58974358974358976</v>
      </c>
      <c r="AB6808" t="s">
        <v>732</v>
      </c>
      <c r="AC6808" t="s">
        <v>726</v>
      </c>
      <c r="AD6808">
        <v>79</v>
      </c>
      <c r="AE6808">
        <v>75</v>
      </c>
    </row>
    <row r="6809" spans="1:31" hidden="1" x14ac:dyDescent="0.25">
      <c r="A6809" t="s">
        <v>692</v>
      </c>
      <c r="B6809" t="s">
        <v>991</v>
      </c>
      <c r="C6809" t="s">
        <v>1465</v>
      </c>
      <c r="D6809" t="s">
        <v>1466</v>
      </c>
      <c r="E6809" s="67">
        <v>45261</v>
      </c>
      <c r="F6809" t="s">
        <v>725</v>
      </c>
      <c r="G6809" t="s">
        <v>725</v>
      </c>
      <c r="N6809">
        <v>30</v>
      </c>
      <c r="P6809">
        <v>0</v>
      </c>
      <c r="Q6809" t="s">
        <v>726</v>
      </c>
      <c r="R6809">
        <v>0</v>
      </c>
      <c r="S6809">
        <v>0</v>
      </c>
      <c r="T6809">
        <v>0</v>
      </c>
      <c r="U6809">
        <v>3</v>
      </c>
      <c r="V6809">
        <v>0.13178294573643401</v>
      </c>
      <c r="W6809">
        <v>-0.17857142857142899</v>
      </c>
      <c r="Y6809" t="s">
        <v>1537</v>
      </c>
      <c r="Z6809">
        <v>0</v>
      </c>
      <c r="AA6809">
        <v>0</v>
      </c>
      <c r="AB6809" t="s">
        <v>734</v>
      </c>
      <c r="AC6809" t="s">
        <v>734</v>
      </c>
    </row>
    <row r="6810" spans="1:31" hidden="1" x14ac:dyDescent="0.25">
      <c r="A6810" t="s">
        <v>692</v>
      </c>
      <c r="B6810" t="s">
        <v>794</v>
      </c>
      <c r="C6810" t="s">
        <v>868</v>
      </c>
      <c r="D6810" t="s">
        <v>1467</v>
      </c>
      <c r="E6810" s="67">
        <v>45261</v>
      </c>
      <c r="F6810" t="s">
        <v>725</v>
      </c>
      <c r="G6810" t="s">
        <v>725</v>
      </c>
      <c r="H6810">
        <v>47</v>
      </c>
      <c r="J6810">
        <v>27</v>
      </c>
      <c r="K6810">
        <v>20</v>
      </c>
      <c r="P6810">
        <v>19</v>
      </c>
      <c r="Q6810" t="s">
        <v>726</v>
      </c>
      <c r="R6810">
        <v>1</v>
      </c>
      <c r="S6810">
        <v>0</v>
      </c>
      <c r="T6810">
        <v>0</v>
      </c>
      <c r="U6810">
        <v>0</v>
      </c>
      <c r="V6810">
        <v>0.216</v>
      </c>
      <c r="W6810">
        <v>-2.28571428571429</v>
      </c>
      <c r="Y6810" t="s">
        <v>1537</v>
      </c>
      <c r="Z6810">
        <v>1</v>
      </c>
      <c r="AA6810">
        <v>0</v>
      </c>
      <c r="AB6810" t="s">
        <v>728</v>
      </c>
      <c r="AC6810" t="s">
        <v>733</v>
      </c>
      <c r="AD6810">
        <v>80</v>
      </c>
      <c r="AE6810">
        <v>67</v>
      </c>
    </row>
    <row r="6811" spans="1:31" hidden="1" x14ac:dyDescent="0.25">
      <c r="A6811" t="s">
        <v>692</v>
      </c>
      <c r="B6811" t="s">
        <v>752</v>
      </c>
      <c r="C6811" t="s">
        <v>753</v>
      </c>
      <c r="D6811" t="s">
        <v>1468</v>
      </c>
      <c r="E6811" s="67">
        <v>45261</v>
      </c>
      <c r="F6811" t="s">
        <v>725</v>
      </c>
      <c r="G6811" t="s">
        <v>725</v>
      </c>
      <c r="H6811">
        <v>157</v>
      </c>
      <c r="J6811">
        <v>75</v>
      </c>
      <c r="K6811">
        <v>78</v>
      </c>
      <c r="M6811">
        <v>82</v>
      </c>
      <c r="P6811">
        <v>48</v>
      </c>
      <c r="Q6811" t="s">
        <v>726</v>
      </c>
      <c r="R6811">
        <v>0</v>
      </c>
      <c r="S6811">
        <v>1</v>
      </c>
      <c r="T6811">
        <v>1</v>
      </c>
      <c r="U6811">
        <v>4</v>
      </c>
      <c r="V6811">
        <v>-0.20879120879120899</v>
      </c>
      <c r="W6811">
        <v>-0.78787878787878796</v>
      </c>
      <c r="Y6811" t="s">
        <v>1537</v>
      </c>
      <c r="Z6811">
        <v>1</v>
      </c>
      <c r="AA6811">
        <v>1.7083333333333333</v>
      </c>
      <c r="AB6811" t="s">
        <v>758</v>
      </c>
      <c r="AC6811" t="s">
        <v>726</v>
      </c>
      <c r="AD6811">
        <v>57</v>
      </c>
      <c r="AE6811">
        <v>112</v>
      </c>
    </row>
    <row r="6812" spans="1:31" hidden="1" x14ac:dyDescent="0.25">
      <c r="A6812" t="s">
        <v>692</v>
      </c>
      <c r="B6812" t="s">
        <v>986</v>
      </c>
      <c r="C6812" t="s">
        <v>1083</v>
      </c>
      <c r="D6812" t="s">
        <v>1469</v>
      </c>
      <c r="E6812" s="67">
        <v>45261</v>
      </c>
      <c r="Q6812" t="s">
        <v>733</v>
      </c>
      <c r="R6812">
        <v>1</v>
      </c>
      <c r="S6812">
        <v>0</v>
      </c>
      <c r="T6812">
        <v>0</v>
      </c>
      <c r="U6812">
        <v>0</v>
      </c>
      <c r="Y6812" t="s">
        <v>1537</v>
      </c>
      <c r="Z6812">
        <v>0</v>
      </c>
      <c r="AA6812">
        <v>0</v>
      </c>
      <c r="AB6812" t="s">
        <v>734</v>
      </c>
      <c r="AC6812" t="s">
        <v>734</v>
      </c>
    </row>
    <row r="6813" spans="1:31" hidden="1" x14ac:dyDescent="0.25">
      <c r="A6813" t="s">
        <v>692</v>
      </c>
      <c r="B6813" t="s">
        <v>747</v>
      </c>
      <c r="C6813" t="s">
        <v>748</v>
      </c>
      <c r="D6813" t="s">
        <v>1470</v>
      </c>
      <c r="E6813" s="67">
        <v>45261</v>
      </c>
      <c r="F6813" t="s">
        <v>725</v>
      </c>
      <c r="G6813" t="s">
        <v>725</v>
      </c>
      <c r="P6813">
        <v>0</v>
      </c>
      <c r="Q6813" t="s">
        <v>726</v>
      </c>
      <c r="R6813">
        <v>0</v>
      </c>
      <c r="S6813">
        <v>1</v>
      </c>
      <c r="T6813">
        <v>1</v>
      </c>
      <c r="U6813">
        <v>4</v>
      </c>
      <c r="V6813">
        <v>0</v>
      </c>
      <c r="W6813">
        <v>0</v>
      </c>
      <c r="Y6813" t="s">
        <v>1537</v>
      </c>
      <c r="Z6813">
        <v>0</v>
      </c>
      <c r="AA6813">
        <v>0</v>
      </c>
      <c r="AB6813" t="s">
        <v>734</v>
      </c>
      <c r="AC6813" t="s">
        <v>734</v>
      </c>
    </row>
    <row r="6814" spans="1:31" hidden="1" x14ac:dyDescent="0.25">
      <c r="A6814" t="s">
        <v>691</v>
      </c>
      <c r="B6814" t="s">
        <v>351</v>
      </c>
      <c r="C6814" t="s">
        <v>385</v>
      </c>
      <c r="D6814" t="s">
        <v>388</v>
      </c>
      <c r="E6814" s="67">
        <v>45261</v>
      </c>
      <c r="F6814" t="s">
        <v>725</v>
      </c>
      <c r="G6814" t="s">
        <v>725</v>
      </c>
      <c r="H6814">
        <v>52</v>
      </c>
      <c r="M6814">
        <v>52</v>
      </c>
      <c r="P6814">
        <v>4</v>
      </c>
      <c r="Q6814" t="s">
        <v>726</v>
      </c>
      <c r="R6814">
        <v>0</v>
      </c>
      <c r="S6814">
        <v>1</v>
      </c>
      <c r="T6814">
        <v>1</v>
      </c>
      <c r="U6814">
        <v>4</v>
      </c>
      <c r="V6814">
        <v>-0.92</v>
      </c>
      <c r="W6814">
        <v>-2.0714285714285698</v>
      </c>
      <c r="Y6814" t="s">
        <v>1537</v>
      </c>
      <c r="Z6814">
        <v>1</v>
      </c>
      <c r="AA6814">
        <v>13</v>
      </c>
      <c r="AB6814" t="s">
        <v>738</v>
      </c>
      <c r="AC6814" t="s">
        <v>726</v>
      </c>
      <c r="AE6814">
        <v>52</v>
      </c>
    </row>
    <row r="6815" spans="1:31" hidden="1" x14ac:dyDescent="0.25">
      <c r="A6815" t="s">
        <v>691</v>
      </c>
      <c r="B6815" t="s">
        <v>351</v>
      </c>
      <c r="C6815" t="s">
        <v>352</v>
      </c>
      <c r="D6815" t="s">
        <v>354</v>
      </c>
      <c r="E6815" s="67">
        <v>45261</v>
      </c>
      <c r="F6815" t="s">
        <v>725</v>
      </c>
      <c r="G6815" t="s">
        <v>725</v>
      </c>
      <c r="H6815">
        <v>42</v>
      </c>
      <c r="K6815">
        <v>6</v>
      </c>
      <c r="M6815">
        <v>42</v>
      </c>
      <c r="Q6815" t="s">
        <v>726</v>
      </c>
      <c r="R6815">
        <v>0</v>
      </c>
      <c r="S6815">
        <v>1</v>
      </c>
      <c r="T6815">
        <v>1</v>
      </c>
      <c r="U6815">
        <v>4</v>
      </c>
      <c r="V6815">
        <v>-0.22727272727272699</v>
      </c>
      <c r="W6815">
        <v>-0.70370370370370405</v>
      </c>
      <c r="Y6815" t="s">
        <v>1537</v>
      </c>
      <c r="Z6815">
        <v>1</v>
      </c>
      <c r="AA6815">
        <v>7</v>
      </c>
      <c r="AB6815" t="s">
        <v>738</v>
      </c>
      <c r="AC6815" t="s">
        <v>726</v>
      </c>
      <c r="AD6815">
        <v>8</v>
      </c>
      <c r="AE6815">
        <v>42</v>
      </c>
    </row>
    <row r="6816" spans="1:31" hidden="1" x14ac:dyDescent="0.25">
      <c r="A6816" t="s">
        <v>691</v>
      </c>
      <c r="B6816" t="s">
        <v>351</v>
      </c>
      <c r="C6816" t="s">
        <v>381</v>
      </c>
      <c r="D6816" t="s">
        <v>384</v>
      </c>
      <c r="E6816" s="67">
        <v>45261</v>
      </c>
      <c r="F6816" t="s">
        <v>725</v>
      </c>
      <c r="G6816" t="s">
        <v>725</v>
      </c>
      <c r="H6816">
        <v>32</v>
      </c>
      <c r="L6816">
        <v>32</v>
      </c>
      <c r="Q6816" t="s">
        <v>726</v>
      </c>
      <c r="R6816">
        <v>0</v>
      </c>
      <c r="S6816">
        <v>1</v>
      </c>
      <c r="T6816">
        <v>1</v>
      </c>
      <c r="U6816">
        <v>4</v>
      </c>
      <c r="V6816">
        <v>-0.28571428571428598</v>
      </c>
      <c r="W6816">
        <v>-5.6666666666666696</v>
      </c>
      <c r="Y6816" t="s">
        <v>1537</v>
      </c>
      <c r="Z6816">
        <v>0</v>
      </c>
      <c r="AA6816">
        <v>0</v>
      </c>
      <c r="AB6816" t="s">
        <v>734</v>
      </c>
      <c r="AC6816" t="s">
        <v>734</v>
      </c>
      <c r="AE6816">
        <v>32</v>
      </c>
    </row>
    <row r="6817" spans="1:31" hidden="1" x14ac:dyDescent="0.25">
      <c r="A6817" t="s">
        <v>692</v>
      </c>
      <c r="B6817" t="s">
        <v>828</v>
      </c>
      <c r="C6817" t="s">
        <v>1378</v>
      </c>
      <c r="D6817" t="s">
        <v>1471</v>
      </c>
      <c r="E6817" s="67">
        <v>45261</v>
      </c>
      <c r="F6817" t="s">
        <v>725</v>
      </c>
      <c r="G6817" t="s">
        <v>725</v>
      </c>
      <c r="I6817">
        <v>10</v>
      </c>
      <c r="J6817">
        <v>10</v>
      </c>
      <c r="K6817">
        <v>10</v>
      </c>
      <c r="Q6817" t="s">
        <v>726</v>
      </c>
      <c r="R6817">
        <v>0</v>
      </c>
      <c r="S6817">
        <v>1</v>
      </c>
      <c r="T6817">
        <v>1</v>
      </c>
      <c r="U6817">
        <v>4</v>
      </c>
      <c r="V6817">
        <v>0</v>
      </c>
      <c r="W6817">
        <v>0.16666666666666699</v>
      </c>
      <c r="Y6817" t="s">
        <v>1537</v>
      </c>
      <c r="Z6817">
        <v>1</v>
      </c>
      <c r="AA6817">
        <v>0</v>
      </c>
      <c r="AB6817" t="s">
        <v>728</v>
      </c>
      <c r="AC6817" t="s">
        <v>726</v>
      </c>
    </row>
    <row r="6818" spans="1:31" hidden="1" x14ac:dyDescent="0.25">
      <c r="A6818" t="s">
        <v>692</v>
      </c>
      <c r="B6818" t="s">
        <v>747</v>
      </c>
      <c r="C6818" t="s">
        <v>972</v>
      </c>
      <c r="D6818" t="s">
        <v>1472</v>
      </c>
      <c r="E6818" s="67">
        <v>45261</v>
      </c>
      <c r="F6818" t="s">
        <v>725</v>
      </c>
      <c r="G6818" t="s">
        <v>725</v>
      </c>
      <c r="H6818">
        <v>173</v>
      </c>
      <c r="J6818">
        <v>22</v>
      </c>
      <c r="M6818">
        <v>151</v>
      </c>
      <c r="Q6818" t="s">
        <v>726</v>
      </c>
      <c r="R6818">
        <v>0</v>
      </c>
      <c r="S6818">
        <v>1</v>
      </c>
      <c r="T6818">
        <v>1</v>
      </c>
      <c r="U6818">
        <v>4</v>
      </c>
      <c r="V6818">
        <v>-5.2556390977443597</v>
      </c>
      <c r="W6818">
        <v>-6.5915492957746498</v>
      </c>
      <c r="Y6818" t="s">
        <v>1537</v>
      </c>
      <c r="Z6818">
        <v>1</v>
      </c>
      <c r="AA6818">
        <v>6.8636363636363633</v>
      </c>
      <c r="AB6818" t="s">
        <v>738</v>
      </c>
      <c r="AC6818" t="s">
        <v>726</v>
      </c>
      <c r="AD6818">
        <v>12</v>
      </c>
      <c r="AE6818">
        <v>173</v>
      </c>
    </row>
    <row r="6819" spans="1:31" hidden="1" x14ac:dyDescent="0.25">
      <c r="A6819" t="s">
        <v>692</v>
      </c>
      <c r="B6819" t="s">
        <v>1029</v>
      </c>
      <c r="C6819" t="s">
        <v>1333</v>
      </c>
      <c r="D6819" t="s">
        <v>1473</v>
      </c>
      <c r="E6819" s="67">
        <v>45261</v>
      </c>
      <c r="F6819" t="s">
        <v>725</v>
      </c>
      <c r="G6819" t="s">
        <v>725</v>
      </c>
      <c r="Q6819" t="s">
        <v>726</v>
      </c>
      <c r="R6819">
        <v>1</v>
      </c>
      <c r="S6819">
        <v>0</v>
      </c>
      <c r="T6819">
        <v>0</v>
      </c>
      <c r="U6819">
        <v>0</v>
      </c>
      <c r="Y6819" t="s">
        <v>1537</v>
      </c>
      <c r="Z6819">
        <v>0</v>
      </c>
      <c r="AA6819">
        <v>0</v>
      </c>
      <c r="AB6819" t="s">
        <v>734</v>
      </c>
      <c r="AC6819" t="s">
        <v>734</v>
      </c>
      <c r="AE6819">
        <v>43</v>
      </c>
    </row>
    <row r="6820" spans="1:31" hidden="1" x14ac:dyDescent="0.25">
      <c r="A6820" t="s">
        <v>691</v>
      </c>
      <c r="B6820" t="s">
        <v>238</v>
      </c>
      <c r="C6820" t="s">
        <v>249</v>
      </c>
      <c r="D6820" t="s">
        <v>257</v>
      </c>
      <c r="E6820" s="67">
        <v>45261</v>
      </c>
      <c r="Q6820" t="s">
        <v>733</v>
      </c>
      <c r="R6820">
        <v>1</v>
      </c>
      <c r="S6820">
        <v>0</v>
      </c>
      <c r="T6820">
        <v>0</v>
      </c>
      <c r="U6820">
        <v>0</v>
      </c>
      <c r="Y6820" t="s">
        <v>1537</v>
      </c>
      <c r="Z6820">
        <v>0</v>
      </c>
      <c r="AA6820">
        <v>0</v>
      </c>
      <c r="AB6820" t="s">
        <v>734</v>
      </c>
      <c r="AC6820" t="s">
        <v>734</v>
      </c>
    </row>
    <row r="6821" spans="1:31" hidden="1" x14ac:dyDescent="0.25">
      <c r="A6821" t="s">
        <v>692</v>
      </c>
      <c r="B6821" t="s">
        <v>744</v>
      </c>
      <c r="C6821" t="s">
        <v>854</v>
      </c>
      <c r="D6821" t="s">
        <v>1474</v>
      </c>
      <c r="E6821" s="67">
        <v>45261</v>
      </c>
      <c r="Q6821" t="s">
        <v>733</v>
      </c>
      <c r="R6821">
        <v>1</v>
      </c>
      <c r="S6821">
        <v>0</v>
      </c>
      <c r="T6821">
        <v>0</v>
      </c>
      <c r="U6821">
        <v>0</v>
      </c>
      <c r="Y6821" t="s">
        <v>1537</v>
      </c>
      <c r="Z6821">
        <v>0</v>
      </c>
      <c r="AA6821">
        <v>0</v>
      </c>
      <c r="AB6821" t="s">
        <v>734</v>
      </c>
      <c r="AC6821" t="s">
        <v>734</v>
      </c>
    </row>
    <row r="6822" spans="1:31" hidden="1" x14ac:dyDescent="0.25">
      <c r="A6822" t="s">
        <v>692</v>
      </c>
      <c r="B6822" t="s">
        <v>787</v>
      </c>
      <c r="C6822" t="s">
        <v>1241</v>
      </c>
      <c r="D6822" t="s">
        <v>1475</v>
      </c>
      <c r="E6822" s="67">
        <v>45261</v>
      </c>
      <c r="Q6822" t="s">
        <v>733</v>
      </c>
      <c r="R6822">
        <v>1</v>
      </c>
      <c r="S6822">
        <v>0</v>
      </c>
      <c r="T6822">
        <v>0</v>
      </c>
      <c r="U6822">
        <v>0</v>
      </c>
      <c r="Y6822" t="s">
        <v>1537</v>
      </c>
      <c r="Z6822">
        <v>0</v>
      </c>
      <c r="AA6822">
        <v>0</v>
      </c>
      <c r="AB6822" t="s">
        <v>734</v>
      </c>
      <c r="AC6822" t="s">
        <v>734</v>
      </c>
    </row>
    <row r="6823" spans="1:31" hidden="1" x14ac:dyDescent="0.25">
      <c r="A6823" t="s">
        <v>691</v>
      </c>
      <c r="B6823" t="s">
        <v>571</v>
      </c>
      <c r="C6823" t="s">
        <v>591</v>
      </c>
      <c r="D6823" t="s">
        <v>596</v>
      </c>
      <c r="E6823" s="67">
        <v>45261</v>
      </c>
      <c r="F6823" t="s">
        <v>725</v>
      </c>
      <c r="G6823" t="s">
        <v>725</v>
      </c>
      <c r="H6823">
        <v>2</v>
      </c>
      <c r="I6823">
        <v>50</v>
      </c>
      <c r="J6823">
        <v>6</v>
      </c>
      <c r="M6823">
        <v>48</v>
      </c>
      <c r="Q6823" t="s">
        <v>726</v>
      </c>
      <c r="R6823">
        <v>0</v>
      </c>
      <c r="S6823">
        <v>1</v>
      </c>
      <c r="T6823">
        <v>1</v>
      </c>
      <c r="U6823">
        <v>4</v>
      </c>
      <c r="V6823">
        <v>0</v>
      </c>
      <c r="W6823">
        <v>0.30434782608695699</v>
      </c>
      <c r="Y6823" t="s">
        <v>1537</v>
      </c>
      <c r="Z6823">
        <v>1</v>
      </c>
      <c r="AA6823">
        <v>8</v>
      </c>
      <c r="AB6823" t="s">
        <v>738</v>
      </c>
      <c r="AC6823" t="s">
        <v>733</v>
      </c>
      <c r="AD6823">
        <v>16</v>
      </c>
      <c r="AE6823">
        <v>2</v>
      </c>
    </row>
    <row r="6824" spans="1:31" hidden="1" x14ac:dyDescent="0.25">
      <c r="A6824" t="s">
        <v>691</v>
      </c>
      <c r="B6824" t="s">
        <v>531</v>
      </c>
      <c r="C6824" t="s">
        <v>551</v>
      </c>
      <c r="D6824" t="s">
        <v>557</v>
      </c>
      <c r="E6824" s="67">
        <v>45261</v>
      </c>
      <c r="F6824" t="s">
        <v>725</v>
      </c>
      <c r="K6824">
        <v>63</v>
      </c>
      <c r="N6824">
        <v>31</v>
      </c>
      <c r="Q6824" t="s">
        <v>726</v>
      </c>
      <c r="R6824">
        <v>0</v>
      </c>
      <c r="S6824">
        <v>1</v>
      </c>
      <c r="T6824">
        <v>1</v>
      </c>
      <c r="U6824">
        <v>4</v>
      </c>
      <c r="V6824">
        <v>0</v>
      </c>
      <c r="W6824">
        <v>-0.45714285714285702</v>
      </c>
      <c r="Y6824" t="s">
        <v>1537</v>
      </c>
      <c r="Z6824">
        <v>0</v>
      </c>
      <c r="AA6824">
        <v>0</v>
      </c>
      <c r="AB6824" t="s">
        <v>734</v>
      </c>
      <c r="AC6824" t="s">
        <v>734</v>
      </c>
      <c r="AD6824">
        <v>14</v>
      </c>
    </row>
    <row r="6825" spans="1:31" hidden="1" x14ac:dyDescent="0.25">
      <c r="A6825" t="s">
        <v>692</v>
      </c>
      <c r="B6825" t="s">
        <v>755</v>
      </c>
      <c r="C6825" t="s">
        <v>756</v>
      </c>
      <c r="D6825" t="s">
        <v>1476</v>
      </c>
      <c r="E6825" s="67">
        <v>45261</v>
      </c>
      <c r="F6825" t="s">
        <v>725</v>
      </c>
      <c r="G6825" t="s">
        <v>725</v>
      </c>
      <c r="H6825">
        <v>60</v>
      </c>
      <c r="J6825">
        <v>30</v>
      </c>
      <c r="K6825">
        <v>30</v>
      </c>
      <c r="M6825">
        <v>30</v>
      </c>
      <c r="Q6825" t="s">
        <v>726</v>
      </c>
      <c r="R6825">
        <v>0</v>
      </c>
      <c r="S6825">
        <v>0</v>
      </c>
      <c r="T6825">
        <v>1</v>
      </c>
      <c r="U6825">
        <v>3</v>
      </c>
      <c r="V6825">
        <v>-2.0864197530864201</v>
      </c>
      <c r="W6825">
        <v>-0.22950819672131101</v>
      </c>
      <c r="Y6825" t="s">
        <v>1537</v>
      </c>
      <c r="Z6825">
        <v>1</v>
      </c>
      <c r="AA6825">
        <v>1</v>
      </c>
      <c r="AB6825" t="s">
        <v>758</v>
      </c>
      <c r="AC6825" t="s">
        <v>726</v>
      </c>
      <c r="AD6825">
        <v>48</v>
      </c>
      <c r="AE6825">
        <v>60</v>
      </c>
    </row>
    <row r="6826" spans="1:31" hidden="1" x14ac:dyDescent="0.25">
      <c r="A6826" t="s">
        <v>692</v>
      </c>
      <c r="B6826" t="s">
        <v>899</v>
      </c>
      <c r="C6826" t="s">
        <v>978</v>
      </c>
      <c r="D6826" t="s">
        <v>1477</v>
      </c>
      <c r="E6826" s="67">
        <v>45261</v>
      </c>
      <c r="F6826" t="s">
        <v>725</v>
      </c>
      <c r="G6826" t="s">
        <v>725</v>
      </c>
      <c r="H6826">
        <v>24</v>
      </c>
      <c r="J6826">
        <v>7</v>
      </c>
      <c r="K6826">
        <v>9</v>
      </c>
      <c r="M6826">
        <v>31</v>
      </c>
      <c r="Q6826" t="s">
        <v>726</v>
      </c>
      <c r="R6826">
        <v>0</v>
      </c>
      <c r="S6826">
        <v>1</v>
      </c>
      <c r="T6826">
        <v>1</v>
      </c>
      <c r="U6826">
        <v>4</v>
      </c>
      <c r="W6826">
        <v>0.27777777777777801</v>
      </c>
      <c r="Y6826" t="s">
        <v>1537</v>
      </c>
      <c r="Z6826">
        <v>1</v>
      </c>
      <c r="AA6826">
        <v>3.4444444444444446</v>
      </c>
      <c r="AB6826" t="s">
        <v>758</v>
      </c>
      <c r="AC6826" t="s">
        <v>733</v>
      </c>
      <c r="AD6826">
        <v>5</v>
      </c>
      <c r="AE6826">
        <v>31</v>
      </c>
    </row>
    <row r="6827" spans="1:31" hidden="1" x14ac:dyDescent="0.25">
      <c r="A6827" t="s">
        <v>691</v>
      </c>
      <c r="B6827" t="s">
        <v>182</v>
      </c>
      <c r="C6827" t="s">
        <v>185</v>
      </c>
      <c r="D6827" t="s">
        <v>189</v>
      </c>
      <c r="E6827" s="67">
        <v>45261</v>
      </c>
      <c r="F6827" t="s">
        <v>725</v>
      </c>
      <c r="G6827" t="s">
        <v>725</v>
      </c>
      <c r="H6827">
        <v>49</v>
      </c>
      <c r="I6827">
        <v>20</v>
      </c>
      <c r="J6827">
        <v>20</v>
      </c>
      <c r="K6827">
        <v>15</v>
      </c>
      <c r="M6827">
        <v>49</v>
      </c>
      <c r="Q6827" t="s">
        <v>726</v>
      </c>
      <c r="R6827">
        <v>0</v>
      </c>
      <c r="S6827">
        <v>1</v>
      </c>
      <c r="T6827">
        <v>1</v>
      </c>
      <c r="U6827">
        <v>4</v>
      </c>
      <c r="V6827">
        <v>0.21153846153846201</v>
      </c>
      <c r="W6827">
        <v>0.432</v>
      </c>
      <c r="Y6827" t="s">
        <v>1537</v>
      </c>
      <c r="Z6827">
        <v>1</v>
      </c>
      <c r="AA6827">
        <v>3.2666666666666666</v>
      </c>
      <c r="AB6827" t="s">
        <v>758</v>
      </c>
      <c r="AC6827" t="s">
        <v>726</v>
      </c>
      <c r="AD6827">
        <v>34</v>
      </c>
      <c r="AE6827">
        <v>49</v>
      </c>
    </row>
    <row r="6828" spans="1:31" hidden="1" x14ac:dyDescent="0.25">
      <c r="A6828" t="s">
        <v>691</v>
      </c>
      <c r="B6828" t="s">
        <v>303</v>
      </c>
      <c r="C6828" t="s">
        <v>320</v>
      </c>
      <c r="D6828" t="s">
        <v>323</v>
      </c>
      <c r="E6828" s="67">
        <v>45261</v>
      </c>
      <c r="F6828" t="s">
        <v>725</v>
      </c>
      <c r="G6828" t="s">
        <v>725</v>
      </c>
      <c r="H6828">
        <v>36</v>
      </c>
      <c r="J6828">
        <v>10</v>
      </c>
      <c r="K6828">
        <v>14</v>
      </c>
      <c r="M6828">
        <v>26</v>
      </c>
      <c r="Q6828" t="s">
        <v>726</v>
      </c>
      <c r="R6828">
        <v>0</v>
      </c>
      <c r="S6828">
        <v>0</v>
      </c>
      <c r="T6828">
        <v>0</v>
      </c>
      <c r="U6828">
        <v>2</v>
      </c>
      <c r="W6828">
        <v>0.2</v>
      </c>
      <c r="Y6828" t="s">
        <v>1537</v>
      </c>
      <c r="Z6828">
        <v>1</v>
      </c>
      <c r="AA6828">
        <v>1.8571428571428572</v>
      </c>
      <c r="AB6828" t="s">
        <v>758</v>
      </c>
      <c r="AC6828" t="s">
        <v>726</v>
      </c>
      <c r="AD6828">
        <v>17</v>
      </c>
      <c r="AE6828">
        <v>36</v>
      </c>
    </row>
    <row r="6829" spans="1:31" hidden="1" x14ac:dyDescent="0.25">
      <c r="A6829" t="s">
        <v>692</v>
      </c>
      <c r="B6829" t="s">
        <v>773</v>
      </c>
      <c r="C6829" t="s">
        <v>1478</v>
      </c>
      <c r="D6829" t="s">
        <v>1479</v>
      </c>
      <c r="E6829" s="67">
        <v>45261</v>
      </c>
      <c r="F6829" t="s">
        <v>725</v>
      </c>
      <c r="G6829" t="s">
        <v>725</v>
      </c>
      <c r="M6829">
        <v>31</v>
      </c>
      <c r="Q6829" t="s">
        <v>726</v>
      </c>
      <c r="R6829">
        <v>0</v>
      </c>
      <c r="S6829">
        <v>1</v>
      </c>
      <c r="T6829">
        <v>1</v>
      </c>
      <c r="U6829">
        <v>4</v>
      </c>
      <c r="V6829">
        <v>-0.73571428571428599</v>
      </c>
      <c r="W6829">
        <v>-1.39240506329114</v>
      </c>
      <c r="Y6829" t="s">
        <v>1537</v>
      </c>
      <c r="Z6829">
        <v>1</v>
      </c>
      <c r="AA6829">
        <v>31</v>
      </c>
      <c r="AB6829" t="s">
        <v>738</v>
      </c>
      <c r="AC6829" t="s">
        <v>733</v>
      </c>
    </row>
    <row r="6830" spans="1:31" hidden="1" x14ac:dyDescent="0.25">
      <c r="A6830" t="s">
        <v>691</v>
      </c>
      <c r="B6830" t="s">
        <v>452</v>
      </c>
      <c r="C6830" t="s">
        <v>478</v>
      </c>
      <c r="D6830" t="s">
        <v>484</v>
      </c>
      <c r="E6830" s="67">
        <v>45261</v>
      </c>
      <c r="F6830" t="s">
        <v>725</v>
      </c>
      <c r="G6830" t="s">
        <v>725</v>
      </c>
      <c r="H6830">
        <v>324</v>
      </c>
      <c r="M6830">
        <v>324</v>
      </c>
      <c r="Q6830" t="s">
        <v>726</v>
      </c>
      <c r="R6830">
        <v>0</v>
      </c>
      <c r="S6830">
        <v>1</v>
      </c>
      <c r="T6830">
        <v>1</v>
      </c>
      <c r="U6830">
        <v>4</v>
      </c>
      <c r="V6830">
        <v>0</v>
      </c>
      <c r="W6830">
        <v>-1.0344827586206899</v>
      </c>
      <c r="Y6830" t="s">
        <v>1537</v>
      </c>
      <c r="Z6830">
        <v>1</v>
      </c>
      <c r="AA6830">
        <v>324</v>
      </c>
      <c r="AB6830" t="s">
        <v>738</v>
      </c>
      <c r="AC6830" t="s">
        <v>726</v>
      </c>
      <c r="AD6830">
        <v>24</v>
      </c>
      <c r="AE6830">
        <v>367</v>
      </c>
    </row>
    <row r="6831" spans="1:31" hidden="1" x14ac:dyDescent="0.25">
      <c r="A6831" t="s">
        <v>691</v>
      </c>
      <c r="B6831" t="s">
        <v>498</v>
      </c>
      <c r="C6831" t="s">
        <v>525</v>
      </c>
      <c r="D6831" t="s">
        <v>529</v>
      </c>
      <c r="E6831" s="67">
        <v>45261</v>
      </c>
      <c r="F6831" t="s">
        <v>725</v>
      </c>
      <c r="G6831" t="s">
        <v>725</v>
      </c>
      <c r="H6831">
        <v>36</v>
      </c>
      <c r="K6831">
        <v>19</v>
      </c>
      <c r="M6831">
        <v>36</v>
      </c>
      <c r="Q6831" t="s">
        <v>726</v>
      </c>
      <c r="R6831">
        <v>0</v>
      </c>
      <c r="S6831">
        <v>1</v>
      </c>
      <c r="T6831">
        <v>1</v>
      </c>
      <c r="U6831">
        <v>4</v>
      </c>
      <c r="V6831">
        <v>0</v>
      </c>
      <c r="W6831">
        <v>-0.34375</v>
      </c>
      <c r="Y6831" t="s">
        <v>1537</v>
      </c>
      <c r="Z6831">
        <v>1</v>
      </c>
      <c r="AA6831">
        <v>1.8947368421052631</v>
      </c>
      <c r="AB6831" t="s">
        <v>758</v>
      </c>
      <c r="AC6831" t="s">
        <v>726</v>
      </c>
      <c r="AE6831">
        <v>36</v>
      </c>
    </row>
    <row r="6832" spans="1:31" hidden="1" x14ac:dyDescent="0.25">
      <c r="A6832" t="s">
        <v>691</v>
      </c>
      <c r="B6832" t="s">
        <v>571</v>
      </c>
      <c r="C6832" t="s">
        <v>591</v>
      </c>
      <c r="D6832" t="s">
        <v>597</v>
      </c>
      <c r="E6832" s="67">
        <v>45261</v>
      </c>
      <c r="F6832" t="s">
        <v>725</v>
      </c>
      <c r="G6832" t="s">
        <v>725</v>
      </c>
      <c r="I6832">
        <v>100</v>
      </c>
      <c r="J6832">
        <v>2</v>
      </c>
      <c r="K6832">
        <v>50</v>
      </c>
      <c r="M6832">
        <v>98</v>
      </c>
      <c r="Q6832" t="s">
        <v>726</v>
      </c>
      <c r="R6832">
        <v>0</v>
      </c>
      <c r="S6832">
        <v>1</v>
      </c>
      <c r="T6832">
        <v>1</v>
      </c>
      <c r="U6832">
        <v>4</v>
      </c>
      <c r="V6832">
        <v>-0.51428571428571401</v>
      </c>
      <c r="W6832">
        <v>-2.3134328358209002</v>
      </c>
      <c r="Y6832" t="s">
        <v>1537</v>
      </c>
      <c r="Z6832">
        <v>1</v>
      </c>
      <c r="AA6832">
        <v>1.96</v>
      </c>
      <c r="AB6832" t="s">
        <v>758</v>
      </c>
      <c r="AC6832" t="s">
        <v>726</v>
      </c>
    </row>
    <row r="6833" spans="1:31" hidden="1" x14ac:dyDescent="0.25">
      <c r="A6833" t="s">
        <v>692</v>
      </c>
      <c r="B6833" t="s">
        <v>887</v>
      </c>
      <c r="C6833" t="s">
        <v>1396</v>
      </c>
      <c r="D6833" t="s">
        <v>1480</v>
      </c>
      <c r="E6833" s="67">
        <v>45261</v>
      </c>
      <c r="Q6833" t="s">
        <v>733</v>
      </c>
      <c r="R6833">
        <v>1</v>
      </c>
      <c r="S6833">
        <v>0</v>
      </c>
      <c r="T6833">
        <v>0</v>
      </c>
      <c r="U6833">
        <v>0</v>
      </c>
      <c r="Y6833" t="s">
        <v>1537</v>
      </c>
      <c r="Z6833">
        <v>0</v>
      </c>
      <c r="AA6833">
        <v>0</v>
      </c>
      <c r="AB6833" t="s">
        <v>734</v>
      </c>
      <c r="AC6833" t="s">
        <v>734</v>
      </c>
    </row>
    <row r="6834" spans="1:31" hidden="1" x14ac:dyDescent="0.25">
      <c r="A6834" t="s">
        <v>691</v>
      </c>
      <c r="B6834" t="s">
        <v>215</v>
      </c>
      <c r="C6834" t="s">
        <v>228</v>
      </c>
      <c r="D6834" t="s">
        <v>230</v>
      </c>
      <c r="E6834" s="67">
        <v>45261</v>
      </c>
      <c r="F6834" t="s">
        <v>725</v>
      </c>
      <c r="G6834" t="s">
        <v>725</v>
      </c>
      <c r="H6834">
        <v>74</v>
      </c>
      <c r="J6834">
        <v>3</v>
      </c>
      <c r="M6834">
        <v>71</v>
      </c>
      <c r="Q6834" t="s">
        <v>726</v>
      </c>
      <c r="R6834">
        <v>0</v>
      </c>
      <c r="S6834">
        <v>1</v>
      </c>
      <c r="T6834">
        <v>1</v>
      </c>
      <c r="U6834">
        <v>4</v>
      </c>
      <c r="V6834">
        <v>-3.5142857142857098</v>
      </c>
      <c r="W6834">
        <v>-1.5</v>
      </c>
      <c r="Y6834" t="s">
        <v>1537</v>
      </c>
      <c r="Z6834">
        <v>1</v>
      </c>
      <c r="AA6834">
        <v>23.666666666666668</v>
      </c>
      <c r="AB6834" t="s">
        <v>738</v>
      </c>
      <c r="AC6834" t="s">
        <v>726</v>
      </c>
      <c r="AD6834">
        <v>3</v>
      </c>
      <c r="AE6834">
        <v>74</v>
      </c>
    </row>
    <row r="6835" spans="1:31" hidden="1" x14ac:dyDescent="0.25">
      <c r="A6835" t="s">
        <v>692</v>
      </c>
      <c r="B6835" t="s">
        <v>838</v>
      </c>
      <c r="C6835" t="s">
        <v>839</v>
      </c>
      <c r="D6835" t="s">
        <v>1481</v>
      </c>
      <c r="E6835" s="67">
        <v>45261</v>
      </c>
      <c r="F6835" t="s">
        <v>725</v>
      </c>
      <c r="G6835" t="s">
        <v>725</v>
      </c>
      <c r="H6835">
        <v>2380</v>
      </c>
      <c r="J6835">
        <v>80</v>
      </c>
      <c r="M6835">
        <v>300</v>
      </c>
      <c r="Q6835" t="s">
        <v>726</v>
      </c>
      <c r="R6835">
        <v>0</v>
      </c>
      <c r="S6835">
        <v>0</v>
      </c>
      <c r="T6835">
        <v>0</v>
      </c>
      <c r="U6835">
        <v>1</v>
      </c>
      <c r="W6835">
        <v>-1.4</v>
      </c>
      <c r="Y6835" t="s">
        <v>1537</v>
      </c>
      <c r="Z6835">
        <v>1</v>
      </c>
      <c r="AA6835">
        <v>3.75</v>
      </c>
      <c r="AB6835" t="s">
        <v>758</v>
      </c>
      <c r="AC6835" t="s">
        <v>733</v>
      </c>
      <c r="AD6835">
        <v>80</v>
      </c>
      <c r="AE6835">
        <v>380</v>
      </c>
    </row>
    <row r="6836" spans="1:31" hidden="1" x14ac:dyDescent="0.25">
      <c r="A6836" t="s">
        <v>692</v>
      </c>
      <c r="B6836" t="s">
        <v>949</v>
      </c>
      <c r="C6836" t="s">
        <v>1482</v>
      </c>
      <c r="D6836" t="s">
        <v>1483</v>
      </c>
      <c r="E6836" s="67">
        <v>45261</v>
      </c>
      <c r="F6836" t="s">
        <v>725</v>
      </c>
      <c r="G6836" t="s">
        <v>725</v>
      </c>
      <c r="Q6836" t="s">
        <v>726</v>
      </c>
      <c r="R6836">
        <v>0</v>
      </c>
      <c r="S6836">
        <v>1</v>
      </c>
      <c r="T6836">
        <v>1</v>
      </c>
      <c r="U6836">
        <v>4</v>
      </c>
      <c r="V6836">
        <v>-0.52671755725190805</v>
      </c>
      <c r="W6836">
        <v>-3.5714285714285698</v>
      </c>
      <c r="Y6836" t="s">
        <v>1537</v>
      </c>
      <c r="Z6836">
        <v>0</v>
      </c>
      <c r="AA6836">
        <v>0</v>
      </c>
      <c r="AB6836" t="s">
        <v>734</v>
      </c>
      <c r="AC6836" t="s">
        <v>734</v>
      </c>
    </row>
    <row r="6837" spans="1:31" hidden="1" x14ac:dyDescent="0.25">
      <c r="A6837" t="s">
        <v>692</v>
      </c>
      <c r="B6837" t="s">
        <v>991</v>
      </c>
      <c r="C6837" t="s">
        <v>1107</v>
      </c>
      <c r="D6837" t="s">
        <v>1484</v>
      </c>
      <c r="E6837" s="67">
        <v>45261</v>
      </c>
      <c r="F6837" t="s">
        <v>725</v>
      </c>
      <c r="G6837" t="s">
        <v>725</v>
      </c>
      <c r="I6837">
        <v>20</v>
      </c>
      <c r="J6837">
        <v>20</v>
      </c>
      <c r="K6837">
        <v>10</v>
      </c>
      <c r="N6837">
        <v>10</v>
      </c>
      <c r="Q6837" t="s">
        <v>726</v>
      </c>
      <c r="R6837">
        <v>0</v>
      </c>
      <c r="S6837">
        <v>1</v>
      </c>
      <c r="T6837">
        <v>1</v>
      </c>
      <c r="U6837">
        <v>4</v>
      </c>
      <c r="V6837">
        <v>-0.13265306122449</v>
      </c>
      <c r="W6837">
        <v>-1.8545454545454501</v>
      </c>
      <c r="Y6837" t="s">
        <v>1537</v>
      </c>
      <c r="Z6837">
        <v>1</v>
      </c>
      <c r="AA6837">
        <v>0</v>
      </c>
      <c r="AB6837" t="s">
        <v>728</v>
      </c>
      <c r="AC6837" t="s">
        <v>726</v>
      </c>
      <c r="AD6837">
        <v>15</v>
      </c>
    </row>
    <row r="6838" spans="1:31" hidden="1" x14ac:dyDescent="0.25">
      <c r="A6838" t="s">
        <v>692</v>
      </c>
      <c r="B6838" t="s">
        <v>763</v>
      </c>
      <c r="C6838" t="s">
        <v>1011</v>
      </c>
      <c r="D6838" t="s">
        <v>1485</v>
      </c>
      <c r="E6838" s="67">
        <v>45261</v>
      </c>
      <c r="Q6838" t="s">
        <v>726</v>
      </c>
      <c r="R6838">
        <v>0</v>
      </c>
      <c r="S6838">
        <v>0</v>
      </c>
      <c r="T6838">
        <v>1</v>
      </c>
      <c r="U6838">
        <v>3</v>
      </c>
      <c r="V6838">
        <v>-2.52941176470588</v>
      </c>
      <c r="Y6838" t="s">
        <v>1537</v>
      </c>
      <c r="Z6838">
        <v>0</v>
      </c>
      <c r="AA6838">
        <v>0</v>
      </c>
      <c r="AB6838" t="s">
        <v>734</v>
      </c>
      <c r="AC6838" t="s">
        <v>734</v>
      </c>
      <c r="AE6838">
        <v>10</v>
      </c>
    </row>
    <row r="6839" spans="1:31" hidden="1" x14ac:dyDescent="0.25">
      <c r="A6839" t="s">
        <v>692</v>
      </c>
      <c r="B6839" t="s">
        <v>812</v>
      </c>
      <c r="C6839" t="s">
        <v>1136</v>
      </c>
      <c r="D6839" t="s">
        <v>1486</v>
      </c>
      <c r="E6839" s="67">
        <v>45261</v>
      </c>
      <c r="F6839" t="s">
        <v>725</v>
      </c>
      <c r="G6839" t="s">
        <v>725</v>
      </c>
      <c r="H6839">
        <v>386</v>
      </c>
      <c r="J6839">
        <v>82</v>
      </c>
      <c r="K6839">
        <v>82</v>
      </c>
      <c r="M6839">
        <v>304</v>
      </c>
      <c r="Q6839" t="s">
        <v>726</v>
      </c>
      <c r="R6839">
        <v>0</v>
      </c>
      <c r="S6839">
        <v>0</v>
      </c>
      <c r="T6839">
        <v>0</v>
      </c>
      <c r="U6839">
        <v>3</v>
      </c>
      <c r="V6839">
        <v>0.55944055944055904</v>
      </c>
      <c r="W6839">
        <v>-1.9718309859154901</v>
      </c>
      <c r="Y6839" t="s">
        <v>1537</v>
      </c>
      <c r="Z6839">
        <v>1</v>
      </c>
      <c r="AA6839">
        <v>3.7073170731707319</v>
      </c>
      <c r="AB6839" t="s">
        <v>758</v>
      </c>
      <c r="AC6839" t="s">
        <v>726</v>
      </c>
      <c r="AD6839">
        <v>69</v>
      </c>
      <c r="AE6839">
        <v>386</v>
      </c>
    </row>
    <row r="6840" spans="1:31" hidden="1" x14ac:dyDescent="0.25">
      <c r="A6840" t="s">
        <v>692</v>
      </c>
      <c r="B6840" t="s">
        <v>766</v>
      </c>
      <c r="C6840" t="s">
        <v>1138</v>
      </c>
      <c r="D6840" t="s">
        <v>1487</v>
      </c>
      <c r="E6840" s="67">
        <v>45261</v>
      </c>
      <c r="F6840" t="s">
        <v>725</v>
      </c>
      <c r="G6840" t="s">
        <v>725</v>
      </c>
      <c r="H6840">
        <v>9</v>
      </c>
      <c r="I6840">
        <v>50</v>
      </c>
      <c r="J6840">
        <v>9</v>
      </c>
      <c r="K6840">
        <v>9</v>
      </c>
      <c r="Q6840" t="s">
        <v>726</v>
      </c>
      <c r="R6840">
        <v>0</v>
      </c>
      <c r="S6840">
        <v>0</v>
      </c>
      <c r="T6840">
        <v>1</v>
      </c>
      <c r="U6840">
        <v>3</v>
      </c>
      <c r="V6840">
        <v>-2.2522522522522501</v>
      </c>
      <c r="W6840">
        <v>-29.272727272727298</v>
      </c>
      <c r="Y6840" t="s">
        <v>1537</v>
      </c>
      <c r="Z6840">
        <v>1</v>
      </c>
      <c r="AA6840">
        <v>0</v>
      </c>
      <c r="AB6840" t="s">
        <v>728</v>
      </c>
      <c r="AC6840" t="s">
        <v>733</v>
      </c>
    </row>
    <row r="6841" spans="1:31" hidden="1" x14ac:dyDescent="0.25">
      <c r="A6841" t="s">
        <v>692</v>
      </c>
      <c r="B6841" t="s">
        <v>752</v>
      </c>
      <c r="C6841" t="s">
        <v>1156</v>
      </c>
      <c r="D6841" t="s">
        <v>1488</v>
      </c>
      <c r="E6841" s="67">
        <v>45261</v>
      </c>
      <c r="F6841" t="s">
        <v>725</v>
      </c>
      <c r="G6841" t="s">
        <v>725</v>
      </c>
      <c r="H6841">
        <v>38</v>
      </c>
      <c r="J6841">
        <v>11</v>
      </c>
      <c r="K6841">
        <v>33</v>
      </c>
      <c r="M6841">
        <v>27</v>
      </c>
      <c r="Q6841" t="s">
        <v>726</v>
      </c>
      <c r="R6841">
        <v>0</v>
      </c>
      <c r="S6841">
        <v>1</v>
      </c>
      <c r="T6841">
        <v>1</v>
      </c>
      <c r="U6841">
        <v>4</v>
      </c>
      <c r="V6841">
        <v>0</v>
      </c>
      <c r="W6841">
        <v>-1.8125</v>
      </c>
      <c r="Y6841" t="s">
        <v>1537</v>
      </c>
      <c r="Z6841">
        <v>1</v>
      </c>
      <c r="AA6841">
        <v>0.81818181818181823</v>
      </c>
      <c r="AB6841" t="s">
        <v>732</v>
      </c>
      <c r="AC6841" t="s">
        <v>726</v>
      </c>
      <c r="AD6841">
        <v>25</v>
      </c>
      <c r="AE6841">
        <v>38</v>
      </c>
    </row>
    <row r="6842" spans="1:31" hidden="1" x14ac:dyDescent="0.25">
      <c r="A6842" t="s">
        <v>692</v>
      </c>
      <c r="B6842" t="s">
        <v>741</v>
      </c>
      <c r="C6842" t="s">
        <v>742</v>
      </c>
      <c r="D6842" t="s">
        <v>1489</v>
      </c>
      <c r="E6842" s="67">
        <v>45261</v>
      </c>
      <c r="F6842" t="s">
        <v>725</v>
      </c>
      <c r="G6842" t="s">
        <v>725</v>
      </c>
      <c r="Q6842" t="s">
        <v>726</v>
      </c>
      <c r="R6842">
        <v>1</v>
      </c>
      <c r="S6842">
        <v>0</v>
      </c>
      <c r="T6842">
        <v>0</v>
      </c>
      <c r="U6842">
        <v>0</v>
      </c>
      <c r="Y6842" t="s">
        <v>1537</v>
      </c>
      <c r="Z6842">
        <v>0</v>
      </c>
      <c r="AA6842">
        <v>0</v>
      </c>
      <c r="AB6842" t="s">
        <v>734</v>
      </c>
      <c r="AC6842" t="s">
        <v>734</v>
      </c>
    </row>
    <row r="6843" spans="1:31" hidden="1" x14ac:dyDescent="0.25">
      <c r="A6843" t="s">
        <v>692</v>
      </c>
      <c r="B6843" t="s">
        <v>794</v>
      </c>
      <c r="C6843" t="s">
        <v>1073</v>
      </c>
      <c r="D6843" t="s">
        <v>1490</v>
      </c>
      <c r="E6843" s="67">
        <v>45261</v>
      </c>
      <c r="F6843" t="s">
        <v>725</v>
      </c>
      <c r="G6843" t="s">
        <v>725</v>
      </c>
      <c r="H6843">
        <v>350</v>
      </c>
      <c r="M6843">
        <v>350</v>
      </c>
      <c r="Q6843" t="s">
        <v>726</v>
      </c>
      <c r="R6843">
        <v>0</v>
      </c>
      <c r="S6843">
        <v>0</v>
      </c>
      <c r="T6843">
        <v>0</v>
      </c>
      <c r="U6843">
        <v>3</v>
      </c>
      <c r="V6843">
        <v>0</v>
      </c>
      <c r="W6843">
        <v>6.3636363636363602E-2</v>
      </c>
      <c r="Y6843" t="s">
        <v>1537</v>
      </c>
      <c r="Z6843">
        <v>1</v>
      </c>
      <c r="AA6843">
        <v>350</v>
      </c>
      <c r="AB6843" t="s">
        <v>738</v>
      </c>
      <c r="AC6843" t="s">
        <v>726</v>
      </c>
      <c r="AE6843">
        <v>350</v>
      </c>
    </row>
    <row r="6844" spans="1:31" hidden="1" x14ac:dyDescent="0.25">
      <c r="A6844" t="s">
        <v>692</v>
      </c>
      <c r="B6844" t="s">
        <v>784</v>
      </c>
      <c r="C6844" t="s">
        <v>1202</v>
      </c>
      <c r="D6844" t="s">
        <v>1491</v>
      </c>
      <c r="E6844" s="67">
        <v>45261</v>
      </c>
      <c r="F6844" t="s">
        <v>725</v>
      </c>
      <c r="G6844" t="s">
        <v>725</v>
      </c>
      <c r="Q6844" t="s">
        <v>726</v>
      </c>
      <c r="R6844">
        <v>0</v>
      </c>
      <c r="S6844">
        <v>1</v>
      </c>
      <c r="T6844">
        <v>1</v>
      </c>
      <c r="U6844">
        <v>4</v>
      </c>
      <c r="V6844">
        <v>0</v>
      </c>
      <c r="W6844">
        <v>0</v>
      </c>
      <c r="Y6844" t="s">
        <v>1537</v>
      </c>
      <c r="Z6844">
        <v>0</v>
      </c>
      <c r="AA6844">
        <v>0</v>
      </c>
      <c r="AB6844" t="s">
        <v>734</v>
      </c>
      <c r="AC6844" t="s">
        <v>734</v>
      </c>
    </row>
    <row r="6845" spans="1:31" hidden="1" x14ac:dyDescent="0.25">
      <c r="A6845" t="s">
        <v>691</v>
      </c>
      <c r="B6845" t="s">
        <v>390</v>
      </c>
      <c r="C6845" t="s">
        <v>404</v>
      </c>
      <c r="D6845" t="s">
        <v>410</v>
      </c>
      <c r="E6845" s="67">
        <v>45261</v>
      </c>
      <c r="F6845" t="s">
        <v>725</v>
      </c>
      <c r="G6845" t="s">
        <v>725</v>
      </c>
      <c r="H6845">
        <v>100</v>
      </c>
      <c r="K6845">
        <v>10</v>
      </c>
      <c r="M6845">
        <v>100</v>
      </c>
      <c r="Q6845" t="s">
        <v>726</v>
      </c>
      <c r="R6845">
        <v>0</v>
      </c>
      <c r="S6845">
        <v>1</v>
      </c>
      <c r="T6845">
        <v>1</v>
      </c>
      <c r="U6845">
        <v>4</v>
      </c>
      <c r="V6845">
        <v>-5</v>
      </c>
      <c r="W6845">
        <v>-8.7272727272727302</v>
      </c>
      <c r="Y6845" t="s">
        <v>1537</v>
      </c>
      <c r="Z6845">
        <v>1</v>
      </c>
      <c r="AA6845">
        <v>10</v>
      </c>
      <c r="AB6845" t="s">
        <v>738</v>
      </c>
      <c r="AC6845" t="s">
        <v>726</v>
      </c>
      <c r="AE6845">
        <v>100</v>
      </c>
    </row>
    <row r="6846" spans="1:31" hidden="1" x14ac:dyDescent="0.25">
      <c r="A6846" t="s">
        <v>692</v>
      </c>
      <c r="B6846" t="s">
        <v>1029</v>
      </c>
      <c r="C6846" t="s">
        <v>1030</v>
      </c>
      <c r="D6846" t="s">
        <v>1492</v>
      </c>
      <c r="E6846" s="67">
        <v>45261</v>
      </c>
      <c r="F6846" t="s">
        <v>725</v>
      </c>
      <c r="G6846" t="s">
        <v>725</v>
      </c>
      <c r="H6846">
        <v>191</v>
      </c>
      <c r="K6846">
        <v>10</v>
      </c>
      <c r="M6846">
        <v>191</v>
      </c>
      <c r="Q6846" t="s">
        <v>726</v>
      </c>
      <c r="R6846">
        <v>0</v>
      </c>
      <c r="S6846">
        <v>1</v>
      </c>
      <c r="T6846">
        <v>1</v>
      </c>
      <c r="U6846">
        <v>4</v>
      </c>
      <c r="V6846">
        <v>0</v>
      </c>
      <c r="W6846">
        <v>0</v>
      </c>
      <c r="Y6846" t="s">
        <v>1537</v>
      </c>
      <c r="Z6846">
        <v>1</v>
      </c>
      <c r="AA6846">
        <v>19.100000000000001</v>
      </c>
      <c r="AB6846" t="s">
        <v>738</v>
      </c>
      <c r="AC6846" t="s">
        <v>726</v>
      </c>
      <c r="AE6846">
        <v>191</v>
      </c>
    </row>
    <row r="6847" spans="1:31" hidden="1" x14ac:dyDescent="0.25">
      <c r="A6847" t="s">
        <v>692</v>
      </c>
      <c r="B6847" t="s">
        <v>928</v>
      </c>
      <c r="C6847" t="s">
        <v>1260</v>
      </c>
      <c r="D6847" t="s">
        <v>1493</v>
      </c>
      <c r="E6847" s="67">
        <v>45261</v>
      </c>
      <c r="F6847" t="s">
        <v>725</v>
      </c>
      <c r="G6847" t="s">
        <v>725</v>
      </c>
      <c r="Q6847" t="s">
        <v>726</v>
      </c>
      <c r="R6847">
        <v>0</v>
      </c>
      <c r="S6847">
        <v>1</v>
      </c>
      <c r="T6847">
        <v>1</v>
      </c>
      <c r="U6847">
        <v>4</v>
      </c>
      <c r="V6847">
        <v>0</v>
      </c>
      <c r="W6847">
        <v>-2.1</v>
      </c>
      <c r="Y6847" t="s">
        <v>1537</v>
      </c>
      <c r="Z6847">
        <v>0</v>
      </c>
      <c r="AA6847">
        <v>0</v>
      </c>
      <c r="AB6847" t="s">
        <v>734</v>
      </c>
      <c r="AC6847" t="s">
        <v>734</v>
      </c>
    </row>
    <row r="6848" spans="1:31" hidden="1" x14ac:dyDescent="0.25">
      <c r="A6848" t="s">
        <v>691</v>
      </c>
      <c r="B6848" t="s">
        <v>428</v>
      </c>
      <c r="C6848" t="s">
        <v>441</v>
      </c>
      <c r="D6848" t="s">
        <v>444</v>
      </c>
      <c r="E6848" s="67">
        <v>45261</v>
      </c>
      <c r="F6848" t="s">
        <v>725</v>
      </c>
      <c r="G6848" t="s">
        <v>725</v>
      </c>
      <c r="N6848">
        <v>31</v>
      </c>
      <c r="Q6848" t="s">
        <v>726</v>
      </c>
      <c r="R6848">
        <v>0</v>
      </c>
      <c r="S6848">
        <v>1</v>
      </c>
      <c r="T6848">
        <v>1</v>
      </c>
      <c r="U6848">
        <v>4</v>
      </c>
      <c r="W6848">
        <v>-2.0655737704917998</v>
      </c>
      <c r="Y6848" t="s">
        <v>1537</v>
      </c>
      <c r="Z6848">
        <v>0</v>
      </c>
      <c r="AA6848">
        <v>0</v>
      </c>
      <c r="AB6848" t="s">
        <v>734</v>
      </c>
      <c r="AC6848" t="s">
        <v>734</v>
      </c>
    </row>
    <row r="6849" spans="1:31" hidden="1" x14ac:dyDescent="0.25">
      <c r="A6849" t="s">
        <v>692</v>
      </c>
      <c r="B6849" t="s">
        <v>848</v>
      </c>
      <c r="C6849" t="s">
        <v>849</v>
      </c>
      <c r="D6849" t="s">
        <v>1494</v>
      </c>
      <c r="E6849" s="67">
        <v>45261</v>
      </c>
      <c r="F6849" t="s">
        <v>725</v>
      </c>
      <c r="G6849" t="s">
        <v>725</v>
      </c>
      <c r="H6849">
        <v>37</v>
      </c>
      <c r="J6849">
        <v>17</v>
      </c>
      <c r="K6849">
        <v>20</v>
      </c>
      <c r="Q6849" t="s">
        <v>726</v>
      </c>
      <c r="R6849">
        <v>0</v>
      </c>
      <c r="S6849">
        <v>0</v>
      </c>
      <c r="T6849">
        <v>0</v>
      </c>
      <c r="U6849">
        <v>2</v>
      </c>
      <c r="V6849">
        <v>-5.4090909090909101</v>
      </c>
      <c r="W6849">
        <v>-8.53571428571429</v>
      </c>
      <c r="Y6849" t="s">
        <v>1537</v>
      </c>
      <c r="Z6849">
        <v>1</v>
      </c>
      <c r="AA6849">
        <v>0</v>
      </c>
      <c r="AB6849" t="s">
        <v>728</v>
      </c>
      <c r="AC6849" t="s">
        <v>733</v>
      </c>
      <c r="AD6849">
        <v>12</v>
      </c>
    </row>
    <row r="6850" spans="1:31" hidden="1" x14ac:dyDescent="0.25">
      <c r="A6850" t="s">
        <v>692</v>
      </c>
      <c r="B6850" t="s">
        <v>878</v>
      </c>
      <c r="C6850" t="s">
        <v>908</v>
      </c>
      <c r="D6850" t="s">
        <v>1495</v>
      </c>
      <c r="E6850" s="67">
        <v>45261</v>
      </c>
      <c r="F6850" t="s">
        <v>725</v>
      </c>
      <c r="G6850" t="s">
        <v>725</v>
      </c>
      <c r="H6850">
        <v>3</v>
      </c>
      <c r="M6850">
        <v>3</v>
      </c>
      <c r="Q6850" t="s">
        <v>726</v>
      </c>
      <c r="R6850">
        <v>0</v>
      </c>
      <c r="S6850">
        <v>0</v>
      </c>
      <c r="T6850">
        <v>0</v>
      </c>
      <c r="U6850">
        <v>3</v>
      </c>
      <c r="V6850">
        <v>0</v>
      </c>
      <c r="W6850">
        <v>-1.4</v>
      </c>
      <c r="Y6850" t="s">
        <v>1537</v>
      </c>
      <c r="Z6850">
        <v>1</v>
      </c>
      <c r="AA6850">
        <v>3</v>
      </c>
      <c r="AB6850" t="s">
        <v>758</v>
      </c>
      <c r="AC6850" t="s">
        <v>726</v>
      </c>
      <c r="AE6850">
        <v>3</v>
      </c>
    </row>
    <row r="6851" spans="1:31" hidden="1" x14ac:dyDescent="0.25">
      <c r="A6851" t="s">
        <v>692</v>
      </c>
      <c r="B6851" t="s">
        <v>729</v>
      </c>
      <c r="C6851" t="s">
        <v>780</v>
      </c>
      <c r="D6851" t="s">
        <v>1496</v>
      </c>
      <c r="E6851" s="67">
        <v>45261</v>
      </c>
      <c r="F6851" t="s">
        <v>725</v>
      </c>
      <c r="G6851" t="s">
        <v>725</v>
      </c>
      <c r="Q6851" t="s">
        <v>726</v>
      </c>
      <c r="R6851">
        <v>1</v>
      </c>
      <c r="S6851">
        <v>0</v>
      </c>
      <c r="T6851">
        <v>0</v>
      </c>
      <c r="U6851">
        <v>0</v>
      </c>
      <c r="Y6851" t="s">
        <v>1537</v>
      </c>
      <c r="Z6851">
        <v>0</v>
      </c>
      <c r="AA6851">
        <v>0</v>
      </c>
      <c r="AB6851" t="s">
        <v>734</v>
      </c>
      <c r="AC6851" t="s">
        <v>734</v>
      </c>
    </row>
    <row r="6852" spans="1:31" hidden="1" x14ac:dyDescent="0.25">
      <c r="A6852" t="s">
        <v>692</v>
      </c>
      <c r="B6852" t="s">
        <v>1002</v>
      </c>
      <c r="C6852" t="s">
        <v>1327</v>
      </c>
      <c r="D6852" t="s">
        <v>1497</v>
      </c>
      <c r="E6852" s="67">
        <v>45261</v>
      </c>
      <c r="F6852" t="s">
        <v>725</v>
      </c>
      <c r="G6852" t="s">
        <v>725</v>
      </c>
      <c r="N6852">
        <v>30</v>
      </c>
      <c r="Q6852" t="s">
        <v>726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-1.2456140350877201</v>
      </c>
      <c r="Y6852" t="s">
        <v>1537</v>
      </c>
      <c r="Z6852">
        <v>0</v>
      </c>
      <c r="AA6852">
        <v>0</v>
      </c>
      <c r="AB6852" t="s">
        <v>734</v>
      </c>
      <c r="AC6852" t="s">
        <v>734</v>
      </c>
    </row>
    <row r="6853" spans="1:31" hidden="1" x14ac:dyDescent="0.25">
      <c r="A6853" t="s">
        <v>692</v>
      </c>
      <c r="B6853" t="s">
        <v>986</v>
      </c>
      <c r="C6853" t="s">
        <v>1224</v>
      </c>
      <c r="D6853" t="s">
        <v>1498</v>
      </c>
      <c r="E6853" s="67">
        <v>45261</v>
      </c>
      <c r="F6853" t="s">
        <v>725</v>
      </c>
      <c r="G6853" t="s">
        <v>725</v>
      </c>
      <c r="H6853">
        <v>70</v>
      </c>
      <c r="J6853">
        <v>30</v>
      </c>
      <c r="K6853">
        <v>49</v>
      </c>
      <c r="M6853">
        <v>40</v>
      </c>
      <c r="Q6853" t="s">
        <v>726</v>
      </c>
      <c r="R6853">
        <v>1</v>
      </c>
      <c r="S6853">
        <v>0</v>
      </c>
      <c r="T6853">
        <v>0</v>
      </c>
      <c r="U6853">
        <v>0</v>
      </c>
      <c r="Y6853" t="s">
        <v>1537</v>
      </c>
      <c r="Z6853">
        <v>1</v>
      </c>
      <c r="AA6853">
        <v>0.81632653061224492</v>
      </c>
      <c r="AB6853" t="s">
        <v>732</v>
      </c>
      <c r="AC6853" t="s">
        <v>726</v>
      </c>
      <c r="AD6853">
        <v>50</v>
      </c>
      <c r="AE6853">
        <v>70</v>
      </c>
    </row>
    <row r="6854" spans="1:31" hidden="1" x14ac:dyDescent="0.25">
      <c r="A6854" t="s">
        <v>692</v>
      </c>
      <c r="B6854" t="s">
        <v>64</v>
      </c>
      <c r="C6854" t="s">
        <v>1338</v>
      </c>
      <c r="D6854" t="s">
        <v>86</v>
      </c>
      <c r="E6854" s="67">
        <v>45261</v>
      </c>
      <c r="F6854" t="s">
        <v>725</v>
      </c>
      <c r="G6854" t="s">
        <v>725</v>
      </c>
      <c r="H6854">
        <v>50</v>
      </c>
      <c r="I6854">
        <v>100</v>
      </c>
      <c r="J6854">
        <v>25</v>
      </c>
      <c r="K6854">
        <v>30</v>
      </c>
      <c r="M6854">
        <v>125</v>
      </c>
      <c r="Q6854" t="s">
        <v>726</v>
      </c>
      <c r="R6854">
        <v>0</v>
      </c>
      <c r="S6854">
        <v>1</v>
      </c>
      <c r="T6854">
        <v>1</v>
      </c>
      <c r="U6854">
        <v>4</v>
      </c>
      <c r="V6854">
        <v>0</v>
      </c>
      <c r="W6854">
        <v>0.28571428571428598</v>
      </c>
      <c r="Y6854" t="s">
        <v>1537</v>
      </c>
      <c r="Z6854">
        <v>1</v>
      </c>
      <c r="AA6854">
        <v>4.166666666666667</v>
      </c>
      <c r="AB6854" t="s">
        <v>738</v>
      </c>
      <c r="AC6854" t="s">
        <v>726</v>
      </c>
      <c r="AE6854">
        <v>50</v>
      </c>
    </row>
    <row r="6855" spans="1:31" hidden="1" x14ac:dyDescent="0.25">
      <c r="A6855" t="s">
        <v>692</v>
      </c>
      <c r="B6855" t="s">
        <v>887</v>
      </c>
      <c r="C6855" t="s">
        <v>1396</v>
      </c>
      <c r="D6855" t="s">
        <v>1499</v>
      </c>
      <c r="E6855" s="67">
        <v>45261</v>
      </c>
      <c r="F6855" t="s">
        <v>725</v>
      </c>
      <c r="G6855" t="s">
        <v>725</v>
      </c>
      <c r="H6855">
        <v>100</v>
      </c>
      <c r="K6855">
        <v>10</v>
      </c>
      <c r="Q6855" t="s">
        <v>726</v>
      </c>
      <c r="R6855">
        <v>1</v>
      </c>
      <c r="S6855">
        <v>0</v>
      </c>
      <c r="T6855">
        <v>0</v>
      </c>
      <c r="U6855">
        <v>0</v>
      </c>
      <c r="Y6855" t="s">
        <v>1537</v>
      </c>
      <c r="Z6855">
        <v>0</v>
      </c>
      <c r="AA6855">
        <v>0</v>
      </c>
      <c r="AB6855" t="s">
        <v>734</v>
      </c>
      <c r="AC6855" t="s">
        <v>734</v>
      </c>
      <c r="AE6855">
        <v>100</v>
      </c>
    </row>
    <row r="6856" spans="1:31" hidden="1" x14ac:dyDescent="0.25">
      <c r="A6856" t="s">
        <v>691</v>
      </c>
      <c r="B6856" t="s">
        <v>603</v>
      </c>
      <c r="C6856" t="s">
        <v>639</v>
      </c>
      <c r="D6856" t="s">
        <v>644</v>
      </c>
      <c r="E6856" s="67">
        <v>45261</v>
      </c>
      <c r="F6856" t="s">
        <v>725</v>
      </c>
      <c r="G6856" t="s">
        <v>725</v>
      </c>
      <c r="I6856">
        <v>100</v>
      </c>
      <c r="J6856">
        <v>5</v>
      </c>
      <c r="M6856">
        <v>95</v>
      </c>
      <c r="Q6856" t="s">
        <v>726</v>
      </c>
      <c r="R6856">
        <v>0</v>
      </c>
      <c r="S6856">
        <v>0</v>
      </c>
      <c r="T6856">
        <v>0</v>
      </c>
      <c r="U6856">
        <v>2</v>
      </c>
      <c r="V6856">
        <v>-0.133333333333333</v>
      </c>
      <c r="W6856">
        <v>-2.2307692307692299</v>
      </c>
      <c r="Y6856" t="s">
        <v>1537</v>
      </c>
      <c r="Z6856">
        <v>1</v>
      </c>
      <c r="AA6856">
        <v>19</v>
      </c>
      <c r="AB6856" t="s">
        <v>738</v>
      </c>
      <c r="AC6856" t="s">
        <v>726</v>
      </c>
    </row>
    <row r="6857" spans="1:31" hidden="1" x14ac:dyDescent="0.25">
      <c r="A6857" t="s">
        <v>692</v>
      </c>
      <c r="B6857" t="s">
        <v>831</v>
      </c>
      <c r="C6857" t="s">
        <v>33</v>
      </c>
      <c r="D6857" t="s">
        <v>38</v>
      </c>
      <c r="E6857" s="67">
        <v>45261</v>
      </c>
      <c r="F6857" t="s">
        <v>725</v>
      </c>
      <c r="G6857" t="s">
        <v>725</v>
      </c>
      <c r="N6857">
        <v>31</v>
      </c>
      <c r="Q6857" t="s">
        <v>726</v>
      </c>
      <c r="R6857">
        <v>0</v>
      </c>
      <c r="S6857">
        <v>1</v>
      </c>
      <c r="T6857">
        <v>1</v>
      </c>
      <c r="U6857">
        <v>4</v>
      </c>
      <c r="V6857">
        <v>-0.123595505617978</v>
      </c>
      <c r="W6857">
        <v>-8.3043478260869605</v>
      </c>
      <c r="Y6857" t="s">
        <v>1537</v>
      </c>
      <c r="Z6857">
        <v>0</v>
      </c>
      <c r="AA6857">
        <v>0</v>
      </c>
      <c r="AB6857" t="s">
        <v>734</v>
      </c>
      <c r="AC6857" t="s">
        <v>734</v>
      </c>
    </row>
    <row r="6858" spans="1:31" hidden="1" x14ac:dyDescent="0.25">
      <c r="A6858" t="s">
        <v>691</v>
      </c>
      <c r="B6858" t="s">
        <v>650</v>
      </c>
      <c r="C6858" t="s">
        <v>670</v>
      </c>
      <c r="D6858" t="s">
        <v>677</v>
      </c>
      <c r="E6858" s="67">
        <v>45261</v>
      </c>
      <c r="F6858" t="s">
        <v>725</v>
      </c>
      <c r="G6858" t="s">
        <v>725</v>
      </c>
      <c r="H6858">
        <v>407</v>
      </c>
      <c r="J6858">
        <v>21</v>
      </c>
      <c r="K6858">
        <v>20</v>
      </c>
      <c r="M6858">
        <v>386</v>
      </c>
      <c r="Q6858" t="s">
        <v>726</v>
      </c>
      <c r="R6858">
        <v>0</v>
      </c>
      <c r="S6858">
        <v>0</v>
      </c>
      <c r="T6858">
        <v>1</v>
      </c>
      <c r="U6858">
        <v>3</v>
      </c>
      <c r="Y6858" t="s">
        <v>1537</v>
      </c>
      <c r="Z6858">
        <v>1</v>
      </c>
      <c r="AA6858">
        <v>19.3</v>
      </c>
      <c r="AB6858" t="s">
        <v>738</v>
      </c>
      <c r="AC6858" t="s">
        <v>726</v>
      </c>
      <c r="AD6858">
        <v>28</v>
      </c>
      <c r="AE6858">
        <v>407</v>
      </c>
    </row>
    <row r="6859" spans="1:31" hidden="1" x14ac:dyDescent="0.25">
      <c r="A6859" t="s">
        <v>692</v>
      </c>
      <c r="B6859" t="s">
        <v>817</v>
      </c>
      <c r="C6859" t="s">
        <v>1434</v>
      </c>
      <c r="D6859" t="s">
        <v>1500</v>
      </c>
      <c r="E6859" s="67">
        <v>45261</v>
      </c>
      <c r="F6859" t="s">
        <v>725</v>
      </c>
      <c r="G6859" t="s">
        <v>725</v>
      </c>
      <c r="H6859">
        <v>10</v>
      </c>
      <c r="I6859">
        <v>10</v>
      </c>
      <c r="J6859">
        <v>6</v>
      </c>
      <c r="K6859">
        <v>6</v>
      </c>
      <c r="M6859">
        <v>8</v>
      </c>
      <c r="Q6859" t="s">
        <v>726</v>
      </c>
      <c r="R6859">
        <v>0</v>
      </c>
      <c r="S6859">
        <v>1</v>
      </c>
      <c r="T6859">
        <v>1</v>
      </c>
      <c r="U6859">
        <v>4</v>
      </c>
      <c r="V6859">
        <v>-0.32758620689655199</v>
      </c>
      <c r="W6859">
        <v>-3.9215686274509803E-2</v>
      </c>
      <c r="Y6859" t="s">
        <v>1537</v>
      </c>
      <c r="Z6859">
        <v>1</v>
      </c>
      <c r="AA6859">
        <v>1.3333333333333333</v>
      </c>
      <c r="AB6859" t="s">
        <v>758</v>
      </c>
      <c r="AC6859" t="s">
        <v>733</v>
      </c>
      <c r="AD6859">
        <v>8</v>
      </c>
      <c r="AE6859">
        <v>10</v>
      </c>
    </row>
    <row r="6860" spans="1:31" hidden="1" x14ac:dyDescent="0.25">
      <c r="A6860" t="s">
        <v>691</v>
      </c>
      <c r="B6860" t="s">
        <v>275</v>
      </c>
      <c r="C6860" t="s">
        <v>291</v>
      </c>
      <c r="D6860" t="s">
        <v>295</v>
      </c>
      <c r="E6860" s="67">
        <v>45261</v>
      </c>
      <c r="F6860" t="s">
        <v>725</v>
      </c>
      <c r="G6860" t="s">
        <v>725</v>
      </c>
      <c r="I6860">
        <v>6</v>
      </c>
      <c r="J6860">
        <v>6</v>
      </c>
      <c r="Q6860" t="s">
        <v>726</v>
      </c>
      <c r="R6860">
        <v>1</v>
      </c>
      <c r="S6860">
        <v>0</v>
      </c>
      <c r="T6860">
        <v>0</v>
      </c>
      <c r="U6860">
        <v>0</v>
      </c>
      <c r="V6860">
        <v>9.3023255813953501E-2</v>
      </c>
      <c r="W6860">
        <v>0.48837209302325602</v>
      </c>
      <c r="Y6860" t="s">
        <v>1537</v>
      </c>
      <c r="Z6860">
        <v>1</v>
      </c>
      <c r="AA6860">
        <v>0</v>
      </c>
      <c r="AB6860" t="s">
        <v>728</v>
      </c>
      <c r="AC6860" t="s">
        <v>726</v>
      </c>
    </row>
    <row r="6861" spans="1:31" hidden="1" x14ac:dyDescent="0.25">
      <c r="A6861" t="s">
        <v>692</v>
      </c>
      <c r="B6861" t="s">
        <v>744</v>
      </c>
      <c r="C6861" t="s">
        <v>854</v>
      </c>
      <c r="D6861" t="s">
        <v>1501</v>
      </c>
      <c r="E6861" s="67">
        <v>45261</v>
      </c>
      <c r="Q6861" t="s">
        <v>733</v>
      </c>
      <c r="R6861">
        <v>1</v>
      </c>
      <c r="S6861">
        <v>0</v>
      </c>
      <c r="T6861">
        <v>0</v>
      </c>
      <c r="U6861">
        <v>0</v>
      </c>
      <c r="Y6861" t="s">
        <v>1537</v>
      </c>
      <c r="Z6861">
        <v>0</v>
      </c>
      <c r="AA6861">
        <v>0</v>
      </c>
      <c r="AB6861" t="s">
        <v>734</v>
      </c>
      <c r="AC6861" t="s">
        <v>734</v>
      </c>
    </row>
    <row r="6862" spans="1:31" hidden="1" x14ac:dyDescent="0.25">
      <c r="A6862" t="s">
        <v>692</v>
      </c>
      <c r="B6862" t="s">
        <v>809</v>
      </c>
      <c r="C6862" t="s">
        <v>826</v>
      </c>
      <c r="D6862" t="s">
        <v>1502</v>
      </c>
      <c r="E6862" s="67">
        <v>45261</v>
      </c>
      <c r="F6862" t="s">
        <v>725</v>
      </c>
      <c r="G6862" t="s">
        <v>725</v>
      </c>
      <c r="H6862">
        <v>404</v>
      </c>
      <c r="J6862">
        <v>176</v>
      </c>
      <c r="K6862">
        <v>45</v>
      </c>
      <c r="M6862">
        <v>226</v>
      </c>
      <c r="N6862">
        <v>31</v>
      </c>
      <c r="Q6862" t="s">
        <v>726</v>
      </c>
      <c r="R6862">
        <v>0</v>
      </c>
      <c r="S6862">
        <v>1</v>
      </c>
      <c r="T6862">
        <v>1</v>
      </c>
      <c r="U6862">
        <v>4</v>
      </c>
      <c r="V6862">
        <v>0</v>
      </c>
      <c r="W6862">
        <v>-6.4516129032258104E-2</v>
      </c>
      <c r="Y6862" t="s">
        <v>1537</v>
      </c>
      <c r="Z6862">
        <v>1</v>
      </c>
      <c r="AA6862">
        <v>5.0222222222222221</v>
      </c>
      <c r="AB6862" t="s">
        <v>738</v>
      </c>
      <c r="AC6862" t="s">
        <v>733</v>
      </c>
      <c r="AD6862">
        <v>42</v>
      </c>
      <c r="AE6862">
        <v>404</v>
      </c>
    </row>
    <row r="6863" spans="1:31" hidden="1" x14ac:dyDescent="0.25">
      <c r="A6863" t="s">
        <v>692</v>
      </c>
      <c r="B6863" t="s">
        <v>744</v>
      </c>
      <c r="C6863" t="s">
        <v>1304</v>
      </c>
      <c r="D6863" t="s">
        <v>1503</v>
      </c>
      <c r="E6863" s="67">
        <v>45261</v>
      </c>
      <c r="F6863" t="s">
        <v>725</v>
      </c>
      <c r="G6863" t="s">
        <v>725</v>
      </c>
      <c r="H6863">
        <v>20</v>
      </c>
      <c r="M6863">
        <v>20</v>
      </c>
      <c r="Q6863" t="s">
        <v>726</v>
      </c>
      <c r="R6863">
        <v>0</v>
      </c>
      <c r="S6863">
        <v>1</v>
      </c>
      <c r="T6863">
        <v>1</v>
      </c>
      <c r="U6863">
        <v>4</v>
      </c>
      <c r="V6863">
        <v>0</v>
      </c>
      <c r="W6863">
        <v>0.29310344827586199</v>
      </c>
      <c r="Y6863" t="s">
        <v>1537</v>
      </c>
      <c r="Z6863">
        <v>1</v>
      </c>
      <c r="AA6863">
        <v>20</v>
      </c>
      <c r="AB6863" t="s">
        <v>738</v>
      </c>
      <c r="AC6863" t="s">
        <v>726</v>
      </c>
      <c r="AE6863">
        <v>20</v>
      </c>
    </row>
    <row r="6864" spans="1:31" hidden="1" x14ac:dyDescent="0.25">
      <c r="A6864" t="s">
        <v>691</v>
      </c>
      <c r="B6864" t="s">
        <v>238</v>
      </c>
      <c r="C6864" t="s">
        <v>267</v>
      </c>
      <c r="D6864" t="s">
        <v>269</v>
      </c>
      <c r="E6864" s="67">
        <v>45261</v>
      </c>
      <c r="F6864" t="s">
        <v>725</v>
      </c>
      <c r="G6864" t="s">
        <v>725</v>
      </c>
      <c r="H6864">
        <v>11</v>
      </c>
      <c r="I6864">
        <v>100</v>
      </c>
      <c r="J6864">
        <v>90</v>
      </c>
      <c r="Q6864" t="s">
        <v>726</v>
      </c>
      <c r="R6864">
        <v>0</v>
      </c>
      <c r="S6864">
        <v>0</v>
      </c>
      <c r="T6864">
        <v>0</v>
      </c>
      <c r="U6864">
        <v>3</v>
      </c>
      <c r="V6864">
        <v>-0.05</v>
      </c>
      <c r="W6864">
        <v>-0.98275862068965503</v>
      </c>
      <c r="Y6864" t="s">
        <v>1537</v>
      </c>
      <c r="Z6864">
        <v>1</v>
      </c>
      <c r="AA6864">
        <v>0</v>
      </c>
      <c r="AB6864" t="s">
        <v>728</v>
      </c>
      <c r="AC6864" t="s">
        <v>733</v>
      </c>
      <c r="AD6864">
        <v>107</v>
      </c>
      <c r="AE6864">
        <v>11</v>
      </c>
    </row>
    <row r="6865" spans="1:31" hidden="1" x14ac:dyDescent="0.25">
      <c r="A6865" t="s">
        <v>692</v>
      </c>
      <c r="B6865" t="s">
        <v>787</v>
      </c>
      <c r="C6865" t="s">
        <v>1241</v>
      </c>
      <c r="D6865" t="s">
        <v>1504</v>
      </c>
      <c r="E6865" s="67">
        <v>45261</v>
      </c>
      <c r="F6865" t="s">
        <v>725</v>
      </c>
      <c r="G6865" t="s">
        <v>725</v>
      </c>
      <c r="Q6865" t="s">
        <v>726</v>
      </c>
      <c r="R6865">
        <v>0</v>
      </c>
      <c r="S6865">
        <v>1</v>
      </c>
      <c r="T6865">
        <v>1</v>
      </c>
      <c r="U6865">
        <v>4</v>
      </c>
      <c r="Y6865" t="s">
        <v>1537</v>
      </c>
      <c r="Z6865">
        <v>0</v>
      </c>
      <c r="AA6865">
        <v>0</v>
      </c>
      <c r="AB6865" t="s">
        <v>734</v>
      </c>
      <c r="AC6865" t="s">
        <v>734</v>
      </c>
      <c r="AD6865">
        <v>20</v>
      </c>
      <c r="AE6865">
        <v>260</v>
      </c>
    </row>
    <row r="6866" spans="1:31" hidden="1" x14ac:dyDescent="0.25">
      <c r="A6866" t="s">
        <v>691</v>
      </c>
      <c r="B6866" t="s">
        <v>238</v>
      </c>
      <c r="C6866" t="s">
        <v>244</v>
      </c>
      <c r="D6866" t="s">
        <v>248</v>
      </c>
      <c r="E6866" s="67">
        <v>45261</v>
      </c>
      <c r="F6866" t="s">
        <v>725</v>
      </c>
      <c r="G6866" t="s">
        <v>725</v>
      </c>
      <c r="H6866">
        <v>160</v>
      </c>
      <c r="J6866">
        <v>100</v>
      </c>
      <c r="K6866">
        <v>166</v>
      </c>
      <c r="M6866">
        <v>60</v>
      </c>
      <c r="Q6866" t="s">
        <v>726</v>
      </c>
      <c r="R6866">
        <v>1</v>
      </c>
      <c r="S6866">
        <v>0</v>
      </c>
      <c r="T6866">
        <v>0</v>
      </c>
      <c r="U6866">
        <v>0</v>
      </c>
      <c r="V6866">
        <v>0</v>
      </c>
      <c r="Y6866" t="s">
        <v>1537</v>
      </c>
      <c r="Z6866">
        <v>1</v>
      </c>
      <c r="AA6866">
        <v>0.36144578313253012</v>
      </c>
      <c r="AB6866" t="s">
        <v>732</v>
      </c>
      <c r="AC6866" t="s">
        <v>726</v>
      </c>
    </row>
    <row r="6867" spans="1:31" hidden="1" x14ac:dyDescent="0.25">
      <c r="A6867" t="s">
        <v>692</v>
      </c>
      <c r="B6867" t="s">
        <v>747</v>
      </c>
      <c r="C6867" t="s">
        <v>748</v>
      </c>
      <c r="D6867" t="s">
        <v>1505</v>
      </c>
      <c r="E6867" s="67">
        <v>45261</v>
      </c>
      <c r="F6867" t="s">
        <v>725</v>
      </c>
      <c r="G6867" t="s">
        <v>725</v>
      </c>
      <c r="H6867">
        <v>758</v>
      </c>
      <c r="J6867">
        <v>12</v>
      </c>
      <c r="M6867">
        <v>746</v>
      </c>
      <c r="Q6867" t="s">
        <v>726</v>
      </c>
      <c r="R6867">
        <v>0</v>
      </c>
      <c r="S6867">
        <v>0</v>
      </c>
      <c r="T6867">
        <v>0</v>
      </c>
      <c r="U6867">
        <v>3</v>
      </c>
      <c r="V6867">
        <v>0.18181818181818199</v>
      </c>
      <c r="W6867">
        <v>-0.28318584070796499</v>
      </c>
      <c r="Y6867" t="s">
        <v>1537</v>
      </c>
      <c r="Z6867">
        <v>1</v>
      </c>
      <c r="AA6867">
        <v>62.166666666666664</v>
      </c>
      <c r="AB6867" t="s">
        <v>738</v>
      </c>
      <c r="AC6867" t="s">
        <v>726</v>
      </c>
      <c r="AE6867">
        <v>758</v>
      </c>
    </row>
    <row r="6868" spans="1:31" hidden="1" x14ac:dyDescent="0.25">
      <c r="A6868" t="s">
        <v>691</v>
      </c>
      <c r="B6868" t="s">
        <v>238</v>
      </c>
      <c r="C6868" t="s">
        <v>249</v>
      </c>
      <c r="D6868" t="s">
        <v>258</v>
      </c>
      <c r="E6868" s="67">
        <v>45261</v>
      </c>
      <c r="F6868" t="s">
        <v>725</v>
      </c>
      <c r="G6868" t="s">
        <v>725</v>
      </c>
      <c r="Q6868" t="s">
        <v>726</v>
      </c>
      <c r="R6868">
        <v>0</v>
      </c>
      <c r="S6868">
        <v>1</v>
      </c>
      <c r="T6868">
        <v>1</v>
      </c>
      <c r="U6868">
        <v>4</v>
      </c>
      <c r="V6868">
        <v>-9.2307692307692299E-2</v>
      </c>
      <c r="W6868">
        <v>-0.31395348837209303</v>
      </c>
      <c r="Y6868" t="s">
        <v>1537</v>
      </c>
      <c r="Z6868">
        <v>0</v>
      </c>
      <c r="AA6868">
        <v>0</v>
      </c>
      <c r="AB6868" t="s">
        <v>734</v>
      </c>
      <c r="AC6868" t="s">
        <v>734</v>
      </c>
      <c r="AD6868">
        <v>179</v>
      </c>
    </row>
    <row r="6869" spans="1:31" hidden="1" x14ac:dyDescent="0.25">
      <c r="A6869" t="s">
        <v>692</v>
      </c>
      <c r="B6869" t="s">
        <v>986</v>
      </c>
      <c r="C6869" t="s">
        <v>1224</v>
      </c>
      <c r="D6869" t="s">
        <v>1506</v>
      </c>
      <c r="E6869" s="67">
        <v>45261</v>
      </c>
      <c r="F6869" t="s">
        <v>725</v>
      </c>
      <c r="G6869" t="s">
        <v>725</v>
      </c>
      <c r="H6869">
        <v>396</v>
      </c>
      <c r="J6869">
        <v>68</v>
      </c>
      <c r="K6869">
        <v>100</v>
      </c>
      <c r="M6869">
        <v>328</v>
      </c>
      <c r="Q6869" t="s">
        <v>726</v>
      </c>
      <c r="R6869">
        <v>0</v>
      </c>
      <c r="S6869">
        <v>0</v>
      </c>
      <c r="T6869">
        <v>0</v>
      </c>
      <c r="U6869">
        <v>3</v>
      </c>
      <c r="V6869">
        <v>9.6969696969696997E-2</v>
      </c>
      <c r="W6869">
        <v>-0.44736842105263203</v>
      </c>
      <c r="Y6869" t="s">
        <v>1537</v>
      </c>
      <c r="Z6869">
        <v>1</v>
      </c>
      <c r="AA6869">
        <v>3.28</v>
      </c>
      <c r="AB6869" t="s">
        <v>758</v>
      </c>
      <c r="AC6869" t="s">
        <v>726</v>
      </c>
      <c r="AD6869">
        <v>90</v>
      </c>
      <c r="AE6869">
        <v>396</v>
      </c>
    </row>
    <row r="6870" spans="1:31" hidden="1" x14ac:dyDescent="0.25">
      <c r="A6870" t="s">
        <v>692</v>
      </c>
      <c r="B6870" t="s">
        <v>828</v>
      </c>
      <c r="C6870" t="s">
        <v>872</v>
      </c>
      <c r="D6870" t="s">
        <v>1507</v>
      </c>
      <c r="E6870" s="67">
        <v>45261</v>
      </c>
      <c r="F6870" t="s">
        <v>725</v>
      </c>
      <c r="G6870" t="s">
        <v>725</v>
      </c>
      <c r="H6870">
        <v>18</v>
      </c>
      <c r="I6870">
        <v>20</v>
      </c>
      <c r="J6870">
        <v>15</v>
      </c>
      <c r="K6870">
        <v>22</v>
      </c>
      <c r="M6870">
        <v>23</v>
      </c>
      <c r="Q6870" t="s">
        <v>726</v>
      </c>
      <c r="R6870">
        <v>0</v>
      </c>
      <c r="S6870">
        <v>1</v>
      </c>
      <c r="T6870">
        <v>1</v>
      </c>
      <c r="U6870">
        <v>4</v>
      </c>
      <c r="V6870">
        <v>0</v>
      </c>
      <c r="W6870">
        <v>-5.4142857142857101</v>
      </c>
      <c r="Y6870" t="s">
        <v>1537</v>
      </c>
      <c r="Z6870">
        <v>1</v>
      </c>
      <c r="AA6870">
        <v>1.0454545454545454</v>
      </c>
      <c r="AB6870" t="s">
        <v>758</v>
      </c>
      <c r="AC6870" t="s">
        <v>726</v>
      </c>
      <c r="AD6870">
        <v>16</v>
      </c>
      <c r="AE6870">
        <v>18</v>
      </c>
    </row>
    <row r="6871" spans="1:31" hidden="1" x14ac:dyDescent="0.25">
      <c r="A6871" t="s">
        <v>692</v>
      </c>
      <c r="B6871" t="s">
        <v>747</v>
      </c>
      <c r="C6871" t="s">
        <v>748</v>
      </c>
      <c r="D6871" t="s">
        <v>1508</v>
      </c>
      <c r="E6871" s="67">
        <v>45261</v>
      </c>
      <c r="F6871" t="s">
        <v>725</v>
      </c>
      <c r="H6871">
        <v>200</v>
      </c>
      <c r="I6871">
        <v>80</v>
      </c>
      <c r="M6871">
        <v>280</v>
      </c>
      <c r="Q6871" t="s">
        <v>726</v>
      </c>
      <c r="R6871">
        <v>0</v>
      </c>
      <c r="S6871">
        <v>1</v>
      </c>
      <c r="T6871">
        <v>1</v>
      </c>
      <c r="U6871">
        <v>4</v>
      </c>
      <c r="V6871">
        <v>9.90990990990991E-2</v>
      </c>
      <c r="W6871">
        <v>0.28318584070796499</v>
      </c>
      <c r="Y6871" t="s">
        <v>1537</v>
      </c>
      <c r="Z6871">
        <v>1</v>
      </c>
      <c r="AA6871">
        <v>280</v>
      </c>
      <c r="AB6871" t="s">
        <v>738</v>
      </c>
      <c r="AC6871" t="s">
        <v>726</v>
      </c>
    </row>
    <row r="6872" spans="1:31" hidden="1" x14ac:dyDescent="0.25">
      <c r="A6872" t="s">
        <v>691</v>
      </c>
      <c r="B6872" t="s">
        <v>351</v>
      </c>
      <c r="C6872" t="s">
        <v>361</v>
      </c>
      <c r="D6872" t="s">
        <v>365</v>
      </c>
      <c r="E6872" s="67">
        <v>45261</v>
      </c>
      <c r="F6872" t="s">
        <v>725</v>
      </c>
      <c r="G6872" t="s">
        <v>725</v>
      </c>
      <c r="N6872">
        <v>31</v>
      </c>
      <c r="Q6872" t="s">
        <v>726</v>
      </c>
      <c r="R6872">
        <v>0</v>
      </c>
      <c r="S6872">
        <v>1</v>
      </c>
      <c r="T6872">
        <v>1</v>
      </c>
      <c r="U6872">
        <v>4</v>
      </c>
      <c r="V6872">
        <v>-0.375</v>
      </c>
      <c r="W6872">
        <v>-43</v>
      </c>
      <c r="Y6872" t="s">
        <v>1537</v>
      </c>
      <c r="Z6872">
        <v>0</v>
      </c>
      <c r="AA6872">
        <v>0</v>
      </c>
      <c r="AB6872" t="s">
        <v>734</v>
      </c>
      <c r="AC6872" t="s">
        <v>734</v>
      </c>
    </row>
    <row r="6873" spans="1:31" hidden="1" x14ac:dyDescent="0.25">
      <c r="A6873" t="s">
        <v>692</v>
      </c>
      <c r="B6873" t="s">
        <v>773</v>
      </c>
      <c r="C6873" t="s">
        <v>1319</v>
      </c>
      <c r="D6873" t="s">
        <v>1509</v>
      </c>
      <c r="E6873" s="67">
        <v>45261</v>
      </c>
      <c r="F6873" t="s">
        <v>725</v>
      </c>
      <c r="G6873" t="s">
        <v>725</v>
      </c>
      <c r="H6873">
        <v>25</v>
      </c>
      <c r="I6873">
        <v>100</v>
      </c>
      <c r="J6873">
        <v>23</v>
      </c>
      <c r="K6873">
        <v>23</v>
      </c>
      <c r="M6873">
        <v>102</v>
      </c>
      <c r="Q6873" t="s">
        <v>726</v>
      </c>
      <c r="R6873">
        <v>0</v>
      </c>
      <c r="S6873">
        <v>1</v>
      </c>
      <c r="T6873">
        <v>1</v>
      </c>
      <c r="U6873">
        <v>4</v>
      </c>
      <c r="V6873">
        <v>0</v>
      </c>
      <c r="W6873">
        <v>-0.55440414507771996</v>
      </c>
      <c r="Y6873" t="s">
        <v>1537</v>
      </c>
      <c r="Z6873">
        <v>1</v>
      </c>
      <c r="AA6873">
        <v>4.4347826086956523</v>
      </c>
      <c r="AB6873" t="s">
        <v>738</v>
      </c>
      <c r="AC6873" t="s">
        <v>726</v>
      </c>
      <c r="AD6873">
        <v>30</v>
      </c>
      <c r="AE6873">
        <v>25</v>
      </c>
    </row>
    <row r="6874" spans="1:31" hidden="1" x14ac:dyDescent="0.25">
      <c r="A6874" t="s">
        <v>692</v>
      </c>
      <c r="B6874" t="s">
        <v>760</v>
      </c>
      <c r="C6874" t="s">
        <v>761</v>
      </c>
      <c r="D6874" t="s">
        <v>1510</v>
      </c>
      <c r="E6874" s="67">
        <v>45261</v>
      </c>
      <c r="H6874">
        <v>540</v>
      </c>
      <c r="J6874">
        <v>190</v>
      </c>
      <c r="K6874">
        <v>188</v>
      </c>
      <c r="M6874">
        <v>350</v>
      </c>
      <c r="Q6874" t="s">
        <v>726</v>
      </c>
      <c r="R6874">
        <v>0</v>
      </c>
      <c r="S6874">
        <v>1</v>
      </c>
      <c r="T6874">
        <v>1</v>
      </c>
      <c r="U6874">
        <v>4</v>
      </c>
      <c r="W6874">
        <v>-6.7114093959731499E-3</v>
      </c>
      <c r="Y6874" t="s">
        <v>1537</v>
      </c>
      <c r="Z6874">
        <v>1</v>
      </c>
      <c r="AA6874">
        <v>1.8617021276595744</v>
      </c>
      <c r="AB6874" t="s">
        <v>758</v>
      </c>
      <c r="AC6874" t="s">
        <v>726</v>
      </c>
      <c r="AD6874">
        <v>20</v>
      </c>
      <c r="AE6874">
        <v>540</v>
      </c>
    </row>
    <row r="6875" spans="1:31" hidden="1" x14ac:dyDescent="0.25">
      <c r="A6875" t="s">
        <v>691</v>
      </c>
      <c r="B6875" t="s">
        <v>275</v>
      </c>
      <c r="C6875" t="s">
        <v>296</v>
      </c>
      <c r="D6875" t="s">
        <v>300</v>
      </c>
      <c r="E6875" s="67">
        <v>45261</v>
      </c>
      <c r="Q6875" t="s">
        <v>733</v>
      </c>
      <c r="R6875">
        <v>1</v>
      </c>
      <c r="S6875">
        <v>0</v>
      </c>
      <c r="T6875">
        <v>0</v>
      </c>
      <c r="U6875">
        <v>0</v>
      </c>
      <c r="Y6875" t="s">
        <v>1537</v>
      </c>
      <c r="Z6875">
        <v>0</v>
      </c>
      <c r="AA6875">
        <v>0</v>
      </c>
      <c r="AB6875" t="s">
        <v>734</v>
      </c>
      <c r="AC6875" t="s">
        <v>734</v>
      </c>
    </row>
    <row r="6876" spans="1:31" hidden="1" x14ac:dyDescent="0.25">
      <c r="A6876" t="s">
        <v>692</v>
      </c>
      <c r="B6876" t="s">
        <v>752</v>
      </c>
      <c r="C6876" t="s">
        <v>1456</v>
      </c>
      <c r="D6876" t="s">
        <v>1511</v>
      </c>
      <c r="E6876" s="67">
        <v>45261</v>
      </c>
      <c r="F6876" t="s">
        <v>725</v>
      </c>
      <c r="G6876" t="s">
        <v>725</v>
      </c>
      <c r="Q6876" t="s">
        <v>726</v>
      </c>
      <c r="R6876">
        <v>0</v>
      </c>
      <c r="S6876">
        <v>1</v>
      </c>
      <c r="T6876">
        <v>1</v>
      </c>
      <c r="U6876">
        <v>4</v>
      </c>
      <c r="V6876">
        <v>0</v>
      </c>
      <c r="W6876">
        <v>-0.35384615384615398</v>
      </c>
      <c r="Y6876" t="s">
        <v>1537</v>
      </c>
      <c r="Z6876">
        <v>0</v>
      </c>
      <c r="AA6876">
        <v>0</v>
      </c>
      <c r="AB6876" t="s">
        <v>734</v>
      </c>
      <c r="AC6876" t="s">
        <v>734</v>
      </c>
    </row>
    <row r="6877" spans="1:31" hidden="1" x14ac:dyDescent="0.25">
      <c r="A6877" t="s">
        <v>692</v>
      </c>
      <c r="B6877" t="s">
        <v>828</v>
      </c>
      <c r="C6877" t="s">
        <v>1152</v>
      </c>
      <c r="D6877" t="s">
        <v>1512</v>
      </c>
      <c r="E6877" s="67">
        <v>45261</v>
      </c>
      <c r="F6877" t="s">
        <v>725</v>
      </c>
      <c r="G6877" t="s">
        <v>725</v>
      </c>
      <c r="Q6877" t="s">
        <v>726</v>
      </c>
      <c r="R6877">
        <v>0</v>
      </c>
      <c r="S6877">
        <v>0</v>
      </c>
      <c r="T6877">
        <v>1</v>
      </c>
      <c r="U6877">
        <v>3</v>
      </c>
      <c r="V6877">
        <v>0.55140186915887801</v>
      </c>
      <c r="W6877">
        <v>-0.55555555555555602</v>
      </c>
      <c r="Y6877" t="s">
        <v>1537</v>
      </c>
      <c r="Z6877">
        <v>0</v>
      </c>
      <c r="AA6877">
        <v>0</v>
      </c>
      <c r="AB6877" t="s">
        <v>734</v>
      </c>
      <c r="AC6877" t="s">
        <v>734</v>
      </c>
      <c r="AD6877">
        <v>32</v>
      </c>
    </row>
    <row r="6878" spans="1:31" hidden="1" x14ac:dyDescent="0.25">
      <c r="A6878" t="s">
        <v>692</v>
      </c>
      <c r="B6878" t="s">
        <v>828</v>
      </c>
      <c r="C6878" t="s">
        <v>1152</v>
      </c>
      <c r="D6878" t="s">
        <v>1513</v>
      </c>
      <c r="E6878" s="67">
        <v>45261</v>
      </c>
      <c r="F6878" t="s">
        <v>725</v>
      </c>
      <c r="G6878" t="s">
        <v>725</v>
      </c>
      <c r="H6878">
        <v>48</v>
      </c>
      <c r="J6878">
        <v>24</v>
      </c>
      <c r="K6878">
        <v>49</v>
      </c>
      <c r="M6878">
        <v>24</v>
      </c>
      <c r="Q6878" t="s">
        <v>726</v>
      </c>
      <c r="R6878">
        <v>0</v>
      </c>
      <c r="S6878">
        <v>1</v>
      </c>
      <c r="T6878">
        <v>1</v>
      </c>
      <c r="U6878">
        <v>4</v>
      </c>
      <c r="V6878">
        <v>0</v>
      </c>
      <c r="W6878">
        <v>-0.625</v>
      </c>
      <c r="Y6878" t="s">
        <v>1537</v>
      </c>
      <c r="Z6878">
        <v>1</v>
      </c>
      <c r="AA6878">
        <v>0.48979591836734693</v>
      </c>
      <c r="AB6878" t="s">
        <v>732</v>
      </c>
      <c r="AC6878" t="s">
        <v>726</v>
      </c>
      <c r="AD6878">
        <v>73</v>
      </c>
      <c r="AE6878">
        <v>48</v>
      </c>
    </row>
    <row r="6879" spans="1:31" hidden="1" x14ac:dyDescent="0.25">
      <c r="A6879" t="s">
        <v>691</v>
      </c>
      <c r="B6879" t="s">
        <v>275</v>
      </c>
      <c r="C6879" t="s">
        <v>296</v>
      </c>
      <c r="D6879" t="s">
        <v>301</v>
      </c>
      <c r="E6879" s="67">
        <v>45261</v>
      </c>
      <c r="F6879" t="s">
        <v>725</v>
      </c>
      <c r="G6879" t="s">
        <v>725</v>
      </c>
      <c r="H6879">
        <v>22</v>
      </c>
      <c r="J6879">
        <v>3</v>
      </c>
      <c r="M6879">
        <v>19</v>
      </c>
      <c r="Q6879" t="s">
        <v>726</v>
      </c>
      <c r="R6879">
        <v>0</v>
      </c>
      <c r="S6879">
        <v>1</v>
      </c>
      <c r="T6879">
        <v>1</v>
      </c>
      <c r="U6879">
        <v>4</v>
      </c>
      <c r="V6879">
        <v>0</v>
      </c>
      <c r="W6879">
        <v>-0.5</v>
      </c>
      <c r="Y6879" t="s">
        <v>1537</v>
      </c>
      <c r="Z6879">
        <v>1</v>
      </c>
      <c r="AA6879">
        <v>6.333333333333333</v>
      </c>
      <c r="AB6879" t="s">
        <v>738</v>
      </c>
      <c r="AC6879" t="s">
        <v>726</v>
      </c>
      <c r="AE6879">
        <v>22</v>
      </c>
    </row>
    <row r="6880" spans="1:31" hidden="1" x14ac:dyDescent="0.25">
      <c r="A6880" t="s">
        <v>692</v>
      </c>
      <c r="B6880" t="s">
        <v>744</v>
      </c>
      <c r="C6880" t="s">
        <v>852</v>
      </c>
      <c r="D6880" t="s">
        <v>1514</v>
      </c>
      <c r="E6880" s="67">
        <v>45261</v>
      </c>
      <c r="Q6880" t="s">
        <v>733</v>
      </c>
      <c r="R6880">
        <v>1</v>
      </c>
      <c r="S6880">
        <v>0</v>
      </c>
      <c r="T6880">
        <v>0</v>
      </c>
      <c r="U6880">
        <v>0</v>
      </c>
      <c r="Y6880" t="s">
        <v>1537</v>
      </c>
      <c r="Z6880">
        <v>0</v>
      </c>
      <c r="AA6880">
        <v>0</v>
      </c>
      <c r="AB6880" t="s">
        <v>734</v>
      </c>
      <c r="AC6880" t="s">
        <v>734</v>
      </c>
    </row>
    <row r="6881" spans="1:31" hidden="1" x14ac:dyDescent="0.25">
      <c r="A6881" t="s">
        <v>692</v>
      </c>
      <c r="B6881" t="s">
        <v>773</v>
      </c>
      <c r="C6881" t="s">
        <v>1319</v>
      </c>
      <c r="D6881" t="s">
        <v>1515</v>
      </c>
      <c r="E6881" s="67">
        <v>45261</v>
      </c>
      <c r="Q6881" t="s">
        <v>733</v>
      </c>
      <c r="R6881">
        <v>1</v>
      </c>
      <c r="S6881">
        <v>0</v>
      </c>
      <c r="T6881">
        <v>0</v>
      </c>
      <c r="U6881">
        <v>0</v>
      </c>
      <c r="Y6881" t="s">
        <v>1537</v>
      </c>
      <c r="Z6881">
        <v>0</v>
      </c>
      <c r="AA6881">
        <v>0</v>
      </c>
      <c r="AB6881" t="s">
        <v>734</v>
      </c>
      <c r="AC6881" t="s">
        <v>734</v>
      </c>
    </row>
    <row r="6882" spans="1:31" hidden="1" x14ac:dyDescent="0.25">
      <c r="A6882" t="s">
        <v>692</v>
      </c>
      <c r="B6882" t="s">
        <v>828</v>
      </c>
      <c r="C6882" t="s">
        <v>1152</v>
      </c>
      <c r="D6882" t="s">
        <v>1516</v>
      </c>
      <c r="E6882" s="67">
        <v>45261</v>
      </c>
      <c r="F6882" t="s">
        <v>725</v>
      </c>
      <c r="G6882" t="s">
        <v>725</v>
      </c>
      <c r="Q6882" t="s">
        <v>733</v>
      </c>
      <c r="R6882">
        <v>1</v>
      </c>
      <c r="S6882">
        <v>0</v>
      </c>
      <c r="T6882">
        <v>0</v>
      </c>
      <c r="U6882">
        <v>0</v>
      </c>
      <c r="Y6882" t="s">
        <v>1537</v>
      </c>
      <c r="Z6882">
        <v>0</v>
      </c>
      <c r="AA6882">
        <v>0</v>
      </c>
      <c r="AB6882" t="s">
        <v>734</v>
      </c>
      <c r="AC6882" t="s">
        <v>734</v>
      </c>
    </row>
    <row r="6883" spans="1:31" hidden="1" x14ac:dyDescent="0.25">
      <c r="A6883" t="s">
        <v>692</v>
      </c>
      <c r="B6883" t="s">
        <v>744</v>
      </c>
      <c r="C6883" t="s">
        <v>854</v>
      </c>
      <c r="D6883" t="s">
        <v>1517</v>
      </c>
      <c r="E6883" s="67">
        <v>45261</v>
      </c>
      <c r="Q6883" t="s">
        <v>733</v>
      </c>
      <c r="R6883">
        <v>1</v>
      </c>
      <c r="S6883">
        <v>0</v>
      </c>
      <c r="T6883">
        <v>0</v>
      </c>
      <c r="U6883">
        <v>0</v>
      </c>
      <c r="Y6883" t="s">
        <v>1537</v>
      </c>
      <c r="Z6883">
        <v>0</v>
      </c>
      <c r="AA6883">
        <v>0</v>
      </c>
      <c r="AB6883" t="s">
        <v>734</v>
      </c>
      <c r="AC6883" t="s">
        <v>734</v>
      </c>
    </row>
    <row r="6884" spans="1:31" hidden="1" x14ac:dyDescent="0.25">
      <c r="A6884" t="s">
        <v>691</v>
      </c>
      <c r="B6884" t="s">
        <v>603</v>
      </c>
      <c r="C6884" t="s">
        <v>639</v>
      </c>
      <c r="D6884" t="s">
        <v>645</v>
      </c>
      <c r="E6884" s="67">
        <v>45261</v>
      </c>
      <c r="F6884" t="s">
        <v>725</v>
      </c>
      <c r="G6884" t="s">
        <v>725</v>
      </c>
      <c r="Q6884" t="s">
        <v>733</v>
      </c>
      <c r="R6884">
        <v>1</v>
      </c>
      <c r="S6884">
        <v>0</v>
      </c>
      <c r="T6884">
        <v>0</v>
      </c>
      <c r="U6884">
        <v>0</v>
      </c>
      <c r="Y6884" t="s">
        <v>1537</v>
      </c>
      <c r="Z6884">
        <v>0</v>
      </c>
      <c r="AA6884">
        <v>0</v>
      </c>
      <c r="AB6884" t="s">
        <v>734</v>
      </c>
      <c r="AC6884" t="s">
        <v>734</v>
      </c>
    </row>
    <row r="6885" spans="1:31" hidden="1" x14ac:dyDescent="0.25">
      <c r="A6885" t="s">
        <v>692</v>
      </c>
      <c r="B6885" t="s">
        <v>747</v>
      </c>
      <c r="C6885" t="s">
        <v>748</v>
      </c>
      <c r="D6885" t="s">
        <v>1518</v>
      </c>
      <c r="E6885" s="67">
        <v>45261</v>
      </c>
      <c r="F6885" t="s">
        <v>725</v>
      </c>
      <c r="G6885" t="s">
        <v>725</v>
      </c>
      <c r="Q6885" t="s">
        <v>733</v>
      </c>
      <c r="R6885">
        <v>1</v>
      </c>
      <c r="S6885">
        <v>0</v>
      </c>
      <c r="T6885">
        <v>0</v>
      </c>
      <c r="U6885">
        <v>0</v>
      </c>
      <c r="Y6885" t="s">
        <v>1537</v>
      </c>
      <c r="Z6885">
        <v>0</v>
      </c>
      <c r="AA6885">
        <v>0</v>
      </c>
      <c r="AB6885" t="s">
        <v>734</v>
      </c>
      <c r="AC6885" t="s">
        <v>734</v>
      </c>
    </row>
    <row r="6886" spans="1:31" hidden="1" x14ac:dyDescent="0.25">
      <c r="A6886" t="s">
        <v>692</v>
      </c>
      <c r="B6886" t="s">
        <v>744</v>
      </c>
      <c r="C6886" t="s">
        <v>854</v>
      </c>
      <c r="D6886" t="s">
        <v>1519</v>
      </c>
      <c r="E6886" s="67">
        <v>45261</v>
      </c>
      <c r="Q6886" t="s">
        <v>733</v>
      </c>
      <c r="R6886">
        <v>1</v>
      </c>
      <c r="S6886">
        <v>0</v>
      </c>
      <c r="T6886">
        <v>0</v>
      </c>
      <c r="U6886">
        <v>0</v>
      </c>
      <c r="Y6886" t="s">
        <v>1537</v>
      </c>
      <c r="Z6886">
        <v>0</v>
      </c>
      <c r="AA6886">
        <v>0</v>
      </c>
      <c r="AB6886" t="s">
        <v>734</v>
      </c>
      <c r="AC6886" t="s">
        <v>734</v>
      </c>
    </row>
    <row r="6887" spans="1:31" hidden="1" x14ac:dyDescent="0.25">
      <c r="A6887" t="s">
        <v>692</v>
      </c>
      <c r="B6887" t="s">
        <v>744</v>
      </c>
      <c r="C6887" t="s">
        <v>852</v>
      </c>
      <c r="D6887" t="s">
        <v>1520</v>
      </c>
      <c r="E6887" s="67">
        <v>45261</v>
      </c>
      <c r="Q6887" t="s">
        <v>733</v>
      </c>
      <c r="R6887">
        <v>1</v>
      </c>
      <c r="S6887">
        <v>0</v>
      </c>
      <c r="T6887">
        <v>0</v>
      </c>
      <c r="U6887">
        <v>0</v>
      </c>
      <c r="Y6887" t="s">
        <v>1537</v>
      </c>
      <c r="Z6887">
        <v>0</v>
      </c>
      <c r="AA6887">
        <v>0</v>
      </c>
      <c r="AB6887" t="s">
        <v>734</v>
      </c>
      <c r="AC6887" t="s">
        <v>734</v>
      </c>
    </row>
    <row r="6888" spans="1:31" hidden="1" x14ac:dyDescent="0.25">
      <c r="A6888" t="s">
        <v>692</v>
      </c>
      <c r="B6888" t="s">
        <v>741</v>
      </c>
      <c r="C6888" t="s">
        <v>742</v>
      </c>
      <c r="D6888" t="s">
        <v>1521</v>
      </c>
      <c r="E6888" s="67">
        <v>45261</v>
      </c>
      <c r="F6888" t="s">
        <v>725</v>
      </c>
      <c r="G6888" t="s">
        <v>725</v>
      </c>
      <c r="Q6888" t="s">
        <v>733</v>
      </c>
      <c r="R6888">
        <v>1</v>
      </c>
      <c r="S6888">
        <v>0</v>
      </c>
      <c r="T6888">
        <v>0</v>
      </c>
      <c r="U6888">
        <v>0</v>
      </c>
      <c r="Y6888" t="s">
        <v>1537</v>
      </c>
      <c r="Z6888">
        <v>0</v>
      </c>
      <c r="AA6888">
        <v>0</v>
      </c>
      <c r="AB6888" t="s">
        <v>734</v>
      </c>
      <c r="AC6888" t="s">
        <v>734</v>
      </c>
    </row>
    <row r="6889" spans="1:31" hidden="1" x14ac:dyDescent="0.25">
      <c r="A6889" t="s">
        <v>691</v>
      </c>
      <c r="B6889" t="s">
        <v>650</v>
      </c>
      <c r="C6889" t="s">
        <v>653</v>
      </c>
      <c r="D6889" t="s">
        <v>655</v>
      </c>
      <c r="E6889" s="67">
        <v>45261</v>
      </c>
      <c r="Q6889" t="s">
        <v>733</v>
      </c>
      <c r="R6889">
        <v>1</v>
      </c>
      <c r="S6889">
        <v>0</v>
      </c>
      <c r="T6889">
        <v>0</v>
      </c>
      <c r="U6889">
        <v>0</v>
      </c>
      <c r="Y6889" t="s">
        <v>1537</v>
      </c>
      <c r="Z6889">
        <v>0</v>
      </c>
      <c r="AA6889">
        <v>0</v>
      </c>
      <c r="AB6889" t="s">
        <v>734</v>
      </c>
      <c r="AC6889" t="s">
        <v>734</v>
      </c>
    </row>
    <row r="6890" spans="1:31" hidden="1" x14ac:dyDescent="0.25">
      <c r="A6890" t="s">
        <v>691</v>
      </c>
      <c r="B6890" t="s">
        <v>603</v>
      </c>
      <c r="C6890" t="s">
        <v>639</v>
      </c>
      <c r="D6890" t="s">
        <v>646</v>
      </c>
      <c r="E6890" s="67">
        <v>45261</v>
      </c>
      <c r="F6890" t="s">
        <v>725</v>
      </c>
      <c r="G6890" t="s">
        <v>725</v>
      </c>
      <c r="H6890">
        <v>10</v>
      </c>
      <c r="J6890">
        <v>4</v>
      </c>
      <c r="K6890">
        <v>4</v>
      </c>
      <c r="M6890">
        <v>6</v>
      </c>
      <c r="Q6890" t="s">
        <v>726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0.10344827586206901</v>
      </c>
      <c r="Y6890" t="s">
        <v>1537</v>
      </c>
      <c r="Z6890">
        <v>1</v>
      </c>
      <c r="AA6890">
        <v>1.5</v>
      </c>
      <c r="AB6890" t="s">
        <v>758</v>
      </c>
      <c r="AC6890" t="s">
        <v>726</v>
      </c>
    </row>
    <row r="6891" spans="1:31" hidden="1" x14ac:dyDescent="0.25">
      <c r="A6891" t="s">
        <v>691</v>
      </c>
      <c r="B6891" t="s">
        <v>238</v>
      </c>
      <c r="C6891" t="s">
        <v>249</v>
      </c>
      <c r="D6891" t="s">
        <v>259</v>
      </c>
      <c r="E6891" s="67">
        <v>45261</v>
      </c>
      <c r="Q6891" t="s">
        <v>733</v>
      </c>
      <c r="R6891">
        <v>1</v>
      </c>
      <c r="S6891">
        <v>0</v>
      </c>
      <c r="T6891">
        <v>0</v>
      </c>
      <c r="U6891">
        <v>0</v>
      </c>
      <c r="Y6891" t="s">
        <v>1537</v>
      </c>
      <c r="Z6891">
        <v>0</v>
      </c>
      <c r="AA6891">
        <v>0</v>
      </c>
      <c r="AB6891" t="s">
        <v>734</v>
      </c>
      <c r="AC6891" t="s">
        <v>734</v>
      </c>
    </row>
    <row r="6892" spans="1:31" hidden="1" x14ac:dyDescent="0.25">
      <c r="A6892" t="s">
        <v>691</v>
      </c>
      <c r="B6892" t="s">
        <v>351</v>
      </c>
      <c r="C6892" t="s">
        <v>361</v>
      </c>
      <c r="D6892" t="s">
        <v>366</v>
      </c>
      <c r="E6892" s="67">
        <v>45261</v>
      </c>
      <c r="F6892" t="s">
        <v>725</v>
      </c>
      <c r="G6892" t="s">
        <v>725</v>
      </c>
      <c r="I6892">
        <v>48</v>
      </c>
      <c r="J6892">
        <v>8</v>
      </c>
      <c r="M6892">
        <v>40</v>
      </c>
      <c r="Q6892" t="s">
        <v>726</v>
      </c>
      <c r="R6892">
        <v>0</v>
      </c>
      <c r="S6892">
        <v>0</v>
      </c>
      <c r="T6892">
        <v>0</v>
      </c>
      <c r="U6892">
        <v>3</v>
      </c>
      <c r="V6892">
        <v>0.230769230769231</v>
      </c>
      <c r="W6892">
        <v>0.9</v>
      </c>
      <c r="Y6892" t="s">
        <v>1537</v>
      </c>
      <c r="Z6892">
        <v>1</v>
      </c>
      <c r="AA6892">
        <v>5</v>
      </c>
      <c r="AB6892" t="s">
        <v>738</v>
      </c>
      <c r="AC6892" t="s">
        <v>726</v>
      </c>
    </row>
    <row r="6893" spans="1:31" hidden="1" x14ac:dyDescent="0.25">
      <c r="A6893" t="s">
        <v>692</v>
      </c>
      <c r="B6893" t="s">
        <v>773</v>
      </c>
      <c r="C6893" t="s">
        <v>1319</v>
      </c>
      <c r="D6893" t="s">
        <v>1522</v>
      </c>
      <c r="E6893" s="67">
        <v>45261</v>
      </c>
      <c r="F6893" t="s">
        <v>725</v>
      </c>
      <c r="G6893" t="s">
        <v>725</v>
      </c>
      <c r="I6893">
        <v>20</v>
      </c>
      <c r="J6893">
        <v>12</v>
      </c>
      <c r="K6893">
        <v>18</v>
      </c>
      <c r="M6893">
        <v>8</v>
      </c>
      <c r="Q6893" t="s">
        <v>726</v>
      </c>
      <c r="R6893">
        <v>0</v>
      </c>
      <c r="S6893">
        <v>0</v>
      </c>
      <c r="T6893">
        <v>0</v>
      </c>
      <c r="U6893">
        <v>2</v>
      </c>
      <c r="V6893">
        <v>0</v>
      </c>
      <c r="W6893">
        <v>-0.125</v>
      </c>
      <c r="Y6893" t="s">
        <v>1537</v>
      </c>
      <c r="Z6893">
        <v>1</v>
      </c>
      <c r="AA6893">
        <v>0.44444444444444442</v>
      </c>
      <c r="AB6893" t="s">
        <v>732</v>
      </c>
      <c r="AC6893" t="s">
        <v>726</v>
      </c>
      <c r="AE6893">
        <v>300</v>
      </c>
    </row>
    <row r="6894" spans="1:31" hidden="1" x14ac:dyDescent="0.25">
      <c r="A6894" t="s">
        <v>692</v>
      </c>
      <c r="B6894" t="s">
        <v>741</v>
      </c>
      <c r="C6894" t="s">
        <v>742</v>
      </c>
      <c r="D6894" t="s">
        <v>1522</v>
      </c>
      <c r="E6894" s="67">
        <v>45261</v>
      </c>
      <c r="Q6894" t="s">
        <v>733</v>
      </c>
      <c r="R6894">
        <v>1</v>
      </c>
      <c r="S6894">
        <v>0</v>
      </c>
      <c r="T6894">
        <v>0</v>
      </c>
      <c r="U6894">
        <v>0</v>
      </c>
      <c r="Y6894" t="s">
        <v>1537</v>
      </c>
      <c r="Z6894">
        <v>0</v>
      </c>
      <c r="AA6894">
        <v>0</v>
      </c>
      <c r="AB6894" t="s">
        <v>734</v>
      </c>
      <c r="AC6894" t="s">
        <v>734</v>
      </c>
    </row>
    <row r="6895" spans="1:31" hidden="1" x14ac:dyDescent="0.25">
      <c r="A6895" t="s">
        <v>691</v>
      </c>
      <c r="B6895" t="s">
        <v>238</v>
      </c>
      <c r="C6895" t="s">
        <v>249</v>
      </c>
      <c r="D6895" t="s">
        <v>260</v>
      </c>
      <c r="E6895" s="67">
        <v>45261</v>
      </c>
      <c r="Q6895" t="s">
        <v>733</v>
      </c>
      <c r="R6895">
        <v>1</v>
      </c>
      <c r="S6895">
        <v>0</v>
      </c>
      <c r="T6895">
        <v>0</v>
      </c>
      <c r="U6895">
        <v>0</v>
      </c>
      <c r="Y6895" t="s">
        <v>1537</v>
      </c>
      <c r="Z6895">
        <v>0</v>
      </c>
      <c r="AA6895">
        <v>0</v>
      </c>
      <c r="AB6895" t="s">
        <v>734</v>
      </c>
      <c r="AC6895" t="s">
        <v>734</v>
      </c>
    </row>
    <row r="6896" spans="1:31" hidden="1" x14ac:dyDescent="0.25">
      <c r="A6896" t="s">
        <v>691</v>
      </c>
      <c r="B6896" t="s">
        <v>650</v>
      </c>
      <c r="C6896" t="s">
        <v>679</v>
      </c>
      <c r="D6896" t="s">
        <v>683</v>
      </c>
      <c r="E6896" s="67">
        <v>45261</v>
      </c>
      <c r="Q6896" t="s">
        <v>733</v>
      </c>
      <c r="R6896">
        <v>1</v>
      </c>
      <c r="S6896">
        <v>0</v>
      </c>
      <c r="T6896">
        <v>0</v>
      </c>
      <c r="U6896">
        <v>0</v>
      </c>
      <c r="Y6896" t="s">
        <v>1537</v>
      </c>
      <c r="Z6896">
        <v>0</v>
      </c>
      <c r="AA6896">
        <v>0</v>
      </c>
      <c r="AB6896" t="s">
        <v>734</v>
      </c>
      <c r="AC6896" t="s">
        <v>734</v>
      </c>
    </row>
    <row r="6897" spans="1:31" hidden="1" x14ac:dyDescent="0.25">
      <c r="A6897" t="s">
        <v>691</v>
      </c>
      <c r="B6897" t="s">
        <v>238</v>
      </c>
      <c r="C6897" t="s">
        <v>249</v>
      </c>
      <c r="D6897" t="s">
        <v>261</v>
      </c>
      <c r="E6897" s="67">
        <v>45261</v>
      </c>
      <c r="Q6897" t="s">
        <v>733</v>
      </c>
      <c r="R6897">
        <v>1</v>
      </c>
      <c r="S6897">
        <v>0</v>
      </c>
      <c r="T6897">
        <v>0</v>
      </c>
      <c r="U6897">
        <v>0</v>
      </c>
      <c r="Y6897" t="s">
        <v>1537</v>
      </c>
      <c r="Z6897">
        <v>0</v>
      </c>
      <c r="AA6897">
        <v>0</v>
      </c>
      <c r="AB6897" t="s">
        <v>734</v>
      </c>
      <c r="AC6897" t="s">
        <v>734</v>
      </c>
    </row>
    <row r="6898" spans="1:31" hidden="1" x14ac:dyDescent="0.25">
      <c r="A6898" t="s">
        <v>692</v>
      </c>
      <c r="B6898" t="s">
        <v>986</v>
      </c>
      <c r="C6898" t="s">
        <v>1324</v>
      </c>
      <c r="D6898" t="s">
        <v>1523</v>
      </c>
      <c r="E6898" s="67">
        <v>45261</v>
      </c>
      <c r="F6898" t="s">
        <v>725</v>
      </c>
      <c r="G6898" t="s">
        <v>725</v>
      </c>
      <c r="N6898">
        <v>31</v>
      </c>
      <c r="Q6898" t="s">
        <v>726</v>
      </c>
      <c r="R6898">
        <v>0</v>
      </c>
      <c r="S6898">
        <v>1</v>
      </c>
      <c r="T6898">
        <v>1</v>
      </c>
      <c r="U6898">
        <v>4</v>
      </c>
      <c r="V6898">
        <v>0</v>
      </c>
      <c r="W6898">
        <v>3.6363636363636397E-2</v>
      </c>
      <c r="Y6898" t="s">
        <v>1537</v>
      </c>
      <c r="Z6898">
        <v>0</v>
      </c>
      <c r="AA6898">
        <v>0</v>
      </c>
      <c r="AB6898" t="s">
        <v>734</v>
      </c>
      <c r="AC6898" t="s">
        <v>734</v>
      </c>
    </row>
    <row r="6899" spans="1:31" hidden="1" x14ac:dyDescent="0.25">
      <c r="A6899" t="s">
        <v>692</v>
      </c>
      <c r="B6899" t="s">
        <v>744</v>
      </c>
      <c r="C6899" t="s">
        <v>854</v>
      </c>
      <c r="D6899" t="s">
        <v>1524</v>
      </c>
      <c r="E6899" s="67">
        <v>45261</v>
      </c>
      <c r="Q6899" t="s">
        <v>733</v>
      </c>
      <c r="R6899">
        <v>1</v>
      </c>
      <c r="S6899">
        <v>0</v>
      </c>
      <c r="T6899">
        <v>0</v>
      </c>
      <c r="U6899">
        <v>0</v>
      </c>
      <c r="Y6899" t="s">
        <v>1537</v>
      </c>
      <c r="Z6899">
        <v>0</v>
      </c>
      <c r="AA6899">
        <v>0</v>
      </c>
      <c r="AB6899" t="s">
        <v>734</v>
      </c>
      <c r="AC6899" t="s">
        <v>734</v>
      </c>
    </row>
    <row r="6900" spans="1:31" hidden="1" x14ac:dyDescent="0.25">
      <c r="A6900" t="s">
        <v>692</v>
      </c>
      <c r="B6900" t="s">
        <v>741</v>
      </c>
      <c r="C6900" t="s">
        <v>742</v>
      </c>
      <c r="D6900" t="s">
        <v>1525</v>
      </c>
      <c r="E6900" s="67">
        <v>45261</v>
      </c>
      <c r="F6900" t="s">
        <v>725</v>
      </c>
      <c r="G6900" t="s">
        <v>725</v>
      </c>
      <c r="Q6900" t="s">
        <v>733</v>
      </c>
      <c r="R6900">
        <v>1</v>
      </c>
      <c r="S6900">
        <v>0</v>
      </c>
      <c r="T6900">
        <v>0</v>
      </c>
      <c r="U6900">
        <v>0</v>
      </c>
      <c r="Y6900" t="s">
        <v>1537</v>
      </c>
      <c r="Z6900">
        <v>0</v>
      </c>
      <c r="AA6900">
        <v>0</v>
      </c>
      <c r="AB6900" t="s">
        <v>734</v>
      </c>
      <c r="AC6900" t="s">
        <v>734</v>
      </c>
    </row>
    <row r="6901" spans="1:31" hidden="1" x14ac:dyDescent="0.25">
      <c r="A6901" t="s">
        <v>691</v>
      </c>
      <c r="B6901" t="s">
        <v>238</v>
      </c>
      <c r="C6901" t="s">
        <v>249</v>
      </c>
      <c r="D6901" t="s">
        <v>262</v>
      </c>
      <c r="E6901" s="67">
        <v>45261</v>
      </c>
      <c r="F6901" t="s">
        <v>725</v>
      </c>
      <c r="G6901" t="s">
        <v>725</v>
      </c>
      <c r="I6901">
        <v>100</v>
      </c>
      <c r="J6901">
        <v>12</v>
      </c>
      <c r="K6901">
        <v>88</v>
      </c>
      <c r="M6901">
        <v>88</v>
      </c>
      <c r="Q6901" t="s">
        <v>726</v>
      </c>
      <c r="R6901">
        <v>0</v>
      </c>
      <c r="S6901">
        <v>0</v>
      </c>
      <c r="T6901">
        <v>0</v>
      </c>
      <c r="U6901">
        <v>3</v>
      </c>
      <c r="V6901">
        <v>0</v>
      </c>
      <c r="W6901">
        <v>-0.12195121951219499</v>
      </c>
      <c r="Y6901" t="s">
        <v>1537</v>
      </c>
      <c r="Z6901">
        <v>1</v>
      </c>
      <c r="AA6901">
        <v>1</v>
      </c>
      <c r="AB6901" t="s">
        <v>758</v>
      </c>
      <c r="AC6901" t="s">
        <v>726</v>
      </c>
    </row>
    <row r="6902" spans="1:31" hidden="1" x14ac:dyDescent="0.25">
      <c r="A6902" t="s">
        <v>691</v>
      </c>
      <c r="B6902" t="s">
        <v>603</v>
      </c>
      <c r="C6902" t="s">
        <v>622</v>
      </c>
      <c r="D6902" t="s">
        <v>626</v>
      </c>
      <c r="E6902" s="67">
        <v>45261</v>
      </c>
      <c r="F6902" t="s">
        <v>725</v>
      </c>
      <c r="G6902" t="s">
        <v>725</v>
      </c>
      <c r="Q6902" t="s">
        <v>726</v>
      </c>
      <c r="R6902">
        <v>0</v>
      </c>
      <c r="S6902">
        <v>1</v>
      </c>
      <c r="T6902">
        <v>1</v>
      </c>
      <c r="U6902">
        <v>4</v>
      </c>
      <c r="V6902">
        <v>0.22641509433962301</v>
      </c>
      <c r="W6902">
        <v>2.8571428571428598E-2</v>
      </c>
      <c r="Y6902" t="s">
        <v>1537</v>
      </c>
      <c r="Z6902">
        <v>0</v>
      </c>
      <c r="AA6902">
        <v>0</v>
      </c>
      <c r="AB6902" t="s">
        <v>734</v>
      </c>
      <c r="AC6902" t="s">
        <v>734</v>
      </c>
    </row>
    <row r="6903" spans="1:31" hidden="1" x14ac:dyDescent="0.25">
      <c r="A6903" t="s">
        <v>692</v>
      </c>
      <c r="B6903" t="s">
        <v>729</v>
      </c>
      <c r="C6903" t="s">
        <v>780</v>
      </c>
      <c r="D6903" t="s">
        <v>1526</v>
      </c>
      <c r="E6903" s="67">
        <v>45261</v>
      </c>
      <c r="Q6903" t="s">
        <v>733</v>
      </c>
      <c r="R6903">
        <v>1</v>
      </c>
      <c r="S6903">
        <v>0</v>
      </c>
      <c r="T6903">
        <v>0</v>
      </c>
      <c r="U6903">
        <v>0</v>
      </c>
      <c r="Y6903" t="s">
        <v>1537</v>
      </c>
      <c r="Z6903">
        <v>0</v>
      </c>
      <c r="AA6903">
        <v>0</v>
      </c>
      <c r="AB6903" t="s">
        <v>734</v>
      </c>
      <c r="AC6903" t="s">
        <v>734</v>
      </c>
    </row>
    <row r="6904" spans="1:31" hidden="1" x14ac:dyDescent="0.25">
      <c r="A6904" t="s">
        <v>692</v>
      </c>
      <c r="B6904" t="s">
        <v>747</v>
      </c>
      <c r="C6904" t="s">
        <v>748</v>
      </c>
      <c r="D6904" t="s">
        <v>1527</v>
      </c>
      <c r="E6904" s="67">
        <v>45261</v>
      </c>
      <c r="Q6904" t="s">
        <v>733</v>
      </c>
      <c r="R6904">
        <v>1</v>
      </c>
      <c r="S6904">
        <v>0</v>
      </c>
      <c r="T6904">
        <v>0</v>
      </c>
      <c r="U6904">
        <v>0</v>
      </c>
      <c r="Y6904" t="s">
        <v>1537</v>
      </c>
      <c r="Z6904">
        <v>0</v>
      </c>
      <c r="AA6904">
        <v>0</v>
      </c>
      <c r="AB6904" t="s">
        <v>734</v>
      </c>
      <c r="AC6904" t="s">
        <v>734</v>
      </c>
    </row>
    <row r="6905" spans="1:31" hidden="1" x14ac:dyDescent="0.25">
      <c r="A6905" t="s">
        <v>691</v>
      </c>
      <c r="B6905" t="s">
        <v>603</v>
      </c>
      <c r="C6905" t="s">
        <v>639</v>
      </c>
      <c r="D6905" t="s">
        <v>647</v>
      </c>
      <c r="E6905" s="67">
        <v>45261</v>
      </c>
      <c r="F6905" t="s">
        <v>725</v>
      </c>
      <c r="G6905" t="s">
        <v>725</v>
      </c>
      <c r="Q6905" t="s">
        <v>733</v>
      </c>
      <c r="R6905">
        <v>1</v>
      </c>
      <c r="S6905">
        <v>0</v>
      </c>
      <c r="T6905">
        <v>0</v>
      </c>
      <c r="U6905">
        <v>0</v>
      </c>
      <c r="Y6905" t="s">
        <v>1537</v>
      </c>
      <c r="Z6905">
        <v>0</v>
      </c>
      <c r="AA6905">
        <v>0</v>
      </c>
      <c r="AB6905" t="s">
        <v>734</v>
      </c>
      <c r="AC6905" t="s">
        <v>734</v>
      </c>
      <c r="AE6905">
        <v>20</v>
      </c>
    </row>
    <row r="6906" spans="1:31" hidden="1" x14ac:dyDescent="0.25">
      <c r="A6906" t="s">
        <v>692</v>
      </c>
      <c r="B6906" t="s">
        <v>741</v>
      </c>
      <c r="C6906" t="s">
        <v>742</v>
      </c>
      <c r="D6906" t="s">
        <v>1528</v>
      </c>
      <c r="E6906" s="67">
        <v>45261</v>
      </c>
      <c r="Q6906" t="s">
        <v>733</v>
      </c>
      <c r="R6906">
        <v>1</v>
      </c>
      <c r="S6906">
        <v>0</v>
      </c>
      <c r="T6906">
        <v>0</v>
      </c>
      <c r="U6906">
        <v>0</v>
      </c>
      <c r="Y6906" t="s">
        <v>1537</v>
      </c>
      <c r="Z6906">
        <v>0</v>
      </c>
      <c r="AA6906">
        <v>0</v>
      </c>
      <c r="AB6906" t="s">
        <v>734</v>
      </c>
      <c r="AC6906" t="s">
        <v>734</v>
      </c>
    </row>
    <row r="6907" spans="1:31" hidden="1" x14ac:dyDescent="0.25">
      <c r="A6907" t="s">
        <v>692</v>
      </c>
      <c r="B6907" t="s">
        <v>794</v>
      </c>
      <c r="C6907" t="s">
        <v>841</v>
      </c>
      <c r="D6907" t="s">
        <v>1528</v>
      </c>
      <c r="E6907" s="67">
        <v>45261</v>
      </c>
      <c r="F6907" t="s">
        <v>725</v>
      </c>
      <c r="G6907" t="s">
        <v>725</v>
      </c>
      <c r="Q6907" t="s">
        <v>733</v>
      </c>
      <c r="R6907">
        <v>1</v>
      </c>
      <c r="S6907">
        <v>0</v>
      </c>
      <c r="T6907">
        <v>0</v>
      </c>
      <c r="U6907">
        <v>0</v>
      </c>
      <c r="Y6907" t="s">
        <v>1537</v>
      </c>
      <c r="Z6907">
        <v>0</v>
      </c>
      <c r="AA6907">
        <v>0</v>
      </c>
      <c r="AB6907" t="s">
        <v>734</v>
      </c>
      <c r="AC6907" t="s">
        <v>734</v>
      </c>
    </row>
    <row r="6908" spans="1:31" hidden="1" x14ac:dyDescent="0.25">
      <c r="A6908" t="s">
        <v>691</v>
      </c>
      <c r="B6908" t="s">
        <v>452</v>
      </c>
      <c r="C6908" t="s">
        <v>478</v>
      </c>
      <c r="D6908" t="s">
        <v>485</v>
      </c>
      <c r="E6908" s="67">
        <v>45261</v>
      </c>
      <c r="F6908" t="s">
        <v>725</v>
      </c>
      <c r="G6908" t="s">
        <v>725</v>
      </c>
      <c r="N6908">
        <v>31</v>
      </c>
      <c r="Q6908" t="s">
        <v>726</v>
      </c>
      <c r="R6908">
        <v>0</v>
      </c>
      <c r="S6908">
        <v>0</v>
      </c>
      <c r="T6908">
        <v>0</v>
      </c>
      <c r="U6908">
        <v>3</v>
      </c>
      <c r="V6908">
        <v>0.375</v>
      </c>
      <c r="W6908">
        <v>-0.5</v>
      </c>
      <c r="Y6908" t="s">
        <v>1537</v>
      </c>
      <c r="Z6908">
        <v>0</v>
      </c>
      <c r="AA6908">
        <v>0</v>
      </c>
      <c r="AB6908" t="s">
        <v>734</v>
      </c>
      <c r="AC6908" t="s">
        <v>734</v>
      </c>
    </row>
    <row r="6909" spans="1:31" hidden="1" x14ac:dyDescent="0.25">
      <c r="A6909" t="s">
        <v>691</v>
      </c>
      <c r="B6909" t="s">
        <v>603</v>
      </c>
      <c r="C6909" t="s">
        <v>639</v>
      </c>
      <c r="D6909" t="s">
        <v>648</v>
      </c>
      <c r="E6909" s="67">
        <v>45261</v>
      </c>
      <c r="F6909" t="s">
        <v>725</v>
      </c>
      <c r="G6909" t="s">
        <v>725</v>
      </c>
      <c r="Q6909" t="s">
        <v>733</v>
      </c>
      <c r="R6909">
        <v>1</v>
      </c>
      <c r="S6909">
        <v>0</v>
      </c>
      <c r="T6909">
        <v>0</v>
      </c>
      <c r="U6909">
        <v>0</v>
      </c>
      <c r="Y6909" t="s">
        <v>1537</v>
      </c>
      <c r="Z6909">
        <v>0</v>
      </c>
      <c r="AA6909">
        <v>0</v>
      </c>
      <c r="AB6909" t="s">
        <v>734</v>
      </c>
      <c r="AC6909" t="s">
        <v>734</v>
      </c>
    </row>
    <row r="6910" spans="1:31" hidden="1" x14ac:dyDescent="0.25">
      <c r="A6910" t="s">
        <v>691</v>
      </c>
      <c r="B6910" t="s">
        <v>650</v>
      </c>
      <c r="C6910" t="s">
        <v>670</v>
      </c>
      <c r="D6910" t="s">
        <v>678</v>
      </c>
      <c r="E6910" s="67">
        <v>45261</v>
      </c>
      <c r="Q6910" t="s">
        <v>733</v>
      </c>
      <c r="R6910">
        <v>1</v>
      </c>
      <c r="S6910">
        <v>0</v>
      </c>
      <c r="T6910">
        <v>0</v>
      </c>
      <c r="U6910">
        <v>0</v>
      </c>
      <c r="Y6910" t="s">
        <v>1537</v>
      </c>
      <c r="Z6910">
        <v>0</v>
      </c>
      <c r="AA6910">
        <v>0</v>
      </c>
      <c r="AB6910" t="s">
        <v>734</v>
      </c>
      <c r="AC6910" t="s">
        <v>734</v>
      </c>
    </row>
    <row r="6911" spans="1:31" hidden="1" x14ac:dyDescent="0.25">
      <c r="A6911" t="s">
        <v>691</v>
      </c>
      <c r="B6911" t="s">
        <v>603</v>
      </c>
      <c r="C6911" t="s">
        <v>617</v>
      </c>
      <c r="D6911" t="s">
        <v>621</v>
      </c>
      <c r="E6911" s="67">
        <v>45261</v>
      </c>
      <c r="F6911" t="s">
        <v>725</v>
      </c>
      <c r="G6911" t="s">
        <v>725</v>
      </c>
      <c r="H6911">
        <v>41</v>
      </c>
      <c r="I6911">
        <v>30</v>
      </c>
      <c r="J6911">
        <v>18</v>
      </c>
      <c r="K6911">
        <v>19</v>
      </c>
      <c r="M6911">
        <v>53</v>
      </c>
      <c r="Q6911" t="s">
        <v>726</v>
      </c>
      <c r="R6911">
        <v>0</v>
      </c>
      <c r="S6911">
        <v>0</v>
      </c>
      <c r="T6911">
        <v>0</v>
      </c>
      <c r="U6911">
        <v>3</v>
      </c>
      <c r="V6911">
        <v>-7.0175438596491196E-2</v>
      </c>
      <c r="W6911">
        <v>1.88679245283019E-2</v>
      </c>
      <c r="Y6911" t="s">
        <v>1537</v>
      </c>
      <c r="Z6911">
        <v>1</v>
      </c>
      <c r="AA6911">
        <v>2.7894736842105261</v>
      </c>
      <c r="AB6911" t="s">
        <v>758</v>
      </c>
      <c r="AC6911" t="s">
        <v>726</v>
      </c>
      <c r="AD6911">
        <v>31</v>
      </c>
      <c r="AE6911">
        <v>41</v>
      </c>
    </row>
    <row r="6912" spans="1:31" hidden="1" x14ac:dyDescent="0.25">
      <c r="A6912" t="s">
        <v>692</v>
      </c>
      <c r="B6912" t="s">
        <v>763</v>
      </c>
      <c r="C6912" t="s">
        <v>764</v>
      </c>
      <c r="D6912" t="s">
        <v>1529</v>
      </c>
      <c r="E6912" s="67">
        <v>45261</v>
      </c>
      <c r="Q6912" t="s">
        <v>733</v>
      </c>
      <c r="R6912">
        <v>1</v>
      </c>
      <c r="S6912">
        <v>0</v>
      </c>
      <c r="T6912">
        <v>0</v>
      </c>
      <c r="U6912">
        <v>0</v>
      </c>
      <c r="Y6912" t="s">
        <v>1537</v>
      </c>
      <c r="Z6912">
        <v>0</v>
      </c>
      <c r="AA6912">
        <v>0</v>
      </c>
      <c r="AB6912" t="s">
        <v>734</v>
      </c>
      <c r="AC6912" t="s">
        <v>734</v>
      </c>
    </row>
    <row r="6913" spans="1:31" hidden="1" x14ac:dyDescent="0.25">
      <c r="A6913" t="s">
        <v>692</v>
      </c>
      <c r="B6913" t="s">
        <v>949</v>
      </c>
      <c r="C6913" t="s">
        <v>1482</v>
      </c>
      <c r="D6913" t="s">
        <v>1530</v>
      </c>
      <c r="E6913" s="67">
        <v>45261</v>
      </c>
      <c r="Q6913" t="s">
        <v>733</v>
      </c>
      <c r="R6913">
        <v>1</v>
      </c>
      <c r="S6913">
        <v>0</v>
      </c>
      <c r="T6913">
        <v>0</v>
      </c>
      <c r="U6913">
        <v>0</v>
      </c>
      <c r="Y6913" t="s">
        <v>1537</v>
      </c>
      <c r="Z6913">
        <v>0</v>
      </c>
      <c r="AA6913">
        <v>0</v>
      </c>
      <c r="AB6913" t="s">
        <v>734</v>
      </c>
      <c r="AC6913" t="s">
        <v>734</v>
      </c>
    </row>
    <row r="6914" spans="1:31" hidden="1" x14ac:dyDescent="0.25">
      <c r="A6914" t="s">
        <v>691</v>
      </c>
      <c r="B6914" t="s">
        <v>303</v>
      </c>
      <c r="C6914" t="s">
        <v>309</v>
      </c>
      <c r="D6914" t="s">
        <v>310</v>
      </c>
      <c r="E6914" s="67">
        <v>45261</v>
      </c>
      <c r="F6914" t="s">
        <v>725</v>
      </c>
      <c r="G6914" t="s">
        <v>725</v>
      </c>
      <c r="H6914">
        <v>19</v>
      </c>
      <c r="J6914">
        <v>19</v>
      </c>
      <c r="K6914">
        <v>75</v>
      </c>
      <c r="N6914">
        <v>10</v>
      </c>
      <c r="P6914">
        <v>47</v>
      </c>
      <c r="Q6914" t="s">
        <v>726</v>
      </c>
      <c r="R6914">
        <v>0</v>
      </c>
      <c r="S6914">
        <v>0</v>
      </c>
      <c r="T6914">
        <v>0</v>
      </c>
      <c r="U6914">
        <v>1</v>
      </c>
      <c r="W6914">
        <v>-0.183673469387755</v>
      </c>
      <c r="Y6914" t="s">
        <v>1538</v>
      </c>
      <c r="Z6914">
        <v>1</v>
      </c>
      <c r="AA6914">
        <v>0</v>
      </c>
      <c r="AB6914" t="s">
        <v>728</v>
      </c>
      <c r="AC6914" t="s">
        <v>726</v>
      </c>
      <c r="AD6914">
        <v>102</v>
      </c>
      <c r="AE6914">
        <v>16</v>
      </c>
    </row>
    <row r="6915" spans="1:31" hidden="1" x14ac:dyDescent="0.25">
      <c r="A6915" t="s">
        <v>692</v>
      </c>
      <c r="B6915" t="s">
        <v>729</v>
      </c>
      <c r="C6915" t="s">
        <v>730</v>
      </c>
      <c r="D6915" t="s">
        <v>731</v>
      </c>
      <c r="E6915" s="67">
        <v>45261</v>
      </c>
      <c r="F6915" t="s">
        <v>725</v>
      </c>
      <c r="H6915">
        <v>945</v>
      </c>
      <c r="J6915">
        <v>200</v>
      </c>
      <c r="K6915">
        <v>60</v>
      </c>
      <c r="M6915">
        <v>745</v>
      </c>
      <c r="P6915">
        <v>113</v>
      </c>
      <c r="Q6915" t="s">
        <v>726</v>
      </c>
      <c r="R6915">
        <v>0</v>
      </c>
      <c r="S6915">
        <v>1</v>
      </c>
      <c r="T6915">
        <v>1</v>
      </c>
      <c r="U6915">
        <v>4</v>
      </c>
      <c r="V6915">
        <v>0.62406015037593998</v>
      </c>
      <c r="W6915">
        <v>-5.0295857988165701E-2</v>
      </c>
      <c r="Y6915" t="s">
        <v>1538</v>
      </c>
      <c r="Z6915">
        <v>1</v>
      </c>
      <c r="AA6915">
        <v>6.5929203539823007</v>
      </c>
      <c r="AB6915" t="s">
        <v>738</v>
      </c>
      <c r="AC6915" t="s">
        <v>726</v>
      </c>
      <c r="AD6915">
        <v>90</v>
      </c>
      <c r="AE6915">
        <v>945</v>
      </c>
    </row>
    <row r="6916" spans="1:31" hidden="1" x14ac:dyDescent="0.25">
      <c r="A6916" t="s">
        <v>691</v>
      </c>
      <c r="B6916" t="s">
        <v>275</v>
      </c>
      <c r="C6916" t="s">
        <v>285</v>
      </c>
      <c r="D6916" t="s">
        <v>286</v>
      </c>
      <c r="E6916" s="67">
        <v>45261</v>
      </c>
      <c r="Q6916" t="s">
        <v>733</v>
      </c>
      <c r="R6916">
        <v>1</v>
      </c>
      <c r="S6916">
        <v>0</v>
      </c>
      <c r="T6916">
        <v>0</v>
      </c>
      <c r="U6916">
        <v>0</v>
      </c>
      <c r="Y6916" t="s">
        <v>1538</v>
      </c>
      <c r="Z6916">
        <v>0</v>
      </c>
      <c r="AA6916">
        <v>0</v>
      </c>
      <c r="AB6916" t="s">
        <v>734</v>
      </c>
      <c r="AC6916" t="s">
        <v>734</v>
      </c>
    </row>
    <row r="6917" spans="1:31" hidden="1" x14ac:dyDescent="0.25">
      <c r="A6917" t="s">
        <v>691</v>
      </c>
      <c r="B6917" t="s">
        <v>275</v>
      </c>
      <c r="C6917" t="s">
        <v>285</v>
      </c>
      <c r="D6917" t="s">
        <v>287</v>
      </c>
      <c r="E6917" s="67">
        <v>45261</v>
      </c>
      <c r="F6917" t="s">
        <v>725</v>
      </c>
      <c r="G6917" t="s">
        <v>725</v>
      </c>
      <c r="H6917">
        <v>924</v>
      </c>
      <c r="J6917">
        <v>12</v>
      </c>
      <c r="K6917">
        <v>9</v>
      </c>
      <c r="M6917">
        <v>912</v>
      </c>
      <c r="P6917">
        <v>9</v>
      </c>
      <c r="Q6917" t="s">
        <v>726</v>
      </c>
      <c r="R6917">
        <v>0</v>
      </c>
      <c r="S6917">
        <v>0</v>
      </c>
      <c r="T6917">
        <v>0</v>
      </c>
      <c r="U6917">
        <v>3</v>
      </c>
      <c r="V6917">
        <v>0.78</v>
      </c>
      <c r="W6917">
        <v>-11</v>
      </c>
      <c r="Y6917" t="s">
        <v>1538</v>
      </c>
      <c r="Z6917">
        <v>1</v>
      </c>
      <c r="AA6917">
        <v>101.33333333333333</v>
      </c>
      <c r="AB6917" t="s">
        <v>738</v>
      </c>
      <c r="AC6917" t="s">
        <v>726</v>
      </c>
      <c r="AE6917">
        <v>924</v>
      </c>
    </row>
    <row r="6918" spans="1:31" hidden="1" x14ac:dyDescent="0.25">
      <c r="A6918" t="s">
        <v>692</v>
      </c>
      <c r="B6918" t="s">
        <v>735</v>
      </c>
      <c r="C6918" t="s">
        <v>736</v>
      </c>
      <c r="D6918" t="s">
        <v>737</v>
      </c>
      <c r="E6918" s="67">
        <v>45261</v>
      </c>
      <c r="Q6918" t="s">
        <v>733</v>
      </c>
      <c r="R6918">
        <v>1</v>
      </c>
      <c r="S6918">
        <v>0</v>
      </c>
      <c r="T6918">
        <v>0</v>
      </c>
      <c r="U6918">
        <v>0</v>
      </c>
      <c r="Y6918" t="s">
        <v>1538</v>
      </c>
      <c r="Z6918">
        <v>0</v>
      </c>
      <c r="AA6918">
        <v>0</v>
      </c>
      <c r="AB6918" t="s">
        <v>734</v>
      </c>
      <c r="AC6918" t="s">
        <v>734</v>
      </c>
    </row>
    <row r="6919" spans="1:31" hidden="1" x14ac:dyDescent="0.25">
      <c r="A6919" t="s">
        <v>691</v>
      </c>
      <c r="B6919" t="s">
        <v>275</v>
      </c>
      <c r="C6919" t="s">
        <v>296</v>
      </c>
      <c r="D6919" t="s">
        <v>297</v>
      </c>
      <c r="E6919" s="67">
        <v>45261</v>
      </c>
      <c r="F6919" t="s">
        <v>725</v>
      </c>
      <c r="G6919" t="s">
        <v>725</v>
      </c>
      <c r="H6919">
        <v>89</v>
      </c>
      <c r="J6919">
        <v>21</v>
      </c>
      <c r="M6919">
        <v>68</v>
      </c>
      <c r="P6919">
        <v>21</v>
      </c>
      <c r="Q6919" t="s">
        <v>726</v>
      </c>
      <c r="R6919">
        <v>0</v>
      </c>
      <c r="S6919">
        <v>1</v>
      </c>
      <c r="T6919">
        <v>1</v>
      </c>
      <c r="U6919">
        <v>4</v>
      </c>
      <c r="V6919">
        <v>0</v>
      </c>
      <c r="W6919">
        <v>-1.60869565217391</v>
      </c>
      <c r="Y6919" t="s">
        <v>1538</v>
      </c>
      <c r="Z6919">
        <v>1</v>
      </c>
      <c r="AA6919">
        <v>3.2380952380952381</v>
      </c>
      <c r="AB6919" t="s">
        <v>758</v>
      </c>
      <c r="AC6919" t="s">
        <v>726</v>
      </c>
      <c r="AD6919">
        <v>13</v>
      </c>
      <c r="AE6919">
        <v>89</v>
      </c>
    </row>
    <row r="6920" spans="1:31" hidden="1" x14ac:dyDescent="0.25">
      <c r="A6920" t="s">
        <v>692</v>
      </c>
      <c r="B6920" t="s">
        <v>735</v>
      </c>
      <c r="C6920" t="s">
        <v>736</v>
      </c>
      <c r="D6920" t="s">
        <v>739</v>
      </c>
      <c r="E6920" s="67">
        <v>45261</v>
      </c>
      <c r="Q6920" t="s">
        <v>733</v>
      </c>
      <c r="R6920">
        <v>1</v>
      </c>
      <c r="S6920">
        <v>0</v>
      </c>
      <c r="T6920">
        <v>0</v>
      </c>
      <c r="U6920">
        <v>0</v>
      </c>
      <c r="Y6920" t="s">
        <v>1538</v>
      </c>
      <c r="Z6920">
        <v>0</v>
      </c>
      <c r="AA6920">
        <v>0</v>
      </c>
      <c r="AB6920" t="s">
        <v>734</v>
      </c>
      <c r="AC6920" t="s">
        <v>734</v>
      </c>
    </row>
    <row r="6921" spans="1:31" hidden="1" x14ac:dyDescent="0.25">
      <c r="A6921" t="s">
        <v>692</v>
      </c>
      <c r="B6921" t="s">
        <v>735</v>
      </c>
      <c r="C6921" t="s">
        <v>736</v>
      </c>
      <c r="D6921" t="s">
        <v>740</v>
      </c>
      <c r="E6921" s="67">
        <v>45261</v>
      </c>
      <c r="Q6921" t="s">
        <v>733</v>
      </c>
      <c r="R6921">
        <v>1</v>
      </c>
      <c r="S6921">
        <v>0</v>
      </c>
      <c r="T6921">
        <v>0</v>
      </c>
      <c r="U6921">
        <v>0</v>
      </c>
      <c r="Y6921" t="s">
        <v>1538</v>
      </c>
      <c r="Z6921">
        <v>0</v>
      </c>
      <c r="AA6921">
        <v>0</v>
      </c>
      <c r="AB6921" t="s">
        <v>734</v>
      </c>
      <c r="AC6921" t="s">
        <v>734</v>
      </c>
    </row>
    <row r="6922" spans="1:31" hidden="1" x14ac:dyDescent="0.25">
      <c r="A6922" t="s">
        <v>692</v>
      </c>
      <c r="B6922" t="s">
        <v>741</v>
      </c>
      <c r="C6922" t="s">
        <v>742</v>
      </c>
      <c r="D6922" t="s">
        <v>743</v>
      </c>
      <c r="E6922" s="67">
        <v>45261</v>
      </c>
      <c r="Q6922" t="s">
        <v>733</v>
      </c>
      <c r="R6922">
        <v>1</v>
      </c>
      <c r="S6922">
        <v>0</v>
      </c>
      <c r="T6922">
        <v>0</v>
      </c>
      <c r="U6922">
        <v>0</v>
      </c>
      <c r="Y6922" t="s">
        <v>1538</v>
      </c>
      <c r="Z6922">
        <v>0</v>
      </c>
      <c r="AA6922">
        <v>0</v>
      </c>
      <c r="AB6922" t="s">
        <v>734</v>
      </c>
      <c r="AC6922" t="s">
        <v>734</v>
      </c>
    </row>
    <row r="6923" spans="1:31" hidden="1" x14ac:dyDescent="0.25">
      <c r="A6923" t="s">
        <v>691</v>
      </c>
      <c r="B6923" t="s">
        <v>275</v>
      </c>
      <c r="C6923" t="s">
        <v>276</v>
      </c>
      <c r="D6923" t="s">
        <v>277</v>
      </c>
      <c r="E6923" s="67">
        <v>45261</v>
      </c>
      <c r="F6923" t="s">
        <v>725</v>
      </c>
      <c r="G6923" t="s">
        <v>725</v>
      </c>
      <c r="P6923">
        <v>2</v>
      </c>
      <c r="Q6923" t="s">
        <v>726</v>
      </c>
      <c r="R6923">
        <v>1</v>
      </c>
      <c r="S6923">
        <v>0</v>
      </c>
      <c r="T6923">
        <v>0</v>
      </c>
      <c r="U6923">
        <v>0</v>
      </c>
      <c r="Y6923" t="s">
        <v>1538</v>
      </c>
      <c r="Z6923">
        <v>0</v>
      </c>
      <c r="AA6923">
        <v>0</v>
      </c>
      <c r="AB6923" t="s">
        <v>734</v>
      </c>
      <c r="AC6923" t="s">
        <v>734</v>
      </c>
    </row>
    <row r="6924" spans="1:31" hidden="1" x14ac:dyDescent="0.25">
      <c r="A6924" t="s">
        <v>692</v>
      </c>
      <c r="B6924" t="s">
        <v>744</v>
      </c>
      <c r="C6924" t="s">
        <v>745</v>
      </c>
      <c r="D6924" t="s">
        <v>746</v>
      </c>
      <c r="E6924" s="67">
        <v>45261</v>
      </c>
      <c r="F6924" t="s">
        <v>725</v>
      </c>
      <c r="G6924" t="s">
        <v>725</v>
      </c>
      <c r="H6924">
        <v>87</v>
      </c>
      <c r="M6924">
        <v>87</v>
      </c>
      <c r="P6924">
        <v>0</v>
      </c>
      <c r="Q6924" t="s">
        <v>726</v>
      </c>
      <c r="R6924">
        <v>0</v>
      </c>
      <c r="S6924">
        <v>1</v>
      </c>
      <c r="T6924">
        <v>1</v>
      </c>
      <c r="U6924">
        <v>4</v>
      </c>
      <c r="V6924">
        <v>0</v>
      </c>
      <c r="W6924">
        <v>0.22500000000000001</v>
      </c>
      <c r="Y6924" t="s">
        <v>1538</v>
      </c>
      <c r="Z6924">
        <v>1</v>
      </c>
      <c r="AA6924">
        <v>87</v>
      </c>
      <c r="AB6924" t="s">
        <v>738</v>
      </c>
      <c r="AC6924" t="s">
        <v>726</v>
      </c>
      <c r="AE6924">
        <v>54</v>
      </c>
    </row>
    <row r="6925" spans="1:31" hidden="1" x14ac:dyDescent="0.25">
      <c r="A6925" t="s">
        <v>692</v>
      </c>
      <c r="B6925" t="s">
        <v>747</v>
      </c>
      <c r="C6925" t="s">
        <v>748</v>
      </c>
      <c r="D6925" t="s">
        <v>749</v>
      </c>
      <c r="E6925" s="67">
        <v>45261</v>
      </c>
      <c r="Q6925" t="s">
        <v>733</v>
      </c>
      <c r="R6925">
        <v>1</v>
      </c>
      <c r="S6925">
        <v>0</v>
      </c>
      <c r="T6925">
        <v>0</v>
      </c>
      <c r="U6925">
        <v>0</v>
      </c>
      <c r="Y6925" t="s">
        <v>1538</v>
      </c>
      <c r="Z6925">
        <v>0</v>
      </c>
      <c r="AA6925">
        <v>0</v>
      </c>
      <c r="AB6925" t="s">
        <v>734</v>
      </c>
      <c r="AC6925" t="s">
        <v>734</v>
      </c>
    </row>
    <row r="6926" spans="1:31" hidden="1" x14ac:dyDescent="0.25">
      <c r="A6926" t="s">
        <v>692</v>
      </c>
      <c r="B6926" t="s">
        <v>744</v>
      </c>
      <c r="C6926" t="s">
        <v>750</v>
      </c>
      <c r="D6926" t="s">
        <v>751</v>
      </c>
      <c r="E6926" s="67">
        <v>45261</v>
      </c>
      <c r="F6926" t="s">
        <v>725</v>
      </c>
      <c r="G6926" t="s">
        <v>725</v>
      </c>
      <c r="H6926">
        <v>215</v>
      </c>
      <c r="J6926">
        <v>138</v>
      </c>
      <c r="M6926">
        <v>77</v>
      </c>
      <c r="P6926">
        <v>69</v>
      </c>
      <c r="Q6926" t="s">
        <v>726</v>
      </c>
      <c r="R6926">
        <v>0</v>
      </c>
      <c r="S6926">
        <v>1</v>
      </c>
      <c r="T6926">
        <v>1</v>
      </c>
      <c r="U6926">
        <v>4</v>
      </c>
      <c r="W6926">
        <v>-2.0833333333333301E-2</v>
      </c>
      <c r="Y6926" t="s">
        <v>1538</v>
      </c>
      <c r="Z6926">
        <v>1</v>
      </c>
      <c r="AA6926">
        <v>1.1159420289855073</v>
      </c>
      <c r="AB6926" t="s">
        <v>758</v>
      </c>
      <c r="AC6926" t="s">
        <v>726</v>
      </c>
      <c r="AD6926">
        <v>126</v>
      </c>
      <c r="AE6926">
        <v>215</v>
      </c>
    </row>
    <row r="6927" spans="1:31" hidden="1" x14ac:dyDescent="0.25">
      <c r="A6927" t="s">
        <v>692</v>
      </c>
      <c r="B6927" t="s">
        <v>752</v>
      </c>
      <c r="C6927" t="s">
        <v>753</v>
      </c>
      <c r="D6927" t="s">
        <v>754</v>
      </c>
      <c r="E6927" s="67">
        <v>45261</v>
      </c>
      <c r="P6927">
        <v>240</v>
      </c>
      <c r="Q6927" t="s">
        <v>733</v>
      </c>
      <c r="R6927">
        <v>1</v>
      </c>
      <c r="S6927">
        <v>0</v>
      </c>
      <c r="T6927">
        <v>0</v>
      </c>
      <c r="U6927">
        <v>0</v>
      </c>
      <c r="Y6927" t="s">
        <v>1538</v>
      </c>
      <c r="Z6927">
        <v>0</v>
      </c>
      <c r="AA6927">
        <v>0</v>
      </c>
      <c r="AB6927" t="s">
        <v>734</v>
      </c>
      <c r="AC6927" t="s">
        <v>734</v>
      </c>
      <c r="AD6927">
        <v>61</v>
      </c>
      <c r="AE6927">
        <v>475</v>
      </c>
    </row>
    <row r="6928" spans="1:31" hidden="1" x14ac:dyDescent="0.25">
      <c r="A6928" t="s">
        <v>691</v>
      </c>
      <c r="B6928" t="s">
        <v>238</v>
      </c>
      <c r="C6928" t="s">
        <v>249</v>
      </c>
      <c r="D6928" t="s">
        <v>250</v>
      </c>
      <c r="E6928" s="67">
        <v>45261</v>
      </c>
      <c r="F6928" t="s">
        <v>725</v>
      </c>
      <c r="G6928" t="s">
        <v>725</v>
      </c>
      <c r="H6928">
        <v>27</v>
      </c>
      <c r="I6928">
        <v>150</v>
      </c>
      <c r="J6928">
        <v>144</v>
      </c>
      <c r="M6928">
        <v>33</v>
      </c>
      <c r="P6928">
        <v>116</v>
      </c>
      <c r="Q6928" t="s">
        <v>726</v>
      </c>
      <c r="R6928">
        <v>0</v>
      </c>
      <c r="S6928">
        <v>1</v>
      </c>
      <c r="T6928">
        <v>1</v>
      </c>
      <c r="U6928">
        <v>4</v>
      </c>
      <c r="V6928">
        <v>0.18181818181818199</v>
      </c>
      <c r="W6928">
        <v>0.2</v>
      </c>
      <c r="Y6928" t="s">
        <v>1538</v>
      </c>
      <c r="Z6928">
        <v>1</v>
      </c>
      <c r="AA6928">
        <v>0.28448275862068967</v>
      </c>
      <c r="AB6928" t="s">
        <v>732</v>
      </c>
      <c r="AC6928" t="s">
        <v>726</v>
      </c>
      <c r="AD6928">
        <v>126</v>
      </c>
      <c r="AE6928">
        <v>27</v>
      </c>
    </row>
    <row r="6929" spans="1:31" hidden="1" x14ac:dyDescent="0.25">
      <c r="A6929" t="s">
        <v>692</v>
      </c>
      <c r="B6929" t="s">
        <v>755</v>
      </c>
      <c r="C6929" t="s">
        <v>756</v>
      </c>
      <c r="D6929" t="s">
        <v>757</v>
      </c>
      <c r="E6929" s="67">
        <v>45261</v>
      </c>
      <c r="F6929" t="s">
        <v>725</v>
      </c>
      <c r="G6929" t="s">
        <v>725</v>
      </c>
      <c r="H6929">
        <v>825</v>
      </c>
      <c r="J6929">
        <v>375</v>
      </c>
      <c r="K6929">
        <v>304</v>
      </c>
      <c r="M6929">
        <v>450</v>
      </c>
      <c r="P6929">
        <v>314</v>
      </c>
      <c r="Q6929" t="s">
        <v>726</v>
      </c>
      <c r="R6929">
        <v>0</v>
      </c>
      <c r="S6929">
        <v>1</v>
      </c>
      <c r="T6929">
        <v>1</v>
      </c>
      <c r="U6929">
        <v>4</v>
      </c>
      <c r="V6929">
        <v>-6.3492063492063502E-2</v>
      </c>
      <c r="W6929">
        <v>0.26315789473684198</v>
      </c>
      <c r="Y6929" t="s">
        <v>1538</v>
      </c>
      <c r="Z6929">
        <v>1</v>
      </c>
      <c r="AA6929">
        <v>1.4331210191082802</v>
      </c>
      <c r="AB6929" t="s">
        <v>758</v>
      </c>
      <c r="AC6929" t="s">
        <v>726</v>
      </c>
      <c r="AD6929">
        <v>339</v>
      </c>
      <c r="AE6929">
        <v>825</v>
      </c>
    </row>
    <row r="6930" spans="1:31" hidden="1" x14ac:dyDescent="0.25">
      <c r="A6930" t="s">
        <v>691</v>
      </c>
      <c r="B6930" t="s">
        <v>215</v>
      </c>
      <c r="C6930" t="s">
        <v>231</v>
      </c>
      <c r="D6930" t="s">
        <v>232</v>
      </c>
      <c r="E6930" s="67">
        <v>45261</v>
      </c>
      <c r="F6930" t="s">
        <v>725</v>
      </c>
      <c r="G6930" t="s">
        <v>725</v>
      </c>
      <c r="H6930">
        <v>2003</v>
      </c>
      <c r="J6930">
        <v>519</v>
      </c>
      <c r="K6930">
        <v>400</v>
      </c>
      <c r="M6930">
        <v>1484</v>
      </c>
      <c r="P6930">
        <v>597</v>
      </c>
      <c r="Q6930" t="s">
        <v>726</v>
      </c>
      <c r="R6930">
        <v>0</v>
      </c>
      <c r="S6930">
        <v>1</v>
      </c>
      <c r="T6930">
        <v>1</v>
      </c>
      <c r="U6930">
        <v>4</v>
      </c>
      <c r="V6930">
        <v>-1.4186046511627901</v>
      </c>
      <c r="W6930">
        <v>-0.95180722891566305</v>
      </c>
      <c r="Y6930" t="s">
        <v>1538</v>
      </c>
      <c r="Z6930">
        <v>1</v>
      </c>
      <c r="AA6930">
        <v>2.4857621440536013</v>
      </c>
      <c r="AB6930" t="s">
        <v>758</v>
      </c>
      <c r="AC6930" t="s">
        <v>726</v>
      </c>
      <c r="AD6930">
        <v>723</v>
      </c>
      <c r="AE6930">
        <v>2003</v>
      </c>
    </row>
    <row r="6931" spans="1:31" hidden="1" x14ac:dyDescent="0.25">
      <c r="A6931" t="s">
        <v>691</v>
      </c>
      <c r="B6931" t="s">
        <v>182</v>
      </c>
      <c r="C6931" t="s">
        <v>185</v>
      </c>
      <c r="D6931" t="s">
        <v>186</v>
      </c>
      <c r="E6931" s="67">
        <v>45261</v>
      </c>
      <c r="F6931" t="s">
        <v>725</v>
      </c>
      <c r="G6931" t="s">
        <v>725</v>
      </c>
      <c r="H6931">
        <v>102</v>
      </c>
      <c r="J6931">
        <v>3</v>
      </c>
      <c r="K6931">
        <v>16</v>
      </c>
      <c r="M6931">
        <v>99</v>
      </c>
      <c r="P6931">
        <v>2</v>
      </c>
      <c r="Q6931" t="s">
        <v>726</v>
      </c>
      <c r="R6931">
        <v>0</v>
      </c>
      <c r="S6931">
        <v>1</v>
      </c>
      <c r="T6931">
        <v>1</v>
      </c>
      <c r="U6931">
        <v>4</v>
      </c>
      <c r="V6931">
        <v>0</v>
      </c>
      <c r="W6931">
        <v>0.214285714285714</v>
      </c>
      <c r="Y6931" t="s">
        <v>1538</v>
      </c>
      <c r="Z6931">
        <v>1</v>
      </c>
      <c r="AA6931">
        <v>49.5</v>
      </c>
      <c r="AB6931" t="s">
        <v>738</v>
      </c>
      <c r="AC6931" t="s">
        <v>726</v>
      </c>
      <c r="AD6931">
        <v>12</v>
      </c>
      <c r="AE6931">
        <v>102</v>
      </c>
    </row>
    <row r="6932" spans="1:31" hidden="1" x14ac:dyDescent="0.25">
      <c r="A6932" t="s">
        <v>691</v>
      </c>
      <c r="B6932" t="s">
        <v>452</v>
      </c>
      <c r="C6932" t="s">
        <v>462</v>
      </c>
      <c r="D6932" t="s">
        <v>463</v>
      </c>
      <c r="E6932" s="67">
        <v>45261</v>
      </c>
      <c r="Q6932" t="s">
        <v>733</v>
      </c>
      <c r="R6932">
        <v>1</v>
      </c>
      <c r="S6932">
        <v>0</v>
      </c>
      <c r="T6932">
        <v>0</v>
      </c>
      <c r="U6932">
        <v>0</v>
      </c>
      <c r="Y6932" t="s">
        <v>1538</v>
      </c>
      <c r="Z6932">
        <v>0</v>
      </c>
      <c r="AA6932">
        <v>0</v>
      </c>
      <c r="AB6932" t="s">
        <v>734</v>
      </c>
      <c r="AC6932" t="s">
        <v>734</v>
      </c>
    </row>
    <row r="6933" spans="1:31" hidden="1" x14ac:dyDescent="0.25">
      <c r="A6933" t="s">
        <v>691</v>
      </c>
      <c r="B6933" t="s">
        <v>238</v>
      </c>
      <c r="C6933" t="s">
        <v>249</v>
      </c>
      <c r="D6933" t="s">
        <v>251</v>
      </c>
      <c r="E6933" s="67">
        <v>45261</v>
      </c>
      <c r="F6933" t="s">
        <v>725</v>
      </c>
      <c r="G6933" t="s">
        <v>725</v>
      </c>
      <c r="P6933">
        <v>27</v>
      </c>
      <c r="Q6933" t="s">
        <v>733</v>
      </c>
      <c r="R6933">
        <v>1</v>
      </c>
      <c r="S6933">
        <v>0</v>
      </c>
      <c r="T6933">
        <v>0</v>
      </c>
      <c r="U6933">
        <v>0</v>
      </c>
      <c r="Y6933" t="s">
        <v>1538</v>
      </c>
      <c r="Z6933">
        <v>0</v>
      </c>
      <c r="AA6933">
        <v>0</v>
      </c>
      <c r="AB6933" t="s">
        <v>734</v>
      </c>
      <c r="AC6933" t="s">
        <v>734</v>
      </c>
    </row>
    <row r="6934" spans="1:31" hidden="1" x14ac:dyDescent="0.25">
      <c r="A6934" t="s">
        <v>691</v>
      </c>
      <c r="B6934" t="s">
        <v>275</v>
      </c>
      <c r="C6934" t="s">
        <v>285</v>
      </c>
      <c r="D6934" t="s">
        <v>288</v>
      </c>
      <c r="E6934" s="67">
        <v>45261</v>
      </c>
      <c r="F6934" t="s">
        <v>725</v>
      </c>
      <c r="G6934" t="s">
        <v>725</v>
      </c>
      <c r="H6934">
        <v>110</v>
      </c>
      <c r="I6934">
        <v>400</v>
      </c>
      <c r="J6934">
        <v>363</v>
      </c>
      <c r="M6934">
        <v>147</v>
      </c>
      <c r="P6934">
        <v>450</v>
      </c>
      <c r="Q6934" t="s">
        <v>726</v>
      </c>
      <c r="R6934">
        <v>0</v>
      </c>
      <c r="S6934">
        <v>0</v>
      </c>
      <c r="T6934">
        <v>1</v>
      </c>
      <c r="U6934">
        <v>2</v>
      </c>
      <c r="V6934">
        <v>0</v>
      </c>
      <c r="W6934">
        <v>0.39823008849557501</v>
      </c>
      <c r="Y6934" t="s">
        <v>1538</v>
      </c>
      <c r="Z6934">
        <v>1</v>
      </c>
      <c r="AA6934">
        <v>0.32666666666666666</v>
      </c>
      <c r="AB6934" t="s">
        <v>732</v>
      </c>
      <c r="AC6934" t="s">
        <v>726</v>
      </c>
      <c r="AD6934">
        <v>390</v>
      </c>
      <c r="AE6934">
        <v>110</v>
      </c>
    </row>
    <row r="6935" spans="1:31" hidden="1" x14ac:dyDescent="0.25">
      <c r="A6935" t="s">
        <v>691</v>
      </c>
      <c r="B6935" t="s">
        <v>238</v>
      </c>
      <c r="C6935" t="s">
        <v>263</v>
      </c>
      <c r="D6935" t="s">
        <v>264</v>
      </c>
      <c r="E6935" s="67">
        <v>45261</v>
      </c>
      <c r="F6935" t="s">
        <v>725</v>
      </c>
      <c r="G6935" t="s">
        <v>725</v>
      </c>
      <c r="H6935">
        <v>720</v>
      </c>
      <c r="J6935">
        <v>336</v>
      </c>
      <c r="K6935">
        <v>356</v>
      </c>
      <c r="M6935">
        <v>384</v>
      </c>
      <c r="P6935">
        <v>321</v>
      </c>
      <c r="Q6935" t="s">
        <v>726</v>
      </c>
      <c r="R6935">
        <v>0</v>
      </c>
      <c r="S6935">
        <v>1</v>
      </c>
      <c r="T6935">
        <v>1</v>
      </c>
      <c r="U6935">
        <v>4</v>
      </c>
      <c r="V6935">
        <v>-6.6666666666666693E-2</v>
      </c>
      <c r="W6935">
        <v>6.1068702290076299E-2</v>
      </c>
      <c r="Y6935" t="s">
        <v>1538</v>
      </c>
      <c r="Z6935">
        <v>1</v>
      </c>
      <c r="AA6935">
        <v>1.1962616822429906</v>
      </c>
      <c r="AB6935" t="s">
        <v>758</v>
      </c>
      <c r="AC6935" t="s">
        <v>726</v>
      </c>
      <c r="AD6935">
        <v>360</v>
      </c>
      <c r="AE6935">
        <v>720</v>
      </c>
    </row>
    <row r="6936" spans="1:31" hidden="1" x14ac:dyDescent="0.25">
      <c r="A6936" t="s">
        <v>692</v>
      </c>
      <c r="B6936" t="s">
        <v>744</v>
      </c>
      <c r="C6936" t="s">
        <v>745</v>
      </c>
      <c r="D6936" t="s">
        <v>759</v>
      </c>
      <c r="E6936" s="67">
        <v>45261</v>
      </c>
      <c r="F6936" t="s">
        <v>725</v>
      </c>
      <c r="G6936" t="s">
        <v>725</v>
      </c>
      <c r="N6936">
        <v>30</v>
      </c>
      <c r="P6936">
        <v>48</v>
      </c>
      <c r="Q6936" t="s">
        <v>726</v>
      </c>
      <c r="R6936">
        <v>0</v>
      </c>
      <c r="S6936">
        <v>0</v>
      </c>
      <c r="T6936">
        <v>0</v>
      </c>
      <c r="U6936">
        <v>2</v>
      </c>
      <c r="V6936">
        <v>7.4074074074074098E-2</v>
      </c>
      <c r="W6936">
        <v>9.0909090909090898E-2</v>
      </c>
      <c r="Y6936" t="s">
        <v>1538</v>
      </c>
      <c r="Z6936">
        <v>0</v>
      </c>
      <c r="AA6936">
        <v>0</v>
      </c>
      <c r="AB6936" t="s">
        <v>734</v>
      </c>
      <c r="AC6936" t="s">
        <v>734</v>
      </c>
    </row>
    <row r="6937" spans="1:31" hidden="1" x14ac:dyDescent="0.25">
      <c r="A6937" t="s">
        <v>691</v>
      </c>
      <c r="B6937" t="s">
        <v>238</v>
      </c>
      <c r="C6937" t="s">
        <v>249</v>
      </c>
      <c r="D6937" t="s">
        <v>252</v>
      </c>
      <c r="E6937" s="67">
        <v>45261</v>
      </c>
      <c r="F6937" t="s">
        <v>725</v>
      </c>
      <c r="G6937" t="s">
        <v>725</v>
      </c>
      <c r="H6937">
        <v>150</v>
      </c>
      <c r="I6937">
        <v>50</v>
      </c>
      <c r="M6937">
        <v>200</v>
      </c>
      <c r="P6937">
        <v>12</v>
      </c>
      <c r="Q6937" t="s">
        <v>726</v>
      </c>
      <c r="R6937">
        <v>0</v>
      </c>
      <c r="S6937">
        <v>1</v>
      </c>
      <c r="T6937">
        <v>1</v>
      </c>
      <c r="U6937">
        <v>4</v>
      </c>
      <c r="W6937">
        <v>-2.0769230769230802</v>
      </c>
      <c r="Y6937" t="s">
        <v>1538</v>
      </c>
      <c r="Z6937">
        <v>1</v>
      </c>
      <c r="AA6937">
        <v>16.666666666666668</v>
      </c>
      <c r="AB6937" t="s">
        <v>738</v>
      </c>
      <c r="AC6937" t="s">
        <v>726</v>
      </c>
      <c r="AE6937">
        <v>150</v>
      </c>
    </row>
    <row r="6938" spans="1:31" hidden="1" x14ac:dyDescent="0.25">
      <c r="A6938" t="s">
        <v>691</v>
      </c>
      <c r="B6938" t="s">
        <v>238</v>
      </c>
      <c r="C6938" t="s">
        <v>249</v>
      </c>
      <c r="D6938" t="s">
        <v>253</v>
      </c>
      <c r="E6938" s="67">
        <v>45261</v>
      </c>
      <c r="F6938" t="s">
        <v>725</v>
      </c>
      <c r="G6938" t="s">
        <v>725</v>
      </c>
      <c r="H6938">
        <v>50</v>
      </c>
      <c r="I6938">
        <v>50</v>
      </c>
      <c r="J6938">
        <v>15</v>
      </c>
      <c r="M6938">
        <v>85</v>
      </c>
      <c r="P6938">
        <v>18</v>
      </c>
      <c r="Q6938" t="s">
        <v>726</v>
      </c>
      <c r="R6938">
        <v>0</v>
      </c>
      <c r="S6938">
        <v>0</v>
      </c>
      <c r="T6938">
        <v>0</v>
      </c>
      <c r="U6938">
        <v>3</v>
      </c>
      <c r="V6938">
        <v>0</v>
      </c>
      <c r="W6938">
        <v>0.23684210526315799</v>
      </c>
      <c r="Y6938" t="s">
        <v>1538</v>
      </c>
      <c r="Z6938">
        <v>1</v>
      </c>
      <c r="AA6938">
        <v>4.7222222222222223</v>
      </c>
      <c r="AB6938" t="s">
        <v>738</v>
      </c>
      <c r="AC6938" t="s">
        <v>726</v>
      </c>
      <c r="AE6938">
        <v>50</v>
      </c>
    </row>
    <row r="6939" spans="1:31" hidden="1" x14ac:dyDescent="0.25">
      <c r="A6939" t="s">
        <v>692</v>
      </c>
      <c r="B6939" t="s">
        <v>760</v>
      </c>
      <c r="C6939" t="s">
        <v>761</v>
      </c>
      <c r="D6939" t="s">
        <v>762</v>
      </c>
      <c r="E6939" s="67">
        <v>45261</v>
      </c>
      <c r="F6939" t="s">
        <v>725</v>
      </c>
      <c r="G6939" t="s">
        <v>725</v>
      </c>
      <c r="H6939">
        <v>93</v>
      </c>
      <c r="J6939">
        <v>15</v>
      </c>
      <c r="K6939">
        <v>12</v>
      </c>
      <c r="M6939">
        <v>78</v>
      </c>
      <c r="P6939">
        <v>11</v>
      </c>
      <c r="Q6939" t="s">
        <v>726</v>
      </c>
      <c r="R6939">
        <v>0</v>
      </c>
      <c r="S6939">
        <v>0</v>
      </c>
      <c r="T6939">
        <v>1</v>
      </c>
      <c r="U6939">
        <v>3</v>
      </c>
      <c r="V6939">
        <v>3.3333333333333298E-2</v>
      </c>
      <c r="W6939">
        <v>7.69230769230769E-2</v>
      </c>
      <c r="Y6939" t="s">
        <v>1538</v>
      </c>
      <c r="Z6939">
        <v>1</v>
      </c>
      <c r="AA6939">
        <v>7.0909090909090908</v>
      </c>
      <c r="AB6939" t="s">
        <v>738</v>
      </c>
      <c r="AC6939" t="s">
        <v>726</v>
      </c>
      <c r="AD6939">
        <v>6</v>
      </c>
      <c r="AE6939">
        <v>93</v>
      </c>
    </row>
    <row r="6940" spans="1:31" hidden="1" x14ac:dyDescent="0.25">
      <c r="A6940" t="s">
        <v>692</v>
      </c>
      <c r="B6940" t="s">
        <v>763</v>
      </c>
      <c r="C6940" t="s">
        <v>764</v>
      </c>
      <c r="D6940" t="s">
        <v>765</v>
      </c>
      <c r="E6940" s="67">
        <v>45261</v>
      </c>
      <c r="F6940" t="s">
        <v>725</v>
      </c>
      <c r="G6940" t="s">
        <v>725</v>
      </c>
      <c r="H6940">
        <v>134</v>
      </c>
      <c r="I6940">
        <v>1000</v>
      </c>
      <c r="J6940">
        <v>438</v>
      </c>
      <c r="K6940">
        <v>408</v>
      </c>
      <c r="M6940">
        <v>726</v>
      </c>
      <c r="P6940">
        <v>438</v>
      </c>
      <c r="Q6940" t="s">
        <v>726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0.2</v>
      </c>
      <c r="Y6940" t="s">
        <v>1538</v>
      </c>
      <c r="Z6940">
        <v>1</v>
      </c>
      <c r="AA6940">
        <v>1.6575342465753424</v>
      </c>
      <c r="AB6940" t="s">
        <v>758</v>
      </c>
      <c r="AC6940" t="s">
        <v>733</v>
      </c>
    </row>
    <row r="6941" spans="1:31" hidden="1" x14ac:dyDescent="0.25">
      <c r="A6941" t="s">
        <v>692</v>
      </c>
      <c r="B6941" t="s">
        <v>766</v>
      </c>
      <c r="C6941" t="s">
        <v>767</v>
      </c>
      <c r="D6941" t="s">
        <v>768</v>
      </c>
      <c r="E6941" s="67">
        <v>45261</v>
      </c>
      <c r="F6941" t="s">
        <v>725</v>
      </c>
      <c r="G6941" t="s">
        <v>725</v>
      </c>
      <c r="H6941">
        <v>387</v>
      </c>
      <c r="J6941">
        <v>6</v>
      </c>
      <c r="K6941">
        <v>6</v>
      </c>
      <c r="M6941">
        <v>381</v>
      </c>
      <c r="P6941">
        <v>11</v>
      </c>
      <c r="Q6941" t="s">
        <v>726</v>
      </c>
      <c r="R6941">
        <v>0</v>
      </c>
      <c r="S6941">
        <v>0</v>
      </c>
      <c r="T6941">
        <v>1</v>
      </c>
      <c r="U6941">
        <v>3</v>
      </c>
      <c r="V6941">
        <v>0</v>
      </c>
      <c r="W6941">
        <v>0.230769230769231</v>
      </c>
      <c r="Y6941" t="s">
        <v>1538</v>
      </c>
      <c r="Z6941">
        <v>1</v>
      </c>
      <c r="AA6941">
        <v>34.636363636363633</v>
      </c>
      <c r="AB6941" t="s">
        <v>738</v>
      </c>
      <c r="AC6941" t="s">
        <v>726</v>
      </c>
      <c r="AD6941">
        <v>6</v>
      </c>
      <c r="AE6941">
        <v>387</v>
      </c>
    </row>
    <row r="6942" spans="1:31" hidden="1" x14ac:dyDescent="0.25">
      <c r="A6942" t="s">
        <v>692</v>
      </c>
      <c r="B6942" t="s">
        <v>744</v>
      </c>
      <c r="C6942" t="s">
        <v>769</v>
      </c>
      <c r="D6942" t="s">
        <v>770</v>
      </c>
      <c r="E6942" s="67">
        <v>45261</v>
      </c>
      <c r="F6942" t="s">
        <v>725</v>
      </c>
      <c r="G6942" t="s">
        <v>725</v>
      </c>
      <c r="H6942">
        <v>123</v>
      </c>
      <c r="M6942">
        <v>123</v>
      </c>
      <c r="P6942">
        <v>2</v>
      </c>
      <c r="Q6942" t="s">
        <v>726</v>
      </c>
      <c r="R6942">
        <v>0</v>
      </c>
      <c r="S6942">
        <v>0</v>
      </c>
      <c r="T6942">
        <v>1</v>
      </c>
      <c r="U6942">
        <v>3</v>
      </c>
      <c r="V6942">
        <v>0</v>
      </c>
      <c r="W6942">
        <v>-4.3478260869565202E-2</v>
      </c>
      <c r="Y6942" t="s">
        <v>1538</v>
      </c>
      <c r="Z6942">
        <v>1</v>
      </c>
      <c r="AA6942">
        <v>61.5</v>
      </c>
      <c r="AB6942" t="s">
        <v>738</v>
      </c>
      <c r="AC6942" t="s">
        <v>726</v>
      </c>
      <c r="AE6942">
        <v>135</v>
      </c>
    </row>
    <row r="6943" spans="1:31" hidden="1" x14ac:dyDescent="0.25">
      <c r="A6943" t="s">
        <v>691</v>
      </c>
      <c r="B6943" t="s">
        <v>238</v>
      </c>
      <c r="C6943" t="s">
        <v>263</v>
      </c>
      <c r="D6943" t="s">
        <v>265</v>
      </c>
      <c r="E6943" s="67">
        <v>45261</v>
      </c>
      <c r="F6943" t="s">
        <v>725</v>
      </c>
      <c r="G6943" t="s">
        <v>725</v>
      </c>
      <c r="H6943">
        <v>100</v>
      </c>
      <c r="J6943">
        <v>25</v>
      </c>
      <c r="K6943">
        <v>30</v>
      </c>
      <c r="M6943">
        <v>75</v>
      </c>
      <c r="P6943">
        <v>18</v>
      </c>
      <c r="Q6943" t="s">
        <v>726</v>
      </c>
      <c r="R6943">
        <v>0</v>
      </c>
      <c r="S6943">
        <v>1</v>
      </c>
      <c r="T6943">
        <v>1</v>
      </c>
      <c r="U6943">
        <v>4</v>
      </c>
      <c r="V6943">
        <v>0.36363636363636398</v>
      </c>
      <c r="W6943">
        <v>-1.2</v>
      </c>
      <c r="Y6943" t="s">
        <v>1538</v>
      </c>
      <c r="Z6943">
        <v>1</v>
      </c>
      <c r="AA6943">
        <v>4.166666666666667</v>
      </c>
      <c r="AB6943" t="s">
        <v>738</v>
      </c>
      <c r="AC6943" t="s">
        <v>726</v>
      </c>
      <c r="AD6943">
        <v>18</v>
      </c>
      <c r="AE6943">
        <v>100</v>
      </c>
    </row>
    <row r="6944" spans="1:31" hidden="1" x14ac:dyDescent="0.25">
      <c r="A6944" t="s">
        <v>692</v>
      </c>
      <c r="B6944" t="s">
        <v>735</v>
      </c>
      <c r="C6944" t="s">
        <v>736</v>
      </c>
      <c r="D6944" t="s">
        <v>771</v>
      </c>
      <c r="E6944" s="67">
        <v>45261</v>
      </c>
      <c r="F6944" t="s">
        <v>725</v>
      </c>
      <c r="G6944" t="s">
        <v>725</v>
      </c>
      <c r="H6944">
        <v>449</v>
      </c>
      <c r="J6944">
        <v>6</v>
      </c>
      <c r="K6944">
        <v>7</v>
      </c>
      <c r="M6944">
        <v>443</v>
      </c>
      <c r="P6944">
        <v>4</v>
      </c>
      <c r="Q6944" t="s">
        <v>726</v>
      </c>
      <c r="R6944">
        <v>0</v>
      </c>
      <c r="S6944">
        <v>1</v>
      </c>
      <c r="T6944">
        <v>1</v>
      </c>
      <c r="U6944">
        <v>4</v>
      </c>
      <c r="V6944">
        <v>0</v>
      </c>
      <c r="W6944">
        <v>0.22535211267605601</v>
      </c>
      <c r="Y6944" t="s">
        <v>1538</v>
      </c>
      <c r="Z6944">
        <v>1</v>
      </c>
      <c r="AA6944">
        <v>110.75</v>
      </c>
      <c r="AB6944" t="s">
        <v>738</v>
      </c>
      <c r="AC6944" t="s">
        <v>726</v>
      </c>
      <c r="AD6944">
        <v>6</v>
      </c>
      <c r="AE6944">
        <v>449</v>
      </c>
    </row>
    <row r="6945" spans="1:31" hidden="1" x14ac:dyDescent="0.25">
      <c r="A6945" t="s">
        <v>692</v>
      </c>
      <c r="B6945" t="s">
        <v>735</v>
      </c>
      <c r="C6945" t="s">
        <v>736</v>
      </c>
      <c r="D6945" t="s">
        <v>772</v>
      </c>
      <c r="E6945" s="67">
        <v>45261</v>
      </c>
      <c r="F6945" t="s">
        <v>725</v>
      </c>
      <c r="G6945" t="s">
        <v>725</v>
      </c>
      <c r="P6945">
        <v>0</v>
      </c>
      <c r="Q6945" t="s">
        <v>733</v>
      </c>
      <c r="R6945">
        <v>1</v>
      </c>
      <c r="S6945">
        <v>0</v>
      </c>
      <c r="T6945">
        <v>0</v>
      </c>
      <c r="U6945">
        <v>0</v>
      </c>
      <c r="Y6945" t="s">
        <v>1538</v>
      </c>
      <c r="Z6945">
        <v>0</v>
      </c>
      <c r="AA6945">
        <v>0</v>
      </c>
      <c r="AB6945" t="s">
        <v>734</v>
      </c>
      <c r="AC6945" t="s">
        <v>734</v>
      </c>
    </row>
    <row r="6946" spans="1:31" hidden="1" x14ac:dyDescent="0.25">
      <c r="A6946" t="s">
        <v>692</v>
      </c>
      <c r="B6946" t="s">
        <v>773</v>
      </c>
      <c r="C6946" t="s">
        <v>774</v>
      </c>
      <c r="D6946" t="s">
        <v>775</v>
      </c>
      <c r="E6946" s="67">
        <v>45261</v>
      </c>
      <c r="Q6946" t="s">
        <v>733</v>
      </c>
      <c r="R6946">
        <v>1</v>
      </c>
      <c r="S6946">
        <v>0</v>
      </c>
      <c r="T6946">
        <v>0</v>
      </c>
      <c r="U6946">
        <v>0</v>
      </c>
      <c r="Y6946" t="s">
        <v>1538</v>
      </c>
      <c r="Z6946">
        <v>0</v>
      </c>
      <c r="AA6946">
        <v>0</v>
      </c>
      <c r="AB6946" t="s">
        <v>734</v>
      </c>
      <c r="AC6946" t="s">
        <v>734</v>
      </c>
    </row>
    <row r="6947" spans="1:31" hidden="1" x14ac:dyDescent="0.25">
      <c r="A6947" t="s">
        <v>692</v>
      </c>
      <c r="B6947" t="s">
        <v>744</v>
      </c>
      <c r="C6947" t="s">
        <v>750</v>
      </c>
      <c r="D6947" t="s">
        <v>776</v>
      </c>
      <c r="E6947" s="67">
        <v>45261</v>
      </c>
      <c r="F6947" t="s">
        <v>725</v>
      </c>
      <c r="G6947" t="s">
        <v>725</v>
      </c>
      <c r="N6947">
        <v>31</v>
      </c>
      <c r="P6947">
        <v>0</v>
      </c>
      <c r="Q6947" t="s">
        <v>726</v>
      </c>
      <c r="R6947">
        <v>0</v>
      </c>
      <c r="S6947">
        <v>0</v>
      </c>
      <c r="T6947">
        <v>0</v>
      </c>
      <c r="U6947">
        <v>2</v>
      </c>
      <c r="V6947">
        <v>0</v>
      </c>
      <c r="W6947">
        <v>-4.875</v>
      </c>
      <c r="Y6947" t="s">
        <v>1538</v>
      </c>
      <c r="Z6947">
        <v>0</v>
      </c>
      <c r="AA6947">
        <v>0</v>
      </c>
      <c r="AB6947" t="s">
        <v>734</v>
      </c>
      <c r="AC6947" t="s">
        <v>734</v>
      </c>
    </row>
    <row r="6948" spans="1:31" hidden="1" x14ac:dyDescent="0.25">
      <c r="A6948" t="s">
        <v>692</v>
      </c>
      <c r="B6948" t="s">
        <v>747</v>
      </c>
      <c r="C6948" t="s">
        <v>748</v>
      </c>
      <c r="D6948" t="s">
        <v>777</v>
      </c>
      <c r="E6948" s="67">
        <v>45261</v>
      </c>
      <c r="Q6948" t="s">
        <v>733</v>
      </c>
      <c r="R6948">
        <v>1</v>
      </c>
      <c r="S6948">
        <v>0</v>
      </c>
      <c r="T6948">
        <v>0</v>
      </c>
      <c r="U6948">
        <v>0</v>
      </c>
      <c r="Y6948" t="s">
        <v>1538</v>
      </c>
      <c r="Z6948">
        <v>0</v>
      </c>
      <c r="AA6948">
        <v>0</v>
      </c>
      <c r="AB6948" t="s">
        <v>734</v>
      </c>
      <c r="AC6948" t="s">
        <v>734</v>
      </c>
    </row>
    <row r="6949" spans="1:31" hidden="1" x14ac:dyDescent="0.25">
      <c r="A6949" t="s">
        <v>692</v>
      </c>
      <c r="B6949" t="s">
        <v>760</v>
      </c>
      <c r="C6949" t="s">
        <v>778</v>
      </c>
      <c r="D6949" t="s">
        <v>779</v>
      </c>
      <c r="E6949" s="67">
        <v>45261</v>
      </c>
      <c r="F6949" t="s">
        <v>725</v>
      </c>
      <c r="G6949" t="s">
        <v>725</v>
      </c>
      <c r="N6949">
        <v>31</v>
      </c>
      <c r="P6949">
        <v>0</v>
      </c>
      <c r="Q6949" t="s">
        <v>726</v>
      </c>
      <c r="R6949">
        <v>0</v>
      </c>
      <c r="S6949">
        <v>1</v>
      </c>
      <c r="T6949">
        <v>1</v>
      </c>
      <c r="U6949">
        <v>4</v>
      </c>
      <c r="V6949">
        <v>0</v>
      </c>
      <c r="W6949">
        <v>-1.6666666666666701</v>
      </c>
      <c r="Y6949" t="s">
        <v>1538</v>
      </c>
      <c r="Z6949">
        <v>0</v>
      </c>
      <c r="AA6949">
        <v>0</v>
      </c>
      <c r="AB6949" t="s">
        <v>734</v>
      </c>
      <c r="AC6949" t="s">
        <v>734</v>
      </c>
    </row>
    <row r="6950" spans="1:31" hidden="1" x14ac:dyDescent="0.25">
      <c r="A6950" t="s">
        <v>691</v>
      </c>
      <c r="B6950" t="s">
        <v>275</v>
      </c>
      <c r="C6950" t="s">
        <v>285</v>
      </c>
      <c r="D6950" t="s">
        <v>289</v>
      </c>
      <c r="E6950" s="67">
        <v>45261</v>
      </c>
      <c r="F6950" t="s">
        <v>725</v>
      </c>
      <c r="G6950" t="s">
        <v>725</v>
      </c>
      <c r="P6950">
        <v>18</v>
      </c>
      <c r="Q6950" t="s">
        <v>733</v>
      </c>
      <c r="R6950">
        <v>1</v>
      </c>
      <c r="S6950">
        <v>0</v>
      </c>
      <c r="T6950">
        <v>0</v>
      </c>
      <c r="U6950">
        <v>0</v>
      </c>
      <c r="Y6950" t="s">
        <v>1538</v>
      </c>
      <c r="Z6950">
        <v>0</v>
      </c>
      <c r="AA6950">
        <v>0</v>
      </c>
      <c r="AB6950" t="s">
        <v>734</v>
      </c>
      <c r="AC6950" t="s">
        <v>734</v>
      </c>
      <c r="AD6950">
        <v>39</v>
      </c>
      <c r="AE6950">
        <v>237</v>
      </c>
    </row>
    <row r="6951" spans="1:31" hidden="1" x14ac:dyDescent="0.25">
      <c r="A6951" t="s">
        <v>691</v>
      </c>
      <c r="B6951" t="s">
        <v>275</v>
      </c>
      <c r="C6951" t="s">
        <v>291</v>
      </c>
      <c r="D6951" t="s">
        <v>292</v>
      </c>
      <c r="E6951" s="67">
        <v>45261</v>
      </c>
      <c r="F6951" t="s">
        <v>725</v>
      </c>
      <c r="G6951" t="s">
        <v>725</v>
      </c>
      <c r="H6951">
        <v>94</v>
      </c>
      <c r="J6951">
        <v>18</v>
      </c>
      <c r="K6951">
        <v>6</v>
      </c>
      <c r="M6951">
        <v>76</v>
      </c>
      <c r="P6951">
        <v>14</v>
      </c>
      <c r="Q6951" t="s">
        <v>726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0.76744186046511598</v>
      </c>
      <c r="Y6951" t="s">
        <v>1538</v>
      </c>
      <c r="Z6951">
        <v>1</v>
      </c>
      <c r="AA6951">
        <v>5.4285714285714288</v>
      </c>
      <c r="AB6951" t="s">
        <v>738</v>
      </c>
      <c r="AC6951" t="s">
        <v>726</v>
      </c>
      <c r="AE6951">
        <v>94</v>
      </c>
    </row>
    <row r="6952" spans="1:31" hidden="1" x14ac:dyDescent="0.25">
      <c r="A6952" t="s">
        <v>692</v>
      </c>
      <c r="B6952" t="s">
        <v>729</v>
      </c>
      <c r="C6952" t="s">
        <v>780</v>
      </c>
      <c r="D6952" t="s">
        <v>781</v>
      </c>
      <c r="E6952" s="67">
        <v>45261</v>
      </c>
      <c r="Q6952" t="s">
        <v>733</v>
      </c>
      <c r="R6952">
        <v>1</v>
      </c>
      <c r="S6952">
        <v>0</v>
      </c>
      <c r="T6952">
        <v>0</v>
      </c>
      <c r="U6952">
        <v>0</v>
      </c>
      <c r="Y6952" t="s">
        <v>1538</v>
      </c>
      <c r="Z6952">
        <v>0</v>
      </c>
      <c r="AA6952">
        <v>0</v>
      </c>
      <c r="AB6952" t="s">
        <v>734</v>
      </c>
      <c r="AC6952" t="s">
        <v>734</v>
      </c>
    </row>
    <row r="6953" spans="1:31" hidden="1" x14ac:dyDescent="0.25">
      <c r="A6953" t="s">
        <v>692</v>
      </c>
      <c r="B6953" t="s">
        <v>760</v>
      </c>
      <c r="C6953" t="s">
        <v>761</v>
      </c>
      <c r="D6953" t="s">
        <v>782</v>
      </c>
      <c r="E6953" s="67">
        <v>45261</v>
      </c>
      <c r="F6953" t="s">
        <v>725</v>
      </c>
      <c r="G6953" t="s">
        <v>725</v>
      </c>
      <c r="N6953">
        <v>31</v>
      </c>
      <c r="P6953">
        <v>0</v>
      </c>
      <c r="Q6953" t="s">
        <v>726</v>
      </c>
      <c r="R6953">
        <v>0</v>
      </c>
      <c r="S6953">
        <v>1</v>
      </c>
      <c r="T6953">
        <v>1</v>
      </c>
      <c r="U6953">
        <v>4</v>
      </c>
      <c r="V6953">
        <v>0</v>
      </c>
      <c r="W6953">
        <v>0</v>
      </c>
      <c r="Y6953" t="s">
        <v>1538</v>
      </c>
      <c r="Z6953">
        <v>0</v>
      </c>
      <c r="AA6953">
        <v>0</v>
      </c>
      <c r="AB6953" t="s">
        <v>734</v>
      </c>
      <c r="AC6953" t="s">
        <v>734</v>
      </c>
    </row>
    <row r="6954" spans="1:31" hidden="1" x14ac:dyDescent="0.25">
      <c r="A6954" t="s">
        <v>692</v>
      </c>
      <c r="B6954" t="s">
        <v>760</v>
      </c>
      <c r="C6954" t="s">
        <v>778</v>
      </c>
      <c r="D6954" t="s">
        <v>783</v>
      </c>
      <c r="E6954" s="67">
        <v>45261</v>
      </c>
      <c r="F6954" t="s">
        <v>725</v>
      </c>
      <c r="G6954" t="s">
        <v>725</v>
      </c>
      <c r="I6954">
        <v>500</v>
      </c>
      <c r="J6954">
        <v>300</v>
      </c>
      <c r="K6954">
        <v>300</v>
      </c>
      <c r="M6954">
        <v>200</v>
      </c>
      <c r="P6954">
        <v>191</v>
      </c>
      <c r="Q6954" t="s">
        <v>726</v>
      </c>
      <c r="R6954">
        <v>1</v>
      </c>
      <c r="S6954">
        <v>0</v>
      </c>
      <c r="T6954">
        <v>0</v>
      </c>
      <c r="U6954">
        <v>0</v>
      </c>
      <c r="V6954">
        <v>0.65116279069767402</v>
      </c>
      <c r="W6954">
        <v>-4.2631578947368398</v>
      </c>
      <c r="Y6954" t="s">
        <v>1538</v>
      </c>
      <c r="Z6954">
        <v>1</v>
      </c>
      <c r="AA6954">
        <v>1.0471204188481675</v>
      </c>
      <c r="AB6954" t="s">
        <v>758</v>
      </c>
      <c r="AC6954" t="s">
        <v>726</v>
      </c>
    </row>
    <row r="6955" spans="1:31" hidden="1" x14ac:dyDescent="0.25">
      <c r="A6955" t="s">
        <v>691</v>
      </c>
      <c r="B6955" t="s">
        <v>452</v>
      </c>
      <c r="C6955" t="s">
        <v>492</v>
      </c>
      <c r="D6955" t="s">
        <v>493</v>
      </c>
      <c r="E6955" s="67">
        <v>45261</v>
      </c>
      <c r="F6955" t="s">
        <v>725</v>
      </c>
      <c r="G6955" t="s">
        <v>725</v>
      </c>
      <c r="H6955">
        <v>700</v>
      </c>
      <c r="I6955">
        <v>150</v>
      </c>
      <c r="J6955">
        <v>50</v>
      </c>
      <c r="M6955">
        <v>800</v>
      </c>
      <c r="P6955">
        <v>187</v>
      </c>
      <c r="Q6955" t="s">
        <v>726</v>
      </c>
      <c r="R6955">
        <v>0</v>
      </c>
      <c r="S6955">
        <v>1</v>
      </c>
      <c r="T6955">
        <v>1</v>
      </c>
      <c r="U6955">
        <v>4</v>
      </c>
      <c r="V6955">
        <v>0</v>
      </c>
      <c r="W6955">
        <v>0.71621621621621601</v>
      </c>
      <c r="Y6955" t="s">
        <v>1538</v>
      </c>
      <c r="Z6955">
        <v>1</v>
      </c>
      <c r="AA6955">
        <v>4.2780748663101607</v>
      </c>
      <c r="AB6955" t="s">
        <v>738</v>
      </c>
      <c r="AC6955" t="s">
        <v>726</v>
      </c>
      <c r="AD6955">
        <v>72</v>
      </c>
      <c r="AE6955">
        <v>478</v>
      </c>
    </row>
    <row r="6956" spans="1:31" hidden="1" x14ac:dyDescent="0.25">
      <c r="A6956" t="s">
        <v>692</v>
      </c>
      <c r="B6956" t="s">
        <v>784</v>
      </c>
      <c r="C6956" t="s">
        <v>785</v>
      </c>
      <c r="D6956" t="s">
        <v>786</v>
      </c>
      <c r="E6956" s="67">
        <v>45261</v>
      </c>
      <c r="F6956" t="s">
        <v>725</v>
      </c>
      <c r="G6956" t="s">
        <v>725</v>
      </c>
      <c r="J6956">
        <v>1157</v>
      </c>
      <c r="P6956">
        <v>893</v>
      </c>
      <c r="Q6956" t="s">
        <v>726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0.36516853932584298</v>
      </c>
      <c r="Y6956" t="s">
        <v>1538</v>
      </c>
      <c r="Z6956">
        <v>1</v>
      </c>
      <c r="AA6956">
        <v>0</v>
      </c>
      <c r="AB6956" t="s">
        <v>728</v>
      </c>
      <c r="AC6956" t="s">
        <v>733</v>
      </c>
      <c r="AD6956">
        <v>660</v>
      </c>
      <c r="AE6956">
        <v>2683</v>
      </c>
    </row>
    <row r="6957" spans="1:31" hidden="1" x14ac:dyDescent="0.25">
      <c r="A6957" t="s">
        <v>692</v>
      </c>
      <c r="B6957" t="s">
        <v>787</v>
      </c>
      <c r="C6957" t="s">
        <v>788</v>
      </c>
      <c r="D6957" t="s">
        <v>789</v>
      </c>
      <c r="E6957" s="67">
        <v>45261</v>
      </c>
      <c r="F6957" t="s">
        <v>725</v>
      </c>
      <c r="G6957" t="s">
        <v>725</v>
      </c>
      <c r="H6957">
        <v>49</v>
      </c>
      <c r="I6957">
        <v>1500</v>
      </c>
      <c r="J6957">
        <v>608</v>
      </c>
      <c r="K6957">
        <v>856</v>
      </c>
      <c r="M6957">
        <v>941</v>
      </c>
      <c r="P6957">
        <v>395</v>
      </c>
      <c r="Q6957" t="s">
        <v>726</v>
      </c>
      <c r="R6957">
        <v>0</v>
      </c>
      <c r="S6957">
        <v>1</v>
      </c>
      <c r="T6957">
        <v>1</v>
      </c>
      <c r="U6957">
        <v>4</v>
      </c>
      <c r="V6957">
        <v>-0.625</v>
      </c>
      <c r="W6957">
        <v>-0.22727272727272699</v>
      </c>
      <c r="Y6957" t="s">
        <v>1538</v>
      </c>
      <c r="Z6957">
        <v>1</v>
      </c>
      <c r="AA6957">
        <v>2.382278481012658</v>
      </c>
      <c r="AB6957" t="s">
        <v>758</v>
      </c>
      <c r="AC6957" t="s">
        <v>726</v>
      </c>
      <c r="AD6957">
        <v>755</v>
      </c>
      <c r="AE6957">
        <v>49</v>
      </c>
    </row>
    <row r="6958" spans="1:31" hidden="1" x14ac:dyDescent="0.25">
      <c r="A6958" t="s">
        <v>691</v>
      </c>
      <c r="B6958" t="s">
        <v>452</v>
      </c>
      <c r="C6958" t="s">
        <v>462</v>
      </c>
      <c r="D6958" t="s">
        <v>464</v>
      </c>
      <c r="E6958" s="67">
        <v>45261</v>
      </c>
      <c r="F6958" t="s">
        <v>725</v>
      </c>
      <c r="G6958" t="s">
        <v>725</v>
      </c>
      <c r="H6958">
        <v>282</v>
      </c>
      <c r="I6958">
        <v>450</v>
      </c>
      <c r="J6958">
        <v>132</v>
      </c>
      <c r="K6958">
        <v>271</v>
      </c>
      <c r="M6958">
        <v>600</v>
      </c>
      <c r="P6958">
        <v>138</v>
      </c>
      <c r="Q6958" t="s">
        <v>726</v>
      </c>
      <c r="R6958">
        <v>0</v>
      </c>
      <c r="S6958">
        <v>1</v>
      </c>
      <c r="T6958">
        <v>1</v>
      </c>
      <c r="U6958">
        <v>4</v>
      </c>
      <c r="V6958">
        <v>-1.63829787234043</v>
      </c>
      <c r="W6958">
        <v>-8.2191780821917804E-2</v>
      </c>
      <c r="Y6958" t="s">
        <v>1538</v>
      </c>
      <c r="Z6958">
        <v>1</v>
      </c>
      <c r="AA6958">
        <v>4.3478260869565215</v>
      </c>
      <c r="AB6958" t="s">
        <v>738</v>
      </c>
      <c r="AC6958" t="s">
        <v>726</v>
      </c>
      <c r="AD6958">
        <v>159</v>
      </c>
      <c r="AE6958">
        <v>282</v>
      </c>
    </row>
    <row r="6959" spans="1:31" hidden="1" x14ac:dyDescent="0.25">
      <c r="A6959" t="s">
        <v>692</v>
      </c>
      <c r="B6959" t="s">
        <v>787</v>
      </c>
      <c r="C6959" t="s">
        <v>790</v>
      </c>
      <c r="D6959" t="s">
        <v>791</v>
      </c>
      <c r="E6959" s="67">
        <v>45261</v>
      </c>
      <c r="F6959" t="s">
        <v>725</v>
      </c>
      <c r="G6959" t="s">
        <v>725</v>
      </c>
      <c r="H6959">
        <v>550</v>
      </c>
      <c r="J6959">
        <v>238</v>
      </c>
      <c r="M6959">
        <v>312</v>
      </c>
      <c r="P6959">
        <v>346</v>
      </c>
      <c r="Q6959" t="s">
        <v>726</v>
      </c>
      <c r="R6959">
        <v>0</v>
      </c>
      <c r="S6959">
        <v>1</v>
      </c>
      <c r="T6959">
        <v>1</v>
      </c>
      <c r="U6959">
        <v>4</v>
      </c>
      <c r="V6959">
        <v>0</v>
      </c>
      <c r="W6959">
        <v>0.20814479638009001</v>
      </c>
      <c r="Y6959" t="s">
        <v>1538</v>
      </c>
      <c r="Z6959">
        <v>1</v>
      </c>
      <c r="AA6959">
        <v>0.90173410404624277</v>
      </c>
      <c r="AB6959" t="s">
        <v>732</v>
      </c>
      <c r="AC6959" t="s">
        <v>726</v>
      </c>
      <c r="AD6959">
        <v>147</v>
      </c>
      <c r="AE6959">
        <v>14</v>
      </c>
    </row>
    <row r="6960" spans="1:31" hidden="1" x14ac:dyDescent="0.25">
      <c r="A6960" t="s">
        <v>692</v>
      </c>
      <c r="B6960" t="s">
        <v>735</v>
      </c>
      <c r="C6960" t="s">
        <v>792</v>
      </c>
      <c r="D6960" t="s">
        <v>793</v>
      </c>
      <c r="E6960" s="67">
        <v>45261</v>
      </c>
      <c r="F6960" t="s">
        <v>725</v>
      </c>
      <c r="G6960" t="s">
        <v>725</v>
      </c>
      <c r="H6960">
        <v>450</v>
      </c>
      <c r="J6960">
        <v>324</v>
      </c>
      <c r="K6960">
        <v>300</v>
      </c>
      <c r="M6960">
        <v>126</v>
      </c>
      <c r="P6960">
        <v>375</v>
      </c>
      <c r="Q6960" t="s">
        <v>726</v>
      </c>
      <c r="R6960">
        <v>0</v>
      </c>
      <c r="S6960">
        <v>0</v>
      </c>
      <c r="T6960">
        <v>1</v>
      </c>
      <c r="U6960">
        <v>2</v>
      </c>
      <c r="V6960">
        <v>-0.17013888888888901</v>
      </c>
      <c r="W6960">
        <v>-0.94736842105263197</v>
      </c>
      <c r="Y6960" t="s">
        <v>1538</v>
      </c>
      <c r="Z6960">
        <v>1</v>
      </c>
      <c r="AA6960">
        <v>0.33600000000000002</v>
      </c>
      <c r="AB6960" t="s">
        <v>732</v>
      </c>
      <c r="AC6960" t="s">
        <v>726</v>
      </c>
      <c r="AD6960">
        <v>444</v>
      </c>
      <c r="AE6960">
        <v>450</v>
      </c>
    </row>
    <row r="6961" spans="1:31" hidden="1" x14ac:dyDescent="0.25">
      <c r="A6961" t="s">
        <v>692</v>
      </c>
      <c r="B6961" t="s">
        <v>794</v>
      </c>
      <c r="C6961" t="s">
        <v>795</v>
      </c>
      <c r="D6961" t="s">
        <v>796</v>
      </c>
      <c r="E6961" s="67">
        <v>45261</v>
      </c>
      <c r="F6961" t="s">
        <v>725</v>
      </c>
      <c r="G6961" t="s">
        <v>725</v>
      </c>
      <c r="H6961">
        <v>107</v>
      </c>
      <c r="J6961">
        <v>67</v>
      </c>
      <c r="K6961">
        <v>200</v>
      </c>
      <c r="M6961">
        <v>40</v>
      </c>
      <c r="P6961">
        <v>182</v>
      </c>
      <c r="Q6961" t="s">
        <v>726</v>
      </c>
      <c r="R6961">
        <v>1</v>
      </c>
      <c r="S6961">
        <v>0</v>
      </c>
      <c r="T6961">
        <v>0</v>
      </c>
      <c r="U6961">
        <v>0</v>
      </c>
      <c r="Y6961" t="s">
        <v>1538</v>
      </c>
      <c r="Z6961">
        <v>1</v>
      </c>
      <c r="AA6961">
        <v>0.21978021978021978</v>
      </c>
      <c r="AB6961" t="s">
        <v>732</v>
      </c>
      <c r="AC6961" t="s">
        <v>726</v>
      </c>
      <c r="AD6961">
        <v>93</v>
      </c>
      <c r="AE6961">
        <v>107</v>
      </c>
    </row>
    <row r="6962" spans="1:31" hidden="1" x14ac:dyDescent="0.25">
      <c r="A6962" t="s">
        <v>691</v>
      </c>
      <c r="B6962" t="s">
        <v>531</v>
      </c>
      <c r="C6962" t="s">
        <v>535</v>
      </c>
      <c r="D6962" t="s">
        <v>536</v>
      </c>
      <c r="E6962" s="67">
        <v>45261</v>
      </c>
      <c r="F6962" t="s">
        <v>725</v>
      </c>
      <c r="H6962">
        <v>38</v>
      </c>
      <c r="J6962">
        <v>38</v>
      </c>
      <c r="N6962">
        <v>15</v>
      </c>
      <c r="P6962">
        <v>45</v>
      </c>
      <c r="Q6962" t="s">
        <v>726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0.69117647058823495</v>
      </c>
      <c r="Y6962" t="s">
        <v>1538</v>
      </c>
      <c r="Z6962">
        <v>1</v>
      </c>
      <c r="AA6962">
        <v>0</v>
      </c>
      <c r="AB6962" t="s">
        <v>728</v>
      </c>
      <c r="AC6962" t="s">
        <v>726</v>
      </c>
      <c r="AD6962">
        <v>74</v>
      </c>
      <c r="AE6962">
        <v>38</v>
      </c>
    </row>
    <row r="6963" spans="1:31" hidden="1" x14ac:dyDescent="0.25">
      <c r="A6963" t="s">
        <v>691</v>
      </c>
      <c r="B6963" t="s">
        <v>275</v>
      </c>
      <c r="C6963" t="s">
        <v>280</v>
      </c>
      <c r="D6963" t="s">
        <v>281</v>
      </c>
      <c r="E6963" s="67">
        <v>45261</v>
      </c>
      <c r="F6963" t="s">
        <v>725</v>
      </c>
      <c r="G6963" t="s">
        <v>725</v>
      </c>
      <c r="H6963">
        <v>915</v>
      </c>
      <c r="I6963">
        <v>900</v>
      </c>
      <c r="J6963">
        <v>840</v>
      </c>
      <c r="K6963">
        <v>840</v>
      </c>
      <c r="M6963">
        <v>975</v>
      </c>
      <c r="P6963">
        <v>809</v>
      </c>
      <c r="Q6963" t="s">
        <v>726</v>
      </c>
      <c r="R6963">
        <v>0</v>
      </c>
      <c r="S6963">
        <v>1</v>
      </c>
      <c r="T6963">
        <v>1</v>
      </c>
      <c r="U6963">
        <v>4</v>
      </c>
      <c r="V6963">
        <v>-1.5454545454545501</v>
      </c>
      <c r="W6963">
        <v>0.18633540372670801</v>
      </c>
      <c r="Y6963" t="s">
        <v>1538</v>
      </c>
      <c r="Z6963">
        <v>1</v>
      </c>
      <c r="AA6963">
        <v>1.2051915945611866</v>
      </c>
      <c r="AB6963" t="s">
        <v>758</v>
      </c>
      <c r="AC6963" t="s">
        <v>726</v>
      </c>
      <c r="AD6963">
        <v>924</v>
      </c>
      <c r="AE6963">
        <v>915</v>
      </c>
    </row>
    <row r="6964" spans="1:31" hidden="1" x14ac:dyDescent="0.25">
      <c r="A6964" t="s">
        <v>691</v>
      </c>
      <c r="B6964" t="s">
        <v>603</v>
      </c>
      <c r="C6964" t="s">
        <v>627</v>
      </c>
      <c r="D6964" t="s">
        <v>628</v>
      </c>
      <c r="E6964" s="67">
        <v>45261</v>
      </c>
      <c r="F6964" t="s">
        <v>725</v>
      </c>
      <c r="G6964" t="s">
        <v>725</v>
      </c>
      <c r="H6964">
        <v>195</v>
      </c>
      <c r="J6964">
        <v>195</v>
      </c>
      <c r="K6964">
        <v>240</v>
      </c>
      <c r="N6964">
        <v>5</v>
      </c>
      <c r="P6964">
        <v>169</v>
      </c>
      <c r="Q6964" t="s">
        <v>726</v>
      </c>
      <c r="R6964">
        <v>1</v>
      </c>
      <c r="S6964">
        <v>0</v>
      </c>
      <c r="T6964">
        <v>0</v>
      </c>
      <c r="U6964">
        <v>0</v>
      </c>
      <c r="W6964">
        <v>-2.28571428571429</v>
      </c>
      <c r="Y6964" t="s">
        <v>1538</v>
      </c>
      <c r="Z6964">
        <v>1</v>
      </c>
      <c r="AA6964">
        <v>0</v>
      </c>
      <c r="AB6964" t="s">
        <v>728</v>
      </c>
      <c r="AC6964" t="s">
        <v>726</v>
      </c>
      <c r="AD6964">
        <v>289</v>
      </c>
      <c r="AE6964">
        <v>195</v>
      </c>
    </row>
    <row r="6965" spans="1:31" hidden="1" x14ac:dyDescent="0.25">
      <c r="A6965" t="s">
        <v>692</v>
      </c>
      <c r="B6965" t="s">
        <v>773</v>
      </c>
      <c r="C6965" t="s">
        <v>797</v>
      </c>
      <c r="D6965" t="s">
        <v>798</v>
      </c>
      <c r="E6965" s="67">
        <v>45261</v>
      </c>
      <c r="F6965" t="s">
        <v>725</v>
      </c>
      <c r="G6965" t="s">
        <v>725</v>
      </c>
      <c r="I6965">
        <v>1800</v>
      </c>
      <c r="J6965">
        <v>1060</v>
      </c>
      <c r="K6965">
        <v>2000</v>
      </c>
      <c r="M6965">
        <v>740</v>
      </c>
      <c r="N6965">
        <v>5</v>
      </c>
      <c r="P6965">
        <v>980</v>
      </c>
      <c r="Q6965" t="s">
        <v>726</v>
      </c>
      <c r="R6965">
        <v>0</v>
      </c>
      <c r="S6965">
        <v>1</v>
      </c>
      <c r="T6965">
        <v>1</v>
      </c>
      <c r="U6965">
        <v>4</v>
      </c>
      <c r="V6965">
        <v>-1.9230769230769201E-2</v>
      </c>
      <c r="W6965">
        <v>-0.69621066152858002</v>
      </c>
      <c r="Y6965" t="s">
        <v>1538</v>
      </c>
      <c r="Z6965">
        <v>1</v>
      </c>
      <c r="AA6965">
        <v>0.75510204081632648</v>
      </c>
      <c r="AB6965" t="s">
        <v>732</v>
      </c>
      <c r="AC6965" t="s">
        <v>726</v>
      </c>
      <c r="AD6965">
        <v>1600</v>
      </c>
    </row>
    <row r="6966" spans="1:31" hidden="1" x14ac:dyDescent="0.25">
      <c r="A6966" t="s">
        <v>692</v>
      </c>
      <c r="B6966" t="s">
        <v>773</v>
      </c>
      <c r="C6966" t="s">
        <v>799</v>
      </c>
      <c r="D6966" t="s">
        <v>800</v>
      </c>
      <c r="E6966" s="67">
        <v>45261</v>
      </c>
      <c r="F6966" t="s">
        <v>725</v>
      </c>
      <c r="G6966" t="s">
        <v>725</v>
      </c>
      <c r="H6966">
        <v>450</v>
      </c>
      <c r="I6966">
        <v>2400</v>
      </c>
      <c r="J6966">
        <v>450</v>
      </c>
      <c r="K6966">
        <v>675</v>
      </c>
      <c r="M6966">
        <v>2400</v>
      </c>
      <c r="P6966">
        <v>300</v>
      </c>
      <c r="Q6966" t="s">
        <v>726</v>
      </c>
      <c r="R6966">
        <v>0</v>
      </c>
      <c r="S6966">
        <v>1</v>
      </c>
      <c r="T6966">
        <v>1</v>
      </c>
      <c r="U6966">
        <v>4</v>
      </c>
      <c r="V6966">
        <v>-10.9230769230769</v>
      </c>
      <c r="W6966">
        <v>-0.56862745098039202</v>
      </c>
      <c r="Y6966" t="s">
        <v>1538</v>
      </c>
      <c r="Z6966">
        <v>1</v>
      </c>
      <c r="AA6966">
        <v>8</v>
      </c>
      <c r="AB6966" t="s">
        <v>738</v>
      </c>
      <c r="AC6966" t="s">
        <v>726</v>
      </c>
      <c r="AD6966">
        <v>900</v>
      </c>
      <c r="AE6966">
        <v>450</v>
      </c>
    </row>
    <row r="6967" spans="1:31" hidden="1" x14ac:dyDescent="0.25">
      <c r="A6967" t="s">
        <v>691</v>
      </c>
      <c r="B6967" t="s">
        <v>336</v>
      </c>
      <c r="C6967" t="s">
        <v>347</v>
      </c>
      <c r="D6967" t="s">
        <v>348</v>
      </c>
      <c r="E6967" s="67">
        <v>45261</v>
      </c>
      <c r="F6967" t="s">
        <v>725</v>
      </c>
      <c r="G6967" t="s">
        <v>725</v>
      </c>
      <c r="H6967">
        <v>198</v>
      </c>
      <c r="I6967">
        <v>900</v>
      </c>
      <c r="J6967">
        <v>186</v>
      </c>
      <c r="K6967">
        <v>190</v>
      </c>
      <c r="M6967">
        <v>912</v>
      </c>
      <c r="P6967">
        <v>197</v>
      </c>
      <c r="Q6967" t="s">
        <v>726</v>
      </c>
      <c r="R6967">
        <v>0</v>
      </c>
      <c r="S6967">
        <v>0</v>
      </c>
      <c r="T6967">
        <v>0</v>
      </c>
      <c r="U6967">
        <v>3</v>
      </c>
      <c r="V6967">
        <v>0</v>
      </c>
      <c r="W6967">
        <v>-3.8461538461538498E-2</v>
      </c>
      <c r="Y6967" t="s">
        <v>1538</v>
      </c>
      <c r="Z6967">
        <v>1</v>
      </c>
      <c r="AA6967">
        <v>4.6294416243654819</v>
      </c>
      <c r="AB6967" t="s">
        <v>738</v>
      </c>
      <c r="AC6967" t="s">
        <v>726</v>
      </c>
      <c r="AD6967">
        <v>207</v>
      </c>
      <c r="AE6967">
        <v>66</v>
      </c>
    </row>
    <row r="6968" spans="1:31" hidden="1" x14ac:dyDescent="0.25">
      <c r="A6968" t="s">
        <v>692</v>
      </c>
      <c r="B6968" t="s">
        <v>773</v>
      </c>
      <c r="C6968" t="s">
        <v>801</v>
      </c>
      <c r="D6968" t="s">
        <v>802</v>
      </c>
      <c r="E6968" s="67">
        <v>45261</v>
      </c>
      <c r="F6968" t="s">
        <v>725</v>
      </c>
      <c r="G6968" t="s">
        <v>725</v>
      </c>
      <c r="H6968">
        <v>502</v>
      </c>
      <c r="I6968">
        <v>200</v>
      </c>
      <c r="J6968">
        <v>174</v>
      </c>
      <c r="K6968">
        <v>200</v>
      </c>
      <c r="M6968">
        <v>528</v>
      </c>
      <c r="P6968">
        <v>165</v>
      </c>
      <c r="Q6968" t="s">
        <v>726</v>
      </c>
      <c r="R6968">
        <v>0</v>
      </c>
      <c r="S6968">
        <v>1</v>
      </c>
      <c r="T6968">
        <v>1</v>
      </c>
      <c r="U6968">
        <v>4</v>
      </c>
      <c r="V6968">
        <v>-0.29787234042553201</v>
      </c>
      <c r="W6968">
        <v>-0.26027397260273999</v>
      </c>
      <c r="Y6968" t="s">
        <v>1538</v>
      </c>
      <c r="Z6968">
        <v>1</v>
      </c>
      <c r="AA6968">
        <v>3.2</v>
      </c>
      <c r="AB6968" t="s">
        <v>758</v>
      </c>
      <c r="AC6968" t="s">
        <v>726</v>
      </c>
      <c r="AD6968">
        <v>162</v>
      </c>
      <c r="AE6968">
        <v>502</v>
      </c>
    </row>
    <row r="6969" spans="1:31" hidden="1" x14ac:dyDescent="0.25">
      <c r="A6969" t="s">
        <v>691</v>
      </c>
      <c r="B6969" t="s">
        <v>650</v>
      </c>
      <c r="C6969" t="s">
        <v>679</v>
      </c>
      <c r="D6969" t="s">
        <v>680</v>
      </c>
      <c r="E6969" s="67">
        <v>45261</v>
      </c>
      <c r="F6969" t="s">
        <v>725</v>
      </c>
      <c r="G6969" t="s">
        <v>725</v>
      </c>
      <c r="I6969">
        <v>1500</v>
      </c>
      <c r="J6969">
        <v>60</v>
      </c>
      <c r="K6969">
        <v>150</v>
      </c>
      <c r="M6969">
        <v>1440</v>
      </c>
      <c r="N6969">
        <v>26</v>
      </c>
      <c r="P6969">
        <v>80</v>
      </c>
      <c r="Q6969" t="s">
        <v>726</v>
      </c>
      <c r="R6969">
        <v>0</v>
      </c>
      <c r="S6969">
        <v>1</v>
      </c>
      <c r="T6969">
        <v>1</v>
      </c>
      <c r="U6969">
        <v>4</v>
      </c>
      <c r="V6969">
        <v>0</v>
      </c>
      <c r="W6969">
        <v>0.38766519823788598</v>
      </c>
      <c r="Y6969" t="s">
        <v>1538</v>
      </c>
      <c r="Z6969">
        <v>1</v>
      </c>
      <c r="AA6969">
        <v>18</v>
      </c>
      <c r="AB6969" t="s">
        <v>738</v>
      </c>
      <c r="AC6969" t="s">
        <v>726</v>
      </c>
      <c r="AD6969">
        <v>451</v>
      </c>
    </row>
    <row r="6970" spans="1:31" hidden="1" x14ac:dyDescent="0.25">
      <c r="A6970" t="s">
        <v>691</v>
      </c>
      <c r="B6970" t="s">
        <v>238</v>
      </c>
      <c r="C6970" t="s">
        <v>244</v>
      </c>
      <c r="D6970" t="s">
        <v>245</v>
      </c>
      <c r="E6970" s="67">
        <v>45261</v>
      </c>
      <c r="F6970" t="s">
        <v>725</v>
      </c>
      <c r="G6970" t="s">
        <v>725</v>
      </c>
      <c r="H6970">
        <v>342</v>
      </c>
      <c r="I6970">
        <v>450</v>
      </c>
      <c r="J6970">
        <v>126</v>
      </c>
      <c r="K6970">
        <v>160</v>
      </c>
      <c r="M6970">
        <v>666</v>
      </c>
      <c r="P6970">
        <v>120</v>
      </c>
      <c r="Q6970" t="s">
        <v>726</v>
      </c>
      <c r="R6970">
        <v>0</v>
      </c>
      <c r="S6970">
        <v>1</v>
      </c>
      <c r="T6970">
        <v>1</v>
      </c>
      <c r="U6970">
        <v>4</v>
      </c>
      <c r="V6970">
        <v>0.83333333333333404</v>
      </c>
      <c r="W6970">
        <v>0.13978494623655899</v>
      </c>
      <c r="Y6970" t="s">
        <v>1538</v>
      </c>
      <c r="Z6970">
        <v>1</v>
      </c>
      <c r="AA6970">
        <v>5.55</v>
      </c>
      <c r="AB6970" t="s">
        <v>738</v>
      </c>
      <c r="AC6970" t="s">
        <v>726</v>
      </c>
      <c r="AD6970">
        <v>90</v>
      </c>
      <c r="AE6970">
        <v>690</v>
      </c>
    </row>
    <row r="6971" spans="1:31" hidden="1" x14ac:dyDescent="0.25">
      <c r="A6971" t="s">
        <v>692</v>
      </c>
      <c r="B6971" t="s">
        <v>747</v>
      </c>
      <c r="C6971" t="s">
        <v>803</v>
      </c>
      <c r="D6971" t="s">
        <v>804</v>
      </c>
      <c r="E6971" s="67">
        <v>45261</v>
      </c>
      <c r="F6971" t="s">
        <v>725</v>
      </c>
      <c r="G6971" t="s">
        <v>725</v>
      </c>
      <c r="H6971">
        <v>813</v>
      </c>
      <c r="J6971">
        <v>258</v>
      </c>
      <c r="K6971">
        <v>330</v>
      </c>
      <c r="M6971">
        <v>555</v>
      </c>
      <c r="P6971">
        <v>365</v>
      </c>
      <c r="Q6971" t="s">
        <v>726</v>
      </c>
      <c r="R6971">
        <v>0</v>
      </c>
      <c r="S6971">
        <v>1</v>
      </c>
      <c r="T6971">
        <v>1</v>
      </c>
      <c r="U6971">
        <v>4</v>
      </c>
      <c r="W6971">
        <v>-1.7083333333333299</v>
      </c>
      <c r="Y6971" t="s">
        <v>1538</v>
      </c>
      <c r="Z6971">
        <v>1</v>
      </c>
      <c r="AA6971">
        <v>1.5205479452054795</v>
      </c>
      <c r="AB6971" t="s">
        <v>758</v>
      </c>
      <c r="AC6971" t="s">
        <v>726</v>
      </c>
      <c r="AD6971">
        <v>333</v>
      </c>
      <c r="AE6971">
        <v>813</v>
      </c>
    </row>
    <row r="6972" spans="1:31" hidden="1" x14ac:dyDescent="0.25">
      <c r="A6972" t="s">
        <v>692</v>
      </c>
      <c r="B6972" t="s">
        <v>766</v>
      </c>
      <c r="C6972" t="s">
        <v>805</v>
      </c>
      <c r="D6972" t="s">
        <v>806</v>
      </c>
      <c r="E6972" s="67">
        <v>45261</v>
      </c>
      <c r="F6972" t="s">
        <v>725</v>
      </c>
      <c r="G6972" t="s">
        <v>725</v>
      </c>
      <c r="H6972">
        <v>375</v>
      </c>
      <c r="J6972">
        <v>240</v>
      </c>
      <c r="K6972">
        <v>300</v>
      </c>
      <c r="M6972">
        <v>135</v>
      </c>
      <c r="P6972">
        <v>206</v>
      </c>
      <c r="Q6972" t="s">
        <v>726</v>
      </c>
      <c r="R6972">
        <v>0</v>
      </c>
      <c r="S6972">
        <v>1</v>
      </c>
      <c r="T6972">
        <v>1</v>
      </c>
      <c r="U6972">
        <v>4</v>
      </c>
      <c r="V6972">
        <v>-0.116666666666667</v>
      </c>
      <c r="W6972">
        <v>0.42105263157894701</v>
      </c>
      <c r="Y6972" t="s">
        <v>1538</v>
      </c>
      <c r="Z6972">
        <v>1</v>
      </c>
      <c r="AA6972">
        <v>0.65533980582524276</v>
      </c>
      <c r="AB6972" t="s">
        <v>732</v>
      </c>
      <c r="AC6972" t="s">
        <v>726</v>
      </c>
      <c r="AD6972">
        <v>144</v>
      </c>
      <c r="AE6972">
        <v>475</v>
      </c>
    </row>
    <row r="6973" spans="1:31" hidden="1" x14ac:dyDescent="0.25">
      <c r="A6973" t="s">
        <v>692</v>
      </c>
      <c r="B6973" t="s">
        <v>760</v>
      </c>
      <c r="C6973" t="s">
        <v>807</v>
      </c>
      <c r="D6973" t="s">
        <v>808</v>
      </c>
      <c r="E6973" s="67">
        <v>45261</v>
      </c>
      <c r="F6973" t="s">
        <v>725</v>
      </c>
      <c r="G6973" t="s">
        <v>725</v>
      </c>
      <c r="H6973">
        <v>2100</v>
      </c>
      <c r="J6973">
        <v>300</v>
      </c>
      <c r="K6973">
        <v>350</v>
      </c>
      <c r="M6973">
        <v>1800</v>
      </c>
      <c r="P6973">
        <v>330</v>
      </c>
      <c r="Q6973" t="s">
        <v>726</v>
      </c>
      <c r="R6973">
        <v>0</v>
      </c>
      <c r="S6973">
        <v>0</v>
      </c>
      <c r="T6973">
        <v>1</v>
      </c>
      <c r="U6973">
        <v>3</v>
      </c>
      <c r="V6973">
        <v>-1.0909090909090899</v>
      </c>
      <c r="W6973">
        <v>1.01694915254237E-2</v>
      </c>
      <c r="Y6973" t="s">
        <v>1538</v>
      </c>
      <c r="Z6973">
        <v>1</v>
      </c>
      <c r="AA6973">
        <v>5.4545454545454541</v>
      </c>
      <c r="AB6973" t="s">
        <v>738</v>
      </c>
      <c r="AC6973" t="s">
        <v>726</v>
      </c>
      <c r="AD6973">
        <v>600</v>
      </c>
      <c r="AE6973">
        <v>2100</v>
      </c>
    </row>
    <row r="6974" spans="1:31" hidden="1" x14ac:dyDescent="0.25">
      <c r="A6974" t="s">
        <v>692</v>
      </c>
      <c r="B6974" t="s">
        <v>809</v>
      </c>
      <c r="C6974" t="s">
        <v>810</v>
      </c>
      <c r="D6974" t="s">
        <v>811</v>
      </c>
      <c r="E6974" s="67">
        <v>45261</v>
      </c>
      <c r="F6974" t="s">
        <v>725</v>
      </c>
      <c r="G6974" t="s">
        <v>725</v>
      </c>
      <c r="H6974">
        <v>393</v>
      </c>
      <c r="I6974">
        <v>6</v>
      </c>
      <c r="J6974">
        <v>99</v>
      </c>
      <c r="K6974">
        <v>138</v>
      </c>
      <c r="M6974">
        <v>300</v>
      </c>
      <c r="P6974">
        <v>99</v>
      </c>
      <c r="Q6974" t="s">
        <v>726</v>
      </c>
      <c r="R6974">
        <v>0</v>
      </c>
      <c r="S6974">
        <v>0</v>
      </c>
      <c r="T6974">
        <v>0</v>
      </c>
      <c r="U6974">
        <v>3</v>
      </c>
      <c r="V6974">
        <v>0</v>
      </c>
      <c r="W6974">
        <v>0.05</v>
      </c>
      <c r="Y6974" t="s">
        <v>1538</v>
      </c>
      <c r="Z6974">
        <v>1</v>
      </c>
      <c r="AA6974">
        <v>3.0303030303030303</v>
      </c>
      <c r="AB6974" t="s">
        <v>758</v>
      </c>
      <c r="AC6974" t="s">
        <v>726</v>
      </c>
      <c r="AD6974">
        <v>126</v>
      </c>
      <c r="AE6974">
        <v>393</v>
      </c>
    </row>
    <row r="6975" spans="1:31" hidden="1" x14ac:dyDescent="0.25">
      <c r="A6975" t="s">
        <v>692</v>
      </c>
      <c r="B6975" t="s">
        <v>812</v>
      </c>
      <c r="C6975" t="s">
        <v>813</v>
      </c>
      <c r="D6975" t="s">
        <v>814</v>
      </c>
      <c r="E6975" s="67">
        <v>45261</v>
      </c>
      <c r="F6975" t="s">
        <v>725</v>
      </c>
      <c r="G6975" t="s">
        <v>725</v>
      </c>
      <c r="H6975">
        <v>999</v>
      </c>
      <c r="J6975">
        <v>99</v>
      </c>
      <c r="K6975">
        <v>265</v>
      </c>
      <c r="M6975">
        <v>900</v>
      </c>
      <c r="P6975">
        <v>146</v>
      </c>
      <c r="Q6975" t="s">
        <v>726</v>
      </c>
      <c r="R6975">
        <v>0</v>
      </c>
      <c r="S6975">
        <v>0</v>
      </c>
      <c r="T6975">
        <v>0</v>
      </c>
      <c r="U6975">
        <v>3</v>
      </c>
      <c r="V6975">
        <v>0.38596491228070201</v>
      </c>
      <c r="W6975">
        <v>0.68333333333333302</v>
      </c>
      <c r="Y6975" t="s">
        <v>1538</v>
      </c>
      <c r="Z6975">
        <v>1</v>
      </c>
      <c r="AA6975">
        <v>6.1643835616438354</v>
      </c>
      <c r="AB6975" t="s">
        <v>738</v>
      </c>
      <c r="AC6975" t="s">
        <v>726</v>
      </c>
      <c r="AD6975">
        <v>81</v>
      </c>
      <c r="AE6975">
        <v>999</v>
      </c>
    </row>
    <row r="6976" spans="1:31" hidden="1" x14ac:dyDescent="0.25">
      <c r="A6976" t="s">
        <v>691</v>
      </c>
      <c r="B6976" t="s">
        <v>390</v>
      </c>
      <c r="C6976" t="s">
        <v>411</v>
      </c>
      <c r="D6976" t="s">
        <v>412</v>
      </c>
      <c r="E6976" s="67">
        <v>45261</v>
      </c>
      <c r="F6976" t="s">
        <v>725</v>
      </c>
      <c r="G6976" t="s">
        <v>725</v>
      </c>
      <c r="H6976">
        <v>664</v>
      </c>
      <c r="J6976">
        <v>546</v>
      </c>
      <c r="K6976">
        <v>1290</v>
      </c>
      <c r="M6976">
        <v>118</v>
      </c>
      <c r="P6976">
        <v>395</v>
      </c>
      <c r="Q6976" t="s">
        <v>726</v>
      </c>
      <c r="R6976">
        <v>0</v>
      </c>
      <c r="S6976">
        <v>1</v>
      </c>
      <c r="T6976">
        <v>1</v>
      </c>
      <c r="U6976">
        <v>4</v>
      </c>
      <c r="V6976">
        <v>-0.52678571428571397</v>
      </c>
      <c r="W6976">
        <v>-0.36734693877551</v>
      </c>
      <c r="Y6976" t="s">
        <v>1538</v>
      </c>
      <c r="Z6976">
        <v>1</v>
      </c>
      <c r="AA6976">
        <v>0.29873417721518986</v>
      </c>
      <c r="AB6976" t="s">
        <v>732</v>
      </c>
      <c r="AC6976" t="s">
        <v>726</v>
      </c>
      <c r="AD6976">
        <v>230</v>
      </c>
      <c r="AE6976">
        <v>664</v>
      </c>
    </row>
    <row r="6977" spans="1:31" hidden="1" x14ac:dyDescent="0.25">
      <c r="A6977" t="s">
        <v>692</v>
      </c>
      <c r="B6977" t="s">
        <v>787</v>
      </c>
      <c r="C6977" t="s">
        <v>815</v>
      </c>
      <c r="D6977" t="s">
        <v>816</v>
      </c>
      <c r="E6977" s="67">
        <v>45261</v>
      </c>
      <c r="F6977" t="s">
        <v>725</v>
      </c>
      <c r="G6977" t="s">
        <v>725</v>
      </c>
      <c r="H6977">
        <v>2104</v>
      </c>
      <c r="J6977">
        <v>340</v>
      </c>
      <c r="K6977">
        <v>308</v>
      </c>
      <c r="M6977">
        <v>1764</v>
      </c>
      <c r="P6977">
        <v>340</v>
      </c>
      <c r="Q6977" t="s">
        <v>726</v>
      </c>
      <c r="R6977">
        <v>0</v>
      </c>
      <c r="S6977">
        <v>1</v>
      </c>
      <c r="T6977">
        <v>1</v>
      </c>
      <c r="U6977">
        <v>4</v>
      </c>
      <c r="V6977">
        <v>-0.493589743589744</v>
      </c>
      <c r="W6977">
        <v>-1.7543859649122799E-2</v>
      </c>
      <c r="Y6977" t="s">
        <v>1538</v>
      </c>
      <c r="Z6977">
        <v>1</v>
      </c>
      <c r="AA6977">
        <v>5.1882352941176473</v>
      </c>
      <c r="AB6977" t="s">
        <v>738</v>
      </c>
      <c r="AC6977" t="s">
        <v>726</v>
      </c>
      <c r="AD6977">
        <v>364</v>
      </c>
      <c r="AE6977">
        <v>4059</v>
      </c>
    </row>
    <row r="6978" spans="1:31" hidden="1" x14ac:dyDescent="0.25">
      <c r="A6978" t="s">
        <v>692</v>
      </c>
      <c r="B6978" t="s">
        <v>817</v>
      </c>
      <c r="C6978" t="s">
        <v>818</v>
      </c>
      <c r="D6978" t="s">
        <v>819</v>
      </c>
      <c r="E6978" s="67">
        <v>45261</v>
      </c>
      <c r="F6978" t="s">
        <v>725</v>
      </c>
      <c r="G6978" t="s">
        <v>725</v>
      </c>
      <c r="K6978">
        <v>200</v>
      </c>
      <c r="N6978">
        <v>30</v>
      </c>
      <c r="P6978">
        <v>0</v>
      </c>
      <c r="Q6978" t="s">
        <v>726</v>
      </c>
      <c r="R6978">
        <v>0</v>
      </c>
      <c r="S6978">
        <v>1</v>
      </c>
      <c r="T6978">
        <v>1</v>
      </c>
      <c r="U6978">
        <v>4</v>
      </c>
      <c r="V6978">
        <v>0</v>
      </c>
      <c r="W6978">
        <v>0.84615384615384603</v>
      </c>
      <c r="Y6978" t="s">
        <v>1538</v>
      </c>
      <c r="Z6978">
        <v>0</v>
      </c>
      <c r="AA6978">
        <v>0</v>
      </c>
      <c r="AB6978" t="s">
        <v>734</v>
      </c>
      <c r="AC6978" t="s">
        <v>734</v>
      </c>
      <c r="AD6978">
        <v>17</v>
      </c>
    </row>
    <row r="6979" spans="1:31" hidden="1" x14ac:dyDescent="0.25">
      <c r="A6979" t="s">
        <v>692</v>
      </c>
      <c r="B6979" t="s">
        <v>747</v>
      </c>
      <c r="C6979" t="s">
        <v>820</v>
      </c>
      <c r="D6979" t="s">
        <v>821</v>
      </c>
      <c r="E6979" s="67">
        <v>45261</v>
      </c>
      <c r="F6979" t="s">
        <v>725</v>
      </c>
      <c r="G6979" t="s">
        <v>725</v>
      </c>
      <c r="H6979">
        <v>25</v>
      </c>
      <c r="J6979">
        <v>25</v>
      </c>
      <c r="N6979">
        <v>10</v>
      </c>
      <c r="P6979">
        <v>184</v>
      </c>
      <c r="Q6979" t="s">
        <v>726</v>
      </c>
      <c r="R6979">
        <v>0</v>
      </c>
      <c r="S6979">
        <v>1</v>
      </c>
      <c r="T6979">
        <v>1</v>
      </c>
      <c r="U6979">
        <v>4</v>
      </c>
      <c r="V6979">
        <v>-10.909090909090899</v>
      </c>
      <c r="W6979">
        <v>-5.0689655172413799</v>
      </c>
      <c r="Y6979" t="s">
        <v>1538</v>
      </c>
      <c r="Z6979">
        <v>1</v>
      </c>
      <c r="AA6979">
        <v>0</v>
      </c>
      <c r="AB6979" t="s">
        <v>728</v>
      </c>
      <c r="AC6979" t="s">
        <v>726</v>
      </c>
    </row>
    <row r="6980" spans="1:31" hidden="1" x14ac:dyDescent="0.25">
      <c r="A6980" t="s">
        <v>692</v>
      </c>
      <c r="B6980" t="s">
        <v>741</v>
      </c>
      <c r="C6980" t="s">
        <v>822</v>
      </c>
      <c r="D6980" t="s">
        <v>823</v>
      </c>
      <c r="E6980" s="67">
        <v>45261</v>
      </c>
      <c r="F6980" t="s">
        <v>725</v>
      </c>
      <c r="G6980" t="s">
        <v>725</v>
      </c>
      <c r="H6980">
        <v>570</v>
      </c>
      <c r="J6980">
        <v>84</v>
      </c>
      <c r="K6980">
        <v>80</v>
      </c>
      <c r="M6980">
        <v>486</v>
      </c>
      <c r="P6980">
        <v>60</v>
      </c>
      <c r="Q6980" t="s">
        <v>726</v>
      </c>
      <c r="R6980">
        <v>0</v>
      </c>
      <c r="S6980">
        <v>0</v>
      </c>
      <c r="T6980">
        <v>0</v>
      </c>
      <c r="U6980">
        <v>3</v>
      </c>
      <c r="V6980">
        <v>-0.108108108108108</v>
      </c>
      <c r="W6980">
        <v>-0.91304347826086996</v>
      </c>
      <c r="Y6980" t="s">
        <v>1538</v>
      </c>
      <c r="Z6980">
        <v>1</v>
      </c>
      <c r="AA6980">
        <v>8.1</v>
      </c>
      <c r="AB6980" t="s">
        <v>738</v>
      </c>
      <c r="AC6980" t="s">
        <v>726</v>
      </c>
      <c r="AD6980">
        <v>84</v>
      </c>
      <c r="AE6980">
        <v>570</v>
      </c>
    </row>
    <row r="6981" spans="1:31" hidden="1" x14ac:dyDescent="0.25">
      <c r="A6981" t="s">
        <v>692</v>
      </c>
      <c r="B6981" t="s">
        <v>735</v>
      </c>
      <c r="C6981" t="s">
        <v>824</v>
      </c>
      <c r="D6981" t="s">
        <v>825</v>
      </c>
      <c r="E6981" s="67">
        <v>45261</v>
      </c>
      <c r="F6981" t="s">
        <v>725</v>
      </c>
      <c r="G6981" t="s">
        <v>725</v>
      </c>
      <c r="H6981">
        <v>456</v>
      </c>
      <c r="J6981">
        <v>51</v>
      </c>
      <c r="K6981">
        <v>140</v>
      </c>
      <c r="M6981">
        <v>405</v>
      </c>
      <c r="P6981">
        <v>50</v>
      </c>
      <c r="Q6981" t="s">
        <v>726</v>
      </c>
      <c r="R6981">
        <v>0</v>
      </c>
      <c r="S6981">
        <v>1</v>
      </c>
      <c r="T6981">
        <v>1</v>
      </c>
      <c r="U6981">
        <v>4</v>
      </c>
      <c r="V6981">
        <v>0</v>
      </c>
      <c r="W6981">
        <v>-0.87037037037037002</v>
      </c>
      <c r="Y6981" t="s">
        <v>1538</v>
      </c>
      <c r="Z6981">
        <v>1</v>
      </c>
      <c r="AA6981">
        <v>8.1</v>
      </c>
      <c r="AB6981" t="s">
        <v>738</v>
      </c>
      <c r="AC6981" t="s">
        <v>726</v>
      </c>
      <c r="AD6981">
        <v>66</v>
      </c>
      <c r="AE6981">
        <v>456</v>
      </c>
    </row>
    <row r="6982" spans="1:31" hidden="1" x14ac:dyDescent="0.25">
      <c r="A6982" t="s">
        <v>692</v>
      </c>
      <c r="B6982" t="s">
        <v>809</v>
      </c>
      <c r="C6982" t="s">
        <v>826</v>
      </c>
      <c r="D6982" t="s">
        <v>827</v>
      </c>
      <c r="E6982" s="67">
        <v>45261</v>
      </c>
      <c r="F6982" t="s">
        <v>725</v>
      </c>
      <c r="G6982" t="s">
        <v>725</v>
      </c>
      <c r="P6982">
        <v>161</v>
      </c>
      <c r="Q6982" t="s">
        <v>726</v>
      </c>
      <c r="R6982">
        <v>0</v>
      </c>
      <c r="S6982">
        <v>0</v>
      </c>
      <c r="T6982">
        <v>0</v>
      </c>
      <c r="U6982">
        <v>3</v>
      </c>
      <c r="V6982">
        <v>-0.58974358974358998</v>
      </c>
      <c r="W6982">
        <v>-1.19047619047619</v>
      </c>
      <c r="Y6982" t="s">
        <v>1538</v>
      </c>
      <c r="Z6982">
        <v>0</v>
      </c>
      <c r="AA6982">
        <v>0</v>
      </c>
      <c r="AB6982" t="s">
        <v>734</v>
      </c>
      <c r="AC6982" t="s">
        <v>734</v>
      </c>
    </row>
    <row r="6983" spans="1:31" hidden="1" x14ac:dyDescent="0.25">
      <c r="A6983" t="s">
        <v>691</v>
      </c>
      <c r="B6983" t="s">
        <v>215</v>
      </c>
      <c r="C6983" t="s">
        <v>233</v>
      </c>
      <c r="D6983" t="s">
        <v>234</v>
      </c>
      <c r="E6983" s="67">
        <v>45261</v>
      </c>
      <c r="F6983" t="s">
        <v>725</v>
      </c>
      <c r="G6983" t="s">
        <v>725</v>
      </c>
      <c r="H6983">
        <v>165</v>
      </c>
      <c r="I6983">
        <v>450</v>
      </c>
      <c r="J6983">
        <v>54</v>
      </c>
      <c r="K6983">
        <v>60</v>
      </c>
      <c r="M6983">
        <v>561</v>
      </c>
      <c r="P6983">
        <v>71</v>
      </c>
      <c r="Q6983" t="s">
        <v>726</v>
      </c>
      <c r="R6983">
        <v>0</v>
      </c>
      <c r="S6983">
        <v>1</v>
      </c>
      <c r="T6983">
        <v>1</v>
      </c>
      <c r="U6983">
        <v>4</v>
      </c>
      <c r="V6983">
        <v>-3.9756097560975601</v>
      </c>
      <c r="W6983">
        <v>-8.4</v>
      </c>
      <c r="Y6983" t="s">
        <v>1538</v>
      </c>
      <c r="Z6983">
        <v>1</v>
      </c>
      <c r="AA6983">
        <v>7.901408450704225</v>
      </c>
      <c r="AB6983" t="s">
        <v>738</v>
      </c>
      <c r="AC6983" t="s">
        <v>726</v>
      </c>
      <c r="AD6983">
        <v>27</v>
      </c>
      <c r="AE6983">
        <v>55</v>
      </c>
    </row>
    <row r="6984" spans="1:31" hidden="1" x14ac:dyDescent="0.25">
      <c r="A6984" t="s">
        <v>692</v>
      </c>
      <c r="B6984" t="s">
        <v>828</v>
      </c>
      <c r="C6984" t="s">
        <v>829</v>
      </c>
      <c r="D6984" t="s">
        <v>830</v>
      </c>
      <c r="E6984" s="67">
        <v>45261</v>
      </c>
      <c r="F6984" t="s">
        <v>725</v>
      </c>
      <c r="G6984" t="s">
        <v>725</v>
      </c>
      <c r="H6984">
        <v>684</v>
      </c>
      <c r="J6984">
        <v>520</v>
      </c>
      <c r="L6984">
        <v>2</v>
      </c>
      <c r="M6984">
        <v>162</v>
      </c>
      <c r="P6984">
        <v>382</v>
      </c>
      <c r="Q6984" t="s">
        <v>726</v>
      </c>
      <c r="R6984">
        <v>0</v>
      </c>
      <c r="S6984">
        <v>1</v>
      </c>
      <c r="T6984">
        <v>1</v>
      </c>
      <c r="U6984">
        <v>4</v>
      </c>
      <c r="V6984">
        <v>0.13650306748466301</v>
      </c>
      <c r="W6984">
        <v>-0.62258064516128997</v>
      </c>
      <c r="Y6984" t="s">
        <v>1538</v>
      </c>
      <c r="Z6984">
        <v>1</v>
      </c>
      <c r="AA6984">
        <v>0.42408376963350786</v>
      </c>
      <c r="AB6984" t="s">
        <v>732</v>
      </c>
      <c r="AC6984" t="s">
        <v>726</v>
      </c>
      <c r="AD6984">
        <v>306</v>
      </c>
      <c r="AE6984">
        <v>684</v>
      </c>
    </row>
    <row r="6985" spans="1:31" hidden="1" x14ac:dyDescent="0.25">
      <c r="A6985" t="s">
        <v>692</v>
      </c>
      <c r="B6985" t="s">
        <v>831</v>
      </c>
      <c r="C6985" t="s">
        <v>4</v>
      </c>
      <c r="D6985" t="s">
        <v>832</v>
      </c>
      <c r="E6985" s="67">
        <v>45261</v>
      </c>
      <c r="F6985" t="s">
        <v>725</v>
      </c>
      <c r="G6985" t="s">
        <v>725</v>
      </c>
      <c r="H6985">
        <v>3072</v>
      </c>
      <c r="J6985">
        <v>354</v>
      </c>
      <c r="K6985">
        <v>360</v>
      </c>
      <c r="M6985">
        <v>2718</v>
      </c>
      <c r="P6985">
        <v>311</v>
      </c>
      <c r="Q6985" t="s">
        <v>726</v>
      </c>
      <c r="R6985">
        <v>0</v>
      </c>
      <c r="S6985">
        <v>1</v>
      </c>
      <c r="T6985">
        <v>1</v>
      </c>
      <c r="U6985">
        <v>4</v>
      </c>
      <c r="V6985">
        <v>-0.46956521739130402</v>
      </c>
      <c r="W6985">
        <v>-0.82758620689655205</v>
      </c>
      <c r="Y6985" t="s">
        <v>1538</v>
      </c>
      <c r="Z6985">
        <v>1</v>
      </c>
      <c r="AA6985">
        <v>8.739549839228296</v>
      </c>
      <c r="AB6985" t="s">
        <v>738</v>
      </c>
      <c r="AC6985" t="s">
        <v>726</v>
      </c>
      <c r="AD6985">
        <v>258</v>
      </c>
      <c r="AE6985">
        <v>3072</v>
      </c>
    </row>
    <row r="6986" spans="1:31" hidden="1" x14ac:dyDescent="0.25">
      <c r="A6986" t="s">
        <v>691</v>
      </c>
      <c r="B6986" t="s">
        <v>650</v>
      </c>
      <c r="C6986" t="s">
        <v>658</v>
      </c>
      <c r="D6986" t="s">
        <v>659</v>
      </c>
      <c r="E6986" s="67">
        <v>45261</v>
      </c>
      <c r="F6986" t="s">
        <v>725</v>
      </c>
      <c r="G6986" t="s">
        <v>725</v>
      </c>
      <c r="I6986">
        <v>750</v>
      </c>
      <c r="J6986">
        <v>150</v>
      </c>
      <c r="K6986">
        <v>600</v>
      </c>
      <c r="M6986">
        <v>600</v>
      </c>
      <c r="N6986">
        <v>7</v>
      </c>
      <c r="P6986">
        <v>75</v>
      </c>
      <c r="Q6986" t="s">
        <v>726</v>
      </c>
      <c r="R6986">
        <v>0</v>
      </c>
      <c r="S6986">
        <v>1</v>
      </c>
      <c r="T6986">
        <v>1</v>
      </c>
      <c r="U6986">
        <v>4</v>
      </c>
      <c r="Y6986" t="s">
        <v>1538</v>
      </c>
      <c r="Z6986">
        <v>1</v>
      </c>
      <c r="AA6986">
        <v>8</v>
      </c>
      <c r="AB6986" t="s">
        <v>738</v>
      </c>
      <c r="AC6986" t="s">
        <v>726</v>
      </c>
    </row>
    <row r="6987" spans="1:31" hidden="1" x14ac:dyDescent="0.25">
      <c r="A6987" t="s">
        <v>692</v>
      </c>
      <c r="B6987" t="s">
        <v>833</v>
      </c>
      <c r="C6987" t="s">
        <v>834</v>
      </c>
      <c r="D6987" t="s">
        <v>835</v>
      </c>
      <c r="E6987" s="67">
        <v>45261</v>
      </c>
      <c r="F6987" t="s">
        <v>725</v>
      </c>
      <c r="G6987" t="s">
        <v>725</v>
      </c>
      <c r="H6987">
        <v>1555</v>
      </c>
      <c r="J6987">
        <v>99</v>
      </c>
      <c r="K6987">
        <v>100</v>
      </c>
      <c r="M6987">
        <v>1456</v>
      </c>
      <c r="P6987">
        <v>257</v>
      </c>
      <c r="Q6987" t="s">
        <v>726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0.57575757575757602</v>
      </c>
      <c r="Y6987" t="s">
        <v>1538</v>
      </c>
      <c r="Z6987">
        <v>1</v>
      </c>
      <c r="AA6987">
        <v>5.6653696498054478</v>
      </c>
      <c r="AB6987" t="s">
        <v>738</v>
      </c>
      <c r="AC6987" t="s">
        <v>726</v>
      </c>
      <c r="AD6987">
        <v>423</v>
      </c>
      <c r="AE6987">
        <v>1555</v>
      </c>
    </row>
    <row r="6988" spans="1:31" hidden="1" x14ac:dyDescent="0.25">
      <c r="A6988" t="s">
        <v>692</v>
      </c>
      <c r="B6988" t="s">
        <v>833</v>
      </c>
      <c r="C6988" t="s">
        <v>836</v>
      </c>
      <c r="D6988" t="s">
        <v>837</v>
      </c>
      <c r="E6988" s="67">
        <v>45261</v>
      </c>
      <c r="F6988" t="s">
        <v>725</v>
      </c>
      <c r="G6988" t="s">
        <v>725</v>
      </c>
      <c r="H6988">
        <v>767</v>
      </c>
      <c r="I6988">
        <v>1000</v>
      </c>
      <c r="J6988">
        <v>767</v>
      </c>
      <c r="K6988">
        <v>722</v>
      </c>
      <c r="M6988">
        <v>1000</v>
      </c>
      <c r="P6988">
        <v>687</v>
      </c>
      <c r="Q6988" t="s">
        <v>726</v>
      </c>
      <c r="R6988">
        <v>0</v>
      </c>
      <c r="S6988">
        <v>0</v>
      </c>
      <c r="T6988">
        <v>0</v>
      </c>
      <c r="U6988">
        <v>3</v>
      </c>
      <c r="V6988">
        <v>0</v>
      </c>
      <c r="W6988">
        <v>-1.8758169934640501</v>
      </c>
      <c r="Y6988" t="s">
        <v>1538</v>
      </c>
      <c r="Z6988">
        <v>1</v>
      </c>
      <c r="AA6988">
        <v>1.4556040756914119</v>
      </c>
      <c r="AB6988" t="s">
        <v>758</v>
      </c>
      <c r="AC6988" t="s">
        <v>726</v>
      </c>
      <c r="AD6988">
        <v>747</v>
      </c>
      <c r="AE6988">
        <v>871</v>
      </c>
    </row>
    <row r="6989" spans="1:31" hidden="1" x14ac:dyDescent="0.25">
      <c r="A6989" t="s">
        <v>692</v>
      </c>
      <c r="B6989" t="s">
        <v>838</v>
      </c>
      <c r="C6989" t="s">
        <v>839</v>
      </c>
      <c r="D6989" t="s">
        <v>840</v>
      </c>
      <c r="E6989" s="67">
        <v>45261</v>
      </c>
      <c r="F6989" t="s">
        <v>725</v>
      </c>
      <c r="G6989" t="s">
        <v>725</v>
      </c>
      <c r="H6989">
        <v>266</v>
      </c>
      <c r="J6989">
        <v>30</v>
      </c>
      <c r="M6989">
        <v>236</v>
      </c>
      <c r="P6989">
        <v>54</v>
      </c>
      <c r="Q6989" t="s">
        <v>726</v>
      </c>
      <c r="R6989">
        <v>0</v>
      </c>
      <c r="S6989">
        <v>0</v>
      </c>
      <c r="T6989">
        <v>1</v>
      </c>
      <c r="U6989">
        <v>3</v>
      </c>
      <c r="V6989">
        <v>-1</v>
      </c>
      <c r="W6989">
        <v>-1.36363636363636</v>
      </c>
      <c r="Y6989" t="s">
        <v>1538</v>
      </c>
      <c r="Z6989">
        <v>1</v>
      </c>
      <c r="AA6989">
        <v>4.3703703703703702</v>
      </c>
      <c r="AB6989" t="s">
        <v>738</v>
      </c>
      <c r="AC6989" t="s">
        <v>726</v>
      </c>
      <c r="AD6989">
        <v>48</v>
      </c>
      <c r="AE6989">
        <v>266</v>
      </c>
    </row>
    <row r="6990" spans="1:31" hidden="1" x14ac:dyDescent="0.25">
      <c r="A6990" t="s">
        <v>692</v>
      </c>
      <c r="B6990" t="s">
        <v>794</v>
      </c>
      <c r="C6990" t="s">
        <v>841</v>
      </c>
      <c r="D6990" t="s">
        <v>842</v>
      </c>
      <c r="E6990" s="67">
        <v>45261</v>
      </c>
      <c r="F6990" t="s">
        <v>725</v>
      </c>
      <c r="G6990" t="s">
        <v>725</v>
      </c>
      <c r="H6990">
        <v>396</v>
      </c>
      <c r="J6990">
        <v>267</v>
      </c>
      <c r="K6990">
        <v>350</v>
      </c>
      <c r="M6990">
        <v>129</v>
      </c>
      <c r="P6990">
        <v>351</v>
      </c>
      <c r="Q6990" t="s">
        <v>726</v>
      </c>
      <c r="R6990">
        <v>0</v>
      </c>
      <c r="S6990">
        <v>0</v>
      </c>
      <c r="T6990">
        <v>1</v>
      </c>
      <c r="U6990">
        <v>3</v>
      </c>
      <c r="V6990">
        <v>-0.107142857142857</v>
      </c>
      <c r="W6990">
        <v>0.38028169014084501</v>
      </c>
      <c r="Y6990" t="s">
        <v>1538</v>
      </c>
      <c r="Z6990">
        <v>1</v>
      </c>
      <c r="AA6990">
        <v>0.36752136752136755</v>
      </c>
      <c r="AB6990" t="s">
        <v>732</v>
      </c>
      <c r="AC6990" t="s">
        <v>726</v>
      </c>
      <c r="AD6990">
        <v>411</v>
      </c>
      <c r="AE6990">
        <v>396</v>
      </c>
    </row>
    <row r="6991" spans="1:31" hidden="1" x14ac:dyDescent="0.25">
      <c r="A6991" t="s">
        <v>692</v>
      </c>
      <c r="B6991" t="s">
        <v>766</v>
      </c>
      <c r="C6991" t="s">
        <v>767</v>
      </c>
      <c r="D6991" t="s">
        <v>843</v>
      </c>
      <c r="E6991" s="67">
        <v>45261</v>
      </c>
      <c r="F6991" t="s">
        <v>725</v>
      </c>
      <c r="G6991" t="s">
        <v>725</v>
      </c>
      <c r="P6991">
        <v>0</v>
      </c>
      <c r="Q6991" t="s">
        <v>726</v>
      </c>
      <c r="R6991">
        <v>0</v>
      </c>
      <c r="S6991">
        <v>0</v>
      </c>
      <c r="T6991">
        <v>0</v>
      </c>
      <c r="U6991">
        <v>2</v>
      </c>
      <c r="W6991">
        <v>-4.0344827586206904</v>
      </c>
      <c r="Y6991" t="s">
        <v>1538</v>
      </c>
      <c r="Z6991">
        <v>0</v>
      </c>
      <c r="AA6991">
        <v>0</v>
      </c>
      <c r="AB6991" t="s">
        <v>734</v>
      </c>
      <c r="AC6991" t="s">
        <v>734</v>
      </c>
      <c r="AD6991">
        <v>94</v>
      </c>
    </row>
    <row r="6992" spans="1:31" hidden="1" x14ac:dyDescent="0.25">
      <c r="A6992" t="s">
        <v>692</v>
      </c>
      <c r="B6992" t="s">
        <v>729</v>
      </c>
      <c r="C6992" t="s">
        <v>844</v>
      </c>
      <c r="D6992" t="s">
        <v>845</v>
      </c>
      <c r="E6992" s="67">
        <v>45261</v>
      </c>
      <c r="F6992" t="s">
        <v>725</v>
      </c>
      <c r="G6992" t="s">
        <v>725</v>
      </c>
      <c r="N6992">
        <v>30</v>
      </c>
      <c r="P6992">
        <v>0</v>
      </c>
      <c r="Q6992" t="s">
        <v>726</v>
      </c>
      <c r="R6992">
        <v>0</v>
      </c>
      <c r="S6992">
        <v>1</v>
      </c>
      <c r="T6992">
        <v>1</v>
      </c>
      <c r="U6992">
        <v>4</v>
      </c>
      <c r="V6992">
        <v>-3.1960784313725501</v>
      </c>
      <c r="W6992">
        <v>-15.352941176470599</v>
      </c>
      <c r="Y6992" t="s">
        <v>1538</v>
      </c>
      <c r="Z6992">
        <v>0</v>
      </c>
      <c r="AA6992">
        <v>0</v>
      </c>
      <c r="AB6992" t="s">
        <v>734</v>
      </c>
      <c r="AC6992" t="s">
        <v>734</v>
      </c>
    </row>
    <row r="6993" spans="1:31" hidden="1" x14ac:dyDescent="0.25">
      <c r="A6993" t="s">
        <v>691</v>
      </c>
      <c r="B6993" t="s">
        <v>650</v>
      </c>
      <c r="C6993" t="s">
        <v>684</v>
      </c>
      <c r="D6993" t="s">
        <v>685</v>
      </c>
      <c r="E6993" s="67">
        <v>45261</v>
      </c>
      <c r="F6993" t="s">
        <v>725</v>
      </c>
      <c r="G6993" t="s">
        <v>725</v>
      </c>
      <c r="H6993">
        <v>177</v>
      </c>
      <c r="I6993">
        <v>650</v>
      </c>
      <c r="J6993">
        <v>183</v>
      </c>
      <c r="K6993">
        <v>215</v>
      </c>
      <c r="M6993">
        <v>644</v>
      </c>
      <c r="P6993">
        <v>167</v>
      </c>
      <c r="Q6993" t="s">
        <v>726</v>
      </c>
      <c r="R6993">
        <v>0</v>
      </c>
      <c r="S6993">
        <v>1</v>
      </c>
      <c r="T6993">
        <v>1</v>
      </c>
      <c r="U6993">
        <v>4</v>
      </c>
      <c r="V6993">
        <v>-1.2472527472527499</v>
      </c>
      <c r="W6993">
        <v>-0.21969696969697</v>
      </c>
      <c r="Y6993" t="s">
        <v>1538</v>
      </c>
      <c r="Z6993">
        <v>1</v>
      </c>
      <c r="AA6993">
        <v>3.8562874251497008</v>
      </c>
      <c r="AB6993" t="s">
        <v>758</v>
      </c>
      <c r="AC6993" t="s">
        <v>726</v>
      </c>
      <c r="AD6993">
        <v>180</v>
      </c>
      <c r="AE6993">
        <v>177</v>
      </c>
    </row>
    <row r="6994" spans="1:31" hidden="1" x14ac:dyDescent="0.25">
      <c r="A6994" t="s">
        <v>691</v>
      </c>
      <c r="B6994" t="s">
        <v>275</v>
      </c>
      <c r="C6994" t="s">
        <v>280</v>
      </c>
      <c r="D6994" t="s">
        <v>282</v>
      </c>
      <c r="E6994" s="67">
        <v>45261</v>
      </c>
      <c r="F6994" t="s">
        <v>725</v>
      </c>
      <c r="G6994" t="s">
        <v>725</v>
      </c>
      <c r="Q6994" t="s">
        <v>733</v>
      </c>
      <c r="R6994">
        <v>1</v>
      </c>
      <c r="S6994">
        <v>0</v>
      </c>
      <c r="T6994">
        <v>0</v>
      </c>
      <c r="U6994">
        <v>0</v>
      </c>
      <c r="Y6994" t="s">
        <v>1538</v>
      </c>
      <c r="Z6994">
        <v>0</v>
      </c>
      <c r="AA6994">
        <v>0</v>
      </c>
      <c r="AB6994" t="s">
        <v>734</v>
      </c>
      <c r="AC6994" t="s">
        <v>734</v>
      </c>
    </row>
    <row r="6995" spans="1:31" hidden="1" x14ac:dyDescent="0.25">
      <c r="A6995" t="s">
        <v>691</v>
      </c>
      <c r="B6995" t="s">
        <v>531</v>
      </c>
      <c r="C6995" t="s">
        <v>551</v>
      </c>
      <c r="D6995" t="s">
        <v>552</v>
      </c>
      <c r="E6995" s="67">
        <v>45261</v>
      </c>
      <c r="F6995" t="s">
        <v>725</v>
      </c>
      <c r="N6995">
        <v>31</v>
      </c>
      <c r="P6995">
        <v>0</v>
      </c>
      <c r="Q6995" t="s">
        <v>726</v>
      </c>
      <c r="R6995">
        <v>0</v>
      </c>
      <c r="S6995">
        <v>0</v>
      </c>
      <c r="T6995">
        <v>0</v>
      </c>
      <c r="U6995">
        <v>3</v>
      </c>
      <c r="V6995">
        <v>-2</v>
      </c>
      <c r="W6995">
        <v>-4.0909090909090899</v>
      </c>
      <c r="Y6995" t="s">
        <v>1538</v>
      </c>
      <c r="Z6995">
        <v>0</v>
      </c>
      <c r="AA6995">
        <v>0</v>
      </c>
      <c r="AB6995" t="s">
        <v>734</v>
      </c>
      <c r="AC6995" t="s">
        <v>734</v>
      </c>
    </row>
    <row r="6996" spans="1:31" hidden="1" x14ac:dyDescent="0.25">
      <c r="A6996" t="s">
        <v>692</v>
      </c>
      <c r="B6996" t="s">
        <v>763</v>
      </c>
      <c r="C6996" t="s">
        <v>764</v>
      </c>
      <c r="D6996" t="s">
        <v>846</v>
      </c>
      <c r="E6996" s="67">
        <v>45261</v>
      </c>
      <c r="Q6996" t="s">
        <v>733</v>
      </c>
      <c r="R6996">
        <v>1</v>
      </c>
      <c r="S6996">
        <v>0</v>
      </c>
      <c r="T6996">
        <v>0</v>
      </c>
      <c r="U6996">
        <v>0</v>
      </c>
      <c r="Y6996" t="s">
        <v>1538</v>
      </c>
      <c r="Z6996">
        <v>0</v>
      </c>
      <c r="AA6996">
        <v>0</v>
      </c>
      <c r="AB6996" t="s">
        <v>734</v>
      </c>
      <c r="AC6996" t="s">
        <v>734</v>
      </c>
    </row>
    <row r="6997" spans="1:31" hidden="1" x14ac:dyDescent="0.25">
      <c r="A6997" t="s">
        <v>692</v>
      </c>
      <c r="B6997" t="s">
        <v>741</v>
      </c>
      <c r="C6997" t="s">
        <v>742</v>
      </c>
      <c r="D6997" t="s">
        <v>847</v>
      </c>
      <c r="E6997" s="67">
        <v>45261</v>
      </c>
      <c r="Q6997" t="s">
        <v>733</v>
      </c>
      <c r="R6997">
        <v>1</v>
      </c>
      <c r="S6997">
        <v>0</v>
      </c>
      <c r="T6997">
        <v>0</v>
      </c>
      <c r="U6997">
        <v>0</v>
      </c>
      <c r="Y6997" t="s">
        <v>1538</v>
      </c>
      <c r="Z6997">
        <v>0</v>
      </c>
      <c r="AA6997">
        <v>0</v>
      </c>
      <c r="AB6997" t="s">
        <v>734</v>
      </c>
      <c r="AC6997" t="s">
        <v>734</v>
      </c>
    </row>
    <row r="6998" spans="1:31" hidden="1" x14ac:dyDescent="0.25">
      <c r="A6998" t="s">
        <v>691</v>
      </c>
      <c r="B6998" t="s">
        <v>428</v>
      </c>
      <c r="C6998" t="s">
        <v>441</v>
      </c>
      <c r="D6998" t="s">
        <v>442</v>
      </c>
      <c r="E6998" s="67">
        <v>45261</v>
      </c>
      <c r="F6998" t="s">
        <v>725</v>
      </c>
      <c r="G6998" t="s">
        <v>725</v>
      </c>
      <c r="P6998">
        <v>0</v>
      </c>
      <c r="Q6998" t="s">
        <v>733</v>
      </c>
      <c r="R6998">
        <v>1</v>
      </c>
      <c r="S6998">
        <v>0</v>
      </c>
      <c r="T6998">
        <v>0</v>
      </c>
      <c r="U6998">
        <v>0</v>
      </c>
      <c r="Y6998" t="s">
        <v>1538</v>
      </c>
      <c r="Z6998">
        <v>0</v>
      </c>
      <c r="AA6998">
        <v>0</v>
      </c>
      <c r="AB6998" t="s">
        <v>734</v>
      </c>
      <c r="AC6998" t="s">
        <v>734</v>
      </c>
    </row>
    <row r="6999" spans="1:31" hidden="1" x14ac:dyDescent="0.25">
      <c r="A6999" t="s">
        <v>691</v>
      </c>
      <c r="B6999" t="s">
        <v>238</v>
      </c>
      <c r="C6999" t="s">
        <v>249</v>
      </c>
      <c r="D6999" t="s">
        <v>254</v>
      </c>
      <c r="E6999" s="67">
        <v>45261</v>
      </c>
      <c r="F6999" t="s">
        <v>725</v>
      </c>
      <c r="G6999" t="s">
        <v>725</v>
      </c>
      <c r="Q6999" t="s">
        <v>733</v>
      </c>
      <c r="R6999">
        <v>1</v>
      </c>
      <c r="S6999">
        <v>0</v>
      </c>
      <c r="T6999">
        <v>0</v>
      </c>
      <c r="U6999">
        <v>0</v>
      </c>
      <c r="Y6999" t="s">
        <v>1538</v>
      </c>
      <c r="Z6999">
        <v>0</v>
      </c>
      <c r="AA6999">
        <v>0</v>
      </c>
      <c r="AB6999" t="s">
        <v>734</v>
      </c>
      <c r="AC6999" t="s">
        <v>734</v>
      </c>
    </row>
    <row r="7000" spans="1:31" hidden="1" x14ac:dyDescent="0.25">
      <c r="A7000" t="s">
        <v>692</v>
      </c>
      <c r="B7000" t="s">
        <v>848</v>
      </c>
      <c r="C7000" t="s">
        <v>849</v>
      </c>
      <c r="D7000" t="s">
        <v>850</v>
      </c>
      <c r="E7000" s="67">
        <v>45261</v>
      </c>
      <c r="F7000" t="s">
        <v>725</v>
      </c>
      <c r="G7000" t="s">
        <v>725</v>
      </c>
      <c r="P7000">
        <v>0</v>
      </c>
      <c r="Q7000" t="s">
        <v>733</v>
      </c>
      <c r="R7000">
        <v>1</v>
      </c>
      <c r="S7000">
        <v>0</v>
      </c>
      <c r="T7000">
        <v>0</v>
      </c>
      <c r="U7000">
        <v>0</v>
      </c>
      <c r="Y7000" t="s">
        <v>1538</v>
      </c>
      <c r="Z7000">
        <v>0</v>
      </c>
      <c r="AA7000">
        <v>0</v>
      </c>
      <c r="AB7000" t="s">
        <v>734</v>
      </c>
      <c r="AC7000" t="s">
        <v>734</v>
      </c>
    </row>
    <row r="7001" spans="1:31" hidden="1" x14ac:dyDescent="0.25">
      <c r="A7001" t="s">
        <v>692</v>
      </c>
      <c r="B7001" t="s">
        <v>729</v>
      </c>
      <c r="C7001" t="s">
        <v>780</v>
      </c>
      <c r="D7001" t="s">
        <v>851</v>
      </c>
      <c r="E7001" s="67">
        <v>45261</v>
      </c>
      <c r="Q7001" t="s">
        <v>733</v>
      </c>
      <c r="R7001">
        <v>1</v>
      </c>
      <c r="S7001">
        <v>0</v>
      </c>
      <c r="T7001">
        <v>0</v>
      </c>
      <c r="U7001">
        <v>0</v>
      </c>
      <c r="Y7001" t="s">
        <v>1538</v>
      </c>
      <c r="Z7001">
        <v>0</v>
      </c>
      <c r="AA7001">
        <v>0</v>
      </c>
      <c r="AB7001" t="s">
        <v>734</v>
      </c>
      <c r="AC7001" t="s">
        <v>734</v>
      </c>
    </row>
    <row r="7002" spans="1:31" hidden="1" x14ac:dyDescent="0.25">
      <c r="A7002" t="s">
        <v>692</v>
      </c>
      <c r="B7002" t="s">
        <v>744</v>
      </c>
      <c r="C7002" t="s">
        <v>852</v>
      </c>
      <c r="D7002" t="s">
        <v>853</v>
      </c>
      <c r="E7002" s="67">
        <v>45261</v>
      </c>
      <c r="Q7002" t="s">
        <v>733</v>
      </c>
      <c r="R7002">
        <v>1</v>
      </c>
      <c r="S7002">
        <v>0</v>
      </c>
      <c r="T7002">
        <v>0</v>
      </c>
      <c r="U7002">
        <v>0</v>
      </c>
      <c r="Y7002" t="s">
        <v>1538</v>
      </c>
      <c r="Z7002">
        <v>0</v>
      </c>
      <c r="AA7002">
        <v>0</v>
      </c>
      <c r="AB7002" t="s">
        <v>734</v>
      </c>
      <c r="AC7002" t="s">
        <v>734</v>
      </c>
    </row>
    <row r="7003" spans="1:31" hidden="1" x14ac:dyDescent="0.25">
      <c r="A7003" t="s">
        <v>692</v>
      </c>
      <c r="B7003" t="s">
        <v>744</v>
      </c>
      <c r="C7003" t="s">
        <v>854</v>
      </c>
      <c r="D7003" t="s">
        <v>855</v>
      </c>
      <c r="E7003" s="67">
        <v>45261</v>
      </c>
      <c r="Q7003" t="s">
        <v>733</v>
      </c>
      <c r="R7003">
        <v>1</v>
      </c>
      <c r="S7003">
        <v>0</v>
      </c>
      <c r="T7003">
        <v>0</v>
      </c>
      <c r="U7003">
        <v>0</v>
      </c>
      <c r="Y7003" t="s">
        <v>1538</v>
      </c>
      <c r="Z7003">
        <v>0</v>
      </c>
      <c r="AA7003">
        <v>0</v>
      </c>
      <c r="AB7003" t="s">
        <v>734</v>
      </c>
      <c r="AC7003" t="s">
        <v>734</v>
      </c>
    </row>
    <row r="7004" spans="1:31" hidden="1" x14ac:dyDescent="0.25">
      <c r="A7004" t="s">
        <v>692</v>
      </c>
      <c r="B7004" t="s">
        <v>735</v>
      </c>
      <c r="C7004" t="s">
        <v>824</v>
      </c>
      <c r="D7004" t="s">
        <v>856</v>
      </c>
      <c r="E7004" s="67">
        <v>45261</v>
      </c>
      <c r="F7004" t="s">
        <v>725</v>
      </c>
      <c r="G7004" t="s">
        <v>725</v>
      </c>
      <c r="H7004">
        <v>62</v>
      </c>
      <c r="J7004">
        <v>6</v>
      </c>
      <c r="K7004">
        <v>10</v>
      </c>
      <c r="M7004">
        <v>56</v>
      </c>
      <c r="P7004">
        <v>11</v>
      </c>
      <c r="Q7004" t="s">
        <v>726</v>
      </c>
      <c r="R7004">
        <v>0</v>
      </c>
      <c r="S7004">
        <v>0</v>
      </c>
      <c r="T7004">
        <v>1</v>
      </c>
      <c r="U7004">
        <v>3</v>
      </c>
      <c r="V7004">
        <v>0</v>
      </c>
      <c r="W7004">
        <v>-31.068493150684901</v>
      </c>
      <c r="Y7004" t="s">
        <v>1538</v>
      </c>
      <c r="Z7004">
        <v>1</v>
      </c>
      <c r="AA7004">
        <v>5.0909090909090908</v>
      </c>
      <c r="AB7004" t="s">
        <v>738</v>
      </c>
      <c r="AC7004" t="s">
        <v>726</v>
      </c>
      <c r="AD7004">
        <v>15</v>
      </c>
      <c r="AE7004">
        <v>47</v>
      </c>
    </row>
    <row r="7005" spans="1:31" hidden="1" x14ac:dyDescent="0.25">
      <c r="A7005" t="s">
        <v>692</v>
      </c>
      <c r="B7005" t="s">
        <v>729</v>
      </c>
      <c r="C7005" t="s">
        <v>857</v>
      </c>
      <c r="D7005" t="s">
        <v>858</v>
      </c>
      <c r="E7005" s="67">
        <v>45261</v>
      </c>
      <c r="Q7005" t="s">
        <v>733</v>
      </c>
      <c r="R7005">
        <v>1</v>
      </c>
      <c r="S7005">
        <v>0</v>
      </c>
      <c r="T7005">
        <v>0</v>
      </c>
      <c r="U7005">
        <v>0</v>
      </c>
      <c r="Y7005" t="s">
        <v>1538</v>
      </c>
      <c r="Z7005">
        <v>0</v>
      </c>
      <c r="AA7005">
        <v>0</v>
      </c>
      <c r="AB7005" t="s">
        <v>734</v>
      </c>
      <c r="AC7005" t="s">
        <v>734</v>
      </c>
    </row>
    <row r="7006" spans="1:31" hidden="1" x14ac:dyDescent="0.25">
      <c r="A7006" t="s">
        <v>692</v>
      </c>
      <c r="B7006" t="s">
        <v>741</v>
      </c>
      <c r="C7006" t="s">
        <v>859</v>
      </c>
      <c r="D7006" t="s">
        <v>860</v>
      </c>
      <c r="E7006" s="67">
        <v>45261</v>
      </c>
      <c r="F7006" t="s">
        <v>725</v>
      </c>
      <c r="G7006" t="s">
        <v>725</v>
      </c>
      <c r="H7006">
        <v>597</v>
      </c>
      <c r="J7006">
        <v>198</v>
      </c>
      <c r="K7006">
        <v>151</v>
      </c>
      <c r="M7006">
        <v>399</v>
      </c>
      <c r="P7006">
        <v>168</v>
      </c>
      <c r="Q7006" t="s">
        <v>726</v>
      </c>
      <c r="R7006">
        <v>0</v>
      </c>
      <c r="S7006">
        <v>1</v>
      </c>
      <c r="T7006">
        <v>1</v>
      </c>
      <c r="U7006">
        <v>4</v>
      </c>
      <c r="W7006">
        <v>-4.1666666666666699E-2</v>
      </c>
      <c r="Y7006" t="s">
        <v>1538</v>
      </c>
      <c r="Z7006">
        <v>1</v>
      </c>
      <c r="AA7006">
        <v>2.375</v>
      </c>
      <c r="AB7006" t="s">
        <v>758</v>
      </c>
      <c r="AC7006" t="s">
        <v>726</v>
      </c>
      <c r="AD7006">
        <v>177</v>
      </c>
      <c r="AE7006">
        <v>597</v>
      </c>
    </row>
    <row r="7007" spans="1:31" hidden="1" x14ac:dyDescent="0.25">
      <c r="A7007" t="s">
        <v>692</v>
      </c>
      <c r="B7007" t="s">
        <v>760</v>
      </c>
      <c r="C7007" t="s">
        <v>778</v>
      </c>
      <c r="D7007" t="s">
        <v>861</v>
      </c>
      <c r="E7007" s="67">
        <v>45261</v>
      </c>
      <c r="F7007" t="s">
        <v>725</v>
      </c>
      <c r="G7007" t="s">
        <v>725</v>
      </c>
      <c r="H7007">
        <v>1350</v>
      </c>
      <c r="J7007">
        <v>700</v>
      </c>
      <c r="K7007">
        <v>291</v>
      </c>
      <c r="M7007">
        <v>650</v>
      </c>
      <c r="P7007">
        <v>850</v>
      </c>
      <c r="Q7007" t="s">
        <v>726</v>
      </c>
      <c r="R7007">
        <v>0</v>
      </c>
      <c r="S7007">
        <v>0</v>
      </c>
      <c r="T7007">
        <v>0</v>
      </c>
      <c r="U7007">
        <v>3</v>
      </c>
      <c r="V7007">
        <v>-1.26829268292683</v>
      </c>
      <c r="W7007">
        <v>-0.36363636363636398</v>
      </c>
      <c r="Y7007" t="s">
        <v>1538</v>
      </c>
      <c r="Z7007">
        <v>1</v>
      </c>
      <c r="AA7007">
        <v>0.76470588235294112</v>
      </c>
      <c r="AB7007" t="s">
        <v>732</v>
      </c>
      <c r="AC7007" t="s">
        <v>726</v>
      </c>
      <c r="AD7007">
        <v>750</v>
      </c>
      <c r="AE7007">
        <v>600</v>
      </c>
    </row>
    <row r="7008" spans="1:31" hidden="1" x14ac:dyDescent="0.25">
      <c r="A7008" t="s">
        <v>692</v>
      </c>
      <c r="B7008" t="s">
        <v>794</v>
      </c>
      <c r="C7008" t="s">
        <v>862</v>
      </c>
      <c r="D7008" t="s">
        <v>863</v>
      </c>
      <c r="E7008" s="67">
        <v>45261</v>
      </c>
      <c r="Q7008" t="s">
        <v>733</v>
      </c>
      <c r="R7008">
        <v>1</v>
      </c>
      <c r="S7008">
        <v>0</v>
      </c>
      <c r="T7008">
        <v>0</v>
      </c>
      <c r="U7008">
        <v>0</v>
      </c>
      <c r="Y7008" t="s">
        <v>1538</v>
      </c>
      <c r="Z7008">
        <v>0</v>
      </c>
      <c r="AA7008">
        <v>0</v>
      </c>
      <c r="AB7008" t="s">
        <v>734</v>
      </c>
      <c r="AC7008" t="s">
        <v>734</v>
      </c>
    </row>
    <row r="7009" spans="1:31" hidden="1" x14ac:dyDescent="0.25">
      <c r="A7009" t="s">
        <v>691</v>
      </c>
      <c r="B7009" t="s">
        <v>452</v>
      </c>
      <c r="C7009" t="s">
        <v>492</v>
      </c>
      <c r="D7009" t="s">
        <v>494</v>
      </c>
      <c r="E7009" s="67">
        <v>45261</v>
      </c>
      <c r="F7009" t="s">
        <v>725</v>
      </c>
      <c r="G7009" t="s">
        <v>725</v>
      </c>
      <c r="H7009">
        <v>3164</v>
      </c>
      <c r="J7009">
        <v>360</v>
      </c>
      <c r="K7009">
        <v>323</v>
      </c>
      <c r="M7009">
        <v>2804</v>
      </c>
      <c r="P7009">
        <v>180</v>
      </c>
      <c r="Q7009" t="s">
        <v>726</v>
      </c>
      <c r="R7009">
        <v>0</v>
      </c>
      <c r="S7009">
        <v>1</v>
      </c>
      <c r="T7009">
        <v>1</v>
      </c>
      <c r="U7009">
        <v>4</v>
      </c>
      <c r="V7009">
        <v>0</v>
      </c>
      <c r="W7009">
        <v>0.25595238095238099</v>
      </c>
      <c r="Y7009" t="s">
        <v>1538</v>
      </c>
      <c r="Z7009">
        <v>1</v>
      </c>
      <c r="AA7009">
        <v>15.577777777777778</v>
      </c>
      <c r="AB7009" t="s">
        <v>738</v>
      </c>
      <c r="AC7009" t="s">
        <v>726</v>
      </c>
      <c r="AD7009">
        <v>338</v>
      </c>
      <c r="AE7009">
        <v>3162</v>
      </c>
    </row>
    <row r="7010" spans="1:31" hidden="1" x14ac:dyDescent="0.25">
      <c r="A7010" t="s">
        <v>691</v>
      </c>
      <c r="B7010" t="s">
        <v>215</v>
      </c>
      <c r="C7010" t="s">
        <v>233</v>
      </c>
      <c r="D7010" t="s">
        <v>235</v>
      </c>
      <c r="E7010" s="67">
        <v>45261</v>
      </c>
      <c r="F7010" t="s">
        <v>725</v>
      </c>
      <c r="G7010" t="s">
        <v>725</v>
      </c>
      <c r="H7010">
        <v>1203</v>
      </c>
      <c r="J7010">
        <v>39</v>
      </c>
      <c r="M7010">
        <v>1164</v>
      </c>
      <c r="P7010">
        <v>35</v>
      </c>
      <c r="Q7010" t="s">
        <v>726</v>
      </c>
      <c r="R7010">
        <v>0</v>
      </c>
      <c r="S7010">
        <v>1</v>
      </c>
      <c r="T7010">
        <v>1</v>
      </c>
      <c r="U7010">
        <v>4</v>
      </c>
      <c r="V7010">
        <v>0</v>
      </c>
      <c r="W7010">
        <v>0.33333333333333298</v>
      </c>
      <c r="Y7010" t="s">
        <v>1538</v>
      </c>
      <c r="Z7010">
        <v>1</v>
      </c>
      <c r="AA7010">
        <v>33.25714285714286</v>
      </c>
      <c r="AB7010" t="s">
        <v>738</v>
      </c>
      <c r="AC7010" t="s">
        <v>726</v>
      </c>
      <c r="AD7010">
        <v>39</v>
      </c>
      <c r="AE7010">
        <v>1203</v>
      </c>
    </row>
    <row r="7011" spans="1:31" hidden="1" x14ac:dyDescent="0.25">
      <c r="A7011" t="s">
        <v>692</v>
      </c>
      <c r="B7011" t="s">
        <v>794</v>
      </c>
      <c r="C7011" t="s">
        <v>864</v>
      </c>
      <c r="D7011" t="s">
        <v>865</v>
      </c>
      <c r="E7011" s="67">
        <v>45261</v>
      </c>
      <c r="F7011" t="s">
        <v>725</v>
      </c>
      <c r="G7011" t="s">
        <v>725</v>
      </c>
      <c r="H7011">
        <v>117</v>
      </c>
      <c r="J7011">
        <v>18</v>
      </c>
      <c r="K7011">
        <v>50</v>
      </c>
      <c r="M7011">
        <v>99</v>
      </c>
      <c r="P7011">
        <v>27</v>
      </c>
      <c r="Q7011" t="s">
        <v>726</v>
      </c>
      <c r="R7011">
        <v>0</v>
      </c>
      <c r="S7011">
        <v>1</v>
      </c>
      <c r="T7011">
        <v>1</v>
      </c>
      <c r="U7011">
        <v>4</v>
      </c>
      <c r="Y7011" t="s">
        <v>1538</v>
      </c>
      <c r="Z7011">
        <v>1</v>
      </c>
      <c r="AA7011">
        <v>3.6666666666666665</v>
      </c>
      <c r="AB7011" t="s">
        <v>758</v>
      </c>
      <c r="AC7011" t="s">
        <v>726</v>
      </c>
      <c r="AD7011">
        <v>33</v>
      </c>
      <c r="AE7011">
        <v>117</v>
      </c>
    </row>
    <row r="7012" spans="1:31" hidden="1" x14ac:dyDescent="0.25">
      <c r="A7012" t="s">
        <v>692</v>
      </c>
      <c r="B7012" t="s">
        <v>794</v>
      </c>
      <c r="C7012" t="s">
        <v>795</v>
      </c>
      <c r="D7012" t="s">
        <v>866</v>
      </c>
      <c r="E7012" s="67">
        <v>45261</v>
      </c>
      <c r="Q7012" t="s">
        <v>733</v>
      </c>
      <c r="R7012">
        <v>1</v>
      </c>
      <c r="S7012">
        <v>0</v>
      </c>
      <c r="T7012">
        <v>0</v>
      </c>
      <c r="U7012">
        <v>0</v>
      </c>
      <c r="Y7012" t="s">
        <v>1538</v>
      </c>
      <c r="Z7012">
        <v>0</v>
      </c>
      <c r="AA7012">
        <v>0</v>
      </c>
      <c r="AB7012" t="s">
        <v>734</v>
      </c>
      <c r="AC7012" t="s">
        <v>734</v>
      </c>
    </row>
    <row r="7013" spans="1:31" hidden="1" x14ac:dyDescent="0.25">
      <c r="A7013" t="s">
        <v>691</v>
      </c>
      <c r="B7013" t="s">
        <v>650</v>
      </c>
      <c r="C7013" t="s">
        <v>670</v>
      </c>
      <c r="D7013" t="s">
        <v>671</v>
      </c>
      <c r="E7013" s="67">
        <v>45261</v>
      </c>
      <c r="F7013" t="s">
        <v>725</v>
      </c>
      <c r="G7013" t="s">
        <v>725</v>
      </c>
      <c r="H7013">
        <v>771</v>
      </c>
      <c r="I7013">
        <v>1650</v>
      </c>
      <c r="J7013">
        <v>651</v>
      </c>
      <c r="K7013">
        <v>650</v>
      </c>
      <c r="M7013">
        <v>1770</v>
      </c>
      <c r="P7013">
        <v>526</v>
      </c>
      <c r="Q7013" t="s">
        <v>726</v>
      </c>
      <c r="R7013">
        <v>0</v>
      </c>
      <c r="S7013">
        <v>1</v>
      </c>
      <c r="T7013">
        <v>1</v>
      </c>
      <c r="U7013">
        <v>4</v>
      </c>
      <c r="V7013">
        <v>-4.8632218844984802E-2</v>
      </c>
      <c r="W7013">
        <v>0.28787878787878801</v>
      </c>
      <c r="Y7013" t="s">
        <v>1538</v>
      </c>
      <c r="Z7013">
        <v>1</v>
      </c>
      <c r="AA7013">
        <v>3.3650190114068441</v>
      </c>
      <c r="AB7013" t="s">
        <v>758</v>
      </c>
      <c r="AC7013" t="s">
        <v>726</v>
      </c>
      <c r="AD7013">
        <v>302</v>
      </c>
      <c r="AE7013">
        <v>771</v>
      </c>
    </row>
    <row r="7014" spans="1:31" hidden="1" x14ac:dyDescent="0.25">
      <c r="A7014" t="s">
        <v>692</v>
      </c>
      <c r="B7014" t="s">
        <v>794</v>
      </c>
      <c r="C7014" t="s">
        <v>795</v>
      </c>
      <c r="D7014" t="s">
        <v>867</v>
      </c>
      <c r="E7014" s="67">
        <v>45261</v>
      </c>
      <c r="F7014" t="s">
        <v>725</v>
      </c>
      <c r="G7014" t="s">
        <v>725</v>
      </c>
      <c r="H7014">
        <v>1549</v>
      </c>
      <c r="J7014">
        <v>93</v>
      </c>
      <c r="K7014">
        <v>100</v>
      </c>
      <c r="M7014">
        <v>1456</v>
      </c>
      <c r="P7014">
        <v>110</v>
      </c>
      <c r="Q7014" t="s">
        <v>726</v>
      </c>
      <c r="R7014">
        <v>0</v>
      </c>
      <c r="S7014">
        <v>0</v>
      </c>
      <c r="T7014">
        <v>0</v>
      </c>
      <c r="U7014">
        <v>3</v>
      </c>
      <c r="V7014">
        <v>-0.38888888888888901</v>
      </c>
      <c r="W7014">
        <v>-1.875</v>
      </c>
      <c r="Y7014" t="s">
        <v>1538</v>
      </c>
      <c r="Z7014">
        <v>1</v>
      </c>
      <c r="AA7014">
        <v>13.236363636363636</v>
      </c>
      <c r="AB7014" t="s">
        <v>738</v>
      </c>
      <c r="AC7014" t="s">
        <v>726</v>
      </c>
      <c r="AD7014">
        <v>102</v>
      </c>
      <c r="AE7014">
        <v>1549</v>
      </c>
    </row>
    <row r="7015" spans="1:31" hidden="1" x14ac:dyDescent="0.25">
      <c r="A7015" t="s">
        <v>691</v>
      </c>
      <c r="B7015" t="s">
        <v>390</v>
      </c>
      <c r="C7015" t="s">
        <v>404</v>
      </c>
      <c r="D7015" t="s">
        <v>405</v>
      </c>
      <c r="E7015" s="67">
        <v>45261</v>
      </c>
      <c r="F7015" t="s">
        <v>725</v>
      </c>
      <c r="G7015" t="s">
        <v>725</v>
      </c>
      <c r="H7015">
        <v>284</v>
      </c>
      <c r="J7015">
        <v>103</v>
      </c>
      <c r="K7015">
        <v>45</v>
      </c>
      <c r="M7015">
        <v>161</v>
      </c>
      <c r="P7015">
        <v>55</v>
      </c>
      <c r="Q7015" t="s">
        <v>726</v>
      </c>
      <c r="R7015">
        <v>0</v>
      </c>
      <c r="S7015">
        <v>1</v>
      </c>
      <c r="T7015">
        <v>1</v>
      </c>
      <c r="U7015">
        <v>4</v>
      </c>
      <c r="V7015">
        <v>0</v>
      </c>
      <c r="W7015">
        <v>0.32786885245901598</v>
      </c>
      <c r="Y7015" t="s">
        <v>1538</v>
      </c>
      <c r="Z7015">
        <v>1</v>
      </c>
      <c r="AA7015">
        <v>2.9272727272727272</v>
      </c>
      <c r="AB7015" t="s">
        <v>758</v>
      </c>
      <c r="AC7015" t="s">
        <v>733</v>
      </c>
      <c r="AD7015">
        <v>102</v>
      </c>
      <c r="AE7015">
        <v>284</v>
      </c>
    </row>
    <row r="7016" spans="1:31" hidden="1" x14ac:dyDescent="0.25">
      <c r="A7016" t="s">
        <v>691</v>
      </c>
      <c r="B7016" t="s">
        <v>238</v>
      </c>
      <c r="C7016" t="s">
        <v>244</v>
      </c>
      <c r="D7016" t="s">
        <v>246</v>
      </c>
      <c r="E7016" s="67">
        <v>45261</v>
      </c>
      <c r="F7016" t="s">
        <v>725</v>
      </c>
      <c r="G7016" t="s">
        <v>725</v>
      </c>
      <c r="H7016">
        <v>62</v>
      </c>
      <c r="I7016">
        <v>50</v>
      </c>
      <c r="J7016">
        <v>24</v>
      </c>
      <c r="M7016">
        <v>88</v>
      </c>
      <c r="P7016">
        <v>22</v>
      </c>
      <c r="Q7016" t="s">
        <v>726</v>
      </c>
      <c r="R7016">
        <v>0</v>
      </c>
      <c r="S7016">
        <v>1</v>
      </c>
      <c r="T7016">
        <v>1</v>
      </c>
      <c r="U7016">
        <v>4</v>
      </c>
      <c r="V7016">
        <v>0</v>
      </c>
      <c r="W7016">
        <v>-1.03571428571429</v>
      </c>
      <c r="Y7016" t="s">
        <v>1538</v>
      </c>
      <c r="Z7016">
        <v>1</v>
      </c>
      <c r="AA7016">
        <v>4</v>
      </c>
      <c r="AB7016" t="s">
        <v>758</v>
      </c>
      <c r="AC7016" t="s">
        <v>726</v>
      </c>
      <c r="AD7016">
        <v>21</v>
      </c>
      <c r="AE7016">
        <v>62</v>
      </c>
    </row>
    <row r="7017" spans="1:31" hidden="1" x14ac:dyDescent="0.25">
      <c r="A7017" t="s">
        <v>691</v>
      </c>
      <c r="B7017" t="s">
        <v>650</v>
      </c>
      <c r="C7017" t="s">
        <v>670</v>
      </c>
      <c r="D7017" t="s">
        <v>672</v>
      </c>
      <c r="E7017" s="67">
        <v>45261</v>
      </c>
      <c r="F7017" t="s">
        <v>725</v>
      </c>
      <c r="G7017" t="s">
        <v>725</v>
      </c>
      <c r="H7017">
        <v>65</v>
      </c>
      <c r="I7017">
        <v>900</v>
      </c>
      <c r="J7017">
        <v>122</v>
      </c>
      <c r="K7017">
        <v>140</v>
      </c>
      <c r="M7017">
        <v>843</v>
      </c>
      <c r="P7017">
        <v>234</v>
      </c>
      <c r="Q7017" t="s">
        <v>726</v>
      </c>
      <c r="R7017">
        <v>0</v>
      </c>
      <c r="S7017">
        <v>1</v>
      </c>
      <c r="T7017">
        <v>1</v>
      </c>
      <c r="U7017">
        <v>4</v>
      </c>
      <c r="V7017">
        <v>-5.4054054054054099E-2</v>
      </c>
      <c r="W7017">
        <v>1.6949152542372899E-2</v>
      </c>
      <c r="Y7017" t="s">
        <v>1538</v>
      </c>
      <c r="Z7017">
        <v>1</v>
      </c>
      <c r="AA7017">
        <v>3.6025641025641026</v>
      </c>
      <c r="AB7017" t="s">
        <v>758</v>
      </c>
      <c r="AC7017" t="s">
        <v>726</v>
      </c>
      <c r="AD7017">
        <v>147</v>
      </c>
      <c r="AE7017">
        <v>65</v>
      </c>
    </row>
    <row r="7018" spans="1:31" hidden="1" x14ac:dyDescent="0.25">
      <c r="A7018" t="s">
        <v>691</v>
      </c>
      <c r="B7018" t="s">
        <v>452</v>
      </c>
      <c r="C7018" t="s">
        <v>478</v>
      </c>
      <c r="D7018" t="s">
        <v>479</v>
      </c>
      <c r="E7018" s="67">
        <v>45261</v>
      </c>
      <c r="F7018" t="s">
        <v>725</v>
      </c>
      <c r="G7018" t="s">
        <v>725</v>
      </c>
      <c r="H7018">
        <v>2322</v>
      </c>
      <c r="I7018">
        <v>1500</v>
      </c>
      <c r="J7018">
        <v>729</v>
      </c>
      <c r="K7018">
        <v>729</v>
      </c>
      <c r="M7018">
        <v>3093</v>
      </c>
      <c r="P7018">
        <v>785</v>
      </c>
      <c r="Q7018" t="s">
        <v>726</v>
      </c>
      <c r="R7018">
        <v>0</v>
      </c>
      <c r="S7018">
        <v>1</v>
      </c>
      <c r="T7018">
        <v>1</v>
      </c>
      <c r="U7018">
        <v>4</v>
      </c>
      <c r="V7018">
        <v>0</v>
      </c>
      <c r="W7018">
        <v>-0.40476190476190499</v>
      </c>
      <c r="Y7018" t="s">
        <v>1538</v>
      </c>
      <c r="Z7018">
        <v>1</v>
      </c>
      <c r="AA7018">
        <v>3.9401273885350316</v>
      </c>
      <c r="AB7018" t="s">
        <v>758</v>
      </c>
      <c r="AC7018" t="s">
        <v>726</v>
      </c>
      <c r="AD7018">
        <v>717</v>
      </c>
      <c r="AE7018">
        <v>2322</v>
      </c>
    </row>
    <row r="7019" spans="1:31" hidden="1" x14ac:dyDescent="0.25">
      <c r="A7019" t="s">
        <v>692</v>
      </c>
      <c r="B7019" t="s">
        <v>794</v>
      </c>
      <c r="C7019" t="s">
        <v>868</v>
      </c>
      <c r="D7019" t="s">
        <v>869</v>
      </c>
      <c r="E7019" s="67">
        <v>45261</v>
      </c>
      <c r="Q7019" t="s">
        <v>733</v>
      </c>
      <c r="R7019">
        <v>1</v>
      </c>
      <c r="S7019">
        <v>0</v>
      </c>
      <c r="T7019">
        <v>0</v>
      </c>
      <c r="U7019">
        <v>0</v>
      </c>
      <c r="Y7019" t="s">
        <v>1538</v>
      </c>
      <c r="Z7019">
        <v>0</v>
      </c>
      <c r="AA7019">
        <v>0</v>
      </c>
      <c r="AB7019" t="s">
        <v>734</v>
      </c>
      <c r="AC7019" t="s">
        <v>734</v>
      </c>
    </row>
    <row r="7020" spans="1:31" hidden="1" x14ac:dyDescent="0.25">
      <c r="A7020" t="s">
        <v>691</v>
      </c>
      <c r="B7020" t="s">
        <v>452</v>
      </c>
      <c r="C7020" t="s">
        <v>478</v>
      </c>
      <c r="D7020" t="s">
        <v>480</v>
      </c>
      <c r="E7020" s="67">
        <v>45261</v>
      </c>
      <c r="F7020" t="s">
        <v>725</v>
      </c>
      <c r="G7020" t="s">
        <v>725</v>
      </c>
      <c r="H7020">
        <v>107</v>
      </c>
      <c r="J7020">
        <v>2</v>
      </c>
      <c r="M7020">
        <v>105</v>
      </c>
      <c r="P7020">
        <v>12</v>
      </c>
      <c r="Q7020" t="s">
        <v>726</v>
      </c>
      <c r="R7020">
        <v>0</v>
      </c>
      <c r="S7020">
        <v>1</v>
      </c>
      <c r="T7020">
        <v>1</v>
      </c>
      <c r="U7020">
        <v>4</v>
      </c>
      <c r="V7020">
        <v>-0.14285714285714299</v>
      </c>
      <c r="W7020">
        <v>-0.66666666666666696</v>
      </c>
      <c r="Y7020" t="s">
        <v>1538</v>
      </c>
      <c r="Z7020">
        <v>1</v>
      </c>
      <c r="AA7020">
        <v>8.75</v>
      </c>
      <c r="AB7020" t="s">
        <v>738</v>
      </c>
      <c r="AC7020" t="s">
        <v>726</v>
      </c>
      <c r="AD7020">
        <v>4</v>
      </c>
      <c r="AE7020">
        <v>107</v>
      </c>
    </row>
    <row r="7021" spans="1:31" hidden="1" x14ac:dyDescent="0.25">
      <c r="A7021" t="s">
        <v>692</v>
      </c>
      <c r="B7021" t="s">
        <v>735</v>
      </c>
      <c r="C7021" t="s">
        <v>870</v>
      </c>
      <c r="D7021" t="s">
        <v>871</v>
      </c>
      <c r="E7021" s="67">
        <v>45261</v>
      </c>
      <c r="F7021" t="s">
        <v>725</v>
      </c>
      <c r="G7021" t="s">
        <v>725</v>
      </c>
      <c r="H7021">
        <v>173</v>
      </c>
      <c r="J7021">
        <v>3</v>
      </c>
      <c r="K7021">
        <v>3</v>
      </c>
      <c r="M7021">
        <v>170</v>
      </c>
      <c r="P7021">
        <v>6</v>
      </c>
      <c r="Q7021" t="s">
        <v>726</v>
      </c>
      <c r="R7021">
        <v>0</v>
      </c>
      <c r="S7021">
        <v>0</v>
      </c>
      <c r="T7021">
        <v>0</v>
      </c>
      <c r="U7021">
        <v>3</v>
      </c>
      <c r="V7021">
        <v>-0.14285714285714299</v>
      </c>
      <c r="W7021">
        <v>0.214285714285714</v>
      </c>
      <c r="Y7021" t="s">
        <v>1538</v>
      </c>
      <c r="Z7021">
        <v>1</v>
      </c>
      <c r="AA7021">
        <v>28.333333333333332</v>
      </c>
      <c r="AB7021" t="s">
        <v>738</v>
      </c>
      <c r="AC7021" t="s">
        <v>726</v>
      </c>
      <c r="AD7021">
        <v>3</v>
      </c>
      <c r="AE7021">
        <v>173</v>
      </c>
    </row>
    <row r="7022" spans="1:31" hidden="1" x14ac:dyDescent="0.25">
      <c r="A7022" t="s">
        <v>691</v>
      </c>
      <c r="B7022" t="s">
        <v>351</v>
      </c>
      <c r="C7022" t="s">
        <v>385</v>
      </c>
      <c r="D7022" t="s">
        <v>386</v>
      </c>
      <c r="E7022" s="67">
        <v>45261</v>
      </c>
      <c r="F7022" t="s">
        <v>725</v>
      </c>
      <c r="G7022" t="s">
        <v>725</v>
      </c>
      <c r="H7022">
        <v>221</v>
      </c>
      <c r="I7022">
        <v>900</v>
      </c>
      <c r="J7022">
        <v>95</v>
      </c>
      <c r="M7022">
        <v>1026</v>
      </c>
      <c r="P7022">
        <v>68</v>
      </c>
      <c r="Q7022" t="s">
        <v>726</v>
      </c>
      <c r="R7022">
        <v>0</v>
      </c>
      <c r="S7022">
        <v>1</v>
      </c>
      <c r="T7022">
        <v>1</v>
      </c>
      <c r="U7022">
        <v>4</v>
      </c>
      <c r="V7022">
        <v>-8.5106382978723402E-2</v>
      </c>
      <c r="W7022">
        <v>-0.71428571428571397</v>
      </c>
      <c r="Y7022" t="s">
        <v>1538</v>
      </c>
      <c r="Z7022">
        <v>1</v>
      </c>
      <c r="AA7022">
        <v>15.088235294117647</v>
      </c>
      <c r="AB7022" t="s">
        <v>738</v>
      </c>
      <c r="AC7022" t="s">
        <v>726</v>
      </c>
      <c r="AD7022">
        <v>102</v>
      </c>
      <c r="AE7022">
        <v>221</v>
      </c>
    </row>
    <row r="7023" spans="1:31" hidden="1" x14ac:dyDescent="0.25">
      <c r="A7023" t="s">
        <v>691</v>
      </c>
      <c r="B7023" t="s">
        <v>498</v>
      </c>
      <c r="C7023" t="s">
        <v>525</v>
      </c>
      <c r="D7023" t="s">
        <v>526</v>
      </c>
      <c r="E7023" s="67">
        <v>45261</v>
      </c>
      <c r="F7023" t="s">
        <v>725</v>
      </c>
      <c r="G7023" t="s">
        <v>725</v>
      </c>
      <c r="H7023">
        <v>338</v>
      </c>
      <c r="J7023">
        <v>88</v>
      </c>
      <c r="M7023">
        <v>250</v>
      </c>
      <c r="P7023">
        <v>115</v>
      </c>
      <c r="Q7023" t="s">
        <v>726</v>
      </c>
      <c r="R7023">
        <v>0</v>
      </c>
      <c r="S7023">
        <v>0</v>
      </c>
      <c r="T7023">
        <v>1</v>
      </c>
      <c r="U7023">
        <v>3</v>
      </c>
      <c r="W7023">
        <v>-0.16666666666666699</v>
      </c>
      <c r="Y7023" t="s">
        <v>1538</v>
      </c>
      <c r="Z7023">
        <v>1</v>
      </c>
      <c r="AA7023">
        <v>2.1739130434782608</v>
      </c>
      <c r="AB7023" t="s">
        <v>758</v>
      </c>
      <c r="AC7023" t="s">
        <v>726</v>
      </c>
      <c r="AD7023">
        <v>98</v>
      </c>
      <c r="AE7023">
        <v>246</v>
      </c>
    </row>
    <row r="7024" spans="1:31" hidden="1" x14ac:dyDescent="0.25">
      <c r="A7024" t="s">
        <v>692</v>
      </c>
      <c r="B7024" t="s">
        <v>828</v>
      </c>
      <c r="C7024" t="s">
        <v>872</v>
      </c>
      <c r="D7024" t="s">
        <v>873</v>
      </c>
      <c r="E7024" s="67">
        <v>45261</v>
      </c>
      <c r="Q7024" t="s">
        <v>733</v>
      </c>
      <c r="R7024">
        <v>1</v>
      </c>
      <c r="S7024">
        <v>0</v>
      </c>
      <c r="T7024">
        <v>0</v>
      </c>
      <c r="U7024">
        <v>0</v>
      </c>
      <c r="Y7024" t="s">
        <v>1538</v>
      </c>
      <c r="Z7024">
        <v>0</v>
      </c>
      <c r="AA7024">
        <v>0</v>
      </c>
      <c r="AB7024" t="s">
        <v>734</v>
      </c>
      <c r="AC7024" t="s">
        <v>734</v>
      </c>
    </row>
    <row r="7025" spans="1:31" hidden="1" x14ac:dyDescent="0.25">
      <c r="A7025" t="s">
        <v>692</v>
      </c>
      <c r="B7025" t="s">
        <v>64</v>
      </c>
      <c r="C7025" t="s">
        <v>874</v>
      </c>
      <c r="D7025" t="s">
        <v>875</v>
      </c>
      <c r="E7025" s="67">
        <v>45261</v>
      </c>
      <c r="F7025" t="s">
        <v>725</v>
      </c>
      <c r="G7025" t="s">
        <v>725</v>
      </c>
      <c r="H7025">
        <v>47</v>
      </c>
      <c r="I7025">
        <v>172</v>
      </c>
      <c r="J7025">
        <v>219</v>
      </c>
      <c r="K7025">
        <v>250</v>
      </c>
      <c r="M7025">
        <v>219</v>
      </c>
      <c r="P7025">
        <v>228</v>
      </c>
      <c r="Q7025" t="s">
        <v>726</v>
      </c>
      <c r="R7025">
        <v>0</v>
      </c>
      <c r="S7025">
        <v>0</v>
      </c>
      <c r="T7025">
        <v>0</v>
      </c>
      <c r="U7025">
        <v>2</v>
      </c>
      <c r="V7025">
        <v>-0.54545454545454497</v>
      </c>
      <c r="W7025">
        <v>-0.86046511627906996</v>
      </c>
      <c r="Y7025" t="s">
        <v>1538</v>
      </c>
      <c r="Z7025">
        <v>1</v>
      </c>
      <c r="AA7025">
        <v>0.96052631578947367</v>
      </c>
      <c r="AB7025" t="s">
        <v>732</v>
      </c>
      <c r="AC7025" t="s">
        <v>733</v>
      </c>
      <c r="AD7025">
        <v>171</v>
      </c>
      <c r="AE7025">
        <v>47</v>
      </c>
    </row>
    <row r="7026" spans="1:31" hidden="1" x14ac:dyDescent="0.25">
      <c r="A7026" t="s">
        <v>692</v>
      </c>
      <c r="B7026" t="s">
        <v>741</v>
      </c>
      <c r="C7026" t="s">
        <v>876</v>
      </c>
      <c r="D7026" t="s">
        <v>877</v>
      </c>
      <c r="E7026" s="67">
        <v>45261</v>
      </c>
      <c r="F7026" t="s">
        <v>725</v>
      </c>
      <c r="G7026" t="s">
        <v>725</v>
      </c>
      <c r="H7026">
        <v>240</v>
      </c>
      <c r="I7026">
        <v>21</v>
      </c>
      <c r="J7026">
        <v>171</v>
      </c>
      <c r="K7026">
        <v>180</v>
      </c>
      <c r="M7026">
        <v>90</v>
      </c>
      <c r="P7026">
        <v>149</v>
      </c>
      <c r="Q7026" t="s">
        <v>726</v>
      </c>
      <c r="R7026">
        <v>0</v>
      </c>
      <c r="S7026">
        <v>1</v>
      </c>
      <c r="T7026">
        <v>1</v>
      </c>
      <c r="U7026">
        <v>4</v>
      </c>
      <c r="V7026">
        <v>-0.5</v>
      </c>
      <c r="W7026">
        <v>-0.13043478260869601</v>
      </c>
      <c r="Y7026" t="s">
        <v>1538</v>
      </c>
      <c r="Z7026">
        <v>1</v>
      </c>
      <c r="AA7026">
        <v>0.60402684563758391</v>
      </c>
      <c r="AB7026" t="s">
        <v>732</v>
      </c>
      <c r="AC7026" t="s">
        <v>726</v>
      </c>
      <c r="AD7026">
        <v>180</v>
      </c>
      <c r="AE7026">
        <v>240</v>
      </c>
    </row>
    <row r="7027" spans="1:31" hidden="1" x14ac:dyDescent="0.25">
      <c r="A7027" t="s">
        <v>692</v>
      </c>
      <c r="B7027" t="s">
        <v>878</v>
      </c>
      <c r="C7027" t="s">
        <v>879</v>
      </c>
      <c r="D7027" t="s">
        <v>880</v>
      </c>
      <c r="E7027" s="67">
        <v>45261</v>
      </c>
      <c r="F7027" t="s">
        <v>725</v>
      </c>
      <c r="G7027" t="s">
        <v>725</v>
      </c>
      <c r="H7027">
        <v>384</v>
      </c>
      <c r="J7027">
        <v>384</v>
      </c>
      <c r="K7027">
        <v>400</v>
      </c>
      <c r="P7027">
        <v>596</v>
      </c>
      <c r="Q7027" t="s">
        <v>726</v>
      </c>
      <c r="R7027">
        <v>0</v>
      </c>
      <c r="S7027">
        <v>0</v>
      </c>
      <c r="T7027">
        <v>0</v>
      </c>
      <c r="U7027">
        <v>3</v>
      </c>
      <c r="V7027">
        <v>0</v>
      </c>
      <c r="W7027">
        <v>-0.56756756756756799</v>
      </c>
      <c r="Y7027" t="s">
        <v>1538</v>
      </c>
      <c r="Z7027">
        <v>1</v>
      </c>
      <c r="AA7027">
        <v>0</v>
      </c>
      <c r="AB7027" t="s">
        <v>728</v>
      </c>
      <c r="AC7027" t="s">
        <v>726</v>
      </c>
      <c r="AD7027">
        <v>402</v>
      </c>
      <c r="AE7027">
        <v>384</v>
      </c>
    </row>
    <row r="7028" spans="1:31" hidden="1" x14ac:dyDescent="0.25">
      <c r="A7028" t="s">
        <v>692</v>
      </c>
      <c r="B7028" t="s">
        <v>812</v>
      </c>
      <c r="C7028" t="s">
        <v>881</v>
      </c>
      <c r="D7028" t="s">
        <v>882</v>
      </c>
      <c r="E7028" s="67">
        <v>45261</v>
      </c>
      <c r="F7028" t="s">
        <v>725</v>
      </c>
      <c r="G7028" t="s">
        <v>725</v>
      </c>
      <c r="H7028">
        <v>227</v>
      </c>
      <c r="I7028">
        <v>100</v>
      </c>
      <c r="J7028">
        <v>324</v>
      </c>
      <c r="K7028">
        <v>368</v>
      </c>
      <c r="M7028">
        <v>3</v>
      </c>
      <c r="P7028">
        <v>377</v>
      </c>
      <c r="Q7028" t="s">
        <v>726</v>
      </c>
      <c r="R7028">
        <v>0</v>
      </c>
      <c r="S7028">
        <v>0</v>
      </c>
      <c r="T7028">
        <v>0</v>
      </c>
      <c r="U7028">
        <v>3</v>
      </c>
      <c r="V7028">
        <v>-0.2</v>
      </c>
      <c r="W7028">
        <v>-2.25</v>
      </c>
      <c r="Y7028" t="s">
        <v>1538</v>
      </c>
      <c r="Z7028">
        <v>1</v>
      </c>
      <c r="AA7028">
        <v>7.9575596816976128E-3</v>
      </c>
      <c r="AB7028" t="s">
        <v>732</v>
      </c>
      <c r="AC7028" t="s">
        <v>726</v>
      </c>
      <c r="AD7028">
        <v>300</v>
      </c>
      <c r="AE7028">
        <v>227</v>
      </c>
    </row>
    <row r="7029" spans="1:31" hidden="1" x14ac:dyDescent="0.25">
      <c r="A7029" t="s">
        <v>692</v>
      </c>
      <c r="B7029" t="s">
        <v>729</v>
      </c>
      <c r="C7029" t="s">
        <v>883</v>
      </c>
      <c r="D7029" t="s">
        <v>884</v>
      </c>
      <c r="E7029" s="67">
        <v>45261</v>
      </c>
      <c r="F7029" t="s">
        <v>725</v>
      </c>
      <c r="G7029" t="s">
        <v>725</v>
      </c>
      <c r="H7029">
        <v>2088</v>
      </c>
      <c r="J7029">
        <v>2088</v>
      </c>
      <c r="K7029">
        <v>1493</v>
      </c>
      <c r="P7029">
        <v>1194</v>
      </c>
      <c r="Q7029" t="s">
        <v>726</v>
      </c>
      <c r="R7029">
        <v>0</v>
      </c>
      <c r="S7029">
        <v>0</v>
      </c>
      <c r="T7029">
        <v>1</v>
      </c>
      <c r="U7029">
        <v>2</v>
      </c>
      <c r="V7029">
        <v>-0.21306818181818199</v>
      </c>
      <c r="W7029">
        <v>0.38793103448275901</v>
      </c>
      <c r="Y7029" t="s">
        <v>1538</v>
      </c>
      <c r="Z7029">
        <v>1</v>
      </c>
      <c r="AA7029">
        <v>0</v>
      </c>
      <c r="AB7029" t="s">
        <v>728</v>
      </c>
      <c r="AC7029" t="s">
        <v>726</v>
      </c>
      <c r="AD7029">
        <v>718</v>
      </c>
      <c r="AE7029">
        <v>2088</v>
      </c>
    </row>
    <row r="7030" spans="1:31" hidden="1" x14ac:dyDescent="0.25">
      <c r="A7030" t="s">
        <v>692</v>
      </c>
      <c r="B7030" t="s">
        <v>831</v>
      </c>
      <c r="C7030" t="s">
        <v>885</v>
      </c>
      <c r="D7030" t="s">
        <v>886</v>
      </c>
      <c r="E7030" s="67">
        <v>45261</v>
      </c>
      <c r="F7030" t="s">
        <v>725</v>
      </c>
      <c r="G7030" t="s">
        <v>725</v>
      </c>
      <c r="H7030">
        <v>3812</v>
      </c>
      <c r="J7030">
        <v>284</v>
      </c>
      <c r="K7030">
        <v>300</v>
      </c>
      <c r="M7030">
        <v>3528</v>
      </c>
      <c r="P7030">
        <v>142</v>
      </c>
      <c r="Q7030" t="s">
        <v>726</v>
      </c>
      <c r="R7030">
        <v>0</v>
      </c>
      <c r="S7030">
        <v>1</v>
      </c>
      <c r="T7030">
        <v>1</v>
      </c>
      <c r="U7030">
        <v>4</v>
      </c>
      <c r="V7030">
        <v>-0.22368421052631601</v>
      </c>
      <c r="W7030">
        <v>0.269230769230769</v>
      </c>
      <c r="Y7030" t="s">
        <v>1538</v>
      </c>
      <c r="Z7030">
        <v>1</v>
      </c>
      <c r="AA7030">
        <v>24.845070422535212</v>
      </c>
      <c r="AB7030" t="s">
        <v>738</v>
      </c>
      <c r="AC7030" t="s">
        <v>726</v>
      </c>
      <c r="AD7030">
        <v>610</v>
      </c>
      <c r="AE7030">
        <v>3812</v>
      </c>
    </row>
    <row r="7031" spans="1:31" hidden="1" x14ac:dyDescent="0.25">
      <c r="A7031" t="s">
        <v>692</v>
      </c>
      <c r="B7031" t="s">
        <v>887</v>
      </c>
      <c r="C7031" t="s">
        <v>888</v>
      </c>
      <c r="D7031" t="s">
        <v>889</v>
      </c>
      <c r="E7031" s="67">
        <v>45261</v>
      </c>
      <c r="F7031" t="s">
        <v>725</v>
      </c>
      <c r="G7031" t="s">
        <v>725</v>
      </c>
      <c r="P7031">
        <v>206</v>
      </c>
      <c r="Q7031" t="s">
        <v>726</v>
      </c>
      <c r="R7031">
        <v>0</v>
      </c>
      <c r="S7031">
        <v>0</v>
      </c>
      <c r="T7031">
        <v>0</v>
      </c>
      <c r="U7031">
        <v>2</v>
      </c>
      <c r="V7031">
        <v>0.19871794871794901</v>
      </c>
      <c r="W7031">
        <v>0.209302325581395</v>
      </c>
      <c r="Y7031" t="s">
        <v>1538</v>
      </c>
      <c r="Z7031">
        <v>0</v>
      </c>
      <c r="AA7031">
        <v>0</v>
      </c>
      <c r="AB7031" t="s">
        <v>734</v>
      </c>
      <c r="AC7031" t="s">
        <v>734</v>
      </c>
      <c r="AD7031">
        <v>393</v>
      </c>
    </row>
    <row r="7032" spans="1:31" hidden="1" x14ac:dyDescent="0.25">
      <c r="A7032" t="s">
        <v>691</v>
      </c>
      <c r="B7032" t="s">
        <v>531</v>
      </c>
      <c r="C7032" t="s">
        <v>547</v>
      </c>
      <c r="D7032" t="s">
        <v>548</v>
      </c>
      <c r="E7032" s="67">
        <v>45261</v>
      </c>
      <c r="F7032" t="s">
        <v>725</v>
      </c>
      <c r="G7032" t="s">
        <v>725</v>
      </c>
      <c r="H7032">
        <v>309</v>
      </c>
      <c r="M7032">
        <v>309</v>
      </c>
      <c r="P7032">
        <v>4</v>
      </c>
      <c r="Q7032" t="s">
        <v>726</v>
      </c>
      <c r="R7032">
        <v>0</v>
      </c>
      <c r="S7032">
        <v>1</v>
      </c>
      <c r="T7032">
        <v>1</v>
      </c>
      <c r="U7032">
        <v>4</v>
      </c>
      <c r="W7032">
        <v>-0.18181818181818199</v>
      </c>
      <c r="Y7032" t="s">
        <v>1538</v>
      </c>
      <c r="Z7032">
        <v>1</v>
      </c>
      <c r="AA7032">
        <v>77.25</v>
      </c>
      <c r="AB7032" t="s">
        <v>738</v>
      </c>
      <c r="AC7032" t="s">
        <v>726</v>
      </c>
      <c r="AD7032">
        <v>81</v>
      </c>
      <c r="AE7032">
        <v>5</v>
      </c>
    </row>
    <row r="7033" spans="1:31" hidden="1" x14ac:dyDescent="0.25">
      <c r="A7033" t="s">
        <v>692</v>
      </c>
      <c r="B7033" t="s">
        <v>766</v>
      </c>
      <c r="C7033" t="s">
        <v>890</v>
      </c>
      <c r="D7033" t="s">
        <v>891</v>
      </c>
      <c r="E7033" s="67">
        <v>45261</v>
      </c>
      <c r="F7033" t="s">
        <v>725</v>
      </c>
      <c r="G7033" t="s">
        <v>725</v>
      </c>
      <c r="H7033">
        <v>1074</v>
      </c>
      <c r="J7033">
        <v>324</v>
      </c>
      <c r="K7033">
        <v>35</v>
      </c>
      <c r="M7033">
        <v>750</v>
      </c>
      <c r="P7033">
        <v>384</v>
      </c>
      <c r="Q7033" t="s">
        <v>726</v>
      </c>
      <c r="R7033">
        <v>0</v>
      </c>
      <c r="S7033">
        <v>0</v>
      </c>
      <c r="T7033">
        <v>0</v>
      </c>
      <c r="U7033">
        <v>3</v>
      </c>
      <c r="W7033">
        <v>0</v>
      </c>
      <c r="Y7033" t="s">
        <v>1538</v>
      </c>
      <c r="Z7033">
        <v>1</v>
      </c>
      <c r="AA7033">
        <v>1.953125</v>
      </c>
      <c r="AB7033" t="s">
        <v>758</v>
      </c>
      <c r="AC7033" t="s">
        <v>726</v>
      </c>
      <c r="AD7033">
        <v>102</v>
      </c>
      <c r="AE7033">
        <v>1074</v>
      </c>
    </row>
    <row r="7034" spans="1:31" hidden="1" x14ac:dyDescent="0.25">
      <c r="A7034" t="s">
        <v>691</v>
      </c>
      <c r="B7034" t="s">
        <v>531</v>
      </c>
      <c r="C7034" t="s">
        <v>561</v>
      </c>
      <c r="D7034" t="s">
        <v>562</v>
      </c>
      <c r="E7034" s="67">
        <v>45261</v>
      </c>
      <c r="F7034" t="s">
        <v>725</v>
      </c>
      <c r="G7034" t="s">
        <v>725</v>
      </c>
      <c r="H7034">
        <v>12</v>
      </c>
      <c r="J7034">
        <v>12</v>
      </c>
      <c r="K7034">
        <v>69</v>
      </c>
      <c r="N7034">
        <v>30</v>
      </c>
      <c r="P7034">
        <v>45</v>
      </c>
      <c r="Q7034" t="s">
        <v>726</v>
      </c>
      <c r="R7034">
        <v>0</v>
      </c>
      <c r="S7034">
        <v>1</v>
      </c>
      <c r="T7034">
        <v>1</v>
      </c>
      <c r="U7034">
        <v>4</v>
      </c>
      <c r="Y7034" t="s">
        <v>1538</v>
      </c>
      <c r="Z7034">
        <v>1</v>
      </c>
      <c r="AA7034">
        <v>0</v>
      </c>
      <c r="AB7034" t="s">
        <v>728</v>
      </c>
      <c r="AC7034" t="s">
        <v>726</v>
      </c>
      <c r="AD7034">
        <v>78</v>
      </c>
      <c r="AE7034">
        <v>12</v>
      </c>
    </row>
    <row r="7035" spans="1:31" hidden="1" x14ac:dyDescent="0.25">
      <c r="A7035" t="s">
        <v>692</v>
      </c>
      <c r="B7035" t="s">
        <v>812</v>
      </c>
      <c r="C7035" t="s">
        <v>813</v>
      </c>
      <c r="D7035" t="s">
        <v>892</v>
      </c>
      <c r="E7035" s="67">
        <v>45261</v>
      </c>
      <c r="F7035" t="s">
        <v>725</v>
      </c>
      <c r="G7035" t="s">
        <v>725</v>
      </c>
      <c r="H7035">
        <v>351</v>
      </c>
      <c r="I7035">
        <v>351</v>
      </c>
      <c r="J7035">
        <v>687</v>
      </c>
      <c r="K7035">
        <v>702</v>
      </c>
      <c r="M7035">
        <v>15</v>
      </c>
      <c r="P7035">
        <v>689</v>
      </c>
      <c r="Q7035" t="s">
        <v>726</v>
      </c>
      <c r="R7035">
        <v>0</v>
      </c>
      <c r="S7035">
        <v>0</v>
      </c>
      <c r="T7035">
        <v>0</v>
      </c>
      <c r="U7035">
        <v>2</v>
      </c>
      <c r="V7035">
        <v>-0.15151515151515199</v>
      </c>
      <c r="W7035">
        <v>-0.29213483146067398</v>
      </c>
      <c r="Y7035" t="s">
        <v>1538</v>
      </c>
      <c r="Z7035">
        <v>1</v>
      </c>
      <c r="AA7035">
        <v>2.1770682148040638E-2</v>
      </c>
      <c r="AB7035" t="s">
        <v>732</v>
      </c>
      <c r="AC7035" t="s">
        <v>726</v>
      </c>
      <c r="AD7035">
        <v>654</v>
      </c>
    </row>
    <row r="7036" spans="1:31" hidden="1" x14ac:dyDescent="0.25">
      <c r="A7036" t="s">
        <v>692</v>
      </c>
      <c r="B7036" t="s">
        <v>828</v>
      </c>
      <c r="C7036" t="s">
        <v>872</v>
      </c>
      <c r="D7036" t="s">
        <v>893</v>
      </c>
      <c r="E7036" s="67">
        <v>45261</v>
      </c>
      <c r="F7036" t="s">
        <v>725</v>
      </c>
      <c r="G7036" t="s">
        <v>725</v>
      </c>
      <c r="H7036">
        <v>690</v>
      </c>
      <c r="I7036">
        <v>2250</v>
      </c>
      <c r="J7036">
        <v>783</v>
      </c>
      <c r="K7036">
        <v>2303</v>
      </c>
      <c r="M7036">
        <v>2157</v>
      </c>
      <c r="P7036">
        <v>1370</v>
      </c>
      <c r="Q7036" t="s">
        <v>726</v>
      </c>
      <c r="R7036">
        <v>0</v>
      </c>
      <c r="S7036">
        <v>1</v>
      </c>
      <c r="T7036">
        <v>1</v>
      </c>
      <c r="U7036">
        <v>4</v>
      </c>
      <c r="V7036">
        <v>0</v>
      </c>
      <c r="W7036">
        <v>0</v>
      </c>
      <c r="Y7036" t="s">
        <v>1538</v>
      </c>
      <c r="Z7036">
        <v>1</v>
      </c>
      <c r="AA7036">
        <v>1.5744525547445256</v>
      </c>
      <c r="AB7036" t="s">
        <v>758</v>
      </c>
      <c r="AC7036" t="s">
        <v>726</v>
      </c>
      <c r="AD7036">
        <v>2454</v>
      </c>
      <c r="AE7036">
        <v>690</v>
      </c>
    </row>
    <row r="7037" spans="1:31" hidden="1" x14ac:dyDescent="0.25">
      <c r="A7037" t="s">
        <v>692</v>
      </c>
      <c r="B7037" t="s">
        <v>744</v>
      </c>
      <c r="C7037" t="s">
        <v>745</v>
      </c>
      <c r="D7037" t="s">
        <v>894</v>
      </c>
      <c r="E7037" s="67">
        <v>45261</v>
      </c>
      <c r="F7037" t="s">
        <v>725</v>
      </c>
      <c r="G7037" t="s">
        <v>725</v>
      </c>
      <c r="H7037">
        <v>3393</v>
      </c>
      <c r="J7037">
        <v>981</v>
      </c>
      <c r="K7037">
        <v>1200</v>
      </c>
      <c r="M7037">
        <v>2412</v>
      </c>
      <c r="P7037">
        <v>977</v>
      </c>
      <c r="Q7037" t="s">
        <v>726</v>
      </c>
      <c r="R7037">
        <v>0</v>
      </c>
      <c r="S7037">
        <v>1</v>
      </c>
      <c r="T7037">
        <v>1</v>
      </c>
      <c r="U7037">
        <v>4</v>
      </c>
      <c r="V7037">
        <v>0</v>
      </c>
      <c r="W7037">
        <v>1.18694362017804E-2</v>
      </c>
      <c r="Y7037" t="s">
        <v>1538</v>
      </c>
      <c r="Z7037">
        <v>1</v>
      </c>
      <c r="AA7037">
        <v>2.4687819856704198</v>
      </c>
      <c r="AB7037" t="s">
        <v>758</v>
      </c>
      <c r="AC7037" t="s">
        <v>726</v>
      </c>
      <c r="AD7037">
        <v>1110</v>
      </c>
      <c r="AE7037">
        <v>3240</v>
      </c>
    </row>
    <row r="7038" spans="1:31" hidden="1" x14ac:dyDescent="0.25">
      <c r="A7038" t="s">
        <v>692</v>
      </c>
      <c r="B7038" t="s">
        <v>833</v>
      </c>
      <c r="C7038" t="s">
        <v>895</v>
      </c>
      <c r="D7038" t="s">
        <v>896</v>
      </c>
      <c r="E7038" s="67">
        <v>45261</v>
      </c>
      <c r="F7038" t="s">
        <v>725</v>
      </c>
      <c r="G7038" t="s">
        <v>725</v>
      </c>
      <c r="H7038">
        <v>462</v>
      </c>
      <c r="J7038">
        <v>150</v>
      </c>
      <c r="K7038">
        <v>252</v>
      </c>
      <c r="M7038">
        <v>312</v>
      </c>
      <c r="P7038">
        <v>198</v>
      </c>
      <c r="Q7038" t="s">
        <v>726</v>
      </c>
      <c r="R7038">
        <v>0</v>
      </c>
      <c r="S7038">
        <v>1</v>
      </c>
      <c r="T7038">
        <v>1</v>
      </c>
      <c r="U7038">
        <v>4</v>
      </c>
      <c r="V7038">
        <v>0.144508670520231</v>
      </c>
      <c r="W7038">
        <v>0.201550387596899</v>
      </c>
      <c r="Y7038" t="s">
        <v>1538</v>
      </c>
      <c r="Z7038">
        <v>1</v>
      </c>
      <c r="AA7038">
        <v>1.5757575757575757</v>
      </c>
      <c r="AB7038" t="s">
        <v>758</v>
      </c>
      <c r="AC7038" t="s">
        <v>726</v>
      </c>
      <c r="AD7038">
        <v>189</v>
      </c>
      <c r="AE7038">
        <v>462</v>
      </c>
    </row>
    <row r="7039" spans="1:31" hidden="1" x14ac:dyDescent="0.25">
      <c r="A7039" t="s">
        <v>692</v>
      </c>
      <c r="B7039" t="s">
        <v>833</v>
      </c>
      <c r="C7039" t="s">
        <v>897</v>
      </c>
      <c r="D7039" t="s">
        <v>898</v>
      </c>
      <c r="E7039" s="67">
        <v>45261</v>
      </c>
      <c r="F7039" t="s">
        <v>725</v>
      </c>
      <c r="G7039" t="s">
        <v>725</v>
      </c>
      <c r="N7039">
        <v>31</v>
      </c>
      <c r="P7039">
        <v>24</v>
      </c>
      <c r="Q7039" t="s">
        <v>726</v>
      </c>
      <c r="R7039">
        <v>0</v>
      </c>
      <c r="S7039">
        <v>0</v>
      </c>
      <c r="T7039">
        <v>0</v>
      </c>
      <c r="U7039">
        <v>1</v>
      </c>
      <c r="V7039">
        <v>3.5714285714285698E-2</v>
      </c>
      <c r="W7039">
        <v>0.9</v>
      </c>
      <c r="Y7039" t="s">
        <v>1538</v>
      </c>
      <c r="Z7039">
        <v>0</v>
      </c>
      <c r="AA7039">
        <v>0</v>
      </c>
      <c r="AB7039" t="s">
        <v>734</v>
      </c>
      <c r="AC7039" t="s">
        <v>734</v>
      </c>
      <c r="AD7039">
        <v>100</v>
      </c>
    </row>
    <row r="7040" spans="1:31" hidden="1" x14ac:dyDescent="0.25">
      <c r="A7040" t="s">
        <v>692</v>
      </c>
      <c r="B7040" t="s">
        <v>899</v>
      </c>
      <c r="C7040" t="s">
        <v>900</v>
      </c>
      <c r="D7040" t="s">
        <v>901</v>
      </c>
      <c r="E7040" s="67">
        <v>45261</v>
      </c>
      <c r="F7040" t="s">
        <v>725</v>
      </c>
      <c r="G7040" t="s">
        <v>725</v>
      </c>
      <c r="H7040">
        <v>103</v>
      </c>
      <c r="J7040">
        <v>103</v>
      </c>
      <c r="K7040">
        <v>90</v>
      </c>
      <c r="N7040">
        <v>30</v>
      </c>
      <c r="P7040">
        <v>52</v>
      </c>
      <c r="Q7040" t="s">
        <v>726</v>
      </c>
      <c r="R7040">
        <v>0</v>
      </c>
      <c r="S7040">
        <v>0</v>
      </c>
      <c r="T7040">
        <v>0</v>
      </c>
      <c r="U7040">
        <v>2</v>
      </c>
      <c r="W7040">
        <v>-4.4615384615384599</v>
      </c>
      <c r="Y7040" t="s">
        <v>1538</v>
      </c>
      <c r="Z7040">
        <v>1</v>
      </c>
      <c r="AA7040">
        <v>0</v>
      </c>
      <c r="AB7040" t="s">
        <v>728</v>
      </c>
      <c r="AC7040" t="s">
        <v>726</v>
      </c>
      <c r="AD7040">
        <v>92</v>
      </c>
      <c r="AE7040">
        <v>103</v>
      </c>
    </row>
    <row r="7041" spans="1:31" hidden="1" x14ac:dyDescent="0.25">
      <c r="A7041" t="s">
        <v>692</v>
      </c>
      <c r="B7041" t="s">
        <v>878</v>
      </c>
      <c r="C7041" t="s">
        <v>902</v>
      </c>
      <c r="D7041" t="s">
        <v>903</v>
      </c>
      <c r="E7041" s="67">
        <v>45261</v>
      </c>
      <c r="F7041" t="s">
        <v>725</v>
      </c>
      <c r="G7041" t="s">
        <v>725</v>
      </c>
      <c r="I7041">
        <v>450</v>
      </c>
      <c r="J7041">
        <v>45</v>
      </c>
      <c r="K7041">
        <v>3</v>
      </c>
      <c r="M7041">
        <v>405</v>
      </c>
      <c r="P7041">
        <v>698</v>
      </c>
      <c r="Q7041" t="s">
        <v>726</v>
      </c>
      <c r="R7041">
        <v>0</v>
      </c>
      <c r="S7041">
        <v>1</v>
      </c>
      <c r="T7041">
        <v>1</v>
      </c>
      <c r="U7041">
        <v>4</v>
      </c>
      <c r="V7041">
        <v>0</v>
      </c>
      <c r="W7041">
        <v>0.125</v>
      </c>
      <c r="Y7041" t="s">
        <v>1538</v>
      </c>
      <c r="Z7041">
        <v>1</v>
      </c>
      <c r="AA7041">
        <v>0.58022922636103147</v>
      </c>
      <c r="AB7041" t="s">
        <v>732</v>
      </c>
      <c r="AC7041" t="s">
        <v>726</v>
      </c>
    </row>
    <row r="7042" spans="1:31" hidden="1" x14ac:dyDescent="0.25">
      <c r="A7042" t="s">
        <v>692</v>
      </c>
      <c r="B7042" t="s">
        <v>809</v>
      </c>
      <c r="C7042" t="s">
        <v>904</v>
      </c>
      <c r="D7042" t="s">
        <v>905</v>
      </c>
      <c r="E7042" s="67">
        <v>45261</v>
      </c>
      <c r="F7042" t="s">
        <v>725</v>
      </c>
      <c r="G7042" t="s">
        <v>725</v>
      </c>
      <c r="H7042">
        <v>1166</v>
      </c>
      <c r="J7042">
        <v>429</v>
      </c>
      <c r="K7042">
        <v>450</v>
      </c>
      <c r="M7042">
        <v>737</v>
      </c>
      <c r="P7042">
        <v>401</v>
      </c>
      <c r="Q7042" t="s">
        <v>726</v>
      </c>
      <c r="R7042">
        <v>0</v>
      </c>
      <c r="S7042">
        <v>1</v>
      </c>
      <c r="T7042">
        <v>1</v>
      </c>
      <c r="U7042">
        <v>4</v>
      </c>
      <c r="V7042">
        <v>-0.28019323671497598</v>
      </c>
      <c r="W7042">
        <v>-0.60799999999999998</v>
      </c>
      <c r="Y7042" t="s">
        <v>1538</v>
      </c>
      <c r="Z7042">
        <v>1</v>
      </c>
      <c r="AA7042">
        <v>1.8379052369077307</v>
      </c>
      <c r="AB7042" t="s">
        <v>758</v>
      </c>
      <c r="AC7042" t="s">
        <v>726</v>
      </c>
      <c r="AD7042">
        <v>345</v>
      </c>
      <c r="AE7042">
        <v>1166</v>
      </c>
    </row>
    <row r="7043" spans="1:31" hidden="1" x14ac:dyDescent="0.25">
      <c r="A7043" t="s">
        <v>692</v>
      </c>
      <c r="B7043" t="s">
        <v>784</v>
      </c>
      <c r="C7043" t="s">
        <v>906</v>
      </c>
      <c r="D7043" t="s">
        <v>907</v>
      </c>
      <c r="E7043" s="67">
        <v>45261</v>
      </c>
      <c r="F7043" t="s">
        <v>725</v>
      </c>
      <c r="G7043" t="s">
        <v>725</v>
      </c>
      <c r="H7043">
        <v>363</v>
      </c>
      <c r="J7043">
        <v>102</v>
      </c>
      <c r="K7043">
        <v>150</v>
      </c>
      <c r="M7043">
        <v>261</v>
      </c>
      <c r="P7043">
        <v>153</v>
      </c>
      <c r="Q7043" t="s">
        <v>726</v>
      </c>
      <c r="R7043">
        <v>0</v>
      </c>
      <c r="S7043">
        <v>0</v>
      </c>
      <c r="T7043">
        <v>1</v>
      </c>
      <c r="U7043">
        <v>3</v>
      </c>
      <c r="V7043">
        <v>-8.5365853658536606E-2</v>
      </c>
      <c r="W7043">
        <v>-2.1363636363636398</v>
      </c>
      <c r="Y7043" t="s">
        <v>1538</v>
      </c>
      <c r="Z7043">
        <v>1</v>
      </c>
      <c r="AA7043">
        <v>1.7058823529411764</v>
      </c>
      <c r="AB7043" t="s">
        <v>758</v>
      </c>
      <c r="AC7043" t="s">
        <v>726</v>
      </c>
      <c r="AD7043">
        <v>123</v>
      </c>
      <c r="AE7043">
        <v>363</v>
      </c>
    </row>
    <row r="7044" spans="1:31" hidden="1" x14ac:dyDescent="0.25">
      <c r="A7044" t="s">
        <v>692</v>
      </c>
      <c r="B7044" t="s">
        <v>878</v>
      </c>
      <c r="C7044" t="s">
        <v>908</v>
      </c>
      <c r="D7044" t="s">
        <v>909</v>
      </c>
      <c r="E7044" s="67">
        <v>45261</v>
      </c>
      <c r="Q7044" t="s">
        <v>733</v>
      </c>
      <c r="R7044">
        <v>1</v>
      </c>
      <c r="S7044">
        <v>0</v>
      </c>
      <c r="T7044">
        <v>0</v>
      </c>
      <c r="U7044">
        <v>0</v>
      </c>
      <c r="Y7044" t="s">
        <v>1538</v>
      </c>
      <c r="Z7044">
        <v>0</v>
      </c>
      <c r="AA7044">
        <v>0</v>
      </c>
      <c r="AB7044" t="s">
        <v>734</v>
      </c>
      <c r="AC7044" t="s">
        <v>734</v>
      </c>
    </row>
    <row r="7045" spans="1:31" hidden="1" x14ac:dyDescent="0.25">
      <c r="A7045" t="s">
        <v>691</v>
      </c>
      <c r="B7045" t="s">
        <v>603</v>
      </c>
      <c r="C7045" t="s">
        <v>639</v>
      </c>
      <c r="D7045" t="s">
        <v>640</v>
      </c>
      <c r="E7045" s="67">
        <v>45261</v>
      </c>
      <c r="F7045" t="s">
        <v>725</v>
      </c>
      <c r="G7045" t="s">
        <v>725</v>
      </c>
      <c r="H7045">
        <v>294</v>
      </c>
      <c r="I7045">
        <v>150</v>
      </c>
      <c r="J7045">
        <v>60</v>
      </c>
      <c r="K7045">
        <v>72</v>
      </c>
      <c r="M7045">
        <v>384</v>
      </c>
      <c r="P7045">
        <v>45</v>
      </c>
      <c r="Q7045" t="s">
        <v>726</v>
      </c>
      <c r="R7045">
        <v>0</v>
      </c>
      <c r="S7045">
        <v>1</v>
      </c>
      <c r="T7045">
        <v>1</v>
      </c>
      <c r="U7045">
        <v>4</v>
      </c>
      <c r="V7045">
        <v>0</v>
      </c>
      <c r="W7045">
        <v>-0.33333333333333298</v>
      </c>
      <c r="Y7045" t="s">
        <v>1538</v>
      </c>
      <c r="Z7045">
        <v>1</v>
      </c>
      <c r="AA7045">
        <v>8.5333333333333332</v>
      </c>
      <c r="AB7045" t="s">
        <v>738</v>
      </c>
      <c r="AC7045" t="s">
        <v>726</v>
      </c>
      <c r="AD7045">
        <v>84</v>
      </c>
      <c r="AE7045">
        <v>294</v>
      </c>
    </row>
    <row r="7046" spans="1:31" hidden="1" x14ac:dyDescent="0.25">
      <c r="A7046" t="s">
        <v>691</v>
      </c>
      <c r="B7046" t="s">
        <v>531</v>
      </c>
      <c r="C7046" t="s">
        <v>532</v>
      </c>
      <c r="D7046" t="s">
        <v>533</v>
      </c>
      <c r="E7046" s="67">
        <v>45261</v>
      </c>
      <c r="F7046" t="s">
        <v>725</v>
      </c>
      <c r="H7046">
        <v>417</v>
      </c>
      <c r="J7046">
        <v>93</v>
      </c>
      <c r="K7046">
        <v>100</v>
      </c>
      <c r="M7046">
        <v>324</v>
      </c>
      <c r="P7046">
        <v>98</v>
      </c>
      <c r="Q7046" t="s">
        <v>726</v>
      </c>
      <c r="R7046">
        <v>0</v>
      </c>
      <c r="S7046">
        <v>1</v>
      </c>
      <c r="T7046">
        <v>1</v>
      </c>
      <c r="U7046">
        <v>4</v>
      </c>
      <c r="V7046">
        <v>-2.1428571428571401</v>
      </c>
      <c r="W7046">
        <v>-7.5714285714285703</v>
      </c>
      <c r="Y7046" t="s">
        <v>1538</v>
      </c>
      <c r="Z7046">
        <v>1</v>
      </c>
      <c r="AA7046">
        <v>3.306122448979592</v>
      </c>
      <c r="AB7046" t="s">
        <v>758</v>
      </c>
      <c r="AC7046" t="s">
        <v>726</v>
      </c>
      <c r="AD7046">
        <v>74</v>
      </c>
      <c r="AE7046">
        <v>417</v>
      </c>
    </row>
    <row r="7047" spans="1:31" hidden="1" x14ac:dyDescent="0.25">
      <c r="A7047" t="s">
        <v>691</v>
      </c>
      <c r="B7047" t="s">
        <v>351</v>
      </c>
      <c r="C7047" t="s">
        <v>376</v>
      </c>
      <c r="D7047" t="s">
        <v>377</v>
      </c>
      <c r="E7047" s="67">
        <v>45261</v>
      </c>
      <c r="F7047" t="s">
        <v>725</v>
      </c>
      <c r="G7047" t="s">
        <v>725</v>
      </c>
      <c r="H7047">
        <v>637</v>
      </c>
      <c r="I7047">
        <v>250</v>
      </c>
      <c r="J7047">
        <v>345</v>
      </c>
      <c r="K7047">
        <v>350</v>
      </c>
      <c r="M7047">
        <v>542</v>
      </c>
      <c r="P7047">
        <v>386</v>
      </c>
      <c r="Q7047" t="s">
        <v>726</v>
      </c>
      <c r="R7047">
        <v>0</v>
      </c>
      <c r="S7047">
        <v>1</v>
      </c>
      <c r="T7047">
        <v>1</v>
      </c>
      <c r="U7047">
        <v>4</v>
      </c>
      <c r="V7047">
        <v>-3</v>
      </c>
      <c r="W7047">
        <v>-0.582278481012658</v>
      </c>
      <c r="Y7047" t="s">
        <v>1538</v>
      </c>
      <c r="Z7047">
        <v>1</v>
      </c>
      <c r="AA7047">
        <v>1.4041450777202074</v>
      </c>
      <c r="AB7047" t="s">
        <v>758</v>
      </c>
      <c r="AC7047" t="s">
        <v>726</v>
      </c>
      <c r="AD7047">
        <v>291</v>
      </c>
      <c r="AE7047">
        <v>637</v>
      </c>
    </row>
    <row r="7048" spans="1:31" hidden="1" x14ac:dyDescent="0.25">
      <c r="A7048" t="s">
        <v>691</v>
      </c>
      <c r="B7048" t="s">
        <v>531</v>
      </c>
      <c r="C7048" t="s">
        <v>551</v>
      </c>
      <c r="D7048" t="s">
        <v>553</v>
      </c>
      <c r="E7048" s="67">
        <v>45261</v>
      </c>
      <c r="F7048" t="s">
        <v>725</v>
      </c>
      <c r="H7048">
        <v>31</v>
      </c>
      <c r="I7048">
        <v>100</v>
      </c>
      <c r="J7048">
        <v>71</v>
      </c>
      <c r="K7048">
        <v>120</v>
      </c>
      <c r="M7048">
        <v>60</v>
      </c>
      <c r="P7048">
        <v>36</v>
      </c>
      <c r="Q7048" t="s">
        <v>726</v>
      </c>
      <c r="R7048">
        <v>0</v>
      </c>
      <c r="S7048">
        <v>1</v>
      </c>
      <c r="T7048">
        <v>1</v>
      </c>
      <c r="U7048">
        <v>4</v>
      </c>
      <c r="V7048">
        <v>-1.2</v>
      </c>
      <c r="W7048">
        <v>-1.9090909090909101</v>
      </c>
      <c r="Y7048" t="s">
        <v>1538</v>
      </c>
      <c r="Z7048">
        <v>1</v>
      </c>
      <c r="AA7048">
        <v>1.6666666666666667</v>
      </c>
      <c r="AB7048" t="s">
        <v>758</v>
      </c>
      <c r="AC7048" t="s">
        <v>726</v>
      </c>
      <c r="AD7048">
        <v>84</v>
      </c>
      <c r="AE7048">
        <v>31</v>
      </c>
    </row>
    <row r="7049" spans="1:31" hidden="1" x14ac:dyDescent="0.25">
      <c r="A7049" t="s">
        <v>691</v>
      </c>
      <c r="B7049" t="s">
        <v>650</v>
      </c>
      <c r="C7049" t="s">
        <v>670</v>
      </c>
      <c r="D7049" t="s">
        <v>673</v>
      </c>
      <c r="E7049" s="67">
        <v>45261</v>
      </c>
      <c r="F7049" t="s">
        <v>725</v>
      </c>
      <c r="G7049" t="s">
        <v>725</v>
      </c>
      <c r="H7049">
        <v>267</v>
      </c>
      <c r="I7049">
        <v>1800</v>
      </c>
      <c r="J7049">
        <v>489</v>
      </c>
      <c r="K7049">
        <v>600</v>
      </c>
      <c r="M7049">
        <v>1578</v>
      </c>
      <c r="P7049">
        <v>543</v>
      </c>
      <c r="Q7049" t="s">
        <v>726</v>
      </c>
      <c r="R7049">
        <v>0</v>
      </c>
      <c r="S7049">
        <v>1</v>
      </c>
      <c r="T7049">
        <v>1</v>
      </c>
      <c r="U7049">
        <v>4</v>
      </c>
      <c r="V7049">
        <v>0</v>
      </c>
      <c r="W7049">
        <v>-0.13445378151260501</v>
      </c>
      <c r="Y7049" t="s">
        <v>1538</v>
      </c>
      <c r="Z7049">
        <v>1</v>
      </c>
      <c r="AA7049">
        <v>2.9060773480662982</v>
      </c>
      <c r="AB7049" t="s">
        <v>758</v>
      </c>
      <c r="AC7049" t="s">
        <v>726</v>
      </c>
      <c r="AD7049">
        <v>570</v>
      </c>
      <c r="AE7049">
        <v>267</v>
      </c>
    </row>
    <row r="7050" spans="1:31" hidden="1" x14ac:dyDescent="0.25">
      <c r="A7050" t="s">
        <v>692</v>
      </c>
      <c r="B7050" t="s">
        <v>794</v>
      </c>
      <c r="C7050" t="s">
        <v>841</v>
      </c>
      <c r="D7050" t="s">
        <v>910</v>
      </c>
      <c r="E7050" s="67">
        <v>45261</v>
      </c>
      <c r="Q7050" t="s">
        <v>733</v>
      </c>
      <c r="R7050">
        <v>1</v>
      </c>
      <c r="S7050">
        <v>0</v>
      </c>
      <c r="T7050">
        <v>0</v>
      </c>
      <c r="U7050">
        <v>0</v>
      </c>
      <c r="Y7050" t="s">
        <v>1538</v>
      </c>
      <c r="Z7050">
        <v>0</v>
      </c>
      <c r="AA7050">
        <v>0</v>
      </c>
      <c r="AB7050" t="s">
        <v>734</v>
      </c>
      <c r="AC7050" t="s">
        <v>734</v>
      </c>
    </row>
    <row r="7051" spans="1:31" hidden="1" x14ac:dyDescent="0.25">
      <c r="A7051" t="s">
        <v>691</v>
      </c>
      <c r="B7051" t="s">
        <v>351</v>
      </c>
      <c r="C7051" t="s">
        <v>381</v>
      </c>
      <c r="D7051" t="s">
        <v>382</v>
      </c>
      <c r="E7051" s="67">
        <v>45261</v>
      </c>
      <c r="F7051" t="s">
        <v>725</v>
      </c>
      <c r="G7051" t="s">
        <v>725</v>
      </c>
      <c r="H7051">
        <v>600</v>
      </c>
      <c r="I7051">
        <v>350</v>
      </c>
      <c r="J7051">
        <v>150</v>
      </c>
      <c r="M7051">
        <v>800</v>
      </c>
      <c r="P7051">
        <v>150</v>
      </c>
      <c r="Q7051" t="s">
        <v>726</v>
      </c>
      <c r="R7051">
        <v>0</v>
      </c>
      <c r="S7051">
        <v>1</v>
      </c>
      <c r="T7051">
        <v>1</v>
      </c>
      <c r="U7051">
        <v>4</v>
      </c>
      <c r="V7051">
        <v>0.17857142857142899</v>
      </c>
      <c r="W7051">
        <v>-0.14225941422594099</v>
      </c>
      <c r="Y7051" t="s">
        <v>1538</v>
      </c>
      <c r="Z7051">
        <v>1</v>
      </c>
      <c r="AA7051">
        <v>5.333333333333333</v>
      </c>
      <c r="AB7051" t="s">
        <v>738</v>
      </c>
      <c r="AC7051" t="s">
        <v>726</v>
      </c>
      <c r="AD7051">
        <v>100</v>
      </c>
      <c r="AE7051">
        <v>600</v>
      </c>
    </row>
    <row r="7052" spans="1:31" hidden="1" x14ac:dyDescent="0.25">
      <c r="A7052" t="s">
        <v>692</v>
      </c>
      <c r="B7052" t="s">
        <v>878</v>
      </c>
      <c r="C7052" t="s">
        <v>879</v>
      </c>
      <c r="D7052" t="s">
        <v>911</v>
      </c>
      <c r="E7052" s="67">
        <v>45261</v>
      </c>
      <c r="F7052" t="s">
        <v>725</v>
      </c>
      <c r="G7052" t="s">
        <v>725</v>
      </c>
      <c r="H7052">
        <v>378</v>
      </c>
      <c r="J7052">
        <v>150</v>
      </c>
      <c r="K7052">
        <v>200</v>
      </c>
      <c r="M7052">
        <v>228</v>
      </c>
      <c r="P7052">
        <v>147</v>
      </c>
      <c r="Q7052" t="s">
        <v>726</v>
      </c>
      <c r="R7052">
        <v>0</v>
      </c>
      <c r="S7052">
        <v>1</v>
      </c>
      <c r="T7052">
        <v>1</v>
      </c>
      <c r="U7052">
        <v>4</v>
      </c>
      <c r="V7052">
        <v>0</v>
      </c>
      <c r="W7052">
        <v>0.22222222222222199</v>
      </c>
      <c r="Y7052" t="s">
        <v>1538</v>
      </c>
      <c r="Z7052">
        <v>1</v>
      </c>
      <c r="AA7052">
        <v>1.5510204081632653</v>
      </c>
      <c r="AB7052" t="s">
        <v>758</v>
      </c>
      <c r="AC7052" t="s">
        <v>726</v>
      </c>
      <c r="AD7052">
        <v>138</v>
      </c>
      <c r="AE7052">
        <v>378</v>
      </c>
    </row>
    <row r="7053" spans="1:31" hidden="1" x14ac:dyDescent="0.25">
      <c r="A7053" t="s">
        <v>692</v>
      </c>
      <c r="B7053" t="s">
        <v>755</v>
      </c>
      <c r="C7053" t="s">
        <v>43</v>
      </c>
      <c r="D7053" t="s">
        <v>912</v>
      </c>
      <c r="E7053" s="67">
        <v>45261</v>
      </c>
      <c r="F7053" t="s">
        <v>725</v>
      </c>
      <c r="G7053" t="s">
        <v>725</v>
      </c>
      <c r="H7053">
        <v>636</v>
      </c>
      <c r="J7053">
        <v>36</v>
      </c>
      <c r="K7053">
        <v>36</v>
      </c>
      <c r="M7053">
        <v>600</v>
      </c>
      <c r="P7053">
        <v>125</v>
      </c>
      <c r="Q7053" t="s">
        <v>726</v>
      </c>
      <c r="R7053">
        <v>0</v>
      </c>
      <c r="S7053">
        <v>1</v>
      </c>
      <c r="T7053">
        <v>1</v>
      </c>
      <c r="U7053">
        <v>4</v>
      </c>
      <c r="V7053">
        <v>0.08</v>
      </c>
      <c r="W7053">
        <v>0</v>
      </c>
      <c r="Y7053" t="s">
        <v>1538</v>
      </c>
      <c r="Z7053">
        <v>1</v>
      </c>
      <c r="AA7053">
        <v>4.8</v>
      </c>
      <c r="AB7053" t="s">
        <v>738</v>
      </c>
      <c r="AC7053" t="s">
        <v>726</v>
      </c>
      <c r="AD7053">
        <v>47</v>
      </c>
      <c r="AE7053">
        <v>1059</v>
      </c>
    </row>
    <row r="7054" spans="1:31" hidden="1" x14ac:dyDescent="0.25">
      <c r="A7054" t="s">
        <v>692</v>
      </c>
      <c r="B7054" t="s">
        <v>899</v>
      </c>
      <c r="C7054" t="s">
        <v>913</v>
      </c>
      <c r="D7054" t="s">
        <v>914</v>
      </c>
      <c r="E7054" s="67">
        <v>45261</v>
      </c>
      <c r="F7054" t="s">
        <v>725</v>
      </c>
      <c r="G7054" t="s">
        <v>725</v>
      </c>
      <c r="P7054">
        <v>0</v>
      </c>
      <c r="Q7054" t="s">
        <v>726</v>
      </c>
      <c r="R7054">
        <v>0</v>
      </c>
      <c r="S7054">
        <v>1</v>
      </c>
      <c r="T7054">
        <v>1</v>
      </c>
      <c r="U7054">
        <v>4</v>
      </c>
      <c r="V7054">
        <v>-0.36986301369863001</v>
      </c>
      <c r="W7054">
        <v>0.8</v>
      </c>
      <c r="Y7054" t="s">
        <v>1538</v>
      </c>
      <c r="Z7054">
        <v>0</v>
      </c>
      <c r="AA7054">
        <v>0</v>
      </c>
      <c r="AB7054" t="s">
        <v>734</v>
      </c>
      <c r="AC7054" t="s">
        <v>734</v>
      </c>
      <c r="AD7054">
        <v>317</v>
      </c>
    </row>
    <row r="7055" spans="1:31" hidden="1" x14ac:dyDescent="0.25">
      <c r="A7055" t="s">
        <v>692</v>
      </c>
      <c r="B7055" t="s">
        <v>744</v>
      </c>
      <c r="C7055" t="s">
        <v>915</v>
      </c>
      <c r="D7055" t="s">
        <v>916</v>
      </c>
      <c r="E7055" s="67">
        <v>45261</v>
      </c>
      <c r="F7055" t="s">
        <v>725</v>
      </c>
      <c r="G7055" t="s">
        <v>725</v>
      </c>
      <c r="H7055">
        <v>384</v>
      </c>
      <c r="J7055">
        <v>126</v>
      </c>
      <c r="K7055">
        <v>126</v>
      </c>
      <c r="M7055">
        <v>258</v>
      </c>
      <c r="P7055">
        <v>150</v>
      </c>
      <c r="Q7055" t="s">
        <v>726</v>
      </c>
      <c r="R7055">
        <v>0</v>
      </c>
      <c r="S7055">
        <v>1</v>
      </c>
      <c r="T7055">
        <v>1</v>
      </c>
      <c r="U7055">
        <v>4</v>
      </c>
      <c r="V7055">
        <v>0</v>
      </c>
      <c r="W7055">
        <v>-0.407407407407407</v>
      </c>
      <c r="Y7055" t="s">
        <v>1538</v>
      </c>
      <c r="Z7055">
        <v>1</v>
      </c>
      <c r="AA7055">
        <v>1.72</v>
      </c>
      <c r="AB7055" t="s">
        <v>758</v>
      </c>
      <c r="AC7055" t="s">
        <v>726</v>
      </c>
      <c r="AD7055">
        <v>111</v>
      </c>
      <c r="AE7055">
        <v>384</v>
      </c>
    </row>
    <row r="7056" spans="1:31" hidden="1" x14ac:dyDescent="0.25">
      <c r="A7056" t="s">
        <v>691</v>
      </c>
      <c r="B7056" t="s">
        <v>390</v>
      </c>
      <c r="C7056" t="s">
        <v>391</v>
      </c>
      <c r="D7056" t="s">
        <v>392</v>
      </c>
      <c r="E7056" s="67">
        <v>45261</v>
      </c>
      <c r="F7056" t="s">
        <v>725</v>
      </c>
      <c r="G7056" t="s">
        <v>725</v>
      </c>
      <c r="N7056">
        <v>31</v>
      </c>
      <c r="P7056">
        <v>224</v>
      </c>
      <c r="Q7056" t="s">
        <v>726</v>
      </c>
      <c r="R7056">
        <v>0</v>
      </c>
      <c r="S7056">
        <v>0</v>
      </c>
      <c r="T7056">
        <v>0</v>
      </c>
      <c r="U7056">
        <v>3</v>
      </c>
      <c r="V7056">
        <v>-7.69230769230769E-2</v>
      </c>
      <c r="W7056">
        <v>6.8181818181818205E-2</v>
      </c>
      <c r="Y7056" t="s">
        <v>1538</v>
      </c>
      <c r="Z7056">
        <v>0</v>
      </c>
      <c r="AA7056">
        <v>0</v>
      </c>
      <c r="AB7056" t="s">
        <v>734</v>
      </c>
      <c r="AC7056" t="s">
        <v>734</v>
      </c>
      <c r="AD7056">
        <v>117</v>
      </c>
    </row>
    <row r="7057" spans="1:31" hidden="1" x14ac:dyDescent="0.25">
      <c r="A7057" t="s">
        <v>691</v>
      </c>
      <c r="B7057" t="s">
        <v>390</v>
      </c>
      <c r="C7057" t="s">
        <v>393</v>
      </c>
      <c r="D7057" t="s">
        <v>394</v>
      </c>
      <c r="E7057" s="67">
        <v>45261</v>
      </c>
      <c r="F7057" t="s">
        <v>725</v>
      </c>
      <c r="G7057" t="s">
        <v>725</v>
      </c>
      <c r="H7057">
        <v>294</v>
      </c>
      <c r="J7057">
        <v>198</v>
      </c>
      <c r="K7057">
        <v>135</v>
      </c>
      <c r="M7057">
        <v>96</v>
      </c>
      <c r="P7057">
        <v>99</v>
      </c>
      <c r="Q7057" t="s">
        <v>726</v>
      </c>
      <c r="R7057">
        <v>0</v>
      </c>
      <c r="S7057">
        <v>1</v>
      </c>
      <c r="T7057">
        <v>1</v>
      </c>
      <c r="U7057">
        <v>4</v>
      </c>
      <c r="V7057">
        <v>0.56756756756756799</v>
      </c>
      <c r="W7057">
        <v>0.53191489361702105</v>
      </c>
      <c r="Y7057" t="s">
        <v>1538</v>
      </c>
      <c r="Z7057">
        <v>1</v>
      </c>
      <c r="AA7057">
        <v>0.96969696969696972</v>
      </c>
      <c r="AB7057" t="s">
        <v>732</v>
      </c>
      <c r="AC7057" t="s">
        <v>726</v>
      </c>
      <c r="AD7057">
        <v>258</v>
      </c>
      <c r="AE7057">
        <v>294</v>
      </c>
    </row>
    <row r="7058" spans="1:31" hidden="1" x14ac:dyDescent="0.25">
      <c r="A7058" t="s">
        <v>691</v>
      </c>
      <c r="B7058" t="s">
        <v>428</v>
      </c>
      <c r="C7058" t="s">
        <v>429</v>
      </c>
      <c r="D7058" t="s">
        <v>430</v>
      </c>
      <c r="E7058" s="67">
        <v>45261</v>
      </c>
      <c r="F7058" t="s">
        <v>725</v>
      </c>
      <c r="G7058" t="s">
        <v>725</v>
      </c>
      <c r="H7058">
        <v>300</v>
      </c>
      <c r="J7058">
        <v>300</v>
      </c>
      <c r="K7058">
        <v>200</v>
      </c>
      <c r="N7058">
        <v>15</v>
      </c>
      <c r="P7058">
        <v>561</v>
      </c>
      <c r="Q7058" t="s">
        <v>726</v>
      </c>
      <c r="R7058">
        <v>0</v>
      </c>
      <c r="S7058">
        <v>1</v>
      </c>
      <c r="T7058">
        <v>1</v>
      </c>
      <c r="U7058">
        <v>4</v>
      </c>
      <c r="V7058">
        <v>6.5573770491803296E-2</v>
      </c>
      <c r="W7058">
        <v>-2.3461538461538498</v>
      </c>
      <c r="Y7058" t="s">
        <v>1538</v>
      </c>
      <c r="Z7058">
        <v>1</v>
      </c>
      <c r="AA7058">
        <v>0</v>
      </c>
      <c r="AB7058" t="s">
        <v>728</v>
      </c>
      <c r="AC7058" t="s">
        <v>726</v>
      </c>
      <c r="AD7058">
        <v>312</v>
      </c>
      <c r="AE7058">
        <v>300</v>
      </c>
    </row>
    <row r="7059" spans="1:31" hidden="1" x14ac:dyDescent="0.25">
      <c r="A7059" t="s">
        <v>691</v>
      </c>
      <c r="B7059" t="s">
        <v>182</v>
      </c>
      <c r="C7059" t="s">
        <v>211</v>
      </c>
      <c r="D7059" t="s">
        <v>212</v>
      </c>
      <c r="E7059" s="67">
        <v>45261</v>
      </c>
      <c r="F7059" t="s">
        <v>725</v>
      </c>
      <c r="G7059" t="s">
        <v>725</v>
      </c>
      <c r="I7059">
        <v>600</v>
      </c>
      <c r="J7059">
        <v>144</v>
      </c>
      <c r="M7059">
        <v>456</v>
      </c>
      <c r="P7059">
        <v>222</v>
      </c>
      <c r="Q7059" t="s">
        <v>726</v>
      </c>
      <c r="R7059">
        <v>0</v>
      </c>
      <c r="S7059">
        <v>1</v>
      </c>
      <c r="T7059">
        <v>1</v>
      </c>
      <c r="U7059">
        <v>4</v>
      </c>
      <c r="V7059">
        <v>0.46153846153846201</v>
      </c>
      <c r="W7059">
        <v>9.5238095238095205E-2</v>
      </c>
      <c r="Y7059" t="s">
        <v>1538</v>
      </c>
      <c r="Z7059">
        <v>1</v>
      </c>
      <c r="AA7059">
        <v>2.0540540540540539</v>
      </c>
      <c r="AB7059" t="s">
        <v>758</v>
      </c>
      <c r="AC7059" t="s">
        <v>726</v>
      </c>
      <c r="AD7059">
        <v>108</v>
      </c>
    </row>
    <row r="7060" spans="1:31" hidden="1" x14ac:dyDescent="0.25">
      <c r="A7060" t="s">
        <v>691</v>
      </c>
      <c r="B7060" t="s">
        <v>498</v>
      </c>
      <c r="C7060" t="s">
        <v>506</v>
      </c>
      <c r="D7060" t="s">
        <v>507</v>
      </c>
      <c r="E7060" s="67">
        <v>45261</v>
      </c>
      <c r="F7060" t="s">
        <v>725</v>
      </c>
      <c r="G7060" t="s">
        <v>725</v>
      </c>
      <c r="H7060">
        <v>105</v>
      </c>
      <c r="J7060">
        <v>69</v>
      </c>
      <c r="M7060">
        <v>36</v>
      </c>
      <c r="P7060">
        <v>81</v>
      </c>
      <c r="Q7060" t="s">
        <v>726</v>
      </c>
      <c r="R7060">
        <v>1</v>
      </c>
      <c r="S7060">
        <v>0</v>
      </c>
      <c r="T7060">
        <v>0</v>
      </c>
      <c r="U7060">
        <v>0</v>
      </c>
      <c r="Y7060" t="s">
        <v>1538</v>
      </c>
      <c r="Z7060">
        <v>1</v>
      </c>
      <c r="AA7060">
        <v>0.44444444444444442</v>
      </c>
      <c r="AB7060" t="s">
        <v>732</v>
      </c>
      <c r="AC7060" t="s">
        <v>726</v>
      </c>
      <c r="AD7060">
        <v>90</v>
      </c>
      <c r="AE7060">
        <v>105</v>
      </c>
    </row>
    <row r="7061" spans="1:31" hidden="1" x14ac:dyDescent="0.25">
      <c r="A7061" t="s">
        <v>691</v>
      </c>
      <c r="B7061" t="s">
        <v>303</v>
      </c>
      <c r="C7061" t="s">
        <v>324</v>
      </c>
      <c r="D7061" t="s">
        <v>325</v>
      </c>
      <c r="E7061" s="67">
        <v>45261</v>
      </c>
      <c r="F7061" t="s">
        <v>725</v>
      </c>
      <c r="G7061" t="s">
        <v>725</v>
      </c>
      <c r="H7061">
        <v>43</v>
      </c>
      <c r="I7061">
        <v>100</v>
      </c>
      <c r="J7061">
        <v>83</v>
      </c>
      <c r="K7061">
        <v>71</v>
      </c>
      <c r="M7061">
        <v>60</v>
      </c>
      <c r="P7061">
        <v>61</v>
      </c>
      <c r="Q7061" t="s">
        <v>726</v>
      </c>
      <c r="R7061">
        <v>0</v>
      </c>
      <c r="S7061">
        <v>1</v>
      </c>
      <c r="T7061">
        <v>1</v>
      </c>
      <c r="U7061">
        <v>4</v>
      </c>
      <c r="V7061">
        <v>0.169811320754717</v>
      </c>
      <c r="W7061">
        <v>-7</v>
      </c>
      <c r="Y7061" t="s">
        <v>1538</v>
      </c>
      <c r="Z7061">
        <v>1</v>
      </c>
      <c r="AA7061">
        <v>0.98360655737704916</v>
      </c>
      <c r="AB7061" t="s">
        <v>732</v>
      </c>
      <c r="AC7061" t="s">
        <v>726</v>
      </c>
      <c r="AD7061">
        <v>70</v>
      </c>
      <c r="AE7061">
        <v>43</v>
      </c>
    </row>
    <row r="7062" spans="1:31" hidden="1" x14ac:dyDescent="0.25">
      <c r="A7062" t="s">
        <v>691</v>
      </c>
      <c r="B7062" t="s">
        <v>390</v>
      </c>
      <c r="C7062" t="s">
        <v>415</v>
      </c>
      <c r="D7062" t="s">
        <v>416</v>
      </c>
      <c r="E7062" s="67">
        <v>45261</v>
      </c>
      <c r="F7062" t="s">
        <v>725</v>
      </c>
      <c r="G7062" t="s">
        <v>725</v>
      </c>
      <c r="H7062">
        <v>40</v>
      </c>
      <c r="I7062">
        <v>300</v>
      </c>
      <c r="J7062">
        <v>40</v>
      </c>
      <c r="K7062">
        <v>60</v>
      </c>
      <c r="M7062">
        <v>300</v>
      </c>
      <c r="P7062">
        <v>56</v>
      </c>
      <c r="Q7062" t="s">
        <v>726</v>
      </c>
      <c r="R7062">
        <v>0</v>
      </c>
      <c r="S7062">
        <v>1</v>
      </c>
      <c r="T7062">
        <v>1</v>
      </c>
      <c r="U7062">
        <v>4</v>
      </c>
      <c r="V7062">
        <v>0</v>
      </c>
      <c r="W7062">
        <v>0.38095238095238099</v>
      </c>
      <c r="Y7062" t="s">
        <v>1538</v>
      </c>
      <c r="Z7062">
        <v>1</v>
      </c>
      <c r="AA7062">
        <v>5.3571428571428568</v>
      </c>
      <c r="AB7062" t="s">
        <v>738</v>
      </c>
      <c r="AC7062" t="s">
        <v>726</v>
      </c>
      <c r="AD7062">
        <v>69</v>
      </c>
      <c r="AE7062">
        <v>40</v>
      </c>
    </row>
    <row r="7063" spans="1:31" hidden="1" x14ac:dyDescent="0.25">
      <c r="A7063" t="s">
        <v>691</v>
      </c>
      <c r="B7063" t="s">
        <v>571</v>
      </c>
      <c r="C7063" t="s">
        <v>583</v>
      </c>
      <c r="D7063" t="s">
        <v>584</v>
      </c>
      <c r="E7063" s="67">
        <v>45261</v>
      </c>
      <c r="F7063" t="s">
        <v>725</v>
      </c>
      <c r="G7063" t="s">
        <v>725</v>
      </c>
      <c r="P7063">
        <v>144</v>
      </c>
      <c r="Q7063" t="s">
        <v>733</v>
      </c>
      <c r="R7063">
        <v>1</v>
      </c>
      <c r="S7063">
        <v>0</v>
      </c>
      <c r="T7063">
        <v>0</v>
      </c>
      <c r="U7063">
        <v>0</v>
      </c>
      <c r="Y7063" t="s">
        <v>1538</v>
      </c>
      <c r="Z7063">
        <v>0</v>
      </c>
      <c r="AA7063">
        <v>0</v>
      </c>
      <c r="AB7063" t="s">
        <v>734</v>
      </c>
      <c r="AC7063" t="s">
        <v>734</v>
      </c>
      <c r="AD7063">
        <v>202</v>
      </c>
      <c r="AE7063">
        <v>311</v>
      </c>
    </row>
    <row r="7064" spans="1:31" hidden="1" x14ac:dyDescent="0.25">
      <c r="A7064" t="s">
        <v>691</v>
      </c>
      <c r="B7064" t="s">
        <v>428</v>
      </c>
      <c r="C7064" t="s">
        <v>431</v>
      </c>
      <c r="D7064" t="s">
        <v>432</v>
      </c>
      <c r="E7064" s="67">
        <v>45261</v>
      </c>
      <c r="F7064" t="s">
        <v>725</v>
      </c>
      <c r="G7064" t="s">
        <v>725</v>
      </c>
      <c r="H7064">
        <v>603</v>
      </c>
      <c r="J7064">
        <v>432</v>
      </c>
      <c r="K7064">
        <v>360</v>
      </c>
      <c r="M7064">
        <v>171</v>
      </c>
      <c r="P7064">
        <v>268</v>
      </c>
      <c r="Q7064" t="s">
        <v>726</v>
      </c>
      <c r="R7064">
        <v>0</v>
      </c>
      <c r="S7064">
        <v>1</v>
      </c>
      <c r="T7064">
        <v>1</v>
      </c>
      <c r="U7064">
        <v>4</v>
      </c>
      <c r="V7064">
        <v>-2.5245901639344299</v>
      </c>
      <c r="W7064">
        <v>-3.875</v>
      </c>
      <c r="Y7064" t="s">
        <v>1538</v>
      </c>
      <c r="Z7064">
        <v>1</v>
      </c>
      <c r="AA7064">
        <v>0.63805970149253732</v>
      </c>
      <c r="AB7064" t="s">
        <v>732</v>
      </c>
      <c r="AC7064" t="s">
        <v>726</v>
      </c>
      <c r="AD7064">
        <v>390</v>
      </c>
      <c r="AE7064">
        <v>603</v>
      </c>
    </row>
    <row r="7065" spans="1:31" hidden="1" x14ac:dyDescent="0.25">
      <c r="A7065" t="s">
        <v>691</v>
      </c>
      <c r="B7065" t="s">
        <v>351</v>
      </c>
      <c r="C7065" t="s">
        <v>356</v>
      </c>
      <c r="D7065" t="s">
        <v>357</v>
      </c>
      <c r="E7065" s="67">
        <v>45261</v>
      </c>
      <c r="F7065" t="s">
        <v>725</v>
      </c>
      <c r="G7065" t="s">
        <v>725</v>
      </c>
      <c r="H7065">
        <v>96</v>
      </c>
      <c r="I7065">
        <v>900</v>
      </c>
      <c r="J7065">
        <v>159</v>
      </c>
      <c r="K7065">
        <v>246</v>
      </c>
      <c r="M7065">
        <v>837</v>
      </c>
      <c r="P7065">
        <v>227</v>
      </c>
      <c r="Q7065" t="s">
        <v>726</v>
      </c>
      <c r="R7065">
        <v>0</v>
      </c>
      <c r="S7065">
        <v>1</v>
      </c>
      <c r="T7065">
        <v>1</v>
      </c>
      <c r="U7065">
        <v>4</v>
      </c>
      <c r="V7065">
        <v>-0.608108108108108</v>
      </c>
      <c r="W7065">
        <v>-1.7894736842105301</v>
      </c>
      <c r="Y7065" t="s">
        <v>1538</v>
      </c>
      <c r="Z7065">
        <v>1</v>
      </c>
      <c r="AA7065">
        <v>3.6872246696035242</v>
      </c>
      <c r="AB7065" t="s">
        <v>758</v>
      </c>
      <c r="AC7065" t="s">
        <v>726</v>
      </c>
      <c r="AD7065">
        <v>246</v>
      </c>
      <c r="AE7065">
        <v>96</v>
      </c>
    </row>
    <row r="7066" spans="1:31" hidden="1" x14ac:dyDescent="0.25">
      <c r="A7066" t="s">
        <v>691</v>
      </c>
      <c r="B7066" t="s">
        <v>428</v>
      </c>
      <c r="C7066" t="s">
        <v>436</v>
      </c>
      <c r="D7066" t="s">
        <v>437</v>
      </c>
      <c r="E7066" s="67">
        <v>45261</v>
      </c>
      <c r="F7066" t="s">
        <v>725</v>
      </c>
      <c r="G7066" t="s">
        <v>725</v>
      </c>
      <c r="H7066">
        <v>635</v>
      </c>
      <c r="J7066">
        <v>121</v>
      </c>
      <c r="M7066">
        <v>514</v>
      </c>
      <c r="P7066">
        <v>379</v>
      </c>
      <c r="Q7066" t="s">
        <v>726</v>
      </c>
      <c r="R7066">
        <v>0</v>
      </c>
      <c r="S7066">
        <v>1</v>
      </c>
      <c r="T7066">
        <v>1</v>
      </c>
      <c r="U7066">
        <v>4</v>
      </c>
      <c r="V7066">
        <v>-0.43835616438356201</v>
      </c>
      <c r="W7066">
        <v>-0.8</v>
      </c>
      <c r="Y7066" t="s">
        <v>1538</v>
      </c>
      <c r="Z7066">
        <v>1</v>
      </c>
      <c r="AA7066">
        <v>1.3562005277044855</v>
      </c>
      <c r="AB7066" t="s">
        <v>758</v>
      </c>
      <c r="AC7066" t="s">
        <v>726</v>
      </c>
      <c r="AD7066">
        <v>84</v>
      </c>
      <c r="AE7066">
        <v>635</v>
      </c>
    </row>
    <row r="7067" spans="1:31" hidden="1" x14ac:dyDescent="0.25">
      <c r="A7067" t="s">
        <v>691</v>
      </c>
      <c r="B7067" t="s">
        <v>390</v>
      </c>
      <c r="C7067" t="s">
        <v>419</v>
      </c>
      <c r="D7067" t="s">
        <v>420</v>
      </c>
      <c r="E7067" s="67">
        <v>45261</v>
      </c>
      <c r="F7067" t="s">
        <v>725</v>
      </c>
      <c r="G7067" t="s">
        <v>725</v>
      </c>
      <c r="H7067">
        <v>176</v>
      </c>
      <c r="I7067">
        <v>200</v>
      </c>
      <c r="J7067">
        <v>98</v>
      </c>
      <c r="K7067">
        <v>150</v>
      </c>
      <c r="M7067">
        <v>278</v>
      </c>
      <c r="P7067">
        <v>51</v>
      </c>
      <c r="Q7067" t="s">
        <v>726</v>
      </c>
      <c r="R7067">
        <v>0</v>
      </c>
      <c r="S7067">
        <v>1</v>
      </c>
      <c r="T7067">
        <v>1</v>
      </c>
      <c r="U7067">
        <v>4</v>
      </c>
      <c r="V7067">
        <v>-9.3406593406593394E-2</v>
      </c>
      <c r="W7067">
        <v>-0.18421052631578899</v>
      </c>
      <c r="Y7067" t="s">
        <v>1538</v>
      </c>
      <c r="Z7067">
        <v>1</v>
      </c>
      <c r="AA7067">
        <v>5.4509803921568629</v>
      </c>
      <c r="AB7067" t="s">
        <v>738</v>
      </c>
      <c r="AC7067" t="s">
        <v>726</v>
      </c>
      <c r="AD7067">
        <v>142</v>
      </c>
      <c r="AE7067">
        <v>176</v>
      </c>
    </row>
    <row r="7068" spans="1:31" hidden="1" x14ac:dyDescent="0.25">
      <c r="A7068" t="s">
        <v>691</v>
      </c>
      <c r="B7068" t="s">
        <v>351</v>
      </c>
      <c r="C7068" t="s">
        <v>367</v>
      </c>
      <c r="D7068" t="s">
        <v>368</v>
      </c>
      <c r="E7068" s="67">
        <v>45261</v>
      </c>
      <c r="F7068" t="s">
        <v>725</v>
      </c>
      <c r="G7068" t="s">
        <v>725</v>
      </c>
      <c r="H7068">
        <v>410</v>
      </c>
      <c r="I7068">
        <v>900</v>
      </c>
      <c r="J7068">
        <v>222</v>
      </c>
      <c r="K7068">
        <v>251</v>
      </c>
      <c r="M7068">
        <v>1088</v>
      </c>
      <c r="P7068">
        <v>276</v>
      </c>
      <c r="Q7068" t="s">
        <v>726</v>
      </c>
      <c r="R7068">
        <v>0</v>
      </c>
      <c r="S7068">
        <v>1</v>
      </c>
      <c r="T7068">
        <v>1</v>
      </c>
      <c r="U7068">
        <v>4</v>
      </c>
      <c r="V7068">
        <v>0</v>
      </c>
      <c r="W7068">
        <v>-0.67741935483870996</v>
      </c>
      <c r="Y7068" t="s">
        <v>1538</v>
      </c>
      <c r="Z7068">
        <v>1</v>
      </c>
      <c r="AA7068">
        <v>3.9420289855072466</v>
      </c>
      <c r="AB7068" t="s">
        <v>758</v>
      </c>
      <c r="AC7068" t="s">
        <v>726</v>
      </c>
      <c r="AD7068">
        <v>306</v>
      </c>
      <c r="AE7068">
        <v>410</v>
      </c>
    </row>
    <row r="7069" spans="1:31" hidden="1" x14ac:dyDescent="0.25">
      <c r="A7069" t="s">
        <v>691</v>
      </c>
      <c r="B7069" t="s">
        <v>351</v>
      </c>
      <c r="C7069" t="s">
        <v>369</v>
      </c>
      <c r="D7069" t="s">
        <v>370</v>
      </c>
      <c r="E7069" s="67">
        <v>45261</v>
      </c>
      <c r="F7069" t="s">
        <v>725</v>
      </c>
      <c r="G7069" t="s">
        <v>725</v>
      </c>
      <c r="H7069">
        <v>477</v>
      </c>
      <c r="I7069">
        <v>350</v>
      </c>
      <c r="J7069">
        <v>158</v>
      </c>
      <c r="K7069">
        <v>380</v>
      </c>
      <c r="M7069">
        <v>669</v>
      </c>
      <c r="P7069">
        <v>291</v>
      </c>
      <c r="Q7069" t="s">
        <v>726</v>
      </c>
      <c r="R7069">
        <v>0</v>
      </c>
      <c r="S7069">
        <v>1</v>
      </c>
      <c r="T7069">
        <v>1</v>
      </c>
      <c r="U7069">
        <v>4</v>
      </c>
      <c r="V7069">
        <v>-1.36</v>
      </c>
      <c r="W7069">
        <v>-12</v>
      </c>
      <c r="Y7069" t="s">
        <v>1538</v>
      </c>
      <c r="Z7069">
        <v>1</v>
      </c>
      <c r="AA7069">
        <v>2.2989690721649483</v>
      </c>
      <c r="AB7069" t="s">
        <v>758</v>
      </c>
      <c r="AC7069" t="s">
        <v>726</v>
      </c>
      <c r="AD7069">
        <v>127</v>
      </c>
      <c r="AE7069">
        <v>477</v>
      </c>
    </row>
    <row r="7070" spans="1:31" hidden="1" x14ac:dyDescent="0.25">
      <c r="A7070" t="s">
        <v>691</v>
      </c>
      <c r="B7070" t="s">
        <v>428</v>
      </c>
      <c r="C7070" t="s">
        <v>438</v>
      </c>
      <c r="D7070" t="s">
        <v>439</v>
      </c>
      <c r="E7070" s="67">
        <v>45261</v>
      </c>
      <c r="F7070" t="s">
        <v>725</v>
      </c>
      <c r="G7070" t="s">
        <v>725</v>
      </c>
      <c r="H7070">
        <v>550</v>
      </c>
      <c r="I7070">
        <v>500</v>
      </c>
      <c r="J7070">
        <v>678</v>
      </c>
      <c r="K7070">
        <v>700</v>
      </c>
      <c r="M7070">
        <v>372</v>
      </c>
      <c r="P7070">
        <v>891</v>
      </c>
      <c r="Q7070" t="s">
        <v>726</v>
      </c>
      <c r="R7070">
        <v>0</v>
      </c>
      <c r="S7070">
        <v>0</v>
      </c>
      <c r="T7070">
        <v>0</v>
      </c>
      <c r="U7070">
        <v>3</v>
      </c>
      <c r="V7070">
        <v>-1.1489361702127701</v>
      </c>
      <c r="W7070">
        <v>-2.8596491228070202</v>
      </c>
      <c r="Y7070" t="s">
        <v>1538</v>
      </c>
      <c r="Z7070">
        <v>1</v>
      </c>
      <c r="AA7070">
        <v>0.4175084175084175</v>
      </c>
      <c r="AB7070" t="s">
        <v>732</v>
      </c>
      <c r="AC7070" t="s">
        <v>726</v>
      </c>
      <c r="AD7070">
        <v>675</v>
      </c>
      <c r="AE7070">
        <v>550</v>
      </c>
    </row>
    <row r="7071" spans="1:31" hidden="1" x14ac:dyDescent="0.25">
      <c r="A7071" t="s">
        <v>691</v>
      </c>
      <c r="B7071" t="s">
        <v>452</v>
      </c>
      <c r="C7071" t="s">
        <v>492</v>
      </c>
      <c r="D7071" t="s">
        <v>495</v>
      </c>
      <c r="E7071" s="67">
        <v>45261</v>
      </c>
      <c r="F7071" t="s">
        <v>725</v>
      </c>
      <c r="G7071" t="s">
        <v>725</v>
      </c>
      <c r="I7071">
        <v>300</v>
      </c>
      <c r="J7071">
        <v>102</v>
      </c>
      <c r="K7071">
        <v>102</v>
      </c>
      <c r="M7071">
        <v>198</v>
      </c>
      <c r="P7071">
        <v>52</v>
      </c>
      <c r="Q7071" t="s">
        <v>726</v>
      </c>
      <c r="R7071">
        <v>0</v>
      </c>
      <c r="S7071">
        <v>1</v>
      </c>
      <c r="T7071">
        <v>1</v>
      </c>
      <c r="U7071">
        <v>4</v>
      </c>
      <c r="V7071">
        <v>-3.4782608695652202E-2</v>
      </c>
      <c r="W7071">
        <v>-3.7499999999999999E-2</v>
      </c>
      <c r="Y7071" t="s">
        <v>1538</v>
      </c>
      <c r="Z7071">
        <v>1</v>
      </c>
      <c r="AA7071">
        <v>3.8076923076923075</v>
      </c>
      <c r="AB7071" t="s">
        <v>758</v>
      </c>
      <c r="AC7071" t="s">
        <v>726</v>
      </c>
    </row>
    <row r="7072" spans="1:31" hidden="1" x14ac:dyDescent="0.25">
      <c r="A7072" t="s">
        <v>692</v>
      </c>
      <c r="B7072" t="s">
        <v>735</v>
      </c>
      <c r="C7072" t="s">
        <v>917</v>
      </c>
      <c r="D7072" t="s">
        <v>918</v>
      </c>
      <c r="E7072" s="67">
        <v>45261</v>
      </c>
      <c r="F7072" t="s">
        <v>725</v>
      </c>
      <c r="G7072" t="s">
        <v>725</v>
      </c>
      <c r="H7072">
        <v>3600</v>
      </c>
      <c r="J7072">
        <v>900</v>
      </c>
      <c r="K7072">
        <v>950</v>
      </c>
      <c r="M7072">
        <v>2700</v>
      </c>
      <c r="P7072">
        <v>975</v>
      </c>
      <c r="Q7072" t="s">
        <v>726</v>
      </c>
      <c r="R7072">
        <v>0</v>
      </c>
      <c r="S7072">
        <v>0</v>
      </c>
      <c r="T7072">
        <v>0</v>
      </c>
      <c r="U7072">
        <v>2</v>
      </c>
      <c r="V7072">
        <v>0</v>
      </c>
      <c r="W7072">
        <v>0.19354838709677399</v>
      </c>
      <c r="Y7072" t="s">
        <v>1538</v>
      </c>
      <c r="Z7072">
        <v>1</v>
      </c>
      <c r="AA7072">
        <v>2.7692307692307692</v>
      </c>
      <c r="AB7072" t="s">
        <v>758</v>
      </c>
      <c r="AC7072" t="s">
        <v>726</v>
      </c>
      <c r="AD7072">
        <v>1050</v>
      </c>
      <c r="AE7072">
        <v>3600</v>
      </c>
    </row>
    <row r="7073" spans="1:31" hidden="1" x14ac:dyDescent="0.25">
      <c r="A7073" t="s">
        <v>691</v>
      </c>
      <c r="B7073" t="s">
        <v>452</v>
      </c>
      <c r="C7073" t="s">
        <v>486</v>
      </c>
      <c r="D7073" t="s">
        <v>487</v>
      </c>
      <c r="E7073" s="67">
        <v>45261</v>
      </c>
      <c r="F7073" t="s">
        <v>725</v>
      </c>
      <c r="G7073" t="s">
        <v>725</v>
      </c>
      <c r="H7073">
        <v>219</v>
      </c>
      <c r="I7073">
        <v>600</v>
      </c>
      <c r="J7073">
        <v>171</v>
      </c>
      <c r="M7073">
        <v>648</v>
      </c>
      <c r="P7073">
        <v>167</v>
      </c>
      <c r="Q7073" t="s">
        <v>726</v>
      </c>
      <c r="R7073">
        <v>0</v>
      </c>
      <c r="S7073">
        <v>1</v>
      </c>
      <c r="T7073">
        <v>1</v>
      </c>
      <c r="U7073">
        <v>4</v>
      </c>
      <c r="V7073">
        <v>-0.474860335195531</v>
      </c>
      <c r="W7073">
        <v>-0.38297872340425498</v>
      </c>
      <c r="Y7073" t="s">
        <v>1538</v>
      </c>
      <c r="Z7073">
        <v>1</v>
      </c>
      <c r="AA7073">
        <v>3.8802395209580838</v>
      </c>
      <c r="AB7073" t="s">
        <v>758</v>
      </c>
      <c r="AC7073" t="s">
        <v>726</v>
      </c>
      <c r="AD7073">
        <v>165</v>
      </c>
      <c r="AE7073">
        <v>219</v>
      </c>
    </row>
    <row r="7074" spans="1:31" hidden="1" x14ac:dyDescent="0.25">
      <c r="A7074" t="s">
        <v>691</v>
      </c>
      <c r="B7074" t="s">
        <v>571</v>
      </c>
      <c r="C7074" t="s">
        <v>600</v>
      </c>
      <c r="D7074" t="s">
        <v>601</v>
      </c>
      <c r="E7074" s="67">
        <v>45261</v>
      </c>
      <c r="F7074" t="s">
        <v>725</v>
      </c>
      <c r="G7074" t="s">
        <v>725</v>
      </c>
      <c r="H7074">
        <v>180</v>
      </c>
      <c r="I7074">
        <v>900</v>
      </c>
      <c r="J7074">
        <v>405</v>
      </c>
      <c r="K7074">
        <v>450</v>
      </c>
      <c r="M7074">
        <v>675</v>
      </c>
      <c r="P7074">
        <v>308</v>
      </c>
      <c r="Q7074" t="s">
        <v>726</v>
      </c>
      <c r="R7074">
        <v>0</v>
      </c>
      <c r="S7074">
        <v>1</v>
      </c>
      <c r="T7074">
        <v>1</v>
      </c>
      <c r="U7074">
        <v>4</v>
      </c>
      <c r="V7074">
        <v>-0.74358974358974395</v>
      </c>
      <c r="W7074">
        <v>-1.07894736842105</v>
      </c>
      <c r="Y7074" t="s">
        <v>1538</v>
      </c>
      <c r="Z7074">
        <v>1</v>
      </c>
      <c r="AA7074">
        <v>2.1915584415584415</v>
      </c>
      <c r="AB7074" t="s">
        <v>758</v>
      </c>
      <c r="AC7074" t="s">
        <v>726</v>
      </c>
      <c r="AD7074">
        <v>351</v>
      </c>
      <c r="AE7074">
        <v>180</v>
      </c>
    </row>
    <row r="7075" spans="1:31" hidden="1" x14ac:dyDescent="0.25">
      <c r="A7075" t="s">
        <v>691</v>
      </c>
      <c r="B7075" t="s">
        <v>351</v>
      </c>
      <c r="C7075" t="s">
        <v>385</v>
      </c>
      <c r="D7075" t="s">
        <v>387</v>
      </c>
      <c r="E7075" s="67">
        <v>45261</v>
      </c>
      <c r="F7075" t="s">
        <v>725</v>
      </c>
      <c r="G7075" t="s">
        <v>725</v>
      </c>
      <c r="H7075">
        <v>72</v>
      </c>
      <c r="I7075">
        <v>300</v>
      </c>
      <c r="L7075">
        <v>72</v>
      </c>
      <c r="M7075">
        <v>300</v>
      </c>
      <c r="P7075">
        <v>74</v>
      </c>
      <c r="Q7075" t="s">
        <v>726</v>
      </c>
      <c r="R7075">
        <v>0</v>
      </c>
      <c r="S7075">
        <v>1</v>
      </c>
      <c r="T7075">
        <v>1</v>
      </c>
      <c r="U7075">
        <v>4</v>
      </c>
      <c r="V7075">
        <v>-0.36363636363636398</v>
      </c>
      <c r="W7075">
        <v>-3.8461538461538498</v>
      </c>
      <c r="Y7075" t="s">
        <v>1538</v>
      </c>
      <c r="Z7075">
        <v>1</v>
      </c>
      <c r="AA7075">
        <v>4.0540540540540544</v>
      </c>
      <c r="AB7075" t="s">
        <v>738</v>
      </c>
      <c r="AC7075" t="s">
        <v>726</v>
      </c>
      <c r="AD7075">
        <v>111</v>
      </c>
      <c r="AE7075">
        <v>72</v>
      </c>
    </row>
    <row r="7076" spans="1:31" hidden="1" x14ac:dyDescent="0.25">
      <c r="A7076" t="s">
        <v>692</v>
      </c>
      <c r="B7076" t="s">
        <v>899</v>
      </c>
      <c r="C7076" t="s">
        <v>900</v>
      </c>
      <c r="D7076" t="s">
        <v>919</v>
      </c>
      <c r="E7076" s="67">
        <v>45261</v>
      </c>
      <c r="F7076" t="s">
        <v>725</v>
      </c>
      <c r="G7076" t="s">
        <v>725</v>
      </c>
      <c r="P7076">
        <v>57</v>
      </c>
      <c r="Q7076" t="s">
        <v>726</v>
      </c>
      <c r="R7076">
        <v>0</v>
      </c>
      <c r="S7076">
        <v>1</v>
      </c>
      <c r="T7076">
        <v>1</v>
      </c>
      <c r="U7076">
        <v>4</v>
      </c>
      <c r="W7076">
        <v>0.25</v>
      </c>
      <c r="Y7076" t="s">
        <v>1538</v>
      </c>
      <c r="Z7076">
        <v>0</v>
      </c>
      <c r="AA7076">
        <v>0</v>
      </c>
      <c r="AB7076" t="s">
        <v>734</v>
      </c>
      <c r="AC7076" t="s">
        <v>734</v>
      </c>
      <c r="AD7076">
        <v>171</v>
      </c>
      <c r="AE7076">
        <v>307</v>
      </c>
    </row>
    <row r="7077" spans="1:31" hidden="1" x14ac:dyDescent="0.25">
      <c r="A7077" t="s">
        <v>691</v>
      </c>
      <c r="B7077" t="s">
        <v>452</v>
      </c>
      <c r="C7077" t="s">
        <v>488</v>
      </c>
      <c r="D7077" t="s">
        <v>489</v>
      </c>
      <c r="E7077" s="67">
        <v>45261</v>
      </c>
      <c r="F7077" t="s">
        <v>725</v>
      </c>
      <c r="G7077" t="s">
        <v>725</v>
      </c>
      <c r="H7077">
        <v>2366</v>
      </c>
      <c r="J7077">
        <v>528</v>
      </c>
      <c r="K7077">
        <v>600</v>
      </c>
      <c r="M7077">
        <v>1838</v>
      </c>
      <c r="P7077">
        <v>522</v>
      </c>
      <c r="Q7077" t="s">
        <v>726</v>
      </c>
      <c r="R7077">
        <v>0</v>
      </c>
      <c r="S7077">
        <v>1</v>
      </c>
      <c r="T7077">
        <v>1</v>
      </c>
      <c r="U7077">
        <v>4</v>
      </c>
      <c r="V7077">
        <v>-0.53846153846153799</v>
      </c>
      <c r="W7077">
        <v>-0.33333333333333298</v>
      </c>
      <c r="Y7077" t="s">
        <v>1538</v>
      </c>
      <c r="Z7077">
        <v>1</v>
      </c>
      <c r="AA7077">
        <v>3.5210727969348659</v>
      </c>
      <c r="AB7077" t="s">
        <v>758</v>
      </c>
      <c r="AC7077" t="s">
        <v>726</v>
      </c>
      <c r="AD7077">
        <v>507</v>
      </c>
      <c r="AE7077">
        <v>2366</v>
      </c>
    </row>
    <row r="7078" spans="1:31" hidden="1" x14ac:dyDescent="0.25">
      <c r="A7078" t="s">
        <v>691</v>
      </c>
      <c r="B7078" t="s">
        <v>390</v>
      </c>
      <c r="C7078" t="s">
        <v>425</v>
      </c>
      <c r="D7078" t="s">
        <v>426</v>
      </c>
      <c r="E7078" s="67">
        <v>45261</v>
      </c>
      <c r="F7078" t="s">
        <v>725</v>
      </c>
      <c r="G7078" t="s">
        <v>725</v>
      </c>
      <c r="H7078">
        <v>257</v>
      </c>
      <c r="I7078">
        <v>400</v>
      </c>
      <c r="J7078">
        <v>74</v>
      </c>
      <c r="K7078">
        <v>77</v>
      </c>
      <c r="M7078">
        <v>583</v>
      </c>
      <c r="P7078">
        <v>67</v>
      </c>
      <c r="Q7078" t="s">
        <v>726</v>
      </c>
      <c r="R7078">
        <v>0</v>
      </c>
      <c r="S7078">
        <v>1</v>
      </c>
      <c r="T7078">
        <v>1</v>
      </c>
      <c r="U7078">
        <v>4</v>
      </c>
      <c r="V7078">
        <v>-8.7499999999999994E-2</v>
      </c>
      <c r="W7078">
        <v>-1.72727272727273</v>
      </c>
      <c r="Y7078" t="s">
        <v>1538</v>
      </c>
      <c r="Z7078">
        <v>1</v>
      </c>
      <c r="AA7078">
        <v>8.7014925373134329</v>
      </c>
      <c r="AB7078" t="s">
        <v>738</v>
      </c>
      <c r="AC7078" t="s">
        <v>726</v>
      </c>
      <c r="AD7078">
        <v>80</v>
      </c>
      <c r="AE7078">
        <v>257</v>
      </c>
    </row>
    <row r="7079" spans="1:31" hidden="1" x14ac:dyDescent="0.25">
      <c r="A7079" t="s">
        <v>691</v>
      </c>
      <c r="B7079" t="s">
        <v>428</v>
      </c>
      <c r="C7079" t="s">
        <v>449</v>
      </c>
      <c r="D7079" t="s">
        <v>450</v>
      </c>
      <c r="E7079" s="67">
        <v>45261</v>
      </c>
      <c r="F7079" t="s">
        <v>725</v>
      </c>
      <c r="G7079" t="s">
        <v>725</v>
      </c>
      <c r="H7079">
        <v>1061</v>
      </c>
      <c r="J7079">
        <v>477</v>
      </c>
      <c r="K7079">
        <v>477</v>
      </c>
      <c r="M7079">
        <v>584</v>
      </c>
      <c r="P7079">
        <v>529</v>
      </c>
      <c r="Q7079" t="s">
        <v>726</v>
      </c>
      <c r="R7079">
        <v>0</v>
      </c>
      <c r="S7079">
        <v>1</v>
      </c>
      <c r="T7079">
        <v>1</v>
      </c>
      <c r="U7079">
        <v>4</v>
      </c>
      <c r="V7079">
        <v>-0.884848484848485</v>
      </c>
      <c r="W7079">
        <v>-0.55737704918032804</v>
      </c>
      <c r="Y7079" t="s">
        <v>1538</v>
      </c>
      <c r="Z7079">
        <v>1</v>
      </c>
      <c r="AA7079">
        <v>1.1039697542533082</v>
      </c>
      <c r="AB7079" t="s">
        <v>758</v>
      </c>
      <c r="AC7079" t="s">
        <v>726</v>
      </c>
      <c r="AD7079">
        <v>417</v>
      </c>
      <c r="AE7079">
        <v>1061</v>
      </c>
    </row>
    <row r="7080" spans="1:31" hidden="1" x14ac:dyDescent="0.25">
      <c r="A7080" t="s">
        <v>691</v>
      </c>
      <c r="B7080" t="s">
        <v>182</v>
      </c>
      <c r="C7080" t="s">
        <v>183</v>
      </c>
      <c r="D7080" t="s">
        <v>184</v>
      </c>
      <c r="E7080" s="67">
        <v>45261</v>
      </c>
      <c r="F7080" t="s">
        <v>725</v>
      </c>
      <c r="G7080" t="s">
        <v>725</v>
      </c>
      <c r="H7080">
        <v>397</v>
      </c>
      <c r="I7080">
        <v>1500</v>
      </c>
      <c r="J7080">
        <v>407</v>
      </c>
      <c r="K7080">
        <v>381</v>
      </c>
      <c r="M7080">
        <v>1444</v>
      </c>
      <c r="P7080">
        <v>483</v>
      </c>
      <c r="Q7080" t="s">
        <v>726</v>
      </c>
      <c r="R7080">
        <v>0</v>
      </c>
      <c r="S7080">
        <v>1</v>
      </c>
      <c r="T7080">
        <v>1</v>
      </c>
      <c r="U7080">
        <v>4</v>
      </c>
      <c r="V7080">
        <v>-2.00501253132832E-2</v>
      </c>
      <c r="W7080">
        <v>-0.210743801652893</v>
      </c>
      <c r="Y7080" t="s">
        <v>1538</v>
      </c>
      <c r="Z7080">
        <v>1</v>
      </c>
      <c r="AA7080">
        <v>2.989648033126294</v>
      </c>
      <c r="AB7080" t="s">
        <v>758</v>
      </c>
      <c r="AC7080" t="s">
        <v>733</v>
      </c>
      <c r="AD7080">
        <v>381</v>
      </c>
      <c r="AE7080">
        <v>387</v>
      </c>
    </row>
    <row r="7081" spans="1:31" hidden="1" x14ac:dyDescent="0.25">
      <c r="A7081" t="s">
        <v>692</v>
      </c>
      <c r="B7081" t="s">
        <v>763</v>
      </c>
      <c r="C7081" t="s">
        <v>920</v>
      </c>
      <c r="D7081" t="s">
        <v>921</v>
      </c>
      <c r="E7081" s="67">
        <v>45261</v>
      </c>
      <c r="F7081" t="s">
        <v>725</v>
      </c>
      <c r="G7081" t="s">
        <v>725</v>
      </c>
      <c r="H7081">
        <v>252</v>
      </c>
      <c r="J7081">
        <v>252</v>
      </c>
      <c r="K7081">
        <v>250</v>
      </c>
      <c r="P7081">
        <v>311</v>
      </c>
      <c r="Q7081" t="s">
        <v>726</v>
      </c>
      <c r="R7081">
        <v>0</v>
      </c>
      <c r="S7081">
        <v>1</v>
      </c>
      <c r="T7081">
        <v>1</v>
      </c>
      <c r="U7081">
        <v>4</v>
      </c>
      <c r="V7081">
        <v>0</v>
      </c>
      <c r="W7081">
        <v>-0.6875</v>
      </c>
      <c r="Y7081" t="s">
        <v>1538</v>
      </c>
      <c r="Z7081">
        <v>1</v>
      </c>
      <c r="AA7081">
        <v>0</v>
      </c>
      <c r="AB7081" t="s">
        <v>728</v>
      </c>
      <c r="AC7081" t="s">
        <v>726</v>
      </c>
      <c r="AD7081">
        <v>240</v>
      </c>
      <c r="AE7081">
        <v>252</v>
      </c>
    </row>
    <row r="7082" spans="1:31" hidden="1" x14ac:dyDescent="0.25">
      <c r="A7082" t="s">
        <v>692</v>
      </c>
      <c r="B7082" t="s">
        <v>729</v>
      </c>
      <c r="C7082" t="s">
        <v>922</v>
      </c>
      <c r="D7082" t="s">
        <v>923</v>
      </c>
      <c r="E7082" s="67">
        <v>45261</v>
      </c>
      <c r="F7082" t="s">
        <v>725</v>
      </c>
      <c r="G7082" t="s">
        <v>725</v>
      </c>
      <c r="H7082">
        <v>741</v>
      </c>
      <c r="J7082">
        <v>105</v>
      </c>
      <c r="K7082">
        <v>230</v>
      </c>
      <c r="M7082">
        <v>636</v>
      </c>
      <c r="P7082">
        <v>158</v>
      </c>
      <c r="Q7082" t="s">
        <v>726</v>
      </c>
      <c r="R7082">
        <v>0</v>
      </c>
      <c r="S7082">
        <v>1</v>
      </c>
      <c r="T7082">
        <v>1</v>
      </c>
      <c r="U7082">
        <v>4</v>
      </c>
      <c r="V7082">
        <v>-4.0285714285714302</v>
      </c>
      <c r="W7082">
        <v>-7.7391304347826102</v>
      </c>
      <c r="Y7082" t="s">
        <v>1538</v>
      </c>
      <c r="Z7082">
        <v>1</v>
      </c>
      <c r="AA7082">
        <v>4.0253164556962027</v>
      </c>
      <c r="AB7082" t="s">
        <v>738</v>
      </c>
      <c r="AC7082" t="s">
        <v>726</v>
      </c>
      <c r="AD7082">
        <v>282</v>
      </c>
      <c r="AE7082">
        <v>741</v>
      </c>
    </row>
    <row r="7083" spans="1:31" hidden="1" x14ac:dyDescent="0.25">
      <c r="A7083" t="s">
        <v>692</v>
      </c>
      <c r="B7083" t="s">
        <v>838</v>
      </c>
      <c r="C7083" t="s">
        <v>924</v>
      </c>
      <c r="D7083" t="s">
        <v>925</v>
      </c>
      <c r="E7083" s="67">
        <v>45261</v>
      </c>
      <c r="F7083" t="s">
        <v>725</v>
      </c>
      <c r="G7083" t="s">
        <v>725</v>
      </c>
      <c r="H7083">
        <v>276</v>
      </c>
      <c r="J7083">
        <v>201</v>
      </c>
      <c r="M7083">
        <v>75</v>
      </c>
      <c r="P7083">
        <v>191</v>
      </c>
      <c r="Q7083" t="s">
        <v>726</v>
      </c>
      <c r="R7083">
        <v>0</v>
      </c>
      <c r="S7083">
        <v>0</v>
      </c>
      <c r="T7083">
        <v>0</v>
      </c>
      <c r="U7083">
        <v>1</v>
      </c>
      <c r="V7083">
        <v>-0.24444444444444399</v>
      </c>
      <c r="W7083">
        <v>-0.15625</v>
      </c>
      <c r="Y7083" t="s">
        <v>1538</v>
      </c>
      <c r="Z7083">
        <v>1</v>
      </c>
      <c r="AA7083">
        <v>0.39267015706806285</v>
      </c>
      <c r="AB7083" t="s">
        <v>732</v>
      </c>
      <c r="AC7083" t="s">
        <v>726</v>
      </c>
      <c r="AD7083">
        <v>207</v>
      </c>
      <c r="AE7083">
        <v>272</v>
      </c>
    </row>
    <row r="7084" spans="1:31" hidden="1" x14ac:dyDescent="0.25">
      <c r="A7084" t="s">
        <v>691</v>
      </c>
      <c r="B7084" t="s">
        <v>571</v>
      </c>
      <c r="C7084" t="s">
        <v>572</v>
      </c>
      <c r="D7084" t="s">
        <v>573</v>
      </c>
      <c r="E7084" s="67">
        <v>45261</v>
      </c>
      <c r="F7084" t="s">
        <v>725</v>
      </c>
      <c r="G7084" t="s">
        <v>725</v>
      </c>
      <c r="H7084">
        <v>177</v>
      </c>
      <c r="I7084">
        <v>1350</v>
      </c>
      <c r="J7084">
        <v>366</v>
      </c>
      <c r="K7084">
        <v>62</v>
      </c>
      <c r="M7084">
        <v>1161</v>
      </c>
      <c r="P7084">
        <v>416</v>
      </c>
      <c r="Q7084" t="s">
        <v>726</v>
      </c>
      <c r="R7084">
        <v>0</v>
      </c>
      <c r="S7084">
        <v>1</v>
      </c>
      <c r="T7084">
        <v>1</v>
      </c>
      <c r="U7084">
        <v>4</v>
      </c>
      <c r="V7084">
        <v>-1.91803278688525</v>
      </c>
      <c r="W7084">
        <v>-6.5789473684210504</v>
      </c>
      <c r="Y7084" t="s">
        <v>1538</v>
      </c>
      <c r="Z7084">
        <v>1</v>
      </c>
      <c r="AA7084">
        <v>2.7908653846153846</v>
      </c>
      <c r="AB7084" t="s">
        <v>758</v>
      </c>
      <c r="AC7084" t="s">
        <v>726</v>
      </c>
      <c r="AD7084">
        <v>432</v>
      </c>
      <c r="AE7084">
        <v>177</v>
      </c>
    </row>
    <row r="7085" spans="1:31" hidden="1" x14ac:dyDescent="0.25">
      <c r="A7085" t="s">
        <v>692</v>
      </c>
      <c r="B7085" t="s">
        <v>828</v>
      </c>
      <c r="C7085" t="s">
        <v>926</v>
      </c>
      <c r="D7085" t="s">
        <v>927</v>
      </c>
      <c r="E7085" s="67">
        <v>45261</v>
      </c>
      <c r="F7085" t="s">
        <v>725</v>
      </c>
      <c r="G7085" t="s">
        <v>725</v>
      </c>
      <c r="H7085">
        <v>960</v>
      </c>
      <c r="J7085">
        <v>273</v>
      </c>
      <c r="K7085">
        <v>321</v>
      </c>
      <c r="M7085">
        <v>687</v>
      </c>
      <c r="P7085">
        <v>291</v>
      </c>
      <c r="Q7085" t="s">
        <v>726</v>
      </c>
      <c r="R7085">
        <v>0</v>
      </c>
      <c r="S7085">
        <v>1</v>
      </c>
      <c r="T7085">
        <v>1</v>
      </c>
      <c r="U7085">
        <v>4</v>
      </c>
      <c r="V7085">
        <v>0</v>
      </c>
      <c r="W7085">
        <v>-9.25</v>
      </c>
      <c r="Y7085" t="s">
        <v>1538</v>
      </c>
      <c r="Z7085">
        <v>1</v>
      </c>
      <c r="AA7085">
        <v>2.3608247422680413</v>
      </c>
      <c r="AB7085" t="s">
        <v>758</v>
      </c>
      <c r="AC7085" t="s">
        <v>726</v>
      </c>
      <c r="AD7085">
        <v>342</v>
      </c>
      <c r="AE7085">
        <v>960</v>
      </c>
    </row>
    <row r="7086" spans="1:31" hidden="1" x14ac:dyDescent="0.25">
      <c r="A7086" t="s">
        <v>692</v>
      </c>
      <c r="B7086" t="s">
        <v>928</v>
      </c>
      <c r="C7086" t="s">
        <v>929</v>
      </c>
      <c r="D7086" t="s">
        <v>930</v>
      </c>
      <c r="E7086" s="67">
        <v>45261</v>
      </c>
      <c r="H7086">
        <v>880</v>
      </c>
      <c r="J7086">
        <v>229</v>
      </c>
      <c r="K7086">
        <v>2000</v>
      </c>
      <c r="M7086">
        <v>651</v>
      </c>
      <c r="P7086">
        <v>328</v>
      </c>
      <c r="Q7086" t="s">
        <v>726</v>
      </c>
      <c r="R7086">
        <v>0</v>
      </c>
      <c r="S7086">
        <v>1</v>
      </c>
      <c r="T7086">
        <v>1</v>
      </c>
      <c r="U7086">
        <v>4</v>
      </c>
      <c r="V7086">
        <v>0</v>
      </c>
      <c r="W7086">
        <v>-8.6585365853658498</v>
      </c>
      <c r="Y7086" t="s">
        <v>1538</v>
      </c>
      <c r="Z7086">
        <v>1</v>
      </c>
      <c r="AA7086">
        <v>1.9847560975609757</v>
      </c>
      <c r="AB7086" t="s">
        <v>758</v>
      </c>
      <c r="AC7086" t="s">
        <v>726</v>
      </c>
      <c r="AD7086">
        <v>1110</v>
      </c>
      <c r="AE7086">
        <v>880</v>
      </c>
    </row>
    <row r="7087" spans="1:31" hidden="1" x14ac:dyDescent="0.25">
      <c r="A7087" t="s">
        <v>692</v>
      </c>
      <c r="B7087" t="s">
        <v>763</v>
      </c>
      <c r="C7087" t="s">
        <v>931</v>
      </c>
      <c r="D7087" t="s">
        <v>932</v>
      </c>
      <c r="E7087" s="67">
        <v>45261</v>
      </c>
      <c r="P7087">
        <v>249</v>
      </c>
      <c r="Q7087" t="s">
        <v>733</v>
      </c>
      <c r="R7087">
        <v>1</v>
      </c>
      <c r="S7087">
        <v>0</v>
      </c>
      <c r="T7087">
        <v>0</v>
      </c>
      <c r="U7087">
        <v>0</v>
      </c>
      <c r="Y7087" t="s">
        <v>1538</v>
      </c>
      <c r="Z7087">
        <v>0</v>
      </c>
      <c r="AA7087">
        <v>0</v>
      </c>
      <c r="AB7087" t="s">
        <v>734</v>
      </c>
      <c r="AC7087" t="s">
        <v>734</v>
      </c>
      <c r="AD7087">
        <v>45</v>
      </c>
    </row>
    <row r="7088" spans="1:31" hidden="1" x14ac:dyDescent="0.25">
      <c r="A7088" t="s">
        <v>692</v>
      </c>
      <c r="B7088" t="s">
        <v>833</v>
      </c>
      <c r="C7088" t="s">
        <v>933</v>
      </c>
      <c r="D7088" t="s">
        <v>934</v>
      </c>
      <c r="E7088" s="67">
        <v>45261</v>
      </c>
      <c r="F7088" t="s">
        <v>725</v>
      </c>
      <c r="G7088" t="s">
        <v>725</v>
      </c>
      <c r="H7088">
        <v>899</v>
      </c>
      <c r="J7088">
        <v>768</v>
      </c>
      <c r="K7088">
        <v>349</v>
      </c>
      <c r="M7088">
        <v>131</v>
      </c>
      <c r="P7088">
        <v>542</v>
      </c>
      <c r="Q7088" t="s">
        <v>726</v>
      </c>
      <c r="R7088">
        <v>0</v>
      </c>
      <c r="S7088">
        <v>1</v>
      </c>
      <c r="T7088">
        <v>1</v>
      </c>
      <c r="U7088">
        <v>4</v>
      </c>
      <c r="V7088">
        <v>-0.17073170731707299</v>
      </c>
      <c r="W7088">
        <v>-0.33333333333333298</v>
      </c>
      <c r="Y7088" t="s">
        <v>1538</v>
      </c>
      <c r="Z7088">
        <v>1</v>
      </c>
      <c r="AA7088">
        <v>0.24169741697416974</v>
      </c>
      <c r="AB7088" t="s">
        <v>732</v>
      </c>
      <c r="AC7088" t="s">
        <v>726</v>
      </c>
      <c r="AD7088">
        <v>123</v>
      </c>
      <c r="AE7088">
        <v>899</v>
      </c>
    </row>
    <row r="7089" spans="1:31" hidden="1" x14ac:dyDescent="0.25">
      <c r="A7089" t="s">
        <v>691</v>
      </c>
      <c r="B7089" t="s">
        <v>498</v>
      </c>
      <c r="C7089" t="s">
        <v>514</v>
      </c>
      <c r="D7089" t="s">
        <v>515</v>
      </c>
      <c r="E7089" s="67">
        <v>45261</v>
      </c>
      <c r="F7089" t="s">
        <v>725</v>
      </c>
      <c r="G7089" t="s">
        <v>725</v>
      </c>
      <c r="H7089">
        <v>237</v>
      </c>
      <c r="J7089">
        <v>126</v>
      </c>
      <c r="K7089">
        <v>183</v>
      </c>
      <c r="M7089">
        <v>111</v>
      </c>
      <c r="P7089">
        <v>192</v>
      </c>
      <c r="Q7089" t="s">
        <v>726</v>
      </c>
      <c r="R7089">
        <v>0</v>
      </c>
      <c r="S7089">
        <v>0</v>
      </c>
      <c r="T7089">
        <v>0</v>
      </c>
      <c r="U7089">
        <v>2</v>
      </c>
      <c r="V7089">
        <v>0</v>
      </c>
      <c r="W7089">
        <v>-1.4629629629629599</v>
      </c>
      <c r="Y7089" t="s">
        <v>1538</v>
      </c>
      <c r="Z7089">
        <v>1</v>
      </c>
      <c r="AA7089">
        <v>0.578125</v>
      </c>
      <c r="AB7089" t="s">
        <v>732</v>
      </c>
      <c r="AC7089" t="s">
        <v>726</v>
      </c>
      <c r="AD7089">
        <v>231</v>
      </c>
      <c r="AE7089">
        <v>237</v>
      </c>
    </row>
    <row r="7090" spans="1:31" hidden="1" x14ac:dyDescent="0.25">
      <c r="A7090" t="s">
        <v>691</v>
      </c>
      <c r="B7090" t="s">
        <v>498</v>
      </c>
      <c r="C7090" t="s">
        <v>501</v>
      </c>
      <c r="D7090" t="s">
        <v>502</v>
      </c>
      <c r="E7090" s="67">
        <v>45261</v>
      </c>
      <c r="F7090" t="s">
        <v>725</v>
      </c>
      <c r="G7090" t="s">
        <v>725</v>
      </c>
      <c r="N7090">
        <v>31</v>
      </c>
      <c r="P7090">
        <v>28</v>
      </c>
      <c r="Q7090" t="s">
        <v>726</v>
      </c>
      <c r="R7090">
        <v>0</v>
      </c>
      <c r="S7090">
        <v>1</v>
      </c>
      <c r="T7090">
        <v>1</v>
      </c>
      <c r="U7090">
        <v>4</v>
      </c>
      <c r="V7090">
        <v>-0.27480916030534402</v>
      </c>
      <c r="W7090">
        <v>0.45783132530120502</v>
      </c>
      <c r="Y7090" t="s">
        <v>1538</v>
      </c>
      <c r="Z7090">
        <v>0</v>
      </c>
      <c r="AA7090">
        <v>0</v>
      </c>
      <c r="AB7090" t="s">
        <v>734</v>
      </c>
      <c r="AC7090" t="s">
        <v>734</v>
      </c>
      <c r="AD7090">
        <v>136</v>
      </c>
    </row>
    <row r="7091" spans="1:31" hidden="1" x14ac:dyDescent="0.25">
      <c r="A7091" t="s">
        <v>691</v>
      </c>
      <c r="B7091" t="s">
        <v>498</v>
      </c>
      <c r="C7091" t="s">
        <v>504</v>
      </c>
      <c r="D7091" t="s">
        <v>505</v>
      </c>
      <c r="E7091" s="67">
        <v>45261</v>
      </c>
      <c r="F7091" t="s">
        <v>725</v>
      </c>
      <c r="G7091" t="s">
        <v>725</v>
      </c>
      <c r="H7091">
        <v>213</v>
      </c>
      <c r="I7091">
        <v>42</v>
      </c>
      <c r="J7091">
        <v>216</v>
      </c>
      <c r="K7091">
        <v>232</v>
      </c>
      <c r="M7091">
        <v>39</v>
      </c>
      <c r="P7091">
        <v>228</v>
      </c>
      <c r="Q7091" t="s">
        <v>726</v>
      </c>
      <c r="R7091">
        <v>1</v>
      </c>
      <c r="S7091">
        <v>0</v>
      </c>
      <c r="T7091">
        <v>0</v>
      </c>
      <c r="U7091">
        <v>0</v>
      </c>
      <c r="Y7091" t="s">
        <v>1538</v>
      </c>
      <c r="Z7091">
        <v>1</v>
      </c>
      <c r="AA7091">
        <v>0.17105263157894737</v>
      </c>
      <c r="AB7091" t="s">
        <v>732</v>
      </c>
      <c r="AC7091" t="s">
        <v>726</v>
      </c>
      <c r="AD7091">
        <v>321</v>
      </c>
      <c r="AE7091">
        <v>213</v>
      </c>
    </row>
    <row r="7092" spans="1:31" hidden="1" x14ac:dyDescent="0.25">
      <c r="A7092" t="s">
        <v>692</v>
      </c>
      <c r="B7092" t="s">
        <v>755</v>
      </c>
      <c r="C7092" t="s">
        <v>46</v>
      </c>
      <c r="D7092" t="s">
        <v>935</v>
      </c>
      <c r="E7092" s="67">
        <v>45261</v>
      </c>
      <c r="F7092" t="s">
        <v>725</v>
      </c>
      <c r="G7092" t="s">
        <v>725</v>
      </c>
      <c r="H7092">
        <v>263</v>
      </c>
      <c r="J7092">
        <v>153</v>
      </c>
      <c r="K7092">
        <v>153</v>
      </c>
      <c r="M7092">
        <v>110</v>
      </c>
      <c r="P7092">
        <v>138</v>
      </c>
      <c r="Q7092" t="s">
        <v>726</v>
      </c>
      <c r="R7092">
        <v>0</v>
      </c>
      <c r="S7092">
        <v>1</v>
      </c>
      <c r="T7092">
        <v>1</v>
      </c>
      <c r="U7092">
        <v>4</v>
      </c>
      <c r="V7092">
        <v>0</v>
      </c>
      <c r="W7092">
        <v>0.148148148148148</v>
      </c>
      <c r="Y7092" t="s">
        <v>1538</v>
      </c>
      <c r="Z7092">
        <v>1</v>
      </c>
      <c r="AA7092">
        <v>0.79710144927536231</v>
      </c>
      <c r="AB7092" t="s">
        <v>732</v>
      </c>
      <c r="AC7092" t="s">
        <v>726</v>
      </c>
      <c r="AD7092">
        <v>180</v>
      </c>
      <c r="AE7092">
        <v>263</v>
      </c>
    </row>
    <row r="7093" spans="1:31" hidden="1" x14ac:dyDescent="0.25">
      <c r="A7093" t="s">
        <v>692</v>
      </c>
      <c r="B7093" t="s">
        <v>787</v>
      </c>
      <c r="C7093" t="s">
        <v>936</v>
      </c>
      <c r="D7093" t="s">
        <v>937</v>
      </c>
      <c r="E7093" s="67">
        <v>45261</v>
      </c>
      <c r="F7093" t="s">
        <v>725</v>
      </c>
      <c r="G7093" t="s">
        <v>725</v>
      </c>
      <c r="H7093">
        <v>1207</v>
      </c>
      <c r="J7093">
        <v>759</v>
      </c>
      <c r="K7093">
        <v>500</v>
      </c>
      <c r="M7093">
        <v>448</v>
      </c>
      <c r="P7093">
        <v>692</v>
      </c>
      <c r="Q7093" t="s">
        <v>726</v>
      </c>
      <c r="R7093">
        <v>0</v>
      </c>
      <c r="S7093">
        <v>1</v>
      </c>
      <c r="T7093">
        <v>1</v>
      </c>
      <c r="U7093">
        <v>4</v>
      </c>
      <c r="V7093">
        <v>-0.28571428571428598</v>
      </c>
      <c r="W7093">
        <v>0.28125</v>
      </c>
      <c r="Y7093" t="s">
        <v>1538</v>
      </c>
      <c r="Z7093">
        <v>1</v>
      </c>
      <c r="AA7093">
        <v>0.64739884393063585</v>
      </c>
      <c r="AB7093" t="s">
        <v>732</v>
      </c>
      <c r="AC7093" t="s">
        <v>726</v>
      </c>
      <c r="AD7093">
        <v>708</v>
      </c>
      <c r="AE7093">
        <v>1207</v>
      </c>
    </row>
    <row r="7094" spans="1:31" hidden="1" x14ac:dyDescent="0.25">
      <c r="A7094" t="s">
        <v>691</v>
      </c>
      <c r="B7094" t="s">
        <v>571</v>
      </c>
      <c r="C7094" t="s">
        <v>574</v>
      </c>
      <c r="D7094" t="s">
        <v>575</v>
      </c>
      <c r="E7094" s="67">
        <v>45261</v>
      </c>
      <c r="F7094" t="s">
        <v>725</v>
      </c>
      <c r="G7094" t="s">
        <v>725</v>
      </c>
      <c r="H7094">
        <v>882</v>
      </c>
      <c r="J7094">
        <v>411</v>
      </c>
      <c r="K7094">
        <v>74</v>
      </c>
      <c r="M7094">
        <v>411</v>
      </c>
      <c r="P7094">
        <v>226</v>
      </c>
      <c r="Q7094" t="s">
        <v>726</v>
      </c>
      <c r="R7094">
        <v>0</v>
      </c>
      <c r="S7094">
        <v>0</v>
      </c>
      <c r="T7094">
        <v>0</v>
      </c>
      <c r="U7094">
        <v>2</v>
      </c>
      <c r="V7094">
        <v>-0.30708661417322802</v>
      </c>
      <c r="W7094">
        <v>0.50549450549450603</v>
      </c>
      <c r="Y7094" t="s">
        <v>1538</v>
      </c>
      <c r="Z7094">
        <v>1</v>
      </c>
      <c r="AA7094">
        <v>1.8185840707964602</v>
      </c>
      <c r="AB7094" t="s">
        <v>758</v>
      </c>
      <c r="AC7094" t="s">
        <v>733</v>
      </c>
      <c r="AD7094">
        <v>426</v>
      </c>
      <c r="AE7094">
        <v>822</v>
      </c>
    </row>
    <row r="7095" spans="1:31" hidden="1" x14ac:dyDescent="0.25">
      <c r="A7095" t="s">
        <v>691</v>
      </c>
      <c r="B7095" t="s">
        <v>603</v>
      </c>
      <c r="C7095" t="s">
        <v>611</v>
      </c>
      <c r="D7095" t="s">
        <v>612</v>
      </c>
      <c r="E7095" s="67">
        <v>45261</v>
      </c>
      <c r="F7095" t="s">
        <v>725</v>
      </c>
      <c r="G7095" t="s">
        <v>725</v>
      </c>
      <c r="H7095">
        <v>64</v>
      </c>
      <c r="I7095">
        <v>600</v>
      </c>
      <c r="J7095">
        <v>264</v>
      </c>
      <c r="M7095">
        <v>400</v>
      </c>
      <c r="P7095">
        <v>188</v>
      </c>
      <c r="Q7095" t="s">
        <v>726</v>
      </c>
      <c r="R7095">
        <v>0</v>
      </c>
      <c r="S7095">
        <v>1</v>
      </c>
      <c r="T7095">
        <v>1</v>
      </c>
      <c r="U7095">
        <v>4</v>
      </c>
      <c r="V7095">
        <v>0</v>
      </c>
      <c r="W7095">
        <v>0.53125</v>
      </c>
      <c r="Y7095" t="s">
        <v>1538</v>
      </c>
      <c r="Z7095">
        <v>1</v>
      </c>
      <c r="AA7095">
        <v>2.1276595744680851</v>
      </c>
      <c r="AB7095" t="s">
        <v>758</v>
      </c>
      <c r="AC7095" t="s">
        <v>726</v>
      </c>
      <c r="AE7095">
        <v>5</v>
      </c>
    </row>
    <row r="7096" spans="1:31" hidden="1" x14ac:dyDescent="0.25">
      <c r="A7096" t="s">
        <v>692</v>
      </c>
      <c r="B7096" t="s">
        <v>755</v>
      </c>
      <c r="C7096" t="s">
        <v>48</v>
      </c>
      <c r="D7096" t="s">
        <v>49</v>
      </c>
      <c r="E7096" s="67">
        <v>45261</v>
      </c>
      <c r="F7096" t="s">
        <v>725</v>
      </c>
      <c r="G7096" t="s">
        <v>725</v>
      </c>
      <c r="H7096">
        <v>1350</v>
      </c>
      <c r="J7096">
        <v>300</v>
      </c>
      <c r="K7096">
        <v>350</v>
      </c>
      <c r="M7096">
        <v>1050</v>
      </c>
      <c r="P7096">
        <v>175</v>
      </c>
      <c r="Q7096" t="s">
        <v>726</v>
      </c>
      <c r="R7096">
        <v>0</v>
      </c>
      <c r="S7096">
        <v>1</v>
      </c>
      <c r="T7096">
        <v>1</v>
      </c>
      <c r="U7096">
        <v>4</v>
      </c>
      <c r="V7096">
        <v>-0.152542372881356</v>
      </c>
      <c r="W7096">
        <v>0.2</v>
      </c>
      <c r="Y7096" t="s">
        <v>1538</v>
      </c>
      <c r="Z7096">
        <v>1</v>
      </c>
      <c r="AA7096">
        <v>6</v>
      </c>
      <c r="AB7096" t="s">
        <v>738</v>
      </c>
      <c r="AC7096" t="s">
        <v>726</v>
      </c>
      <c r="AD7096">
        <v>300</v>
      </c>
      <c r="AE7096">
        <v>1350</v>
      </c>
    </row>
    <row r="7097" spans="1:31" hidden="1" x14ac:dyDescent="0.25">
      <c r="A7097" t="s">
        <v>692</v>
      </c>
      <c r="B7097" t="s">
        <v>755</v>
      </c>
      <c r="C7097" t="s">
        <v>48</v>
      </c>
      <c r="D7097" t="s">
        <v>50</v>
      </c>
      <c r="E7097" s="67">
        <v>45261</v>
      </c>
      <c r="F7097" t="s">
        <v>725</v>
      </c>
      <c r="G7097" t="s">
        <v>725</v>
      </c>
      <c r="H7097">
        <v>954</v>
      </c>
      <c r="J7097">
        <v>33</v>
      </c>
      <c r="K7097">
        <v>99</v>
      </c>
      <c r="M7097">
        <v>921</v>
      </c>
      <c r="P7097">
        <v>135</v>
      </c>
      <c r="Q7097" t="s">
        <v>726</v>
      </c>
      <c r="R7097">
        <v>0</v>
      </c>
      <c r="S7097">
        <v>1</v>
      </c>
      <c r="T7097">
        <v>1</v>
      </c>
      <c r="U7097">
        <v>4</v>
      </c>
      <c r="V7097">
        <v>0</v>
      </c>
      <c r="W7097">
        <v>0.22641509433962301</v>
      </c>
      <c r="Y7097" t="s">
        <v>1538</v>
      </c>
      <c r="Z7097">
        <v>1</v>
      </c>
      <c r="AA7097">
        <v>6.822222222222222</v>
      </c>
      <c r="AB7097" t="s">
        <v>738</v>
      </c>
      <c r="AC7097" t="s">
        <v>726</v>
      </c>
      <c r="AD7097">
        <v>90</v>
      </c>
      <c r="AE7097">
        <v>954</v>
      </c>
    </row>
    <row r="7098" spans="1:31" hidden="1" x14ac:dyDescent="0.25">
      <c r="A7098" t="s">
        <v>692</v>
      </c>
      <c r="B7098" t="s">
        <v>755</v>
      </c>
      <c r="C7098" t="s">
        <v>43</v>
      </c>
      <c r="D7098" t="s">
        <v>51</v>
      </c>
      <c r="E7098" s="67">
        <v>45261</v>
      </c>
      <c r="F7098" t="s">
        <v>725</v>
      </c>
      <c r="G7098" t="s">
        <v>725</v>
      </c>
      <c r="H7098">
        <v>2418</v>
      </c>
      <c r="J7098">
        <v>225</v>
      </c>
      <c r="K7098">
        <v>225</v>
      </c>
      <c r="M7098">
        <v>2193</v>
      </c>
      <c r="P7098">
        <v>236</v>
      </c>
      <c r="Q7098" t="s">
        <v>726</v>
      </c>
      <c r="R7098">
        <v>0</v>
      </c>
      <c r="S7098">
        <v>1</v>
      </c>
      <c r="T7098">
        <v>1</v>
      </c>
      <c r="U7098">
        <v>4</v>
      </c>
      <c r="V7098">
        <v>4.3478260869565202E-2</v>
      </c>
      <c r="W7098">
        <v>0.102739726027397</v>
      </c>
      <c r="Y7098" t="s">
        <v>1538</v>
      </c>
      <c r="Z7098">
        <v>1</v>
      </c>
      <c r="AA7098">
        <v>9.2923728813559325</v>
      </c>
      <c r="AB7098" t="s">
        <v>738</v>
      </c>
      <c r="AC7098" t="s">
        <v>726</v>
      </c>
      <c r="AD7098">
        <v>360</v>
      </c>
      <c r="AE7098">
        <v>2238</v>
      </c>
    </row>
    <row r="7099" spans="1:31" hidden="1" x14ac:dyDescent="0.25">
      <c r="A7099" t="s">
        <v>691</v>
      </c>
      <c r="B7099" t="s">
        <v>390</v>
      </c>
      <c r="C7099" t="s">
        <v>396</v>
      </c>
      <c r="D7099" t="s">
        <v>397</v>
      </c>
      <c r="E7099" s="67">
        <v>45261</v>
      </c>
      <c r="F7099" t="s">
        <v>725</v>
      </c>
      <c r="G7099" t="s">
        <v>725</v>
      </c>
      <c r="H7099">
        <v>888</v>
      </c>
      <c r="I7099">
        <v>600</v>
      </c>
      <c r="J7099">
        <v>467</v>
      </c>
      <c r="K7099">
        <v>200</v>
      </c>
      <c r="M7099">
        <v>1022</v>
      </c>
      <c r="P7099">
        <v>489</v>
      </c>
      <c r="Q7099" t="s">
        <v>726</v>
      </c>
      <c r="R7099">
        <v>0</v>
      </c>
      <c r="S7099">
        <v>1</v>
      </c>
      <c r="T7099">
        <v>1</v>
      </c>
      <c r="U7099">
        <v>4</v>
      </c>
      <c r="V7099">
        <v>-0.35483870967741898</v>
      </c>
      <c r="W7099">
        <v>-0.40909090909090901</v>
      </c>
      <c r="Y7099" t="s">
        <v>1538</v>
      </c>
      <c r="Z7099">
        <v>1</v>
      </c>
      <c r="AA7099">
        <v>2.0899795501022496</v>
      </c>
      <c r="AB7099" t="s">
        <v>758</v>
      </c>
      <c r="AC7099" t="s">
        <v>733</v>
      </c>
      <c r="AD7099">
        <v>287</v>
      </c>
      <c r="AE7099">
        <v>888</v>
      </c>
    </row>
    <row r="7100" spans="1:31" hidden="1" x14ac:dyDescent="0.25">
      <c r="A7100" t="s">
        <v>691</v>
      </c>
      <c r="B7100" t="s">
        <v>603</v>
      </c>
      <c r="C7100" t="s">
        <v>632</v>
      </c>
      <c r="D7100" t="s">
        <v>633</v>
      </c>
      <c r="E7100" s="67">
        <v>45261</v>
      </c>
      <c r="F7100" t="s">
        <v>725</v>
      </c>
      <c r="G7100" t="s">
        <v>725</v>
      </c>
      <c r="H7100">
        <v>298</v>
      </c>
      <c r="P7100">
        <v>135</v>
      </c>
      <c r="Q7100" t="s">
        <v>726</v>
      </c>
      <c r="R7100">
        <v>1</v>
      </c>
      <c r="S7100">
        <v>0</v>
      </c>
      <c r="T7100">
        <v>0</v>
      </c>
      <c r="U7100">
        <v>0</v>
      </c>
      <c r="Y7100" t="s">
        <v>1538</v>
      </c>
      <c r="Z7100">
        <v>0</v>
      </c>
      <c r="AA7100">
        <v>0</v>
      </c>
      <c r="AB7100" t="s">
        <v>734</v>
      </c>
      <c r="AC7100" t="s">
        <v>734</v>
      </c>
      <c r="AD7100">
        <v>65</v>
      </c>
      <c r="AE7100">
        <v>278</v>
      </c>
    </row>
    <row r="7101" spans="1:31" hidden="1" x14ac:dyDescent="0.25">
      <c r="A7101" t="s">
        <v>692</v>
      </c>
      <c r="B7101" t="s">
        <v>812</v>
      </c>
      <c r="C7101" t="s">
        <v>938</v>
      </c>
      <c r="D7101" t="s">
        <v>939</v>
      </c>
      <c r="E7101" s="67">
        <v>45261</v>
      </c>
      <c r="F7101" t="s">
        <v>725</v>
      </c>
      <c r="G7101" t="s">
        <v>725</v>
      </c>
      <c r="H7101">
        <v>1501</v>
      </c>
      <c r="J7101">
        <v>225</v>
      </c>
      <c r="K7101">
        <v>300</v>
      </c>
      <c r="M7101">
        <v>127</v>
      </c>
      <c r="P7101">
        <v>239</v>
      </c>
      <c r="Q7101" t="s">
        <v>726</v>
      </c>
      <c r="R7101">
        <v>0</v>
      </c>
      <c r="S7101">
        <v>0</v>
      </c>
      <c r="T7101">
        <v>0</v>
      </c>
      <c r="U7101">
        <v>2</v>
      </c>
      <c r="V7101">
        <v>9.6153846153846194E-3</v>
      </c>
      <c r="W7101">
        <v>-0.97619047619047605</v>
      </c>
      <c r="Y7101" t="s">
        <v>1538</v>
      </c>
      <c r="Z7101">
        <v>1</v>
      </c>
      <c r="AA7101">
        <v>0.53138075313807531</v>
      </c>
      <c r="AB7101" t="s">
        <v>732</v>
      </c>
      <c r="AC7101" t="s">
        <v>733</v>
      </c>
      <c r="AD7101">
        <v>555</v>
      </c>
      <c r="AE7101">
        <v>1501</v>
      </c>
    </row>
    <row r="7102" spans="1:31" hidden="1" x14ac:dyDescent="0.25">
      <c r="A7102" t="s">
        <v>692</v>
      </c>
      <c r="B7102" t="s">
        <v>887</v>
      </c>
      <c r="C7102" t="s">
        <v>940</v>
      </c>
      <c r="D7102" t="s">
        <v>941</v>
      </c>
      <c r="E7102" s="67">
        <v>45261</v>
      </c>
      <c r="Q7102" t="s">
        <v>733</v>
      </c>
      <c r="R7102">
        <v>1</v>
      </c>
      <c r="S7102">
        <v>0</v>
      </c>
      <c r="T7102">
        <v>0</v>
      </c>
      <c r="U7102">
        <v>0</v>
      </c>
      <c r="Y7102" t="s">
        <v>1538</v>
      </c>
      <c r="Z7102">
        <v>0</v>
      </c>
      <c r="AA7102">
        <v>0</v>
      </c>
      <c r="AB7102" t="s">
        <v>734</v>
      </c>
      <c r="AC7102" t="s">
        <v>734</v>
      </c>
    </row>
    <row r="7103" spans="1:31" hidden="1" x14ac:dyDescent="0.25">
      <c r="A7103" t="s">
        <v>692</v>
      </c>
      <c r="B7103" t="s">
        <v>887</v>
      </c>
      <c r="C7103" t="s">
        <v>888</v>
      </c>
      <c r="D7103" t="s">
        <v>942</v>
      </c>
      <c r="E7103" s="67">
        <v>45261</v>
      </c>
      <c r="Q7103" t="s">
        <v>733</v>
      </c>
      <c r="R7103">
        <v>1</v>
      </c>
      <c r="S7103">
        <v>0</v>
      </c>
      <c r="T7103">
        <v>0</v>
      </c>
      <c r="U7103">
        <v>0</v>
      </c>
      <c r="Y7103" t="s">
        <v>1538</v>
      </c>
      <c r="Z7103">
        <v>0</v>
      </c>
      <c r="AA7103">
        <v>0</v>
      </c>
      <c r="AB7103" t="s">
        <v>734</v>
      </c>
      <c r="AC7103" t="s">
        <v>734</v>
      </c>
    </row>
    <row r="7104" spans="1:31" hidden="1" x14ac:dyDescent="0.25">
      <c r="A7104" t="s">
        <v>692</v>
      </c>
      <c r="B7104" t="s">
        <v>766</v>
      </c>
      <c r="C7104" t="s">
        <v>943</v>
      </c>
      <c r="D7104" t="s">
        <v>944</v>
      </c>
      <c r="E7104" s="67">
        <v>45261</v>
      </c>
      <c r="F7104" t="s">
        <v>725</v>
      </c>
      <c r="G7104" t="s">
        <v>725</v>
      </c>
      <c r="H7104">
        <v>873</v>
      </c>
      <c r="J7104">
        <v>345</v>
      </c>
      <c r="K7104">
        <v>393</v>
      </c>
      <c r="M7104">
        <v>528</v>
      </c>
      <c r="P7104">
        <v>384</v>
      </c>
      <c r="Q7104" t="s">
        <v>726</v>
      </c>
      <c r="R7104">
        <v>0</v>
      </c>
      <c r="S7104">
        <v>0</v>
      </c>
      <c r="T7104">
        <v>0</v>
      </c>
      <c r="U7104">
        <v>3</v>
      </c>
      <c r="V7104">
        <v>-0.43181818181818199</v>
      </c>
      <c r="W7104">
        <v>-0.6</v>
      </c>
      <c r="Y7104" t="s">
        <v>1538</v>
      </c>
      <c r="Z7104">
        <v>1</v>
      </c>
      <c r="AA7104">
        <v>1.375</v>
      </c>
      <c r="AB7104" t="s">
        <v>758</v>
      </c>
      <c r="AC7104" t="s">
        <v>726</v>
      </c>
      <c r="AD7104">
        <v>429</v>
      </c>
      <c r="AE7104">
        <v>873</v>
      </c>
    </row>
    <row r="7105" spans="1:31" hidden="1" x14ac:dyDescent="0.25">
      <c r="A7105" t="s">
        <v>691</v>
      </c>
      <c r="B7105" t="s">
        <v>303</v>
      </c>
      <c r="C7105" t="s">
        <v>304</v>
      </c>
      <c r="D7105" t="s">
        <v>305</v>
      </c>
      <c r="E7105" s="67">
        <v>45261</v>
      </c>
      <c r="F7105" t="s">
        <v>725</v>
      </c>
      <c r="G7105" t="s">
        <v>725</v>
      </c>
      <c r="I7105">
        <v>900</v>
      </c>
      <c r="J7105">
        <v>51</v>
      </c>
      <c r="K7105">
        <v>230</v>
      </c>
      <c r="M7105">
        <v>849</v>
      </c>
      <c r="N7105">
        <v>10</v>
      </c>
      <c r="P7105">
        <v>134</v>
      </c>
      <c r="Q7105" t="s">
        <v>726</v>
      </c>
      <c r="R7105">
        <v>0</v>
      </c>
      <c r="S7105">
        <v>1</v>
      </c>
      <c r="T7105">
        <v>1</v>
      </c>
      <c r="U7105">
        <v>4</v>
      </c>
      <c r="V7105">
        <v>-0.83950617283950602</v>
      </c>
      <c r="W7105">
        <v>-0.938271604938272</v>
      </c>
      <c r="Y7105" t="s">
        <v>1538</v>
      </c>
      <c r="Z7105">
        <v>1</v>
      </c>
      <c r="AA7105">
        <v>6.3358208955223878</v>
      </c>
      <c r="AB7105" t="s">
        <v>738</v>
      </c>
      <c r="AC7105" t="s">
        <v>726</v>
      </c>
      <c r="AD7105">
        <v>168</v>
      </c>
      <c r="AE7105">
        <v>2</v>
      </c>
    </row>
    <row r="7106" spans="1:31" hidden="1" x14ac:dyDescent="0.25">
      <c r="A7106" t="s">
        <v>691</v>
      </c>
      <c r="B7106" t="s">
        <v>238</v>
      </c>
      <c r="C7106" t="s">
        <v>249</v>
      </c>
      <c r="D7106" t="s">
        <v>255</v>
      </c>
      <c r="E7106" s="67">
        <v>45261</v>
      </c>
      <c r="F7106" t="s">
        <v>725</v>
      </c>
      <c r="G7106" t="s">
        <v>725</v>
      </c>
      <c r="H7106">
        <v>183</v>
      </c>
      <c r="I7106">
        <v>360</v>
      </c>
      <c r="J7106">
        <v>144</v>
      </c>
      <c r="K7106">
        <v>140</v>
      </c>
      <c r="M7106">
        <v>399</v>
      </c>
      <c r="P7106">
        <v>180</v>
      </c>
      <c r="Q7106" t="s">
        <v>726</v>
      </c>
      <c r="R7106">
        <v>0</v>
      </c>
      <c r="S7106">
        <v>1</v>
      </c>
      <c r="T7106">
        <v>1</v>
      </c>
      <c r="U7106">
        <v>4</v>
      </c>
      <c r="V7106">
        <v>-0.157894736842105</v>
      </c>
      <c r="W7106">
        <v>-0.46376811594202899</v>
      </c>
      <c r="Y7106" t="s">
        <v>1538</v>
      </c>
      <c r="Z7106">
        <v>1</v>
      </c>
      <c r="AA7106">
        <v>2.2166666666666668</v>
      </c>
      <c r="AB7106" t="s">
        <v>758</v>
      </c>
      <c r="AC7106" t="s">
        <v>726</v>
      </c>
      <c r="AD7106">
        <v>147</v>
      </c>
      <c r="AE7106">
        <v>183</v>
      </c>
    </row>
    <row r="7107" spans="1:31" hidden="1" x14ac:dyDescent="0.25">
      <c r="A7107" t="s">
        <v>692</v>
      </c>
      <c r="B7107" t="s">
        <v>817</v>
      </c>
      <c r="C7107" t="s">
        <v>945</v>
      </c>
      <c r="D7107" t="s">
        <v>946</v>
      </c>
      <c r="E7107" s="67">
        <v>45261</v>
      </c>
      <c r="F7107" t="s">
        <v>725</v>
      </c>
      <c r="G7107" t="s">
        <v>725</v>
      </c>
      <c r="P7107">
        <v>285</v>
      </c>
      <c r="Q7107" t="s">
        <v>733</v>
      </c>
      <c r="R7107">
        <v>1</v>
      </c>
      <c r="S7107">
        <v>0</v>
      </c>
      <c r="T7107">
        <v>0</v>
      </c>
      <c r="U7107">
        <v>0</v>
      </c>
      <c r="Y7107" t="s">
        <v>1538</v>
      </c>
      <c r="Z7107">
        <v>0</v>
      </c>
      <c r="AA7107">
        <v>0</v>
      </c>
      <c r="AB7107" t="s">
        <v>734</v>
      </c>
      <c r="AC7107" t="s">
        <v>734</v>
      </c>
      <c r="AD7107">
        <v>120</v>
      </c>
    </row>
    <row r="7108" spans="1:31" hidden="1" x14ac:dyDescent="0.25">
      <c r="A7108" t="s">
        <v>692</v>
      </c>
      <c r="B7108" t="s">
        <v>744</v>
      </c>
      <c r="C7108" t="s">
        <v>947</v>
      </c>
      <c r="D7108" t="s">
        <v>948</v>
      </c>
      <c r="E7108" s="67">
        <v>45261</v>
      </c>
      <c r="F7108" t="s">
        <v>725</v>
      </c>
      <c r="G7108" t="s">
        <v>725</v>
      </c>
      <c r="H7108">
        <v>147</v>
      </c>
      <c r="J7108">
        <v>96</v>
      </c>
      <c r="K7108">
        <v>84</v>
      </c>
      <c r="M7108">
        <v>51</v>
      </c>
      <c r="P7108">
        <v>87</v>
      </c>
      <c r="Q7108" t="s">
        <v>726</v>
      </c>
      <c r="R7108">
        <v>0</v>
      </c>
      <c r="S7108">
        <v>1</v>
      </c>
      <c r="T7108">
        <v>1</v>
      </c>
      <c r="U7108">
        <v>4</v>
      </c>
      <c r="V7108">
        <v>0</v>
      </c>
      <c r="W7108">
        <v>-8.6956521739130405E-2</v>
      </c>
      <c r="Y7108" t="s">
        <v>1538</v>
      </c>
      <c r="Z7108">
        <v>1</v>
      </c>
      <c r="AA7108">
        <v>0.58620689655172409</v>
      </c>
      <c r="AB7108" t="s">
        <v>732</v>
      </c>
      <c r="AC7108" t="s">
        <v>726</v>
      </c>
      <c r="AD7108">
        <v>90</v>
      </c>
      <c r="AE7108">
        <v>147</v>
      </c>
    </row>
    <row r="7109" spans="1:31" hidden="1" x14ac:dyDescent="0.25">
      <c r="A7109" t="s">
        <v>692</v>
      </c>
      <c r="B7109" t="s">
        <v>949</v>
      </c>
      <c r="C7109" t="s">
        <v>950</v>
      </c>
      <c r="D7109" t="s">
        <v>951</v>
      </c>
      <c r="E7109" s="67">
        <v>45261</v>
      </c>
      <c r="Q7109" t="s">
        <v>733</v>
      </c>
      <c r="R7109">
        <v>1</v>
      </c>
      <c r="S7109">
        <v>0</v>
      </c>
      <c r="T7109">
        <v>0</v>
      </c>
      <c r="U7109">
        <v>0</v>
      </c>
      <c r="Y7109" t="s">
        <v>1538</v>
      </c>
      <c r="Z7109">
        <v>0</v>
      </c>
      <c r="AA7109">
        <v>0</v>
      </c>
      <c r="AB7109" t="s">
        <v>734</v>
      </c>
      <c r="AC7109" t="s">
        <v>734</v>
      </c>
    </row>
    <row r="7110" spans="1:31" hidden="1" x14ac:dyDescent="0.25">
      <c r="A7110" t="s">
        <v>691</v>
      </c>
      <c r="B7110" t="s">
        <v>351</v>
      </c>
      <c r="C7110" t="s">
        <v>378</v>
      </c>
      <c r="D7110" t="s">
        <v>379</v>
      </c>
      <c r="E7110" s="67">
        <v>45261</v>
      </c>
      <c r="F7110" t="s">
        <v>725</v>
      </c>
      <c r="G7110" t="s">
        <v>725</v>
      </c>
      <c r="H7110">
        <v>461</v>
      </c>
      <c r="I7110">
        <v>1050</v>
      </c>
      <c r="J7110">
        <v>342</v>
      </c>
      <c r="K7110">
        <v>300</v>
      </c>
      <c r="M7110">
        <v>1169</v>
      </c>
      <c r="P7110">
        <v>317</v>
      </c>
      <c r="Q7110" t="s">
        <v>726</v>
      </c>
      <c r="R7110">
        <v>0</v>
      </c>
      <c r="S7110">
        <v>1</v>
      </c>
      <c r="T7110">
        <v>1</v>
      </c>
      <c r="U7110">
        <v>4</v>
      </c>
      <c r="V7110">
        <v>-9.8039215686274495E-2</v>
      </c>
      <c r="W7110">
        <v>-0.15384615384615399</v>
      </c>
      <c r="Y7110" t="s">
        <v>1538</v>
      </c>
      <c r="Z7110">
        <v>1</v>
      </c>
      <c r="AA7110">
        <v>3.6876971608832809</v>
      </c>
      <c r="AB7110" t="s">
        <v>758</v>
      </c>
      <c r="AC7110" t="s">
        <v>726</v>
      </c>
      <c r="AD7110">
        <v>318</v>
      </c>
      <c r="AE7110">
        <v>491</v>
      </c>
    </row>
    <row r="7111" spans="1:31" hidden="1" x14ac:dyDescent="0.25">
      <c r="A7111" t="s">
        <v>692</v>
      </c>
      <c r="B7111" t="s">
        <v>752</v>
      </c>
      <c r="C7111" t="s">
        <v>952</v>
      </c>
      <c r="D7111" t="s">
        <v>953</v>
      </c>
      <c r="E7111" s="67">
        <v>45261</v>
      </c>
      <c r="F7111" t="s">
        <v>725</v>
      </c>
      <c r="G7111" t="s">
        <v>725</v>
      </c>
      <c r="H7111">
        <v>197</v>
      </c>
      <c r="J7111">
        <v>21</v>
      </c>
      <c r="K7111">
        <v>20</v>
      </c>
      <c r="M7111">
        <v>176</v>
      </c>
      <c r="P7111">
        <v>19</v>
      </c>
      <c r="Q7111" t="s">
        <v>726</v>
      </c>
      <c r="R7111">
        <v>0</v>
      </c>
      <c r="S7111">
        <v>1</v>
      </c>
      <c r="T7111">
        <v>1</v>
      </c>
      <c r="U7111">
        <v>4</v>
      </c>
      <c r="V7111">
        <v>0</v>
      </c>
      <c r="W7111">
        <v>0</v>
      </c>
      <c r="Y7111" t="s">
        <v>1538</v>
      </c>
      <c r="Z7111">
        <v>1</v>
      </c>
      <c r="AA7111">
        <v>9.2631578947368425</v>
      </c>
      <c r="AB7111" t="s">
        <v>738</v>
      </c>
      <c r="AC7111" t="s">
        <v>726</v>
      </c>
      <c r="AD7111">
        <v>19</v>
      </c>
      <c r="AE7111">
        <v>197</v>
      </c>
    </row>
    <row r="7112" spans="1:31" hidden="1" x14ac:dyDescent="0.25">
      <c r="A7112" t="s">
        <v>692</v>
      </c>
      <c r="B7112" t="s">
        <v>752</v>
      </c>
      <c r="C7112" t="s">
        <v>952</v>
      </c>
      <c r="D7112" t="s">
        <v>954</v>
      </c>
      <c r="E7112" s="67">
        <v>45261</v>
      </c>
      <c r="F7112" t="s">
        <v>725</v>
      </c>
      <c r="G7112" t="s">
        <v>725</v>
      </c>
      <c r="H7112">
        <v>78</v>
      </c>
      <c r="J7112">
        <v>73</v>
      </c>
      <c r="K7112">
        <v>84</v>
      </c>
      <c r="M7112">
        <v>5</v>
      </c>
      <c r="P7112">
        <v>78</v>
      </c>
      <c r="Q7112" t="s">
        <v>726</v>
      </c>
      <c r="R7112">
        <v>0</v>
      </c>
      <c r="S7112">
        <v>1</v>
      </c>
      <c r="T7112">
        <v>1</v>
      </c>
      <c r="U7112">
        <v>4</v>
      </c>
      <c r="V7112">
        <v>-2.1428571428571401E-2</v>
      </c>
      <c r="W7112">
        <v>-0.18918918918918901</v>
      </c>
      <c r="Y7112" t="s">
        <v>1538</v>
      </c>
      <c r="Z7112">
        <v>1</v>
      </c>
      <c r="AA7112">
        <v>6.4102564102564097E-2</v>
      </c>
      <c r="AB7112" t="s">
        <v>732</v>
      </c>
      <c r="AC7112" t="s">
        <v>726</v>
      </c>
      <c r="AD7112">
        <v>100</v>
      </c>
      <c r="AE7112">
        <v>78</v>
      </c>
    </row>
    <row r="7113" spans="1:31" hidden="1" x14ac:dyDescent="0.25">
      <c r="A7113" t="s">
        <v>692</v>
      </c>
      <c r="B7113" t="s">
        <v>928</v>
      </c>
      <c r="C7113" t="s">
        <v>955</v>
      </c>
      <c r="D7113" t="s">
        <v>956</v>
      </c>
      <c r="E7113" s="67">
        <v>45261</v>
      </c>
      <c r="F7113" t="s">
        <v>725</v>
      </c>
      <c r="G7113" t="s">
        <v>725</v>
      </c>
      <c r="H7113">
        <v>2349</v>
      </c>
      <c r="J7113">
        <v>942</v>
      </c>
      <c r="K7113">
        <v>933</v>
      </c>
      <c r="M7113">
        <v>1407</v>
      </c>
      <c r="P7113">
        <v>795</v>
      </c>
      <c r="Q7113" t="s">
        <v>726</v>
      </c>
      <c r="R7113">
        <v>0</v>
      </c>
      <c r="S7113">
        <v>1</v>
      </c>
      <c r="T7113">
        <v>1</v>
      </c>
      <c r="U7113">
        <v>4</v>
      </c>
      <c r="V7113">
        <v>-17.115384615384599</v>
      </c>
      <c r="W7113">
        <v>-1.125</v>
      </c>
      <c r="Y7113" t="s">
        <v>1538</v>
      </c>
      <c r="Z7113">
        <v>1</v>
      </c>
      <c r="AA7113">
        <v>1.769811320754717</v>
      </c>
      <c r="AB7113" t="s">
        <v>758</v>
      </c>
      <c r="AC7113" t="s">
        <v>726</v>
      </c>
      <c r="AD7113">
        <v>774</v>
      </c>
      <c r="AE7113">
        <v>2349</v>
      </c>
    </row>
    <row r="7114" spans="1:31" hidden="1" x14ac:dyDescent="0.25">
      <c r="A7114" t="s">
        <v>691</v>
      </c>
      <c r="B7114" t="s">
        <v>303</v>
      </c>
      <c r="C7114" t="s">
        <v>304</v>
      </c>
      <c r="D7114" t="s">
        <v>957</v>
      </c>
      <c r="E7114" s="67">
        <v>45261</v>
      </c>
      <c r="Q7114" t="s">
        <v>733</v>
      </c>
      <c r="R7114">
        <v>1</v>
      </c>
      <c r="S7114">
        <v>0</v>
      </c>
      <c r="T7114">
        <v>0</v>
      </c>
      <c r="U7114">
        <v>0</v>
      </c>
      <c r="Y7114" t="s">
        <v>1538</v>
      </c>
      <c r="Z7114">
        <v>0</v>
      </c>
      <c r="AA7114">
        <v>0</v>
      </c>
      <c r="AB7114" t="s">
        <v>734</v>
      </c>
      <c r="AC7114" t="s">
        <v>734</v>
      </c>
    </row>
    <row r="7115" spans="1:31" hidden="1" x14ac:dyDescent="0.25">
      <c r="A7115" t="s">
        <v>692</v>
      </c>
      <c r="B7115" t="s">
        <v>741</v>
      </c>
      <c r="C7115" t="s">
        <v>958</v>
      </c>
      <c r="D7115" t="s">
        <v>959</v>
      </c>
      <c r="E7115" s="67">
        <v>45261</v>
      </c>
      <c r="F7115" t="s">
        <v>725</v>
      </c>
      <c r="G7115" t="s">
        <v>725</v>
      </c>
      <c r="H7115">
        <v>279</v>
      </c>
      <c r="J7115">
        <v>69</v>
      </c>
      <c r="K7115">
        <v>69</v>
      </c>
      <c r="M7115">
        <v>210</v>
      </c>
      <c r="P7115">
        <v>111</v>
      </c>
      <c r="Q7115" t="s">
        <v>726</v>
      </c>
      <c r="R7115">
        <v>0</v>
      </c>
      <c r="S7115">
        <v>1</v>
      </c>
      <c r="T7115">
        <v>1</v>
      </c>
      <c r="U7115">
        <v>4</v>
      </c>
      <c r="V7115">
        <v>-0.71428571428571397</v>
      </c>
      <c r="W7115">
        <v>-1.0714285714285701</v>
      </c>
      <c r="Y7115" t="s">
        <v>1538</v>
      </c>
      <c r="Z7115">
        <v>1</v>
      </c>
      <c r="AA7115">
        <v>1.8918918918918919</v>
      </c>
      <c r="AB7115" t="s">
        <v>758</v>
      </c>
      <c r="AC7115" t="s">
        <v>726</v>
      </c>
      <c r="AD7115">
        <v>93</v>
      </c>
      <c r="AE7115">
        <v>279</v>
      </c>
    </row>
    <row r="7116" spans="1:31" hidden="1" x14ac:dyDescent="0.25">
      <c r="A7116" t="s">
        <v>692</v>
      </c>
      <c r="B7116" t="s">
        <v>735</v>
      </c>
      <c r="C7116" t="s">
        <v>960</v>
      </c>
      <c r="D7116" t="s">
        <v>961</v>
      </c>
      <c r="E7116" s="67">
        <v>45261</v>
      </c>
      <c r="F7116" t="s">
        <v>725</v>
      </c>
      <c r="G7116" t="s">
        <v>725</v>
      </c>
      <c r="H7116">
        <v>143</v>
      </c>
      <c r="J7116">
        <v>27</v>
      </c>
      <c r="K7116">
        <v>39</v>
      </c>
      <c r="M7116">
        <v>116</v>
      </c>
      <c r="P7116">
        <v>47</v>
      </c>
      <c r="Q7116" t="s">
        <v>726</v>
      </c>
      <c r="R7116">
        <v>0</v>
      </c>
      <c r="S7116">
        <v>0</v>
      </c>
      <c r="T7116">
        <v>0</v>
      </c>
      <c r="U7116">
        <v>2</v>
      </c>
      <c r="V7116">
        <v>-0.48648648648648601</v>
      </c>
      <c r="W7116">
        <v>0.72499999999999998</v>
      </c>
      <c r="Y7116" t="s">
        <v>1538</v>
      </c>
      <c r="Z7116">
        <v>1</v>
      </c>
      <c r="AA7116">
        <v>2.4680851063829787</v>
      </c>
      <c r="AB7116" t="s">
        <v>758</v>
      </c>
      <c r="AC7116" t="s">
        <v>726</v>
      </c>
      <c r="AD7116">
        <v>31</v>
      </c>
      <c r="AE7116">
        <v>143</v>
      </c>
    </row>
    <row r="7117" spans="1:31" hidden="1" x14ac:dyDescent="0.25">
      <c r="A7117" t="s">
        <v>692</v>
      </c>
      <c r="B7117" t="s">
        <v>766</v>
      </c>
      <c r="C7117" t="s">
        <v>962</v>
      </c>
      <c r="D7117" t="s">
        <v>963</v>
      </c>
      <c r="E7117" s="67">
        <v>45261</v>
      </c>
      <c r="F7117" t="s">
        <v>725</v>
      </c>
      <c r="G7117" t="s">
        <v>725</v>
      </c>
      <c r="H7117">
        <v>348</v>
      </c>
      <c r="J7117">
        <v>49</v>
      </c>
      <c r="K7117">
        <v>36</v>
      </c>
      <c r="M7117">
        <v>299</v>
      </c>
      <c r="P7117">
        <v>126</v>
      </c>
      <c r="Q7117" t="s">
        <v>726</v>
      </c>
      <c r="R7117">
        <v>0</v>
      </c>
      <c r="S7117">
        <v>1</v>
      </c>
      <c r="T7117">
        <v>1</v>
      </c>
      <c r="U7117">
        <v>4</v>
      </c>
      <c r="V7117">
        <v>0.87878787878787901</v>
      </c>
      <c r="W7117">
        <v>-1.93333333333333</v>
      </c>
      <c r="Y7117" t="s">
        <v>1538</v>
      </c>
      <c r="Z7117">
        <v>1</v>
      </c>
      <c r="AA7117">
        <v>2.373015873015873</v>
      </c>
      <c r="AB7117" t="s">
        <v>758</v>
      </c>
      <c r="AC7117" t="s">
        <v>726</v>
      </c>
      <c r="AD7117">
        <v>450</v>
      </c>
      <c r="AE7117">
        <v>348</v>
      </c>
    </row>
    <row r="7118" spans="1:31" hidden="1" x14ac:dyDescent="0.25">
      <c r="A7118" t="s">
        <v>692</v>
      </c>
      <c r="B7118" t="s">
        <v>787</v>
      </c>
      <c r="C7118" t="s">
        <v>964</v>
      </c>
      <c r="D7118" t="s">
        <v>965</v>
      </c>
      <c r="E7118" s="67">
        <v>45261</v>
      </c>
      <c r="F7118" t="s">
        <v>725</v>
      </c>
      <c r="G7118" t="s">
        <v>725</v>
      </c>
      <c r="H7118">
        <v>756</v>
      </c>
      <c r="J7118">
        <v>165</v>
      </c>
      <c r="K7118">
        <v>200</v>
      </c>
      <c r="M7118">
        <v>591</v>
      </c>
      <c r="P7118">
        <v>170</v>
      </c>
      <c r="Q7118" t="s">
        <v>726</v>
      </c>
      <c r="R7118">
        <v>0</v>
      </c>
      <c r="S7118">
        <v>1</v>
      </c>
      <c r="T7118">
        <v>1</v>
      </c>
      <c r="U7118">
        <v>4</v>
      </c>
      <c r="V7118">
        <v>-3.2380952380952399</v>
      </c>
      <c r="W7118">
        <v>-6.1428571428571397</v>
      </c>
      <c r="Y7118" t="s">
        <v>1538</v>
      </c>
      <c r="Z7118">
        <v>1</v>
      </c>
      <c r="AA7118">
        <v>3.4764705882352942</v>
      </c>
      <c r="AB7118" t="s">
        <v>758</v>
      </c>
      <c r="AC7118" t="s">
        <v>726</v>
      </c>
      <c r="AD7118">
        <v>150</v>
      </c>
      <c r="AE7118">
        <v>756</v>
      </c>
    </row>
    <row r="7119" spans="1:31" hidden="1" x14ac:dyDescent="0.25">
      <c r="A7119" t="s">
        <v>692</v>
      </c>
      <c r="B7119" t="s">
        <v>741</v>
      </c>
      <c r="C7119" t="s">
        <v>822</v>
      </c>
      <c r="D7119" t="s">
        <v>966</v>
      </c>
      <c r="E7119" s="67">
        <v>45261</v>
      </c>
      <c r="F7119" t="s">
        <v>725</v>
      </c>
      <c r="H7119">
        <v>550</v>
      </c>
      <c r="J7119">
        <v>54</v>
      </c>
      <c r="M7119">
        <v>496</v>
      </c>
      <c r="P7119">
        <v>87</v>
      </c>
      <c r="Q7119" t="s">
        <v>726</v>
      </c>
      <c r="R7119">
        <v>1</v>
      </c>
      <c r="S7119">
        <v>0</v>
      </c>
      <c r="T7119">
        <v>0</v>
      </c>
      <c r="U7119">
        <v>0</v>
      </c>
      <c r="V7119">
        <v>-0.87962962962962998</v>
      </c>
      <c r="Y7119" t="s">
        <v>1538</v>
      </c>
      <c r="Z7119">
        <v>1</v>
      </c>
      <c r="AA7119">
        <v>5.7011494252873565</v>
      </c>
      <c r="AB7119" t="s">
        <v>738</v>
      </c>
      <c r="AC7119" t="s">
        <v>726</v>
      </c>
      <c r="AD7119">
        <v>60</v>
      </c>
      <c r="AE7119">
        <v>550</v>
      </c>
    </row>
    <row r="7120" spans="1:31" hidden="1" x14ac:dyDescent="0.25">
      <c r="A7120" t="s">
        <v>691</v>
      </c>
      <c r="B7120" t="s">
        <v>390</v>
      </c>
      <c r="C7120" t="s">
        <v>399</v>
      </c>
      <c r="D7120" t="s">
        <v>400</v>
      </c>
      <c r="E7120" s="67">
        <v>45261</v>
      </c>
      <c r="F7120" t="s">
        <v>725</v>
      </c>
      <c r="G7120" t="s">
        <v>725</v>
      </c>
      <c r="H7120">
        <v>585</v>
      </c>
      <c r="I7120">
        <v>350</v>
      </c>
      <c r="J7120">
        <v>300</v>
      </c>
      <c r="K7120">
        <v>300</v>
      </c>
      <c r="M7120">
        <v>635</v>
      </c>
      <c r="P7120">
        <v>284</v>
      </c>
      <c r="Q7120" t="s">
        <v>726</v>
      </c>
      <c r="R7120">
        <v>0</v>
      </c>
      <c r="S7120">
        <v>1</v>
      </c>
      <c r="T7120">
        <v>1</v>
      </c>
      <c r="U7120">
        <v>4</v>
      </c>
      <c r="V7120">
        <v>-0.22077922077922099</v>
      </c>
      <c r="W7120">
        <v>-7.25</v>
      </c>
      <c r="Y7120" t="s">
        <v>1538</v>
      </c>
      <c r="Z7120">
        <v>1</v>
      </c>
      <c r="AA7120">
        <v>2.2359154929577465</v>
      </c>
      <c r="AB7120" t="s">
        <v>758</v>
      </c>
      <c r="AC7120" t="s">
        <v>726</v>
      </c>
      <c r="AD7120">
        <v>324</v>
      </c>
      <c r="AE7120">
        <v>379</v>
      </c>
    </row>
    <row r="7121" spans="1:31" hidden="1" x14ac:dyDescent="0.25">
      <c r="A7121" t="s">
        <v>692</v>
      </c>
      <c r="B7121" t="s">
        <v>928</v>
      </c>
      <c r="C7121" t="s">
        <v>967</v>
      </c>
      <c r="D7121" t="s">
        <v>968</v>
      </c>
      <c r="E7121" s="67">
        <v>45261</v>
      </c>
      <c r="F7121" t="s">
        <v>725</v>
      </c>
      <c r="G7121" t="s">
        <v>725</v>
      </c>
      <c r="H7121">
        <v>500</v>
      </c>
      <c r="J7121">
        <v>147</v>
      </c>
      <c r="K7121">
        <v>200</v>
      </c>
      <c r="M7121">
        <v>353</v>
      </c>
      <c r="P7121">
        <v>149</v>
      </c>
      <c r="Q7121" t="s">
        <v>726</v>
      </c>
      <c r="R7121">
        <v>0</v>
      </c>
      <c r="S7121">
        <v>1</v>
      </c>
      <c r="T7121">
        <v>1</v>
      </c>
      <c r="U7121">
        <v>4</v>
      </c>
      <c r="V7121">
        <v>-2.0681818181818201</v>
      </c>
      <c r="W7121">
        <v>-9.5416666666666607</v>
      </c>
      <c r="Y7121" t="s">
        <v>1538</v>
      </c>
      <c r="Z7121">
        <v>1</v>
      </c>
      <c r="AA7121">
        <v>2.3691275167785233</v>
      </c>
      <c r="AB7121" t="s">
        <v>758</v>
      </c>
      <c r="AC7121" t="s">
        <v>726</v>
      </c>
      <c r="AD7121">
        <v>50</v>
      </c>
    </row>
    <row r="7122" spans="1:31" hidden="1" x14ac:dyDescent="0.25">
      <c r="A7122" t="s">
        <v>692</v>
      </c>
      <c r="B7122" t="s">
        <v>755</v>
      </c>
      <c r="C7122" t="s">
        <v>756</v>
      </c>
      <c r="D7122" t="s">
        <v>969</v>
      </c>
      <c r="E7122" s="67">
        <v>45261</v>
      </c>
      <c r="F7122" t="s">
        <v>725</v>
      </c>
      <c r="G7122" t="s">
        <v>725</v>
      </c>
      <c r="H7122">
        <v>1404</v>
      </c>
      <c r="K7122">
        <v>483</v>
      </c>
      <c r="M7122">
        <v>921</v>
      </c>
      <c r="P7122">
        <v>287</v>
      </c>
      <c r="Q7122" t="s">
        <v>726</v>
      </c>
      <c r="R7122">
        <v>0</v>
      </c>
      <c r="S7122">
        <v>1</v>
      </c>
      <c r="T7122">
        <v>1</v>
      </c>
      <c r="U7122">
        <v>4</v>
      </c>
      <c r="V7122">
        <v>-0.163194444444444</v>
      </c>
      <c r="W7122">
        <v>0.76859504132231404</v>
      </c>
      <c r="Y7122" t="s">
        <v>1538</v>
      </c>
      <c r="Z7122">
        <v>1</v>
      </c>
      <c r="AA7122">
        <v>3.2090592334494774</v>
      </c>
      <c r="AB7122" t="s">
        <v>758</v>
      </c>
      <c r="AC7122" t="s">
        <v>733</v>
      </c>
      <c r="AD7122">
        <v>183</v>
      </c>
      <c r="AE7122">
        <v>1404</v>
      </c>
    </row>
    <row r="7123" spans="1:31" hidden="1" x14ac:dyDescent="0.25">
      <c r="A7123" t="s">
        <v>691</v>
      </c>
      <c r="B7123" t="s">
        <v>452</v>
      </c>
      <c r="C7123" t="s">
        <v>492</v>
      </c>
      <c r="D7123" t="s">
        <v>496</v>
      </c>
      <c r="E7123" s="67">
        <v>45261</v>
      </c>
      <c r="F7123" t="s">
        <v>725</v>
      </c>
      <c r="G7123" t="s">
        <v>725</v>
      </c>
      <c r="H7123">
        <v>633</v>
      </c>
      <c r="I7123">
        <v>150</v>
      </c>
      <c r="J7123">
        <v>129</v>
      </c>
      <c r="K7123">
        <v>90</v>
      </c>
      <c r="M7123">
        <v>654</v>
      </c>
      <c r="P7123">
        <v>149</v>
      </c>
      <c r="Q7123" t="s">
        <v>726</v>
      </c>
      <c r="R7123">
        <v>0</v>
      </c>
      <c r="S7123">
        <v>1</v>
      </c>
      <c r="T7123">
        <v>1</v>
      </c>
      <c r="U7123">
        <v>4</v>
      </c>
      <c r="V7123">
        <v>0</v>
      </c>
      <c r="W7123">
        <v>-1</v>
      </c>
      <c r="Y7123" t="s">
        <v>1538</v>
      </c>
      <c r="Z7123">
        <v>1</v>
      </c>
      <c r="AA7123">
        <v>4.3892617449664426</v>
      </c>
      <c r="AB7123" t="s">
        <v>738</v>
      </c>
      <c r="AC7123" t="s">
        <v>726</v>
      </c>
      <c r="AD7123">
        <v>141</v>
      </c>
      <c r="AE7123">
        <v>633</v>
      </c>
    </row>
    <row r="7124" spans="1:31" hidden="1" x14ac:dyDescent="0.25">
      <c r="A7124" t="s">
        <v>692</v>
      </c>
      <c r="B7124" t="s">
        <v>928</v>
      </c>
      <c r="C7124" t="s">
        <v>970</v>
      </c>
      <c r="D7124" t="s">
        <v>971</v>
      </c>
      <c r="E7124" s="67">
        <v>45261</v>
      </c>
      <c r="F7124" t="s">
        <v>725</v>
      </c>
      <c r="G7124" t="s">
        <v>725</v>
      </c>
      <c r="H7124">
        <v>351</v>
      </c>
      <c r="I7124">
        <v>200</v>
      </c>
      <c r="J7124">
        <v>330</v>
      </c>
      <c r="K7124">
        <v>150</v>
      </c>
      <c r="P7124">
        <v>225</v>
      </c>
      <c r="Q7124" t="s">
        <v>726</v>
      </c>
      <c r="R7124">
        <v>0</v>
      </c>
      <c r="S7124">
        <v>1</v>
      </c>
      <c r="T7124">
        <v>1</v>
      </c>
      <c r="U7124">
        <v>4</v>
      </c>
      <c r="V7124">
        <v>-1.7164179104477599</v>
      </c>
      <c r="W7124">
        <v>-1.3571428571428601</v>
      </c>
      <c r="Y7124" t="s">
        <v>1538</v>
      </c>
      <c r="Z7124">
        <v>1</v>
      </c>
      <c r="AA7124">
        <v>0</v>
      </c>
      <c r="AB7124" t="s">
        <v>728</v>
      </c>
      <c r="AC7124" t="s">
        <v>733</v>
      </c>
      <c r="AD7124">
        <v>228</v>
      </c>
      <c r="AE7124">
        <v>351</v>
      </c>
    </row>
    <row r="7125" spans="1:31" hidden="1" x14ac:dyDescent="0.25">
      <c r="A7125" t="s">
        <v>692</v>
      </c>
      <c r="B7125" t="s">
        <v>755</v>
      </c>
      <c r="C7125" t="s">
        <v>54</v>
      </c>
      <c r="D7125" t="s">
        <v>55</v>
      </c>
      <c r="E7125" s="67">
        <v>45261</v>
      </c>
      <c r="F7125" t="s">
        <v>725</v>
      </c>
      <c r="G7125" t="s">
        <v>725</v>
      </c>
      <c r="H7125">
        <v>1559</v>
      </c>
      <c r="J7125">
        <v>471</v>
      </c>
      <c r="K7125">
        <v>471</v>
      </c>
      <c r="M7125">
        <v>1088</v>
      </c>
      <c r="P7125">
        <v>384</v>
      </c>
      <c r="Q7125" t="s">
        <v>726</v>
      </c>
      <c r="R7125">
        <v>0</v>
      </c>
      <c r="S7125">
        <v>1</v>
      </c>
      <c r="T7125">
        <v>1</v>
      </c>
      <c r="U7125">
        <v>4</v>
      </c>
      <c r="V7125">
        <v>-1.5833333333333299</v>
      </c>
      <c r="W7125">
        <v>-2.08510638297872</v>
      </c>
      <c r="Y7125" t="s">
        <v>1538</v>
      </c>
      <c r="Z7125">
        <v>1</v>
      </c>
      <c r="AA7125">
        <v>2.8333333333333335</v>
      </c>
      <c r="AB7125" t="s">
        <v>758</v>
      </c>
      <c r="AC7125" t="s">
        <v>726</v>
      </c>
      <c r="AD7125">
        <v>168</v>
      </c>
      <c r="AE7125">
        <v>1559</v>
      </c>
    </row>
    <row r="7126" spans="1:31" hidden="1" x14ac:dyDescent="0.25">
      <c r="A7126" t="s">
        <v>691</v>
      </c>
      <c r="B7126" t="s">
        <v>452</v>
      </c>
      <c r="C7126" t="s">
        <v>456</v>
      </c>
      <c r="D7126" t="s">
        <v>457</v>
      </c>
      <c r="E7126" s="67">
        <v>45261</v>
      </c>
      <c r="F7126" t="s">
        <v>725</v>
      </c>
      <c r="G7126" t="s">
        <v>725</v>
      </c>
      <c r="H7126">
        <v>300</v>
      </c>
      <c r="I7126">
        <v>750</v>
      </c>
      <c r="J7126">
        <v>81</v>
      </c>
      <c r="K7126">
        <v>195</v>
      </c>
      <c r="M7126">
        <v>969</v>
      </c>
      <c r="P7126">
        <v>137</v>
      </c>
      <c r="Q7126" t="s">
        <v>726</v>
      </c>
      <c r="R7126">
        <v>0</v>
      </c>
      <c r="S7126">
        <v>1</v>
      </c>
      <c r="T7126">
        <v>1</v>
      </c>
      <c r="U7126">
        <v>4</v>
      </c>
      <c r="V7126">
        <v>9.5588235294117599E-2</v>
      </c>
      <c r="W7126">
        <v>0.18181818181818199</v>
      </c>
      <c r="Y7126" t="s">
        <v>1538</v>
      </c>
      <c r="Z7126">
        <v>1</v>
      </c>
      <c r="AA7126">
        <v>7.0729927007299267</v>
      </c>
      <c r="AB7126" t="s">
        <v>738</v>
      </c>
      <c r="AC7126" t="s">
        <v>726</v>
      </c>
      <c r="AD7126">
        <v>195</v>
      </c>
      <c r="AE7126">
        <v>275</v>
      </c>
    </row>
    <row r="7127" spans="1:31" hidden="1" x14ac:dyDescent="0.25">
      <c r="A7127" t="s">
        <v>692</v>
      </c>
      <c r="B7127" t="s">
        <v>747</v>
      </c>
      <c r="C7127" t="s">
        <v>972</v>
      </c>
      <c r="D7127" t="s">
        <v>973</v>
      </c>
      <c r="E7127" s="67">
        <v>45261</v>
      </c>
      <c r="F7127" t="s">
        <v>725</v>
      </c>
      <c r="G7127" t="s">
        <v>725</v>
      </c>
      <c r="H7127">
        <v>428</v>
      </c>
      <c r="J7127">
        <v>315</v>
      </c>
      <c r="K7127">
        <v>400</v>
      </c>
      <c r="M7127">
        <v>113</v>
      </c>
      <c r="P7127">
        <v>225</v>
      </c>
      <c r="Q7127" t="s">
        <v>726</v>
      </c>
      <c r="R7127">
        <v>0</v>
      </c>
      <c r="S7127">
        <v>1</v>
      </c>
      <c r="T7127">
        <v>1</v>
      </c>
      <c r="U7127">
        <v>4</v>
      </c>
      <c r="V7127">
        <v>0</v>
      </c>
      <c r="W7127">
        <v>-8.0808080808080801E-2</v>
      </c>
      <c r="Y7127" t="s">
        <v>1538</v>
      </c>
      <c r="Z7127">
        <v>1</v>
      </c>
      <c r="AA7127">
        <v>0.50222222222222224</v>
      </c>
      <c r="AB7127" t="s">
        <v>732</v>
      </c>
      <c r="AC7127" t="s">
        <v>726</v>
      </c>
      <c r="AD7127">
        <v>204</v>
      </c>
      <c r="AE7127">
        <v>428</v>
      </c>
    </row>
    <row r="7128" spans="1:31" hidden="1" x14ac:dyDescent="0.25">
      <c r="A7128" t="s">
        <v>692</v>
      </c>
      <c r="B7128" t="s">
        <v>752</v>
      </c>
      <c r="C7128" t="s">
        <v>974</v>
      </c>
      <c r="D7128" t="s">
        <v>975</v>
      </c>
      <c r="E7128" s="67">
        <v>45261</v>
      </c>
      <c r="F7128" t="s">
        <v>725</v>
      </c>
      <c r="G7128" t="s">
        <v>725</v>
      </c>
      <c r="H7128">
        <v>110</v>
      </c>
      <c r="J7128">
        <v>30</v>
      </c>
      <c r="K7128">
        <v>39</v>
      </c>
      <c r="M7128">
        <v>80</v>
      </c>
      <c r="P7128">
        <v>21</v>
      </c>
      <c r="Q7128" t="s">
        <v>726</v>
      </c>
      <c r="R7128">
        <v>0</v>
      </c>
      <c r="S7128">
        <v>1</v>
      </c>
      <c r="T7128">
        <v>1</v>
      </c>
      <c r="U7128">
        <v>4</v>
      </c>
      <c r="V7128">
        <v>-0.92307692307692302</v>
      </c>
      <c r="W7128">
        <v>-1.0526315789473699</v>
      </c>
      <c r="Y7128" t="s">
        <v>1538</v>
      </c>
      <c r="Z7128">
        <v>1</v>
      </c>
      <c r="AA7128">
        <v>3.8095238095238093</v>
      </c>
      <c r="AB7128" t="s">
        <v>758</v>
      </c>
      <c r="AC7128" t="s">
        <v>726</v>
      </c>
      <c r="AD7128">
        <v>48</v>
      </c>
      <c r="AE7128">
        <v>110</v>
      </c>
    </row>
    <row r="7129" spans="1:31" hidden="1" x14ac:dyDescent="0.25">
      <c r="A7129" t="s">
        <v>692</v>
      </c>
      <c r="B7129" t="s">
        <v>747</v>
      </c>
      <c r="C7129" t="s">
        <v>976</v>
      </c>
      <c r="D7129" t="s">
        <v>977</v>
      </c>
      <c r="E7129" s="67">
        <v>45261</v>
      </c>
      <c r="F7129" t="s">
        <v>725</v>
      </c>
      <c r="G7129" t="s">
        <v>725</v>
      </c>
      <c r="H7129">
        <v>204</v>
      </c>
      <c r="J7129">
        <v>120</v>
      </c>
      <c r="K7129">
        <v>125</v>
      </c>
      <c r="M7129">
        <v>84</v>
      </c>
      <c r="P7129">
        <v>104</v>
      </c>
      <c r="Q7129" t="s">
        <v>726</v>
      </c>
      <c r="R7129">
        <v>0</v>
      </c>
      <c r="S7129">
        <v>1</v>
      </c>
      <c r="T7129">
        <v>1</v>
      </c>
      <c r="U7129">
        <v>4</v>
      </c>
      <c r="V7129">
        <v>-0.145569620253165</v>
      </c>
      <c r="W7129">
        <v>0.203703703703704</v>
      </c>
      <c r="Y7129" t="s">
        <v>1538</v>
      </c>
      <c r="Z7129">
        <v>1</v>
      </c>
      <c r="AA7129">
        <v>0.80769230769230771</v>
      </c>
      <c r="AB7129" t="s">
        <v>732</v>
      </c>
      <c r="AC7129" t="s">
        <v>726</v>
      </c>
      <c r="AD7129">
        <v>81</v>
      </c>
      <c r="AE7129">
        <v>204</v>
      </c>
    </row>
    <row r="7130" spans="1:31" hidden="1" x14ac:dyDescent="0.25">
      <c r="A7130" t="s">
        <v>692</v>
      </c>
      <c r="B7130" t="s">
        <v>899</v>
      </c>
      <c r="C7130" t="s">
        <v>978</v>
      </c>
      <c r="D7130" t="s">
        <v>979</v>
      </c>
      <c r="E7130" s="67">
        <v>45261</v>
      </c>
      <c r="F7130" t="s">
        <v>725</v>
      </c>
      <c r="G7130" t="s">
        <v>725</v>
      </c>
      <c r="I7130">
        <v>300</v>
      </c>
      <c r="J7130">
        <v>300</v>
      </c>
      <c r="P7130">
        <v>380</v>
      </c>
      <c r="Q7130" t="s">
        <v>726</v>
      </c>
      <c r="R7130">
        <v>0</v>
      </c>
      <c r="S7130">
        <v>0</v>
      </c>
      <c r="T7130">
        <v>1</v>
      </c>
      <c r="U7130">
        <v>3</v>
      </c>
      <c r="V7130">
        <v>-1.6666666666666701</v>
      </c>
      <c r="W7130">
        <v>-3.6170212765957399</v>
      </c>
      <c r="Y7130" t="s">
        <v>1538</v>
      </c>
      <c r="Z7130">
        <v>1</v>
      </c>
      <c r="AA7130">
        <v>0</v>
      </c>
      <c r="AB7130" t="s">
        <v>728</v>
      </c>
      <c r="AC7130" t="s">
        <v>726</v>
      </c>
      <c r="AD7130">
        <v>239</v>
      </c>
    </row>
    <row r="7131" spans="1:31" hidden="1" x14ac:dyDescent="0.25">
      <c r="A7131" t="s">
        <v>692</v>
      </c>
      <c r="B7131" t="s">
        <v>899</v>
      </c>
      <c r="C7131" t="s">
        <v>980</v>
      </c>
      <c r="D7131" t="s">
        <v>981</v>
      </c>
      <c r="E7131" s="67">
        <v>45261</v>
      </c>
      <c r="F7131" t="s">
        <v>725</v>
      </c>
      <c r="G7131" t="s">
        <v>725</v>
      </c>
      <c r="H7131">
        <v>459</v>
      </c>
      <c r="J7131">
        <v>411</v>
      </c>
      <c r="K7131">
        <v>450</v>
      </c>
      <c r="M7131">
        <v>48</v>
      </c>
      <c r="P7131">
        <v>446</v>
      </c>
      <c r="Q7131" t="s">
        <v>726</v>
      </c>
      <c r="R7131">
        <v>0</v>
      </c>
      <c r="S7131">
        <v>1</v>
      </c>
      <c r="T7131">
        <v>1</v>
      </c>
      <c r="U7131">
        <v>4</v>
      </c>
      <c r="V7131">
        <v>-0.37614678899082599</v>
      </c>
      <c r="W7131">
        <v>-0.39215686274509798</v>
      </c>
      <c r="Y7131" t="s">
        <v>1538</v>
      </c>
      <c r="Z7131">
        <v>1</v>
      </c>
      <c r="AA7131">
        <v>0.10762331838565023</v>
      </c>
      <c r="AB7131" t="s">
        <v>732</v>
      </c>
      <c r="AC7131" t="s">
        <v>726</v>
      </c>
      <c r="AD7131">
        <v>582</v>
      </c>
      <c r="AE7131">
        <v>459</v>
      </c>
    </row>
    <row r="7132" spans="1:31" hidden="1" x14ac:dyDescent="0.25">
      <c r="A7132" t="s">
        <v>692</v>
      </c>
      <c r="B7132" t="s">
        <v>752</v>
      </c>
      <c r="C7132" t="s">
        <v>982</v>
      </c>
      <c r="D7132" t="s">
        <v>983</v>
      </c>
      <c r="E7132" s="67">
        <v>45261</v>
      </c>
      <c r="F7132" t="s">
        <v>725</v>
      </c>
      <c r="G7132" t="s">
        <v>725</v>
      </c>
      <c r="H7132">
        <v>462</v>
      </c>
      <c r="J7132">
        <v>108</v>
      </c>
      <c r="K7132">
        <v>100</v>
      </c>
      <c r="M7132">
        <v>354</v>
      </c>
      <c r="P7132">
        <v>126</v>
      </c>
      <c r="Q7132" t="s">
        <v>726</v>
      </c>
      <c r="R7132">
        <v>0</v>
      </c>
      <c r="S7132">
        <v>1</v>
      </c>
      <c r="T7132">
        <v>1</v>
      </c>
      <c r="U7132">
        <v>4</v>
      </c>
      <c r="V7132">
        <v>-0.23684210526315799</v>
      </c>
      <c r="W7132">
        <v>0.21052631578947401</v>
      </c>
      <c r="Y7132" t="s">
        <v>1538</v>
      </c>
      <c r="Z7132">
        <v>1</v>
      </c>
      <c r="AA7132">
        <v>2.8095238095238093</v>
      </c>
      <c r="AB7132" t="s">
        <v>758</v>
      </c>
      <c r="AC7132" t="s">
        <v>726</v>
      </c>
      <c r="AD7132">
        <v>87</v>
      </c>
      <c r="AE7132">
        <v>462</v>
      </c>
    </row>
    <row r="7133" spans="1:31" hidden="1" x14ac:dyDescent="0.25">
      <c r="A7133" t="s">
        <v>692</v>
      </c>
      <c r="B7133" t="s">
        <v>729</v>
      </c>
      <c r="C7133" t="s">
        <v>984</v>
      </c>
      <c r="D7133" t="s">
        <v>985</v>
      </c>
      <c r="E7133" s="67">
        <v>45261</v>
      </c>
      <c r="F7133" t="s">
        <v>725</v>
      </c>
      <c r="G7133" t="s">
        <v>725</v>
      </c>
      <c r="H7133">
        <v>554</v>
      </c>
      <c r="J7133">
        <v>146</v>
      </c>
      <c r="K7133">
        <v>146</v>
      </c>
      <c r="M7133">
        <v>408</v>
      </c>
      <c r="P7133">
        <v>403</v>
      </c>
      <c r="Q7133" t="s">
        <v>726</v>
      </c>
      <c r="R7133">
        <v>0</v>
      </c>
      <c r="S7133">
        <v>1</v>
      </c>
      <c r="T7133">
        <v>1</v>
      </c>
      <c r="U7133">
        <v>4</v>
      </c>
      <c r="V7133">
        <v>-8.6705202312138699E-2</v>
      </c>
      <c r="W7133">
        <v>0.22448979591836701</v>
      </c>
      <c r="Y7133" t="s">
        <v>1538</v>
      </c>
      <c r="Z7133">
        <v>1</v>
      </c>
      <c r="AA7133">
        <v>1.0124069478908189</v>
      </c>
      <c r="AB7133" t="s">
        <v>758</v>
      </c>
      <c r="AC7133" t="s">
        <v>726</v>
      </c>
      <c r="AD7133">
        <v>131</v>
      </c>
      <c r="AE7133">
        <v>554</v>
      </c>
    </row>
    <row r="7134" spans="1:31" hidden="1" x14ac:dyDescent="0.25">
      <c r="A7134" t="s">
        <v>691</v>
      </c>
      <c r="B7134" t="s">
        <v>390</v>
      </c>
      <c r="C7134" t="s">
        <v>393</v>
      </c>
      <c r="D7134" t="s">
        <v>395</v>
      </c>
      <c r="E7134" s="67">
        <v>45261</v>
      </c>
      <c r="F7134" t="s">
        <v>725</v>
      </c>
      <c r="G7134" t="s">
        <v>725</v>
      </c>
      <c r="H7134">
        <v>81</v>
      </c>
      <c r="J7134">
        <v>81</v>
      </c>
      <c r="K7134">
        <v>100</v>
      </c>
      <c r="P7134">
        <v>107</v>
      </c>
      <c r="Q7134" t="s">
        <v>726</v>
      </c>
      <c r="R7134">
        <v>0</v>
      </c>
      <c r="S7134">
        <v>1</v>
      </c>
      <c r="T7134">
        <v>1</v>
      </c>
      <c r="U7134">
        <v>4</v>
      </c>
      <c r="V7134">
        <v>0</v>
      </c>
      <c r="W7134">
        <v>0.12</v>
      </c>
      <c r="Y7134" t="s">
        <v>1538</v>
      </c>
      <c r="Z7134">
        <v>1</v>
      </c>
      <c r="AA7134">
        <v>0</v>
      </c>
      <c r="AB7134" t="s">
        <v>728</v>
      </c>
      <c r="AC7134" t="s">
        <v>726</v>
      </c>
      <c r="AD7134">
        <v>39</v>
      </c>
      <c r="AE7134">
        <v>81</v>
      </c>
    </row>
    <row r="7135" spans="1:31" hidden="1" x14ac:dyDescent="0.25">
      <c r="A7135" t="s">
        <v>692</v>
      </c>
      <c r="B7135" t="s">
        <v>986</v>
      </c>
      <c r="C7135" t="s">
        <v>987</v>
      </c>
      <c r="D7135" t="s">
        <v>988</v>
      </c>
      <c r="E7135" s="67">
        <v>45261</v>
      </c>
      <c r="F7135" t="s">
        <v>725</v>
      </c>
      <c r="G7135" t="s">
        <v>725</v>
      </c>
      <c r="H7135">
        <v>714</v>
      </c>
      <c r="J7135">
        <v>96</v>
      </c>
      <c r="K7135">
        <v>115</v>
      </c>
      <c r="M7135">
        <v>618</v>
      </c>
      <c r="P7135">
        <v>60</v>
      </c>
      <c r="Q7135" t="s">
        <v>726</v>
      </c>
      <c r="R7135">
        <v>0</v>
      </c>
      <c r="S7135">
        <v>1</v>
      </c>
      <c r="T7135">
        <v>1</v>
      </c>
      <c r="U7135">
        <v>4</v>
      </c>
      <c r="V7135">
        <v>0</v>
      </c>
      <c r="W7135">
        <v>-0.9</v>
      </c>
      <c r="Y7135" t="s">
        <v>1538</v>
      </c>
      <c r="Z7135">
        <v>1</v>
      </c>
      <c r="AA7135">
        <v>10.3</v>
      </c>
      <c r="AB7135" t="s">
        <v>738</v>
      </c>
      <c r="AC7135" t="s">
        <v>726</v>
      </c>
      <c r="AD7135">
        <v>84</v>
      </c>
      <c r="AE7135">
        <v>14</v>
      </c>
    </row>
    <row r="7136" spans="1:31" hidden="1" x14ac:dyDescent="0.25">
      <c r="A7136" t="s">
        <v>691</v>
      </c>
      <c r="B7136" t="s">
        <v>390</v>
      </c>
      <c r="C7136" t="s">
        <v>404</v>
      </c>
      <c r="D7136" t="s">
        <v>406</v>
      </c>
      <c r="E7136" s="67">
        <v>45261</v>
      </c>
      <c r="F7136" t="s">
        <v>725</v>
      </c>
      <c r="G7136" t="s">
        <v>725</v>
      </c>
      <c r="H7136">
        <v>3</v>
      </c>
      <c r="I7136">
        <v>100</v>
      </c>
      <c r="J7136">
        <v>32</v>
      </c>
      <c r="K7136">
        <v>30</v>
      </c>
      <c r="M7136">
        <v>71</v>
      </c>
      <c r="P7136">
        <v>29</v>
      </c>
      <c r="Q7136" t="s">
        <v>726</v>
      </c>
      <c r="R7136">
        <v>0</v>
      </c>
      <c r="S7136">
        <v>1</v>
      </c>
      <c r="T7136">
        <v>1</v>
      </c>
      <c r="U7136">
        <v>4</v>
      </c>
      <c r="V7136">
        <v>0</v>
      </c>
      <c r="W7136">
        <v>0.27500000000000002</v>
      </c>
      <c r="Y7136" t="s">
        <v>1538</v>
      </c>
      <c r="Z7136">
        <v>1</v>
      </c>
      <c r="AA7136">
        <v>2.4482758620689653</v>
      </c>
      <c r="AB7136" t="s">
        <v>758</v>
      </c>
      <c r="AC7136" t="s">
        <v>726</v>
      </c>
      <c r="AD7136">
        <v>44</v>
      </c>
      <c r="AE7136">
        <v>3</v>
      </c>
    </row>
    <row r="7137" spans="1:31" hidden="1" x14ac:dyDescent="0.25">
      <c r="A7137" t="s">
        <v>692</v>
      </c>
      <c r="B7137" t="s">
        <v>828</v>
      </c>
      <c r="C7137" t="s">
        <v>989</v>
      </c>
      <c r="D7137" t="s">
        <v>990</v>
      </c>
      <c r="E7137" s="67">
        <v>45261</v>
      </c>
      <c r="F7137" t="s">
        <v>725</v>
      </c>
      <c r="G7137" t="s">
        <v>725</v>
      </c>
      <c r="H7137">
        <v>777</v>
      </c>
      <c r="J7137">
        <v>264</v>
      </c>
      <c r="M7137">
        <v>513</v>
      </c>
      <c r="P7137">
        <v>264</v>
      </c>
      <c r="Q7137" t="s">
        <v>726</v>
      </c>
      <c r="R7137">
        <v>0</v>
      </c>
      <c r="S7137">
        <v>1</v>
      </c>
      <c r="T7137">
        <v>1</v>
      </c>
      <c r="U7137">
        <v>4</v>
      </c>
      <c r="V7137">
        <v>-6.8965517241379296E-2</v>
      </c>
      <c r="W7137">
        <v>-7.2</v>
      </c>
      <c r="Y7137" t="s">
        <v>1538</v>
      </c>
      <c r="Z7137">
        <v>1</v>
      </c>
      <c r="AA7137">
        <v>1.9431818181818181</v>
      </c>
      <c r="AB7137" t="s">
        <v>758</v>
      </c>
      <c r="AC7137" t="s">
        <v>726</v>
      </c>
      <c r="AD7137">
        <v>273</v>
      </c>
      <c r="AE7137">
        <v>777</v>
      </c>
    </row>
    <row r="7138" spans="1:31" hidden="1" x14ac:dyDescent="0.25">
      <c r="A7138" t="s">
        <v>692</v>
      </c>
      <c r="B7138" t="s">
        <v>991</v>
      </c>
      <c r="C7138" t="s">
        <v>992</v>
      </c>
      <c r="D7138" t="s">
        <v>993</v>
      </c>
      <c r="E7138" s="67">
        <v>45261</v>
      </c>
      <c r="F7138" t="s">
        <v>725</v>
      </c>
      <c r="G7138" t="s">
        <v>725</v>
      </c>
      <c r="H7138">
        <v>706</v>
      </c>
      <c r="J7138">
        <v>192</v>
      </c>
      <c r="M7138">
        <v>514</v>
      </c>
      <c r="P7138">
        <v>216</v>
      </c>
      <c r="Q7138" t="s">
        <v>726</v>
      </c>
      <c r="R7138">
        <v>0</v>
      </c>
      <c r="S7138">
        <v>1</v>
      </c>
      <c r="T7138">
        <v>1</v>
      </c>
      <c r="U7138">
        <v>4</v>
      </c>
      <c r="V7138">
        <v>-0.24489795918367299</v>
      </c>
      <c r="W7138">
        <v>0.16129032258064499</v>
      </c>
      <c r="Y7138" t="s">
        <v>1538</v>
      </c>
      <c r="Z7138">
        <v>1</v>
      </c>
      <c r="AA7138">
        <v>2.3796296296296298</v>
      </c>
      <c r="AB7138" t="s">
        <v>758</v>
      </c>
      <c r="AC7138" t="s">
        <v>726</v>
      </c>
      <c r="AD7138">
        <v>297</v>
      </c>
      <c r="AE7138">
        <v>706</v>
      </c>
    </row>
    <row r="7139" spans="1:31" hidden="1" x14ac:dyDescent="0.25">
      <c r="A7139" t="s">
        <v>692</v>
      </c>
      <c r="B7139" t="s">
        <v>986</v>
      </c>
      <c r="C7139" t="s">
        <v>994</v>
      </c>
      <c r="D7139" t="s">
        <v>995</v>
      </c>
      <c r="E7139" s="67">
        <v>45261</v>
      </c>
      <c r="F7139" t="s">
        <v>725</v>
      </c>
      <c r="G7139" t="s">
        <v>725</v>
      </c>
      <c r="H7139">
        <v>139</v>
      </c>
      <c r="J7139">
        <v>21</v>
      </c>
      <c r="K7139">
        <v>60</v>
      </c>
      <c r="M7139">
        <v>118</v>
      </c>
      <c r="P7139">
        <v>48</v>
      </c>
      <c r="Q7139" t="s">
        <v>726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-0.17948717948717999</v>
      </c>
      <c r="Y7139" t="s">
        <v>1538</v>
      </c>
      <c r="Z7139">
        <v>1</v>
      </c>
      <c r="AA7139">
        <v>2.4583333333333335</v>
      </c>
      <c r="AB7139" t="s">
        <v>758</v>
      </c>
      <c r="AC7139" t="s">
        <v>726</v>
      </c>
      <c r="AD7139">
        <v>39</v>
      </c>
      <c r="AE7139">
        <v>139</v>
      </c>
    </row>
    <row r="7140" spans="1:31" hidden="1" x14ac:dyDescent="0.25">
      <c r="A7140" t="s">
        <v>692</v>
      </c>
      <c r="B7140" t="s">
        <v>735</v>
      </c>
      <c r="C7140" t="s">
        <v>996</v>
      </c>
      <c r="D7140" t="s">
        <v>997</v>
      </c>
      <c r="E7140" s="67">
        <v>45261</v>
      </c>
      <c r="F7140" t="s">
        <v>725</v>
      </c>
      <c r="G7140" t="s">
        <v>725</v>
      </c>
      <c r="H7140">
        <v>186</v>
      </c>
      <c r="J7140">
        <v>84</v>
      </c>
      <c r="K7140">
        <v>100</v>
      </c>
      <c r="M7140">
        <v>102</v>
      </c>
      <c r="P7140">
        <v>77</v>
      </c>
      <c r="Q7140" t="s">
        <v>726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-0.48611111111111099</v>
      </c>
      <c r="Y7140" t="s">
        <v>1538</v>
      </c>
      <c r="Z7140">
        <v>1</v>
      </c>
      <c r="AA7140">
        <v>1.3246753246753247</v>
      </c>
      <c r="AB7140" t="s">
        <v>758</v>
      </c>
      <c r="AC7140" t="s">
        <v>726</v>
      </c>
      <c r="AD7140">
        <v>42</v>
      </c>
      <c r="AE7140">
        <v>186</v>
      </c>
    </row>
    <row r="7141" spans="1:31" hidden="1" x14ac:dyDescent="0.25">
      <c r="A7141" t="s">
        <v>692</v>
      </c>
      <c r="B7141" t="s">
        <v>747</v>
      </c>
      <c r="C7141" t="s">
        <v>998</v>
      </c>
      <c r="D7141" t="s">
        <v>999</v>
      </c>
      <c r="E7141" s="67">
        <v>45261</v>
      </c>
      <c r="F7141" t="s">
        <v>725</v>
      </c>
      <c r="G7141" t="s">
        <v>725</v>
      </c>
      <c r="H7141">
        <v>30</v>
      </c>
      <c r="I7141">
        <v>50</v>
      </c>
      <c r="J7141">
        <v>49</v>
      </c>
      <c r="K7141">
        <v>49</v>
      </c>
      <c r="M7141">
        <v>33</v>
      </c>
      <c r="P7141">
        <v>155</v>
      </c>
      <c r="Q7141" t="s">
        <v>726</v>
      </c>
      <c r="R7141">
        <v>0</v>
      </c>
      <c r="S7141">
        <v>1</v>
      </c>
      <c r="T7141">
        <v>1</v>
      </c>
      <c r="U7141">
        <v>4</v>
      </c>
      <c r="V7141">
        <v>-1.25342465753425</v>
      </c>
      <c r="W7141">
        <v>0.61363636363636398</v>
      </c>
      <c r="Y7141" t="s">
        <v>1538</v>
      </c>
      <c r="Z7141">
        <v>1</v>
      </c>
      <c r="AA7141">
        <v>0.2129032258064516</v>
      </c>
      <c r="AB7141" t="s">
        <v>732</v>
      </c>
      <c r="AC7141" t="s">
        <v>733</v>
      </c>
      <c r="AD7141">
        <v>16</v>
      </c>
      <c r="AE7141">
        <v>600</v>
      </c>
    </row>
    <row r="7142" spans="1:31" hidden="1" x14ac:dyDescent="0.25">
      <c r="A7142" t="s">
        <v>692</v>
      </c>
      <c r="B7142" t="s">
        <v>766</v>
      </c>
      <c r="C7142" t="s">
        <v>1000</v>
      </c>
      <c r="D7142" t="s">
        <v>1001</v>
      </c>
      <c r="E7142" s="67">
        <v>45261</v>
      </c>
      <c r="Q7142" t="s">
        <v>733</v>
      </c>
      <c r="R7142">
        <v>1</v>
      </c>
      <c r="S7142">
        <v>0</v>
      </c>
      <c r="T7142">
        <v>0</v>
      </c>
      <c r="U7142">
        <v>0</v>
      </c>
      <c r="Y7142" t="s">
        <v>1538</v>
      </c>
      <c r="Z7142">
        <v>0</v>
      </c>
      <c r="AA7142">
        <v>0</v>
      </c>
      <c r="AB7142" t="s">
        <v>734</v>
      </c>
      <c r="AC7142" t="s">
        <v>734</v>
      </c>
    </row>
    <row r="7143" spans="1:31" hidden="1" x14ac:dyDescent="0.25">
      <c r="A7143" t="s">
        <v>692</v>
      </c>
      <c r="B7143" t="s">
        <v>766</v>
      </c>
      <c r="C7143" t="s">
        <v>1000</v>
      </c>
      <c r="D7143" t="s">
        <v>1001</v>
      </c>
      <c r="E7143" s="67">
        <v>45261</v>
      </c>
      <c r="Q7143" t="s">
        <v>733</v>
      </c>
      <c r="R7143">
        <v>1</v>
      </c>
      <c r="S7143">
        <v>0</v>
      </c>
      <c r="T7143">
        <v>0</v>
      </c>
      <c r="U7143">
        <v>0</v>
      </c>
      <c r="Y7143" t="s">
        <v>1538</v>
      </c>
      <c r="Z7143">
        <v>0</v>
      </c>
      <c r="AA7143">
        <v>0</v>
      </c>
      <c r="AB7143" t="s">
        <v>734</v>
      </c>
      <c r="AC7143" t="s">
        <v>734</v>
      </c>
    </row>
    <row r="7144" spans="1:31" hidden="1" x14ac:dyDescent="0.25">
      <c r="A7144" t="s">
        <v>692</v>
      </c>
      <c r="B7144" t="s">
        <v>766</v>
      </c>
      <c r="C7144" t="s">
        <v>1000</v>
      </c>
      <c r="D7144" t="s">
        <v>1001</v>
      </c>
      <c r="E7144" s="67">
        <v>45261</v>
      </c>
      <c r="Q7144" t="s">
        <v>733</v>
      </c>
      <c r="R7144">
        <v>1</v>
      </c>
      <c r="S7144">
        <v>0</v>
      </c>
      <c r="T7144">
        <v>0</v>
      </c>
      <c r="U7144">
        <v>0</v>
      </c>
      <c r="Y7144" t="s">
        <v>1538</v>
      </c>
      <c r="Z7144">
        <v>0</v>
      </c>
      <c r="AA7144">
        <v>0</v>
      </c>
      <c r="AB7144" t="s">
        <v>734</v>
      </c>
      <c r="AC7144" t="s">
        <v>734</v>
      </c>
    </row>
    <row r="7145" spans="1:31" hidden="1" x14ac:dyDescent="0.25">
      <c r="A7145" t="s">
        <v>692</v>
      </c>
      <c r="B7145" t="s">
        <v>766</v>
      </c>
      <c r="C7145" t="s">
        <v>1000</v>
      </c>
      <c r="D7145" t="s">
        <v>1001</v>
      </c>
      <c r="E7145" s="67">
        <v>45261</v>
      </c>
      <c r="Q7145" t="s">
        <v>733</v>
      </c>
      <c r="R7145">
        <v>1</v>
      </c>
      <c r="S7145">
        <v>0</v>
      </c>
      <c r="T7145">
        <v>0</v>
      </c>
      <c r="U7145">
        <v>0</v>
      </c>
      <c r="Y7145" t="s">
        <v>1538</v>
      </c>
      <c r="Z7145">
        <v>0</v>
      </c>
      <c r="AA7145">
        <v>0</v>
      </c>
      <c r="AB7145" t="s">
        <v>734</v>
      </c>
      <c r="AC7145" t="s">
        <v>734</v>
      </c>
    </row>
    <row r="7146" spans="1:31" hidden="1" x14ac:dyDescent="0.25">
      <c r="A7146" t="s">
        <v>692</v>
      </c>
      <c r="B7146" t="s">
        <v>766</v>
      </c>
      <c r="C7146" t="s">
        <v>1000</v>
      </c>
      <c r="D7146" t="s">
        <v>1001</v>
      </c>
      <c r="E7146" s="67">
        <v>45261</v>
      </c>
      <c r="Q7146" t="s">
        <v>733</v>
      </c>
      <c r="R7146">
        <v>1</v>
      </c>
      <c r="S7146">
        <v>0</v>
      </c>
      <c r="T7146">
        <v>0</v>
      </c>
      <c r="U7146">
        <v>0</v>
      </c>
      <c r="Y7146" t="s">
        <v>1538</v>
      </c>
      <c r="Z7146">
        <v>0</v>
      </c>
      <c r="AA7146">
        <v>0</v>
      </c>
      <c r="AB7146" t="s">
        <v>734</v>
      </c>
      <c r="AC7146" t="s">
        <v>734</v>
      </c>
    </row>
    <row r="7147" spans="1:31" hidden="1" x14ac:dyDescent="0.25">
      <c r="A7147" t="s">
        <v>692</v>
      </c>
      <c r="B7147" t="s">
        <v>766</v>
      </c>
      <c r="C7147" t="s">
        <v>1000</v>
      </c>
      <c r="D7147" t="s">
        <v>1001</v>
      </c>
      <c r="E7147" s="67">
        <v>45261</v>
      </c>
      <c r="Q7147" t="s">
        <v>733</v>
      </c>
      <c r="R7147">
        <v>1</v>
      </c>
      <c r="S7147">
        <v>0</v>
      </c>
      <c r="T7147">
        <v>0</v>
      </c>
      <c r="U7147">
        <v>0</v>
      </c>
      <c r="Y7147" t="s">
        <v>1538</v>
      </c>
      <c r="Z7147">
        <v>0</v>
      </c>
      <c r="AA7147">
        <v>0</v>
      </c>
      <c r="AB7147" t="s">
        <v>734</v>
      </c>
      <c r="AC7147" t="s">
        <v>734</v>
      </c>
    </row>
    <row r="7148" spans="1:31" hidden="1" x14ac:dyDescent="0.25">
      <c r="A7148" t="s">
        <v>692</v>
      </c>
      <c r="B7148" t="s">
        <v>766</v>
      </c>
      <c r="C7148" t="s">
        <v>1000</v>
      </c>
      <c r="D7148" t="s">
        <v>1001</v>
      </c>
      <c r="E7148" s="67">
        <v>45261</v>
      </c>
      <c r="Q7148" t="s">
        <v>733</v>
      </c>
      <c r="R7148">
        <v>1</v>
      </c>
      <c r="S7148">
        <v>0</v>
      </c>
      <c r="T7148">
        <v>0</v>
      </c>
      <c r="U7148">
        <v>0</v>
      </c>
      <c r="Y7148" t="s">
        <v>1538</v>
      </c>
      <c r="Z7148">
        <v>0</v>
      </c>
      <c r="AA7148">
        <v>0</v>
      </c>
      <c r="AB7148" t="s">
        <v>734</v>
      </c>
      <c r="AC7148" t="s">
        <v>734</v>
      </c>
    </row>
    <row r="7149" spans="1:31" hidden="1" x14ac:dyDescent="0.25">
      <c r="A7149" t="s">
        <v>692</v>
      </c>
      <c r="B7149" t="s">
        <v>766</v>
      </c>
      <c r="C7149" t="s">
        <v>1000</v>
      </c>
      <c r="D7149" t="s">
        <v>1001</v>
      </c>
      <c r="E7149" s="67">
        <v>45261</v>
      </c>
      <c r="Q7149" t="s">
        <v>733</v>
      </c>
      <c r="R7149">
        <v>1</v>
      </c>
      <c r="S7149">
        <v>0</v>
      </c>
      <c r="T7149">
        <v>0</v>
      </c>
      <c r="U7149">
        <v>0</v>
      </c>
      <c r="Y7149" t="s">
        <v>1538</v>
      </c>
      <c r="Z7149">
        <v>0</v>
      </c>
      <c r="AA7149">
        <v>0</v>
      </c>
      <c r="AB7149" t="s">
        <v>734</v>
      </c>
      <c r="AC7149" t="s">
        <v>734</v>
      </c>
    </row>
    <row r="7150" spans="1:31" hidden="1" x14ac:dyDescent="0.25">
      <c r="A7150" t="s">
        <v>692</v>
      </c>
      <c r="B7150" t="s">
        <v>766</v>
      </c>
      <c r="C7150" t="s">
        <v>1000</v>
      </c>
      <c r="D7150" t="s">
        <v>1001</v>
      </c>
      <c r="E7150" s="67">
        <v>45261</v>
      </c>
      <c r="Q7150" t="s">
        <v>733</v>
      </c>
      <c r="R7150">
        <v>1</v>
      </c>
      <c r="S7150">
        <v>0</v>
      </c>
      <c r="T7150">
        <v>0</v>
      </c>
      <c r="U7150">
        <v>0</v>
      </c>
      <c r="Y7150" t="s">
        <v>1538</v>
      </c>
      <c r="Z7150">
        <v>0</v>
      </c>
      <c r="AA7150">
        <v>0</v>
      </c>
      <c r="AB7150" t="s">
        <v>734</v>
      </c>
      <c r="AC7150" t="s">
        <v>734</v>
      </c>
    </row>
    <row r="7151" spans="1:31" hidden="1" x14ac:dyDescent="0.25">
      <c r="A7151" t="s">
        <v>692</v>
      </c>
      <c r="B7151" t="s">
        <v>766</v>
      </c>
      <c r="C7151" t="s">
        <v>1000</v>
      </c>
      <c r="D7151" t="s">
        <v>1001</v>
      </c>
      <c r="E7151" s="67">
        <v>45261</v>
      </c>
      <c r="Q7151" t="s">
        <v>733</v>
      </c>
      <c r="R7151">
        <v>1</v>
      </c>
      <c r="S7151">
        <v>0</v>
      </c>
      <c r="T7151">
        <v>0</v>
      </c>
      <c r="U7151">
        <v>0</v>
      </c>
      <c r="Y7151" t="s">
        <v>1538</v>
      </c>
      <c r="Z7151">
        <v>0</v>
      </c>
      <c r="AA7151">
        <v>0</v>
      </c>
      <c r="AB7151" t="s">
        <v>734</v>
      </c>
      <c r="AC7151" t="s">
        <v>734</v>
      </c>
    </row>
    <row r="7152" spans="1:31" hidden="1" x14ac:dyDescent="0.25">
      <c r="A7152" t="s">
        <v>692</v>
      </c>
      <c r="B7152" t="s">
        <v>766</v>
      </c>
      <c r="C7152" t="s">
        <v>1000</v>
      </c>
      <c r="D7152" t="s">
        <v>1001</v>
      </c>
      <c r="E7152" s="67">
        <v>45261</v>
      </c>
      <c r="Q7152" t="s">
        <v>733</v>
      </c>
      <c r="R7152">
        <v>1</v>
      </c>
      <c r="S7152">
        <v>0</v>
      </c>
      <c r="T7152">
        <v>0</v>
      </c>
      <c r="U7152">
        <v>0</v>
      </c>
      <c r="Y7152" t="s">
        <v>1538</v>
      </c>
      <c r="Z7152">
        <v>0</v>
      </c>
      <c r="AA7152">
        <v>0</v>
      </c>
      <c r="AB7152" t="s">
        <v>734</v>
      </c>
      <c r="AC7152" t="s">
        <v>734</v>
      </c>
    </row>
    <row r="7153" spans="1:29" hidden="1" x14ac:dyDescent="0.25">
      <c r="A7153" t="s">
        <v>692</v>
      </c>
      <c r="B7153" t="s">
        <v>766</v>
      </c>
      <c r="C7153" t="s">
        <v>1000</v>
      </c>
      <c r="D7153" t="s">
        <v>1001</v>
      </c>
      <c r="E7153" s="67">
        <v>45261</v>
      </c>
      <c r="Q7153" t="s">
        <v>733</v>
      </c>
      <c r="R7153">
        <v>1</v>
      </c>
      <c r="S7153">
        <v>0</v>
      </c>
      <c r="T7153">
        <v>0</v>
      </c>
      <c r="U7153">
        <v>0</v>
      </c>
      <c r="Y7153" t="s">
        <v>1538</v>
      </c>
      <c r="Z7153">
        <v>0</v>
      </c>
      <c r="AA7153">
        <v>0</v>
      </c>
      <c r="AB7153" t="s">
        <v>734</v>
      </c>
      <c r="AC7153" t="s">
        <v>734</v>
      </c>
    </row>
    <row r="7154" spans="1:29" hidden="1" x14ac:dyDescent="0.25">
      <c r="A7154" t="s">
        <v>692</v>
      </c>
      <c r="B7154" t="s">
        <v>766</v>
      </c>
      <c r="C7154" t="s">
        <v>1000</v>
      </c>
      <c r="D7154" t="s">
        <v>1001</v>
      </c>
      <c r="E7154" s="67">
        <v>45261</v>
      </c>
      <c r="Q7154" t="s">
        <v>733</v>
      </c>
      <c r="R7154">
        <v>1</v>
      </c>
      <c r="S7154">
        <v>0</v>
      </c>
      <c r="T7154">
        <v>0</v>
      </c>
      <c r="U7154">
        <v>0</v>
      </c>
      <c r="Y7154" t="s">
        <v>1538</v>
      </c>
      <c r="Z7154">
        <v>0</v>
      </c>
      <c r="AA7154">
        <v>0</v>
      </c>
      <c r="AB7154" t="s">
        <v>734</v>
      </c>
      <c r="AC7154" t="s">
        <v>734</v>
      </c>
    </row>
    <row r="7155" spans="1:29" hidden="1" x14ac:dyDescent="0.25">
      <c r="A7155" t="s">
        <v>692</v>
      </c>
      <c r="B7155" t="s">
        <v>766</v>
      </c>
      <c r="C7155" t="s">
        <v>1000</v>
      </c>
      <c r="D7155" t="s">
        <v>1001</v>
      </c>
      <c r="E7155" s="67">
        <v>45261</v>
      </c>
      <c r="Q7155" t="s">
        <v>733</v>
      </c>
      <c r="R7155">
        <v>1</v>
      </c>
      <c r="S7155">
        <v>0</v>
      </c>
      <c r="T7155">
        <v>0</v>
      </c>
      <c r="U7155">
        <v>0</v>
      </c>
      <c r="Y7155" t="s">
        <v>1538</v>
      </c>
      <c r="Z7155">
        <v>0</v>
      </c>
      <c r="AA7155">
        <v>0</v>
      </c>
      <c r="AB7155" t="s">
        <v>734</v>
      </c>
      <c r="AC7155" t="s">
        <v>734</v>
      </c>
    </row>
    <row r="7156" spans="1:29" hidden="1" x14ac:dyDescent="0.25">
      <c r="A7156" t="s">
        <v>692</v>
      </c>
      <c r="B7156" t="s">
        <v>766</v>
      </c>
      <c r="C7156" t="s">
        <v>1000</v>
      </c>
      <c r="D7156" t="s">
        <v>1001</v>
      </c>
      <c r="E7156" s="67">
        <v>45261</v>
      </c>
      <c r="Q7156" t="s">
        <v>733</v>
      </c>
      <c r="R7156">
        <v>1</v>
      </c>
      <c r="S7156">
        <v>0</v>
      </c>
      <c r="T7156">
        <v>0</v>
      </c>
      <c r="U7156">
        <v>0</v>
      </c>
      <c r="Y7156" t="s">
        <v>1538</v>
      </c>
      <c r="Z7156">
        <v>0</v>
      </c>
      <c r="AA7156">
        <v>0</v>
      </c>
      <c r="AB7156" t="s">
        <v>734</v>
      </c>
      <c r="AC7156" t="s">
        <v>734</v>
      </c>
    </row>
    <row r="7157" spans="1:29" hidden="1" x14ac:dyDescent="0.25">
      <c r="A7157" t="s">
        <v>692</v>
      </c>
      <c r="B7157" t="s">
        <v>766</v>
      </c>
      <c r="C7157" t="s">
        <v>1000</v>
      </c>
      <c r="D7157" t="s">
        <v>1001</v>
      </c>
      <c r="E7157" s="67">
        <v>45261</v>
      </c>
      <c r="Q7157" t="s">
        <v>733</v>
      </c>
      <c r="R7157">
        <v>1</v>
      </c>
      <c r="S7157">
        <v>0</v>
      </c>
      <c r="T7157">
        <v>0</v>
      </c>
      <c r="U7157">
        <v>0</v>
      </c>
      <c r="Y7157" t="s">
        <v>1538</v>
      </c>
      <c r="Z7157">
        <v>0</v>
      </c>
      <c r="AA7157">
        <v>0</v>
      </c>
      <c r="AB7157" t="s">
        <v>734</v>
      </c>
      <c r="AC7157" t="s">
        <v>734</v>
      </c>
    </row>
    <row r="7158" spans="1:29" hidden="1" x14ac:dyDescent="0.25">
      <c r="A7158" t="s">
        <v>692</v>
      </c>
      <c r="B7158" t="s">
        <v>766</v>
      </c>
      <c r="C7158" t="s">
        <v>1000</v>
      </c>
      <c r="D7158" t="s">
        <v>1001</v>
      </c>
      <c r="E7158" s="67">
        <v>45261</v>
      </c>
      <c r="Q7158" t="s">
        <v>733</v>
      </c>
      <c r="R7158">
        <v>1</v>
      </c>
      <c r="S7158">
        <v>0</v>
      </c>
      <c r="T7158">
        <v>0</v>
      </c>
      <c r="U7158">
        <v>0</v>
      </c>
      <c r="Y7158" t="s">
        <v>1538</v>
      </c>
      <c r="Z7158">
        <v>0</v>
      </c>
      <c r="AA7158">
        <v>0</v>
      </c>
      <c r="AB7158" t="s">
        <v>734</v>
      </c>
      <c r="AC7158" t="s">
        <v>734</v>
      </c>
    </row>
    <row r="7159" spans="1:29" hidden="1" x14ac:dyDescent="0.25">
      <c r="A7159" t="s">
        <v>692</v>
      </c>
      <c r="B7159" t="s">
        <v>766</v>
      </c>
      <c r="C7159" t="s">
        <v>1000</v>
      </c>
      <c r="D7159" t="s">
        <v>1001</v>
      </c>
      <c r="E7159" s="67">
        <v>45261</v>
      </c>
      <c r="Q7159" t="s">
        <v>733</v>
      </c>
      <c r="R7159">
        <v>1</v>
      </c>
      <c r="S7159">
        <v>0</v>
      </c>
      <c r="T7159">
        <v>0</v>
      </c>
      <c r="U7159">
        <v>0</v>
      </c>
      <c r="Y7159" t="s">
        <v>1538</v>
      </c>
      <c r="Z7159">
        <v>0</v>
      </c>
      <c r="AA7159">
        <v>0</v>
      </c>
      <c r="AB7159" t="s">
        <v>734</v>
      </c>
      <c r="AC7159" t="s">
        <v>734</v>
      </c>
    </row>
    <row r="7160" spans="1:29" hidden="1" x14ac:dyDescent="0.25">
      <c r="A7160" t="s">
        <v>692</v>
      </c>
      <c r="B7160" t="s">
        <v>766</v>
      </c>
      <c r="C7160" t="s">
        <v>1000</v>
      </c>
      <c r="D7160" t="s">
        <v>1001</v>
      </c>
      <c r="E7160" s="67">
        <v>45261</v>
      </c>
      <c r="Q7160" t="s">
        <v>733</v>
      </c>
      <c r="R7160">
        <v>1</v>
      </c>
      <c r="S7160">
        <v>0</v>
      </c>
      <c r="T7160">
        <v>0</v>
      </c>
      <c r="U7160">
        <v>0</v>
      </c>
      <c r="Y7160" t="s">
        <v>1538</v>
      </c>
      <c r="Z7160">
        <v>0</v>
      </c>
      <c r="AA7160">
        <v>0</v>
      </c>
      <c r="AB7160" t="s">
        <v>734</v>
      </c>
      <c r="AC7160" t="s">
        <v>734</v>
      </c>
    </row>
    <row r="7161" spans="1:29" hidden="1" x14ac:dyDescent="0.25">
      <c r="A7161" t="s">
        <v>692</v>
      </c>
      <c r="B7161" t="s">
        <v>766</v>
      </c>
      <c r="C7161" t="s">
        <v>1000</v>
      </c>
      <c r="D7161" t="s">
        <v>1001</v>
      </c>
      <c r="E7161" s="67">
        <v>45261</v>
      </c>
      <c r="Q7161" t="s">
        <v>733</v>
      </c>
      <c r="R7161">
        <v>1</v>
      </c>
      <c r="S7161">
        <v>0</v>
      </c>
      <c r="T7161">
        <v>0</v>
      </c>
      <c r="U7161">
        <v>0</v>
      </c>
      <c r="Y7161" t="s">
        <v>1538</v>
      </c>
      <c r="Z7161">
        <v>0</v>
      </c>
      <c r="AA7161">
        <v>0</v>
      </c>
      <c r="AB7161" t="s">
        <v>734</v>
      </c>
      <c r="AC7161" t="s">
        <v>734</v>
      </c>
    </row>
    <row r="7162" spans="1:29" hidden="1" x14ac:dyDescent="0.25">
      <c r="A7162" t="s">
        <v>692</v>
      </c>
      <c r="B7162" t="s">
        <v>766</v>
      </c>
      <c r="C7162" t="s">
        <v>1000</v>
      </c>
      <c r="D7162" t="s">
        <v>1001</v>
      </c>
      <c r="E7162" s="67">
        <v>45261</v>
      </c>
      <c r="Q7162" t="s">
        <v>733</v>
      </c>
      <c r="R7162">
        <v>1</v>
      </c>
      <c r="S7162">
        <v>0</v>
      </c>
      <c r="T7162">
        <v>0</v>
      </c>
      <c r="U7162">
        <v>0</v>
      </c>
      <c r="Y7162" t="s">
        <v>1538</v>
      </c>
      <c r="Z7162">
        <v>0</v>
      </c>
      <c r="AA7162">
        <v>0</v>
      </c>
      <c r="AB7162" t="s">
        <v>734</v>
      </c>
      <c r="AC7162" t="s">
        <v>734</v>
      </c>
    </row>
    <row r="7163" spans="1:29" hidden="1" x14ac:dyDescent="0.25">
      <c r="A7163" t="s">
        <v>692</v>
      </c>
      <c r="B7163" t="s">
        <v>766</v>
      </c>
      <c r="C7163" t="s">
        <v>1000</v>
      </c>
      <c r="D7163" t="s">
        <v>1001</v>
      </c>
      <c r="E7163" s="67">
        <v>45261</v>
      </c>
      <c r="Q7163" t="s">
        <v>733</v>
      </c>
      <c r="R7163">
        <v>1</v>
      </c>
      <c r="S7163">
        <v>0</v>
      </c>
      <c r="T7163">
        <v>0</v>
      </c>
      <c r="U7163">
        <v>0</v>
      </c>
      <c r="Y7163" t="s">
        <v>1538</v>
      </c>
      <c r="Z7163">
        <v>0</v>
      </c>
      <c r="AA7163">
        <v>0</v>
      </c>
      <c r="AB7163" t="s">
        <v>734</v>
      </c>
      <c r="AC7163" t="s">
        <v>734</v>
      </c>
    </row>
    <row r="7164" spans="1:29" hidden="1" x14ac:dyDescent="0.25">
      <c r="A7164" t="s">
        <v>692</v>
      </c>
      <c r="B7164" t="s">
        <v>766</v>
      </c>
      <c r="C7164" t="s">
        <v>1000</v>
      </c>
      <c r="D7164" t="s">
        <v>1001</v>
      </c>
      <c r="E7164" s="67">
        <v>45261</v>
      </c>
      <c r="Q7164" t="s">
        <v>733</v>
      </c>
      <c r="R7164">
        <v>1</v>
      </c>
      <c r="S7164">
        <v>0</v>
      </c>
      <c r="T7164">
        <v>0</v>
      </c>
      <c r="U7164">
        <v>0</v>
      </c>
      <c r="Y7164" t="s">
        <v>1538</v>
      </c>
      <c r="Z7164">
        <v>0</v>
      </c>
      <c r="AA7164">
        <v>0</v>
      </c>
      <c r="AB7164" t="s">
        <v>734</v>
      </c>
      <c r="AC7164" t="s">
        <v>734</v>
      </c>
    </row>
    <row r="7165" spans="1:29" hidden="1" x14ac:dyDescent="0.25">
      <c r="A7165" t="s">
        <v>692</v>
      </c>
      <c r="B7165" t="s">
        <v>766</v>
      </c>
      <c r="C7165" t="s">
        <v>1000</v>
      </c>
      <c r="D7165" t="s">
        <v>1001</v>
      </c>
      <c r="E7165" s="67">
        <v>45261</v>
      </c>
      <c r="Q7165" t="s">
        <v>733</v>
      </c>
      <c r="R7165">
        <v>1</v>
      </c>
      <c r="S7165">
        <v>0</v>
      </c>
      <c r="T7165">
        <v>0</v>
      </c>
      <c r="U7165">
        <v>0</v>
      </c>
      <c r="Y7165" t="s">
        <v>1538</v>
      </c>
      <c r="Z7165">
        <v>0</v>
      </c>
      <c r="AA7165">
        <v>0</v>
      </c>
      <c r="AB7165" t="s">
        <v>734</v>
      </c>
      <c r="AC7165" t="s">
        <v>734</v>
      </c>
    </row>
    <row r="7166" spans="1:29" hidden="1" x14ac:dyDescent="0.25">
      <c r="A7166" t="s">
        <v>692</v>
      </c>
      <c r="B7166" t="s">
        <v>766</v>
      </c>
      <c r="C7166" t="s">
        <v>1000</v>
      </c>
      <c r="D7166" t="s">
        <v>1001</v>
      </c>
      <c r="E7166" s="67">
        <v>45261</v>
      </c>
      <c r="Q7166" t="s">
        <v>733</v>
      </c>
      <c r="R7166">
        <v>1</v>
      </c>
      <c r="S7166">
        <v>0</v>
      </c>
      <c r="T7166">
        <v>0</v>
      </c>
      <c r="U7166">
        <v>0</v>
      </c>
      <c r="Y7166" t="s">
        <v>1538</v>
      </c>
      <c r="Z7166">
        <v>0</v>
      </c>
      <c r="AA7166">
        <v>0</v>
      </c>
      <c r="AB7166" t="s">
        <v>734</v>
      </c>
      <c r="AC7166" t="s">
        <v>734</v>
      </c>
    </row>
    <row r="7167" spans="1:29" hidden="1" x14ac:dyDescent="0.25">
      <c r="A7167" t="s">
        <v>692</v>
      </c>
      <c r="B7167" t="s">
        <v>766</v>
      </c>
      <c r="C7167" t="s">
        <v>1000</v>
      </c>
      <c r="D7167" t="s">
        <v>1001</v>
      </c>
      <c r="E7167" s="67">
        <v>45261</v>
      </c>
      <c r="Q7167" t="s">
        <v>733</v>
      </c>
      <c r="R7167">
        <v>1</v>
      </c>
      <c r="S7167">
        <v>0</v>
      </c>
      <c r="T7167">
        <v>0</v>
      </c>
      <c r="U7167">
        <v>0</v>
      </c>
      <c r="Y7167" t="s">
        <v>1538</v>
      </c>
      <c r="Z7167">
        <v>0</v>
      </c>
      <c r="AA7167">
        <v>0</v>
      </c>
      <c r="AB7167" t="s">
        <v>734</v>
      </c>
      <c r="AC7167" t="s">
        <v>734</v>
      </c>
    </row>
    <row r="7168" spans="1:29" hidden="1" x14ac:dyDescent="0.25">
      <c r="A7168" t="s">
        <v>692</v>
      </c>
      <c r="B7168" t="s">
        <v>766</v>
      </c>
      <c r="C7168" t="s">
        <v>1000</v>
      </c>
      <c r="D7168" t="s">
        <v>1001</v>
      </c>
      <c r="E7168" s="67">
        <v>45261</v>
      </c>
      <c r="Q7168" t="s">
        <v>733</v>
      </c>
      <c r="R7168">
        <v>1</v>
      </c>
      <c r="S7168">
        <v>0</v>
      </c>
      <c r="T7168">
        <v>0</v>
      </c>
      <c r="U7168">
        <v>0</v>
      </c>
      <c r="Y7168" t="s">
        <v>1538</v>
      </c>
      <c r="Z7168">
        <v>0</v>
      </c>
      <c r="AA7168">
        <v>0</v>
      </c>
      <c r="AB7168" t="s">
        <v>734</v>
      </c>
      <c r="AC7168" t="s">
        <v>734</v>
      </c>
    </row>
    <row r="7169" spans="1:31" hidden="1" x14ac:dyDescent="0.25">
      <c r="A7169" t="s">
        <v>692</v>
      </c>
      <c r="B7169" t="s">
        <v>766</v>
      </c>
      <c r="C7169" t="s">
        <v>1000</v>
      </c>
      <c r="D7169" t="s">
        <v>1001</v>
      </c>
      <c r="E7169" s="67">
        <v>45261</v>
      </c>
      <c r="Q7169" t="s">
        <v>733</v>
      </c>
      <c r="R7169">
        <v>1</v>
      </c>
      <c r="S7169">
        <v>0</v>
      </c>
      <c r="T7169">
        <v>0</v>
      </c>
      <c r="U7169">
        <v>0</v>
      </c>
      <c r="Y7169" t="s">
        <v>1538</v>
      </c>
      <c r="Z7169">
        <v>0</v>
      </c>
      <c r="AA7169">
        <v>0</v>
      </c>
      <c r="AB7169" t="s">
        <v>734</v>
      </c>
      <c r="AC7169" t="s">
        <v>734</v>
      </c>
    </row>
    <row r="7170" spans="1:31" hidden="1" x14ac:dyDescent="0.25">
      <c r="A7170" t="s">
        <v>692</v>
      </c>
      <c r="B7170" t="s">
        <v>766</v>
      </c>
      <c r="C7170" t="s">
        <v>1000</v>
      </c>
      <c r="D7170" t="s">
        <v>1001</v>
      </c>
      <c r="E7170" s="67">
        <v>45261</v>
      </c>
      <c r="Q7170" t="s">
        <v>733</v>
      </c>
      <c r="R7170">
        <v>1</v>
      </c>
      <c r="S7170">
        <v>0</v>
      </c>
      <c r="T7170">
        <v>0</v>
      </c>
      <c r="U7170">
        <v>0</v>
      </c>
      <c r="Y7170" t="s">
        <v>1538</v>
      </c>
      <c r="Z7170">
        <v>0</v>
      </c>
      <c r="AA7170">
        <v>0</v>
      </c>
      <c r="AB7170" t="s">
        <v>734</v>
      </c>
      <c r="AC7170" t="s">
        <v>734</v>
      </c>
    </row>
    <row r="7171" spans="1:31" hidden="1" x14ac:dyDescent="0.25">
      <c r="A7171" t="s">
        <v>692</v>
      </c>
      <c r="B7171" t="s">
        <v>766</v>
      </c>
      <c r="C7171" t="s">
        <v>1000</v>
      </c>
      <c r="D7171" t="s">
        <v>1001</v>
      </c>
      <c r="E7171" s="67">
        <v>45261</v>
      </c>
      <c r="Q7171" t="s">
        <v>733</v>
      </c>
      <c r="R7171">
        <v>1</v>
      </c>
      <c r="S7171">
        <v>0</v>
      </c>
      <c r="T7171">
        <v>0</v>
      </c>
      <c r="U7171">
        <v>0</v>
      </c>
      <c r="Y7171" t="s">
        <v>1538</v>
      </c>
      <c r="Z7171">
        <v>0</v>
      </c>
      <c r="AA7171">
        <v>0</v>
      </c>
      <c r="AB7171" t="s">
        <v>734</v>
      </c>
      <c r="AC7171" t="s">
        <v>734</v>
      </c>
    </row>
    <row r="7172" spans="1:31" hidden="1" x14ac:dyDescent="0.25">
      <c r="A7172" t="s">
        <v>692</v>
      </c>
      <c r="B7172" t="s">
        <v>766</v>
      </c>
      <c r="C7172" t="s">
        <v>1000</v>
      </c>
      <c r="D7172" t="s">
        <v>1001</v>
      </c>
      <c r="E7172" s="67">
        <v>45261</v>
      </c>
      <c r="Q7172" t="s">
        <v>733</v>
      </c>
      <c r="R7172">
        <v>1</v>
      </c>
      <c r="S7172">
        <v>0</v>
      </c>
      <c r="T7172">
        <v>0</v>
      </c>
      <c r="U7172">
        <v>0</v>
      </c>
      <c r="Y7172" t="s">
        <v>1538</v>
      </c>
      <c r="Z7172">
        <v>0</v>
      </c>
      <c r="AA7172">
        <v>0</v>
      </c>
      <c r="AB7172" t="s">
        <v>734</v>
      </c>
      <c r="AC7172" t="s">
        <v>734</v>
      </c>
    </row>
    <row r="7173" spans="1:31" hidden="1" x14ac:dyDescent="0.25">
      <c r="A7173" t="s">
        <v>692</v>
      </c>
      <c r="B7173" t="s">
        <v>766</v>
      </c>
      <c r="C7173" t="s">
        <v>1000</v>
      </c>
      <c r="D7173" t="s">
        <v>1001</v>
      </c>
      <c r="E7173" s="67">
        <v>45261</v>
      </c>
      <c r="Q7173" t="s">
        <v>733</v>
      </c>
      <c r="R7173">
        <v>1</v>
      </c>
      <c r="S7173">
        <v>0</v>
      </c>
      <c r="T7173">
        <v>0</v>
      </c>
      <c r="U7173">
        <v>0</v>
      </c>
      <c r="Y7173" t="s">
        <v>1538</v>
      </c>
      <c r="Z7173">
        <v>0</v>
      </c>
      <c r="AA7173">
        <v>0</v>
      </c>
      <c r="AB7173" t="s">
        <v>734</v>
      </c>
      <c r="AC7173" t="s">
        <v>734</v>
      </c>
    </row>
    <row r="7174" spans="1:31" hidden="1" x14ac:dyDescent="0.25">
      <c r="A7174" t="s">
        <v>692</v>
      </c>
      <c r="B7174" t="s">
        <v>1002</v>
      </c>
      <c r="C7174" t="s">
        <v>1003</v>
      </c>
      <c r="D7174" t="s">
        <v>1004</v>
      </c>
      <c r="E7174" s="67">
        <v>45261</v>
      </c>
      <c r="F7174" t="s">
        <v>725</v>
      </c>
      <c r="G7174" t="s">
        <v>725</v>
      </c>
      <c r="H7174">
        <v>527</v>
      </c>
      <c r="J7174">
        <v>276</v>
      </c>
      <c r="K7174">
        <v>200</v>
      </c>
      <c r="M7174">
        <v>251</v>
      </c>
      <c r="P7174">
        <v>255</v>
      </c>
      <c r="Q7174" t="s">
        <v>726</v>
      </c>
      <c r="R7174">
        <v>0</v>
      </c>
      <c r="S7174">
        <v>0</v>
      </c>
      <c r="T7174">
        <v>0</v>
      </c>
      <c r="U7174">
        <v>1</v>
      </c>
      <c r="V7174">
        <v>-0.375</v>
      </c>
      <c r="W7174">
        <v>0.11111111111111099</v>
      </c>
      <c r="Y7174" t="s">
        <v>1538</v>
      </c>
      <c r="Z7174">
        <v>1</v>
      </c>
      <c r="AA7174">
        <v>0.98431372549019602</v>
      </c>
      <c r="AB7174" t="s">
        <v>732</v>
      </c>
      <c r="AC7174" t="s">
        <v>726</v>
      </c>
      <c r="AD7174">
        <v>429</v>
      </c>
      <c r="AE7174">
        <v>670</v>
      </c>
    </row>
    <row r="7175" spans="1:31" hidden="1" x14ac:dyDescent="0.25">
      <c r="A7175" t="s">
        <v>691</v>
      </c>
      <c r="B7175" t="s">
        <v>452</v>
      </c>
      <c r="C7175" t="s">
        <v>478</v>
      </c>
      <c r="D7175" t="s">
        <v>481</v>
      </c>
      <c r="E7175" s="67">
        <v>45261</v>
      </c>
      <c r="F7175" t="s">
        <v>725</v>
      </c>
      <c r="G7175" t="s">
        <v>725</v>
      </c>
      <c r="I7175">
        <v>450</v>
      </c>
      <c r="J7175">
        <v>57</v>
      </c>
      <c r="K7175">
        <v>57</v>
      </c>
      <c r="M7175">
        <v>393</v>
      </c>
      <c r="P7175">
        <v>59</v>
      </c>
      <c r="Q7175" t="s">
        <v>726</v>
      </c>
      <c r="R7175">
        <v>0</v>
      </c>
      <c r="S7175">
        <v>0</v>
      </c>
      <c r="T7175">
        <v>1</v>
      </c>
      <c r="U7175">
        <v>3</v>
      </c>
      <c r="V7175">
        <v>0.19230769230769201</v>
      </c>
      <c r="W7175">
        <v>-4.0769230769230802</v>
      </c>
      <c r="Y7175" t="s">
        <v>1538</v>
      </c>
      <c r="Z7175">
        <v>1</v>
      </c>
      <c r="AA7175">
        <v>6.6610169491525424</v>
      </c>
      <c r="AB7175" t="s">
        <v>738</v>
      </c>
      <c r="AC7175" t="s">
        <v>726</v>
      </c>
      <c r="AD7175">
        <v>39</v>
      </c>
      <c r="AE7175">
        <v>121</v>
      </c>
    </row>
    <row r="7176" spans="1:31" hidden="1" x14ac:dyDescent="0.25">
      <c r="A7176" t="s">
        <v>691</v>
      </c>
      <c r="B7176" t="s">
        <v>452</v>
      </c>
      <c r="C7176" t="s">
        <v>453</v>
      </c>
      <c r="D7176" t="s">
        <v>454</v>
      </c>
      <c r="E7176" s="67">
        <v>45261</v>
      </c>
      <c r="F7176" t="s">
        <v>725</v>
      </c>
      <c r="G7176" t="s">
        <v>725</v>
      </c>
      <c r="H7176">
        <v>224</v>
      </c>
      <c r="I7176">
        <v>250</v>
      </c>
      <c r="J7176">
        <v>285</v>
      </c>
      <c r="K7176">
        <v>285</v>
      </c>
      <c r="M7176">
        <v>189</v>
      </c>
      <c r="P7176">
        <v>278</v>
      </c>
      <c r="Q7176" t="s">
        <v>726</v>
      </c>
      <c r="R7176">
        <v>0</v>
      </c>
      <c r="S7176">
        <v>1</v>
      </c>
      <c r="T7176">
        <v>1</v>
      </c>
      <c r="U7176">
        <v>4</v>
      </c>
      <c r="V7176">
        <v>-1.8181818181818198E-2</v>
      </c>
      <c r="W7176">
        <v>-0.63157894736842102</v>
      </c>
      <c r="Y7176" t="s">
        <v>1538</v>
      </c>
      <c r="Z7176">
        <v>1</v>
      </c>
      <c r="AA7176">
        <v>0.67985611510791366</v>
      </c>
      <c r="AB7176" t="s">
        <v>732</v>
      </c>
      <c r="AC7176" t="s">
        <v>726</v>
      </c>
      <c r="AD7176">
        <v>312</v>
      </c>
      <c r="AE7176">
        <v>224</v>
      </c>
    </row>
    <row r="7177" spans="1:31" hidden="1" x14ac:dyDescent="0.25">
      <c r="A7177" t="s">
        <v>691</v>
      </c>
      <c r="B7177" t="s">
        <v>336</v>
      </c>
      <c r="C7177" t="s">
        <v>337</v>
      </c>
      <c r="D7177" t="s">
        <v>338</v>
      </c>
      <c r="E7177" s="67">
        <v>45261</v>
      </c>
      <c r="F7177" t="s">
        <v>725</v>
      </c>
      <c r="G7177" t="s">
        <v>725</v>
      </c>
      <c r="H7177">
        <v>876</v>
      </c>
      <c r="J7177">
        <v>213</v>
      </c>
      <c r="K7177">
        <v>175</v>
      </c>
      <c r="M7177">
        <v>663</v>
      </c>
      <c r="P7177">
        <v>377</v>
      </c>
      <c r="Q7177" t="s">
        <v>726</v>
      </c>
      <c r="R7177">
        <v>0</v>
      </c>
      <c r="S7177">
        <v>1</v>
      </c>
      <c r="T7177">
        <v>1</v>
      </c>
      <c r="U7177">
        <v>4</v>
      </c>
      <c r="V7177">
        <v>-0.95522388059701502</v>
      </c>
      <c r="W7177">
        <v>-2.5263157894736801</v>
      </c>
      <c r="Y7177" t="s">
        <v>1538</v>
      </c>
      <c r="Z7177">
        <v>1</v>
      </c>
      <c r="AA7177">
        <v>1.7586206896551724</v>
      </c>
      <c r="AB7177" t="s">
        <v>758</v>
      </c>
      <c r="AC7177" t="s">
        <v>726</v>
      </c>
      <c r="AD7177">
        <v>198</v>
      </c>
      <c r="AE7177">
        <v>885</v>
      </c>
    </row>
    <row r="7178" spans="1:31" hidden="1" x14ac:dyDescent="0.25">
      <c r="A7178" t="s">
        <v>691</v>
      </c>
      <c r="B7178" t="s">
        <v>215</v>
      </c>
      <c r="C7178" t="s">
        <v>216</v>
      </c>
      <c r="D7178" t="s">
        <v>217</v>
      </c>
      <c r="E7178" s="67">
        <v>45261</v>
      </c>
      <c r="F7178" t="s">
        <v>725</v>
      </c>
      <c r="G7178" t="s">
        <v>725</v>
      </c>
      <c r="H7178">
        <v>177</v>
      </c>
      <c r="I7178">
        <v>300</v>
      </c>
      <c r="J7178">
        <v>150</v>
      </c>
      <c r="K7178">
        <v>150</v>
      </c>
      <c r="M7178">
        <v>327</v>
      </c>
      <c r="P7178">
        <v>170</v>
      </c>
      <c r="Q7178" t="s">
        <v>726</v>
      </c>
      <c r="R7178">
        <v>0</v>
      </c>
      <c r="S7178">
        <v>1</v>
      </c>
      <c r="T7178">
        <v>1</v>
      </c>
      <c r="U7178">
        <v>4</v>
      </c>
      <c r="V7178">
        <v>-0.62727272727272698</v>
      </c>
      <c r="W7178">
        <v>-1.6956521739130399</v>
      </c>
      <c r="Y7178" t="s">
        <v>1538</v>
      </c>
      <c r="Z7178">
        <v>1</v>
      </c>
      <c r="AA7178">
        <v>1.9235294117647059</v>
      </c>
      <c r="AB7178" t="s">
        <v>758</v>
      </c>
      <c r="AC7178" t="s">
        <v>726</v>
      </c>
      <c r="AD7178">
        <v>150</v>
      </c>
      <c r="AE7178">
        <v>177</v>
      </c>
    </row>
    <row r="7179" spans="1:31" hidden="1" x14ac:dyDescent="0.25">
      <c r="A7179" t="s">
        <v>691</v>
      </c>
      <c r="B7179" t="s">
        <v>452</v>
      </c>
      <c r="C7179" t="s">
        <v>456</v>
      </c>
      <c r="D7179" t="s">
        <v>458</v>
      </c>
      <c r="E7179" s="67">
        <v>45261</v>
      </c>
      <c r="F7179" t="s">
        <v>725</v>
      </c>
      <c r="G7179" t="s">
        <v>725</v>
      </c>
      <c r="H7179">
        <v>1305</v>
      </c>
      <c r="I7179">
        <v>750</v>
      </c>
      <c r="J7179">
        <v>360</v>
      </c>
      <c r="K7179">
        <v>400</v>
      </c>
      <c r="M7179">
        <v>1695</v>
      </c>
      <c r="P7179">
        <v>421</v>
      </c>
      <c r="Q7179" t="s">
        <v>726</v>
      </c>
      <c r="R7179">
        <v>0</v>
      </c>
      <c r="S7179">
        <v>1</v>
      </c>
      <c r="T7179">
        <v>1</v>
      </c>
      <c r="U7179">
        <v>4</v>
      </c>
      <c r="V7179">
        <v>-0.75471698113207597</v>
      </c>
      <c r="W7179">
        <v>-0.90540540540540504</v>
      </c>
      <c r="Y7179" t="s">
        <v>1538</v>
      </c>
      <c r="Z7179">
        <v>1</v>
      </c>
      <c r="AA7179">
        <v>4.026128266033254</v>
      </c>
      <c r="AB7179" t="s">
        <v>738</v>
      </c>
      <c r="AC7179" t="s">
        <v>726</v>
      </c>
      <c r="AD7179">
        <v>405</v>
      </c>
      <c r="AE7179">
        <v>1305</v>
      </c>
    </row>
    <row r="7180" spans="1:31" hidden="1" x14ac:dyDescent="0.25">
      <c r="A7180" t="s">
        <v>691</v>
      </c>
      <c r="B7180" t="s">
        <v>390</v>
      </c>
      <c r="C7180" t="s">
        <v>404</v>
      </c>
      <c r="D7180" t="s">
        <v>407</v>
      </c>
      <c r="E7180" s="67">
        <v>45261</v>
      </c>
      <c r="F7180" t="s">
        <v>725</v>
      </c>
      <c r="G7180" t="s">
        <v>725</v>
      </c>
      <c r="H7180">
        <v>419</v>
      </c>
      <c r="J7180">
        <v>37</v>
      </c>
      <c r="K7180">
        <v>32</v>
      </c>
      <c r="M7180">
        <v>382</v>
      </c>
      <c r="P7180">
        <v>94</v>
      </c>
      <c r="Q7180" t="s">
        <v>726</v>
      </c>
      <c r="R7180">
        <v>0</v>
      </c>
      <c r="S7180">
        <v>0</v>
      </c>
      <c r="T7180">
        <v>1</v>
      </c>
      <c r="U7180">
        <v>3</v>
      </c>
      <c r="V7180">
        <v>-0.68421052631579005</v>
      </c>
      <c r="W7180">
        <v>-1.07692307692308</v>
      </c>
      <c r="Y7180" t="s">
        <v>1538</v>
      </c>
      <c r="Z7180">
        <v>1</v>
      </c>
      <c r="AA7180">
        <v>4.0638297872340425</v>
      </c>
      <c r="AB7180" t="s">
        <v>738</v>
      </c>
      <c r="AC7180" t="s">
        <v>726</v>
      </c>
      <c r="AD7180">
        <v>52</v>
      </c>
      <c r="AE7180">
        <v>419</v>
      </c>
    </row>
    <row r="7181" spans="1:31" hidden="1" x14ac:dyDescent="0.25">
      <c r="A7181" t="s">
        <v>691</v>
      </c>
      <c r="B7181" t="s">
        <v>498</v>
      </c>
      <c r="C7181" t="s">
        <v>499</v>
      </c>
      <c r="D7181" t="s">
        <v>500</v>
      </c>
      <c r="E7181" s="67">
        <v>45261</v>
      </c>
      <c r="F7181" t="s">
        <v>725</v>
      </c>
      <c r="G7181" t="s">
        <v>725</v>
      </c>
      <c r="H7181">
        <v>513</v>
      </c>
      <c r="J7181">
        <v>513</v>
      </c>
      <c r="K7181">
        <v>524</v>
      </c>
      <c r="N7181">
        <v>7</v>
      </c>
      <c r="P7181">
        <v>537</v>
      </c>
      <c r="Q7181" t="s">
        <v>726</v>
      </c>
      <c r="R7181">
        <v>0</v>
      </c>
      <c r="S7181">
        <v>0</v>
      </c>
      <c r="T7181">
        <v>0</v>
      </c>
      <c r="U7181">
        <v>1</v>
      </c>
      <c r="W7181">
        <v>-5.8139534883720903E-3</v>
      </c>
      <c r="Y7181" t="s">
        <v>1538</v>
      </c>
      <c r="Z7181">
        <v>1</v>
      </c>
      <c r="AA7181">
        <v>0</v>
      </c>
      <c r="AB7181" t="s">
        <v>728</v>
      </c>
      <c r="AC7181" t="s">
        <v>726</v>
      </c>
      <c r="AD7181">
        <v>525</v>
      </c>
      <c r="AE7181">
        <v>513</v>
      </c>
    </row>
    <row r="7182" spans="1:31" hidden="1" x14ac:dyDescent="0.25">
      <c r="A7182" t="s">
        <v>691</v>
      </c>
      <c r="B7182" t="s">
        <v>351</v>
      </c>
      <c r="C7182" t="s">
        <v>352</v>
      </c>
      <c r="D7182" t="s">
        <v>353</v>
      </c>
      <c r="E7182" s="67">
        <v>45261</v>
      </c>
      <c r="F7182" t="s">
        <v>725</v>
      </c>
      <c r="G7182" t="s">
        <v>725</v>
      </c>
      <c r="H7182">
        <v>448</v>
      </c>
      <c r="I7182">
        <v>1200</v>
      </c>
      <c r="J7182">
        <v>405</v>
      </c>
      <c r="K7182">
        <v>500</v>
      </c>
      <c r="M7182">
        <v>1243</v>
      </c>
      <c r="P7182">
        <v>420</v>
      </c>
      <c r="Q7182" t="s">
        <v>726</v>
      </c>
      <c r="R7182">
        <v>0</v>
      </c>
      <c r="S7182">
        <v>1</v>
      </c>
      <c r="T7182">
        <v>1</v>
      </c>
      <c r="U7182">
        <v>4</v>
      </c>
      <c r="V7182">
        <v>-5.8394160583941597E-2</v>
      </c>
      <c r="W7182">
        <v>0.24390243902438999</v>
      </c>
      <c r="Y7182" t="s">
        <v>1538</v>
      </c>
      <c r="Z7182">
        <v>1</v>
      </c>
      <c r="AA7182">
        <v>2.9595238095238097</v>
      </c>
      <c r="AB7182" t="s">
        <v>758</v>
      </c>
      <c r="AC7182" t="s">
        <v>726</v>
      </c>
      <c r="AD7182">
        <v>393</v>
      </c>
      <c r="AE7182">
        <v>448</v>
      </c>
    </row>
    <row r="7183" spans="1:31" hidden="1" x14ac:dyDescent="0.25">
      <c r="A7183" t="s">
        <v>691</v>
      </c>
      <c r="B7183" t="s">
        <v>303</v>
      </c>
      <c r="C7183" t="s">
        <v>314</v>
      </c>
      <c r="D7183" t="s">
        <v>315</v>
      </c>
      <c r="E7183" s="67">
        <v>45261</v>
      </c>
      <c r="F7183" t="s">
        <v>725</v>
      </c>
      <c r="G7183" t="s">
        <v>725</v>
      </c>
      <c r="H7183">
        <v>93</v>
      </c>
      <c r="J7183">
        <v>87</v>
      </c>
      <c r="K7183">
        <v>45</v>
      </c>
      <c r="M7183">
        <v>6</v>
      </c>
      <c r="P7183">
        <v>92</v>
      </c>
      <c r="Q7183" t="s">
        <v>726</v>
      </c>
      <c r="R7183">
        <v>0</v>
      </c>
      <c r="S7183">
        <v>0</v>
      </c>
      <c r="T7183">
        <v>1</v>
      </c>
      <c r="U7183">
        <v>3</v>
      </c>
      <c r="V7183">
        <v>-0.13207547169811301</v>
      </c>
      <c r="W7183">
        <v>-0.476190476190476</v>
      </c>
      <c r="Y7183" t="s">
        <v>1538</v>
      </c>
      <c r="Z7183">
        <v>1</v>
      </c>
      <c r="AA7183">
        <v>6.5217391304347824E-2</v>
      </c>
      <c r="AB7183" t="s">
        <v>732</v>
      </c>
      <c r="AC7183" t="s">
        <v>726</v>
      </c>
      <c r="AD7183">
        <v>93</v>
      </c>
      <c r="AE7183">
        <v>93</v>
      </c>
    </row>
    <row r="7184" spans="1:31" hidden="1" x14ac:dyDescent="0.25">
      <c r="A7184" t="s">
        <v>691</v>
      </c>
      <c r="B7184" t="s">
        <v>498</v>
      </c>
      <c r="C7184" t="s">
        <v>506</v>
      </c>
      <c r="D7184" t="s">
        <v>508</v>
      </c>
      <c r="E7184" s="67">
        <v>45261</v>
      </c>
      <c r="F7184" t="s">
        <v>725</v>
      </c>
      <c r="G7184" t="s">
        <v>725</v>
      </c>
      <c r="H7184">
        <v>337</v>
      </c>
      <c r="J7184">
        <v>90</v>
      </c>
      <c r="K7184">
        <v>100</v>
      </c>
      <c r="M7184">
        <v>247</v>
      </c>
      <c r="P7184">
        <v>93</v>
      </c>
      <c r="Q7184" t="s">
        <v>726</v>
      </c>
      <c r="R7184">
        <v>0</v>
      </c>
      <c r="S7184">
        <v>1</v>
      </c>
      <c r="T7184">
        <v>1</v>
      </c>
      <c r="U7184">
        <v>4</v>
      </c>
      <c r="V7184">
        <v>-0.29787234042553201</v>
      </c>
      <c r="W7184">
        <v>-0.67647058823529405</v>
      </c>
      <c r="Y7184" t="s">
        <v>1538</v>
      </c>
      <c r="Z7184">
        <v>1</v>
      </c>
      <c r="AA7184">
        <v>2.6559139784946235</v>
      </c>
      <c r="AB7184" t="s">
        <v>758</v>
      </c>
      <c r="AC7184" t="s">
        <v>726</v>
      </c>
      <c r="AD7184">
        <v>84</v>
      </c>
      <c r="AE7184">
        <v>337</v>
      </c>
    </row>
    <row r="7185" spans="1:31" hidden="1" x14ac:dyDescent="0.25">
      <c r="A7185" t="s">
        <v>691</v>
      </c>
      <c r="B7185" t="s">
        <v>238</v>
      </c>
      <c r="C7185" t="s">
        <v>239</v>
      </c>
      <c r="D7185" t="s">
        <v>240</v>
      </c>
      <c r="E7185" s="67">
        <v>45261</v>
      </c>
      <c r="F7185" t="s">
        <v>725</v>
      </c>
      <c r="G7185" t="s">
        <v>725</v>
      </c>
      <c r="H7185">
        <v>305</v>
      </c>
      <c r="I7185">
        <v>450</v>
      </c>
      <c r="J7185">
        <v>115</v>
      </c>
      <c r="K7185">
        <v>200</v>
      </c>
      <c r="M7185">
        <v>640</v>
      </c>
      <c r="P7185">
        <v>151</v>
      </c>
      <c r="Q7185" t="s">
        <v>726</v>
      </c>
      <c r="R7185">
        <v>0</v>
      </c>
      <c r="S7185">
        <v>1</v>
      </c>
      <c r="T7185">
        <v>1</v>
      </c>
      <c r="U7185">
        <v>4</v>
      </c>
      <c r="V7185">
        <v>-4.1666666666666699E-2</v>
      </c>
      <c r="W7185">
        <v>-0.32352941176470601</v>
      </c>
      <c r="Y7185" t="s">
        <v>1538</v>
      </c>
      <c r="Z7185">
        <v>1</v>
      </c>
      <c r="AA7185">
        <v>4.2384105960264904</v>
      </c>
      <c r="AB7185" t="s">
        <v>738</v>
      </c>
      <c r="AC7185" t="s">
        <v>726</v>
      </c>
      <c r="AD7185">
        <v>160</v>
      </c>
      <c r="AE7185">
        <v>305</v>
      </c>
    </row>
    <row r="7186" spans="1:31" hidden="1" x14ac:dyDescent="0.25">
      <c r="A7186" t="s">
        <v>691</v>
      </c>
      <c r="B7186" t="s">
        <v>531</v>
      </c>
      <c r="C7186" t="s">
        <v>551</v>
      </c>
      <c r="D7186" t="s">
        <v>554</v>
      </c>
      <c r="E7186" s="67">
        <v>45261</v>
      </c>
      <c r="F7186" t="s">
        <v>725</v>
      </c>
      <c r="H7186">
        <v>204</v>
      </c>
      <c r="I7186">
        <v>150</v>
      </c>
      <c r="J7186">
        <v>45</v>
      </c>
      <c r="M7186">
        <v>309</v>
      </c>
      <c r="P7186">
        <v>38</v>
      </c>
      <c r="Q7186" t="s">
        <v>726</v>
      </c>
      <c r="R7186">
        <v>0</v>
      </c>
      <c r="S7186">
        <v>1</v>
      </c>
      <c r="T7186">
        <v>1</v>
      </c>
      <c r="U7186">
        <v>4</v>
      </c>
      <c r="Y7186" t="s">
        <v>1538</v>
      </c>
      <c r="Z7186">
        <v>1</v>
      </c>
      <c r="AA7186">
        <v>8.1315789473684212</v>
      </c>
      <c r="AB7186" t="s">
        <v>738</v>
      </c>
      <c r="AC7186" t="s">
        <v>726</v>
      </c>
      <c r="AD7186">
        <v>45</v>
      </c>
      <c r="AE7186">
        <v>204</v>
      </c>
    </row>
    <row r="7187" spans="1:31" hidden="1" x14ac:dyDescent="0.25">
      <c r="A7187" t="s">
        <v>691</v>
      </c>
      <c r="B7187" t="s">
        <v>603</v>
      </c>
      <c r="C7187" t="s">
        <v>617</v>
      </c>
      <c r="D7187" t="s">
        <v>618</v>
      </c>
      <c r="E7187" s="67">
        <v>45261</v>
      </c>
      <c r="F7187" t="s">
        <v>725</v>
      </c>
      <c r="G7187" t="s">
        <v>725</v>
      </c>
      <c r="H7187">
        <v>175</v>
      </c>
      <c r="J7187">
        <v>62</v>
      </c>
      <c r="K7187">
        <v>73</v>
      </c>
      <c r="M7187">
        <v>113</v>
      </c>
      <c r="P7187">
        <v>105</v>
      </c>
      <c r="Q7187" t="s">
        <v>726</v>
      </c>
      <c r="R7187">
        <v>0</v>
      </c>
      <c r="S7187">
        <v>1</v>
      </c>
      <c r="T7187">
        <v>1</v>
      </c>
      <c r="U7187">
        <v>4</v>
      </c>
      <c r="V7187">
        <v>-0.21212121212121199</v>
      </c>
      <c r="W7187">
        <v>-0.35593220338983</v>
      </c>
      <c r="Y7187" t="s">
        <v>1538</v>
      </c>
      <c r="Z7187">
        <v>1</v>
      </c>
      <c r="AA7187">
        <v>1.0761904761904761</v>
      </c>
      <c r="AB7187" t="s">
        <v>758</v>
      </c>
      <c r="AC7187" t="s">
        <v>726</v>
      </c>
      <c r="AD7187">
        <v>61</v>
      </c>
      <c r="AE7187">
        <v>175</v>
      </c>
    </row>
    <row r="7188" spans="1:31" hidden="1" x14ac:dyDescent="0.25">
      <c r="A7188" t="s">
        <v>691</v>
      </c>
      <c r="B7188" t="s">
        <v>238</v>
      </c>
      <c r="C7188" t="s">
        <v>270</v>
      </c>
      <c r="D7188" t="s">
        <v>271</v>
      </c>
      <c r="E7188" s="67">
        <v>45261</v>
      </c>
      <c r="F7188" t="s">
        <v>725</v>
      </c>
      <c r="G7188" t="s">
        <v>725</v>
      </c>
      <c r="H7188">
        <v>111</v>
      </c>
      <c r="I7188">
        <v>450</v>
      </c>
      <c r="J7188">
        <v>75</v>
      </c>
      <c r="K7188">
        <v>90</v>
      </c>
      <c r="M7188">
        <v>486</v>
      </c>
      <c r="P7188">
        <v>104</v>
      </c>
      <c r="Q7188" t="s">
        <v>726</v>
      </c>
      <c r="R7188">
        <v>0</v>
      </c>
      <c r="S7188">
        <v>1</v>
      </c>
      <c r="T7188">
        <v>1</v>
      </c>
      <c r="U7188">
        <v>4</v>
      </c>
      <c r="V7188">
        <v>0</v>
      </c>
      <c r="W7188">
        <v>-4.25</v>
      </c>
      <c r="Y7188" t="s">
        <v>1538</v>
      </c>
      <c r="Z7188">
        <v>1</v>
      </c>
      <c r="AA7188">
        <v>4.6730769230769234</v>
      </c>
      <c r="AB7188" t="s">
        <v>738</v>
      </c>
      <c r="AC7188" t="s">
        <v>726</v>
      </c>
      <c r="AD7188">
        <v>123</v>
      </c>
      <c r="AE7188">
        <v>111</v>
      </c>
    </row>
    <row r="7189" spans="1:31" hidden="1" x14ac:dyDescent="0.25">
      <c r="A7189" t="s">
        <v>691</v>
      </c>
      <c r="B7189" t="s">
        <v>215</v>
      </c>
      <c r="C7189" t="s">
        <v>221</v>
      </c>
      <c r="D7189" t="s">
        <v>222</v>
      </c>
      <c r="E7189" s="67">
        <v>45261</v>
      </c>
      <c r="F7189" t="s">
        <v>725</v>
      </c>
      <c r="G7189" t="s">
        <v>725</v>
      </c>
      <c r="I7189">
        <v>600</v>
      </c>
      <c r="K7189">
        <v>335</v>
      </c>
      <c r="M7189">
        <v>600</v>
      </c>
      <c r="N7189">
        <v>31</v>
      </c>
      <c r="P7189">
        <v>0</v>
      </c>
      <c r="Q7189" t="s">
        <v>726</v>
      </c>
      <c r="R7189">
        <v>0</v>
      </c>
      <c r="S7189">
        <v>1</v>
      </c>
      <c r="T7189">
        <v>1</v>
      </c>
      <c r="U7189">
        <v>4</v>
      </c>
      <c r="V7189">
        <v>-0.55555555555555602</v>
      </c>
      <c r="W7189">
        <v>-0.13698630136986301</v>
      </c>
      <c r="Y7189" t="s">
        <v>1538</v>
      </c>
      <c r="Z7189">
        <v>1</v>
      </c>
      <c r="AA7189">
        <v>1.791044776119403</v>
      </c>
      <c r="AB7189" t="s">
        <v>758</v>
      </c>
      <c r="AC7189" t="s">
        <v>726</v>
      </c>
      <c r="AD7189">
        <v>120</v>
      </c>
    </row>
    <row r="7190" spans="1:31" hidden="1" x14ac:dyDescent="0.25">
      <c r="A7190" t="s">
        <v>691</v>
      </c>
      <c r="B7190" t="s">
        <v>498</v>
      </c>
      <c r="C7190" t="s">
        <v>512</v>
      </c>
      <c r="D7190" t="s">
        <v>513</v>
      </c>
      <c r="E7190" s="67">
        <v>45261</v>
      </c>
      <c r="F7190" t="s">
        <v>725</v>
      </c>
      <c r="G7190" t="s">
        <v>725</v>
      </c>
      <c r="H7190">
        <v>39</v>
      </c>
      <c r="I7190">
        <v>160</v>
      </c>
      <c r="J7190">
        <v>198</v>
      </c>
      <c r="M7190">
        <v>1</v>
      </c>
      <c r="P7190">
        <v>203</v>
      </c>
      <c r="Q7190" t="s">
        <v>726</v>
      </c>
      <c r="R7190">
        <v>1</v>
      </c>
      <c r="S7190">
        <v>0</v>
      </c>
      <c r="T7190">
        <v>0</v>
      </c>
      <c r="U7190">
        <v>0</v>
      </c>
      <c r="V7190">
        <v>-3.7878787878787901E-2</v>
      </c>
      <c r="W7190">
        <v>2.9411764705882401E-2</v>
      </c>
      <c r="Y7190" t="s">
        <v>1538</v>
      </c>
      <c r="Z7190">
        <v>1</v>
      </c>
      <c r="AA7190">
        <v>4.9261083743842365E-3</v>
      </c>
      <c r="AB7190" t="s">
        <v>732</v>
      </c>
      <c r="AC7190" t="s">
        <v>726</v>
      </c>
      <c r="AD7190">
        <v>171</v>
      </c>
      <c r="AE7190">
        <v>39</v>
      </c>
    </row>
    <row r="7191" spans="1:31" hidden="1" x14ac:dyDescent="0.25">
      <c r="A7191" t="s">
        <v>691</v>
      </c>
      <c r="B7191" t="s">
        <v>571</v>
      </c>
      <c r="C7191" t="s">
        <v>576</v>
      </c>
      <c r="D7191" t="s">
        <v>578</v>
      </c>
      <c r="E7191" s="67">
        <v>45261</v>
      </c>
      <c r="F7191" t="s">
        <v>725</v>
      </c>
      <c r="G7191" t="s">
        <v>725</v>
      </c>
      <c r="H7191">
        <v>1830</v>
      </c>
      <c r="I7191">
        <v>300</v>
      </c>
      <c r="J7191">
        <v>681</v>
      </c>
      <c r="K7191">
        <v>660</v>
      </c>
      <c r="M7191">
        <v>1449</v>
      </c>
      <c r="P7191">
        <v>510</v>
      </c>
      <c r="Q7191" t="s">
        <v>726</v>
      </c>
      <c r="R7191">
        <v>0</v>
      </c>
      <c r="S7191">
        <v>1</v>
      </c>
      <c r="T7191">
        <v>1</v>
      </c>
      <c r="U7191">
        <v>4</v>
      </c>
      <c r="V7191">
        <v>-0.59803921568627405</v>
      </c>
      <c r="W7191">
        <v>-3.1261261261261302</v>
      </c>
      <c r="Y7191" t="s">
        <v>1538</v>
      </c>
      <c r="Z7191">
        <v>1</v>
      </c>
      <c r="AA7191">
        <v>2.8411764705882354</v>
      </c>
      <c r="AB7191" t="s">
        <v>758</v>
      </c>
      <c r="AC7191" t="s">
        <v>726</v>
      </c>
      <c r="AD7191">
        <v>618</v>
      </c>
      <c r="AE7191">
        <v>1830</v>
      </c>
    </row>
    <row r="7192" spans="1:31" hidden="1" x14ac:dyDescent="0.25">
      <c r="A7192" t="s">
        <v>691</v>
      </c>
      <c r="B7192" t="s">
        <v>182</v>
      </c>
      <c r="C7192" t="s">
        <v>185</v>
      </c>
      <c r="D7192" t="s">
        <v>187</v>
      </c>
      <c r="E7192" s="67">
        <v>45261</v>
      </c>
      <c r="F7192" t="s">
        <v>725</v>
      </c>
      <c r="G7192" t="s">
        <v>725</v>
      </c>
      <c r="H7192">
        <v>1680</v>
      </c>
      <c r="I7192">
        <v>450</v>
      </c>
      <c r="J7192">
        <v>432</v>
      </c>
      <c r="K7192">
        <v>600</v>
      </c>
      <c r="M7192">
        <v>1698</v>
      </c>
      <c r="P7192">
        <v>549</v>
      </c>
      <c r="Q7192" t="s">
        <v>726</v>
      </c>
      <c r="R7192">
        <v>0</v>
      </c>
      <c r="S7192">
        <v>1</v>
      </c>
      <c r="T7192">
        <v>1</v>
      </c>
      <c r="U7192">
        <v>4</v>
      </c>
      <c r="V7192">
        <v>-0.115384615384615</v>
      </c>
      <c r="W7192">
        <v>-0.69724770642201805</v>
      </c>
      <c r="Y7192" t="s">
        <v>1538</v>
      </c>
      <c r="Z7192">
        <v>1</v>
      </c>
      <c r="AA7192">
        <v>3.0928961748633879</v>
      </c>
      <c r="AB7192" t="s">
        <v>758</v>
      </c>
      <c r="AC7192" t="s">
        <v>726</v>
      </c>
      <c r="AD7192">
        <v>444</v>
      </c>
      <c r="AE7192">
        <v>1680</v>
      </c>
    </row>
    <row r="7193" spans="1:31" hidden="1" x14ac:dyDescent="0.25">
      <c r="A7193" t="s">
        <v>691</v>
      </c>
      <c r="B7193" t="s">
        <v>182</v>
      </c>
      <c r="C7193" t="s">
        <v>190</v>
      </c>
      <c r="D7193" t="s">
        <v>191</v>
      </c>
      <c r="E7193" s="67">
        <v>45261</v>
      </c>
      <c r="F7193" t="s">
        <v>725</v>
      </c>
      <c r="G7193" t="s">
        <v>725</v>
      </c>
      <c r="H7193">
        <v>327</v>
      </c>
      <c r="I7193">
        <v>1050</v>
      </c>
      <c r="J7193">
        <v>264</v>
      </c>
      <c r="K7193">
        <v>308</v>
      </c>
      <c r="M7193">
        <v>1113</v>
      </c>
      <c r="P7193">
        <v>242</v>
      </c>
      <c r="Q7193" t="s">
        <v>726</v>
      </c>
      <c r="R7193">
        <v>0</v>
      </c>
      <c r="S7193">
        <v>1</v>
      </c>
      <c r="T7193">
        <v>1</v>
      </c>
      <c r="U7193">
        <v>4</v>
      </c>
      <c r="V7193">
        <v>0</v>
      </c>
      <c r="W7193">
        <v>0.33333333333333298</v>
      </c>
      <c r="Y7193" t="s">
        <v>1538</v>
      </c>
      <c r="Z7193">
        <v>1</v>
      </c>
      <c r="AA7193">
        <v>4.5991735537190079</v>
      </c>
      <c r="AB7193" t="s">
        <v>738</v>
      </c>
      <c r="AC7193" t="s">
        <v>726</v>
      </c>
      <c r="AD7193">
        <v>312</v>
      </c>
      <c r="AE7193">
        <v>327</v>
      </c>
    </row>
    <row r="7194" spans="1:31" hidden="1" x14ac:dyDescent="0.25">
      <c r="A7194" t="s">
        <v>691</v>
      </c>
      <c r="B7194" t="s">
        <v>215</v>
      </c>
      <c r="C7194" t="s">
        <v>223</v>
      </c>
      <c r="D7194" t="s">
        <v>224</v>
      </c>
      <c r="E7194" s="67">
        <v>45261</v>
      </c>
      <c r="F7194" t="s">
        <v>725</v>
      </c>
      <c r="G7194" t="s">
        <v>725</v>
      </c>
      <c r="H7194">
        <v>261</v>
      </c>
      <c r="I7194">
        <v>1200</v>
      </c>
      <c r="J7194">
        <v>210</v>
      </c>
      <c r="K7194">
        <v>210</v>
      </c>
      <c r="M7194">
        <v>1251</v>
      </c>
      <c r="P7194">
        <v>218</v>
      </c>
      <c r="Q7194" t="s">
        <v>726</v>
      </c>
      <c r="R7194">
        <v>0</v>
      </c>
      <c r="S7194">
        <v>1</v>
      </c>
      <c r="T7194">
        <v>1</v>
      </c>
      <c r="U7194">
        <v>4</v>
      </c>
      <c r="V7194">
        <v>-0.35955056179775302</v>
      </c>
      <c r="W7194">
        <v>-0.77777777777777801</v>
      </c>
      <c r="Y7194" t="s">
        <v>1538</v>
      </c>
      <c r="Z7194">
        <v>1</v>
      </c>
      <c r="AA7194">
        <v>5.738532110091743</v>
      </c>
      <c r="AB7194" t="s">
        <v>738</v>
      </c>
      <c r="AC7194" t="s">
        <v>726</v>
      </c>
      <c r="AD7194">
        <v>297</v>
      </c>
      <c r="AE7194">
        <v>261</v>
      </c>
    </row>
    <row r="7195" spans="1:31" hidden="1" x14ac:dyDescent="0.25">
      <c r="A7195" t="s">
        <v>691</v>
      </c>
      <c r="B7195" t="s">
        <v>531</v>
      </c>
      <c r="C7195" t="s">
        <v>538</v>
      </c>
      <c r="D7195" t="s">
        <v>539</v>
      </c>
      <c r="E7195" s="67">
        <v>45261</v>
      </c>
      <c r="F7195" t="s">
        <v>725</v>
      </c>
      <c r="H7195">
        <v>36</v>
      </c>
      <c r="I7195">
        <v>40</v>
      </c>
      <c r="J7195">
        <v>35</v>
      </c>
      <c r="K7195">
        <v>30</v>
      </c>
      <c r="M7195">
        <v>41</v>
      </c>
      <c r="P7195">
        <v>52</v>
      </c>
      <c r="Q7195" t="s">
        <v>726</v>
      </c>
      <c r="R7195">
        <v>0</v>
      </c>
      <c r="S7195">
        <v>1</v>
      </c>
      <c r="T7195">
        <v>1</v>
      </c>
      <c r="U7195">
        <v>4</v>
      </c>
      <c r="V7195">
        <v>-0.12727272727272701</v>
      </c>
      <c r="W7195">
        <v>0.13157894736842099</v>
      </c>
      <c r="Y7195" t="s">
        <v>1538</v>
      </c>
      <c r="Z7195">
        <v>1</v>
      </c>
      <c r="AA7195">
        <v>0.78846153846153844</v>
      </c>
      <c r="AB7195" t="s">
        <v>732</v>
      </c>
      <c r="AC7195" t="s">
        <v>726</v>
      </c>
      <c r="AD7195">
        <v>26</v>
      </c>
      <c r="AE7195">
        <v>36</v>
      </c>
    </row>
    <row r="7196" spans="1:31" hidden="1" x14ac:dyDescent="0.25">
      <c r="A7196" t="s">
        <v>691</v>
      </c>
      <c r="B7196" t="s">
        <v>215</v>
      </c>
      <c r="C7196" t="s">
        <v>223</v>
      </c>
      <c r="D7196" t="s">
        <v>225</v>
      </c>
      <c r="E7196" s="67">
        <v>45261</v>
      </c>
      <c r="F7196" t="s">
        <v>725</v>
      </c>
      <c r="G7196" t="s">
        <v>725</v>
      </c>
      <c r="H7196">
        <v>285</v>
      </c>
      <c r="I7196">
        <v>900</v>
      </c>
      <c r="J7196">
        <v>198</v>
      </c>
      <c r="M7196">
        <v>987</v>
      </c>
      <c r="P7196">
        <v>221</v>
      </c>
      <c r="Q7196" t="s">
        <v>726</v>
      </c>
      <c r="R7196">
        <v>0</v>
      </c>
      <c r="S7196">
        <v>1</v>
      </c>
      <c r="T7196">
        <v>1</v>
      </c>
      <c r="U7196">
        <v>4</v>
      </c>
      <c r="V7196">
        <v>-2.9285714285714302</v>
      </c>
      <c r="W7196">
        <v>-3.4</v>
      </c>
      <c r="Y7196" t="s">
        <v>1538</v>
      </c>
      <c r="Z7196">
        <v>1</v>
      </c>
      <c r="AA7196">
        <v>4.4660633484162897</v>
      </c>
      <c r="AB7196" t="s">
        <v>738</v>
      </c>
      <c r="AC7196" t="s">
        <v>726</v>
      </c>
      <c r="AD7196">
        <v>207</v>
      </c>
      <c r="AE7196">
        <v>285</v>
      </c>
    </row>
    <row r="7197" spans="1:31" hidden="1" x14ac:dyDescent="0.25">
      <c r="A7197" t="s">
        <v>691</v>
      </c>
      <c r="B7197" t="s">
        <v>336</v>
      </c>
      <c r="C7197" t="s">
        <v>339</v>
      </c>
      <c r="D7197" t="s">
        <v>340</v>
      </c>
      <c r="E7197" s="67">
        <v>45261</v>
      </c>
      <c r="F7197" t="s">
        <v>725</v>
      </c>
      <c r="G7197" t="s">
        <v>725</v>
      </c>
      <c r="H7197">
        <v>561</v>
      </c>
      <c r="J7197">
        <v>147</v>
      </c>
      <c r="K7197">
        <v>100</v>
      </c>
      <c r="M7197">
        <v>414</v>
      </c>
      <c r="P7197">
        <v>126</v>
      </c>
      <c r="Q7197" t="s">
        <v>726</v>
      </c>
      <c r="R7197">
        <v>0</v>
      </c>
      <c r="S7197">
        <v>1</v>
      </c>
      <c r="T7197">
        <v>1</v>
      </c>
      <c r="U7197">
        <v>4</v>
      </c>
      <c r="V7197">
        <v>-4.1764705882352899</v>
      </c>
      <c r="W7197">
        <v>-5.7</v>
      </c>
      <c r="Y7197" t="s">
        <v>1538</v>
      </c>
      <c r="Z7197">
        <v>1</v>
      </c>
      <c r="AA7197">
        <v>3.2857142857142856</v>
      </c>
      <c r="AB7197" t="s">
        <v>758</v>
      </c>
      <c r="AC7197" t="s">
        <v>726</v>
      </c>
      <c r="AD7197">
        <v>81</v>
      </c>
      <c r="AE7197">
        <v>561</v>
      </c>
    </row>
    <row r="7198" spans="1:31" hidden="1" x14ac:dyDescent="0.25">
      <c r="A7198" t="s">
        <v>691</v>
      </c>
      <c r="B7198" t="s">
        <v>603</v>
      </c>
      <c r="C7198" t="s">
        <v>611</v>
      </c>
      <c r="D7198" t="s">
        <v>613</v>
      </c>
      <c r="E7198" s="67">
        <v>45261</v>
      </c>
      <c r="F7198" t="s">
        <v>725</v>
      </c>
      <c r="G7198" t="s">
        <v>725</v>
      </c>
      <c r="H7198">
        <v>372</v>
      </c>
      <c r="I7198">
        <v>100</v>
      </c>
      <c r="J7198">
        <v>43</v>
      </c>
      <c r="M7198">
        <v>429</v>
      </c>
      <c r="P7198">
        <v>59</v>
      </c>
      <c r="Q7198" t="s">
        <v>726</v>
      </c>
      <c r="R7198">
        <v>0</v>
      </c>
      <c r="S7198">
        <v>1</v>
      </c>
      <c r="T7198">
        <v>1</v>
      </c>
      <c r="U7198">
        <v>4</v>
      </c>
      <c r="V7198">
        <v>-0.69642857142857095</v>
      </c>
      <c r="W7198">
        <v>-1.68421052631579</v>
      </c>
      <c r="Y7198" t="s">
        <v>1538</v>
      </c>
      <c r="Z7198">
        <v>1</v>
      </c>
      <c r="AA7198">
        <v>7.2711864406779663</v>
      </c>
      <c r="AB7198" t="s">
        <v>738</v>
      </c>
      <c r="AC7198" t="s">
        <v>726</v>
      </c>
      <c r="AD7198">
        <v>53</v>
      </c>
      <c r="AE7198">
        <v>372</v>
      </c>
    </row>
    <row r="7199" spans="1:31" hidden="1" x14ac:dyDescent="0.25">
      <c r="A7199" t="s">
        <v>691</v>
      </c>
      <c r="B7199" t="s">
        <v>351</v>
      </c>
      <c r="C7199" t="s">
        <v>369</v>
      </c>
      <c r="D7199" t="s">
        <v>371</v>
      </c>
      <c r="E7199" s="67">
        <v>45261</v>
      </c>
      <c r="F7199" t="s">
        <v>725</v>
      </c>
      <c r="G7199" t="s">
        <v>725</v>
      </c>
      <c r="H7199">
        <v>160</v>
      </c>
      <c r="I7199">
        <v>300</v>
      </c>
      <c r="J7199">
        <v>142</v>
      </c>
      <c r="K7199">
        <v>50</v>
      </c>
      <c r="M7199">
        <v>318</v>
      </c>
      <c r="P7199">
        <v>96</v>
      </c>
      <c r="Q7199" t="s">
        <v>726</v>
      </c>
      <c r="R7199">
        <v>0</v>
      </c>
      <c r="S7199">
        <v>1</v>
      </c>
      <c r="T7199">
        <v>1</v>
      </c>
      <c r="U7199">
        <v>4</v>
      </c>
      <c r="V7199">
        <v>0.42857142857142899</v>
      </c>
      <c r="W7199">
        <v>-2.6666666666666701</v>
      </c>
      <c r="Y7199" t="s">
        <v>1538</v>
      </c>
      <c r="Z7199">
        <v>1</v>
      </c>
      <c r="AA7199">
        <v>3.3125</v>
      </c>
      <c r="AB7199" t="s">
        <v>758</v>
      </c>
      <c r="AC7199" t="s">
        <v>726</v>
      </c>
      <c r="AD7199">
        <v>118</v>
      </c>
      <c r="AE7199">
        <v>160</v>
      </c>
    </row>
    <row r="7200" spans="1:31" hidden="1" x14ac:dyDescent="0.25">
      <c r="A7200" t="s">
        <v>691</v>
      </c>
      <c r="B7200" t="s">
        <v>498</v>
      </c>
      <c r="C7200" t="s">
        <v>514</v>
      </c>
      <c r="D7200" t="s">
        <v>516</v>
      </c>
      <c r="E7200" s="67">
        <v>45261</v>
      </c>
      <c r="F7200" t="s">
        <v>725</v>
      </c>
      <c r="G7200" t="s">
        <v>725</v>
      </c>
      <c r="H7200">
        <v>51</v>
      </c>
      <c r="J7200">
        <v>51</v>
      </c>
      <c r="N7200">
        <v>26</v>
      </c>
      <c r="P7200">
        <v>264</v>
      </c>
      <c r="Q7200" t="s">
        <v>726</v>
      </c>
      <c r="R7200">
        <v>0</v>
      </c>
      <c r="S7200">
        <v>0</v>
      </c>
      <c r="T7200">
        <v>0</v>
      </c>
      <c r="U7200">
        <v>1</v>
      </c>
      <c r="W7200">
        <v>0.21052631578947401</v>
      </c>
      <c r="Y7200" t="s">
        <v>1538</v>
      </c>
      <c r="Z7200">
        <v>1</v>
      </c>
      <c r="AA7200">
        <v>0</v>
      </c>
      <c r="AB7200" t="s">
        <v>728</v>
      </c>
      <c r="AC7200" t="s">
        <v>726</v>
      </c>
      <c r="AD7200">
        <v>462</v>
      </c>
      <c r="AE7200">
        <v>51</v>
      </c>
    </row>
    <row r="7201" spans="1:31" hidden="1" x14ac:dyDescent="0.25">
      <c r="A7201" t="s">
        <v>691</v>
      </c>
      <c r="B7201" t="s">
        <v>498</v>
      </c>
      <c r="C7201" t="s">
        <v>522</v>
      </c>
      <c r="D7201" t="s">
        <v>523</v>
      </c>
      <c r="E7201" s="67">
        <v>45261</v>
      </c>
      <c r="F7201" t="s">
        <v>725</v>
      </c>
      <c r="G7201" t="s">
        <v>725</v>
      </c>
      <c r="K7201">
        <v>36</v>
      </c>
      <c r="N7201">
        <v>31</v>
      </c>
      <c r="P7201">
        <v>57</v>
      </c>
      <c r="Q7201" t="s">
        <v>726</v>
      </c>
      <c r="R7201">
        <v>0</v>
      </c>
      <c r="S7201">
        <v>0</v>
      </c>
      <c r="T7201">
        <v>1</v>
      </c>
      <c r="U7201">
        <v>3</v>
      </c>
      <c r="V7201">
        <v>0</v>
      </c>
      <c r="W7201">
        <v>-6.6666666666666693E-2</v>
      </c>
      <c r="Y7201" t="s">
        <v>1538</v>
      </c>
      <c r="Z7201">
        <v>0</v>
      </c>
      <c r="AA7201">
        <v>0</v>
      </c>
      <c r="AB7201" t="s">
        <v>734</v>
      </c>
      <c r="AC7201" t="s">
        <v>734</v>
      </c>
      <c r="AD7201">
        <v>69</v>
      </c>
    </row>
    <row r="7202" spans="1:31" hidden="1" x14ac:dyDescent="0.25">
      <c r="A7202" t="s">
        <v>691</v>
      </c>
      <c r="B7202" t="s">
        <v>531</v>
      </c>
      <c r="C7202" t="s">
        <v>542</v>
      </c>
      <c r="D7202" t="s">
        <v>543</v>
      </c>
      <c r="E7202" s="67">
        <v>45261</v>
      </c>
      <c r="F7202" t="s">
        <v>725</v>
      </c>
      <c r="G7202" t="s">
        <v>725</v>
      </c>
      <c r="H7202">
        <v>670</v>
      </c>
      <c r="J7202">
        <v>345</v>
      </c>
      <c r="K7202">
        <v>400</v>
      </c>
      <c r="M7202">
        <v>325</v>
      </c>
      <c r="P7202">
        <v>393</v>
      </c>
      <c r="Q7202" t="s">
        <v>726</v>
      </c>
      <c r="R7202">
        <v>0</v>
      </c>
      <c r="S7202">
        <v>1</v>
      </c>
      <c r="T7202">
        <v>1</v>
      </c>
      <c r="U7202">
        <v>4</v>
      </c>
      <c r="W7202">
        <v>0.375</v>
      </c>
      <c r="Y7202" t="s">
        <v>1538</v>
      </c>
      <c r="Z7202">
        <v>1</v>
      </c>
      <c r="AA7202">
        <v>0.82697201017811706</v>
      </c>
      <c r="AB7202" t="s">
        <v>732</v>
      </c>
      <c r="AC7202" t="s">
        <v>726</v>
      </c>
      <c r="AD7202">
        <v>384</v>
      </c>
      <c r="AE7202">
        <v>670</v>
      </c>
    </row>
    <row r="7203" spans="1:31" hidden="1" x14ac:dyDescent="0.25">
      <c r="A7203" t="s">
        <v>691</v>
      </c>
      <c r="B7203" t="s">
        <v>452</v>
      </c>
      <c r="C7203" t="s">
        <v>460</v>
      </c>
      <c r="D7203" t="s">
        <v>461</v>
      </c>
      <c r="E7203" s="67">
        <v>45261</v>
      </c>
      <c r="F7203" t="s">
        <v>725</v>
      </c>
      <c r="G7203" t="s">
        <v>725</v>
      </c>
      <c r="H7203">
        <v>395</v>
      </c>
      <c r="I7203">
        <v>1350</v>
      </c>
      <c r="J7203">
        <v>237</v>
      </c>
      <c r="K7203">
        <v>400</v>
      </c>
      <c r="M7203">
        <v>1508</v>
      </c>
      <c r="P7203">
        <v>374</v>
      </c>
      <c r="Q7203" t="s">
        <v>726</v>
      </c>
      <c r="R7203">
        <v>0</v>
      </c>
      <c r="S7203">
        <v>1</v>
      </c>
      <c r="T7203">
        <v>1</v>
      </c>
      <c r="U7203">
        <v>4</v>
      </c>
      <c r="V7203">
        <v>-1.046875</v>
      </c>
      <c r="W7203">
        <v>-1.18367346938776</v>
      </c>
      <c r="Y7203" t="s">
        <v>1538</v>
      </c>
      <c r="Z7203">
        <v>1</v>
      </c>
      <c r="AA7203">
        <v>4.0320855614973263</v>
      </c>
      <c r="AB7203" t="s">
        <v>738</v>
      </c>
      <c r="AC7203" t="s">
        <v>726</v>
      </c>
      <c r="AD7203">
        <v>321</v>
      </c>
      <c r="AE7203">
        <v>395</v>
      </c>
    </row>
    <row r="7204" spans="1:31" hidden="1" x14ac:dyDescent="0.25">
      <c r="A7204" t="s">
        <v>692</v>
      </c>
      <c r="B7204" t="s">
        <v>794</v>
      </c>
      <c r="C7204" t="s">
        <v>864</v>
      </c>
      <c r="D7204" t="s">
        <v>1005</v>
      </c>
      <c r="E7204" s="67">
        <v>45261</v>
      </c>
      <c r="F7204" t="s">
        <v>725</v>
      </c>
      <c r="G7204" t="s">
        <v>725</v>
      </c>
      <c r="H7204">
        <v>671</v>
      </c>
      <c r="J7204">
        <v>84</v>
      </c>
      <c r="K7204">
        <v>150</v>
      </c>
      <c r="M7204">
        <v>607</v>
      </c>
      <c r="P7204">
        <v>137</v>
      </c>
      <c r="Q7204" t="s">
        <v>726</v>
      </c>
      <c r="R7204">
        <v>0</v>
      </c>
      <c r="S7204">
        <v>0</v>
      </c>
      <c r="T7204">
        <v>0</v>
      </c>
      <c r="U7204">
        <v>3</v>
      </c>
      <c r="V7204">
        <v>0</v>
      </c>
      <c r="W7204">
        <v>-0.71428571428571397</v>
      </c>
      <c r="Y7204" t="s">
        <v>1538</v>
      </c>
      <c r="Z7204">
        <v>1</v>
      </c>
      <c r="AA7204">
        <v>4.4306569343065689</v>
      </c>
      <c r="AB7204" t="s">
        <v>738</v>
      </c>
      <c r="AC7204" t="s">
        <v>733</v>
      </c>
      <c r="AD7204">
        <v>111</v>
      </c>
      <c r="AE7204">
        <v>691</v>
      </c>
    </row>
    <row r="7205" spans="1:31" hidden="1" x14ac:dyDescent="0.25">
      <c r="A7205" t="s">
        <v>691</v>
      </c>
      <c r="B7205" t="s">
        <v>303</v>
      </c>
      <c r="C7205" t="s">
        <v>312</v>
      </c>
      <c r="D7205" t="s">
        <v>313</v>
      </c>
      <c r="E7205" s="67">
        <v>45261</v>
      </c>
      <c r="F7205" t="s">
        <v>725</v>
      </c>
      <c r="G7205" t="s">
        <v>725</v>
      </c>
      <c r="I7205">
        <v>200</v>
      </c>
      <c r="K7205">
        <v>20</v>
      </c>
      <c r="P7205">
        <v>249</v>
      </c>
      <c r="Q7205" t="s">
        <v>726</v>
      </c>
      <c r="R7205">
        <v>0</v>
      </c>
      <c r="S7205">
        <v>1</v>
      </c>
      <c r="T7205">
        <v>1</v>
      </c>
      <c r="U7205">
        <v>4</v>
      </c>
      <c r="V7205">
        <v>-3.2093023255814002</v>
      </c>
      <c r="W7205">
        <v>-7.3783783783783798</v>
      </c>
      <c r="Y7205" t="s">
        <v>1538</v>
      </c>
      <c r="Z7205">
        <v>0</v>
      </c>
      <c r="AA7205">
        <v>0</v>
      </c>
      <c r="AB7205" t="s">
        <v>734</v>
      </c>
      <c r="AC7205" t="s">
        <v>734</v>
      </c>
      <c r="AD7205">
        <v>50</v>
      </c>
    </row>
    <row r="7206" spans="1:31" hidden="1" x14ac:dyDescent="0.25">
      <c r="A7206" t="s">
        <v>691</v>
      </c>
      <c r="B7206" t="s">
        <v>303</v>
      </c>
      <c r="C7206" t="s">
        <v>314</v>
      </c>
      <c r="D7206" t="s">
        <v>316</v>
      </c>
      <c r="E7206" s="67">
        <v>45261</v>
      </c>
      <c r="F7206" t="s">
        <v>725</v>
      </c>
      <c r="G7206" t="s">
        <v>725</v>
      </c>
      <c r="H7206">
        <v>260</v>
      </c>
      <c r="I7206">
        <v>100</v>
      </c>
      <c r="J7206">
        <v>98</v>
      </c>
      <c r="K7206">
        <v>100</v>
      </c>
      <c r="M7206">
        <v>262</v>
      </c>
      <c r="P7206">
        <v>193</v>
      </c>
      <c r="Q7206" t="s">
        <v>726</v>
      </c>
      <c r="R7206">
        <v>0</v>
      </c>
      <c r="S7206">
        <v>1</v>
      </c>
      <c r="T7206">
        <v>1</v>
      </c>
      <c r="U7206">
        <v>4</v>
      </c>
      <c r="V7206">
        <v>-0.29411764705882398</v>
      </c>
      <c r="W7206">
        <v>-0.44</v>
      </c>
      <c r="Y7206" t="s">
        <v>1538</v>
      </c>
      <c r="Z7206">
        <v>1</v>
      </c>
      <c r="AA7206">
        <v>1.3575129533678756</v>
      </c>
      <c r="AB7206" t="s">
        <v>758</v>
      </c>
      <c r="AC7206" t="s">
        <v>726</v>
      </c>
      <c r="AD7206">
        <v>115</v>
      </c>
      <c r="AE7206">
        <v>260</v>
      </c>
    </row>
    <row r="7207" spans="1:31" hidden="1" x14ac:dyDescent="0.25">
      <c r="A7207" t="s">
        <v>691</v>
      </c>
      <c r="B7207" t="s">
        <v>182</v>
      </c>
      <c r="C7207" t="s">
        <v>192</v>
      </c>
      <c r="D7207" t="s">
        <v>193</v>
      </c>
      <c r="E7207" s="67">
        <v>45261</v>
      </c>
      <c r="F7207" t="s">
        <v>725</v>
      </c>
      <c r="G7207" t="s">
        <v>725</v>
      </c>
      <c r="H7207">
        <v>1947</v>
      </c>
      <c r="J7207">
        <v>96</v>
      </c>
      <c r="K7207">
        <v>150</v>
      </c>
      <c r="M7207">
        <v>1851</v>
      </c>
      <c r="P7207">
        <v>98</v>
      </c>
      <c r="Q7207" t="s">
        <v>726</v>
      </c>
      <c r="R7207">
        <v>0</v>
      </c>
      <c r="S7207">
        <v>1</v>
      </c>
      <c r="T7207">
        <v>1</v>
      </c>
      <c r="U7207">
        <v>4</v>
      </c>
      <c r="V7207">
        <v>0</v>
      </c>
      <c r="W7207">
        <v>0.13636363636363599</v>
      </c>
      <c r="Y7207" t="s">
        <v>1538</v>
      </c>
      <c r="Z7207">
        <v>1</v>
      </c>
      <c r="AA7207">
        <v>18.887755102040817</v>
      </c>
      <c r="AB7207" t="s">
        <v>738</v>
      </c>
      <c r="AC7207" t="s">
        <v>726</v>
      </c>
      <c r="AD7207">
        <v>78</v>
      </c>
      <c r="AE7207">
        <v>1947</v>
      </c>
    </row>
    <row r="7208" spans="1:31" hidden="1" x14ac:dyDescent="0.25">
      <c r="A7208" t="s">
        <v>691</v>
      </c>
      <c r="B7208" t="s">
        <v>215</v>
      </c>
      <c r="C7208" t="s">
        <v>216</v>
      </c>
      <c r="D7208" t="s">
        <v>218</v>
      </c>
      <c r="E7208" s="67">
        <v>45261</v>
      </c>
      <c r="F7208" t="s">
        <v>725</v>
      </c>
      <c r="G7208" t="s">
        <v>725</v>
      </c>
      <c r="H7208">
        <v>890</v>
      </c>
      <c r="J7208">
        <v>69</v>
      </c>
      <c r="K7208">
        <v>85</v>
      </c>
      <c r="M7208">
        <v>821</v>
      </c>
      <c r="P7208">
        <v>65</v>
      </c>
      <c r="Q7208" t="s">
        <v>726</v>
      </c>
      <c r="R7208">
        <v>0</v>
      </c>
      <c r="S7208">
        <v>1</v>
      </c>
      <c r="T7208">
        <v>1</v>
      </c>
      <c r="U7208">
        <v>4</v>
      </c>
      <c r="V7208">
        <v>-1.5161290322580601</v>
      </c>
      <c r="W7208">
        <v>-1.71428571428571</v>
      </c>
      <c r="Y7208" t="s">
        <v>1538</v>
      </c>
      <c r="Z7208">
        <v>1</v>
      </c>
      <c r="AA7208">
        <v>12.63076923076923</v>
      </c>
      <c r="AB7208" t="s">
        <v>738</v>
      </c>
      <c r="AC7208" t="s">
        <v>726</v>
      </c>
      <c r="AD7208">
        <v>102</v>
      </c>
      <c r="AE7208">
        <v>890</v>
      </c>
    </row>
    <row r="7209" spans="1:31" hidden="1" x14ac:dyDescent="0.25">
      <c r="A7209" t="s">
        <v>691</v>
      </c>
      <c r="B7209" t="s">
        <v>336</v>
      </c>
      <c r="C7209" t="s">
        <v>341</v>
      </c>
      <c r="D7209" t="s">
        <v>342</v>
      </c>
      <c r="E7209" s="67">
        <v>45261</v>
      </c>
      <c r="F7209" t="s">
        <v>725</v>
      </c>
      <c r="G7209" t="s">
        <v>725</v>
      </c>
      <c r="H7209">
        <v>576</v>
      </c>
      <c r="I7209">
        <v>150</v>
      </c>
      <c r="J7209">
        <v>213</v>
      </c>
      <c r="K7209">
        <v>266</v>
      </c>
      <c r="M7209">
        <v>513</v>
      </c>
      <c r="P7209">
        <v>198</v>
      </c>
      <c r="Q7209" t="s">
        <v>726</v>
      </c>
      <c r="R7209">
        <v>0</v>
      </c>
      <c r="S7209">
        <v>1</v>
      </c>
      <c r="T7209">
        <v>1</v>
      </c>
      <c r="U7209">
        <v>4</v>
      </c>
      <c r="V7209">
        <v>0.71052631578947401</v>
      </c>
      <c r="W7209">
        <v>-1.1818181818181801</v>
      </c>
      <c r="Y7209" t="s">
        <v>1538</v>
      </c>
      <c r="Z7209">
        <v>1</v>
      </c>
      <c r="AA7209">
        <v>2.5909090909090908</v>
      </c>
      <c r="AB7209" t="s">
        <v>758</v>
      </c>
      <c r="AC7209" t="s">
        <v>726</v>
      </c>
      <c r="AD7209">
        <v>120</v>
      </c>
      <c r="AE7209">
        <v>576</v>
      </c>
    </row>
    <row r="7210" spans="1:31" hidden="1" x14ac:dyDescent="0.25">
      <c r="A7210" t="s">
        <v>691</v>
      </c>
      <c r="B7210" t="s">
        <v>531</v>
      </c>
      <c r="C7210" t="s">
        <v>561</v>
      </c>
      <c r="D7210" t="s">
        <v>563</v>
      </c>
      <c r="E7210" s="67">
        <v>45261</v>
      </c>
      <c r="F7210" t="s">
        <v>725</v>
      </c>
      <c r="G7210" t="s">
        <v>725</v>
      </c>
      <c r="H7210">
        <v>228</v>
      </c>
      <c r="J7210">
        <v>144</v>
      </c>
      <c r="M7210">
        <v>84</v>
      </c>
      <c r="P7210">
        <v>107</v>
      </c>
      <c r="Q7210" t="s">
        <v>726</v>
      </c>
      <c r="R7210">
        <v>0</v>
      </c>
      <c r="S7210">
        <v>1</v>
      </c>
      <c r="T7210">
        <v>1</v>
      </c>
      <c r="U7210">
        <v>4</v>
      </c>
      <c r="V7210">
        <v>-0.230769230769231</v>
      </c>
      <c r="W7210">
        <v>-0.21875</v>
      </c>
      <c r="Y7210" t="s">
        <v>1538</v>
      </c>
      <c r="Z7210">
        <v>1</v>
      </c>
      <c r="AA7210">
        <v>0.78504672897196259</v>
      </c>
      <c r="AB7210" t="s">
        <v>732</v>
      </c>
      <c r="AC7210" t="s">
        <v>726</v>
      </c>
      <c r="AD7210">
        <v>54</v>
      </c>
      <c r="AE7210">
        <v>228</v>
      </c>
    </row>
    <row r="7211" spans="1:31" hidden="1" x14ac:dyDescent="0.25">
      <c r="A7211" t="s">
        <v>691</v>
      </c>
      <c r="B7211" t="s">
        <v>452</v>
      </c>
      <c r="C7211" t="s">
        <v>462</v>
      </c>
      <c r="D7211" t="s">
        <v>465</v>
      </c>
      <c r="E7211" s="67">
        <v>45261</v>
      </c>
      <c r="F7211" t="s">
        <v>725</v>
      </c>
      <c r="G7211" t="s">
        <v>725</v>
      </c>
      <c r="H7211">
        <v>334</v>
      </c>
      <c r="I7211">
        <v>631</v>
      </c>
      <c r="J7211">
        <v>153</v>
      </c>
      <c r="M7211">
        <v>812</v>
      </c>
      <c r="N7211">
        <v>30</v>
      </c>
      <c r="P7211">
        <v>163</v>
      </c>
      <c r="Q7211" t="s">
        <v>726</v>
      </c>
      <c r="R7211">
        <v>0</v>
      </c>
      <c r="S7211">
        <v>1</v>
      </c>
      <c r="T7211">
        <v>1</v>
      </c>
      <c r="U7211">
        <v>4</v>
      </c>
      <c r="V7211">
        <v>-1.34188034188034</v>
      </c>
      <c r="W7211">
        <v>-0.25</v>
      </c>
      <c r="Y7211" t="s">
        <v>1538</v>
      </c>
      <c r="Z7211">
        <v>1</v>
      </c>
      <c r="AA7211">
        <v>4.9815950920245395</v>
      </c>
      <c r="AB7211" t="s">
        <v>738</v>
      </c>
      <c r="AC7211" t="s">
        <v>726</v>
      </c>
      <c r="AD7211">
        <v>95</v>
      </c>
      <c r="AE7211">
        <v>334</v>
      </c>
    </row>
    <row r="7212" spans="1:31" hidden="1" x14ac:dyDescent="0.25">
      <c r="A7212" t="s">
        <v>691</v>
      </c>
      <c r="B7212" t="s">
        <v>182</v>
      </c>
      <c r="C7212" t="s">
        <v>195</v>
      </c>
      <c r="D7212" t="s">
        <v>196</v>
      </c>
      <c r="E7212" s="67">
        <v>45261</v>
      </c>
      <c r="F7212" t="s">
        <v>725</v>
      </c>
      <c r="G7212" t="s">
        <v>725</v>
      </c>
      <c r="P7212">
        <v>150</v>
      </c>
      <c r="Q7212" t="s">
        <v>726</v>
      </c>
      <c r="R7212">
        <v>0</v>
      </c>
      <c r="S7212">
        <v>1</v>
      </c>
      <c r="T7212">
        <v>1</v>
      </c>
      <c r="U7212">
        <v>4</v>
      </c>
      <c r="Y7212" t="s">
        <v>1538</v>
      </c>
      <c r="Z7212">
        <v>0</v>
      </c>
      <c r="AA7212">
        <v>0</v>
      </c>
      <c r="AB7212" t="s">
        <v>734</v>
      </c>
      <c r="AC7212" t="s">
        <v>734</v>
      </c>
      <c r="AD7212">
        <v>156</v>
      </c>
      <c r="AE7212">
        <v>273</v>
      </c>
    </row>
    <row r="7213" spans="1:31" hidden="1" x14ac:dyDescent="0.25">
      <c r="A7213" t="s">
        <v>691</v>
      </c>
      <c r="B7213" t="s">
        <v>571</v>
      </c>
      <c r="C7213" t="s">
        <v>579</v>
      </c>
      <c r="D7213" t="s">
        <v>580</v>
      </c>
      <c r="E7213" s="67">
        <v>45261</v>
      </c>
      <c r="F7213" t="s">
        <v>725</v>
      </c>
      <c r="G7213" t="s">
        <v>725</v>
      </c>
      <c r="H7213">
        <v>139</v>
      </c>
      <c r="I7213">
        <v>300</v>
      </c>
      <c r="J7213">
        <v>59</v>
      </c>
      <c r="K7213">
        <v>180</v>
      </c>
      <c r="M7213">
        <v>380</v>
      </c>
      <c r="P7213">
        <v>47</v>
      </c>
      <c r="Q7213" t="s">
        <v>726</v>
      </c>
      <c r="R7213">
        <v>0</v>
      </c>
      <c r="S7213">
        <v>1</v>
      </c>
      <c r="T7213">
        <v>1</v>
      </c>
      <c r="U7213">
        <v>4</v>
      </c>
      <c r="V7213">
        <v>-1.94444444444444</v>
      </c>
      <c r="W7213">
        <v>-2.0434782608695699</v>
      </c>
      <c r="Y7213" t="s">
        <v>1538</v>
      </c>
      <c r="Z7213">
        <v>1</v>
      </c>
      <c r="AA7213">
        <v>8.085106382978724</v>
      </c>
      <c r="AB7213" t="s">
        <v>738</v>
      </c>
      <c r="AC7213" t="s">
        <v>726</v>
      </c>
      <c r="AD7213">
        <v>103</v>
      </c>
      <c r="AE7213">
        <v>139</v>
      </c>
    </row>
    <row r="7214" spans="1:31" hidden="1" x14ac:dyDescent="0.25">
      <c r="A7214" t="s">
        <v>691</v>
      </c>
      <c r="B7214" t="s">
        <v>303</v>
      </c>
      <c r="C7214" t="s">
        <v>318</v>
      </c>
      <c r="D7214" t="s">
        <v>319</v>
      </c>
      <c r="E7214" s="67">
        <v>45261</v>
      </c>
      <c r="F7214" t="s">
        <v>725</v>
      </c>
      <c r="G7214" t="s">
        <v>725</v>
      </c>
      <c r="H7214">
        <v>252</v>
      </c>
      <c r="I7214">
        <v>750</v>
      </c>
      <c r="J7214">
        <v>159</v>
      </c>
      <c r="K7214">
        <v>148</v>
      </c>
      <c r="M7214">
        <v>843</v>
      </c>
      <c r="P7214">
        <v>203</v>
      </c>
      <c r="Q7214" t="s">
        <v>726</v>
      </c>
      <c r="R7214">
        <v>0</v>
      </c>
      <c r="S7214">
        <v>1</v>
      </c>
      <c r="T7214">
        <v>1</v>
      </c>
      <c r="U7214">
        <v>4</v>
      </c>
      <c r="V7214">
        <v>-1.7692307692307701</v>
      </c>
      <c r="W7214">
        <v>-0.792682926829268</v>
      </c>
      <c r="Y7214" t="s">
        <v>1538</v>
      </c>
      <c r="Z7214">
        <v>1</v>
      </c>
      <c r="AA7214">
        <v>4.152709359605911</v>
      </c>
      <c r="AB7214" t="s">
        <v>738</v>
      </c>
      <c r="AC7214" t="s">
        <v>726</v>
      </c>
      <c r="AD7214">
        <v>177</v>
      </c>
      <c r="AE7214">
        <v>252</v>
      </c>
    </row>
    <row r="7215" spans="1:31" hidden="1" x14ac:dyDescent="0.25">
      <c r="A7215" t="s">
        <v>691</v>
      </c>
      <c r="B7215" t="s">
        <v>452</v>
      </c>
      <c r="C7215" t="s">
        <v>468</v>
      </c>
      <c r="D7215" t="s">
        <v>469</v>
      </c>
      <c r="E7215" s="67">
        <v>45261</v>
      </c>
      <c r="F7215" t="s">
        <v>725</v>
      </c>
      <c r="G7215" t="s">
        <v>725</v>
      </c>
      <c r="H7215">
        <v>99</v>
      </c>
      <c r="I7215">
        <v>200</v>
      </c>
      <c r="J7215">
        <v>40</v>
      </c>
      <c r="K7215">
        <v>229</v>
      </c>
      <c r="M7215">
        <v>259</v>
      </c>
      <c r="P7215">
        <v>20</v>
      </c>
      <c r="Q7215" t="s">
        <v>726</v>
      </c>
      <c r="R7215">
        <v>0</v>
      </c>
      <c r="S7215">
        <v>1</v>
      </c>
      <c r="T7215">
        <v>1</v>
      </c>
      <c r="U7215">
        <v>4</v>
      </c>
      <c r="V7215">
        <v>-8.3333333333333297E-3</v>
      </c>
      <c r="W7215">
        <v>0.253164556962025</v>
      </c>
      <c r="Y7215" t="s">
        <v>1538</v>
      </c>
      <c r="Z7215">
        <v>1</v>
      </c>
      <c r="AA7215">
        <v>12.95</v>
      </c>
      <c r="AB7215" t="s">
        <v>738</v>
      </c>
      <c r="AC7215" t="s">
        <v>726</v>
      </c>
      <c r="AD7215">
        <v>15</v>
      </c>
      <c r="AE7215">
        <v>99</v>
      </c>
    </row>
    <row r="7216" spans="1:31" hidden="1" x14ac:dyDescent="0.25">
      <c r="A7216" t="s">
        <v>691</v>
      </c>
      <c r="B7216" t="s">
        <v>603</v>
      </c>
      <c r="C7216" t="s">
        <v>627</v>
      </c>
      <c r="D7216" t="s">
        <v>629</v>
      </c>
      <c r="E7216" s="67">
        <v>45261</v>
      </c>
      <c r="F7216" t="s">
        <v>725</v>
      </c>
      <c r="G7216" t="s">
        <v>725</v>
      </c>
      <c r="H7216">
        <v>228</v>
      </c>
      <c r="J7216">
        <v>80</v>
      </c>
      <c r="K7216">
        <v>40</v>
      </c>
      <c r="M7216">
        <v>148</v>
      </c>
      <c r="P7216">
        <v>62</v>
      </c>
      <c r="Q7216" t="s">
        <v>726</v>
      </c>
      <c r="R7216">
        <v>0</v>
      </c>
      <c r="S7216">
        <v>1</v>
      </c>
      <c r="T7216">
        <v>1</v>
      </c>
      <c r="U7216">
        <v>4</v>
      </c>
      <c r="V7216">
        <v>-0.84615384615384603</v>
      </c>
      <c r="W7216">
        <v>-2</v>
      </c>
      <c r="Y7216" t="s">
        <v>1538</v>
      </c>
      <c r="Z7216">
        <v>1</v>
      </c>
      <c r="AA7216">
        <v>2.3870967741935485</v>
      </c>
      <c r="AB7216" t="s">
        <v>758</v>
      </c>
      <c r="AC7216" t="s">
        <v>726</v>
      </c>
      <c r="AD7216">
        <v>47</v>
      </c>
      <c r="AE7216">
        <v>228</v>
      </c>
    </row>
    <row r="7217" spans="1:31" hidden="1" x14ac:dyDescent="0.25">
      <c r="A7217" t="s">
        <v>691</v>
      </c>
      <c r="B7217" t="s">
        <v>603</v>
      </c>
      <c r="C7217" t="s">
        <v>627</v>
      </c>
      <c r="D7217" t="s">
        <v>630</v>
      </c>
      <c r="E7217" s="67">
        <v>45261</v>
      </c>
      <c r="F7217" t="s">
        <v>725</v>
      </c>
      <c r="G7217" t="s">
        <v>725</v>
      </c>
      <c r="H7217">
        <v>248</v>
      </c>
      <c r="J7217">
        <v>78</v>
      </c>
      <c r="K7217">
        <v>121</v>
      </c>
      <c r="M7217">
        <v>170</v>
      </c>
      <c r="P7217">
        <v>92</v>
      </c>
      <c r="Q7217" t="s">
        <v>726</v>
      </c>
      <c r="R7217">
        <v>0</v>
      </c>
      <c r="S7217">
        <v>0</v>
      </c>
      <c r="T7217">
        <v>0</v>
      </c>
      <c r="U7217">
        <v>3</v>
      </c>
      <c r="V7217">
        <v>0</v>
      </c>
      <c r="W7217">
        <v>0.16666666666666699</v>
      </c>
      <c r="Y7217" t="s">
        <v>1538</v>
      </c>
      <c r="Z7217">
        <v>1</v>
      </c>
      <c r="AA7217">
        <v>1.8478260869565217</v>
      </c>
      <c r="AB7217" t="s">
        <v>758</v>
      </c>
      <c r="AC7217" t="s">
        <v>726</v>
      </c>
      <c r="AD7217">
        <v>180</v>
      </c>
      <c r="AE7217">
        <v>248</v>
      </c>
    </row>
    <row r="7218" spans="1:31" hidden="1" x14ac:dyDescent="0.25">
      <c r="A7218" t="s">
        <v>691</v>
      </c>
      <c r="B7218" t="s">
        <v>650</v>
      </c>
      <c r="C7218" t="s">
        <v>651</v>
      </c>
      <c r="D7218" t="s">
        <v>652</v>
      </c>
      <c r="E7218" s="67">
        <v>45261</v>
      </c>
      <c r="F7218" t="s">
        <v>725</v>
      </c>
      <c r="G7218" t="s">
        <v>725</v>
      </c>
      <c r="H7218">
        <v>549</v>
      </c>
      <c r="I7218">
        <v>150</v>
      </c>
      <c r="J7218">
        <v>222</v>
      </c>
      <c r="K7218">
        <v>222</v>
      </c>
      <c r="M7218">
        <v>477</v>
      </c>
      <c r="P7218">
        <v>243</v>
      </c>
      <c r="Q7218" t="s">
        <v>726</v>
      </c>
      <c r="R7218">
        <v>0</v>
      </c>
      <c r="S7218">
        <v>1</v>
      </c>
      <c r="T7218">
        <v>1</v>
      </c>
      <c r="U7218">
        <v>4</v>
      </c>
      <c r="V7218">
        <v>0</v>
      </c>
      <c r="W7218">
        <v>0.50746268656716398</v>
      </c>
      <c r="Y7218" t="s">
        <v>1538</v>
      </c>
      <c r="Z7218">
        <v>1</v>
      </c>
      <c r="AA7218">
        <v>1.962962962962963</v>
      </c>
      <c r="AB7218" t="s">
        <v>758</v>
      </c>
      <c r="AC7218" t="s">
        <v>726</v>
      </c>
      <c r="AD7218">
        <v>258</v>
      </c>
      <c r="AE7218">
        <v>549</v>
      </c>
    </row>
    <row r="7219" spans="1:31" hidden="1" x14ac:dyDescent="0.25">
      <c r="A7219" t="s">
        <v>691</v>
      </c>
      <c r="B7219" t="s">
        <v>215</v>
      </c>
      <c r="C7219" t="s">
        <v>226</v>
      </c>
      <c r="D7219" t="s">
        <v>227</v>
      </c>
      <c r="E7219" s="67">
        <v>45261</v>
      </c>
      <c r="F7219" t="s">
        <v>725</v>
      </c>
      <c r="G7219" t="s">
        <v>725</v>
      </c>
      <c r="H7219">
        <v>576</v>
      </c>
      <c r="J7219">
        <v>78</v>
      </c>
      <c r="K7219">
        <v>200</v>
      </c>
      <c r="M7219">
        <v>498</v>
      </c>
      <c r="P7219">
        <v>89</v>
      </c>
      <c r="Q7219" t="s">
        <v>726</v>
      </c>
      <c r="R7219">
        <v>0</v>
      </c>
      <c r="S7219">
        <v>1</v>
      </c>
      <c r="T7219">
        <v>1</v>
      </c>
      <c r="U7219">
        <v>4</v>
      </c>
      <c r="V7219">
        <v>-1.2166666666666699</v>
      </c>
      <c r="W7219">
        <v>-2.2222222222222201</v>
      </c>
      <c r="Y7219" t="s">
        <v>1538</v>
      </c>
      <c r="Z7219">
        <v>1</v>
      </c>
      <c r="AA7219">
        <v>5.595505617977528</v>
      </c>
      <c r="AB7219" t="s">
        <v>738</v>
      </c>
      <c r="AC7219" t="s">
        <v>726</v>
      </c>
      <c r="AD7219">
        <v>144</v>
      </c>
      <c r="AE7219">
        <v>576</v>
      </c>
    </row>
    <row r="7220" spans="1:31" hidden="1" x14ac:dyDescent="0.25">
      <c r="A7220" t="s">
        <v>691</v>
      </c>
      <c r="B7220" t="s">
        <v>531</v>
      </c>
      <c r="C7220" t="s">
        <v>544</v>
      </c>
      <c r="D7220" t="s">
        <v>545</v>
      </c>
      <c r="E7220" s="67">
        <v>45261</v>
      </c>
      <c r="F7220" t="s">
        <v>725</v>
      </c>
      <c r="G7220" t="s">
        <v>725</v>
      </c>
      <c r="H7220">
        <v>513</v>
      </c>
      <c r="I7220">
        <v>300</v>
      </c>
      <c r="J7220">
        <v>180</v>
      </c>
      <c r="K7220">
        <v>300</v>
      </c>
      <c r="M7220">
        <v>633</v>
      </c>
      <c r="P7220">
        <v>212</v>
      </c>
      <c r="Q7220" t="s">
        <v>726</v>
      </c>
      <c r="R7220">
        <v>0</v>
      </c>
      <c r="S7220">
        <v>0</v>
      </c>
      <c r="T7220">
        <v>1</v>
      </c>
      <c r="U7220">
        <v>3</v>
      </c>
      <c r="V7220">
        <v>-0.64705882352941202</v>
      </c>
      <c r="W7220">
        <v>-0.59090909090909105</v>
      </c>
      <c r="Y7220" t="s">
        <v>1538</v>
      </c>
      <c r="Z7220">
        <v>1</v>
      </c>
      <c r="AA7220">
        <v>2.9858490566037736</v>
      </c>
      <c r="AB7220" t="s">
        <v>758</v>
      </c>
      <c r="AC7220" t="s">
        <v>726</v>
      </c>
      <c r="AD7220">
        <v>243</v>
      </c>
      <c r="AE7220">
        <v>513</v>
      </c>
    </row>
    <row r="7221" spans="1:31" hidden="1" x14ac:dyDescent="0.25">
      <c r="A7221" t="s">
        <v>691</v>
      </c>
      <c r="B7221" t="s">
        <v>571</v>
      </c>
      <c r="C7221" t="s">
        <v>581</v>
      </c>
      <c r="D7221" t="s">
        <v>582</v>
      </c>
      <c r="E7221" s="67">
        <v>45261</v>
      </c>
      <c r="F7221" t="s">
        <v>725</v>
      </c>
      <c r="G7221" t="s">
        <v>725</v>
      </c>
      <c r="H7221">
        <v>177</v>
      </c>
      <c r="I7221">
        <v>1500</v>
      </c>
      <c r="J7221">
        <v>432</v>
      </c>
      <c r="K7221">
        <v>360</v>
      </c>
      <c r="M7221">
        <v>1245</v>
      </c>
      <c r="P7221">
        <v>312</v>
      </c>
      <c r="Q7221" t="s">
        <v>726</v>
      </c>
      <c r="R7221">
        <v>0</v>
      </c>
      <c r="S7221">
        <v>1</v>
      </c>
      <c r="T7221">
        <v>1</v>
      </c>
      <c r="U7221">
        <v>4</v>
      </c>
      <c r="V7221">
        <v>-1.19277108433735</v>
      </c>
      <c r="W7221">
        <v>-2.2121212121212102</v>
      </c>
      <c r="Y7221" t="s">
        <v>1538</v>
      </c>
      <c r="Z7221">
        <v>1</v>
      </c>
      <c r="AA7221">
        <v>3.9903846153846154</v>
      </c>
      <c r="AB7221" t="s">
        <v>758</v>
      </c>
      <c r="AC7221" t="s">
        <v>726</v>
      </c>
      <c r="AD7221">
        <v>192</v>
      </c>
      <c r="AE7221">
        <v>177</v>
      </c>
    </row>
    <row r="7222" spans="1:31" hidden="1" x14ac:dyDescent="0.25">
      <c r="A7222" t="s">
        <v>691</v>
      </c>
      <c r="B7222" t="s">
        <v>498</v>
      </c>
      <c r="C7222" t="s">
        <v>517</v>
      </c>
      <c r="D7222" t="s">
        <v>518</v>
      </c>
      <c r="E7222" s="67">
        <v>45261</v>
      </c>
      <c r="F7222" t="s">
        <v>725</v>
      </c>
      <c r="G7222" t="s">
        <v>725</v>
      </c>
      <c r="H7222">
        <v>86</v>
      </c>
      <c r="J7222">
        <v>69</v>
      </c>
      <c r="K7222">
        <v>60</v>
      </c>
      <c r="M7222">
        <v>17</v>
      </c>
      <c r="P7222">
        <v>105</v>
      </c>
      <c r="Q7222" t="s">
        <v>726</v>
      </c>
      <c r="R7222">
        <v>0</v>
      </c>
      <c r="S7222">
        <v>1</v>
      </c>
      <c r="T7222">
        <v>1</v>
      </c>
      <c r="U7222">
        <v>4</v>
      </c>
      <c r="V7222">
        <v>0</v>
      </c>
      <c r="W7222">
        <v>-0.2</v>
      </c>
      <c r="Y7222" t="s">
        <v>1538</v>
      </c>
      <c r="Z7222">
        <v>1</v>
      </c>
      <c r="AA7222">
        <v>0.16190476190476191</v>
      </c>
      <c r="AB7222" t="s">
        <v>732</v>
      </c>
      <c r="AC7222" t="s">
        <v>726</v>
      </c>
      <c r="AD7222">
        <v>66</v>
      </c>
      <c r="AE7222">
        <v>86</v>
      </c>
    </row>
    <row r="7223" spans="1:31" hidden="1" x14ac:dyDescent="0.25">
      <c r="A7223" t="s">
        <v>691</v>
      </c>
      <c r="B7223" t="s">
        <v>650</v>
      </c>
      <c r="C7223" t="s">
        <v>653</v>
      </c>
      <c r="D7223" t="s">
        <v>654</v>
      </c>
      <c r="E7223" s="67">
        <v>45261</v>
      </c>
      <c r="F7223" t="s">
        <v>725</v>
      </c>
      <c r="G7223" t="s">
        <v>725</v>
      </c>
      <c r="H7223">
        <v>342</v>
      </c>
      <c r="I7223">
        <v>600</v>
      </c>
      <c r="J7223">
        <v>270</v>
      </c>
      <c r="K7223">
        <v>300</v>
      </c>
      <c r="M7223">
        <v>672</v>
      </c>
      <c r="P7223">
        <v>287</v>
      </c>
      <c r="Q7223" t="s">
        <v>726</v>
      </c>
      <c r="R7223">
        <v>0</v>
      </c>
      <c r="S7223">
        <v>1</v>
      </c>
      <c r="T7223">
        <v>1</v>
      </c>
      <c r="U7223">
        <v>4</v>
      </c>
      <c r="V7223">
        <v>0</v>
      </c>
      <c r="W7223">
        <v>0.36956521739130399</v>
      </c>
      <c r="Y7223" t="s">
        <v>1538</v>
      </c>
      <c r="Z7223">
        <v>1</v>
      </c>
      <c r="AA7223">
        <v>2.3414634146341462</v>
      </c>
      <c r="AB7223" t="s">
        <v>758</v>
      </c>
      <c r="AC7223" t="s">
        <v>726</v>
      </c>
      <c r="AD7223">
        <v>432</v>
      </c>
      <c r="AE7223">
        <v>342</v>
      </c>
    </row>
    <row r="7224" spans="1:31" hidden="1" x14ac:dyDescent="0.25">
      <c r="A7224" t="s">
        <v>691</v>
      </c>
      <c r="B7224" t="s">
        <v>182</v>
      </c>
      <c r="C7224" t="s">
        <v>206</v>
      </c>
      <c r="D7224" t="s">
        <v>207</v>
      </c>
      <c r="E7224" s="67">
        <v>45261</v>
      </c>
      <c r="F7224" t="s">
        <v>725</v>
      </c>
      <c r="G7224" t="s">
        <v>725</v>
      </c>
      <c r="H7224">
        <v>117</v>
      </c>
      <c r="I7224">
        <v>450</v>
      </c>
      <c r="J7224">
        <v>180</v>
      </c>
      <c r="K7224">
        <v>141</v>
      </c>
      <c r="M7224">
        <v>387</v>
      </c>
      <c r="P7224">
        <v>183</v>
      </c>
      <c r="Q7224" t="s">
        <v>726</v>
      </c>
      <c r="R7224">
        <v>0</v>
      </c>
      <c r="S7224">
        <v>1</v>
      </c>
      <c r="T7224">
        <v>1</v>
      </c>
      <c r="U7224">
        <v>4</v>
      </c>
      <c r="V7224">
        <v>0</v>
      </c>
      <c r="W7224">
        <v>0.34782608695652201</v>
      </c>
      <c r="Y7224" t="s">
        <v>1538</v>
      </c>
      <c r="Z7224">
        <v>1</v>
      </c>
      <c r="AA7224">
        <v>2.1147540983606556</v>
      </c>
      <c r="AB7224" t="s">
        <v>758</v>
      </c>
      <c r="AC7224" t="s">
        <v>726</v>
      </c>
      <c r="AD7224">
        <v>174</v>
      </c>
      <c r="AE7224">
        <v>117</v>
      </c>
    </row>
    <row r="7225" spans="1:31" hidden="1" x14ac:dyDescent="0.25">
      <c r="A7225" t="s">
        <v>691</v>
      </c>
      <c r="B7225" t="s">
        <v>531</v>
      </c>
      <c r="C7225" t="s">
        <v>547</v>
      </c>
      <c r="D7225" t="s">
        <v>549</v>
      </c>
      <c r="E7225" s="67">
        <v>45261</v>
      </c>
      <c r="F7225" t="s">
        <v>725</v>
      </c>
      <c r="H7225">
        <v>5</v>
      </c>
      <c r="J7225">
        <v>4</v>
      </c>
      <c r="K7225">
        <v>180</v>
      </c>
      <c r="M7225">
        <v>1</v>
      </c>
      <c r="P7225">
        <v>4</v>
      </c>
      <c r="Q7225" t="s">
        <v>726</v>
      </c>
      <c r="R7225">
        <v>0</v>
      </c>
      <c r="S7225">
        <v>1</v>
      </c>
      <c r="T7225">
        <v>1</v>
      </c>
      <c r="U7225">
        <v>4</v>
      </c>
      <c r="Y7225" t="s">
        <v>1538</v>
      </c>
      <c r="Z7225">
        <v>1</v>
      </c>
      <c r="AA7225">
        <v>0.25</v>
      </c>
      <c r="AB7225" t="s">
        <v>732</v>
      </c>
      <c r="AC7225" t="s">
        <v>726</v>
      </c>
      <c r="AE7225">
        <v>303</v>
      </c>
    </row>
    <row r="7226" spans="1:31" hidden="1" x14ac:dyDescent="0.25">
      <c r="A7226" t="s">
        <v>691</v>
      </c>
      <c r="B7226" t="s">
        <v>215</v>
      </c>
      <c r="C7226" t="s">
        <v>228</v>
      </c>
      <c r="D7226" t="s">
        <v>229</v>
      </c>
      <c r="E7226" s="67">
        <v>45261</v>
      </c>
      <c r="F7226" t="s">
        <v>725</v>
      </c>
      <c r="G7226" t="s">
        <v>725</v>
      </c>
      <c r="H7226">
        <v>668</v>
      </c>
      <c r="I7226">
        <v>1200</v>
      </c>
      <c r="J7226">
        <v>818</v>
      </c>
      <c r="M7226">
        <v>1050</v>
      </c>
      <c r="P7226">
        <v>663</v>
      </c>
      <c r="Q7226" t="s">
        <v>726</v>
      </c>
      <c r="R7226">
        <v>0</v>
      </c>
      <c r="S7226">
        <v>1</v>
      </c>
      <c r="T7226">
        <v>1</v>
      </c>
      <c r="U7226">
        <v>4</v>
      </c>
      <c r="V7226">
        <v>-1.77</v>
      </c>
      <c r="W7226">
        <v>-3.4</v>
      </c>
      <c r="Y7226" t="s">
        <v>1538</v>
      </c>
      <c r="Z7226">
        <v>1</v>
      </c>
      <c r="AA7226">
        <v>1.5837104072398189</v>
      </c>
      <c r="AB7226" t="s">
        <v>758</v>
      </c>
      <c r="AC7226" t="s">
        <v>726</v>
      </c>
      <c r="AD7226">
        <v>393</v>
      </c>
      <c r="AE7226">
        <v>668</v>
      </c>
    </row>
    <row r="7227" spans="1:31" hidden="1" x14ac:dyDescent="0.25">
      <c r="A7227" t="s">
        <v>691</v>
      </c>
      <c r="B7227" t="s">
        <v>275</v>
      </c>
      <c r="C7227" t="s">
        <v>276</v>
      </c>
      <c r="D7227" t="s">
        <v>278</v>
      </c>
      <c r="E7227" s="67">
        <v>45261</v>
      </c>
      <c r="F7227" t="s">
        <v>725</v>
      </c>
      <c r="G7227" t="s">
        <v>725</v>
      </c>
      <c r="I7227">
        <v>1650</v>
      </c>
      <c r="J7227">
        <v>51</v>
      </c>
      <c r="K7227">
        <v>996</v>
      </c>
      <c r="M7227">
        <v>1599</v>
      </c>
      <c r="P7227">
        <v>326</v>
      </c>
      <c r="Q7227" t="s">
        <v>726</v>
      </c>
      <c r="R7227">
        <v>0</v>
      </c>
      <c r="S7227">
        <v>1</v>
      </c>
      <c r="T7227">
        <v>1</v>
      </c>
      <c r="U7227">
        <v>4</v>
      </c>
      <c r="V7227">
        <v>-4</v>
      </c>
      <c r="W7227">
        <v>-3.3134328358209002</v>
      </c>
      <c r="Y7227" t="s">
        <v>1538</v>
      </c>
      <c r="Z7227">
        <v>1</v>
      </c>
      <c r="AA7227">
        <v>4.904907975460123</v>
      </c>
      <c r="AB7227" t="s">
        <v>738</v>
      </c>
      <c r="AC7227" t="s">
        <v>726</v>
      </c>
    </row>
    <row r="7228" spans="1:31" hidden="1" x14ac:dyDescent="0.25">
      <c r="A7228" t="s">
        <v>692</v>
      </c>
      <c r="B7228" t="s">
        <v>773</v>
      </c>
      <c r="C7228" t="s">
        <v>1006</v>
      </c>
      <c r="D7228" t="s">
        <v>1007</v>
      </c>
      <c r="E7228" s="67">
        <v>45261</v>
      </c>
      <c r="F7228" t="s">
        <v>725</v>
      </c>
      <c r="G7228" t="s">
        <v>725</v>
      </c>
      <c r="H7228">
        <v>600</v>
      </c>
      <c r="I7228">
        <v>1206</v>
      </c>
      <c r="J7228">
        <v>456</v>
      </c>
      <c r="K7228">
        <v>428</v>
      </c>
      <c r="M7228">
        <v>1350</v>
      </c>
      <c r="P7228">
        <v>414</v>
      </c>
      <c r="Q7228" t="s">
        <v>726</v>
      </c>
      <c r="R7228">
        <v>0</v>
      </c>
      <c r="S7228">
        <v>1</v>
      </c>
      <c r="T7228">
        <v>1</v>
      </c>
      <c r="U7228">
        <v>4</v>
      </c>
      <c r="V7228">
        <v>-0.177884615384615</v>
      </c>
      <c r="W7228">
        <v>-2.2209302325581399</v>
      </c>
      <c r="Y7228" t="s">
        <v>1538</v>
      </c>
      <c r="Z7228">
        <v>1</v>
      </c>
      <c r="AA7228">
        <v>3.2608695652173911</v>
      </c>
      <c r="AB7228" t="s">
        <v>758</v>
      </c>
      <c r="AC7228" t="s">
        <v>726</v>
      </c>
      <c r="AD7228">
        <v>618</v>
      </c>
      <c r="AE7228">
        <v>1044</v>
      </c>
    </row>
    <row r="7229" spans="1:31" hidden="1" x14ac:dyDescent="0.25">
      <c r="A7229" t="s">
        <v>691</v>
      </c>
      <c r="B7229" t="s">
        <v>603</v>
      </c>
      <c r="C7229" t="s">
        <v>608</v>
      </c>
      <c r="D7229" t="s">
        <v>609</v>
      </c>
      <c r="E7229" s="67">
        <v>45261</v>
      </c>
      <c r="F7229" t="s">
        <v>725</v>
      </c>
      <c r="G7229" t="s">
        <v>725</v>
      </c>
      <c r="P7229">
        <v>47</v>
      </c>
      <c r="Q7229" t="s">
        <v>726</v>
      </c>
      <c r="R7229">
        <v>1</v>
      </c>
      <c r="S7229">
        <v>0</v>
      </c>
      <c r="T7229">
        <v>0</v>
      </c>
      <c r="U7229">
        <v>0</v>
      </c>
      <c r="Y7229" t="s">
        <v>1538</v>
      </c>
      <c r="Z7229">
        <v>0</v>
      </c>
      <c r="AA7229">
        <v>0</v>
      </c>
      <c r="AB7229" t="s">
        <v>734</v>
      </c>
      <c r="AC7229" t="s">
        <v>734</v>
      </c>
    </row>
    <row r="7230" spans="1:31" hidden="1" x14ac:dyDescent="0.25">
      <c r="A7230" t="s">
        <v>691</v>
      </c>
      <c r="B7230" t="s">
        <v>603</v>
      </c>
      <c r="C7230" t="s">
        <v>611</v>
      </c>
      <c r="D7230" t="s">
        <v>614</v>
      </c>
      <c r="E7230" s="67">
        <v>45261</v>
      </c>
      <c r="F7230" t="s">
        <v>725</v>
      </c>
      <c r="G7230" t="s">
        <v>725</v>
      </c>
      <c r="H7230">
        <v>130</v>
      </c>
      <c r="I7230">
        <v>150</v>
      </c>
      <c r="J7230">
        <v>240</v>
      </c>
      <c r="K7230">
        <v>280</v>
      </c>
      <c r="M7230">
        <v>40</v>
      </c>
      <c r="P7230">
        <v>215</v>
      </c>
      <c r="Q7230" t="s">
        <v>726</v>
      </c>
      <c r="R7230">
        <v>0</v>
      </c>
      <c r="S7230">
        <v>0</v>
      </c>
      <c r="T7230">
        <v>1</v>
      </c>
      <c r="U7230">
        <v>3</v>
      </c>
      <c r="V7230">
        <v>-0.36144578313253001</v>
      </c>
      <c r="W7230">
        <v>-0.90476190476190499</v>
      </c>
      <c r="Y7230" t="s">
        <v>1538</v>
      </c>
      <c r="Z7230">
        <v>1</v>
      </c>
      <c r="AA7230">
        <v>0.18604651162790697</v>
      </c>
      <c r="AB7230" t="s">
        <v>732</v>
      </c>
      <c r="AC7230" t="s">
        <v>726</v>
      </c>
      <c r="AD7230">
        <v>207</v>
      </c>
      <c r="AE7230">
        <v>13</v>
      </c>
    </row>
    <row r="7231" spans="1:31" hidden="1" x14ac:dyDescent="0.25">
      <c r="A7231" t="s">
        <v>691</v>
      </c>
      <c r="B7231" t="s">
        <v>238</v>
      </c>
      <c r="C7231" t="s">
        <v>267</v>
      </c>
      <c r="D7231" t="s">
        <v>268</v>
      </c>
      <c r="E7231" s="67">
        <v>45261</v>
      </c>
      <c r="F7231" t="s">
        <v>725</v>
      </c>
      <c r="G7231" t="s">
        <v>725</v>
      </c>
      <c r="H7231">
        <v>98</v>
      </c>
      <c r="I7231">
        <v>450</v>
      </c>
      <c r="K7231">
        <v>108</v>
      </c>
      <c r="M7231">
        <v>548</v>
      </c>
      <c r="P7231">
        <v>45</v>
      </c>
      <c r="Q7231" t="s">
        <v>726</v>
      </c>
      <c r="R7231">
        <v>0</v>
      </c>
      <c r="S7231">
        <v>1</v>
      </c>
      <c r="T7231">
        <v>1</v>
      </c>
      <c r="U7231">
        <v>4</v>
      </c>
      <c r="V7231">
        <v>-1.26086956521739</v>
      </c>
      <c r="W7231">
        <v>-2.1052631578947398</v>
      </c>
      <c r="Y7231" t="s">
        <v>1538</v>
      </c>
      <c r="Z7231">
        <v>1</v>
      </c>
      <c r="AA7231">
        <v>12.177777777777777</v>
      </c>
      <c r="AB7231" t="s">
        <v>738</v>
      </c>
      <c r="AC7231" t="s">
        <v>726</v>
      </c>
      <c r="AD7231">
        <v>198</v>
      </c>
      <c r="AE7231">
        <v>98</v>
      </c>
    </row>
    <row r="7232" spans="1:31" hidden="1" x14ac:dyDescent="0.25">
      <c r="A7232" t="s">
        <v>691</v>
      </c>
      <c r="B7232" t="s">
        <v>650</v>
      </c>
      <c r="C7232" t="s">
        <v>670</v>
      </c>
      <c r="D7232" t="s">
        <v>674</v>
      </c>
      <c r="E7232" s="67">
        <v>45261</v>
      </c>
      <c r="F7232" t="s">
        <v>725</v>
      </c>
      <c r="G7232" t="s">
        <v>725</v>
      </c>
      <c r="H7232">
        <v>29</v>
      </c>
      <c r="I7232">
        <v>350</v>
      </c>
      <c r="J7232">
        <v>63</v>
      </c>
      <c r="K7232">
        <v>70</v>
      </c>
      <c r="M7232">
        <v>316</v>
      </c>
      <c r="P7232">
        <v>38</v>
      </c>
      <c r="Q7232" t="s">
        <v>726</v>
      </c>
      <c r="R7232">
        <v>0</v>
      </c>
      <c r="S7232">
        <v>1</v>
      </c>
      <c r="T7232">
        <v>1</v>
      </c>
      <c r="U7232">
        <v>4</v>
      </c>
      <c r="V7232">
        <v>0</v>
      </c>
      <c r="W7232">
        <v>-1.9425287356321801</v>
      </c>
      <c r="Y7232" t="s">
        <v>1538</v>
      </c>
      <c r="Z7232">
        <v>1</v>
      </c>
      <c r="AA7232">
        <v>8.3157894736842106</v>
      </c>
      <c r="AB7232" t="s">
        <v>738</v>
      </c>
      <c r="AC7232" t="s">
        <v>726</v>
      </c>
      <c r="AD7232">
        <v>73</v>
      </c>
      <c r="AE7232">
        <v>29</v>
      </c>
    </row>
    <row r="7233" spans="1:31" hidden="1" x14ac:dyDescent="0.25">
      <c r="A7233" t="s">
        <v>691</v>
      </c>
      <c r="B7233" t="s">
        <v>531</v>
      </c>
      <c r="C7233" t="s">
        <v>547</v>
      </c>
      <c r="D7233" t="s">
        <v>550</v>
      </c>
      <c r="E7233" s="67">
        <v>45261</v>
      </c>
      <c r="F7233" t="s">
        <v>725</v>
      </c>
      <c r="H7233">
        <v>11</v>
      </c>
      <c r="I7233">
        <v>200</v>
      </c>
      <c r="J7233">
        <v>14</v>
      </c>
      <c r="K7233">
        <v>30</v>
      </c>
      <c r="M7233">
        <v>197</v>
      </c>
      <c r="P7233">
        <v>10</v>
      </c>
      <c r="Q7233" t="s">
        <v>726</v>
      </c>
      <c r="R7233">
        <v>0</v>
      </c>
      <c r="S7233">
        <v>1</v>
      </c>
      <c r="T7233">
        <v>1</v>
      </c>
      <c r="U7233">
        <v>4</v>
      </c>
      <c r="V7233">
        <v>0</v>
      </c>
      <c r="W7233">
        <v>-2.9411764705882399</v>
      </c>
      <c r="Y7233" t="s">
        <v>1538</v>
      </c>
      <c r="Z7233">
        <v>1</v>
      </c>
      <c r="AA7233">
        <v>19.7</v>
      </c>
      <c r="AB7233" t="s">
        <v>738</v>
      </c>
      <c r="AC7233" t="s">
        <v>726</v>
      </c>
      <c r="AD7233">
        <v>20</v>
      </c>
      <c r="AE7233">
        <v>11</v>
      </c>
    </row>
    <row r="7234" spans="1:31" hidden="1" x14ac:dyDescent="0.25">
      <c r="A7234" t="s">
        <v>692</v>
      </c>
      <c r="B7234" t="s">
        <v>766</v>
      </c>
      <c r="C7234" t="s">
        <v>767</v>
      </c>
      <c r="D7234" t="s">
        <v>1008</v>
      </c>
      <c r="E7234" s="67">
        <v>45261</v>
      </c>
      <c r="F7234" t="s">
        <v>725</v>
      </c>
      <c r="G7234" t="s">
        <v>725</v>
      </c>
      <c r="H7234">
        <v>435</v>
      </c>
      <c r="J7234">
        <v>402</v>
      </c>
      <c r="K7234">
        <v>79</v>
      </c>
      <c r="M7234">
        <v>33</v>
      </c>
      <c r="P7234">
        <v>266</v>
      </c>
      <c r="Q7234" t="s">
        <v>726</v>
      </c>
      <c r="R7234">
        <v>0</v>
      </c>
      <c r="S7234">
        <v>1</v>
      </c>
      <c r="T7234">
        <v>1</v>
      </c>
      <c r="U7234">
        <v>4</v>
      </c>
      <c r="V7234">
        <v>0</v>
      </c>
      <c r="W7234">
        <v>0.53488372093023195</v>
      </c>
      <c r="Y7234" t="s">
        <v>1538</v>
      </c>
      <c r="Z7234">
        <v>1</v>
      </c>
      <c r="AA7234">
        <v>0.12406015037593984</v>
      </c>
      <c r="AB7234" t="s">
        <v>732</v>
      </c>
      <c r="AC7234" t="s">
        <v>726</v>
      </c>
      <c r="AD7234">
        <v>96</v>
      </c>
      <c r="AE7234">
        <v>339</v>
      </c>
    </row>
    <row r="7235" spans="1:31" hidden="1" x14ac:dyDescent="0.25">
      <c r="A7235" t="s">
        <v>691</v>
      </c>
      <c r="B7235" t="s">
        <v>603</v>
      </c>
      <c r="C7235" t="s">
        <v>617</v>
      </c>
      <c r="D7235" t="s">
        <v>619</v>
      </c>
      <c r="E7235" s="67">
        <v>45261</v>
      </c>
      <c r="F7235" t="s">
        <v>725</v>
      </c>
      <c r="G7235" t="s">
        <v>725</v>
      </c>
      <c r="H7235">
        <v>179</v>
      </c>
      <c r="I7235">
        <v>43</v>
      </c>
      <c r="J7235">
        <v>222</v>
      </c>
      <c r="K7235">
        <v>150</v>
      </c>
      <c r="P7235">
        <v>227</v>
      </c>
      <c r="Q7235" t="s">
        <v>726</v>
      </c>
      <c r="R7235">
        <v>0</v>
      </c>
      <c r="S7235">
        <v>1</v>
      </c>
      <c r="T7235">
        <v>1</v>
      </c>
      <c r="U7235">
        <v>4</v>
      </c>
      <c r="V7235">
        <v>0</v>
      </c>
      <c r="W7235">
        <v>-0.157894736842105</v>
      </c>
      <c r="Y7235" t="s">
        <v>1538</v>
      </c>
      <c r="Z7235">
        <v>1</v>
      </c>
      <c r="AA7235">
        <v>0</v>
      </c>
      <c r="AB7235" t="s">
        <v>728</v>
      </c>
      <c r="AC7235" t="s">
        <v>726</v>
      </c>
      <c r="AD7235">
        <v>255</v>
      </c>
      <c r="AE7235">
        <v>179</v>
      </c>
    </row>
    <row r="7236" spans="1:31" hidden="1" x14ac:dyDescent="0.25">
      <c r="A7236" t="s">
        <v>691</v>
      </c>
      <c r="B7236" t="s">
        <v>603</v>
      </c>
      <c r="C7236" t="s">
        <v>611</v>
      </c>
      <c r="D7236" t="s">
        <v>615</v>
      </c>
      <c r="E7236" s="67">
        <v>45261</v>
      </c>
      <c r="F7236" t="s">
        <v>725</v>
      </c>
      <c r="G7236" t="s">
        <v>725</v>
      </c>
      <c r="H7236">
        <v>2127</v>
      </c>
      <c r="J7236">
        <v>258</v>
      </c>
      <c r="K7236">
        <v>250</v>
      </c>
      <c r="M7236">
        <v>1869</v>
      </c>
      <c r="P7236">
        <v>308</v>
      </c>
      <c r="Q7236" t="s">
        <v>726</v>
      </c>
      <c r="R7236">
        <v>0</v>
      </c>
      <c r="S7236">
        <v>1</v>
      </c>
      <c r="T7236">
        <v>1</v>
      </c>
      <c r="U7236">
        <v>4</v>
      </c>
      <c r="V7236">
        <v>-0.26829268292682901</v>
      </c>
      <c r="W7236">
        <v>-0.58407079646017701</v>
      </c>
      <c r="Y7236" t="s">
        <v>1538</v>
      </c>
      <c r="Z7236">
        <v>1</v>
      </c>
      <c r="AA7236">
        <v>6.0681818181818183</v>
      </c>
      <c r="AB7236" t="s">
        <v>738</v>
      </c>
      <c r="AC7236" t="s">
        <v>726</v>
      </c>
      <c r="AD7236">
        <v>378</v>
      </c>
      <c r="AE7236">
        <v>2118</v>
      </c>
    </row>
    <row r="7237" spans="1:31" hidden="1" x14ac:dyDescent="0.25">
      <c r="A7237" t="s">
        <v>691</v>
      </c>
      <c r="B7237" t="s">
        <v>531</v>
      </c>
      <c r="C7237" t="s">
        <v>566</v>
      </c>
      <c r="D7237" t="s">
        <v>567</v>
      </c>
      <c r="E7237" s="67">
        <v>45261</v>
      </c>
      <c r="F7237" t="s">
        <v>725</v>
      </c>
      <c r="H7237">
        <v>75</v>
      </c>
      <c r="I7237">
        <v>200</v>
      </c>
      <c r="J7237">
        <v>43</v>
      </c>
      <c r="M7237">
        <v>232</v>
      </c>
      <c r="P7237">
        <v>88</v>
      </c>
      <c r="Q7237" t="s">
        <v>726</v>
      </c>
      <c r="R7237">
        <v>0</v>
      </c>
      <c r="S7237">
        <v>1</v>
      </c>
      <c r="T7237">
        <v>1</v>
      </c>
      <c r="U7237">
        <v>4</v>
      </c>
      <c r="V7237">
        <v>0</v>
      </c>
      <c r="W7237">
        <v>-0.64285714285714302</v>
      </c>
      <c r="Y7237" t="s">
        <v>1538</v>
      </c>
      <c r="Z7237">
        <v>1</v>
      </c>
      <c r="AA7237">
        <v>2.6363636363636362</v>
      </c>
      <c r="AB7237" t="s">
        <v>758</v>
      </c>
      <c r="AC7237" t="s">
        <v>726</v>
      </c>
      <c r="AD7237">
        <v>60</v>
      </c>
      <c r="AE7237">
        <v>75</v>
      </c>
    </row>
    <row r="7238" spans="1:31" hidden="1" x14ac:dyDescent="0.25">
      <c r="A7238" t="s">
        <v>692</v>
      </c>
      <c r="B7238" t="s">
        <v>773</v>
      </c>
      <c r="C7238" t="s">
        <v>1009</v>
      </c>
      <c r="D7238" t="s">
        <v>1010</v>
      </c>
      <c r="E7238" s="67">
        <v>45261</v>
      </c>
      <c r="F7238" t="s">
        <v>725</v>
      </c>
      <c r="G7238" t="s">
        <v>725</v>
      </c>
      <c r="H7238">
        <v>822</v>
      </c>
      <c r="I7238">
        <v>3150</v>
      </c>
      <c r="J7238">
        <v>564</v>
      </c>
      <c r="K7238">
        <v>1500</v>
      </c>
      <c r="M7238">
        <v>3408</v>
      </c>
      <c r="P7238">
        <v>614</v>
      </c>
      <c r="Q7238" t="s">
        <v>726</v>
      </c>
      <c r="R7238">
        <v>0</v>
      </c>
      <c r="S7238">
        <v>1</v>
      </c>
      <c r="T7238">
        <v>1</v>
      </c>
      <c r="U7238">
        <v>4</v>
      </c>
      <c r="V7238">
        <v>0</v>
      </c>
      <c r="W7238">
        <v>-0.78181818181818197</v>
      </c>
      <c r="Y7238" t="s">
        <v>1538</v>
      </c>
      <c r="Z7238">
        <v>1</v>
      </c>
      <c r="AA7238">
        <v>5.550488599348534</v>
      </c>
      <c r="AB7238" t="s">
        <v>738</v>
      </c>
      <c r="AC7238" t="s">
        <v>726</v>
      </c>
      <c r="AD7238">
        <v>486</v>
      </c>
      <c r="AE7238">
        <v>872</v>
      </c>
    </row>
    <row r="7239" spans="1:31" hidden="1" x14ac:dyDescent="0.25">
      <c r="A7239" t="s">
        <v>692</v>
      </c>
      <c r="B7239" t="s">
        <v>763</v>
      </c>
      <c r="C7239" t="s">
        <v>1011</v>
      </c>
      <c r="D7239" t="s">
        <v>1012</v>
      </c>
      <c r="E7239" s="67">
        <v>45261</v>
      </c>
      <c r="F7239" t="s">
        <v>725</v>
      </c>
      <c r="G7239" t="s">
        <v>725</v>
      </c>
      <c r="H7239">
        <v>560</v>
      </c>
      <c r="J7239">
        <v>417</v>
      </c>
      <c r="K7239">
        <v>500</v>
      </c>
      <c r="M7239">
        <v>143</v>
      </c>
      <c r="P7239">
        <v>497</v>
      </c>
      <c r="Q7239" t="s">
        <v>726</v>
      </c>
      <c r="R7239">
        <v>0</v>
      </c>
      <c r="S7239">
        <v>0</v>
      </c>
      <c r="T7239">
        <v>0</v>
      </c>
      <c r="U7239">
        <v>3</v>
      </c>
      <c r="V7239">
        <v>-1.76595744680851</v>
      </c>
      <c r="W7239">
        <v>-2.7777777777777801E-2</v>
      </c>
      <c r="Y7239" t="s">
        <v>1538</v>
      </c>
      <c r="Z7239">
        <v>1</v>
      </c>
      <c r="AA7239">
        <v>0.28772635814889336</v>
      </c>
      <c r="AB7239" t="s">
        <v>732</v>
      </c>
      <c r="AC7239" t="s">
        <v>726</v>
      </c>
      <c r="AD7239">
        <v>345</v>
      </c>
      <c r="AE7239">
        <v>560</v>
      </c>
    </row>
    <row r="7240" spans="1:31" hidden="1" x14ac:dyDescent="0.25">
      <c r="A7240" t="s">
        <v>691</v>
      </c>
      <c r="B7240" t="s">
        <v>498</v>
      </c>
      <c r="C7240" t="s">
        <v>525</v>
      </c>
      <c r="D7240" t="s">
        <v>527</v>
      </c>
      <c r="E7240" s="67">
        <v>45261</v>
      </c>
      <c r="F7240" t="s">
        <v>725</v>
      </c>
      <c r="G7240" t="s">
        <v>725</v>
      </c>
      <c r="H7240">
        <v>152</v>
      </c>
      <c r="J7240">
        <v>78</v>
      </c>
      <c r="K7240">
        <v>130</v>
      </c>
      <c r="M7240">
        <v>74</v>
      </c>
      <c r="P7240">
        <v>90</v>
      </c>
      <c r="Q7240" t="s">
        <v>726</v>
      </c>
      <c r="R7240">
        <v>0</v>
      </c>
      <c r="S7240">
        <v>0</v>
      </c>
      <c r="T7240">
        <v>0</v>
      </c>
      <c r="U7240">
        <v>3</v>
      </c>
      <c r="V7240">
        <v>-0.05</v>
      </c>
      <c r="W7240">
        <v>0.6</v>
      </c>
      <c r="Y7240" t="s">
        <v>1538</v>
      </c>
      <c r="Z7240">
        <v>1</v>
      </c>
      <c r="AA7240">
        <v>0.82222222222222219</v>
      </c>
      <c r="AB7240" t="s">
        <v>732</v>
      </c>
      <c r="AC7240" t="s">
        <v>726</v>
      </c>
      <c r="AD7240">
        <v>161</v>
      </c>
      <c r="AE7240">
        <v>152</v>
      </c>
    </row>
    <row r="7241" spans="1:31" hidden="1" x14ac:dyDescent="0.25">
      <c r="A7241" t="s">
        <v>692</v>
      </c>
      <c r="B7241" t="s">
        <v>812</v>
      </c>
      <c r="C7241" t="s">
        <v>813</v>
      </c>
      <c r="D7241" t="s">
        <v>1013</v>
      </c>
      <c r="E7241" s="67">
        <v>45261</v>
      </c>
      <c r="F7241" t="s">
        <v>725</v>
      </c>
      <c r="G7241" t="s">
        <v>725</v>
      </c>
      <c r="M7241">
        <v>330</v>
      </c>
      <c r="P7241">
        <v>26</v>
      </c>
      <c r="Q7241" t="s">
        <v>733</v>
      </c>
      <c r="R7241">
        <v>0</v>
      </c>
      <c r="S7241">
        <v>1</v>
      </c>
      <c r="T7241">
        <v>1</v>
      </c>
      <c r="U7241">
        <v>4</v>
      </c>
      <c r="Y7241" t="s">
        <v>1538</v>
      </c>
      <c r="Z7241">
        <v>1</v>
      </c>
      <c r="AA7241">
        <v>12.692307692307692</v>
      </c>
      <c r="AB7241" t="s">
        <v>738</v>
      </c>
      <c r="AC7241" t="s">
        <v>733</v>
      </c>
    </row>
    <row r="7242" spans="1:31" hidden="1" x14ac:dyDescent="0.25">
      <c r="A7242" t="s">
        <v>692</v>
      </c>
      <c r="B7242" t="s">
        <v>755</v>
      </c>
      <c r="C7242" t="s">
        <v>54</v>
      </c>
      <c r="D7242" t="s">
        <v>56</v>
      </c>
      <c r="E7242" s="67">
        <v>45261</v>
      </c>
      <c r="F7242" t="s">
        <v>725</v>
      </c>
      <c r="G7242" t="s">
        <v>725</v>
      </c>
      <c r="H7242">
        <v>51</v>
      </c>
      <c r="I7242">
        <v>50</v>
      </c>
      <c r="J7242">
        <v>75</v>
      </c>
      <c r="K7242">
        <v>75</v>
      </c>
      <c r="M7242">
        <v>26</v>
      </c>
      <c r="P7242">
        <v>102</v>
      </c>
      <c r="Q7242" t="s">
        <v>726</v>
      </c>
      <c r="R7242">
        <v>0</v>
      </c>
      <c r="S7242">
        <v>0</v>
      </c>
      <c r="T7242">
        <v>1</v>
      </c>
      <c r="U7242">
        <v>3</v>
      </c>
      <c r="V7242">
        <v>-1.2820512820512799E-2</v>
      </c>
      <c r="W7242">
        <v>-0.238805970149254</v>
      </c>
      <c r="Y7242" t="s">
        <v>1538</v>
      </c>
      <c r="Z7242">
        <v>1</v>
      </c>
      <c r="AA7242">
        <v>0.25490196078431371</v>
      </c>
      <c r="AB7242" t="s">
        <v>732</v>
      </c>
      <c r="AC7242" t="s">
        <v>726</v>
      </c>
      <c r="AD7242">
        <v>123</v>
      </c>
      <c r="AE7242">
        <v>51</v>
      </c>
    </row>
    <row r="7243" spans="1:31" hidden="1" x14ac:dyDescent="0.25">
      <c r="A7243" t="s">
        <v>691</v>
      </c>
      <c r="B7243" t="s">
        <v>303</v>
      </c>
      <c r="C7243" t="s">
        <v>324</v>
      </c>
      <c r="D7243" t="s">
        <v>326</v>
      </c>
      <c r="E7243" s="67">
        <v>45261</v>
      </c>
      <c r="F7243" t="s">
        <v>725</v>
      </c>
      <c r="G7243" t="s">
        <v>725</v>
      </c>
      <c r="H7243">
        <v>125</v>
      </c>
      <c r="I7243">
        <v>300</v>
      </c>
      <c r="J7243">
        <v>144</v>
      </c>
      <c r="K7243">
        <v>200</v>
      </c>
      <c r="M7243">
        <v>281</v>
      </c>
      <c r="P7243">
        <v>182</v>
      </c>
      <c r="Q7243" t="s">
        <v>726</v>
      </c>
      <c r="R7243">
        <v>0</v>
      </c>
      <c r="S7243">
        <v>1</v>
      </c>
      <c r="T7243">
        <v>1</v>
      </c>
      <c r="U7243">
        <v>4</v>
      </c>
      <c r="V7243">
        <v>-3.68</v>
      </c>
      <c r="W7243">
        <v>-3.0769230769230802</v>
      </c>
      <c r="Y7243" t="s">
        <v>1538</v>
      </c>
      <c r="Z7243">
        <v>1</v>
      </c>
      <c r="AA7243">
        <v>1.543956043956044</v>
      </c>
      <c r="AB7243" t="s">
        <v>758</v>
      </c>
      <c r="AC7243" t="s">
        <v>726</v>
      </c>
      <c r="AD7243">
        <v>138</v>
      </c>
      <c r="AE7243">
        <v>125</v>
      </c>
    </row>
    <row r="7244" spans="1:31" hidden="1" x14ac:dyDescent="0.25">
      <c r="A7244" t="s">
        <v>692</v>
      </c>
      <c r="B7244" t="s">
        <v>787</v>
      </c>
      <c r="C7244" t="s">
        <v>815</v>
      </c>
      <c r="D7244" t="s">
        <v>1014</v>
      </c>
      <c r="E7244" s="67">
        <v>45261</v>
      </c>
      <c r="Q7244" t="s">
        <v>733</v>
      </c>
      <c r="R7244">
        <v>1</v>
      </c>
      <c r="S7244">
        <v>0</v>
      </c>
      <c r="T7244">
        <v>0</v>
      </c>
      <c r="U7244">
        <v>0</v>
      </c>
      <c r="Y7244" t="s">
        <v>1538</v>
      </c>
      <c r="Z7244">
        <v>0</v>
      </c>
      <c r="AA7244">
        <v>0</v>
      </c>
      <c r="AB7244" t="s">
        <v>734</v>
      </c>
      <c r="AC7244" t="s">
        <v>734</v>
      </c>
    </row>
    <row r="7245" spans="1:31" hidden="1" x14ac:dyDescent="0.25">
      <c r="A7245" t="s">
        <v>691</v>
      </c>
      <c r="B7245" t="s">
        <v>498</v>
      </c>
      <c r="C7245" t="s">
        <v>520</v>
      </c>
      <c r="D7245" t="s">
        <v>521</v>
      </c>
      <c r="E7245" s="67">
        <v>45261</v>
      </c>
      <c r="F7245" t="s">
        <v>725</v>
      </c>
      <c r="G7245" t="s">
        <v>725</v>
      </c>
      <c r="H7245">
        <v>225</v>
      </c>
      <c r="J7245">
        <v>225</v>
      </c>
      <c r="K7245">
        <v>89</v>
      </c>
      <c r="N7245">
        <v>2</v>
      </c>
      <c r="P7245">
        <v>216</v>
      </c>
      <c r="Q7245" t="s">
        <v>726</v>
      </c>
      <c r="R7245">
        <v>0</v>
      </c>
      <c r="S7245">
        <v>1</v>
      </c>
      <c r="T7245">
        <v>1</v>
      </c>
      <c r="U7245">
        <v>4</v>
      </c>
      <c r="V7245">
        <v>-5.8631921824104198E-2</v>
      </c>
      <c r="W7245">
        <v>0.273809523809524</v>
      </c>
      <c r="Y7245" t="s">
        <v>1538</v>
      </c>
      <c r="Z7245">
        <v>1</v>
      </c>
      <c r="AA7245">
        <v>0</v>
      </c>
      <c r="AB7245" t="s">
        <v>728</v>
      </c>
      <c r="AC7245" t="s">
        <v>726</v>
      </c>
      <c r="AD7245">
        <v>243</v>
      </c>
      <c r="AE7245">
        <v>225</v>
      </c>
    </row>
    <row r="7246" spans="1:31" hidden="1" x14ac:dyDescent="0.25">
      <c r="A7246" t="s">
        <v>691</v>
      </c>
      <c r="B7246" t="s">
        <v>603</v>
      </c>
      <c r="C7246" t="s">
        <v>617</v>
      </c>
      <c r="D7246" t="s">
        <v>620</v>
      </c>
      <c r="E7246" s="67">
        <v>45261</v>
      </c>
      <c r="F7246" t="s">
        <v>725</v>
      </c>
      <c r="G7246" t="s">
        <v>725</v>
      </c>
      <c r="H7246">
        <v>7</v>
      </c>
      <c r="I7246">
        <v>250</v>
      </c>
      <c r="J7246">
        <v>210</v>
      </c>
      <c r="K7246">
        <v>60</v>
      </c>
      <c r="M7246">
        <v>47</v>
      </c>
      <c r="P7246">
        <v>147</v>
      </c>
      <c r="Q7246" t="s">
        <v>726</v>
      </c>
      <c r="R7246">
        <v>0</v>
      </c>
      <c r="S7246">
        <v>1</v>
      </c>
      <c r="T7246">
        <v>1</v>
      </c>
      <c r="U7246">
        <v>4</v>
      </c>
      <c r="V7246">
        <v>-0.407407407407407</v>
      </c>
      <c r="W7246">
        <v>-0.4</v>
      </c>
      <c r="Y7246" t="s">
        <v>1538</v>
      </c>
      <c r="Z7246">
        <v>1</v>
      </c>
      <c r="AA7246">
        <v>0.31972789115646261</v>
      </c>
      <c r="AB7246" t="s">
        <v>732</v>
      </c>
      <c r="AC7246" t="s">
        <v>726</v>
      </c>
      <c r="AD7246">
        <v>132</v>
      </c>
      <c r="AE7246">
        <v>7</v>
      </c>
    </row>
    <row r="7247" spans="1:31" hidden="1" x14ac:dyDescent="0.25">
      <c r="A7247" t="s">
        <v>691</v>
      </c>
      <c r="B7247" t="s">
        <v>182</v>
      </c>
      <c r="C7247" t="s">
        <v>198</v>
      </c>
      <c r="D7247" t="s">
        <v>199</v>
      </c>
      <c r="E7247" s="67">
        <v>45261</v>
      </c>
      <c r="F7247" t="s">
        <v>725</v>
      </c>
      <c r="G7247" t="s">
        <v>725</v>
      </c>
      <c r="H7247">
        <v>270</v>
      </c>
      <c r="I7247">
        <v>750</v>
      </c>
      <c r="J7247">
        <v>306</v>
      </c>
      <c r="K7247">
        <v>292</v>
      </c>
      <c r="M7247">
        <v>714</v>
      </c>
      <c r="P7247">
        <v>369</v>
      </c>
      <c r="Q7247" t="s">
        <v>726</v>
      </c>
      <c r="R7247">
        <v>0</v>
      </c>
      <c r="S7247">
        <v>1</v>
      </c>
      <c r="T7247">
        <v>1</v>
      </c>
      <c r="U7247">
        <v>4</v>
      </c>
      <c r="V7247">
        <v>-0.11764705882352899</v>
      </c>
      <c r="W7247">
        <v>-0.844444444444444</v>
      </c>
      <c r="Y7247" t="s">
        <v>1538</v>
      </c>
      <c r="Z7247">
        <v>1</v>
      </c>
      <c r="AA7247">
        <v>1.934959349593496</v>
      </c>
      <c r="AB7247" t="s">
        <v>758</v>
      </c>
      <c r="AC7247" t="s">
        <v>726</v>
      </c>
      <c r="AD7247">
        <v>276</v>
      </c>
      <c r="AE7247">
        <v>270</v>
      </c>
    </row>
    <row r="7248" spans="1:31" hidden="1" x14ac:dyDescent="0.25">
      <c r="A7248" t="s">
        <v>691</v>
      </c>
      <c r="B7248" t="s">
        <v>215</v>
      </c>
      <c r="C7248" t="s">
        <v>216</v>
      </c>
      <c r="D7248" t="s">
        <v>219</v>
      </c>
      <c r="E7248" s="67">
        <v>45261</v>
      </c>
      <c r="F7248" t="s">
        <v>725</v>
      </c>
      <c r="G7248" t="s">
        <v>725</v>
      </c>
      <c r="H7248">
        <v>294</v>
      </c>
      <c r="J7248">
        <v>45</v>
      </c>
      <c r="K7248">
        <v>39</v>
      </c>
      <c r="M7248">
        <v>249</v>
      </c>
      <c r="P7248">
        <v>35</v>
      </c>
      <c r="Q7248" t="s">
        <v>726</v>
      </c>
      <c r="R7248">
        <v>0</v>
      </c>
      <c r="S7248">
        <v>1</v>
      </c>
      <c r="T7248">
        <v>1</v>
      </c>
      <c r="U7248">
        <v>4</v>
      </c>
      <c r="V7248">
        <v>-1.5185185185185199</v>
      </c>
      <c r="W7248">
        <v>0.36363636363636398</v>
      </c>
      <c r="Y7248" t="s">
        <v>1538</v>
      </c>
      <c r="Z7248">
        <v>1</v>
      </c>
      <c r="AA7248">
        <v>7.1142857142857139</v>
      </c>
      <c r="AB7248" t="s">
        <v>738</v>
      </c>
      <c r="AC7248" t="s">
        <v>726</v>
      </c>
      <c r="AD7248">
        <v>42</v>
      </c>
      <c r="AE7248">
        <v>294</v>
      </c>
    </row>
    <row r="7249" spans="1:31" hidden="1" x14ac:dyDescent="0.25">
      <c r="A7249" t="s">
        <v>691</v>
      </c>
      <c r="B7249" t="s">
        <v>182</v>
      </c>
      <c r="C7249" t="s">
        <v>195</v>
      </c>
      <c r="D7249" t="s">
        <v>197</v>
      </c>
      <c r="E7249" s="67">
        <v>45261</v>
      </c>
      <c r="F7249" t="s">
        <v>725</v>
      </c>
      <c r="G7249" t="s">
        <v>725</v>
      </c>
      <c r="I7249">
        <v>600</v>
      </c>
      <c r="J7249">
        <v>159</v>
      </c>
      <c r="K7249">
        <v>250</v>
      </c>
      <c r="M7249">
        <v>444</v>
      </c>
      <c r="P7249">
        <v>176</v>
      </c>
      <c r="Q7249" t="s">
        <v>726</v>
      </c>
      <c r="R7249">
        <v>0</v>
      </c>
      <c r="S7249">
        <v>0</v>
      </c>
      <c r="T7249">
        <v>0</v>
      </c>
      <c r="U7249">
        <v>3</v>
      </c>
      <c r="V7249">
        <v>0</v>
      </c>
      <c r="W7249">
        <v>-4.625</v>
      </c>
      <c r="Y7249" t="s">
        <v>1538</v>
      </c>
      <c r="Z7249">
        <v>1</v>
      </c>
      <c r="AA7249">
        <v>2.5227272727272729</v>
      </c>
      <c r="AB7249" t="s">
        <v>758</v>
      </c>
      <c r="AC7249" t="s">
        <v>733</v>
      </c>
    </row>
    <row r="7250" spans="1:31" hidden="1" x14ac:dyDescent="0.25">
      <c r="A7250" t="s">
        <v>691</v>
      </c>
      <c r="B7250" t="s">
        <v>603</v>
      </c>
      <c r="C7250" t="s">
        <v>622</v>
      </c>
      <c r="D7250" t="s">
        <v>623</v>
      </c>
      <c r="E7250" s="67">
        <v>45261</v>
      </c>
      <c r="F7250" t="s">
        <v>725</v>
      </c>
      <c r="G7250" t="s">
        <v>725</v>
      </c>
      <c r="H7250">
        <v>143</v>
      </c>
      <c r="I7250">
        <v>100</v>
      </c>
      <c r="J7250">
        <v>25</v>
      </c>
      <c r="K7250">
        <v>31</v>
      </c>
      <c r="M7250">
        <v>218</v>
      </c>
      <c r="P7250">
        <v>68</v>
      </c>
      <c r="Q7250" t="s">
        <v>726</v>
      </c>
      <c r="R7250">
        <v>0</v>
      </c>
      <c r="S7250">
        <v>1</v>
      </c>
      <c r="T7250">
        <v>1</v>
      </c>
      <c r="U7250">
        <v>4</v>
      </c>
      <c r="V7250">
        <v>-1.7741935483871001</v>
      </c>
      <c r="W7250">
        <v>-1.19354838709677</v>
      </c>
      <c r="Y7250" t="s">
        <v>1538</v>
      </c>
      <c r="Z7250">
        <v>1</v>
      </c>
      <c r="AA7250">
        <v>3.2058823529411766</v>
      </c>
      <c r="AB7250" t="s">
        <v>758</v>
      </c>
      <c r="AC7250" t="s">
        <v>726</v>
      </c>
      <c r="AD7250">
        <v>30</v>
      </c>
      <c r="AE7250">
        <v>143</v>
      </c>
    </row>
    <row r="7251" spans="1:31" hidden="1" x14ac:dyDescent="0.25">
      <c r="A7251" t="s">
        <v>691</v>
      </c>
      <c r="B7251" t="s">
        <v>452</v>
      </c>
      <c r="C7251" t="s">
        <v>468</v>
      </c>
      <c r="D7251" t="s">
        <v>470</v>
      </c>
      <c r="E7251" s="67">
        <v>45261</v>
      </c>
      <c r="F7251" t="s">
        <v>725</v>
      </c>
      <c r="G7251" t="s">
        <v>725</v>
      </c>
      <c r="H7251">
        <v>93</v>
      </c>
      <c r="I7251">
        <v>100</v>
      </c>
      <c r="J7251">
        <v>132</v>
      </c>
      <c r="K7251">
        <v>200</v>
      </c>
      <c r="M7251">
        <v>61</v>
      </c>
      <c r="P7251">
        <v>151</v>
      </c>
      <c r="Q7251" t="s">
        <v>726</v>
      </c>
      <c r="R7251">
        <v>0</v>
      </c>
      <c r="S7251">
        <v>1</v>
      </c>
      <c r="T7251">
        <v>1</v>
      </c>
      <c r="U7251">
        <v>4</v>
      </c>
      <c r="V7251">
        <v>-0.91666666666666596</v>
      </c>
      <c r="W7251">
        <v>-2.81666666666667</v>
      </c>
      <c r="Y7251" t="s">
        <v>1538</v>
      </c>
      <c r="Z7251">
        <v>1</v>
      </c>
      <c r="AA7251">
        <v>0.40397350993377484</v>
      </c>
      <c r="AB7251" t="s">
        <v>732</v>
      </c>
      <c r="AC7251" t="s">
        <v>726</v>
      </c>
      <c r="AD7251">
        <v>120</v>
      </c>
      <c r="AE7251">
        <v>93</v>
      </c>
    </row>
    <row r="7252" spans="1:31" hidden="1" x14ac:dyDescent="0.25">
      <c r="A7252" t="s">
        <v>691</v>
      </c>
      <c r="B7252" t="s">
        <v>452</v>
      </c>
      <c r="C7252" t="s">
        <v>453</v>
      </c>
      <c r="D7252" t="s">
        <v>455</v>
      </c>
      <c r="E7252" s="67">
        <v>45261</v>
      </c>
      <c r="F7252" t="s">
        <v>725</v>
      </c>
      <c r="G7252" t="s">
        <v>725</v>
      </c>
      <c r="I7252">
        <v>450</v>
      </c>
      <c r="J7252">
        <v>21</v>
      </c>
      <c r="K7252">
        <v>21</v>
      </c>
      <c r="M7252">
        <v>429</v>
      </c>
      <c r="P7252">
        <v>47</v>
      </c>
      <c r="Q7252" t="s">
        <v>726</v>
      </c>
      <c r="R7252">
        <v>0</v>
      </c>
      <c r="S7252">
        <v>1</v>
      </c>
      <c r="T7252">
        <v>1</v>
      </c>
      <c r="U7252">
        <v>4</v>
      </c>
      <c r="V7252">
        <v>0</v>
      </c>
      <c r="W7252">
        <v>0.476190476190476</v>
      </c>
      <c r="Y7252" t="s">
        <v>1538</v>
      </c>
      <c r="Z7252">
        <v>1</v>
      </c>
      <c r="AA7252">
        <v>9.1276595744680851</v>
      </c>
      <c r="AB7252" t="s">
        <v>738</v>
      </c>
      <c r="AC7252" t="s">
        <v>726</v>
      </c>
      <c r="AD7252">
        <v>102</v>
      </c>
    </row>
    <row r="7253" spans="1:31" hidden="1" x14ac:dyDescent="0.25">
      <c r="A7253" t="s">
        <v>691</v>
      </c>
      <c r="B7253" t="s">
        <v>303</v>
      </c>
      <c r="C7253" t="s">
        <v>327</v>
      </c>
      <c r="D7253" t="s">
        <v>328</v>
      </c>
      <c r="E7253" s="67">
        <v>45261</v>
      </c>
      <c r="F7253" t="s">
        <v>725</v>
      </c>
      <c r="G7253" t="s">
        <v>725</v>
      </c>
      <c r="N7253">
        <v>31</v>
      </c>
      <c r="P7253">
        <v>0</v>
      </c>
      <c r="Q7253" t="s">
        <v>726</v>
      </c>
      <c r="R7253">
        <v>0</v>
      </c>
      <c r="S7253">
        <v>1</v>
      </c>
      <c r="T7253">
        <v>1</v>
      </c>
      <c r="U7253">
        <v>4</v>
      </c>
      <c r="V7253">
        <v>-3.8518518518518499</v>
      </c>
      <c r="W7253">
        <v>-2.2799999999999998</v>
      </c>
      <c r="Y7253" t="s">
        <v>1538</v>
      </c>
      <c r="Z7253">
        <v>0</v>
      </c>
      <c r="AA7253">
        <v>0</v>
      </c>
      <c r="AB7253" t="s">
        <v>734</v>
      </c>
      <c r="AC7253" t="s">
        <v>734</v>
      </c>
      <c r="AD7253">
        <v>74</v>
      </c>
    </row>
    <row r="7254" spans="1:31" hidden="1" x14ac:dyDescent="0.25">
      <c r="A7254" t="s">
        <v>691</v>
      </c>
      <c r="B7254" t="s">
        <v>238</v>
      </c>
      <c r="C7254" t="s">
        <v>249</v>
      </c>
      <c r="D7254" t="s">
        <v>256</v>
      </c>
      <c r="E7254" s="67">
        <v>45261</v>
      </c>
      <c r="F7254" t="s">
        <v>725</v>
      </c>
      <c r="G7254" t="s">
        <v>725</v>
      </c>
      <c r="H7254">
        <v>1050</v>
      </c>
      <c r="I7254">
        <v>4350</v>
      </c>
      <c r="J7254">
        <v>1350</v>
      </c>
      <c r="M7254">
        <v>4050</v>
      </c>
      <c r="P7254">
        <v>1418</v>
      </c>
      <c r="Q7254" t="s">
        <v>726</v>
      </c>
      <c r="R7254">
        <v>0</v>
      </c>
      <c r="S7254">
        <v>1</v>
      </c>
      <c r="T7254">
        <v>1</v>
      </c>
      <c r="U7254">
        <v>4</v>
      </c>
      <c r="V7254">
        <v>-11.7826086956522</v>
      </c>
      <c r="W7254">
        <v>-1.8695652173913</v>
      </c>
      <c r="Y7254" t="s">
        <v>1538</v>
      </c>
      <c r="Z7254">
        <v>1</v>
      </c>
      <c r="AA7254">
        <v>2.8561354019746119</v>
      </c>
      <c r="AB7254" t="s">
        <v>758</v>
      </c>
      <c r="AC7254" t="s">
        <v>726</v>
      </c>
      <c r="AD7254">
        <v>10</v>
      </c>
      <c r="AE7254">
        <v>567</v>
      </c>
    </row>
    <row r="7255" spans="1:31" hidden="1" x14ac:dyDescent="0.25">
      <c r="A7255" t="s">
        <v>691</v>
      </c>
      <c r="B7255" t="s">
        <v>215</v>
      </c>
      <c r="C7255" t="s">
        <v>233</v>
      </c>
      <c r="D7255" t="s">
        <v>236</v>
      </c>
      <c r="E7255" s="67">
        <v>45261</v>
      </c>
      <c r="F7255" t="s">
        <v>725</v>
      </c>
      <c r="G7255" t="s">
        <v>725</v>
      </c>
      <c r="H7255">
        <v>134</v>
      </c>
      <c r="I7255">
        <v>150</v>
      </c>
      <c r="J7255">
        <v>162</v>
      </c>
      <c r="K7255">
        <v>87</v>
      </c>
      <c r="M7255">
        <v>122</v>
      </c>
      <c r="P7255">
        <v>100</v>
      </c>
      <c r="Q7255" t="s">
        <v>726</v>
      </c>
      <c r="R7255">
        <v>0</v>
      </c>
      <c r="S7255">
        <v>1</v>
      </c>
      <c r="T7255">
        <v>1</v>
      </c>
      <c r="U7255">
        <v>4</v>
      </c>
      <c r="V7255">
        <v>-1.0136986301369899</v>
      </c>
      <c r="W7255">
        <v>-1.325</v>
      </c>
      <c r="Y7255" t="s">
        <v>1538</v>
      </c>
      <c r="Z7255">
        <v>1</v>
      </c>
      <c r="AA7255">
        <v>1.22</v>
      </c>
      <c r="AB7255" t="s">
        <v>758</v>
      </c>
      <c r="AC7255" t="s">
        <v>726</v>
      </c>
      <c r="AD7255">
        <v>117</v>
      </c>
      <c r="AE7255">
        <v>15</v>
      </c>
    </row>
    <row r="7256" spans="1:31" hidden="1" x14ac:dyDescent="0.25">
      <c r="A7256" t="s">
        <v>691</v>
      </c>
      <c r="B7256" t="s">
        <v>571</v>
      </c>
      <c r="C7256" t="s">
        <v>587</v>
      </c>
      <c r="D7256" t="s">
        <v>588</v>
      </c>
      <c r="E7256" s="67">
        <v>45261</v>
      </c>
      <c r="F7256" t="s">
        <v>725</v>
      </c>
      <c r="G7256" t="s">
        <v>725</v>
      </c>
      <c r="H7256">
        <v>245</v>
      </c>
      <c r="I7256">
        <v>1800</v>
      </c>
      <c r="J7256">
        <v>246</v>
      </c>
      <c r="K7256">
        <v>221</v>
      </c>
      <c r="M7256">
        <v>1799</v>
      </c>
      <c r="P7256">
        <v>147</v>
      </c>
      <c r="Q7256" t="s">
        <v>726</v>
      </c>
      <c r="R7256">
        <v>0</v>
      </c>
      <c r="S7256">
        <v>1</v>
      </c>
      <c r="T7256">
        <v>1</v>
      </c>
      <c r="U7256">
        <v>4</v>
      </c>
      <c r="V7256">
        <v>-0.51639344262295095</v>
      </c>
      <c r="W7256">
        <v>-0.53703703703703698</v>
      </c>
      <c r="Y7256" t="s">
        <v>1538</v>
      </c>
      <c r="Z7256">
        <v>1</v>
      </c>
      <c r="AA7256">
        <v>12.238095238095237</v>
      </c>
      <c r="AB7256" t="s">
        <v>738</v>
      </c>
      <c r="AC7256" t="s">
        <v>726</v>
      </c>
      <c r="AD7256">
        <v>357</v>
      </c>
      <c r="AE7256">
        <v>665</v>
      </c>
    </row>
    <row r="7257" spans="1:31" hidden="1" x14ac:dyDescent="0.25">
      <c r="A7257" t="s">
        <v>691</v>
      </c>
      <c r="B7257" t="s">
        <v>275</v>
      </c>
      <c r="C7257" t="s">
        <v>276</v>
      </c>
      <c r="D7257" t="s">
        <v>279</v>
      </c>
      <c r="E7257" s="67">
        <v>45261</v>
      </c>
      <c r="F7257" t="s">
        <v>725</v>
      </c>
      <c r="G7257" t="s">
        <v>725</v>
      </c>
      <c r="P7257">
        <v>82</v>
      </c>
      <c r="Q7257" t="s">
        <v>726</v>
      </c>
      <c r="R7257">
        <v>1</v>
      </c>
      <c r="S7257">
        <v>0</v>
      </c>
      <c r="T7257">
        <v>0</v>
      </c>
      <c r="U7257">
        <v>0</v>
      </c>
      <c r="Y7257" t="s">
        <v>1538</v>
      </c>
      <c r="Z7257">
        <v>0</v>
      </c>
      <c r="AA7257">
        <v>0</v>
      </c>
      <c r="AB7257" t="s">
        <v>734</v>
      </c>
      <c r="AC7257" t="s">
        <v>734</v>
      </c>
      <c r="AD7257">
        <v>140</v>
      </c>
      <c r="AE7257">
        <v>1123</v>
      </c>
    </row>
    <row r="7258" spans="1:31" hidden="1" x14ac:dyDescent="0.25">
      <c r="A7258" t="s">
        <v>691</v>
      </c>
      <c r="B7258" t="s">
        <v>603</v>
      </c>
      <c r="C7258" t="s">
        <v>622</v>
      </c>
      <c r="D7258" t="s">
        <v>624</v>
      </c>
      <c r="E7258" s="67">
        <v>45261</v>
      </c>
      <c r="F7258" t="s">
        <v>725</v>
      </c>
      <c r="G7258" t="s">
        <v>725</v>
      </c>
      <c r="H7258">
        <v>281</v>
      </c>
      <c r="I7258">
        <v>450</v>
      </c>
      <c r="J7258">
        <v>147</v>
      </c>
      <c r="K7258">
        <v>163</v>
      </c>
      <c r="M7258">
        <v>584</v>
      </c>
      <c r="P7258">
        <v>174</v>
      </c>
      <c r="Q7258" t="s">
        <v>726</v>
      </c>
      <c r="R7258">
        <v>0</v>
      </c>
      <c r="S7258">
        <v>1</v>
      </c>
      <c r="T7258">
        <v>1</v>
      </c>
      <c r="U7258">
        <v>4</v>
      </c>
      <c r="V7258">
        <v>-0.2</v>
      </c>
      <c r="W7258">
        <v>-0.33333333333333298</v>
      </c>
      <c r="Y7258" t="s">
        <v>1538</v>
      </c>
      <c r="Z7258">
        <v>1</v>
      </c>
      <c r="AA7258">
        <v>3.3563218390804597</v>
      </c>
      <c r="AB7258" t="s">
        <v>758</v>
      </c>
      <c r="AC7258" t="s">
        <v>726</v>
      </c>
      <c r="AD7258">
        <v>153</v>
      </c>
      <c r="AE7258">
        <v>281</v>
      </c>
    </row>
    <row r="7259" spans="1:31" hidden="1" x14ac:dyDescent="0.25">
      <c r="A7259" t="s">
        <v>691</v>
      </c>
      <c r="B7259" t="s">
        <v>531</v>
      </c>
      <c r="C7259" t="s">
        <v>558</v>
      </c>
      <c r="D7259" t="s">
        <v>559</v>
      </c>
      <c r="E7259" s="67">
        <v>45261</v>
      </c>
      <c r="F7259" t="s">
        <v>725</v>
      </c>
      <c r="H7259">
        <v>1502</v>
      </c>
      <c r="J7259">
        <v>54</v>
      </c>
      <c r="K7259">
        <v>54</v>
      </c>
      <c r="M7259">
        <v>1448</v>
      </c>
      <c r="O7259">
        <v>330</v>
      </c>
      <c r="P7259">
        <v>45</v>
      </c>
      <c r="Q7259" t="s">
        <v>726</v>
      </c>
      <c r="R7259">
        <v>0</v>
      </c>
      <c r="S7259">
        <v>1</v>
      </c>
      <c r="T7259">
        <v>1</v>
      </c>
      <c r="U7259">
        <v>4</v>
      </c>
      <c r="V7259">
        <v>0</v>
      </c>
      <c r="W7259">
        <v>-0.1875</v>
      </c>
      <c r="Y7259" t="s">
        <v>1538</v>
      </c>
      <c r="Z7259">
        <v>1</v>
      </c>
      <c r="AA7259">
        <v>32.177777777777777</v>
      </c>
      <c r="AB7259" t="s">
        <v>738</v>
      </c>
      <c r="AC7259" t="s">
        <v>726</v>
      </c>
      <c r="AD7259">
        <v>54</v>
      </c>
      <c r="AE7259">
        <v>1502</v>
      </c>
    </row>
    <row r="7260" spans="1:31" hidden="1" x14ac:dyDescent="0.25">
      <c r="A7260" t="s">
        <v>692</v>
      </c>
      <c r="B7260" t="s">
        <v>744</v>
      </c>
      <c r="C7260" t="s">
        <v>852</v>
      </c>
      <c r="D7260" t="s">
        <v>1015</v>
      </c>
      <c r="E7260" s="67">
        <v>45261</v>
      </c>
      <c r="Q7260" t="s">
        <v>733</v>
      </c>
      <c r="R7260">
        <v>1</v>
      </c>
      <c r="S7260">
        <v>0</v>
      </c>
      <c r="T7260">
        <v>0</v>
      </c>
      <c r="U7260">
        <v>0</v>
      </c>
      <c r="Y7260" t="s">
        <v>1538</v>
      </c>
      <c r="Z7260">
        <v>0</v>
      </c>
      <c r="AA7260">
        <v>0</v>
      </c>
      <c r="AB7260" t="s">
        <v>734</v>
      </c>
      <c r="AC7260" t="s">
        <v>734</v>
      </c>
    </row>
    <row r="7261" spans="1:31" hidden="1" x14ac:dyDescent="0.25">
      <c r="A7261" t="s">
        <v>691</v>
      </c>
      <c r="B7261" t="s">
        <v>390</v>
      </c>
      <c r="C7261" t="s">
        <v>415</v>
      </c>
      <c r="D7261" t="s">
        <v>417</v>
      </c>
      <c r="E7261" s="67">
        <v>45261</v>
      </c>
      <c r="F7261" t="s">
        <v>725</v>
      </c>
      <c r="G7261" t="s">
        <v>725</v>
      </c>
      <c r="H7261">
        <v>250</v>
      </c>
      <c r="I7261">
        <v>650</v>
      </c>
      <c r="J7261">
        <v>128</v>
      </c>
      <c r="K7261">
        <v>190</v>
      </c>
      <c r="M7261">
        <v>772</v>
      </c>
      <c r="P7261">
        <v>156</v>
      </c>
      <c r="Q7261" t="s">
        <v>726</v>
      </c>
      <c r="R7261">
        <v>0</v>
      </c>
      <c r="S7261">
        <v>1</v>
      </c>
      <c r="T7261">
        <v>1</v>
      </c>
      <c r="U7261">
        <v>4</v>
      </c>
      <c r="V7261">
        <v>-0.133333333333333</v>
      </c>
      <c r="W7261">
        <v>0.20338983050847501</v>
      </c>
      <c r="Y7261" t="s">
        <v>1538</v>
      </c>
      <c r="Z7261">
        <v>1</v>
      </c>
      <c r="AA7261">
        <v>4.9487179487179489</v>
      </c>
      <c r="AB7261" t="s">
        <v>738</v>
      </c>
      <c r="AC7261" t="s">
        <v>726</v>
      </c>
      <c r="AD7261">
        <v>148</v>
      </c>
      <c r="AE7261">
        <v>250</v>
      </c>
    </row>
    <row r="7262" spans="1:31" hidden="1" x14ac:dyDescent="0.25">
      <c r="A7262" t="s">
        <v>691</v>
      </c>
      <c r="B7262" t="s">
        <v>452</v>
      </c>
      <c r="C7262" t="s">
        <v>471</v>
      </c>
      <c r="D7262" t="s">
        <v>472</v>
      </c>
      <c r="E7262" s="67">
        <v>45261</v>
      </c>
      <c r="F7262" t="s">
        <v>725</v>
      </c>
      <c r="G7262" t="s">
        <v>725</v>
      </c>
      <c r="H7262">
        <v>102</v>
      </c>
      <c r="I7262">
        <v>200</v>
      </c>
      <c r="J7262">
        <v>139</v>
      </c>
      <c r="K7262">
        <v>125</v>
      </c>
      <c r="M7262">
        <v>163</v>
      </c>
      <c r="P7262">
        <v>137</v>
      </c>
      <c r="Q7262" t="s">
        <v>726</v>
      </c>
      <c r="R7262">
        <v>0</v>
      </c>
      <c r="S7262">
        <v>1</v>
      </c>
      <c r="T7262">
        <v>1</v>
      </c>
      <c r="U7262">
        <v>4</v>
      </c>
      <c r="V7262">
        <v>-1.81578947368421</v>
      </c>
      <c r="W7262">
        <v>-5.5416666666666696</v>
      </c>
      <c r="Y7262" t="s">
        <v>1538</v>
      </c>
      <c r="Z7262">
        <v>1</v>
      </c>
      <c r="AA7262">
        <v>1.1897810218978102</v>
      </c>
      <c r="AB7262" t="s">
        <v>758</v>
      </c>
      <c r="AC7262" t="s">
        <v>726</v>
      </c>
      <c r="AD7262">
        <v>72</v>
      </c>
      <c r="AE7262">
        <v>102</v>
      </c>
    </row>
    <row r="7263" spans="1:31" hidden="1" x14ac:dyDescent="0.25">
      <c r="A7263" t="s">
        <v>691</v>
      </c>
      <c r="B7263" t="s">
        <v>182</v>
      </c>
      <c r="C7263" t="s">
        <v>200</v>
      </c>
      <c r="D7263" t="s">
        <v>201</v>
      </c>
      <c r="E7263" s="67">
        <v>45261</v>
      </c>
      <c r="F7263" t="s">
        <v>725</v>
      </c>
      <c r="G7263" t="s">
        <v>725</v>
      </c>
      <c r="H7263">
        <v>216</v>
      </c>
      <c r="I7263">
        <v>450</v>
      </c>
      <c r="J7263">
        <v>75</v>
      </c>
      <c r="M7263">
        <v>591</v>
      </c>
      <c r="P7263">
        <v>203</v>
      </c>
      <c r="Q7263" t="s">
        <v>726</v>
      </c>
      <c r="R7263">
        <v>0</v>
      </c>
      <c r="S7263">
        <v>1</v>
      </c>
      <c r="T7263">
        <v>1</v>
      </c>
      <c r="U7263">
        <v>4</v>
      </c>
      <c r="V7263">
        <v>-0.31958762886597902</v>
      </c>
      <c r="W7263">
        <v>-0.55555555555555602</v>
      </c>
      <c r="Y7263" t="s">
        <v>1538</v>
      </c>
      <c r="Z7263">
        <v>1</v>
      </c>
      <c r="AA7263">
        <v>2.9113300492610836</v>
      </c>
      <c r="AB7263" t="s">
        <v>758</v>
      </c>
      <c r="AC7263" t="s">
        <v>726</v>
      </c>
      <c r="AD7263">
        <v>204</v>
      </c>
      <c r="AE7263">
        <v>216</v>
      </c>
    </row>
    <row r="7264" spans="1:31" hidden="1" x14ac:dyDescent="0.25">
      <c r="A7264" t="s">
        <v>691</v>
      </c>
      <c r="B7264" t="s">
        <v>571</v>
      </c>
      <c r="C7264" t="s">
        <v>591</v>
      </c>
      <c r="D7264" t="s">
        <v>592</v>
      </c>
      <c r="E7264" s="67">
        <v>45261</v>
      </c>
      <c r="F7264" t="s">
        <v>725</v>
      </c>
      <c r="G7264" t="s">
        <v>725</v>
      </c>
      <c r="H7264">
        <v>316</v>
      </c>
      <c r="I7264">
        <v>60</v>
      </c>
      <c r="J7264">
        <v>573</v>
      </c>
      <c r="K7264">
        <v>960</v>
      </c>
      <c r="M7264">
        <v>843</v>
      </c>
      <c r="P7264">
        <v>347</v>
      </c>
      <c r="Q7264" t="s">
        <v>726</v>
      </c>
      <c r="R7264">
        <v>0</v>
      </c>
      <c r="S7264">
        <v>1</v>
      </c>
      <c r="T7264">
        <v>1</v>
      </c>
      <c r="U7264">
        <v>4</v>
      </c>
      <c r="V7264">
        <v>-0.45918367346938799</v>
      </c>
      <c r="W7264">
        <v>-0.31818181818181801</v>
      </c>
      <c r="Y7264" t="s">
        <v>1538</v>
      </c>
      <c r="Z7264">
        <v>1</v>
      </c>
      <c r="AA7264">
        <v>2.4293948126801155</v>
      </c>
      <c r="AB7264" t="s">
        <v>758</v>
      </c>
      <c r="AC7264" t="s">
        <v>733</v>
      </c>
      <c r="AD7264">
        <v>396</v>
      </c>
      <c r="AE7264">
        <v>816</v>
      </c>
    </row>
    <row r="7265" spans="1:31" hidden="1" x14ac:dyDescent="0.25">
      <c r="A7265" t="s">
        <v>691</v>
      </c>
      <c r="B7265" t="s">
        <v>498</v>
      </c>
      <c r="C7265" t="s">
        <v>522</v>
      </c>
      <c r="D7265" t="s">
        <v>524</v>
      </c>
      <c r="E7265" s="67">
        <v>45261</v>
      </c>
      <c r="F7265" t="s">
        <v>725</v>
      </c>
      <c r="G7265" t="s">
        <v>725</v>
      </c>
      <c r="H7265">
        <v>123</v>
      </c>
      <c r="I7265">
        <v>500</v>
      </c>
      <c r="J7265">
        <v>495</v>
      </c>
      <c r="K7265">
        <v>347</v>
      </c>
      <c r="M7265">
        <v>128</v>
      </c>
      <c r="P7265">
        <v>464</v>
      </c>
      <c r="Q7265" t="s">
        <v>726</v>
      </c>
      <c r="R7265">
        <v>0</v>
      </c>
      <c r="S7265">
        <v>1</v>
      </c>
      <c r="T7265">
        <v>1</v>
      </c>
      <c r="U7265">
        <v>4</v>
      </c>
      <c r="V7265">
        <v>0</v>
      </c>
      <c r="W7265">
        <v>-0.37037037037037002</v>
      </c>
      <c r="Y7265" t="s">
        <v>1538</v>
      </c>
      <c r="Z7265">
        <v>1</v>
      </c>
      <c r="AA7265">
        <v>0.27586206896551724</v>
      </c>
      <c r="AB7265" t="s">
        <v>732</v>
      </c>
      <c r="AC7265" t="s">
        <v>726</v>
      </c>
      <c r="AD7265">
        <v>396</v>
      </c>
      <c r="AE7265">
        <v>123</v>
      </c>
    </row>
    <row r="7266" spans="1:31" hidden="1" x14ac:dyDescent="0.25">
      <c r="A7266" t="s">
        <v>691</v>
      </c>
      <c r="B7266" t="s">
        <v>603</v>
      </c>
      <c r="C7266" t="s">
        <v>608</v>
      </c>
      <c r="D7266" t="s">
        <v>610</v>
      </c>
      <c r="E7266" s="67">
        <v>45261</v>
      </c>
      <c r="F7266" t="s">
        <v>725</v>
      </c>
      <c r="G7266" t="s">
        <v>725</v>
      </c>
      <c r="H7266">
        <v>15</v>
      </c>
      <c r="I7266">
        <v>108</v>
      </c>
      <c r="J7266">
        <v>123</v>
      </c>
      <c r="K7266">
        <v>45</v>
      </c>
      <c r="M7266">
        <v>10</v>
      </c>
      <c r="P7266">
        <v>100</v>
      </c>
      <c r="Q7266" t="s">
        <v>726</v>
      </c>
      <c r="R7266">
        <v>0</v>
      </c>
      <c r="S7266">
        <v>1</v>
      </c>
      <c r="T7266">
        <v>1</v>
      </c>
      <c r="U7266">
        <v>4</v>
      </c>
      <c r="V7266">
        <v>0</v>
      </c>
      <c r="W7266">
        <v>0.63235294117647001</v>
      </c>
      <c r="Y7266" t="s">
        <v>1538</v>
      </c>
      <c r="Z7266">
        <v>1</v>
      </c>
      <c r="AA7266">
        <v>0.1</v>
      </c>
      <c r="AB7266" t="s">
        <v>732</v>
      </c>
      <c r="AC7266" t="s">
        <v>733</v>
      </c>
      <c r="AD7266">
        <v>106</v>
      </c>
      <c r="AE7266">
        <v>15</v>
      </c>
    </row>
    <row r="7267" spans="1:31" hidden="1" x14ac:dyDescent="0.25">
      <c r="A7267" t="s">
        <v>691</v>
      </c>
      <c r="B7267" t="s">
        <v>182</v>
      </c>
      <c r="C7267" t="s">
        <v>185</v>
      </c>
      <c r="D7267" t="s">
        <v>188</v>
      </c>
      <c r="E7267" s="67">
        <v>45261</v>
      </c>
      <c r="F7267" t="s">
        <v>725</v>
      </c>
      <c r="G7267" t="s">
        <v>725</v>
      </c>
      <c r="H7267">
        <v>81</v>
      </c>
      <c r="I7267">
        <v>1350</v>
      </c>
      <c r="J7267">
        <v>180</v>
      </c>
      <c r="M7267">
        <v>1251</v>
      </c>
      <c r="P7267">
        <v>258</v>
      </c>
      <c r="Q7267" t="s">
        <v>726</v>
      </c>
      <c r="R7267">
        <v>0</v>
      </c>
      <c r="S7267">
        <v>1</v>
      </c>
      <c r="T7267">
        <v>1</v>
      </c>
      <c r="U7267">
        <v>4</v>
      </c>
      <c r="V7267">
        <v>0</v>
      </c>
      <c r="W7267">
        <v>-1.12121212121212</v>
      </c>
      <c r="Y7267" t="s">
        <v>1538</v>
      </c>
      <c r="Z7267">
        <v>1</v>
      </c>
      <c r="AA7267">
        <v>4.8488372093023253</v>
      </c>
      <c r="AB7267" t="s">
        <v>738</v>
      </c>
      <c r="AC7267" t="s">
        <v>726</v>
      </c>
      <c r="AD7267">
        <v>189</v>
      </c>
      <c r="AE7267">
        <v>81</v>
      </c>
    </row>
    <row r="7268" spans="1:31" hidden="1" x14ac:dyDescent="0.25">
      <c r="A7268" t="s">
        <v>691</v>
      </c>
      <c r="B7268" t="s">
        <v>351</v>
      </c>
      <c r="C7268" t="s">
        <v>372</v>
      </c>
      <c r="D7268" t="s">
        <v>373</v>
      </c>
      <c r="E7268" s="67">
        <v>45261</v>
      </c>
      <c r="F7268" t="s">
        <v>725</v>
      </c>
      <c r="G7268" t="s">
        <v>725</v>
      </c>
      <c r="I7268">
        <v>750</v>
      </c>
      <c r="J7268">
        <v>13</v>
      </c>
      <c r="K7268">
        <v>250</v>
      </c>
      <c r="M7268">
        <v>737</v>
      </c>
      <c r="P7268">
        <v>105</v>
      </c>
      <c r="Q7268" t="s">
        <v>726</v>
      </c>
      <c r="R7268">
        <v>0</v>
      </c>
      <c r="S7268">
        <v>1</v>
      </c>
      <c r="T7268">
        <v>1</v>
      </c>
      <c r="U7268">
        <v>4</v>
      </c>
      <c r="W7268">
        <v>-1.2380952380952399</v>
      </c>
      <c r="Y7268" t="s">
        <v>1538</v>
      </c>
      <c r="Z7268">
        <v>1</v>
      </c>
      <c r="AA7268">
        <v>7.019047619047619</v>
      </c>
      <c r="AB7268" t="s">
        <v>738</v>
      </c>
      <c r="AC7268" t="s">
        <v>726</v>
      </c>
      <c r="AD7268">
        <v>297</v>
      </c>
    </row>
    <row r="7269" spans="1:31" hidden="1" x14ac:dyDescent="0.25">
      <c r="A7269" t="s">
        <v>692</v>
      </c>
      <c r="B7269" t="s">
        <v>809</v>
      </c>
      <c r="C7269" t="s">
        <v>1016</v>
      </c>
      <c r="D7269" t="s">
        <v>167</v>
      </c>
      <c r="E7269" s="67">
        <v>45261</v>
      </c>
      <c r="F7269" t="s">
        <v>725</v>
      </c>
      <c r="G7269" t="s">
        <v>725</v>
      </c>
      <c r="H7269">
        <v>51</v>
      </c>
      <c r="I7269">
        <v>600</v>
      </c>
      <c r="J7269">
        <v>108</v>
      </c>
      <c r="K7269">
        <v>100</v>
      </c>
      <c r="M7269">
        <v>541</v>
      </c>
      <c r="P7269">
        <v>111</v>
      </c>
      <c r="Q7269" t="s">
        <v>726</v>
      </c>
      <c r="R7269">
        <v>0</v>
      </c>
      <c r="S7269">
        <v>1</v>
      </c>
      <c r="T7269">
        <v>1</v>
      </c>
      <c r="U7269">
        <v>4</v>
      </c>
      <c r="V7269">
        <v>-7.69230769230769E-2</v>
      </c>
      <c r="W7269">
        <v>0.51515151515151503</v>
      </c>
      <c r="Y7269" t="s">
        <v>1538</v>
      </c>
      <c r="Z7269">
        <v>1</v>
      </c>
      <c r="AA7269">
        <v>4.8738738738738743</v>
      </c>
      <c r="AB7269" t="s">
        <v>738</v>
      </c>
      <c r="AC7269" t="s">
        <v>733</v>
      </c>
      <c r="AD7269">
        <v>99</v>
      </c>
      <c r="AE7269">
        <v>51</v>
      </c>
    </row>
    <row r="7270" spans="1:31" hidden="1" x14ac:dyDescent="0.25">
      <c r="A7270" t="s">
        <v>692</v>
      </c>
      <c r="B7270" t="s">
        <v>899</v>
      </c>
      <c r="C7270" t="s">
        <v>1017</v>
      </c>
      <c r="D7270" t="s">
        <v>1018</v>
      </c>
      <c r="E7270" s="67">
        <v>45261</v>
      </c>
      <c r="F7270" t="s">
        <v>725</v>
      </c>
      <c r="G7270" t="s">
        <v>725</v>
      </c>
      <c r="H7270">
        <v>456</v>
      </c>
      <c r="J7270">
        <v>180</v>
      </c>
      <c r="K7270">
        <v>163</v>
      </c>
      <c r="M7270">
        <v>276</v>
      </c>
      <c r="P7270">
        <v>207</v>
      </c>
      <c r="Q7270" t="s">
        <v>726</v>
      </c>
      <c r="R7270">
        <v>0</v>
      </c>
      <c r="S7270">
        <v>1</v>
      </c>
      <c r="T7270">
        <v>1</v>
      </c>
      <c r="U7270">
        <v>4</v>
      </c>
      <c r="V7270">
        <v>-0.12903225806451599</v>
      </c>
      <c r="W7270">
        <v>-0.11111111111111099</v>
      </c>
      <c r="Y7270" t="s">
        <v>1538</v>
      </c>
      <c r="Z7270">
        <v>1</v>
      </c>
      <c r="AA7270">
        <v>1.3333333333333333</v>
      </c>
      <c r="AB7270" t="s">
        <v>758</v>
      </c>
      <c r="AC7270" t="s">
        <v>726</v>
      </c>
      <c r="AD7270">
        <v>141</v>
      </c>
      <c r="AE7270">
        <v>456</v>
      </c>
    </row>
    <row r="7271" spans="1:31" hidden="1" x14ac:dyDescent="0.25">
      <c r="A7271" t="s">
        <v>691</v>
      </c>
      <c r="B7271" t="s">
        <v>452</v>
      </c>
      <c r="C7271" t="s">
        <v>488</v>
      </c>
      <c r="D7271" t="s">
        <v>490</v>
      </c>
      <c r="E7271" s="67">
        <v>45261</v>
      </c>
      <c r="F7271" t="s">
        <v>725</v>
      </c>
      <c r="G7271" t="s">
        <v>725</v>
      </c>
      <c r="H7271">
        <v>15</v>
      </c>
      <c r="I7271">
        <v>750</v>
      </c>
      <c r="J7271">
        <v>135</v>
      </c>
      <c r="K7271">
        <v>135</v>
      </c>
      <c r="M7271">
        <v>630</v>
      </c>
      <c r="P7271">
        <v>79</v>
      </c>
      <c r="Q7271" t="s">
        <v>726</v>
      </c>
      <c r="R7271">
        <v>0</v>
      </c>
      <c r="S7271">
        <v>1</v>
      </c>
      <c r="T7271">
        <v>1</v>
      </c>
      <c r="U7271">
        <v>4</v>
      </c>
      <c r="V7271">
        <v>-0.51162790697674398</v>
      </c>
      <c r="W7271">
        <v>-1.4528301886792501</v>
      </c>
      <c r="Y7271" t="s">
        <v>1538</v>
      </c>
      <c r="Z7271">
        <v>1</v>
      </c>
      <c r="AA7271">
        <v>7.9746835443037973</v>
      </c>
      <c r="AB7271" t="s">
        <v>738</v>
      </c>
      <c r="AC7271" t="s">
        <v>726</v>
      </c>
      <c r="AD7271">
        <v>135</v>
      </c>
      <c r="AE7271">
        <v>15</v>
      </c>
    </row>
    <row r="7272" spans="1:31" hidden="1" x14ac:dyDescent="0.25">
      <c r="A7272" t="s">
        <v>691</v>
      </c>
      <c r="B7272" t="s">
        <v>650</v>
      </c>
      <c r="C7272" t="s">
        <v>656</v>
      </c>
      <c r="D7272" t="s">
        <v>657</v>
      </c>
      <c r="E7272" s="67">
        <v>45261</v>
      </c>
      <c r="F7272" t="s">
        <v>725</v>
      </c>
      <c r="G7272" t="s">
        <v>725</v>
      </c>
      <c r="H7272">
        <v>317</v>
      </c>
      <c r="I7272">
        <v>1500</v>
      </c>
      <c r="J7272">
        <v>434</v>
      </c>
      <c r="K7272">
        <v>434</v>
      </c>
      <c r="M7272">
        <v>1383</v>
      </c>
      <c r="P7272">
        <v>1034</v>
      </c>
      <c r="Q7272" t="s">
        <v>726</v>
      </c>
      <c r="R7272">
        <v>0</v>
      </c>
      <c r="S7272">
        <v>1</v>
      </c>
      <c r="T7272">
        <v>1</v>
      </c>
      <c r="U7272">
        <v>4</v>
      </c>
      <c r="V7272">
        <v>-0.223776223776224</v>
      </c>
      <c r="W7272">
        <v>-0.74242424242424199</v>
      </c>
      <c r="Y7272" t="s">
        <v>1538</v>
      </c>
      <c r="Z7272">
        <v>1</v>
      </c>
      <c r="AA7272">
        <v>1.3375241779497098</v>
      </c>
      <c r="AB7272" t="s">
        <v>758</v>
      </c>
      <c r="AC7272" t="s">
        <v>726</v>
      </c>
      <c r="AD7272">
        <v>471</v>
      </c>
      <c r="AE7272">
        <v>317</v>
      </c>
    </row>
    <row r="7273" spans="1:31" hidden="1" x14ac:dyDescent="0.25">
      <c r="A7273" t="s">
        <v>692</v>
      </c>
      <c r="B7273" t="s">
        <v>773</v>
      </c>
      <c r="C7273" t="s">
        <v>1019</v>
      </c>
      <c r="D7273" t="s">
        <v>1020</v>
      </c>
      <c r="E7273" s="67">
        <v>45261</v>
      </c>
      <c r="F7273" t="s">
        <v>725</v>
      </c>
      <c r="G7273" t="s">
        <v>725</v>
      </c>
      <c r="H7273">
        <v>18</v>
      </c>
      <c r="I7273">
        <v>300</v>
      </c>
      <c r="J7273">
        <v>159</v>
      </c>
      <c r="K7273">
        <v>200</v>
      </c>
      <c r="M7273">
        <v>506</v>
      </c>
      <c r="P7273">
        <v>117</v>
      </c>
      <c r="Q7273" t="s">
        <v>726</v>
      </c>
      <c r="R7273">
        <v>0</v>
      </c>
      <c r="S7273">
        <v>1</v>
      </c>
      <c r="T7273">
        <v>1</v>
      </c>
      <c r="U7273">
        <v>4</v>
      </c>
      <c r="V7273">
        <v>-0.23129251700680301</v>
      </c>
      <c r="W7273">
        <v>-0.55339805825242705</v>
      </c>
      <c r="Y7273" t="s">
        <v>1538</v>
      </c>
      <c r="Z7273">
        <v>1</v>
      </c>
      <c r="AA7273">
        <v>4.3247863247863245</v>
      </c>
      <c r="AB7273" t="s">
        <v>738</v>
      </c>
      <c r="AC7273" t="s">
        <v>733</v>
      </c>
      <c r="AD7273">
        <v>116</v>
      </c>
      <c r="AE7273">
        <v>18</v>
      </c>
    </row>
    <row r="7274" spans="1:31" hidden="1" x14ac:dyDescent="0.25">
      <c r="A7274" t="s">
        <v>692</v>
      </c>
      <c r="B7274" t="s">
        <v>741</v>
      </c>
      <c r="C7274" t="s">
        <v>859</v>
      </c>
      <c r="D7274" t="s">
        <v>1021</v>
      </c>
      <c r="E7274" s="67">
        <v>45261</v>
      </c>
      <c r="F7274" t="s">
        <v>725</v>
      </c>
      <c r="G7274" t="s">
        <v>725</v>
      </c>
      <c r="H7274">
        <v>163</v>
      </c>
      <c r="J7274">
        <v>19</v>
      </c>
      <c r="K7274">
        <v>9</v>
      </c>
      <c r="M7274">
        <v>144</v>
      </c>
      <c r="P7274">
        <v>26</v>
      </c>
      <c r="Q7274" t="s">
        <v>726</v>
      </c>
      <c r="R7274">
        <v>0</v>
      </c>
      <c r="S7274">
        <v>0</v>
      </c>
      <c r="T7274">
        <v>0</v>
      </c>
      <c r="U7274">
        <v>2</v>
      </c>
      <c r="V7274">
        <v>-1.25</v>
      </c>
      <c r="W7274">
        <v>-44.5</v>
      </c>
      <c r="Y7274" t="s">
        <v>1538</v>
      </c>
      <c r="Z7274">
        <v>1</v>
      </c>
      <c r="AA7274">
        <v>5.5384615384615383</v>
      </c>
      <c r="AB7274" t="s">
        <v>738</v>
      </c>
      <c r="AC7274" t="s">
        <v>726</v>
      </c>
      <c r="AE7274">
        <v>163</v>
      </c>
    </row>
    <row r="7275" spans="1:31" hidden="1" x14ac:dyDescent="0.25">
      <c r="A7275" t="s">
        <v>691</v>
      </c>
      <c r="B7275" t="s">
        <v>531</v>
      </c>
      <c r="C7275" t="s">
        <v>532</v>
      </c>
      <c r="D7275" t="s">
        <v>534</v>
      </c>
      <c r="E7275" s="67">
        <v>45261</v>
      </c>
      <c r="F7275" t="s">
        <v>725</v>
      </c>
      <c r="H7275">
        <v>1374</v>
      </c>
      <c r="J7275">
        <v>44</v>
      </c>
      <c r="M7275">
        <v>1330</v>
      </c>
      <c r="P7275">
        <v>137</v>
      </c>
      <c r="Q7275" t="s">
        <v>726</v>
      </c>
      <c r="R7275">
        <v>0</v>
      </c>
      <c r="S7275">
        <v>1</v>
      </c>
      <c r="T7275">
        <v>1</v>
      </c>
      <c r="U7275">
        <v>4</v>
      </c>
      <c r="Y7275" t="s">
        <v>1538</v>
      </c>
      <c r="Z7275">
        <v>1</v>
      </c>
      <c r="AA7275">
        <v>9.7080291970802914</v>
      </c>
      <c r="AB7275" t="s">
        <v>738</v>
      </c>
      <c r="AC7275" t="s">
        <v>726</v>
      </c>
      <c r="AD7275">
        <v>40</v>
      </c>
      <c r="AE7275">
        <v>1374</v>
      </c>
    </row>
    <row r="7276" spans="1:31" hidden="1" x14ac:dyDescent="0.25">
      <c r="A7276" t="s">
        <v>692</v>
      </c>
      <c r="B7276" t="s">
        <v>773</v>
      </c>
      <c r="C7276" t="s">
        <v>1022</v>
      </c>
      <c r="D7276" t="s">
        <v>1023</v>
      </c>
      <c r="E7276" s="67">
        <v>45261</v>
      </c>
      <c r="Q7276" t="s">
        <v>733</v>
      </c>
      <c r="R7276">
        <v>1</v>
      </c>
      <c r="S7276">
        <v>0</v>
      </c>
      <c r="T7276">
        <v>0</v>
      </c>
      <c r="U7276">
        <v>0</v>
      </c>
      <c r="Y7276" t="s">
        <v>1538</v>
      </c>
      <c r="Z7276">
        <v>0</v>
      </c>
      <c r="AA7276">
        <v>0</v>
      </c>
      <c r="AB7276" t="s">
        <v>734</v>
      </c>
      <c r="AC7276" t="s">
        <v>734</v>
      </c>
    </row>
    <row r="7277" spans="1:31" hidden="1" x14ac:dyDescent="0.25">
      <c r="A7277" t="s">
        <v>692</v>
      </c>
      <c r="B7277" t="s">
        <v>773</v>
      </c>
      <c r="C7277" t="s">
        <v>1022</v>
      </c>
      <c r="D7277" t="s">
        <v>1024</v>
      </c>
      <c r="E7277" s="67">
        <v>45261</v>
      </c>
      <c r="F7277" t="s">
        <v>725</v>
      </c>
      <c r="G7277" t="s">
        <v>725</v>
      </c>
      <c r="H7277">
        <v>969</v>
      </c>
      <c r="I7277">
        <v>450</v>
      </c>
      <c r="J7277">
        <v>381</v>
      </c>
      <c r="K7277">
        <v>400</v>
      </c>
      <c r="M7277">
        <v>1038</v>
      </c>
      <c r="P7277">
        <v>299</v>
      </c>
      <c r="Q7277" t="s">
        <v>726</v>
      </c>
      <c r="R7277">
        <v>0</v>
      </c>
      <c r="S7277">
        <v>1</v>
      </c>
      <c r="T7277">
        <v>1</v>
      </c>
      <c r="U7277">
        <v>4</v>
      </c>
      <c r="V7277">
        <v>-0.13186813186813201</v>
      </c>
      <c r="W7277">
        <v>-0.3</v>
      </c>
      <c r="Y7277" t="s">
        <v>1538</v>
      </c>
      <c r="Z7277">
        <v>1</v>
      </c>
      <c r="AA7277">
        <v>3.471571906354515</v>
      </c>
      <c r="AB7277" t="s">
        <v>758</v>
      </c>
      <c r="AC7277" t="s">
        <v>726</v>
      </c>
      <c r="AD7277">
        <v>270</v>
      </c>
      <c r="AE7277">
        <v>969</v>
      </c>
    </row>
    <row r="7278" spans="1:31" hidden="1" x14ac:dyDescent="0.25">
      <c r="A7278" t="s">
        <v>691</v>
      </c>
      <c r="B7278" t="s">
        <v>275</v>
      </c>
      <c r="C7278" t="s">
        <v>291</v>
      </c>
      <c r="D7278" t="s">
        <v>293</v>
      </c>
      <c r="E7278" s="67">
        <v>45261</v>
      </c>
      <c r="Q7278" t="s">
        <v>733</v>
      </c>
      <c r="R7278">
        <v>1</v>
      </c>
      <c r="S7278">
        <v>0</v>
      </c>
      <c r="T7278">
        <v>0</v>
      </c>
      <c r="U7278">
        <v>0</v>
      </c>
      <c r="Y7278" t="s">
        <v>1538</v>
      </c>
      <c r="Z7278">
        <v>0</v>
      </c>
      <c r="AA7278">
        <v>0</v>
      </c>
      <c r="AB7278" t="s">
        <v>734</v>
      </c>
      <c r="AC7278" t="s">
        <v>734</v>
      </c>
    </row>
    <row r="7279" spans="1:31" hidden="1" x14ac:dyDescent="0.25">
      <c r="A7279" t="s">
        <v>691</v>
      </c>
      <c r="B7279" t="s">
        <v>351</v>
      </c>
      <c r="C7279" t="s">
        <v>374</v>
      </c>
      <c r="D7279" t="s">
        <v>375</v>
      </c>
      <c r="E7279" s="67">
        <v>45261</v>
      </c>
      <c r="F7279" t="s">
        <v>725</v>
      </c>
      <c r="G7279" t="s">
        <v>725</v>
      </c>
      <c r="H7279">
        <v>644</v>
      </c>
      <c r="I7279">
        <v>300</v>
      </c>
      <c r="J7279">
        <v>340</v>
      </c>
      <c r="M7279">
        <v>604</v>
      </c>
      <c r="P7279">
        <v>226</v>
      </c>
      <c r="Q7279" t="s">
        <v>726</v>
      </c>
      <c r="R7279">
        <v>0</v>
      </c>
      <c r="S7279">
        <v>1</v>
      </c>
      <c r="T7279">
        <v>1</v>
      </c>
      <c r="U7279">
        <v>4</v>
      </c>
      <c r="V7279">
        <v>8.3333333333333301E-2</v>
      </c>
      <c r="W7279">
        <v>0.34782608695652201</v>
      </c>
      <c r="Y7279" t="s">
        <v>1538</v>
      </c>
      <c r="Z7279">
        <v>1</v>
      </c>
      <c r="AA7279">
        <v>2.6725663716814161</v>
      </c>
      <c r="AB7279" t="s">
        <v>758</v>
      </c>
      <c r="AC7279" t="s">
        <v>726</v>
      </c>
      <c r="AD7279">
        <v>519</v>
      </c>
      <c r="AE7279">
        <v>644</v>
      </c>
    </row>
    <row r="7280" spans="1:31" hidden="1" x14ac:dyDescent="0.25">
      <c r="A7280" t="s">
        <v>692</v>
      </c>
      <c r="B7280" t="s">
        <v>773</v>
      </c>
      <c r="C7280" t="s">
        <v>774</v>
      </c>
      <c r="D7280" t="s">
        <v>1025</v>
      </c>
      <c r="E7280" s="67">
        <v>45261</v>
      </c>
      <c r="Q7280" t="s">
        <v>733</v>
      </c>
      <c r="R7280">
        <v>1</v>
      </c>
      <c r="S7280">
        <v>0</v>
      </c>
      <c r="T7280">
        <v>0</v>
      </c>
      <c r="U7280">
        <v>0</v>
      </c>
      <c r="Y7280" t="s">
        <v>1538</v>
      </c>
      <c r="Z7280">
        <v>0</v>
      </c>
      <c r="AA7280">
        <v>0</v>
      </c>
      <c r="AB7280" t="s">
        <v>734</v>
      </c>
      <c r="AC7280" t="s">
        <v>734</v>
      </c>
    </row>
    <row r="7281" spans="1:31" hidden="1" x14ac:dyDescent="0.25">
      <c r="A7281" t="s">
        <v>691</v>
      </c>
      <c r="B7281" t="s">
        <v>603</v>
      </c>
      <c r="C7281" t="s">
        <v>635</v>
      </c>
      <c r="D7281" t="s">
        <v>636</v>
      </c>
      <c r="E7281" s="67">
        <v>45261</v>
      </c>
      <c r="F7281" t="s">
        <v>725</v>
      </c>
      <c r="G7281" t="s">
        <v>725</v>
      </c>
      <c r="H7281">
        <v>79</v>
      </c>
      <c r="J7281">
        <v>5</v>
      </c>
      <c r="K7281">
        <v>12</v>
      </c>
      <c r="M7281">
        <v>74</v>
      </c>
      <c r="P7281">
        <v>14</v>
      </c>
      <c r="Q7281" t="s">
        <v>726</v>
      </c>
      <c r="R7281">
        <v>0</v>
      </c>
      <c r="S7281">
        <v>0</v>
      </c>
      <c r="T7281">
        <v>0</v>
      </c>
      <c r="U7281">
        <v>3</v>
      </c>
      <c r="V7281">
        <v>0</v>
      </c>
      <c r="W7281">
        <v>0.49090909090909102</v>
      </c>
      <c r="Y7281" t="s">
        <v>1538</v>
      </c>
      <c r="Z7281">
        <v>1</v>
      </c>
      <c r="AA7281">
        <v>5.2857142857142856</v>
      </c>
      <c r="AB7281" t="s">
        <v>738</v>
      </c>
      <c r="AC7281" t="s">
        <v>726</v>
      </c>
      <c r="AD7281">
        <v>21</v>
      </c>
      <c r="AE7281">
        <v>79</v>
      </c>
    </row>
    <row r="7282" spans="1:31" hidden="1" x14ac:dyDescent="0.25">
      <c r="A7282" t="s">
        <v>691</v>
      </c>
      <c r="B7282" t="s">
        <v>603</v>
      </c>
      <c r="C7282" t="s">
        <v>639</v>
      </c>
      <c r="D7282" t="s">
        <v>641</v>
      </c>
      <c r="E7282" s="67">
        <v>45261</v>
      </c>
      <c r="F7282" t="s">
        <v>725</v>
      </c>
      <c r="G7282" t="s">
        <v>725</v>
      </c>
      <c r="H7282">
        <v>402</v>
      </c>
      <c r="K7282">
        <v>193</v>
      </c>
      <c r="P7282">
        <v>99</v>
      </c>
      <c r="Q7282" t="s">
        <v>726</v>
      </c>
      <c r="R7282">
        <v>0</v>
      </c>
      <c r="S7282">
        <v>1</v>
      </c>
      <c r="T7282">
        <v>1</v>
      </c>
      <c r="U7282">
        <v>4</v>
      </c>
      <c r="V7282">
        <v>0.44</v>
      </c>
      <c r="W7282">
        <v>-0.84090909090909105</v>
      </c>
      <c r="Y7282" t="s">
        <v>1538</v>
      </c>
      <c r="Z7282">
        <v>0</v>
      </c>
      <c r="AA7282">
        <v>0</v>
      </c>
      <c r="AB7282" t="s">
        <v>734</v>
      </c>
      <c r="AC7282" t="s">
        <v>734</v>
      </c>
      <c r="AD7282">
        <v>246</v>
      </c>
      <c r="AE7282">
        <v>402</v>
      </c>
    </row>
    <row r="7283" spans="1:31" hidden="1" x14ac:dyDescent="0.25">
      <c r="A7283" t="s">
        <v>691</v>
      </c>
      <c r="B7283" t="s">
        <v>182</v>
      </c>
      <c r="C7283" t="s">
        <v>204</v>
      </c>
      <c r="D7283" t="s">
        <v>205</v>
      </c>
      <c r="E7283" s="67">
        <v>45261</v>
      </c>
      <c r="F7283" t="s">
        <v>725</v>
      </c>
      <c r="G7283" t="s">
        <v>725</v>
      </c>
      <c r="H7283">
        <v>216</v>
      </c>
      <c r="I7283">
        <v>750</v>
      </c>
      <c r="J7283">
        <v>306</v>
      </c>
      <c r="M7283">
        <v>660</v>
      </c>
      <c r="P7283">
        <v>270</v>
      </c>
      <c r="Q7283" t="s">
        <v>726</v>
      </c>
      <c r="R7283">
        <v>0</v>
      </c>
      <c r="S7283">
        <v>1</v>
      </c>
      <c r="T7283">
        <v>1</v>
      </c>
      <c r="U7283">
        <v>4</v>
      </c>
      <c r="V7283">
        <v>-0.45652173913043498</v>
      </c>
      <c r="W7283">
        <v>-0.296296296296296</v>
      </c>
      <c r="Y7283" t="s">
        <v>1538</v>
      </c>
      <c r="Z7283">
        <v>1</v>
      </c>
      <c r="AA7283">
        <v>2.4444444444444446</v>
      </c>
      <c r="AB7283" t="s">
        <v>758</v>
      </c>
      <c r="AC7283" t="s">
        <v>726</v>
      </c>
      <c r="AD7283">
        <v>201</v>
      </c>
      <c r="AE7283">
        <v>216</v>
      </c>
    </row>
    <row r="7284" spans="1:31" hidden="1" x14ac:dyDescent="0.25">
      <c r="A7284" t="s">
        <v>691</v>
      </c>
      <c r="B7284" t="s">
        <v>452</v>
      </c>
      <c r="C7284" t="s">
        <v>473</v>
      </c>
      <c r="D7284" t="s">
        <v>474</v>
      </c>
      <c r="E7284" s="67">
        <v>45261</v>
      </c>
      <c r="F7284" t="s">
        <v>725</v>
      </c>
      <c r="G7284" t="s">
        <v>725</v>
      </c>
      <c r="H7284">
        <v>430</v>
      </c>
      <c r="I7284">
        <v>400</v>
      </c>
      <c r="J7284">
        <v>534</v>
      </c>
      <c r="K7284">
        <v>500</v>
      </c>
      <c r="M7284">
        <v>296</v>
      </c>
      <c r="P7284">
        <v>495</v>
      </c>
      <c r="Q7284" t="s">
        <v>726</v>
      </c>
      <c r="R7284">
        <v>0</v>
      </c>
      <c r="S7284">
        <v>1</v>
      </c>
      <c r="T7284">
        <v>1</v>
      </c>
      <c r="U7284">
        <v>4</v>
      </c>
      <c r="V7284">
        <v>-0.28515625</v>
      </c>
      <c r="W7284">
        <v>-0.24107142857142899</v>
      </c>
      <c r="Y7284" t="s">
        <v>1538</v>
      </c>
      <c r="Z7284">
        <v>1</v>
      </c>
      <c r="AA7284">
        <v>0.59797979797979794</v>
      </c>
      <c r="AB7284" t="s">
        <v>732</v>
      </c>
      <c r="AC7284" t="s">
        <v>726</v>
      </c>
      <c r="AD7284">
        <v>417</v>
      </c>
      <c r="AE7284">
        <v>430</v>
      </c>
    </row>
    <row r="7285" spans="1:31" hidden="1" x14ac:dyDescent="0.25">
      <c r="A7285" t="s">
        <v>691</v>
      </c>
      <c r="B7285" t="s">
        <v>650</v>
      </c>
      <c r="C7285" t="s">
        <v>660</v>
      </c>
      <c r="D7285" t="s">
        <v>661</v>
      </c>
      <c r="E7285" s="67">
        <v>45261</v>
      </c>
      <c r="F7285" t="s">
        <v>725</v>
      </c>
      <c r="G7285" t="s">
        <v>725</v>
      </c>
      <c r="H7285">
        <v>433</v>
      </c>
      <c r="I7285">
        <v>1800</v>
      </c>
      <c r="J7285">
        <v>777</v>
      </c>
      <c r="K7285">
        <v>800</v>
      </c>
      <c r="M7285">
        <v>1456</v>
      </c>
      <c r="P7285">
        <v>635</v>
      </c>
      <c r="Q7285" t="s">
        <v>726</v>
      </c>
      <c r="R7285">
        <v>0</v>
      </c>
      <c r="S7285">
        <v>1</v>
      </c>
      <c r="T7285">
        <v>1</v>
      </c>
      <c r="U7285">
        <v>4</v>
      </c>
      <c r="V7285">
        <v>-0.31318681318681302</v>
      </c>
      <c r="W7285">
        <v>0.217391304347826</v>
      </c>
      <c r="Y7285" t="s">
        <v>1538</v>
      </c>
      <c r="Z7285">
        <v>1</v>
      </c>
      <c r="AA7285">
        <v>2.2929133858267718</v>
      </c>
      <c r="AB7285" t="s">
        <v>758</v>
      </c>
      <c r="AC7285" t="s">
        <v>726</v>
      </c>
      <c r="AD7285">
        <v>906</v>
      </c>
      <c r="AE7285">
        <v>433</v>
      </c>
    </row>
    <row r="7286" spans="1:31" hidden="1" x14ac:dyDescent="0.25">
      <c r="A7286" t="s">
        <v>691</v>
      </c>
      <c r="B7286" t="s">
        <v>650</v>
      </c>
      <c r="C7286" t="s">
        <v>670</v>
      </c>
      <c r="D7286" t="s">
        <v>675</v>
      </c>
      <c r="E7286" s="67">
        <v>45261</v>
      </c>
      <c r="F7286" t="s">
        <v>725</v>
      </c>
      <c r="G7286" t="s">
        <v>725</v>
      </c>
      <c r="H7286">
        <v>3</v>
      </c>
      <c r="J7286">
        <v>3</v>
      </c>
      <c r="K7286">
        <v>30</v>
      </c>
      <c r="N7286">
        <v>15</v>
      </c>
      <c r="P7286">
        <v>15</v>
      </c>
      <c r="Q7286" t="s">
        <v>726</v>
      </c>
      <c r="R7286">
        <v>0</v>
      </c>
      <c r="S7286">
        <v>1</v>
      </c>
      <c r="T7286">
        <v>1</v>
      </c>
      <c r="U7286">
        <v>4</v>
      </c>
      <c r="V7286">
        <v>-2</v>
      </c>
      <c r="W7286">
        <v>-12.6</v>
      </c>
      <c r="Y7286" t="s">
        <v>1538</v>
      </c>
      <c r="Z7286">
        <v>1</v>
      </c>
      <c r="AA7286">
        <v>0</v>
      </c>
      <c r="AB7286" t="s">
        <v>728</v>
      </c>
      <c r="AC7286" t="s">
        <v>726</v>
      </c>
      <c r="AD7286">
        <v>15</v>
      </c>
      <c r="AE7286">
        <v>3</v>
      </c>
    </row>
    <row r="7287" spans="1:31" hidden="1" x14ac:dyDescent="0.25">
      <c r="A7287" t="s">
        <v>691</v>
      </c>
      <c r="B7287" t="s">
        <v>650</v>
      </c>
      <c r="C7287" t="s">
        <v>662</v>
      </c>
      <c r="D7287" t="s">
        <v>663</v>
      </c>
      <c r="E7287" s="67">
        <v>45261</v>
      </c>
      <c r="F7287" t="s">
        <v>725</v>
      </c>
      <c r="G7287" t="s">
        <v>725</v>
      </c>
      <c r="H7287">
        <v>1416</v>
      </c>
      <c r="J7287">
        <v>282</v>
      </c>
      <c r="K7287">
        <v>282</v>
      </c>
      <c r="M7287">
        <v>1134</v>
      </c>
      <c r="P7287">
        <v>338</v>
      </c>
      <c r="Q7287" t="s">
        <v>726</v>
      </c>
      <c r="R7287">
        <v>0</v>
      </c>
      <c r="S7287">
        <v>1</v>
      </c>
      <c r="T7287">
        <v>1</v>
      </c>
      <c r="U7287">
        <v>4</v>
      </c>
      <c r="V7287">
        <v>-1.4912280701754399</v>
      </c>
      <c r="W7287">
        <v>-1</v>
      </c>
      <c r="Y7287" t="s">
        <v>1538</v>
      </c>
      <c r="Z7287">
        <v>1</v>
      </c>
      <c r="AA7287">
        <v>3.3550295857988166</v>
      </c>
      <c r="AB7287" t="s">
        <v>758</v>
      </c>
      <c r="AC7287" t="s">
        <v>726</v>
      </c>
      <c r="AD7287">
        <v>324</v>
      </c>
      <c r="AE7287">
        <v>1416</v>
      </c>
    </row>
    <row r="7288" spans="1:31" hidden="1" x14ac:dyDescent="0.25">
      <c r="A7288" t="s">
        <v>691</v>
      </c>
      <c r="B7288" t="s">
        <v>650</v>
      </c>
      <c r="C7288" t="s">
        <v>664</v>
      </c>
      <c r="D7288" t="s">
        <v>665</v>
      </c>
      <c r="E7288" s="67">
        <v>45261</v>
      </c>
      <c r="F7288" t="s">
        <v>725</v>
      </c>
      <c r="G7288" t="s">
        <v>725</v>
      </c>
      <c r="H7288">
        <v>299</v>
      </c>
      <c r="I7288">
        <v>1350</v>
      </c>
      <c r="J7288">
        <v>155</v>
      </c>
      <c r="K7288">
        <v>155</v>
      </c>
      <c r="M7288">
        <v>1494</v>
      </c>
      <c r="P7288">
        <v>253</v>
      </c>
      <c r="Q7288" t="s">
        <v>726</v>
      </c>
      <c r="R7288">
        <v>0</v>
      </c>
      <c r="S7288">
        <v>1</v>
      </c>
      <c r="T7288">
        <v>1</v>
      </c>
      <c r="U7288">
        <v>4</v>
      </c>
      <c r="V7288">
        <v>0</v>
      </c>
      <c r="W7288">
        <v>0.13698630136986301</v>
      </c>
      <c r="Y7288" t="s">
        <v>1538</v>
      </c>
      <c r="Z7288">
        <v>1</v>
      </c>
      <c r="AA7288">
        <v>5.9051383399209483</v>
      </c>
      <c r="AB7288" t="s">
        <v>738</v>
      </c>
      <c r="AC7288" t="s">
        <v>726</v>
      </c>
      <c r="AD7288">
        <v>151</v>
      </c>
      <c r="AE7288">
        <v>299</v>
      </c>
    </row>
    <row r="7289" spans="1:31" hidden="1" x14ac:dyDescent="0.25">
      <c r="A7289" t="s">
        <v>691</v>
      </c>
      <c r="B7289" t="s">
        <v>182</v>
      </c>
      <c r="C7289" t="s">
        <v>206</v>
      </c>
      <c r="D7289" t="s">
        <v>208</v>
      </c>
      <c r="E7289" s="67">
        <v>45261</v>
      </c>
      <c r="F7289" t="s">
        <v>725</v>
      </c>
      <c r="G7289" t="s">
        <v>725</v>
      </c>
      <c r="H7289">
        <v>795</v>
      </c>
      <c r="J7289">
        <v>93</v>
      </c>
      <c r="K7289">
        <v>155</v>
      </c>
      <c r="M7289">
        <v>702</v>
      </c>
      <c r="P7289">
        <v>123</v>
      </c>
      <c r="Q7289" t="s">
        <v>726</v>
      </c>
      <c r="R7289">
        <v>0</v>
      </c>
      <c r="S7289">
        <v>1</v>
      </c>
      <c r="T7289">
        <v>1</v>
      </c>
      <c r="U7289">
        <v>4</v>
      </c>
      <c r="V7289">
        <v>-0.11111111111111099</v>
      </c>
      <c r="W7289">
        <v>-0.35294117647058798</v>
      </c>
      <c r="Y7289" t="s">
        <v>1538</v>
      </c>
      <c r="Z7289">
        <v>1</v>
      </c>
      <c r="AA7289">
        <v>5.7073170731707314</v>
      </c>
      <c r="AB7289" t="s">
        <v>738</v>
      </c>
      <c r="AC7289" t="s">
        <v>726</v>
      </c>
      <c r="AD7289">
        <v>123</v>
      </c>
      <c r="AE7289">
        <v>795</v>
      </c>
    </row>
    <row r="7290" spans="1:31" hidden="1" x14ac:dyDescent="0.25">
      <c r="A7290" t="s">
        <v>691</v>
      </c>
      <c r="B7290" t="s">
        <v>603</v>
      </c>
      <c r="C7290" t="s">
        <v>635</v>
      </c>
      <c r="D7290" t="s">
        <v>637</v>
      </c>
      <c r="E7290" s="67">
        <v>45261</v>
      </c>
      <c r="F7290" t="s">
        <v>725</v>
      </c>
      <c r="G7290" t="s">
        <v>725</v>
      </c>
      <c r="H7290">
        <v>474</v>
      </c>
      <c r="J7290">
        <v>81</v>
      </c>
      <c r="K7290">
        <v>96</v>
      </c>
      <c r="M7290">
        <v>393</v>
      </c>
      <c r="P7290">
        <v>111</v>
      </c>
      <c r="Q7290" t="s">
        <v>726</v>
      </c>
      <c r="R7290">
        <v>0</v>
      </c>
      <c r="S7290">
        <v>0</v>
      </c>
      <c r="T7290">
        <v>0</v>
      </c>
      <c r="U7290">
        <v>3</v>
      </c>
      <c r="V7290">
        <v>0</v>
      </c>
      <c r="W7290">
        <v>0.186046511627907</v>
      </c>
      <c r="Y7290" t="s">
        <v>1538</v>
      </c>
      <c r="Z7290">
        <v>1</v>
      </c>
      <c r="AA7290">
        <v>3.5405405405405403</v>
      </c>
      <c r="AB7290" t="s">
        <v>758</v>
      </c>
      <c r="AC7290" t="s">
        <v>726</v>
      </c>
      <c r="AD7290">
        <v>108</v>
      </c>
      <c r="AE7290">
        <v>474</v>
      </c>
    </row>
    <row r="7291" spans="1:31" hidden="1" x14ac:dyDescent="0.25">
      <c r="A7291" t="s">
        <v>692</v>
      </c>
      <c r="B7291" t="s">
        <v>773</v>
      </c>
      <c r="C7291" t="s">
        <v>799</v>
      </c>
      <c r="D7291" t="s">
        <v>1026</v>
      </c>
      <c r="E7291" s="67">
        <v>45261</v>
      </c>
      <c r="Q7291" t="s">
        <v>733</v>
      </c>
      <c r="R7291">
        <v>1</v>
      </c>
      <c r="S7291">
        <v>0</v>
      </c>
      <c r="T7291">
        <v>0</v>
      </c>
      <c r="U7291">
        <v>0</v>
      </c>
      <c r="Y7291" t="s">
        <v>1538</v>
      </c>
      <c r="Z7291">
        <v>0</v>
      </c>
      <c r="AA7291">
        <v>0</v>
      </c>
      <c r="AB7291" t="s">
        <v>734</v>
      </c>
      <c r="AC7291" t="s">
        <v>734</v>
      </c>
    </row>
    <row r="7292" spans="1:31" hidden="1" x14ac:dyDescent="0.25">
      <c r="A7292" t="s">
        <v>691</v>
      </c>
      <c r="B7292" t="s">
        <v>571</v>
      </c>
      <c r="C7292" t="s">
        <v>589</v>
      </c>
      <c r="D7292" t="s">
        <v>590</v>
      </c>
      <c r="E7292" s="67">
        <v>45261</v>
      </c>
      <c r="F7292" t="s">
        <v>725</v>
      </c>
      <c r="G7292" t="s">
        <v>725</v>
      </c>
      <c r="H7292">
        <v>411</v>
      </c>
      <c r="I7292">
        <v>500</v>
      </c>
      <c r="J7292">
        <v>258</v>
      </c>
      <c r="K7292">
        <v>222</v>
      </c>
      <c r="M7292">
        <v>653</v>
      </c>
      <c r="P7292">
        <v>318</v>
      </c>
      <c r="Q7292" t="s">
        <v>726</v>
      </c>
      <c r="R7292">
        <v>0</v>
      </c>
      <c r="S7292">
        <v>1</v>
      </c>
      <c r="T7292">
        <v>1</v>
      </c>
      <c r="U7292">
        <v>4</v>
      </c>
      <c r="V7292">
        <v>-4.6744186046511604</v>
      </c>
      <c r="W7292">
        <v>-4.84</v>
      </c>
      <c r="Y7292" t="s">
        <v>1538</v>
      </c>
      <c r="Z7292">
        <v>1</v>
      </c>
      <c r="AA7292">
        <v>2.0534591194968552</v>
      </c>
      <c r="AB7292" t="s">
        <v>758</v>
      </c>
      <c r="AC7292" t="s">
        <v>726</v>
      </c>
      <c r="AD7292">
        <v>384</v>
      </c>
      <c r="AE7292">
        <v>411</v>
      </c>
    </row>
    <row r="7293" spans="1:31" hidden="1" x14ac:dyDescent="0.25">
      <c r="A7293" t="s">
        <v>692</v>
      </c>
      <c r="B7293" t="s">
        <v>773</v>
      </c>
      <c r="C7293" t="s">
        <v>1027</v>
      </c>
      <c r="D7293" t="s">
        <v>1028</v>
      </c>
      <c r="E7293" s="67">
        <v>45261</v>
      </c>
      <c r="F7293" t="s">
        <v>725</v>
      </c>
      <c r="G7293" t="s">
        <v>725</v>
      </c>
      <c r="H7293">
        <v>165</v>
      </c>
      <c r="I7293">
        <v>900</v>
      </c>
      <c r="J7293">
        <v>114</v>
      </c>
      <c r="K7293">
        <v>150</v>
      </c>
      <c r="P7293">
        <v>183</v>
      </c>
      <c r="Q7293" t="s">
        <v>726</v>
      </c>
      <c r="R7293">
        <v>0</v>
      </c>
      <c r="S7293">
        <v>1</v>
      </c>
      <c r="T7293">
        <v>1</v>
      </c>
      <c r="U7293">
        <v>4</v>
      </c>
      <c r="V7293">
        <v>-0.51111111111111096</v>
      </c>
      <c r="W7293">
        <v>-0.82051282051282004</v>
      </c>
      <c r="Y7293" t="s">
        <v>1538</v>
      </c>
      <c r="Z7293">
        <v>1</v>
      </c>
      <c r="AA7293">
        <v>0</v>
      </c>
      <c r="AB7293" t="s">
        <v>728</v>
      </c>
      <c r="AC7293" t="s">
        <v>733</v>
      </c>
      <c r="AD7293">
        <v>135</v>
      </c>
      <c r="AE7293">
        <v>165</v>
      </c>
    </row>
    <row r="7294" spans="1:31" hidden="1" x14ac:dyDescent="0.25">
      <c r="A7294" t="s">
        <v>691</v>
      </c>
      <c r="B7294" t="s">
        <v>351</v>
      </c>
      <c r="C7294" t="s">
        <v>378</v>
      </c>
      <c r="D7294" t="s">
        <v>380</v>
      </c>
      <c r="E7294" s="67">
        <v>45261</v>
      </c>
      <c r="F7294" t="s">
        <v>725</v>
      </c>
      <c r="G7294" t="s">
        <v>725</v>
      </c>
      <c r="H7294">
        <v>402</v>
      </c>
      <c r="I7294">
        <v>550</v>
      </c>
      <c r="J7294">
        <v>507</v>
      </c>
      <c r="M7294">
        <v>445</v>
      </c>
      <c r="P7294">
        <v>546</v>
      </c>
      <c r="Q7294" t="s">
        <v>726</v>
      </c>
      <c r="R7294">
        <v>0</v>
      </c>
      <c r="S7294">
        <v>1</v>
      </c>
      <c r="T7294">
        <v>1</v>
      </c>
      <c r="U7294">
        <v>4</v>
      </c>
      <c r="V7294">
        <v>0</v>
      </c>
      <c r="W7294">
        <v>-0.875</v>
      </c>
      <c r="Y7294" t="s">
        <v>1538</v>
      </c>
      <c r="Z7294">
        <v>1</v>
      </c>
      <c r="AA7294">
        <v>0.81501831501831501</v>
      </c>
      <c r="AB7294" t="s">
        <v>732</v>
      </c>
      <c r="AC7294" t="s">
        <v>726</v>
      </c>
      <c r="AD7294">
        <v>540</v>
      </c>
      <c r="AE7294">
        <v>402</v>
      </c>
    </row>
    <row r="7295" spans="1:31" hidden="1" x14ac:dyDescent="0.25">
      <c r="A7295" t="s">
        <v>691</v>
      </c>
      <c r="B7295" t="s">
        <v>238</v>
      </c>
      <c r="C7295" t="s">
        <v>239</v>
      </c>
      <c r="D7295" t="s">
        <v>241</v>
      </c>
      <c r="E7295" s="67">
        <v>45261</v>
      </c>
      <c r="F7295" t="s">
        <v>725</v>
      </c>
      <c r="G7295" t="s">
        <v>725</v>
      </c>
      <c r="H7295">
        <v>389</v>
      </c>
      <c r="I7295">
        <v>700</v>
      </c>
      <c r="J7295">
        <v>225</v>
      </c>
      <c r="K7295">
        <v>200</v>
      </c>
      <c r="M7295">
        <v>864</v>
      </c>
      <c r="P7295">
        <v>165</v>
      </c>
      <c r="Q7295" t="s">
        <v>726</v>
      </c>
      <c r="R7295">
        <v>0</v>
      </c>
      <c r="S7295">
        <v>1</v>
      </c>
      <c r="T7295">
        <v>1</v>
      </c>
      <c r="U7295">
        <v>4</v>
      </c>
      <c r="V7295">
        <v>0</v>
      </c>
      <c r="W7295">
        <v>0.18518518518518501</v>
      </c>
      <c r="Y7295" t="s">
        <v>1538</v>
      </c>
      <c r="Z7295">
        <v>1</v>
      </c>
      <c r="AA7295">
        <v>5.2363636363636363</v>
      </c>
      <c r="AB7295" t="s">
        <v>738</v>
      </c>
      <c r="AC7295" t="s">
        <v>726</v>
      </c>
      <c r="AD7295">
        <v>275</v>
      </c>
      <c r="AE7295">
        <v>389</v>
      </c>
    </row>
    <row r="7296" spans="1:31" hidden="1" x14ac:dyDescent="0.25">
      <c r="A7296" t="s">
        <v>691</v>
      </c>
      <c r="B7296" t="s">
        <v>275</v>
      </c>
      <c r="C7296" t="s">
        <v>283</v>
      </c>
      <c r="D7296" t="s">
        <v>284</v>
      </c>
      <c r="E7296" s="67">
        <v>45261</v>
      </c>
      <c r="F7296" t="s">
        <v>725</v>
      </c>
      <c r="G7296" t="s">
        <v>725</v>
      </c>
      <c r="H7296">
        <v>214</v>
      </c>
      <c r="I7296">
        <v>2043</v>
      </c>
      <c r="J7296">
        <v>243</v>
      </c>
      <c r="M7296">
        <v>2014</v>
      </c>
      <c r="P7296">
        <v>267</v>
      </c>
      <c r="Q7296" t="s">
        <v>726</v>
      </c>
      <c r="R7296">
        <v>0</v>
      </c>
      <c r="S7296">
        <v>1</v>
      </c>
      <c r="T7296">
        <v>1</v>
      </c>
      <c r="U7296">
        <v>4</v>
      </c>
      <c r="V7296">
        <v>-5.1515151515151496</v>
      </c>
      <c r="W7296">
        <v>-12.6086956521739</v>
      </c>
      <c r="Y7296" t="s">
        <v>1538</v>
      </c>
      <c r="Z7296">
        <v>1</v>
      </c>
      <c r="AA7296">
        <v>7.5430711610486894</v>
      </c>
      <c r="AB7296" t="s">
        <v>738</v>
      </c>
      <c r="AC7296" t="s">
        <v>726</v>
      </c>
      <c r="AD7296">
        <v>243</v>
      </c>
      <c r="AE7296">
        <v>214</v>
      </c>
    </row>
    <row r="7297" spans="1:31" hidden="1" x14ac:dyDescent="0.25">
      <c r="A7297" t="s">
        <v>691</v>
      </c>
      <c r="B7297" t="s">
        <v>182</v>
      </c>
      <c r="C7297" t="s">
        <v>209</v>
      </c>
      <c r="D7297" t="s">
        <v>210</v>
      </c>
      <c r="E7297" s="67">
        <v>45261</v>
      </c>
      <c r="F7297" t="s">
        <v>725</v>
      </c>
      <c r="G7297" t="s">
        <v>725</v>
      </c>
      <c r="H7297">
        <v>309</v>
      </c>
      <c r="I7297">
        <v>750</v>
      </c>
      <c r="J7297">
        <v>168</v>
      </c>
      <c r="K7297">
        <v>213</v>
      </c>
      <c r="M7297">
        <v>891</v>
      </c>
      <c r="P7297">
        <v>224</v>
      </c>
      <c r="Q7297" t="s">
        <v>726</v>
      </c>
      <c r="R7297">
        <v>0</v>
      </c>
      <c r="S7297">
        <v>1</v>
      </c>
      <c r="T7297">
        <v>1</v>
      </c>
      <c r="U7297">
        <v>4</v>
      </c>
      <c r="V7297">
        <v>-0.219512195121951</v>
      </c>
      <c r="W7297">
        <v>0.28176795580110497</v>
      </c>
      <c r="Y7297" t="s">
        <v>1538</v>
      </c>
      <c r="Z7297">
        <v>1</v>
      </c>
      <c r="AA7297">
        <v>3.9776785714285716</v>
      </c>
      <c r="AB7297" t="s">
        <v>758</v>
      </c>
      <c r="AC7297" t="s">
        <v>726</v>
      </c>
      <c r="AD7297">
        <v>204</v>
      </c>
      <c r="AE7297">
        <v>309</v>
      </c>
    </row>
    <row r="7298" spans="1:31" hidden="1" x14ac:dyDescent="0.25">
      <c r="A7298" t="s">
        <v>691</v>
      </c>
      <c r="B7298" t="s">
        <v>603</v>
      </c>
      <c r="C7298" t="s">
        <v>627</v>
      </c>
      <c r="D7298" t="s">
        <v>631</v>
      </c>
      <c r="E7298" s="67">
        <v>45261</v>
      </c>
      <c r="F7298" t="s">
        <v>725</v>
      </c>
      <c r="G7298" t="s">
        <v>725</v>
      </c>
      <c r="H7298">
        <v>395</v>
      </c>
      <c r="J7298">
        <v>82</v>
      </c>
      <c r="K7298">
        <v>85</v>
      </c>
      <c r="M7298">
        <v>313</v>
      </c>
      <c r="P7298">
        <v>84</v>
      </c>
      <c r="Q7298" t="s">
        <v>726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0.1875</v>
      </c>
      <c r="Y7298" t="s">
        <v>1538</v>
      </c>
      <c r="Z7298">
        <v>1</v>
      </c>
      <c r="AA7298">
        <v>3.7261904761904763</v>
      </c>
      <c r="AB7298" t="s">
        <v>758</v>
      </c>
      <c r="AC7298" t="s">
        <v>726</v>
      </c>
      <c r="AD7298">
        <v>89</v>
      </c>
      <c r="AE7298">
        <v>395</v>
      </c>
    </row>
    <row r="7299" spans="1:31" hidden="1" x14ac:dyDescent="0.25">
      <c r="A7299" t="s">
        <v>691</v>
      </c>
      <c r="B7299" t="s">
        <v>650</v>
      </c>
      <c r="C7299" t="s">
        <v>666</v>
      </c>
      <c r="D7299" t="s">
        <v>667</v>
      </c>
      <c r="E7299" s="67">
        <v>45261</v>
      </c>
      <c r="F7299" t="s">
        <v>725</v>
      </c>
      <c r="G7299" t="s">
        <v>725</v>
      </c>
      <c r="H7299">
        <v>102</v>
      </c>
      <c r="I7299">
        <v>1800</v>
      </c>
      <c r="J7299">
        <v>113</v>
      </c>
      <c r="K7299">
        <v>120</v>
      </c>
      <c r="M7299">
        <v>1789</v>
      </c>
      <c r="P7299">
        <v>73</v>
      </c>
      <c r="Q7299" t="s">
        <v>726</v>
      </c>
      <c r="R7299">
        <v>0</v>
      </c>
      <c r="S7299">
        <v>1</v>
      </c>
      <c r="T7299">
        <v>1</v>
      </c>
      <c r="U7299">
        <v>4</v>
      </c>
      <c r="V7299">
        <v>0</v>
      </c>
      <c r="W7299">
        <v>-0.20689655172413801</v>
      </c>
      <c r="Y7299" t="s">
        <v>1538</v>
      </c>
      <c r="Z7299">
        <v>1</v>
      </c>
      <c r="AA7299">
        <v>24.506849315068493</v>
      </c>
      <c r="AB7299" t="s">
        <v>738</v>
      </c>
      <c r="AC7299" t="s">
        <v>726</v>
      </c>
      <c r="AD7299">
        <v>158</v>
      </c>
      <c r="AE7299">
        <v>102</v>
      </c>
    </row>
    <row r="7300" spans="1:31" hidden="1" x14ac:dyDescent="0.25">
      <c r="A7300" t="s">
        <v>691</v>
      </c>
      <c r="B7300" t="s">
        <v>452</v>
      </c>
      <c r="C7300" t="s">
        <v>478</v>
      </c>
      <c r="D7300" t="s">
        <v>482</v>
      </c>
      <c r="E7300" s="67">
        <v>45261</v>
      </c>
      <c r="F7300" t="s">
        <v>725</v>
      </c>
      <c r="G7300" t="s">
        <v>725</v>
      </c>
      <c r="H7300">
        <v>1086</v>
      </c>
      <c r="I7300">
        <v>900</v>
      </c>
      <c r="J7300">
        <v>414</v>
      </c>
      <c r="K7300">
        <v>414</v>
      </c>
      <c r="M7300">
        <v>1572</v>
      </c>
      <c r="P7300">
        <v>462</v>
      </c>
      <c r="Q7300" t="s">
        <v>726</v>
      </c>
      <c r="R7300">
        <v>0</v>
      </c>
      <c r="S7300">
        <v>1</v>
      </c>
      <c r="T7300">
        <v>1</v>
      </c>
      <c r="U7300">
        <v>4</v>
      </c>
      <c r="V7300">
        <v>-8.1632653061224497E-2</v>
      </c>
      <c r="W7300">
        <v>0</v>
      </c>
      <c r="Y7300" t="s">
        <v>1538</v>
      </c>
      <c r="Z7300">
        <v>1</v>
      </c>
      <c r="AA7300">
        <v>3.4025974025974026</v>
      </c>
      <c r="AB7300" t="s">
        <v>758</v>
      </c>
      <c r="AC7300" t="s">
        <v>726</v>
      </c>
      <c r="AD7300">
        <v>160</v>
      </c>
      <c r="AE7300">
        <v>1086</v>
      </c>
    </row>
    <row r="7301" spans="1:31" hidden="1" x14ac:dyDescent="0.25">
      <c r="A7301" t="s">
        <v>692</v>
      </c>
      <c r="B7301" t="s">
        <v>1029</v>
      </c>
      <c r="C7301" t="s">
        <v>1030</v>
      </c>
      <c r="D7301" t="s">
        <v>1031</v>
      </c>
      <c r="E7301" s="67">
        <v>45261</v>
      </c>
      <c r="F7301" t="s">
        <v>725</v>
      </c>
      <c r="G7301" t="s">
        <v>725</v>
      </c>
      <c r="H7301">
        <v>429</v>
      </c>
      <c r="J7301">
        <v>81</v>
      </c>
      <c r="M7301">
        <v>348</v>
      </c>
      <c r="P7301">
        <v>161</v>
      </c>
      <c r="Q7301" t="s">
        <v>726</v>
      </c>
      <c r="R7301">
        <v>0</v>
      </c>
      <c r="S7301">
        <v>1</v>
      </c>
      <c r="T7301">
        <v>1</v>
      </c>
      <c r="U7301">
        <v>4</v>
      </c>
      <c r="V7301">
        <v>-1.3260869565217399</v>
      </c>
      <c r="W7301">
        <v>-6.7826086956521703</v>
      </c>
      <c r="Y7301" t="s">
        <v>1538</v>
      </c>
      <c r="Z7301">
        <v>1</v>
      </c>
      <c r="AA7301">
        <v>2.1614906832298137</v>
      </c>
      <c r="AB7301" t="s">
        <v>758</v>
      </c>
      <c r="AC7301" t="s">
        <v>726</v>
      </c>
      <c r="AD7301">
        <v>129</v>
      </c>
      <c r="AE7301">
        <v>429</v>
      </c>
    </row>
    <row r="7302" spans="1:31" hidden="1" x14ac:dyDescent="0.25">
      <c r="A7302" t="s">
        <v>691</v>
      </c>
      <c r="B7302" t="s">
        <v>531</v>
      </c>
      <c r="C7302" t="s">
        <v>538</v>
      </c>
      <c r="D7302" t="s">
        <v>540</v>
      </c>
      <c r="E7302" s="67">
        <v>45261</v>
      </c>
      <c r="F7302" t="s">
        <v>725</v>
      </c>
      <c r="H7302">
        <v>2031</v>
      </c>
      <c r="J7302">
        <v>105</v>
      </c>
      <c r="K7302">
        <v>96</v>
      </c>
      <c r="M7302">
        <v>1926</v>
      </c>
      <c r="P7302">
        <v>103</v>
      </c>
      <c r="Q7302" t="s">
        <v>726</v>
      </c>
      <c r="R7302">
        <v>0</v>
      </c>
      <c r="S7302">
        <v>1</v>
      </c>
      <c r="T7302">
        <v>1</v>
      </c>
      <c r="U7302">
        <v>4</v>
      </c>
      <c r="V7302">
        <v>0</v>
      </c>
      <c r="W7302">
        <v>-0.57407407407407396</v>
      </c>
      <c r="Y7302" t="s">
        <v>1538</v>
      </c>
      <c r="Z7302">
        <v>1</v>
      </c>
      <c r="AA7302">
        <v>18.699029126213592</v>
      </c>
      <c r="AB7302" t="s">
        <v>738</v>
      </c>
      <c r="AC7302" t="s">
        <v>726</v>
      </c>
      <c r="AD7302">
        <v>81</v>
      </c>
      <c r="AE7302">
        <v>2031</v>
      </c>
    </row>
    <row r="7303" spans="1:31" hidden="1" x14ac:dyDescent="0.25">
      <c r="A7303" t="s">
        <v>691</v>
      </c>
      <c r="B7303" t="s">
        <v>238</v>
      </c>
      <c r="C7303" t="s">
        <v>263</v>
      </c>
      <c r="D7303" t="s">
        <v>266</v>
      </c>
      <c r="E7303" s="67">
        <v>45261</v>
      </c>
      <c r="F7303" t="s">
        <v>725</v>
      </c>
      <c r="G7303" t="s">
        <v>725</v>
      </c>
      <c r="H7303">
        <v>150</v>
      </c>
      <c r="I7303">
        <v>900</v>
      </c>
      <c r="J7303">
        <v>300</v>
      </c>
      <c r="K7303">
        <v>100</v>
      </c>
      <c r="M7303">
        <v>750</v>
      </c>
      <c r="P7303">
        <v>314</v>
      </c>
      <c r="Q7303" t="s">
        <v>726</v>
      </c>
      <c r="R7303">
        <v>0</v>
      </c>
      <c r="S7303">
        <v>1</v>
      </c>
      <c r="T7303">
        <v>1</v>
      </c>
      <c r="U7303">
        <v>4</v>
      </c>
      <c r="V7303">
        <v>-0.71875</v>
      </c>
      <c r="W7303">
        <v>-4.3448275862069003</v>
      </c>
      <c r="Y7303" t="s">
        <v>1538</v>
      </c>
      <c r="Z7303">
        <v>1</v>
      </c>
      <c r="AA7303">
        <v>2.3885350318471339</v>
      </c>
      <c r="AB7303" t="s">
        <v>758</v>
      </c>
      <c r="AC7303" t="s">
        <v>726</v>
      </c>
      <c r="AD7303">
        <v>282</v>
      </c>
      <c r="AE7303">
        <v>150</v>
      </c>
    </row>
    <row r="7304" spans="1:31" hidden="1" x14ac:dyDescent="0.25">
      <c r="A7304" t="s">
        <v>691</v>
      </c>
      <c r="B7304" t="s">
        <v>275</v>
      </c>
      <c r="C7304" t="s">
        <v>296</v>
      </c>
      <c r="D7304" t="s">
        <v>298</v>
      </c>
      <c r="E7304" s="67">
        <v>45261</v>
      </c>
      <c r="F7304" t="s">
        <v>725</v>
      </c>
      <c r="G7304" t="s">
        <v>725</v>
      </c>
      <c r="H7304">
        <v>1229</v>
      </c>
      <c r="I7304">
        <v>1050</v>
      </c>
      <c r="J7304">
        <v>276</v>
      </c>
      <c r="K7304">
        <v>44</v>
      </c>
      <c r="M7304">
        <v>200</v>
      </c>
      <c r="P7304">
        <v>188</v>
      </c>
      <c r="Q7304" t="s">
        <v>726</v>
      </c>
      <c r="R7304">
        <v>0</v>
      </c>
      <c r="S7304">
        <v>0</v>
      </c>
      <c r="T7304">
        <v>0</v>
      </c>
      <c r="U7304">
        <v>3</v>
      </c>
      <c r="W7304">
        <v>-4.2903225806451601</v>
      </c>
      <c r="Y7304" t="s">
        <v>1538</v>
      </c>
      <c r="Z7304">
        <v>1</v>
      </c>
      <c r="AA7304">
        <v>1.0638297872340425</v>
      </c>
      <c r="AB7304" t="s">
        <v>758</v>
      </c>
      <c r="AC7304" t="s">
        <v>733</v>
      </c>
      <c r="AD7304">
        <v>345</v>
      </c>
      <c r="AE7304">
        <v>1229</v>
      </c>
    </row>
    <row r="7305" spans="1:31" hidden="1" x14ac:dyDescent="0.25">
      <c r="A7305" t="s">
        <v>691</v>
      </c>
      <c r="B7305" t="s">
        <v>351</v>
      </c>
      <c r="C7305" t="s">
        <v>381</v>
      </c>
      <c r="D7305" t="s">
        <v>383</v>
      </c>
      <c r="E7305" s="67">
        <v>45261</v>
      </c>
      <c r="F7305" t="s">
        <v>725</v>
      </c>
      <c r="G7305" t="s">
        <v>725</v>
      </c>
      <c r="H7305">
        <v>82</v>
      </c>
      <c r="I7305">
        <v>1350</v>
      </c>
      <c r="J7305">
        <v>432</v>
      </c>
      <c r="K7305">
        <v>300</v>
      </c>
      <c r="M7305">
        <v>1000</v>
      </c>
      <c r="P7305">
        <v>363</v>
      </c>
      <c r="Q7305" t="s">
        <v>726</v>
      </c>
      <c r="R7305">
        <v>0</v>
      </c>
      <c r="S7305">
        <v>1</v>
      </c>
      <c r="T7305">
        <v>1</v>
      </c>
      <c r="U7305">
        <v>4</v>
      </c>
      <c r="V7305">
        <v>-0.68041237113402098</v>
      </c>
      <c r="W7305">
        <v>-6.6666666666666693E-2</v>
      </c>
      <c r="Y7305" t="s">
        <v>1538</v>
      </c>
      <c r="Z7305">
        <v>1</v>
      </c>
      <c r="AA7305">
        <v>2.7548209366391183</v>
      </c>
      <c r="AB7305" t="s">
        <v>758</v>
      </c>
      <c r="AC7305" t="s">
        <v>726</v>
      </c>
      <c r="AD7305">
        <v>351</v>
      </c>
      <c r="AE7305">
        <v>82</v>
      </c>
    </row>
    <row r="7306" spans="1:31" hidden="1" x14ac:dyDescent="0.25">
      <c r="A7306" t="s">
        <v>692</v>
      </c>
      <c r="B7306" t="s">
        <v>741</v>
      </c>
      <c r="C7306" t="s">
        <v>1032</v>
      </c>
      <c r="D7306" t="s">
        <v>1033</v>
      </c>
      <c r="E7306" s="67">
        <v>45261</v>
      </c>
      <c r="F7306" t="s">
        <v>725</v>
      </c>
      <c r="G7306" t="s">
        <v>725</v>
      </c>
      <c r="H7306">
        <v>225</v>
      </c>
      <c r="J7306">
        <v>12</v>
      </c>
      <c r="K7306">
        <v>6</v>
      </c>
      <c r="M7306">
        <v>213</v>
      </c>
      <c r="P7306">
        <v>12</v>
      </c>
      <c r="Q7306" t="s">
        <v>726</v>
      </c>
      <c r="R7306">
        <v>0</v>
      </c>
      <c r="S7306">
        <v>0</v>
      </c>
      <c r="T7306">
        <v>1</v>
      </c>
      <c r="U7306">
        <v>3</v>
      </c>
      <c r="V7306">
        <v>0</v>
      </c>
      <c r="W7306">
        <v>0.33333333333333298</v>
      </c>
      <c r="Y7306" t="s">
        <v>1538</v>
      </c>
      <c r="Z7306">
        <v>1</v>
      </c>
      <c r="AA7306">
        <v>17.75</v>
      </c>
      <c r="AB7306" t="s">
        <v>738</v>
      </c>
      <c r="AC7306" t="s">
        <v>726</v>
      </c>
    </row>
    <row r="7307" spans="1:31" hidden="1" x14ac:dyDescent="0.25">
      <c r="A7307" t="s">
        <v>691</v>
      </c>
      <c r="B7307" t="s">
        <v>182</v>
      </c>
      <c r="C7307" t="s">
        <v>211</v>
      </c>
      <c r="D7307" t="s">
        <v>213</v>
      </c>
      <c r="E7307" s="67">
        <v>45261</v>
      </c>
      <c r="F7307" t="s">
        <v>725</v>
      </c>
      <c r="G7307" t="s">
        <v>725</v>
      </c>
      <c r="H7307">
        <v>1695</v>
      </c>
      <c r="J7307">
        <v>195</v>
      </c>
      <c r="M7307">
        <v>1500</v>
      </c>
      <c r="P7307">
        <v>245</v>
      </c>
      <c r="Q7307" t="s">
        <v>726</v>
      </c>
      <c r="R7307">
        <v>0</v>
      </c>
      <c r="S7307">
        <v>1</v>
      </c>
      <c r="T7307">
        <v>1</v>
      </c>
      <c r="U7307">
        <v>4</v>
      </c>
      <c r="V7307">
        <v>-0.145299145299145</v>
      </c>
      <c r="W7307">
        <v>0.29323308270676701</v>
      </c>
      <c r="Y7307" t="s">
        <v>1538</v>
      </c>
      <c r="Z7307">
        <v>1</v>
      </c>
      <c r="AA7307">
        <v>6.1224489795918364</v>
      </c>
      <c r="AB7307" t="s">
        <v>738</v>
      </c>
      <c r="AC7307" t="s">
        <v>726</v>
      </c>
      <c r="AD7307">
        <v>255</v>
      </c>
      <c r="AE7307">
        <v>1695</v>
      </c>
    </row>
    <row r="7308" spans="1:31" hidden="1" x14ac:dyDescent="0.25">
      <c r="A7308" t="s">
        <v>691</v>
      </c>
      <c r="B7308" t="s">
        <v>215</v>
      </c>
      <c r="C7308" t="s">
        <v>216</v>
      </c>
      <c r="D7308" t="s">
        <v>220</v>
      </c>
      <c r="E7308" s="67">
        <v>45261</v>
      </c>
      <c r="F7308" t="s">
        <v>725</v>
      </c>
      <c r="G7308" t="s">
        <v>725</v>
      </c>
      <c r="H7308">
        <v>345</v>
      </c>
      <c r="I7308">
        <v>150</v>
      </c>
      <c r="J7308">
        <v>114</v>
      </c>
      <c r="M7308">
        <v>381</v>
      </c>
      <c r="P7308">
        <v>108</v>
      </c>
      <c r="Q7308" t="s">
        <v>726</v>
      </c>
      <c r="R7308">
        <v>0</v>
      </c>
      <c r="S7308">
        <v>1</v>
      </c>
      <c r="T7308">
        <v>1</v>
      </c>
      <c r="U7308">
        <v>4</v>
      </c>
      <c r="V7308">
        <v>-0.73469387755102</v>
      </c>
      <c r="W7308">
        <v>-1.68421052631579</v>
      </c>
      <c r="Y7308" t="s">
        <v>1538</v>
      </c>
      <c r="Z7308">
        <v>1</v>
      </c>
      <c r="AA7308">
        <v>3.5277777777777777</v>
      </c>
      <c r="AB7308" t="s">
        <v>758</v>
      </c>
      <c r="AC7308" t="s">
        <v>726</v>
      </c>
      <c r="AD7308">
        <v>111</v>
      </c>
      <c r="AE7308">
        <v>345</v>
      </c>
    </row>
    <row r="7309" spans="1:31" hidden="1" x14ac:dyDescent="0.25">
      <c r="A7309" t="s">
        <v>691</v>
      </c>
      <c r="B7309" t="s">
        <v>498</v>
      </c>
      <c r="C7309" t="s">
        <v>506</v>
      </c>
      <c r="D7309" t="s">
        <v>509</v>
      </c>
      <c r="E7309" s="67">
        <v>45261</v>
      </c>
      <c r="F7309" t="s">
        <v>725</v>
      </c>
      <c r="G7309" t="s">
        <v>725</v>
      </c>
      <c r="H7309">
        <v>51</v>
      </c>
      <c r="J7309">
        <v>36</v>
      </c>
      <c r="K7309">
        <v>100</v>
      </c>
      <c r="M7309">
        <v>15</v>
      </c>
      <c r="P7309">
        <v>41</v>
      </c>
      <c r="Q7309" t="s">
        <v>726</v>
      </c>
      <c r="R7309">
        <v>0</v>
      </c>
      <c r="S7309">
        <v>0</v>
      </c>
      <c r="T7309">
        <v>0</v>
      </c>
      <c r="U7309">
        <v>2</v>
      </c>
      <c r="V7309">
        <v>0</v>
      </c>
      <c r="W7309">
        <v>5.5555555555555601E-2</v>
      </c>
      <c r="Y7309" t="s">
        <v>1538</v>
      </c>
      <c r="Z7309">
        <v>1</v>
      </c>
      <c r="AA7309">
        <v>0.36585365853658536</v>
      </c>
      <c r="AB7309" t="s">
        <v>732</v>
      </c>
      <c r="AC7309" t="s">
        <v>726</v>
      </c>
      <c r="AD7309">
        <v>44</v>
      </c>
      <c r="AE7309">
        <v>51</v>
      </c>
    </row>
    <row r="7310" spans="1:31" hidden="1" x14ac:dyDescent="0.25">
      <c r="A7310" t="s">
        <v>691</v>
      </c>
      <c r="B7310" t="s">
        <v>650</v>
      </c>
      <c r="C7310" t="s">
        <v>666</v>
      </c>
      <c r="D7310" t="s">
        <v>668</v>
      </c>
      <c r="E7310" s="67">
        <v>45261</v>
      </c>
      <c r="F7310" t="s">
        <v>725</v>
      </c>
      <c r="G7310" t="s">
        <v>725</v>
      </c>
      <c r="H7310">
        <v>1041</v>
      </c>
      <c r="I7310">
        <v>600</v>
      </c>
      <c r="J7310">
        <v>372</v>
      </c>
      <c r="K7310">
        <v>260</v>
      </c>
      <c r="M7310">
        <v>1269</v>
      </c>
      <c r="P7310">
        <v>374</v>
      </c>
      <c r="Q7310" t="s">
        <v>726</v>
      </c>
      <c r="R7310">
        <v>0</v>
      </c>
      <c r="S7310">
        <v>1</v>
      </c>
      <c r="T7310">
        <v>1</v>
      </c>
      <c r="U7310">
        <v>4</v>
      </c>
      <c r="V7310">
        <v>0</v>
      </c>
      <c r="W7310">
        <v>-7.69230769230769E-2</v>
      </c>
      <c r="Y7310" t="s">
        <v>1538</v>
      </c>
      <c r="Z7310">
        <v>1</v>
      </c>
      <c r="AA7310">
        <v>3.393048128342246</v>
      </c>
      <c r="AB7310" t="s">
        <v>758</v>
      </c>
      <c r="AC7310" t="s">
        <v>726</v>
      </c>
      <c r="AD7310">
        <v>255</v>
      </c>
      <c r="AE7310">
        <v>1041</v>
      </c>
    </row>
    <row r="7311" spans="1:31" hidden="1" x14ac:dyDescent="0.25">
      <c r="A7311" t="s">
        <v>691</v>
      </c>
      <c r="B7311" t="s">
        <v>498</v>
      </c>
      <c r="C7311" t="s">
        <v>525</v>
      </c>
      <c r="D7311" t="s">
        <v>528</v>
      </c>
      <c r="E7311" s="67">
        <v>45261</v>
      </c>
      <c r="F7311" t="s">
        <v>725</v>
      </c>
      <c r="G7311" t="s">
        <v>725</v>
      </c>
      <c r="H7311">
        <v>784</v>
      </c>
      <c r="J7311">
        <v>366</v>
      </c>
      <c r="K7311">
        <v>550</v>
      </c>
      <c r="M7311">
        <v>418</v>
      </c>
      <c r="P7311">
        <v>423</v>
      </c>
      <c r="Q7311" t="s">
        <v>726</v>
      </c>
      <c r="R7311">
        <v>1</v>
      </c>
      <c r="S7311">
        <v>0</v>
      </c>
      <c r="T7311">
        <v>0</v>
      </c>
      <c r="U7311">
        <v>0</v>
      </c>
      <c r="W7311">
        <v>2.1052631578947399E-2</v>
      </c>
      <c r="Y7311" t="s">
        <v>1538</v>
      </c>
      <c r="Z7311">
        <v>1</v>
      </c>
      <c r="AA7311">
        <v>0.98817966903073284</v>
      </c>
      <c r="AB7311" t="s">
        <v>732</v>
      </c>
      <c r="AC7311" t="s">
        <v>726</v>
      </c>
      <c r="AD7311">
        <v>357</v>
      </c>
      <c r="AE7311">
        <v>784</v>
      </c>
    </row>
    <row r="7312" spans="1:31" hidden="1" x14ac:dyDescent="0.25">
      <c r="A7312" t="s">
        <v>691</v>
      </c>
      <c r="B7312" t="s">
        <v>531</v>
      </c>
      <c r="C7312" t="s">
        <v>551</v>
      </c>
      <c r="D7312" t="s">
        <v>555</v>
      </c>
      <c r="E7312" s="67">
        <v>45261</v>
      </c>
      <c r="F7312" t="s">
        <v>725</v>
      </c>
      <c r="G7312" t="s">
        <v>725</v>
      </c>
      <c r="H7312">
        <v>222</v>
      </c>
      <c r="I7312">
        <v>750</v>
      </c>
      <c r="J7312">
        <v>120</v>
      </c>
      <c r="K7312">
        <v>158</v>
      </c>
      <c r="M7312">
        <v>852</v>
      </c>
      <c r="P7312">
        <v>125</v>
      </c>
      <c r="Q7312" t="s">
        <v>726</v>
      </c>
      <c r="R7312">
        <v>0</v>
      </c>
      <c r="S7312">
        <v>1</v>
      </c>
      <c r="T7312">
        <v>1</v>
      </c>
      <c r="U7312">
        <v>4</v>
      </c>
      <c r="V7312">
        <v>-0.28358208955223901</v>
      </c>
      <c r="W7312">
        <v>-0.46808510638297901</v>
      </c>
      <c r="Y7312" t="s">
        <v>1538</v>
      </c>
      <c r="Z7312">
        <v>1</v>
      </c>
      <c r="AA7312">
        <v>6.8159999999999998</v>
      </c>
      <c r="AB7312" t="s">
        <v>738</v>
      </c>
      <c r="AC7312" t="s">
        <v>726</v>
      </c>
      <c r="AD7312">
        <v>183</v>
      </c>
      <c r="AE7312">
        <v>222</v>
      </c>
    </row>
    <row r="7313" spans="1:31" hidden="1" x14ac:dyDescent="0.25">
      <c r="A7313" t="s">
        <v>691</v>
      </c>
      <c r="B7313" t="s">
        <v>531</v>
      </c>
      <c r="C7313" t="s">
        <v>535</v>
      </c>
      <c r="D7313" t="s">
        <v>537</v>
      </c>
      <c r="E7313" s="67">
        <v>45261</v>
      </c>
      <c r="F7313" t="s">
        <v>725</v>
      </c>
      <c r="G7313" t="s">
        <v>725</v>
      </c>
      <c r="I7313">
        <v>450</v>
      </c>
      <c r="J7313">
        <v>56</v>
      </c>
      <c r="M7313">
        <v>394</v>
      </c>
      <c r="P7313">
        <v>28</v>
      </c>
      <c r="Q7313" t="s">
        <v>726</v>
      </c>
      <c r="R7313">
        <v>0</v>
      </c>
      <c r="S7313">
        <v>1</v>
      </c>
      <c r="T7313">
        <v>1</v>
      </c>
      <c r="U7313">
        <v>4</v>
      </c>
      <c r="V7313">
        <v>0</v>
      </c>
      <c r="W7313">
        <v>-0.23140495867768601</v>
      </c>
      <c r="Y7313" t="s">
        <v>1538</v>
      </c>
      <c r="Z7313">
        <v>1</v>
      </c>
      <c r="AA7313">
        <v>14.071428571428571</v>
      </c>
      <c r="AB7313" t="s">
        <v>738</v>
      </c>
      <c r="AC7313" t="s">
        <v>726</v>
      </c>
      <c r="AD7313">
        <v>10</v>
      </c>
    </row>
    <row r="7314" spans="1:31" hidden="1" x14ac:dyDescent="0.25">
      <c r="A7314" t="s">
        <v>691</v>
      </c>
      <c r="B7314" t="s">
        <v>303</v>
      </c>
      <c r="C7314" t="s">
        <v>330</v>
      </c>
      <c r="D7314" t="s">
        <v>331</v>
      </c>
      <c r="E7314" s="67">
        <v>45261</v>
      </c>
      <c r="F7314" t="s">
        <v>725</v>
      </c>
      <c r="G7314" t="s">
        <v>725</v>
      </c>
      <c r="H7314">
        <v>450</v>
      </c>
      <c r="I7314">
        <v>600</v>
      </c>
      <c r="J7314">
        <v>129</v>
      </c>
      <c r="K7314">
        <v>50</v>
      </c>
      <c r="M7314">
        <v>921</v>
      </c>
      <c r="P7314">
        <v>134</v>
      </c>
      <c r="Q7314" t="s">
        <v>726</v>
      </c>
      <c r="R7314">
        <v>0</v>
      </c>
      <c r="S7314">
        <v>1</v>
      </c>
      <c r="T7314">
        <v>1</v>
      </c>
      <c r="U7314">
        <v>4</v>
      </c>
      <c r="V7314">
        <v>0.56488549618320605</v>
      </c>
      <c r="W7314">
        <v>-0.19047619047618999</v>
      </c>
      <c r="Y7314" t="s">
        <v>1538</v>
      </c>
      <c r="Z7314">
        <v>1</v>
      </c>
      <c r="AA7314">
        <v>6.8731343283582094</v>
      </c>
      <c r="AB7314" t="s">
        <v>738</v>
      </c>
      <c r="AC7314" t="s">
        <v>726</v>
      </c>
      <c r="AD7314">
        <v>147</v>
      </c>
      <c r="AE7314">
        <v>303</v>
      </c>
    </row>
    <row r="7315" spans="1:31" hidden="1" x14ac:dyDescent="0.25">
      <c r="A7315" t="s">
        <v>691</v>
      </c>
      <c r="B7315" t="s">
        <v>275</v>
      </c>
      <c r="C7315" t="s">
        <v>285</v>
      </c>
      <c r="D7315" t="s">
        <v>290</v>
      </c>
      <c r="E7315" s="67">
        <v>45261</v>
      </c>
      <c r="F7315" t="s">
        <v>725</v>
      </c>
      <c r="G7315" t="s">
        <v>725</v>
      </c>
      <c r="H7315">
        <v>999</v>
      </c>
      <c r="J7315">
        <v>576</v>
      </c>
      <c r="K7315">
        <v>396</v>
      </c>
      <c r="M7315">
        <v>423</v>
      </c>
      <c r="P7315">
        <v>377</v>
      </c>
      <c r="Q7315" t="s">
        <v>726</v>
      </c>
      <c r="R7315">
        <v>0</v>
      </c>
      <c r="S7315">
        <v>0</v>
      </c>
      <c r="T7315">
        <v>1</v>
      </c>
      <c r="U7315">
        <v>3</v>
      </c>
      <c r="V7315">
        <v>-2.4959349593495901</v>
      </c>
      <c r="W7315">
        <v>-7.14285714285714E-3</v>
      </c>
      <c r="Y7315" t="s">
        <v>1538</v>
      </c>
      <c r="Z7315">
        <v>1</v>
      </c>
      <c r="AA7315">
        <v>1.1220159151193634</v>
      </c>
      <c r="AB7315" t="s">
        <v>758</v>
      </c>
      <c r="AC7315" t="s">
        <v>726</v>
      </c>
      <c r="AD7315">
        <v>804</v>
      </c>
      <c r="AE7315">
        <v>774</v>
      </c>
    </row>
    <row r="7316" spans="1:31" hidden="1" x14ac:dyDescent="0.25">
      <c r="A7316" t="s">
        <v>691</v>
      </c>
      <c r="B7316" t="s">
        <v>498</v>
      </c>
      <c r="C7316" t="s">
        <v>506</v>
      </c>
      <c r="D7316" t="s">
        <v>510</v>
      </c>
      <c r="E7316" s="67">
        <v>45261</v>
      </c>
      <c r="F7316" t="s">
        <v>725</v>
      </c>
      <c r="G7316" t="s">
        <v>725</v>
      </c>
      <c r="P7316">
        <v>38</v>
      </c>
      <c r="Q7316" t="s">
        <v>726</v>
      </c>
      <c r="R7316">
        <v>0</v>
      </c>
      <c r="S7316">
        <v>0</v>
      </c>
      <c r="T7316">
        <v>0</v>
      </c>
      <c r="U7316">
        <v>3</v>
      </c>
      <c r="V7316">
        <v>0</v>
      </c>
      <c r="W7316">
        <v>-1.1176470588235301</v>
      </c>
      <c r="Y7316" t="s">
        <v>1538</v>
      </c>
      <c r="Z7316">
        <v>0</v>
      </c>
      <c r="AA7316">
        <v>0</v>
      </c>
      <c r="AB7316" t="s">
        <v>734</v>
      </c>
      <c r="AC7316" t="s">
        <v>734</v>
      </c>
      <c r="AD7316">
        <v>32</v>
      </c>
    </row>
    <row r="7317" spans="1:31" hidden="1" x14ac:dyDescent="0.25">
      <c r="A7317" t="s">
        <v>692</v>
      </c>
      <c r="B7317" t="s">
        <v>878</v>
      </c>
      <c r="C7317" t="s">
        <v>902</v>
      </c>
      <c r="D7317" t="s">
        <v>1034</v>
      </c>
      <c r="E7317" s="67">
        <v>45261</v>
      </c>
      <c r="F7317" t="s">
        <v>725</v>
      </c>
      <c r="G7317" t="s">
        <v>725</v>
      </c>
      <c r="N7317">
        <v>31</v>
      </c>
      <c r="P7317">
        <v>0</v>
      </c>
      <c r="Q7317" t="s">
        <v>726</v>
      </c>
      <c r="R7317">
        <v>0</v>
      </c>
      <c r="S7317">
        <v>1</v>
      </c>
      <c r="T7317">
        <v>1</v>
      </c>
      <c r="U7317">
        <v>4</v>
      </c>
      <c r="V7317">
        <v>0</v>
      </c>
      <c r="W7317">
        <v>-0.375</v>
      </c>
      <c r="Y7317" t="s">
        <v>1538</v>
      </c>
      <c r="Z7317">
        <v>0</v>
      </c>
      <c r="AA7317">
        <v>0</v>
      </c>
      <c r="AB7317" t="s">
        <v>734</v>
      </c>
      <c r="AC7317" t="s">
        <v>734</v>
      </c>
      <c r="AD7317">
        <v>27</v>
      </c>
    </row>
    <row r="7318" spans="1:31" hidden="1" x14ac:dyDescent="0.25">
      <c r="A7318" t="s">
        <v>691</v>
      </c>
      <c r="B7318" t="s">
        <v>303</v>
      </c>
      <c r="C7318" t="s">
        <v>333</v>
      </c>
      <c r="D7318" t="s">
        <v>334</v>
      </c>
      <c r="E7318" s="67">
        <v>45261</v>
      </c>
      <c r="F7318" t="s">
        <v>725</v>
      </c>
      <c r="G7318" t="s">
        <v>725</v>
      </c>
      <c r="H7318">
        <v>529</v>
      </c>
      <c r="I7318">
        <v>750</v>
      </c>
      <c r="J7318">
        <v>447</v>
      </c>
      <c r="K7318">
        <v>490</v>
      </c>
      <c r="M7318">
        <v>832</v>
      </c>
      <c r="P7318">
        <v>521</v>
      </c>
      <c r="Q7318" t="s">
        <v>726</v>
      </c>
      <c r="R7318">
        <v>0</v>
      </c>
      <c r="S7318">
        <v>1</v>
      </c>
      <c r="T7318">
        <v>1</v>
      </c>
      <c r="U7318">
        <v>4</v>
      </c>
      <c r="V7318">
        <v>-4.1666666666666699E-2</v>
      </c>
      <c r="W7318">
        <v>-0.81481481481481499</v>
      </c>
      <c r="Y7318" t="s">
        <v>1538</v>
      </c>
      <c r="Z7318">
        <v>1</v>
      </c>
      <c r="AA7318">
        <v>1.5969289827255277</v>
      </c>
      <c r="AB7318" t="s">
        <v>758</v>
      </c>
      <c r="AC7318" t="s">
        <v>726</v>
      </c>
      <c r="AD7318">
        <v>582</v>
      </c>
      <c r="AE7318">
        <v>520</v>
      </c>
    </row>
    <row r="7319" spans="1:31" hidden="1" x14ac:dyDescent="0.25">
      <c r="A7319" t="s">
        <v>691</v>
      </c>
      <c r="B7319" t="s">
        <v>275</v>
      </c>
      <c r="C7319" t="s">
        <v>291</v>
      </c>
      <c r="D7319" t="s">
        <v>294</v>
      </c>
      <c r="E7319" s="67">
        <v>45261</v>
      </c>
      <c r="F7319" t="s">
        <v>725</v>
      </c>
      <c r="G7319" t="s">
        <v>725</v>
      </c>
      <c r="I7319">
        <v>350</v>
      </c>
      <c r="K7319">
        <v>200</v>
      </c>
      <c r="M7319">
        <v>350</v>
      </c>
      <c r="N7319">
        <v>27</v>
      </c>
      <c r="P7319">
        <v>73</v>
      </c>
      <c r="Q7319" t="s">
        <v>726</v>
      </c>
      <c r="R7319">
        <v>0</v>
      </c>
      <c r="S7319">
        <v>1</v>
      </c>
      <c r="T7319">
        <v>1</v>
      </c>
      <c r="U7319">
        <v>4</v>
      </c>
      <c r="V7319">
        <v>-92.8</v>
      </c>
      <c r="W7319">
        <v>-4.5172413793103399</v>
      </c>
      <c r="Y7319" t="s">
        <v>1538</v>
      </c>
      <c r="Z7319">
        <v>1</v>
      </c>
      <c r="AA7319">
        <v>4.7945205479452051</v>
      </c>
      <c r="AB7319" t="s">
        <v>738</v>
      </c>
      <c r="AC7319" t="s">
        <v>726</v>
      </c>
      <c r="AD7319">
        <v>240</v>
      </c>
    </row>
    <row r="7320" spans="1:31" hidden="1" x14ac:dyDescent="0.25">
      <c r="A7320" t="s">
        <v>691</v>
      </c>
      <c r="B7320" t="s">
        <v>603</v>
      </c>
      <c r="C7320" t="s">
        <v>632</v>
      </c>
      <c r="D7320" t="s">
        <v>634</v>
      </c>
      <c r="E7320" s="67">
        <v>45261</v>
      </c>
      <c r="F7320" t="s">
        <v>725</v>
      </c>
      <c r="G7320" t="s">
        <v>725</v>
      </c>
      <c r="H7320">
        <v>350</v>
      </c>
      <c r="J7320">
        <v>73</v>
      </c>
      <c r="K7320">
        <v>133</v>
      </c>
      <c r="M7320">
        <v>281</v>
      </c>
      <c r="P7320">
        <v>110</v>
      </c>
      <c r="Q7320" t="s">
        <v>726</v>
      </c>
      <c r="R7320">
        <v>1</v>
      </c>
      <c r="S7320">
        <v>0</v>
      </c>
      <c r="T7320">
        <v>0</v>
      </c>
      <c r="U7320">
        <v>0</v>
      </c>
      <c r="V7320">
        <v>-0.90697674418604601</v>
      </c>
      <c r="W7320">
        <v>-2.1639344262295102</v>
      </c>
      <c r="Y7320" t="s">
        <v>1538</v>
      </c>
      <c r="Z7320">
        <v>1</v>
      </c>
      <c r="AA7320">
        <v>2.5545454545454547</v>
      </c>
      <c r="AB7320" t="s">
        <v>758</v>
      </c>
      <c r="AC7320" t="s">
        <v>733</v>
      </c>
      <c r="AD7320">
        <v>98</v>
      </c>
      <c r="AE7320">
        <v>354</v>
      </c>
    </row>
    <row r="7321" spans="1:31" hidden="1" x14ac:dyDescent="0.25">
      <c r="A7321" t="s">
        <v>692</v>
      </c>
      <c r="B7321" t="s">
        <v>744</v>
      </c>
      <c r="C7321" t="s">
        <v>852</v>
      </c>
      <c r="D7321" t="s">
        <v>1035</v>
      </c>
      <c r="E7321" s="67">
        <v>45261</v>
      </c>
      <c r="F7321" t="s">
        <v>725</v>
      </c>
      <c r="G7321" t="s">
        <v>725</v>
      </c>
      <c r="H7321">
        <v>718</v>
      </c>
      <c r="J7321">
        <v>425</v>
      </c>
      <c r="K7321">
        <v>567</v>
      </c>
      <c r="M7321">
        <v>293</v>
      </c>
      <c r="P7321">
        <v>339</v>
      </c>
      <c r="Q7321" t="s">
        <v>726</v>
      </c>
      <c r="R7321">
        <v>0</v>
      </c>
      <c r="S7321">
        <v>0</v>
      </c>
      <c r="T7321">
        <v>1</v>
      </c>
      <c r="U7321">
        <v>3</v>
      </c>
      <c r="V7321">
        <v>-1.6129032258064498E-2</v>
      </c>
      <c r="W7321">
        <v>-1.0434782608695701</v>
      </c>
      <c r="Y7321" t="s">
        <v>1538</v>
      </c>
      <c r="Z7321">
        <v>1</v>
      </c>
      <c r="AA7321">
        <v>0.86430678466076694</v>
      </c>
      <c r="AB7321" t="s">
        <v>732</v>
      </c>
      <c r="AC7321" t="s">
        <v>726</v>
      </c>
      <c r="AD7321">
        <v>314</v>
      </c>
      <c r="AE7321">
        <v>759</v>
      </c>
    </row>
    <row r="7322" spans="1:31" hidden="1" x14ac:dyDescent="0.25">
      <c r="A7322" t="s">
        <v>691</v>
      </c>
      <c r="B7322" t="s">
        <v>498</v>
      </c>
      <c r="C7322" t="s">
        <v>517</v>
      </c>
      <c r="D7322" t="s">
        <v>519</v>
      </c>
      <c r="E7322" s="67">
        <v>45261</v>
      </c>
      <c r="F7322" t="s">
        <v>725</v>
      </c>
      <c r="G7322" t="s">
        <v>725</v>
      </c>
      <c r="I7322">
        <v>50</v>
      </c>
      <c r="J7322">
        <v>50</v>
      </c>
      <c r="N7322">
        <v>3</v>
      </c>
      <c r="P7322">
        <v>79</v>
      </c>
      <c r="Q7322" t="s">
        <v>726</v>
      </c>
      <c r="R7322">
        <v>0</v>
      </c>
      <c r="S7322">
        <v>1</v>
      </c>
      <c r="T7322">
        <v>1</v>
      </c>
      <c r="U7322">
        <v>4</v>
      </c>
      <c r="V7322">
        <v>0</v>
      </c>
      <c r="W7322">
        <v>0.29545454545454602</v>
      </c>
      <c r="Y7322" t="s">
        <v>1538</v>
      </c>
      <c r="Z7322">
        <v>1</v>
      </c>
      <c r="AA7322">
        <v>0</v>
      </c>
      <c r="AB7322" t="s">
        <v>728</v>
      </c>
      <c r="AC7322" t="s">
        <v>726</v>
      </c>
      <c r="AD7322">
        <v>50</v>
      </c>
    </row>
    <row r="7323" spans="1:31" hidden="1" x14ac:dyDescent="0.25">
      <c r="A7323" t="s">
        <v>691</v>
      </c>
      <c r="B7323" t="s">
        <v>571</v>
      </c>
      <c r="C7323" t="s">
        <v>598</v>
      </c>
      <c r="D7323" t="s">
        <v>599</v>
      </c>
      <c r="E7323" s="67">
        <v>45261</v>
      </c>
      <c r="F7323" t="s">
        <v>725</v>
      </c>
      <c r="G7323" t="s">
        <v>725</v>
      </c>
      <c r="H7323">
        <v>258</v>
      </c>
      <c r="I7323">
        <v>2100</v>
      </c>
      <c r="J7323">
        <v>567</v>
      </c>
      <c r="K7323">
        <v>600</v>
      </c>
      <c r="M7323">
        <v>1791</v>
      </c>
      <c r="P7323">
        <v>704</v>
      </c>
      <c r="Q7323" t="s">
        <v>726</v>
      </c>
      <c r="R7323">
        <v>0</v>
      </c>
      <c r="S7323">
        <v>1</v>
      </c>
      <c r="T7323">
        <v>1</v>
      </c>
      <c r="U7323">
        <v>4</v>
      </c>
      <c r="V7323">
        <v>-0.51505016722408004</v>
      </c>
      <c r="W7323">
        <v>0.26459143968871601</v>
      </c>
      <c r="Y7323" t="s">
        <v>1538</v>
      </c>
      <c r="Z7323">
        <v>1</v>
      </c>
      <c r="AA7323">
        <v>2.5440340909090908</v>
      </c>
      <c r="AB7323" t="s">
        <v>758</v>
      </c>
      <c r="AC7323" t="s">
        <v>726</v>
      </c>
      <c r="AD7323">
        <v>417</v>
      </c>
      <c r="AE7323">
        <v>258</v>
      </c>
    </row>
    <row r="7324" spans="1:31" hidden="1" x14ac:dyDescent="0.25">
      <c r="A7324" t="s">
        <v>691</v>
      </c>
      <c r="B7324" t="s">
        <v>531</v>
      </c>
      <c r="C7324" t="s">
        <v>551</v>
      </c>
      <c r="D7324" t="s">
        <v>556</v>
      </c>
      <c r="E7324" s="67">
        <v>45261</v>
      </c>
      <c r="F7324" t="s">
        <v>725</v>
      </c>
      <c r="H7324">
        <v>623</v>
      </c>
      <c r="I7324">
        <v>300</v>
      </c>
      <c r="J7324">
        <v>162</v>
      </c>
      <c r="M7324">
        <v>661</v>
      </c>
      <c r="P7324">
        <v>204</v>
      </c>
      <c r="Q7324" t="s">
        <v>726</v>
      </c>
      <c r="R7324">
        <v>0</v>
      </c>
      <c r="S7324">
        <v>1</v>
      </c>
      <c r="T7324">
        <v>1</v>
      </c>
      <c r="U7324">
        <v>4</v>
      </c>
      <c r="V7324">
        <v>-0.52083333333333304</v>
      </c>
      <c r="W7324">
        <v>-0.84</v>
      </c>
      <c r="Y7324" t="s">
        <v>1538</v>
      </c>
      <c r="Z7324">
        <v>1</v>
      </c>
      <c r="AA7324">
        <v>3.2401960784313726</v>
      </c>
      <c r="AB7324" t="s">
        <v>758</v>
      </c>
      <c r="AC7324" t="s">
        <v>733</v>
      </c>
      <c r="AD7324">
        <v>237</v>
      </c>
      <c r="AE7324">
        <v>623</v>
      </c>
    </row>
    <row r="7325" spans="1:31" hidden="1" x14ac:dyDescent="0.25">
      <c r="A7325" t="s">
        <v>691</v>
      </c>
      <c r="B7325" t="s">
        <v>336</v>
      </c>
      <c r="C7325" t="s">
        <v>343</v>
      </c>
      <c r="D7325" t="s">
        <v>344</v>
      </c>
      <c r="E7325" s="67">
        <v>45261</v>
      </c>
      <c r="F7325" t="s">
        <v>725</v>
      </c>
      <c r="G7325" t="s">
        <v>725</v>
      </c>
      <c r="H7325">
        <v>2345</v>
      </c>
      <c r="J7325">
        <v>552</v>
      </c>
      <c r="K7325">
        <v>552</v>
      </c>
      <c r="M7325">
        <v>1793</v>
      </c>
      <c r="P7325">
        <v>593</v>
      </c>
      <c r="Q7325" t="s">
        <v>726</v>
      </c>
      <c r="R7325">
        <v>0</v>
      </c>
      <c r="S7325">
        <v>1</v>
      </c>
      <c r="T7325">
        <v>1</v>
      </c>
      <c r="U7325">
        <v>4</v>
      </c>
      <c r="V7325">
        <v>0</v>
      </c>
      <c r="W7325">
        <v>-2.7777777777777801E-2</v>
      </c>
      <c r="Y7325" t="s">
        <v>1538</v>
      </c>
      <c r="Z7325">
        <v>1</v>
      </c>
      <c r="AA7325">
        <v>3.0236087689713322</v>
      </c>
      <c r="AB7325" t="s">
        <v>758</v>
      </c>
      <c r="AC7325" t="s">
        <v>726</v>
      </c>
      <c r="AD7325">
        <v>540</v>
      </c>
      <c r="AE7325">
        <v>2345</v>
      </c>
    </row>
    <row r="7326" spans="1:31" hidden="1" x14ac:dyDescent="0.25">
      <c r="A7326" t="s">
        <v>691</v>
      </c>
      <c r="B7326" t="s">
        <v>603</v>
      </c>
      <c r="C7326" t="s">
        <v>635</v>
      </c>
      <c r="D7326" t="s">
        <v>638</v>
      </c>
      <c r="E7326" s="67">
        <v>45261</v>
      </c>
      <c r="F7326" t="s">
        <v>725</v>
      </c>
      <c r="G7326" t="s">
        <v>725</v>
      </c>
      <c r="H7326">
        <v>294</v>
      </c>
      <c r="J7326">
        <v>249</v>
      </c>
      <c r="K7326">
        <v>175</v>
      </c>
      <c r="M7326">
        <v>45</v>
      </c>
      <c r="P7326">
        <v>266</v>
      </c>
      <c r="Q7326" t="s">
        <v>726</v>
      </c>
      <c r="R7326">
        <v>0</v>
      </c>
      <c r="S7326">
        <v>1</v>
      </c>
      <c r="T7326">
        <v>1</v>
      </c>
      <c r="U7326">
        <v>4</v>
      </c>
      <c r="V7326">
        <v>-6.3636363636363602E-2</v>
      </c>
      <c r="W7326">
        <v>-1.47887323943662</v>
      </c>
      <c r="Y7326" t="s">
        <v>1538</v>
      </c>
      <c r="Z7326">
        <v>1</v>
      </c>
      <c r="AA7326">
        <v>0.16917293233082706</v>
      </c>
      <c r="AB7326" t="s">
        <v>732</v>
      </c>
      <c r="AC7326" t="s">
        <v>726</v>
      </c>
      <c r="AD7326">
        <v>300</v>
      </c>
      <c r="AE7326">
        <v>123</v>
      </c>
    </row>
    <row r="7327" spans="1:31" hidden="1" x14ac:dyDescent="0.25">
      <c r="A7327" t="s">
        <v>691</v>
      </c>
      <c r="B7327" t="s">
        <v>336</v>
      </c>
      <c r="C7327" t="s">
        <v>345</v>
      </c>
      <c r="D7327" t="s">
        <v>346</v>
      </c>
      <c r="E7327" s="67">
        <v>45261</v>
      </c>
      <c r="F7327" t="s">
        <v>725</v>
      </c>
      <c r="G7327" t="s">
        <v>725</v>
      </c>
      <c r="H7327">
        <v>150</v>
      </c>
      <c r="I7327">
        <v>300</v>
      </c>
      <c r="J7327">
        <v>120</v>
      </c>
      <c r="K7327">
        <v>180</v>
      </c>
      <c r="M7327">
        <v>330</v>
      </c>
      <c r="P7327">
        <v>122</v>
      </c>
      <c r="Q7327" t="s">
        <v>726</v>
      </c>
      <c r="R7327">
        <v>0</v>
      </c>
      <c r="S7327">
        <v>1</v>
      </c>
      <c r="T7327">
        <v>1</v>
      </c>
      <c r="U7327">
        <v>4</v>
      </c>
      <c r="V7327">
        <v>0.39597315436241598</v>
      </c>
      <c r="W7327">
        <v>0.52439024390243905</v>
      </c>
      <c r="Y7327" t="s">
        <v>1538</v>
      </c>
      <c r="Z7327">
        <v>1</v>
      </c>
      <c r="AA7327">
        <v>2.7049180327868854</v>
      </c>
      <c r="AB7327" t="s">
        <v>758</v>
      </c>
      <c r="AC7327" t="s">
        <v>726</v>
      </c>
      <c r="AD7327">
        <v>108</v>
      </c>
      <c r="AE7327">
        <v>60</v>
      </c>
    </row>
    <row r="7328" spans="1:31" hidden="1" x14ac:dyDescent="0.25">
      <c r="A7328" t="s">
        <v>691</v>
      </c>
      <c r="B7328" t="s">
        <v>603</v>
      </c>
      <c r="C7328" t="s">
        <v>639</v>
      </c>
      <c r="D7328" t="s">
        <v>642</v>
      </c>
      <c r="E7328" s="67">
        <v>45261</v>
      </c>
      <c r="F7328" t="s">
        <v>725</v>
      </c>
      <c r="G7328" t="s">
        <v>725</v>
      </c>
      <c r="H7328">
        <v>117</v>
      </c>
      <c r="I7328">
        <v>600</v>
      </c>
      <c r="J7328">
        <v>498</v>
      </c>
      <c r="M7328">
        <v>219</v>
      </c>
      <c r="P7328">
        <v>454</v>
      </c>
      <c r="Q7328" t="s">
        <v>726</v>
      </c>
      <c r="R7328">
        <v>0</v>
      </c>
      <c r="S7328">
        <v>1</v>
      </c>
      <c r="T7328">
        <v>1</v>
      </c>
      <c r="U7328">
        <v>4</v>
      </c>
      <c r="V7328">
        <v>-0.236363636363636</v>
      </c>
      <c r="W7328">
        <v>-0.66666666666666696</v>
      </c>
      <c r="Y7328" t="s">
        <v>1538</v>
      </c>
      <c r="Z7328">
        <v>1</v>
      </c>
      <c r="AA7328">
        <v>0.48237885462555063</v>
      </c>
      <c r="AB7328" t="s">
        <v>732</v>
      </c>
      <c r="AC7328" t="s">
        <v>726</v>
      </c>
      <c r="AD7328">
        <v>366</v>
      </c>
      <c r="AE7328">
        <v>117</v>
      </c>
    </row>
    <row r="7329" spans="1:31" hidden="1" x14ac:dyDescent="0.25">
      <c r="A7329" t="s">
        <v>691</v>
      </c>
      <c r="B7329" t="s">
        <v>275</v>
      </c>
      <c r="C7329" t="s">
        <v>296</v>
      </c>
      <c r="D7329" t="s">
        <v>299</v>
      </c>
      <c r="E7329" s="67">
        <v>45261</v>
      </c>
      <c r="F7329" t="s">
        <v>725</v>
      </c>
      <c r="G7329" t="s">
        <v>725</v>
      </c>
      <c r="H7329">
        <v>378</v>
      </c>
      <c r="I7329">
        <v>1800</v>
      </c>
      <c r="J7329">
        <v>471</v>
      </c>
      <c r="K7329">
        <v>2000</v>
      </c>
      <c r="M7329">
        <v>1707</v>
      </c>
      <c r="P7329">
        <v>428</v>
      </c>
      <c r="Q7329" t="s">
        <v>726</v>
      </c>
      <c r="R7329">
        <v>0</v>
      </c>
      <c r="S7329">
        <v>1</v>
      </c>
      <c r="T7329">
        <v>1</v>
      </c>
      <c r="U7329">
        <v>4</v>
      </c>
      <c r="W7329">
        <v>-0.79411764705882404</v>
      </c>
      <c r="Y7329" t="s">
        <v>1538</v>
      </c>
      <c r="Z7329">
        <v>1</v>
      </c>
      <c r="AA7329">
        <v>3.9883177570093458</v>
      </c>
      <c r="AB7329" t="s">
        <v>758</v>
      </c>
      <c r="AC7329" t="s">
        <v>726</v>
      </c>
      <c r="AD7329">
        <v>672</v>
      </c>
      <c r="AE7329">
        <v>378</v>
      </c>
    </row>
    <row r="7330" spans="1:31" hidden="1" x14ac:dyDescent="0.25">
      <c r="A7330" t="s">
        <v>691</v>
      </c>
      <c r="B7330" t="s">
        <v>531</v>
      </c>
      <c r="C7330" t="s">
        <v>558</v>
      </c>
      <c r="D7330" t="s">
        <v>560</v>
      </c>
      <c r="E7330" s="67">
        <v>45261</v>
      </c>
      <c r="F7330" t="s">
        <v>725</v>
      </c>
      <c r="G7330" t="s">
        <v>725</v>
      </c>
      <c r="H7330">
        <v>88</v>
      </c>
      <c r="I7330">
        <v>50</v>
      </c>
      <c r="J7330">
        <v>64</v>
      </c>
      <c r="M7330">
        <v>74</v>
      </c>
      <c r="P7330">
        <v>48</v>
      </c>
      <c r="Q7330" t="s">
        <v>726</v>
      </c>
      <c r="R7330">
        <v>0</v>
      </c>
      <c r="S7330">
        <v>1</v>
      </c>
      <c r="T7330">
        <v>1</v>
      </c>
      <c r="U7330">
        <v>4</v>
      </c>
      <c r="V7330">
        <v>-1.6428571428571399</v>
      </c>
      <c r="W7330">
        <v>-2.2727272727272698</v>
      </c>
      <c r="Y7330" t="s">
        <v>1538</v>
      </c>
      <c r="Z7330">
        <v>1</v>
      </c>
      <c r="AA7330">
        <v>1.5416666666666667</v>
      </c>
      <c r="AB7330" t="s">
        <v>758</v>
      </c>
      <c r="AC7330" t="s">
        <v>726</v>
      </c>
      <c r="AD7330">
        <v>39</v>
      </c>
      <c r="AE7330">
        <v>88</v>
      </c>
    </row>
    <row r="7331" spans="1:31" hidden="1" x14ac:dyDescent="0.25">
      <c r="A7331" t="s">
        <v>691</v>
      </c>
      <c r="B7331" t="s">
        <v>531</v>
      </c>
      <c r="C7331" t="s">
        <v>561</v>
      </c>
      <c r="D7331" t="s">
        <v>564</v>
      </c>
      <c r="E7331" s="67">
        <v>45261</v>
      </c>
      <c r="F7331" t="s">
        <v>725</v>
      </c>
      <c r="H7331">
        <v>40</v>
      </c>
      <c r="I7331">
        <v>300</v>
      </c>
      <c r="J7331">
        <v>39</v>
      </c>
      <c r="M7331">
        <v>301</v>
      </c>
      <c r="P7331">
        <v>50</v>
      </c>
      <c r="Q7331" t="s">
        <v>726</v>
      </c>
      <c r="R7331">
        <v>0</v>
      </c>
      <c r="S7331">
        <v>0</v>
      </c>
      <c r="T7331">
        <v>0</v>
      </c>
      <c r="U7331">
        <v>3</v>
      </c>
      <c r="V7331">
        <v>0</v>
      </c>
      <c r="W7331">
        <v>-0.23214285714285701</v>
      </c>
      <c r="Y7331" t="s">
        <v>1538</v>
      </c>
      <c r="Z7331">
        <v>1</v>
      </c>
      <c r="AA7331">
        <v>6.02</v>
      </c>
      <c r="AB7331" t="s">
        <v>738</v>
      </c>
      <c r="AC7331" t="s">
        <v>726</v>
      </c>
      <c r="AD7331">
        <v>71</v>
      </c>
      <c r="AE7331">
        <v>40</v>
      </c>
    </row>
    <row r="7332" spans="1:31" hidden="1" x14ac:dyDescent="0.25">
      <c r="A7332" t="s">
        <v>691</v>
      </c>
      <c r="B7332" t="s">
        <v>238</v>
      </c>
      <c r="C7332" t="s">
        <v>239</v>
      </c>
      <c r="D7332" t="s">
        <v>242</v>
      </c>
      <c r="E7332" s="67">
        <v>45261</v>
      </c>
      <c r="F7332" t="s">
        <v>725</v>
      </c>
      <c r="G7332" t="s">
        <v>725</v>
      </c>
      <c r="H7332">
        <v>86</v>
      </c>
      <c r="I7332">
        <v>900</v>
      </c>
      <c r="J7332">
        <v>261</v>
      </c>
      <c r="K7332">
        <v>300</v>
      </c>
      <c r="M7332">
        <v>725</v>
      </c>
      <c r="P7332">
        <v>174</v>
      </c>
      <c r="Q7332" t="s">
        <v>726</v>
      </c>
      <c r="R7332">
        <v>0</v>
      </c>
      <c r="S7332">
        <v>0</v>
      </c>
      <c r="T7332">
        <v>0</v>
      </c>
      <c r="U7332">
        <v>3</v>
      </c>
      <c r="V7332">
        <v>0</v>
      </c>
      <c r="W7332">
        <v>-1.64</v>
      </c>
      <c r="Y7332" t="s">
        <v>1538</v>
      </c>
      <c r="Z7332">
        <v>1</v>
      </c>
      <c r="AA7332">
        <v>4.166666666666667</v>
      </c>
      <c r="AB7332" t="s">
        <v>738</v>
      </c>
      <c r="AC7332" t="s">
        <v>726</v>
      </c>
      <c r="AD7332">
        <v>291</v>
      </c>
      <c r="AE7332">
        <v>86</v>
      </c>
    </row>
    <row r="7333" spans="1:31" hidden="1" x14ac:dyDescent="0.25">
      <c r="A7333" t="s">
        <v>691</v>
      </c>
      <c r="B7333" t="s">
        <v>303</v>
      </c>
      <c r="C7333" t="s">
        <v>304</v>
      </c>
      <c r="D7333" t="s">
        <v>306</v>
      </c>
      <c r="E7333" s="67">
        <v>45261</v>
      </c>
      <c r="F7333" t="s">
        <v>725</v>
      </c>
      <c r="G7333" t="s">
        <v>725</v>
      </c>
      <c r="H7333">
        <v>124</v>
      </c>
      <c r="I7333">
        <v>50</v>
      </c>
      <c r="J7333">
        <v>35</v>
      </c>
      <c r="K7333">
        <v>40</v>
      </c>
      <c r="M7333">
        <v>139</v>
      </c>
      <c r="P7333">
        <v>81</v>
      </c>
      <c r="Q7333" t="s">
        <v>726</v>
      </c>
      <c r="R7333">
        <v>0</v>
      </c>
      <c r="S7333">
        <v>1</v>
      </c>
      <c r="T7333">
        <v>1</v>
      </c>
      <c r="U7333">
        <v>4</v>
      </c>
      <c r="V7333">
        <v>0</v>
      </c>
      <c r="W7333">
        <v>0.13636363636363599</v>
      </c>
      <c r="Y7333" t="s">
        <v>1538</v>
      </c>
      <c r="Z7333">
        <v>1</v>
      </c>
      <c r="AA7333">
        <v>1.7160493827160495</v>
      </c>
      <c r="AB7333" t="s">
        <v>758</v>
      </c>
      <c r="AC7333" t="s">
        <v>726</v>
      </c>
      <c r="AD7333">
        <v>35</v>
      </c>
      <c r="AE7333">
        <v>124</v>
      </c>
    </row>
    <row r="7334" spans="1:31" hidden="1" x14ac:dyDescent="0.25">
      <c r="A7334" t="s">
        <v>691</v>
      </c>
      <c r="B7334" t="s">
        <v>603</v>
      </c>
      <c r="C7334" t="s">
        <v>639</v>
      </c>
      <c r="D7334" t="s">
        <v>643</v>
      </c>
      <c r="E7334" s="67">
        <v>45261</v>
      </c>
      <c r="F7334" t="s">
        <v>725</v>
      </c>
      <c r="G7334" t="s">
        <v>725</v>
      </c>
      <c r="H7334">
        <v>1099</v>
      </c>
      <c r="I7334">
        <v>150</v>
      </c>
      <c r="J7334">
        <v>105</v>
      </c>
      <c r="K7334">
        <v>132</v>
      </c>
      <c r="M7334">
        <v>1354</v>
      </c>
      <c r="P7334">
        <v>160</v>
      </c>
      <c r="Q7334" t="s">
        <v>726</v>
      </c>
      <c r="R7334">
        <v>0</v>
      </c>
      <c r="S7334">
        <v>1</v>
      </c>
      <c r="T7334">
        <v>1</v>
      </c>
      <c r="U7334">
        <v>4</v>
      </c>
      <c r="V7334">
        <v>-3.1666666666666701</v>
      </c>
      <c r="W7334">
        <v>-6.8965517241379296E-2</v>
      </c>
      <c r="Y7334" t="s">
        <v>1538</v>
      </c>
      <c r="Z7334">
        <v>1</v>
      </c>
      <c r="AA7334">
        <v>8.4625000000000004</v>
      </c>
      <c r="AB7334" t="s">
        <v>738</v>
      </c>
      <c r="AC7334" t="s">
        <v>733</v>
      </c>
      <c r="AD7334">
        <v>114</v>
      </c>
      <c r="AE7334">
        <v>1099</v>
      </c>
    </row>
    <row r="7335" spans="1:31" hidden="1" x14ac:dyDescent="0.25">
      <c r="A7335" t="s">
        <v>691</v>
      </c>
      <c r="B7335" t="s">
        <v>498</v>
      </c>
      <c r="C7335" t="s">
        <v>506</v>
      </c>
      <c r="D7335" t="s">
        <v>511</v>
      </c>
      <c r="E7335" s="67">
        <v>45261</v>
      </c>
      <c r="F7335" t="s">
        <v>725</v>
      </c>
      <c r="G7335" t="s">
        <v>725</v>
      </c>
      <c r="H7335">
        <v>74</v>
      </c>
      <c r="J7335">
        <v>38</v>
      </c>
      <c r="K7335">
        <v>36</v>
      </c>
      <c r="M7335">
        <v>36</v>
      </c>
      <c r="P7335">
        <v>61</v>
      </c>
      <c r="Q7335" t="s">
        <v>726</v>
      </c>
      <c r="R7335">
        <v>0</v>
      </c>
      <c r="S7335">
        <v>1</v>
      </c>
      <c r="T7335">
        <v>1</v>
      </c>
      <c r="U7335">
        <v>4</v>
      </c>
      <c r="V7335">
        <v>0</v>
      </c>
      <c r="W7335">
        <v>-0.6</v>
      </c>
      <c r="Y7335" t="s">
        <v>1538</v>
      </c>
      <c r="Z7335">
        <v>1</v>
      </c>
      <c r="AA7335">
        <v>0.5901639344262295</v>
      </c>
      <c r="AB7335" t="s">
        <v>732</v>
      </c>
      <c r="AC7335" t="s">
        <v>726</v>
      </c>
      <c r="AD7335">
        <v>72</v>
      </c>
      <c r="AE7335">
        <v>74</v>
      </c>
    </row>
    <row r="7336" spans="1:31" hidden="1" x14ac:dyDescent="0.25">
      <c r="A7336" t="s">
        <v>691</v>
      </c>
      <c r="B7336" t="s">
        <v>336</v>
      </c>
      <c r="C7336" t="s">
        <v>347</v>
      </c>
      <c r="D7336" t="s">
        <v>349</v>
      </c>
      <c r="E7336" s="67">
        <v>45261</v>
      </c>
      <c r="F7336" t="s">
        <v>725</v>
      </c>
      <c r="G7336" t="s">
        <v>725</v>
      </c>
      <c r="H7336">
        <v>635</v>
      </c>
      <c r="I7336">
        <v>100</v>
      </c>
      <c r="J7336">
        <v>103</v>
      </c>
      <c r="K7336">
        <v>97</v>
      </c>
      <c r="M7336">
        <v>632</v>
      </c>
      <c r="P7336">
        <v>102</v>
      </c>
      <c r="Q7336" t="s">
        <v>726</v>
      </c>
      <c r="R7336">
        <v>0</v>
      </c>
      <c r="S7336">
        <v>1</v>
      </c>
      <c r="T7336">
        <v>1</v>
      </c>
      <c r="U7336">
        <v>4</v>
      </c>
      <c r="V7336">
        <v>2.04081632653061E-2</v>
      </c>
      <c r="W7336">
        <v>0.22222222222222199</v>
      </c>
      <c r="Y7336" t="s">
        <v>1538</v>
      </c>
      <c r="Z7336">
        <v>1</v>
      </c>
      <c r="AA7336">
        <v>6.1960784313725492</v>
      </c>
      <c r="AB7336" t="s">
        <v>738</v>
      </c>
      <c r="AC7336" t="s">
        <v>726</v>
      </c>
      <c r="AD7336">
        <v>96</v>
      </c>
      <c r="AE7336">
        <v>635</v>
      </c>
    </row>
    <row r="7337" spans="1:31" hidden="1" x14ac:dyDescent="0.25">
      <c r="A7337" t="s">
        <v>691</v>
      </c>
      <c r="B7337" t="s">
        <v>531</v>
      </c>
      <c r="C7337" t="s">
        <v>544</v>
      </c>
      <c r="D7337" t="s">
        <v>546</v>
      </c>
      <c r="E7337" s="67">
        <v>45261</v>
      </c>
      <c r="F7337" t="s">
        <v>725</v>
      </c>
      <c r="G7337" t="s">
        <v>725</v>
      </c>
      <c r="H7337">
        <v>363</v>
      </c>
      <c r="J7337">
        <v>87</v>
      </c>
      <c r="K7337">
        <v>97</v>
      </c>
      <c r="M7337">
        <v>276</v>
      </c>
      <c r="P7337">
        <v>152</v>
      </c>
      <c r="Q7337" t="s">
        <v>726</v>
      </c>
      <c r="R7337">
        <v>0</v>
      </c>
      <c r="S7337">
        <v>1</v>
      </c>
      <c r="T7337">
        <v>1</v>
      </c>
      <c r="U7337">
        <v>4</v>
      </c>
      <c r="V7337">
        <v>0</v>
      </c>
      <c r="W7337">
        <v>0.15384615384615399</v>
      </c>
      <c r="Y7337" t="s">
        <v>1538</v>
      </c>
      <c r="Z7337">
        <v>1</v>
      </c>
      <c r="AA7337">
        <v>1.8157894736842106</v>
      </c>
      <c r="AB7337" t="s">
        <v>758</v>
      </c>
      <c r="AC7337" t="s">
        <v>726</v>
      </c>
      <c r="AD7337">
        <v>75</v>
      </c>
      <c r="AE7337">
        <v>399</v>
      </c>
    </row>
    <row r="7338" spans="1:31" hidden="1" x14ac:dyDescent="0.25">
      <c r="A7338" t="s">
        <v>691</v>
      </c>
      <c r="B7338" t="s">
        <v>603</v>
      </c>
      <c r="C7338" t="s">
        <v>622</v>
      </c>
      <c r="D7338" t="s">
        <v>625</v>
      </c>
      <c r="E7338" s="67">
        <v>45261</v>
      </c>
      <c r="F7338" t="s">
        <v>725</v>
      </c>
      <c r="G7338" t="s">
        <v>725</v>
      </c>
      <c r="P7338">
        <v>0</v>
      </c>
      <c r="Q7338" t="s">
        <v>733</v>
      </c>
      <c r="R7338">
        <v>1</v>
      </c>
      <c r="S7338">
        <v>0</v>
      </c>
      <c r="T7338">
        <v>0</v>
      </c>
      <c r="U7338">
        <v>0</v>
      </c>
      <c r="Y7338" t="s">
        <v>1538</v>
      </c>
      <c r="Z7338">
        <v>0</v>
      </c>
      <c r="AA7338">
        <v>0</v>
      </c>
      <c r="AB7338" t="s">
        <v>734</v>
      </c>
      <c r="AC7338" t="s">
        <v>734</v>
      </c>
      <c r="AD7338">
        <v>33</v>
      </c>
      <c r="AE7338">
        <v>5</v>
      </c>
    </row>
    <row r="7339" spans="1:31" hidden="1" x14ac:dyDescent="0.25">
      <c r="A7339" t="s">
        <v>691</v>
      </c>
      <c r="B7339" t="s">
        <v>303</v>
      </c>
      <c r="C7339" t="s">
        <v>320</v>
      </c>
      <c r="D7339" t="s">
        <v>321</v>
      </c>
      <c r="E7339" s="67">
        <v>45261</v>
      </c>
      <c r="F7339" t="s">
        <v>725</v>
      </c>
      <c r="G7339" t="s">
        <v>725</v>
      </c>
      <c r="H7339">
        <v>157</v>
      </c>
      <c r="I7339">
        <v>600</v>
      </c>
      <c r="J7339">
        <v>63</v>
      </c>
      <c r="K7339">
        <v>150</v>
      </c>
      <c r="M7339">
        <v>694</v>
      </c>
      <c r="P7339">
        <v>80</v>
      </c>
      <c r="Q7339" t="s">
        <v>726</v>
      </c>
      <c r="R7339">
        <v>0</v>
      </c>
      <c r="S7339">
        <v>1</v>
      </c>
      <c r="T7339">
        <v>1</v>
      </c>
      <c r="U7339">
        <v>4</v>
      </c>
      <c r="V7339">
        <v>-0.43243243243243201</v>
      </c>
      <c r="W7339">
        <v>-2.9090909090909101</v>
      </c>
      <c r="Y7339" t="s">
        <v>1538</v>
      </c>
      <c r="Z7339">
        <v>1</v>
      </c>
      <c r="AA7339">
        <v>8.6750000000000007</v>
      </c>
      <c r="AB7339" t="s">
        <v>738</v>
      </c>
      <c r="AC7339" t="s">
        <v>726</v>
      </c>
      <c r="AD7339">
        <v>75</v>
      </c>
      <c r="AE7339">
        <v>157</v>
      </c>
    </row>
    <row r="7340" spans="1:31" hidden="1" x14ac:dyDescent="0.25">
      <c r="A7340" t="s">
        <v>691</v>
      </c>
      <c r="B7340" t="s">
        <v>650</v>
      </c>
      <c r="C7340" t="s">
        <v>670</v>
      </c>
      <c r="D7340" t="s">
        <v>676</v>
      </c>
      <c r="E7340" s="67">
        <v>45261</v>
      </c>
      <c r="F7340" t="s">
        <v>725</v>
      </c>
      <c r="G7340" t="s">
        <v>725</v>
      </c>
      <c r="H7340">
        <v>523</v>
      </c>
      <c r="I7340">
        <v>500</v>
      </c>
      <c r="J7340">
        <v>252</v>
      </c>
      <c r="K7340">
        <v>246</v>
      </c>
      <c r="M7340">
        <v>771</v>
      </c>
      <c r="P7340">
        <v>196</v>
      </c>
      <c r="Q7340" t="s">
        <v>726</v>
      </c>
      <c r="R7340">
        <v>0</v>
      </c>
      <c r="S7340">
        <v>1</v>
      </c>
      <c r="T7340">
        <v>1</v>
      </c>
      <c r="U7340">
        <v>4</v>
      </c>
      <c r="V7340">
        <v>-4</v>
      </c>
      <c r="W7340">
        <v>-1.25</v>
      </c>
      <c r="Y7340" t="s">
        <v>1538</v>
      </c>
      <c r="Z7340">
        <v>1</v>
      </c>
      <c r="AA7340">
        <v>3.9336734693877551</v>
      </c>
      <c r="AB7340" t="s">
        <v>758</v>
      </c>
      <c r="AC7340" t="s">
        <v>726</v>
      </c>
      <c r="AD7340">
        <v>241</v>
      </c>
      <c r="AE7340">
        <v>523</v>
      </c>
    </row>
    <row r="7341" spans="1:31" hidden="1" x14ac:dyDescent="0.25">
      <c r="A7341" t="s">
        <v>691</v>
      </c>
      <c r="B7341" t="s">
        <v>571</v>
      </c>
      <c r="C7341" t="s">
        <v>591</v>
      </c>
      <c r="D7341" t="s">
        <v>593</v>
      </c>
      <c r="E7341" s="67">
        <v>45261</v>
      </c>
      <c r="F7341" t="s">
        <v>725</v>
      </c>
      <c r="G7341" t="s">
        <v>725</v>
      </c>
      <c r="H7341">
        <v>144</v>
      </c>
      <c r="I7341">
        <v>1200</v>
      </c>
      <c r="J7341">
        <v>246</v>
      </c>
      <c r="K7341">
        <v>210</v>
      </c>
      <c r="M7341">
        <v>1098</v>
      </c>
      <c r="P7341">
        <v>275</v>
      </c>
      <c r="Q7341" t="s">
        <v>726</v>
      </c>
      <c r="R7341">
        <v>0</v>
      </c>
      <c r="S7341">
        <v>1</v>
      </c>
      <c r="T7341">
        <v>1</v>
      </c>
      <c r="U7341">
        <v>4</v>
      </c>
      <c r="V7341">
        <v>-1.18518518518519</v>
      </c>
      <c r="W7341">
        <v>-4.45714285714286</v>
      </c>
      <c r="Y7341" t="s">
        <v>1538</v>
      </c>
      <c r="Z7341">
        <v>1</v>
      </c>
      <c r="AA7341">
        <v>3.9927272727272727</v>
      </c>
      <c r="AB7341" t="s">
        <v>758</v>
      </c>
      <c r="AC7341" t="s">
        <v>726</v>
      </c>
      <c r="AD7341">
        <v>261</v>
      </c>
      <c r="AE7341">
        <v>144</v>
      </c>
    </row>
    <row r="7342" spans="1:31" hidden="1" x14ac:dyDescent="0.25">
      <c r="A7342" t="s">
        <v>691</v>
      </c>
      <c r="B7342" t="s">
        <v>531</v>
      </c>
      <c r="C7342" t="s">
        <v>568</v>
      </c>
      <c r="D7342" t="s">
        <v>569</v>
      </c>
      <c r="E7342" s="67">
        <v>45261</v>
      </c>
      <c r="F7342" t="s">
        <v>725</v>
      </c>
      <c r="I7342">
        <v>150</v>
      </c>
      <c r="J7342">
        <v>49</v>
      </c>
      <c r="K7342">
        <v>50</v>
      </c>
      <c r="M7342">
        <v>101</v>
      </c>
      <c r="P7342">
        <v>59</v>
      </c>
      <c r="Q7342" t="s">
        <v>726</v>
      </c>
      <c r="R7342">
        <v>0</v>
      </c>
      <c r="S7342">
        <v>1</v>
      </c>
      <c r="T7342">
        <v>1</v>
      </c>
      <c r="U7342">
        <v>4</v>
      </c>
      <c r="V7342">
        <v>0</v>
      </c>
      <c r="W7342">
        <v>0</v>
      </c>
      <c r="Y7342" t="s">
        <v>1538</v>
      </c>
      <c r="Z7342">
        <v>1</v>
      </c>
      <c r="AA7342">
        <v>1.7118644067796611</v>
      </c>
      <c r="AB7342" t="s">
        <v>758</v>
      </c>
      <c r="AC7342" t="s">
        <v>726</v>
      </c>
      <c r="AD7342">
        <v>191</v>
      </c>
    </row>
    <row r="7343" spans="1:31" hidden="1" x14ac:dyDescent="0.25">
      <c r="A7343" t="s">
        <v>692</v>
      </c>
      <c r="B7343" t="s">
        <v>899</v>
      </c>
      <c r="C7343" t="s">
        <v>913</v>
      </c>
      <c r="D7343" t="s">
        <v>1036</v>
      </c>
      <c r="E7343" s="67">
        <v>45261</v>
      </c>
      <c r="F7343" t="s">
        <v>725</v>
      </c>
      <c r="G7343" t="s">
        <v>725</v>
      </c>
      <c r="H7343">
        <v>744</v>
      </c>
      <c r="J7343">
        <v>288</v>
      </c>
      <c r="K7343">
        <v>300</v>
      </c>
      <c r="M7343">
        <v>456</v>
      </c>
      <c r="P7343">
        <v>203</v>
      </c>
      <c r="Q7343" t="s">
        <v>726</v>
      </c>
      <c r="R7343">
        <v>0</v>
      </c>
      <c r="S7343">
        <v>1</v>
      </c>
      <c r="T7343">
        <v>1</v>
      </c>
      <c r="U7343">
        <v>4</v>
      </c>
      <c r="V7343">
        <v>0.20833333333333301</v>
      </c>
      <c r="W7343">
        <v>-0.162790697674419</v>
      </c>
      <c r="Y7343" t="s">
        <v>1538</v>
      </c>
      <c r="Z7343">
        <v>1</v>
      </c>
      <c r="AA7343">
        <v>2.2463054187192117</v>
      </c>
      <c r="AB7343" t="s">
        <v>758</v>
      </c>
      <c r="AC7343" t="s">
        <v>726</v>
      </c>
      <c r="AD7343">
        <v>200</v>
      </c>
      <c r="AE7343">
        <v>744</v>
      </c>
    </row>
    <row r="7344" spans="1:31" hidden="1" x14ac:dyDescent="0.25">
      <c r="A7344" t="s">
        <v>691</v>
      </c>
      <c r="B7344" t="s">
        <v>452</v>
      </c>
      <c r="C7344" t="s">
        <v>478</v>
      </c>
      <c r="D7344" t="s">
        <v>483</v>
      </c>
      <c r="E7344" s="67">
        <v>45261</v>
      </c>
      <c r="F7344" t="s">
        <v>725</v>
      </c>
      <c r="G7344" t="s">
        <v>725</v>
      </c>
      <c r="H7344">
        <v>42</v>
      </c>
      <c r="I7344">
        <v>750</v>
      </c>
      <c r="J7344">
        <v>285</v>
      </c>
      <c r="M7344">
        <v>507</v>
      </c>
      <c r="P7344">
        <v>275</v>
      </c>
      <c r="Q7344" t="s">
        <v>726</v>
      </c>
      <c r="R7344">
        <v>0</v>
      </c>
      <c r="S7344">
        <v>1</v>
      </c>
      <c r="T7344">
        <v>1</v>
      </c>
      <c r="U7344">
        <v>4</v>
      </c>
      <c r="V7344">
        <v>-0.5</v>
      </c>
      <c r="W7344">
        <v>-0.17808219178082199</v>
      </c>
      <c r="Y7344" t="s">
        <v>1538</v>
      </c>
      <c r="Z7344">
        <v>1</v>
      </c>
      <c r="AA7344">
        <v>1.8436363636363637</v>
      </c>
      <c r="AB7344" t="s">
        <v>758</v>
      </c>
      <c r="AC7344" t="s">
        <v>726</v>
      </c>
      <c r="AD7344">
        <v>102</v>
      </c>
      <c r="AE7344">
        <v>48</v>
      </c>
    </row>
    <row r="7345" spans="1:31" hidden="1" x14ac:dyDescent="0.25">
      <c r="A7345" t="s">
        <v>692</v>
      </c>
      <c r="B7345" t="s">
        <v>773</v>
      </c>
      <c r="C7345" t="s">
        <v>1037</v>
      </c>
      <c r="D7345" t="s">
        <v>1038</v>
      </c>
      <c r="E7345" s="67">
        <v>45261</v>
      </c>
      <c r="F7345" t="s">
        <v>725</v>
      </c>
      <c r="G7345" t="s">
        <v>725</v>
      </c>
      <c r="H7345">
        <v>1050</v>
      </c>
      <c r="I7345">
        <v>2100</v>
      </c>
      <c r="J7345">
        <v>750</v>
      </c>
      <c r="K7345">
        <v>900</v>
      </c>
      <c r="M7345">
        <v>2400</v>
      </c>
      <c r="P7345">
        <v>683</v>
      </c>
      <c r="Q7345" t="s">
        <v>726</v>
      </c>
      <c r="R7345">
        <v>0</v>
      </c>
      <c r="S7345">
        <v>1</v>
      </c>
      <c r="T7345">
        <v>1</v>
      </c>
      <c r="U7345">
        <v>4</v>
      </c>
      <c r="V7345">
        <v>-0.32211538461538503</v>
      </c>
      <c r="W7345">
        <v>-3</v>
      </c>
      <c r="Y7345" t="s">
        <v>1538</v>
      </c>
      <c r="Z7345">
        <v>1</v>
      </c>
      <c r="AA7345">
        <v>3.5139092240117131</v>
      </c>
      <c r="AB7345" t="s">
        <v>758</v>
      </c>
      <c r="AC7345" t="s">
        <v>726</v>
      </c>
      <c r="AD7345">
        <v>750</v>
      </c>
      <c r="AE7345">
        <v>1050</v>
      </c>
    </row>
    <row r="7346" spans="1:31" hidden="1" x14ac:dyDescent="0.25">
      <c r="A7346" t="s">
        <v>691</v>
      </c>
      <c r="B7346" t="s">
        <v>498</v>
      </c>
      <c r="C7346" t="s">
        <v>501</v>
      </c>
      <c r="D7346" t="s">
        <v>503</v>
      </c>
      <c r="E7346" s="67">
        <v>45261</v>
      </c>
      <c r="F7346" t="s">
        <v>725</v>
      </c>
      <c r="G7346" t="s">
        <v>725</v>
      </c>
      <c r="K7346">
        <v>420</v>
      </c>
      <c r="N7346">
        <v>31</v>
      </c>
      <c r="P7346">
        <v>237</v>
      </c>
      <c r="Q7346" t="s">
        <v>726</v>
      </c>
      <c r="R7346">
        <v>0</v>
      </c>
      <c r="S7346">
        <v>0</v>
      </c>
      <c r="T7346">
        <v>0</v>
      </c>
      <c r="U7346">
        <v>2</v>
      </c>
      <c r="V7346">
        <v>-0.10404624277456601</v>
      </c>
      <c r="W7346">
        <v>-0.74358974358974395</v>
      </c>
      <c r="Y7346" t="s">
        <v>1538</v>
      </c>
      <c r="Z7346">
        <v>0</v>
      </c>
      <c r="AA7346">
        <v>0</v>
      </c>
      <c r="AB7346" t="s">
        <v>734</v>
      </c>
      <c r="AC7346" t="s">
        <v>734</v>
      </c>
      <c r="AD7346">
        <v>267</v>
      </c>
    </row>
    <row r="7347" spans="1:31" hidden="1" x14ac:dyDescent="0.25">
      <c r="A7347" t="s">
        <v>691</v>
      </c>
      <c r="B7347" t="s">
        <v>390</v>
      </c>
      <c r="C7347" t="s">
        <v>402</v>
      </c>
      <c r="D7347" t="s">
        <v>403</v>
      </c>
      <c r="E7347" s="67">
        <v>45261</v>
      </c>
      <c r="F7347" t="s">
        <v>725</v>
      </c>
      <c r="G7347" t="s">
        <v>725</v>
      </c>
      <c r="H7347">
        <v>336</v>
      </c>
      <c r="I7347">
        <v>600</v>
      </c>
      <c r="J7347">
        <v>192</v>
      </c>
      <c r="K7347">
        <v>150</v>
      </c>
      <c r="M7347">
        <v>744</v>
      </c>
      <c r="P7347">
        <v>195</v>
      </c>
      <c r="Q7347" t="s">
        <v>726</v>
      </c>
      <c r="R7347">
        <v>0</v>
      </c>
      <c r="S7347">
        <v>1</v>
      </c>
      <c r="T7347">
        <v>1</v>
      </c>
      <c r="U7347">
        <v>4</v>
      </c>
      <c r="V7347">
        <v>-0.51190476190476197</v>
      </c>
      <c r="W7347">
        <v>-2.21875</v>
      </c>
      <c r="Y7347" t="s">
        <v>1538</v>
      </c>
      <c r="Z7347">
        <v>1</v>
      </c>
      <c r="AA7347">
        <v>3.8153846153846156</v>
      </c>
      <c r="AB7347" t="s">
        <v>758</v>
      </c>
      <c r="AC7347" t="s">
        <v>726</v>
      </c>
      <c r="AD7347">
        <v>85</v>
      </c>
      <c r="AE7347">
        <v>336</v>
      </c>
    </row>
    <row r="7348" spans="1:31" hidden="1" x14ac:dyDescent="0.25">
      <c r="A7348" t="s">
        <v>691</v>
      </c>
      <c r="B7348" t="s">
        <v>603</v>
      </c>
      <c r="C7348" t="s">
        <v>604</v>
      </c>
      <c r="D7348" t="s">
        <v>605</v>
      </c>
      <c r="E7348" s="67">
        <v>45261</v>
      </c>
      <c r="F7348" t="s">
        <v>725</v>
      </c>
      <c r="G7348" t="s">
        <v>725</v>
      </c>
      <c r="H7348">
        <v>410</v>
      </c>
      <c r="I7348">
        <v>1200</v>
      </c>
      <c r="J7348">
        <v>654</v>
      </c>
      <c r="K7348">
        <v>150</v>
      </c>
      <c r="M7348">
        <v>956</v>
      </c>
      <c r="P7348">
        <v>397</v>
      </c>
      <c r="Q7348" t="s">
        <v>726</v>
      </c>
      <c r="R7348">
        <v>0</v>
      </c>
      <c r="S7348">
        <v>0</v>
      </c>
      <c r="T7348">
        <v>0</v>
      </c>
      <c r="U7348">
        <v>1</v>
      </c>
      <c r="V7348">
        <v>-0.890625</v>
      </c>
      <c r="W7348">
        <v>0.16250000000000001</v>
      </c>
      <c r="Y7348" t="s">
        <v>1538</v>
      </c>
      <c r="Z7348">
        <v>1</v>
      </c>
      <c r="AA7348">
        <v>2.4080604534005037</v>
      </c>
      <c r="AB7348" t="s">
        <v>758</v>
      </c>
      <c r="AC7348" t="s">
        <v>726</v>
      </c>
      <c r="AD7348">
        <v>200</v>
      </c>
      <c r="AE7348">
        <v>410</v>
      </c>
    </row>
    <row r="7349" spans="1:31" hidden="1" x14ac:dyDescent="0.25">
      <c r="A7349" t="s">
        <v>692</v>
      </c>
      <c r="B7349" t="s">
        <v>817</v>
      </c>
      <c r="C7349" t="s">
        <v>1039</v>
      </c>
      <c r="D7349" t="s">
        <v>1040</v>
      </c>
      <c r="E7349" s="67">
        <v>45261</v>
      </c>
      <c r="F7349" t="s">
        <v>725</v>
      </c>
      <c r="H7349">
        <v>600</v>
      </c>
      <c r="J7349">
        <v>180</v>
      </c>
      <c r="K7349">
        <v>836</v>
      </c>
      <c r="M7349">
        <v>420</v>
      </c>
      <c r="P7349">
        <v>222</v>
      </c>
      <c r="Q7349" t="s">
        <v>726</v>
      </c>
      <c r="R7349">
        <v>0</v>
      </c>
      <c r="S7349">
        <v>0</v>
      </c>
      <c r="T7349">
        <v>0</v>
      </c>
      <c r="U7349">
        <v>2</v>
      </c>
      <c r="V7349">
        <v>-0.5</v>
      </c>
      <c r="W7349">
        <v>-4.6666666666666696</v>
      </c>
      <c r="Y7349" t="s">
        <v>1538</v>
      </c>
      <c r="Z7349">
        <v>1</v>
      </c>
      <c r="AA7349">
        <v>1.8918918918918919</v>
      </c>
      <c r="AB7349" t="s">
        <v>758</v>
      </c>
      <c r="AC7349" t="s">
        <v>726</v>
      </c>
      <c r="AD7349">
        <v>199</v>
      </c>
      <c r="AE7349">
        <v>600</v>
      </c>
    </row>
    <row r="7350" spans="1:31" hidden="1" x14ac:dyDescent="0.25">
      <c r="A7350" t="s">
        <v>691</v>
      </c>
      <c r="B7350" t="s">
        <v>303</v>
      </c>
      <c r="C7350" t="s">
        <v>1041</v>
      </c>
      <c r="D7350" t="s">
        <v>1042</v>
      </c>
      <c r="E7350" s="67">
        <v>45261</v>
      </c>
      <c r="Q7350" t="s">
        <v>733</v>
      </c>
      <c r="R7350">
        <v>1</v>
      </c>
      <c r="S7350">
        <v>0</v>
      </c>
      <c r="T7350">
        <v>0</v>
      </c>
      <c r="U7350">
        <v>0</v>
      </c>
      <c r="Y7350" t="s">
        <v>1538</v>
      </c>
      <c r="Z7350">
        <v>0</v>
      </c>
      <c r="AA7350">
        <v>0</v>
      </c>
      <c r="AB7350" t="s">
        <v>734</v>
      </c>
      <c r="AC7350" t="s">
        <v>734</v>
      </c>
    </row>
    <row r="7351" spans="1:31" hidden="1" x14ac:dyDescent="0.25">
      <c r="A7351" t="s">
        <v>691</v>
      </c>
      <c r="B7351" t="s">
        <v>390</v>
      </c>
      <c r="C7351" t="s">
        <v>411</v>
      </c>
      <c r="D7351" t="s">
        <v>413</v>
      </c>
      <c r="E7351" s="67">
        <v>45261</v>
      </c>
      <c r="F7351" t="s">
        <v>725</v>
      </c>
      <c r="G7351" t="s">
        <v>725</v>
      </c>
      <c r="H7351">
        <v>88</v>
      </c>
      <c r="I7351">
        <v>100</v>
      </c>
      <c r="J7351">
        <v>27</v>
      </c>
      <c r="K7351">
        <v>81</v>
      </c>
      <c r="M7351">
        <v>161</v>
      </c>
      <c r="P7351">
        <v>21</v>
      </c>
      <c r="Q7351" t="s">
        <v>726</v>
      </c>
      <c r="R7351">
        <v>0</v>
      </c>
      <c r="S7351">
        <v>1</v>
      </c>
      <c r="T7351">
        <v>1</v>
      </c>
      <c r="U7351">
        <v>4</v>
      </c>
      <c r="Y7351" t="s">
        <v>1538</v>
      </c>
      <c r="Z7351">
        <v>1</v>
      </c>
      <c r="AA7351">
        <v>7.666666666666667</v>
      </c>
      <c r="AB7351" t="s">
        <v>738</v>
      </c>
      <c r="AC7351" t="s">
        <v>726</v>
      </c>
      <c r="AD7351">
        <v>24</v>
      </c>
      <c r="AE7351">
        <v>88</v>
      </c>
    </row>
    <row r="7352" spans="1:31" hidden="1" x14ac:dyDescent="0.25">
      <c r="A7352" t="s">
        <v>692</v>
      </c>
      <c r="B7352" t="s">
        <v>838</v>
      </c>
      <c r="C7352" t="s">
        <v>1043</v>
      </c>
      <c r="D7352" t="s">
        <v>1044</v>
      </c>
      <c r="E7352" s="67">
        <v>45261</v>
      </c>
      <c r="F7352" t="s">
        <v>725</v>
      </c>
      <c r="G7352" t="s">
        <v>725</v>
      </c>
      <c r="H7352">
        <v>1359</v>
      </c>
      <c r="J7352">
        <v>180</v>
      </c>
      <c r="M7352">
        <v>1179</v>
      </c>
      <c r="P7352">
        <v>249</v>
      </c>
      <c r="Q7352" t="s">
        <v>726</v>
      </c>
      <c r="R7352">
        <v>0</v>
      </c>
      <c r="S7352">
        <v>0</v>
      </c>
      <c r="T7352">
        <v>0</v>
      </c>
      <c r="U7352">
        <v>2</v>
      </c>
      <c r="V7352">
        <v>0</v>
      </c>
      <c r="W7352">
        <v>8.2474226804123696E-2</v>
      </c>
      <c r="Y7352" t="s">
        <v>1538</v>
      </c>
      <c r="Z7352">
        <v>1</v>
      </c>
      <c r="AA7352">
        <v>4.7349397590361448</v>
      </c>
      <c r="AB7352" t="s">
        <v>738</v>
      </c>
      <c r="AC7352" t="s">
        <v>726</v>
      </c>
      <c r="AD7352">
        <v>192</v>
      </c>
      <c r="AE7352">
        <v>1359</v>
      </c>
    </row>
    <row r="7353" spans="1:31" hidden="1" x14ac:dyDescent="0.25">
      <c r="A7353" t="s">
        <v>692</v>
      </c>
      <c r="B7353" t="s">
        <v>848</v>
      </c>
      <c r="C7353" t="s">
        <v>1045</v>
      </c>
      <c r="D7353" t="s">
        <v>1046</v>
      </c>
      <c r="E7353" s="67">
        <v>45261</v>
      </c>
      <c r="F7353" t="s">
        <v>725</v>
      </c>
      <c r="G7353" t="s">
        <v>725</v>
      </c>
      <c r="H7353">
        <v>235</v>
      </c>
      <c r="J7353">
        <v>75</v>
      </c>
      <c r="K7353">
        <v>120</v>
      </c>
      <c r="M7353">
        <v>150</v>
      </c>
      <c r="P7353">
        <v>84</v>
      </c>
      <c r="Q7353" t="s">
        <v>726</v>
      </c>
      <c r="R7353">
        <v>0</v>
      </c>
      <c r="S7353">
        <v>0</v>
      </c>
      <c r="T7353">
        <v>0</v>
      </c>
      <c r="U7353">
        <v>3</v>
      </c>
      <c r="V7353">
        <v>0</v>
      </c>
      <c r="W7353">
        <v>-1.7685185185185199</v>
      </c>
      <c r="Y7353" t="s">
        <v>1538</v>
      </c>
      <c r="Z7353">
        <v>1</v>
      </c>
      <c r="AA7353">
        <v>1.7857142857142858</v>
      </c>
      <c r="AB7353" t="s">
        <v>758</v>
      </c>
      <c r="AC7353" t="s">
        <v>733</v>
      </c>
    </row>
    <row r="7354" spans="1:31" hidden="1" x14ac:dyDescent="0.25">
      <c r="A7354" t="s">
        <v>692</v>
      </c>
      <c r="B7354" t="s">
        <v>741</v>
      </c>
      <c r="C7354" t="s">
        <v>876</v>
      </c>
      <c r="D7354" t="s">
        <v>1047</v>
      </c>
      <c r="E7354" s="67">
        <v>45261</v>
      </c>
      <c r="F7354" t="s">
        <v>725</v>
      </c>
      <c r="G7354" t="s">
        <v>725</v>
      </c>
      <c r="H7354">
        <v>281</v>
      </c>
      <c r="J7354">
        <v>201</v>
      </c>
      <c r="K7354">
        <v>200</v>
      </c>
      <c r="M7354">
        <v>80</v>
      </c>
      <c r="P7354">
        <v>207</v>
      </c>
      <c r="Q7354" t="s">
        <v>726</v>
      </c>
      <c r="R7354">
        <v>0</v>
      </c>
      <c r="S7354">
        <v>1</v>
      </c>
      <c r="T7354">
        <v>1</v>
      </c>
      <c r="U7354">
        <v>4</v>
      </c>
      <c r="V7354">
        <v>-0.984375</v>
      </c>
      <c r="W7354">
        <v>-4.96</v>
      </c>
      <c r="Y7354" t="s">
        <v>1538</v>
      </c>
      <c r="Z7354">
        <v>1</v>
      </c>
      <c r="AA7354">
        <v>0.38647342995169082</v>
      </c>
      <c r="AB7354" t="s">
        <v>732</v>
      </c>
      <c r="AC7354" t="s">
        <v>726</v>
      </c>
      <c r="AD7354">
        <v>192</v>
      </c>
      <c r="AE7354">
        <v>281</v>
      </c>
    </row>
    <row r="7355" spans="1:31" hidden="1" x14ac:dyDescent="0.25">
      <c r="A7355" t="s">
        <v>692</v>
      </c>
      <c r="B7355" t="s">
        <v>899</v>
      </c>
      <c r="C7355" t="s">
        <v>978</v>
      </c>
      <c r="D7355" t="s">
        <v>1048</v>
      </c>
      <c r="E7355" s="67">
        <v>45261</v>
      </c>
      <c r="Q7355" t="s">
        <v>733</v>
      </c>
      <c r="R7355">
        <v>1</v>
      </c>
      <c r="S7355">
        <v>0</v>
      </c>
      <c r="T7355">
        <v>0</v>
      </c>
      <c r="U7355">
        <v>0</v>
      </c>
      <c r="Y7355" t="s">
        <v>1538</v>
      </c>
      <c r="Z7355">
        <v>0</v>
      </c>
      <c r="AA7355">
        <v>0</v>
      </c>
      <c r="AB7355" t="s">
        <v>734</v>
      </c>
      <c r="AC7355" t="s">
        <v>734</v>
      </c>
    </row>
    <row r="7356" spans="1:31" hidden="1" x14ac:dyDescent="0.25">
      <c r="A7356" t="s">
        <v>691</v>
      </c>
      <c r="B7356" t="s">
        <v>390</v>
      </c>
      <c r="C7356" t="s">
        <v>404</v>
      </c>
      <c r="D7356" t="s">
        <v>408</v>
      </c>
      <c r="E7356" s="67">
        <v>45261</v>
      </c>
      <c r="F7356" t="s">
        <v>725</v>
      </c>
      <c r="G7356" t="s">
        <v>725</v>
      </c>
      <c r="H7356">
        <v>600</v>
      </c>
      <c r="I7356">
        <v>1500</v>
      </c>
      <c r="J7356">
        <v>264</v>
      </c>
      <c r="K7356">
        <v>310</v>
      </c>
      <c r="M7356">
        <v>1836</v>
      </c>
      <c r="P7356">
        <v>232</v>
      </c>
      <c r="Q7356" t="s">
        <v>726</v>
      </c>
      <c r="R7356">
        <v>0</v>
      </c>
      <c r="S7356">
        <v>1</v>
      </c>
      <c r="T7356">
        <v>1</v>
      </c>
      <c r="U7356">
        <v>4</v>
      </c>
      <c r="V7356">
        <v>-2.4310344827586201</v>
      </c>
      <c r="W7356">
        <v>-1.5</v>
      </c>
      <c r="Y7356" t="s">
        <v>1538</v>
      </c>
      <c r="Z7356">
        <v>1</v>
      </c>
      <c r="AA7356">
        <v>7.9137931034482758</v>
      </c>
      <c r="AB7356" t="s">
        <v>738</v>
      </c>
      <c r="AC7356" t="s">
        <v>726</v>
      </c>
      <c r="AD7356">
        <v>183</v>
      </c>
      <c r="AE7356">
        <v>200</v>
      </c>
    </row>
    <row r="7357" spans="1:31" hidden="1" x14ac:dyDescent="0.25">
      <c r="A7357" t="s">
        <v>692</v>
      </c>
      <c r="B7357" t="s">
        <v>735</v>
      </c>
      <c r="C7357" t="s">
        <v>1049</v>
      </c>
      <c r="D7357" t="s">
        <v>1050</v>
      </c>
      <c r="E7357" s="67">
        <v>45261</v>
      </c>
      <c r="F7357" t="s">
        <v>725</v>
      </c>
      <c r="G7357" t="s">
        <v>725</v>
      </c>
      <c r="H7357">
        <v>96</v>
      </c>
      <c r="J7357">
        <v>66</v>
      </c>
      <c r="K7357">
        <v>42</v>
      </c>
      <c r="M7357">
        <v>30</v>
      </c>
      <c r="P7357">
        <v>90</v>
      </c>
      <c r="Q7357" t="s">
        <v>726</v>
      </c>
      <c r="R7357">
        <v>0</v>
      </c>
      <c r="S7357">
        <v>1</v>
      </c>
      <c r="T7357">
        <v>1</v>
      </c>
      <c r="U7357">
        <v>4</v>
      </c>
      <c r="V7357">
        <v>0</v>
      </c>
      <c r="W7357">
        <v>0</v>
      </c>
      <c r="Y7357" t="s">
        <v>1538</v>
      </c>
      <c r="Z7357">
        <v>1</v>
      </c>
      <c r="AA7357">
        <v>0.33333333333333331</v>
      </c>
      <c r="AB7357" t="s">
        <v>732</v>
      </c>
      <c r="AC7357" t="s">
        <v>726</v>
      </c>
      <c r="AD7357">
        <v>21</v>
      </c>
      <c r="AE7357">
        <v>96</v>
      </c>
    </row>
    <row r="7358" spans="1:31" hidden="1" x14ac:dyDescent="0.25">
      <c r="A7358" t="s">
        <v>691</v>
      </c>
      <c r="B7358" t="s">
        <v>390</v>
      </c>
      <c r="C7358" t="s">
        <v>396</v>
      </c>
      <c r="D7358" t="s">
        <v>398</v>
      </c>
      <c r="E7358" s="67">
        <v>45261</v>
      </c>
      <c r="F7358" t="s">
        <v>725</v>
      </c>
      <c r="G7358" t="s">
        <v>725</v>
      </c>
      <c r="H7358">
        <v>215</v>
      </c>
      <c r="I7358">
        <v>50</v>
      </c>
      <c r="J7358">
        <v>41</v>
      </c>
      <c r="K7358">
        <v>30</v>
      </c>
      <c r="M7358">
        <v>324</v>
      </c>
      <c r="P7358">
        <v>65</v>
      </c>
      <c r="Q7358" t="s">
        <v>726</v>
      </c>
      <c r="R7358">
        <v>0</v>
      </c>
      <c r="S7358">
        <v>1</v>
      </c>
      <c r="T7358">
        <v>1</v>
      </c>
      <c r="U7358">
        <v>4</v>
      </c>
      <c r="V7358">
        <v>0</v>
      </c>
      <c r="W7358">
        <v>0.48148148148148101</v>
      </c>
      <c r="Y7358" t="s">
        <v>1538</v>
      </c>
      <c r="Z7358">
        <v>1</v>
      </c>
      <c r="AA7358">
        <v>4.9846153846153847</v>
      </c>
      <c r="AB7358" t="s">
        <v>738</v>
      </c>
      <c r="AC7358" t="s">
        <v>733</v>
      </c>
      <c r="AD7358">
        <v>54</v>
      </c>
      <c r="AE7358">
        <v>215</v>
      </c>
    </row>
    <row r="7359" spans="1:31" hidden="1" x14ac:dyDescent="0.25">
      <c r="A7359" t="s">
        <v>692</v>
      </c>
      <c r="B7359" t="s">
        <v>729</v>
      </c>
      <c r="C7359" t="s">
        <v>1051</v>
      </c>
      <c r="D7359" t="s">
        <v>1052</v>
      </c>
      <c r="E7359" s="67">
        <v>45261</v>
      </c>
      <c r="F7359" t="s">
        <v>725</v>
      </c>
      <c r="G7359" t="s">
        <v>725</v>
      </c>
      <c r="H7359">
        <v>330</v>
      </c>
      <c r="J7359">
        <v>314</v>
      </c>
      <c r="M7359">
        <v>16</v>
      </c>
      <c r="P7359">
        <v>307</v>
      </c>
      <c r="Q7359" t="s">
        <v>726</v>
      </c>
      <c r="R7359">
        <v>0</v>
      </c>
      <c r="S7359">
        <v>1</v>
      </c>
      <c r="T7359">
        <v>1</v>
      </c>
      <c r="U7359">
        <v>4</v>
      </c>
      <c r="V7359">
        <v>-0.286885245901639</v>
      </c>
      <c r="W7359">
        <v>-0.62068965517241403</v>
      </c>
      <c r="Y7359" t="s">
        <v>1538</v>
      </c>
      <c r="Z7359">
        <v>1</v>
      </c>
      <c r="AA7359">
        <v>5.2117263843648211E-2</v>
      </c>
      <c r="AB7359" t="s">
        <v>732</v>
      </c>
      <c r="AC7359" t="s">
        <v>726</v>
      </c>
      <c r="AD7359">
        <v>342</v>
      </c>
      <c r="AE7359">
        <v>330</v>
      </c>
    </row>
    <row r="7360" spans="1:31" hidden="1" x14ac:dyDescent="0.25">
      <c r="A7360" t="s">
        <v>692</v>
      </c>
      <c r="B7360" t="s">
        <v>838</v>
      </c>
      <c r="C7360" t="s">
        <v>1053</v>
      </c>
      <c r="D7360" t="s">
        <v>1054</v>
      </c>
      <c r="E7360" s="67">
        <v>45261</v>
      </c>
      <c r="F7360" t="s">
        <v>725</v>
      </c>
      <c r="G7360" t="s">
        <v>725</v>
      </c>
      <c r="H7360">
        <v>57</v>
      </c>
      <c r="I7360">
        <v>450</v>
      </c>
      <c r="J7360">
        <v>486</v>
      </c>
      <c r="M7360">
        <v>21</v>
      </c>
      <c r="P7360">
        <v>446</v>
      </c>
      <c r="Q7360" t="s">
        <v>726</v>
      </c>
      <c r="R7360">
        <v>0</v>
      </c>
      <c r="S7360">
        <v>0</v>
      </c>
      <c r="T7360">
        <v>0</v>
      </c>
      <c r="U7360">
        <v>1</v>
      </c>
      <c r="V7360">
        <v>-1.1041666666666701</v>
      </c>
      <c r="W7360">
        <v>-1</v>
      </c>
      <c r="Y7360" t="s">
        <v>1538</v>
      </c>
      <c r="Z7360">
        <v>1</v>
      </c>
      <c r="AA7360">
        <v>4.708520179372197E-2</v>
      </c>
      <c r="AB7360" t="s">
        <v>732</v>
      </c>
      <c r="AC7360" t="s">
        <v>726</v>
      </c>
      <c r="AD7360">
        <v>516</v>
      </c>
      <c r="AE7360">
        <v>57</v>
      </c>
    </row>
    <row r="7361" spans="1:31" hidden="1" x14ac:dyDescent="0.25">
      <c r="A7361" t="s">
        <v>691</v>
      </c>
      <c r="B7361" t="s">
        <v>603</v>
      </c>
      <c r="C7361" t="s">
        <v>604</v>
      </c>
      <c r="D7361" t="s">
        <v>606</v>
      </c>
      <c r="E7361" s="67">
        <v>45261</v>
      </c>
      <c r="F7361" t="s">
        <v>725</v>
      </c>
      <c r="G7361" t="s">
        <v>725</v>
      </c>
      <c r="H7361">
        <v>549</v>
      </c>
      <c r="J7361">
        <v>153</v>
      </c>
      <c r="K7361">
        <v>200</v>
      </c>
      <c r="M7361">
        <v>396</v>
      </c>
      <c r="P7361">
        <v>81</v>
      </c>
      <c r="Q7361" t="s">
        <v>726</v>
      </c>
      <c r="R7361">
        <v>0</v>
      </c>
      <c r="S7361">
        <v>1</v>
      </c>
      <c r="T7361">
        <v>1</v>
      </c>
      <c r="U7361">
        <v>4</v>
      </c>
      <c r="V7361">
        <v>0</v>
      </c>
      <c r="W7361">
        <v>-1.6451612903225801</v>
      </c>
      <c r="Y7361" t="s">
        <v>1538</v>
      </c>
      <c r="Z7361">
        <v>1</v>
      </c>
      <c r="AA7361">
        <v>4.8888888888888893</v>
      </c>
      <c r="AB7361" t="s">
        <v>738</v>
      </c>
      <c r="AC7361" t="s">
        <v>726</v>
      </c>
      <c r="AD7361">
        <v>296</v>
      </c>
      <c r="AE7361">
        <v>549</v>
      </c>
    </row>
    <row r="7362" spans="1:31" hidden="1" x14ac:dyDescent="0.25">
      <c r="A7362" t="s">
        <v>692</v>
      </c>
      <c r="B7362" t="s">
        <v>744</v>
      </c>
      <c r="C7362" t="s">
        <v>854</v>
      </c>
      <c r="D7362" t="s">
        <v>1055</v>
      </c>
      <c r="E7362" s="67">
        <v>45261</v>
      </c>
      <c r="F7362" t="s">
        <v>725</v>
      </c>
      <c r="G7362" t="s">
        <v>725</v>
      </c>
      <c r="H7362">
        <v>744</v>
      </c>
      <c r="J7362">
        <v>183</v>
      </c>
      <c r="K7362">
        <v>300</v>
      </c>
      <c r="M7362">
        <v>561</v>
      </c>
      <c r="P7362">
        <v>197</v>
      </c>
      <c r="Q7362" t="s">
        <v>726</v>
      </c>
      <c r="R7362">
        <v>0</v>
      </c>
      <c r="S7362">
        <v>0</v>
      </c>
      <c r="T7362">
        <v>0</v>
      </c>
      <c r="U7362">
        <v>3</v>
      </c>
      <c r="V7362">
        <v>0</v>
      </c>
      <c r="W7362">
        <v>-0.56493506493506496</v>
      </c>
      <c r="Y7362" t="s">
        <v>1538</v>
      </c>
      <c r="Z7362">
        <v>1</v>
      </c>
      <c r="AA7362">
        <v>2.8477157360406093</v>
      </c>
      <c r="AB7362" t="s">
        <v>758</v>
      </c>
      <c r="AC7362" t="s">
        <v>726</v>
      </c>
    </row>
    <row r="7363" spans="1:31" hidden="1" x14ac:dyDescent="0.25">
      <c r="A7363" t="s">
        <v>692</v>
      </c>
      <c r="B7363" t="s">
        <v>747</v>
      </c>
      <c r="C7363" t="s">
        <v>998</v>
      </c>
      <c r="D7363" t="s">
        <v>1056</v>
      </c>
      <c r="E7363" s="67">
        <v>45261</v>
      </c>
      <c r="F7363" t="s">
        <v>725</v>
      </c>
      <c r="G7363" t="s">
        <v>725</v>
      </c>
      <c r="H7363">
        <v>95</v>
      </c>
      <c r="I7363">
        <v>50</v>
      </c>
      <c r="J7363">
        <v>102</v>
      </c>
      <c r="M7363">
        <v>43</v>
      </c>
      <c r="P7363">
        <v>149</v>
      </c>
      <c r="Q7363" t="s">
        <v>726</v>
      </c>
      <c r="R7363">
        <v>0</v>
      </c>
      <c r="S7363">
        <v>1</v>
      </c>
      <c r="T7363">
        <v>1</v>
      </c>
      <c r="U7363">
        <v>4</v>
      </c>
      <c r="V7363">
        <v>-0.29166666666666702</v>
      </c>
      <c r="W7363">
        <v>-4.1666666666666699E-2</v>
      </c>
      <c r="Y7363" t="s">
        <v>1538</v>
      </c>
      <c r="Z7363">
        <v>1</v>
      </c>
      <c r="AA7363">
        <v>0.28859060402684567</v>
      </c>
      <c r="AB7363" t="s">
        <v>732</v>
      </c>
      <c r="AC7363" t="s">
        <v>726</v>
      </c>
    </row>
    <row r="7364" spans="1:31" hidden="1" x14ac:dyDescent="0.25">
      <c r="A7364" t="s">
        <v>692</v>
      </c>
      <c r="B7364" t="s">
        <v>812</v>
      </c>
      <c r="C7364" t="s">
        <v>1057</v>
      </c>
      <c r="D7364" t="s">
        <v>1058</v>
      </c>
      <c r="E7364" s="67">
        <v>45261</v>
      </c>
      <c r="F7364" t="s">
        <v>725</v>
      </c>
      <c r="G7364" t="s">
        <v>725</v>
      </c>
      <c r="H7364">
        <v>48</v>
      </c>
      <c r="J7364">
        <v>48</v>
      </c>
      <c r="K7364">
        <v>200</v>
      </c>
      <c r="N7364">
        <v>14</v>
      </c>
      <c r="P7364">
        <v>152</v>
      </c>
      <c r="Q7364" t="s">
        <v>726</v>
      </c>
      <c r="R7364">
        <v>1</v>
      </c>
      <c r="S7364">
        <v>0</v>
      </c>
      <c r="T7364">
        <v>0</v>
      </c>
      <c r="U7364">
        <v>0</v>
      </c>
      <c r="V7364">
        <v>0</v>
      </c>
      <c r="Y7364" t="s">
        <v>1538</v>
      </c>
      <c r="Z7364">
        <v>1</v>
      </c>
      <c r="AA7364">
        <v>0</v>
      </c>
      <c r="AB7364" t="s">
        <v>728</v>
      </c>
      <c r="AC7364" t="s">
        <v>726</v>
      </c>
      <c r="AD7364">
        <v>268</v>
      </c>
      <c r="AE7364">
        <v>48</v>
      </c>
    </row>
    <row r="7365" spans="1:31" hidden="1" x14ac:dyDescent="0.25">
      <c r="A7365" t="s">
        <v>692</v>
      </c>
      <c r="B7365" t="s">
        <v>741</v>
      </c>
      <c r="C7365" t="s">
        <v>1059</v>
      </c>
      <c r="D7365" t="s">
        <v>1060</v>
      </c>
      <c r="E7365" s="67">
        <v>45261</v>
      </c>
      <c r="F7365" t="s">
        <v>725</v>
      </c>
      <c r="G7365" t="s">
        <v>725</v>
      </c>
      <c r="H7365">
        <v>607</v>
      </c>
      <c r="J7365">
        <v>189</v>
      </c>
      <c r="K7365">
        <v>289</v>
      </c>
      <c r="M7365">
        <v>418</v>
      </c>
      <c r="P7365">
        <v>243</v>
      </c>
      <c r="Q7365" t="s">
        <v>726</v>
      </c>
      <c r="R7365">
        <v>0</v>
      </c>
      <c r="S7365">
        <v>0</v>
      </c>
      <c r="T7365">
        <v>0</v>
      </c>
      <c r="U7365">
        <v>3</v>
      </c>
      <c r="V7365">
        <v>-0.49253731343283602</v>
      </c>
      <c r="W7365">
        <v>-0.128205128205128</v>
      </c>
      <c r="Y7365" t="s">
        <v>1538</v>
      </c>
      <c r="Z7365">
        <v>1</v>
      </c>
      <c r="AA7365">
        <v>1.7201646090534979</v>
      </c>
      <c r="AB7365" t="s">
        <v>758</v>
      </c>
      <c r="AC7365" t="s">
        <v>726</v>
      </c>
      <c r="AD7365">
        <v>252</v>
      </c>
      <c r="AE7365">
        <v>607</v>
      </c>
    </row>
    <row r="7366" spans="1:31" hidden="1" x14ac:dyDescent="0.25">
      <c r="A7366" t="s">
        <v>692</v>
      </c>
      <c r="B7366" t="s">
        <v>766</v>
      </c>
      <c r="C7366" t="s">
        <v>1061</v>
      </c>
      <c r="D7366" t="s">
        <v>1062</v>
      </c>
      <c r="E7366" s="67">
        <v>45261</v>
      </c>
      <c r="F7366" t="s">
        <v>725</v>
      </c>
      <c r="G7366" t="s">
        <v>725</v>
      </c>
      <c r="H7366">
        <v>406</v>
      </c>
      <c r="I7366">
        <v>150</v>
      </c>
      <c r="J7366">
        <v>285</v>
      </c>
      <c r="K7366">
        <v>195</v>
      </c>
      <c r="M7366">
        <v>271</v>
      </c>
      <c r="P7366">
        <v>218</v>
      </c>
      <c r="Q7366" t="s">
        <v>726</v>
      </c>
      <c r="R7366">
        <v>0</v>
      </c>
      <c r="S7366">
        <v>0</v>
      </c>
      <c r="T7366">
        <v>1</v>
      </c>
      <c r="U7366">
        <v>3</v>
      </c>
      <c r="V7366">
        <v>-0.19148936170212799</v>
      </c>
      <c r="W7366">
        <v>-3</v>
      </c>
      <c r="Y7366" t="s">
        <v>1538</v>
      </c>
      <c r="Z7366">
        <v>1</v>
      </c>
      <c r="AA7366">
        <v>1.2431192660550459</v>
      </c>
      <c r="AB7366" t="s">
        <v>758</v>
      </c>
      <c r="AC7366" t="s">
        <v>726</v>
      </c>
      <c r="AD7366">
        <v>228</v>
      </c>
      <c r="AE7366">
        <v>339</v>
      </c>
    </row>
    <row r="7367" spans="1:31" hidden="1" x14ac:dyDescent="0.25">
      <c r="A7367" t="s">
        <v>692</v>
      </c>
      <c r="B7367" t="s">
        <v>817</v>
      </c>
      <c r="C7367" t="s">
        <v>1063</v>
      </c>
      <c r="D7367" t="s">
        <v>1064</v>
      </c>
      <c r="E7367" s="67">
        <v>45261</v>
      </c>
      <c r="F7367" t="s">
        <v>725</v>
      </c>
      <c r="G7367" t="s">
        <v>725</v>
      </c>
      <c r="H7367">
        <v>891</v>
      </c>
      <c r="J7367">
        <v>237</v>
      </c>
      <c r="M7367">
        <v>654</v>
      </c>
      <c r="P7367">
        <v>386</v>
      </c>
      <c r="Q7367" t="s">
        <v>726</v>
      </c>
      <c r="R7367">
        <v>0</v>
      </c>
      <c r="S7367">
        <v>0</v>
      </c>
      <c r="T7367">
        <v>0</v>
      </c>
      <c r="U7367">
        <v>3</v>
      </c>
      <c r="V7367">
        <v>-0.67708333333333304</v>
      </c>
      <c r="W7367">
        <v>-1.4166666666666701</v>
      </c>
      <c r="Y7367" t="s">
        <v>1538</v>
      </c>
      <c r="Z7367">
        <v>1</v>
      </c>
      <c r="AA7367">
        <v>1.6943005181347151</v>
      </c>
      <c r="AB7367" t="s">
        <v>758</v>
      </c>
      <c r="AC7367" t="s">
        <v>726</v>
      </c>
      <c r="AD7367">
        <v>339</v>
      </c>
      <c r="AE7367">
        <v>891</v>
      </c>
    </row>
    <row r="7368" spans="1:31" hidden="1" x14ac:dyDescent="0.25">
      <c r="A7368" t="s">
        <v>692</v>
      </c>
      <c r="B7368" t="s">
        <v>760</v>
      </c>
      <c r="C7368" t="s">
        <v>1065</v>
      </c>
      <c r="D7368" t="s">
        <v>1066</v>
      </c>
      <c r="E7368" s="67">
        <v>45261</v>
      </c>
      <c r="F7368" t="s">
        <v>725</v>
      </c>
      <c r="G7368" t="s">
        <v>725</v>
      </c>
      <c r="H7368">
        <v>400</v>
      </c>
      <c r="J7368">
        <v>100</v>
      </c>
      <c r="K7368">
        <v>100</v>
      </c>
      <c r="M7368">
        <v>300</v>
      </c>
      <c r="P7368">
        <v>159</v>
      </c>
      <c r="Q7368" t="s">
        <v>726</v>
      </c>
      <c r="R7368">
        <v>0</v>
      </c>
      <c r="S7368">
        <v>0</v>
      </c>
      <c r="T7368">
        <v>1</v>
      </c>
      <c r="U7368">
        <v>2</v>
      </c>
      <c r="V7368">
        <v>-0.108247422680412</v>
      </c>
      <c r="W7368">
        <v>-1.72727272727273</v>
      </c>
      <c r="Y7368" t="s">
        <v>1538</v>
      </c>
      <c r="Z7368">
        <v>1</v>
      </c>
      <c r="AA7368">
        <v>1.8867924528301887</v>
      </c>
      <c r="AB7368" t="s">
        <v>758</v>
      </c>
      <c r="AC7368" t="s">
        <v>726</v>
      </c>
      <c r="AD7368">
        <v>400</v>
      </c>
      <c r="AE7368">
        <v>400</v>
      </c>
    </row>
    <row r="7369" spans="1:31" hidden="1" x14ac:dyDescent="0.25">
      <c r="A7369" t="s">
        <v>692</v>
      </c>
      <c r="B7369" t="s">
        <v>766</v>
      </c>
      <c r="C7369" t="s">
        <v>1067</v>
      </c>
      <c r="D7369" t="s">
        <v>1068</v>
      </c>
      <c r="E7369" s="67">
        <v>45261</v>
      </c>
      <c r="F7369" t="s">
        <v>725</v>
      </c>
      <c r="G7369" t="s">
        <v>725</v>
      </c>
      <c r="H7369">
        <v>114</v>
      </c>
      <c r="J7369">
        <v>114</v>
      </c>
      <c r="N7369">
        <v>10</v>
      </c>
      <c r="P7369">
        <v>110</v>
      </c>
      <c r="Q7369" t="s">
        <v>726</v>
      </c>
      <c r="R7369">
        <v>0</v>
      </c>
      <c r="S7369">
        <v>1</v>
      </c>
      <c r="T7369">
        <v>1</v>
      </c>
      <c r="U7369">
        <v>4</v>
      </c>
      <c r="V7369">
        <v>0.26530612244898</v>
      </c>
      <c r="W7369">
        <v>-0.83333333333333404</v>
      </c>
      <c r="Y7369" t="s">
        <v>1538</v>
      </c>
      <c r="Z7369">
        <v>1</v>
      </c>
      <c r="AA7369">
        <v>0</v>
      </c>
      <c r="AB7369" t="s">
        <v>728</v>
      </c>
      <c r="AC7369" t="s">
        <v>726</v>
      </c>
      <c r="AD7369">
        <v>228</v>
      </c>
      <c r="AE7369">
        <v>114</v>
      </c>
    </row>
    <row r="7370" spans="1:31" hidden="1" x14ac:dyDescent="0.25">
      <c r="A7370" t="s">
        <v>692</v>
      </c>
      <c r="B7370" t="s">
        <v>838</v>
      </c>
      <c r="C7370" t="s">
        <v>1069</v>
      </c>
      <c r="D7370" t="s">
        <v>1070</v>
      </c>
      <c r="E7370" s="67">
        <v>45261</v>
      </c>
      <c r="F7370" t="s">
        <v>725</v>
      </c>
      <c r="G7370" t="s">
        <v>725</v>
      </c>
      <c r="H7370">
        <v>342</v>
      </c>
      <c r="J7370">
        <v>180</v>
      </c>
      <c r="K7370">
        <v>220</v>
      </c>
      <c r="M7370">
        <v>162</v>
      </c>
      <c r="P7370">
        <v>171</v>
      </c>
      <c r="Q7370" t="s">
        <v>726</v>
      </c>
      <c r="R7370">
        <v>0</v>
      </c>
      <c r="S7370">
        <v>1</v>
      </c>
      <c r="T7370">
        <v>1</v>
      </c>
      <c r="U7370">
        <v>4</v>
      </c>
      <c r="V7370">
        <v>-0.42499999999999999</v>
      </c>
      <c r="W7370">
        <v>-8.04597701149425E-2</v>
      </c>
      <c r="Y7370" t="s">
        <v>1538</v>
      </c>
      <c r="Z7370">
        <v>1</v>
      </c>
      <c r="AA7370">
        <v>0.94736842105263153</v>
      </c>
      <c r="AB7370" t="s">
        <v>732</v>
      </c>
      <c r="AC7370" t="s">
        <v>726</v>
      </c>
      <c r="AD7370">
        <v>141</v>
      </c>
      <c r="AE7370">
        <v>342</v>
      </c>
    </row>
    <row r="7371" spans="1:31" hidden="1" x14ac:dyDescent="0.25">
      <c r="A7371" t="s">
        <v>692</v>
      </c>
      <c r="B7371" t="s">
        <v>735</v>
      </c>
      <c r="C7371" t="s">
        <v>736</v>
      </c>
      <c r="D7371" t="s">
        <v>1071</v>
      </c>
      <c r="E7371" s="67">
        <v>45261</v>
      </c>
      <c r="F7371" t="s">
        <v>725</v>
      </c>
      <c r="G7371" t="s">
        <v>725</v>
      </c>
      <c r="I7371">
        <v>150</v>
      </c>
      <c r="J7371">
        <v>114</v>
      </c>
      <c r="K7371">
        <v>696</v>
      </c>
      <c r="M7371">
        <v>36</v>
      </c>
      <c r="P7371">
        <v>413</v>
      </c>
      <c r="Q7371" t="s">
        <v>726</v>
      </c>
      <c r="R7371">
        <v>0</v>
      </c>
      <c r="S7371">
        <v>1</v>
      </c>
      <c r="T7371">
        <v>1</v>
      </c>
      <c r="U7371">
        <v>4</v>
      </c>
      <c r="V7371">
        <v>-6.6844919786096302E-2</v>
      </c>
      <c r="W7371">
        <v>-0.22857142857142901</v>
      </c>
      <c r="Y7371" t="s">
        <v>1538</v>
      </c>
      <c r="Z7371">
        <v>1</v>
      </c>
      <c r="AA7371">
        <v>8.7167070217917669E-2</v>
      </c>
      <c r="AB7371" t="s">
        <v>732</v>
      </c>
      <c r="AC7371" t="s">
        <v>726</v>
      </c>
      <c r="AD7371">
        <v>693</v>
      </c>
    </row>
    <row r="7372" spans="1:31" hidden="1" x14ac:dyDescent="0.25">
      <c r="A7372" t="s">
        <v>692</v>
      </c>
      <c r="B7372" t="s">
        <v>64</v>
      </c>
      <c r="C7372" t="s">
        <v>67</v>
      </c>
      <c r="D7372" t="s">
        <v>1072</v>
      </c>
      <c r="E7372" s="67">
        <v>45261</v>
      </c>
      <c r="F7372" t="s">
        <v>725</v>
      </c>
      <c r="G7372" t="s">
        <v>725</v>
      </c>
      <c r="H7372">
        <v>804</v>
      </c>
      <c r="J7372">
        <v>192</v>
      </c>
      <c r="K7372">
        <v>612</v>
      </c>
      <c r="M7372">
        <v>396</v>
      </c>
      <c r="P7372">
        <v>207</v>
      </c>
      <c r="Q7372" t="s">
        <v>726</v>
      </c>
      <c r="R7372">
        <v>0</v>
      </c>
      <c r="S7372">
        <v>1</v>
      </c>
      <c r="T7372">
        <v>1</v>
      </c>
      <c r="U7372">
        <v>4</v>
      </c>
      <c r="V7372">
        <v>-0.25274725274725302</v>
      </c>
      <c r="W7372">
        <v>-0.20588235294117599</v>
      </c>
      <c r="Y7372" t="s">
        <v>1538</v>
      </c>
      <c r="Z7372">
        <v>1</v>
      </c>
      <c r="AA7372">
        <v>1.9130434782608696</v>
      </c>
      <c r="AB7372" t="s">
        <v>758</v>
      </c>
      <c r="AC7372" t="s">
        <v>733</v>
      </c>
      <c r="AD7372">
        <v>237</v>
      </c>
      <c r="AE7372">
        <v>894</v>
      </c>
    </row>
    <row r="7373" spans="1:31" hidden="1" x14ac:dyDescent="0.25">
      <c r="A7373" t="s">
        <v>692</v>
      </c>
      <c r="B7373" t="s">
        <v>794</v>
      </c>
      <c r="C7373" t="s">
        <v>1073</v>
      </c>
      <c r="D7373" t="s">
        <v>1074</v>
      </c>
      <c r="E7373" s="67">
        <v>45261</v>
      </c>
      <c r="F7373" t="s">
        <v>725</v>
      </c>
      <c r="G7373" t="s">
        <v>725</v>
      </c>
      <c r="H7373">
        <v>195</v>
      </c>
      <c r="J7373">
        <v>111</v>
      </c>
      <c r="K7373">
        <v>112</v>
      </c>
      <c r="M7373">
        <v>84</v>
      </c>
      <c r="P7373">
        <v>62</v>
      </c>
      <c r="Q7373" t="s">
        <v>726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0.269230769230769</v>
      </c>
      <c r="Y7373" t="s">
        <v>1538</v>
      </c>
      <c r="Z7373">
        <v>1</v>
      </c>
      <c r="AA7373">
        <v>1.3548387096774193</v>
      </c>
      <c r="AB7373" t="s">
        <v>758</v>
      </c>
      <c r="AC7373" t="s">
        <v>726</v>
      </c>
      <c r="AD7373">
        <v>42</v>
      </c>
      <c r="AE7373">
        <v>243</v>
      </c>
    </row>
    <row r="7374" spans="1:31" hidden="1" x14ac:dyDescent="0.25">
      <c r="A7374" t="s">
        <v>692</v>
      </c>
      <c r="B7374" t="s">
        <v>794</v>
      </c>
      <c r="C7374" t="s">
        <v>864</v>
      </c>
      <c r="D7374" t="s">
        <v>1075</v>
      </c>
      <c r="E7374" s="67">
        <v>45261</v>
      </c>
      <c r="F7374" t="s">
        <v>725</v>
      </c>
      <c r="G7374" t="s">
        <v>725</v>
      </c>
      <c r="K7374">
        <v>300</v>
      </c>
      <c r="P7374">
        <v>192</v>
      </c>
      <c r="Q7374" t="s">
        <v>726</v>
      </c>
      <c r="R7374">
        <v>0</v>
      </c>
      <c r="S7374">
        <v>1</v>
      </c>
      <c r="T7374">
        <v>1</v>
      </c>
      <c r="U7374">
        <v>4</v>
      </c>
      <c r="V7374">
        <v>0</v>
      </c>
      <c r="W7374">
        <v>4.8780487804878002E-2</v>
      </c>
      <c r="Y7374" t="s">
        <v>1538</v>
      </c>
      <c r="Z7374">
        <v>0</v>
      </c>
      <c r="AA7374">
        <v>0</v>
      </c>
      <c r="AB7374" t="s">
        <v>734</v>
      </c>
      <c r="AC7374" t="s">
        <v>734</v>
      </c>
      <c r="AD7374">
        <v>129</v>
      </c>
    </row>
    <row r="7375" spans="1:31" hidden="1" x14ac:dyDescent="0.25">
      <c r="A7375" t="s">
        <v>692</v>
      </c>
      <c r="B7375" t="s">
        <v>64</v>
      </c>
      <c r="C7375" t="s">
        <v>69</v>
      </c>
      <c r="D7375" t="s">
        <v>70</v>
      </c>
      <c r="E7375" s="67">
        <v>45261</v>
      </c>
      <c r="F7375" t="s">
        <v>725</v>
      </c>
      <c r="G7375" t="s">
        <v>725</v>
      </c>
      <c r="I7375">
        <v>7</v>
      </c>
      <c r="J7375">
        <v>600</v>
      </c>
      <c r="K7375">
        <v>238</v>
      </c>
      <c r="L7375">
        <v>234</v>
      </c>
      <c r="M7375">
        <v>367</v>
      </c>
      <c r="P7375">
        <v>456</v>
      </c>
      <c r="Q7375" t="s">
        <v>726</v>
      </c>
      <c r="R7375">
        <v>0</v>
      </c>
      <c r="S7375">
        <v>0</v>
      </c>
      <c r="T7375">
        <v>1</v>
      </c>
      <c r="U7375">
        <v>3</v>
      </c>
      <c r="V7375">
        <v>-0.91803278688524603</v>
      </c>
      <c r="W7375">
        <v>-4.8387096774193603E-2</v>
      </c>
      <c r="Y7375" t="s">
        <v>1538</v>
      </c>
      <c r="Z7375">
        <v>1</v>
      </c>
      <c r="AA7375">
        <v>0.80482456140350878</v>
      </c>
      <c r="AB7375" t="s">
        <v>732</v>
      </c>
      <c r="AC7375" t="s">
        <v>733</v>
      </c>
      <c r="AD7375">
        <v>162</v>
      </c>
      <c r="AE7375">
        <v>258</v>
      </c>
    </row>
    <row r="7376" spans="1:31" hidden="1" x14ac:dyDescent="0.25">
      <c r="A7376" t="s">
        <v>691</v>
      </c>
      <c r="B7376" t="s">
        <v>182</v>
      </c>
      <c r="C7376" t="s">
        <v>192</v>
      </c>
      <c r="D7376" t="s">
        <v>194</v>
      </c>
      <c r="E7376" s="67">
        <v>45261</v>
      </c>
      <c r="F7376" t="s">
        <v>725</v>
      </c>
      <c r="G7376" t="s">
        <v>725</v>
      </c>
      <c r="H7376">
        <v>207</v>
      </c>
      <c r="I7376">
        <v>450</v>
      </c>
      <c r="J7376">
        <v>117</v>
      </c>
      <c r="K7376">
        <v>168</v>
      </c>
      <c r="M7376">
        <v>540</v>
      </c>
      <c r="P7376">
        <v>161</v>
      </c>
      <c r="Q7376" t="s">
        <v>726</v>
      </c>
      <c r="R7376">
        <v>0</v>
      </c>
      <c r="S7376">
        <v>1</v>
      </c>
      <c r="T7376">
        <v>1</v>
      </c>
      <c r="U7376">
        <v>4</v>
      </c>
      <c r="V7376">
        <v>0</v>
      </c>
      <c r="W7376">
        <v>-1.2833333333333301</v>
      </c>
      <c r="Y7376" t="s">
        <v>1538</v>
      </c>
      <c r="Z7376">
        <v>1</v>
      </c>
      <c r="AA7376">
        <v>3.3540372670807455</v>
      </c>
      <c r="AB7376" t="s">
        <v>758</v>
      </c>
      <c r="AC7376" t="s">
        <v>726</v>
      </c>
      <c r="AD7376">
        <v>126</v>
      </c>
      <c r="AE7376">
        <v>207</v>
      </c>
    </row>
    <row r="7377" spans="1:31" hidden="1" x14ac:dyDescent="0.25">
      <c r="A7377" t="s">
        <v>691</v>
      </c>
      <c r="B7377" t="s">
        <v>452</v>
      </c>
      <c r="C7377" t="s">
        <v>456</v>
      </c>
      <c r="D7377" t="s">
        <v>459</v>
      </c>
      <c r="E7377" s="67">
        <v>45261</v>
      </c>
      <c r="F7377" t="s">
        <v>725</v>
      </c>
      <c r="G7377" t="s">
        <v>725</v>
      </c>
      <c r="H7377">
        <v>200</v>
      </c>
      <c r="I7377">
        <v>250</v>
      </c>
      <c r="J7377">
        <v>60</v>
      </c>
      <c r="K7377">
        <v>68</v>
      </c>
      <c r="M7377">
        <v>390</v>
      </c>
      <c r="P7377">
        <v>30</v>
      </c>
      <c r="Q7377" t="s">
        <v>726</v>
      </c>
      <c r="R7377">
        <v>0</v>
      </c>
      <c r="S7377">
        <v>1</v>
      </c>
      <c r="T7377">
        <v>1</v>
      </c>
      <c r="U7377">
        <v>4</v>
      </c>
      <c r="V7377">
        <v>0</v>
      </c>
      <c r="W7377">
        <v>-0.33846153846153798</v>
      </c>
      <c r="Y7377" t="s">
        <v>1538</v>
      </c>
      <c r="Z7377">
        <v>1</v>
      </c>
      <c r="AA7377">
        <v>13</v>
      </c>
      <c r="AB7377" t="s">
        <v>738</v>
      </c>
      <c r="AC7377" t="s">
        <v>726</v>
      </c>
      <c r="AD7377">
        <v>109</v>
      </c>
      <c r="AE7377">
        <v>200</v>
      </c>
    </row>
    <row r="7378" spans="1:31" hidden="1" x14ac:dyDescent="0.25">
      <c r="A7378" t="s">
        <v>691</v>
      </c>
      <c r="B7378" t="s">
        <v>428</v>
      </c>
      <c r="C7378" t="s">
        <v>433</v>
      </c>
      <c r="D7378" t="s">
        <v>434</v>
      </c>
      <c r="E7378" s="67">
        <v>45261</v>
      </c>
      <c r="F7378" t="s">
        <v>725</v>
      </c>
      <c r="G7378" t="s">
        <v>725</v>
      </c>
      <c r="H7378">
        <v>1680</v>
      </c>
      <c r="J7378">
        <v>711</v>
      </c>
      <c r="M7378">
        <v>959</v>
      </c>
      <c r="P7378">
        <v>618</v>
      </c>
      <c r="Q7378" t="s">
        <v>726</v>
      </c>
      <c r="R7378">
        <v>0</v>
      </c>
      <c r="S7378">
        <v>1</v>
      </c>
      <c r="T7378">
        <v>1</v>
      </c>
      <c r="U7378">
        <v>4</v>
      </c>
      <c r="V7378">
        <v>-0.92307692307692302</v>
      </c>
      <c r="W7378">
        <v>-1.8</v>
      </c>
      <c r="Y7378" t="s">
        <v>1538</v>
      </c>
      <c r="Z7378">
        <v>1</v>
      </c>
      <c r="AA7378">
        <v>1.551779935275081</v>
      </c>
      <c r="AB7378" t="s">
        <v>758</v>
      </c>
      <c r="AC7378" t="s">
        <v>733</v>
      </c>
      <c r="AD7378">
        <v>261</v>
      </c>
      <c r="AE7378">
        <v>1880</v>
      </c>
    </row>
    <row r="7379" spans="1:31" hidden="1" x14ac:dyDescent="0.25">
      <c r="A7379" t="s">
        <v>691</v>
      </c>
      <c r="B7379" t="s">
        <v>351</v>
      </c>
      <c r="C7379" t="s">
        <v>355</v>
      </c>
      <c r="D7379" t="s">
        <v>72</v>
      </c>
      <c r="E7379" s="67">
        <v>45261</v>
      </c>
      <c r="F7379" t="s">
        <v>725</v>
      </c>
      <c r="G7379" t="s">
        <v>725</v>
      </c>
      <c r="I7379">
        <v>1500</v>
      </c>
      <c r="K7379">
        <v>550</v>
      </c>
      <c r="M7379">
        <v>1500</v>
      </c>
      <c r="P7379">
        <v>242</v>
      </c>
      <c r="Q7379" t="s">
        <v>726</v>
      </c>
      <c r="R7379">
        <v>0</v>
      </c>
      <c r="S7379">
        <v>1</v>
      </c>
      <c r="T7379">
        <v>1</v>
      </c>
      <c r="U7379">
        <v>4</v>
      </c>
      <c r="V7379">
        <v>-0.67164179104477595</v>
      </c>
      <c r="W7379">
        <v>-0.80701754385964897</v>
      </c>
      <c r="Y7379" t="s">
        <v>1538</v>
      </c>
      <c r="Z7379">
        <v>1</v>
      </c>
      <c r="AA7379">
        <v>6.1983471074380168</v>
      </c>
      <c r="AB7379" t="s">
        <v>738</v>
      </c>
      <c r="AC7379" t="s">
        <v>726</v>
      </c>
      <c r="AD7379">
        <v>328</v>
      </c>
    </row>
    <row r="7380" spans="1:31" hidden="1" x14ac:dyDescent="0.25">
      <c r="A7380" t="s">
        <v>692</v>
      </c>
      <c r="B7380" t="s">
        <v>64</v>
      </c>
      <c r="C7380" t="s">
        <v>1076</v>
      </c>
      <c r="D7380" t="s">
        <v>72</v>
      </c>
      <c r="E7380" s="67">
        <v>45261</v>
      </c>
      <c r="F7380" t="s">
        <v>725</v>
      </c>
      <c r="G7380" t="s">
        <v>725</v>
      </c>
      <c r="H7380">
        <v>488</v>
      </c>
      <c r="J7380">
        <v>303</v>
      </c>
      <c r="K7380">
        <v>300</v>
      </c>
      <c r="M7380">
        <v>185</v>
      </c>
      <c r="P7380">
        <v>426</v>
      </c>
      <c r="Q7380" t="s">
        <v>726</v>
      </c>
      <c r="R7380">
        <v>0</v>
      </c>
      <c r="S7380">
        <v>0</v>
      </c>
      <c r="T7380">
        <v>0</v>
      </c>
      <c r="U7380">
        <v>2</v>
      </c>
      <c r="V7380">
        <v>-1.4657534246575299</v>
      </c>
      <c r="W7380">
        <v>-1.6122448979591799</v>
      </c>
      <c r="Y7380" t="s">
        <v>1538</v>
      </c>
      <c r="Z7380">
        <v>1</v>
      </c>
      <c r="AA7380">
        <v>0.43427230046948356</v>
      </c>
      <c r="AB7380" t="s">
        <v>732</v>
      </c>
      <c r="AC7380" t="s">
        <v>726</v>
      </c>
      <c r="AD7380">
        <v>294</v>
      </c>
      <c r="AE7380">
        <v>488</v>
      </c>
    </row>
    <row r="7381" spans="1:31" hidden="1" x14ac:dyDescent="0.25">
      <c r="A7381" t="s">
        <v>691</v>
      </c>
      <c r="B7381" t="s">
        <v>428</v>
      </c>
      <c r="C7381" t="s">
        <v>438</v>
      </c>
      <c r="D7381" t="s">
        <v>440</v>
      </c>
      <c r="E7381" s="67">
        <v>45261</v>
      </c>
      <c r="F7381" t="s">
        <v>725</v>
      </c>
      <c r="G7381" t="s">
        <v>725</v>
      </c>
      <c r="K7381">
        <v>100</v>
      </c>
      <c r="N7381">
        <v>31</v>
      </c>
      <c r="P7381">
        <v>80</v>
      </c>
      <c r="Q7381" t="s">
        <v>726</v>
      </c>
      <c r="R7381">
        <v>0</v>
      </c>
      <c r="S7381">
        <v>1</v>
      </c>
      <c r="T7381">
        <v>1</v>
      </c>
      <c r="U7381">
        <v>4</v>
      </c>
      <c r="V7381">
        <v>0</v>
      </c>
      <c r="W7381">
        <v>0.36458333333333298</v>
      </c>
      <c r="Y7381" t="s">
        <v>1538</v>
      </c>
      <c r="Z7381">
        <v>0</v>
      </c>
      <c r="AA7381">
        <v>0</v>
      </c>
      <c r="AB7381" t="s">
        <v>734</v>
      </c>
      <c r="AC7381" t="s">
        <v>734</v>
      </c>
      <c r="AD7381">
        <v>30</v>
      </c>
    </row>
    <row r="7382" spans="1:31" hidden="1" x14ac:dyDescent="0.25">
      <c r="A7382" t="s">
        <v>692</v>
      </c>
      <c r="B7382" t="s">
        <v>848</v>
      </c>
      <c r="C7382" t="s">
        <v>1077</v>
      </c>
      <c r="D7382" t="s">
        <v>1078</v>
      </c>
      <c r="E7382" s="67">
        <v>45261</v>
      </c>
      <c r="F7382" t="s">
        <v>725</v>
      </c>
      <c r="G7382" t="s">
        <v>725</v>
      </c>
      <c r="K7382">
        <v>230</v>
      </c>
      <c r="N7382">
        <v>30</v>
      </c>
      <c r="P7382">
        <v>8</v>
      </c>
      <c r="Q7382" t="s">
        <v>726</v>
      </c>
      <c r="R7382">
        <v>0</v>
      </c>
      <c r="S7382">
        <v>1</v>
      </c>
      <c r="T7382">
        <v>1</v>
      </c>
      <c r="U7382">
        <v>4</v>
      </c>
      <c r="Y7382" t="s">
        <v>1538</v>
      </c>
      <c r="Z7382">
        <v>0</v>
      </c>
      <c r="AA7382">
        <v>0</v>
      </c>
      <c r="AB7382" t="s">
        <v>734</v>
      </c>
      <c r="AC7382" t="s">
        <v>734</v>
      </c>
      <c r="AD7382">
        <v>81</v>
      </c>
    </row>
    <row r="7383" spans="1:31" hidden="1" x14ac:dyDescent="0.25">
      <c r="A7383" t="s">
        <v>692</v>
      </c>
      <c r="B7383" t="s">
        <v>838</v>
      </c>
      <c r="C7383" t="s">
        <v>1079</v>
      </c>
      <c r="D7383" t="s">
        <v>1080</v>
      </c>
      <c r="E7383" s="67">
        <v>45261</v>
      </c>
      <c r="F7383" t="s">
        <v>725</v>
      </c>
      <c r="G7383" t="s">
        <v>725</v>
      </c>
      <c r="H7383">
        <v>258</v>
      </c>
      <c r="I7383">
        <v>351</v>
      </c>
      <c r="J7383">
        <v>297</v>
      </c>
      <c r="M7383">
        <v>312</v>
      </c>
      <c r="P7383">
        <v>326</v>
      </c>
      <c r="Q7383" t="s">
        <v>726</v>
      </c>
      <c r="R7383">
        <v>1</v>
      </c>
      <c r="S7383">
        <v>0</v>
      </c>
      <c r="T7383">
        <v>0</v>
      </c>
      <c r="U7383">
        <v>0</v>
      </c>
      <c r="V7383">
        <v>-0.58235294117647096</v>
      </c>
      <c r="W7383">
        <v>0.48427672955974799</v>
      </c>
      <c r="Y7383" t="s">
        <v>1538</v>
      </c>
      <c r="Z7383">
        <v>1</v>
      </c>
      <c r="AA7383">
        <v>0.95705521472392641</v>
      </c>
      <c r="AB7383" t="s">
        <v>732</v>
      </c>
      <c r="AC7383" t="s">
        <v>726</v>
      </c>
      <c r="AD7383">
        <v>243</v>
      </c>
      <c r="AE7383">
        <v>258</v>
      </c>
    </row>
    <row r="7384" spans="1:31" hidden="1" x14ac:dyDescent="0.25">
      <c r="A7384" t="s">
        <v>692</v>
      </c>
      <c r="B7384" t="s">
        <v>887</v>
      </c>
      <c r="C7384" t="s">
        <v>1081</v>
      </c>
      <c r="D7384" t="s">
        <v>1082</v>
      </c>
      <c r="E7384" s="67">
        <v>45261</v>
      </c>
      <c r="Q7384" t="s">
        <v>733</v>
      </c>
      <c r="R7384">
        <v>1</v>
      </c>
      <c r="S7384">
        <v>0</v>
      </c>
      <c r="T7384">
        <v>0</v>
      </c>
      <c r="U7384">
        <v>0</v>
      </c>
      <c r="Y7384" t="s">
        <v>1538</v>
      </c>
      <c r="Z7384">
        <v>0</v>
      </c>
      <c r="AA7384">
        <v>0</v>
      </c>
      <c r="AB7384" t="s">
        <v>734</v>
      </c>
      <c r="AC7384" t="s">
        <v>734</v>
      </c>
    </row>
    <row r="7385" spans="1:31" hidden="1" x14ac:dyDescent="0.25">
      <c r="A7385" t="s">
        <v>692</v>
      </c>
      <c r="B7385" t="s">
        <v>986</v>
      </c>
      <c r="C7385" t="s">
        <v>1083</v>
      </c>
      <c r="D7385" t="s">
        <v>1084</v>
      </c>
      <c r="E7385" s="67">
        <v>45261</v>
      </c>
      <c r="F7385" t="s">
        <v>725</v>
      </c>
      <c r="G7385" t="s">
        <v>725</v>
      </c>
      <c r="H7385">
        <v>300</v>
      </c>
      <c r="J7385">
        <v>129</v>
      </c>
      <c r="K7385">
        <v>90</v>
      </c>
      <c r="M7385">
        <v>171</v>
      </c>
      <c r="P7385">
        <v>150</v>
      </c>
      <c r="Q7385" t="s">
        <v>726</v>
      </c>
      <c r="R7385">
        <v>0</v>
      </c>
      <c r="S7385">
        <v>0</v>
      </c>
      <c r="T7385">
        <v>0</v>
      </c>
      <c r="U7385">
        <v>2</v>
      </c>
      <c r="V7385">
        <v>-0.375</v>
      </c>
      <c r="W7385">
        <v>0.9</v>
      </c>
      <c r="Y7385" t="s">
        <v>1538</v>
      </c>
      <c r="Z7385">
        <v>1</v>
      </c>
      <c r="AA7385">
        <v>1.1399999999999999</v>
      </c>
      <c r="AB7385" t="s">
        <v>758</v>
      </c>
      <c r="AC7385" t="s">
        <v>726</v>
      </c>
      <c r="AD7385">
        <v>135</v>
      </c>
      <c r="AE7385">
        <v>300</v>
      </c>
    </row>
    <row r="7386" spans="1:31" hidden="1" x14ac:dyDescent="0.25">
      <c r="A7386" t="s">
        <v>692</v>
      </c>
      <c r="B7386" t="s">
        <v>741</v>
      </c>
      <c r="C7386" t="s">
        <v>1085</v>
      </c>
      <c r="D7386" t="s">
        <v>1086</v>
      </c>
      <c r="E7386" s="67">
        <v>45261</v>
      </c>
      <c r="F7386" t="s">
        <v>725</v>
      </c>
      <c r="G7386" t="s">
        <v>725</v>
      </c>
      <c r="H7386">
        <v>327</v>
      </c>
      <c r="J7386">
        <v>207</v>
      </c>
      <c r="K7386">
        <v>72</v>
      </c>
      <c r="M7386">
        <v>120</v>
      </c>
      <c r="P7386">
        <v>228</v>
      </c>
      <c r="Q7386" t="s">
        <v>726</v>
      </c>
      <c r="R7386">
        <v>0</v>
      </c>
      <c r="S7386">
        <v>0</v>
      </c>
      <c r="T7386">
        <v>0</v>
      </c>
      <c r="U7386">
        <v>2</v>
      </c>
      <c r="V7386">
        <v>-1.25</v>
      </c>
      <c r="W7386">
        <v>0.35897435897435898</v>
      </c>
      <c r="Y7386" t="s">
        <v>1538</v>
      </c>
      <c r="Z7386">
        <v>1</v>
      </c>
      <c r="AA7386">
        <v>0.52631578947368418</v>
      </c>
      <c r="AB7386" t="s">
        <v>732</v>
      </c>
      <c r="AC7386" t="s">
        <v>726</v>
      </c>
      <c r="AD7386">
        <v>210</v>
      </c>
      <c r="AE7386">
        <v>327</v>
      </c>
    </row>
    <row r="7387" spans="1:31" hidden="1" x14ac:dyDescent="0.25">
      <c r="A7387" t="s">
        <v>692</v>
      </c>
      <c r="B7387" t="s">
        <v>817</v>
      </c>
      <c r="C7387" t="s">
        <v>1087</v>
      </c>
      <c r="D7387" t="s">
        <v>1088</v>
      </c>
      <c r="E7387" s="67">
        <v>45261</v>
      </c>
      <c r="F7387" t="s">
        <v>725</v>
      </c>
      <c r="G7387" t="s">
        <v>725</v>
      </c>
      <c r="H7387">
        <v>807</v>
      </c>
      <c r="J7387">
        <v>213</v>
      </c>
      <c r="K7387">
        <v>231</v>
      </c>
      <c r="M7387">
        <v>594</v>
      </c>
      <c r="P7387">
        <v>242</v>
      </c>
      <c r="Q7387" t="s">
        <v>726</v>
      </c>
      <c r="R7387">
        <v>0</v>
      </c>
      <c r="S7387">
        <v>0</v>
      </c>
      <c r="T7387">
        <v>1</v>
      </c>
      <c r="U7387">
        <v>3</v>
      </c>
      <c r="V7387">
        <v>-2.0833333333333301E-2</v>
      </c>
      <c r="W7387">
        <v>-0.80645161290322598</v>
      </c>
      <c r="Y7387" t="s">
        <v>1538</v>
      </c>
      <c r="Z7387">
        <v>1</v>
      </c>
      <c r="AA7387">
        <v>2.4545454545454546</v>
      </c>
      <c r="AB7387" t="s">
        <v>758</v>
      </c>
      <c r="AC7387" t="s">
        <v>726</v>
      </c>
      <c r="AD7387">
        <v>198</v>
      </c>
    </row>
    <row r="7388" spans="1:31" hidden="1" x14ac:dyDescent="0.25">
      <c r="A7388" t="s">
        <v>692</v>
      </c>
      <c r="B7388" t="s">
        <v>741</v>
      </c>
      <c r="C7388" t="s">
        <v>1089</v>
      </c>
      <c r="D7388" t="s">
        <v>1090</v>
      </c>
      <c r="E7388" s="67">
        <v>45261</v>
      </c>
      <c r="F7388" t="s">
        <v>725</v>
      </c>
      <c r="G7388" t="s">
        <v>725</v>
      </c>
      <c r="H7388">
        <v>267</v>
      </c>
      <c r="J7388">
        <v>48</v>
      </c>
      <c r="K7388">
        <v>30</v>
      </c>
      <c r="M7388">
        <v>219</v>
      </c>
      <c r="P7388">
        <v>51</v>
      </c>
      <c r="Q7388" t="s">
        <v>726</v>
      </c>
      <c r="R7388">
        <v>0</v>
      </c>
      <c r="S7388">
        <v>0</v>
      </c>
      <c r="T7388">
        <v>0</v>
      </c>
      <c r="U7388">
        <v>1</v>
      </c>
      <c r="V7388">
        <v>-4</v>
      </c>
      <c r="W7388">
        <v>-2</v>
      </c>
      <c r="Y7388" t="s">
        <v>1538</v>
      </c>
      <c r="Z7388">
        <v>1</v>
      </c>
      <c r="AA7388">
        <v>4.2941176470588234</v>
      </c>
      <c r="AB7388" t="s">
        <v>738</v>
      </c>
      <c r="AC7388" t="s">
        <v>726</v>
      </c>
      <c r="AE7388">
        <v>267</v>
      </c>
    </row>
    <row r="7389" spans="1:31" hidden="1" x14ac:dyDescent="0.25">
      <c r="A7389" t="s">
        <v>692</v>
      </c>
      <c r="B7389" t="s">
        <v>735</v>
      </c>
      <c r="C7389" t="s">
        <v>1091</v>
      </c>
      <c r="D7389" t="s">
        <v>1092</v>
      </c>
      <c r="E7389" s="67">
        <v>45261</v>
      </c>
      <c r="Q7389" t="s">
        <v>733</v>
      </c>
      <c r="R7389">
        <v>1</v>
      </c>
      <c r="S7389">
        <v>0</v>
      </c>
      <c r="T7389">
        <v>0</v>
      </c>
      <c r="U7389">
        <v>0</v>
      </c>
      <c r="Y7389" t="s">
        <v>1538</v>
      </c>
      <c r="Z7389">
        <v>0</v>
      </c>
      <c r="AA7389">
        <v>0</v>
      </c>
      <c r="AB7389" t="s">
        <v>734</v>
      </c>
      <c r="AC7389" t="s">
        <v>734</v>
      </c>
    </row>
    <row r="7390" spans="1:31" hidden="1" x14ac:dyDescent="0.25">
      <c r="A7390" t="s">
        <v>692</v>
      </c>
      <c r="B7390" t="s">
        <v>741</v>
      </c>
      <c r="C7390" t="s">
        <v>1093</v>
      </c>
      <c r="D7390" t="s">
        <v>1094</v>
      </c>
      <c r="E7390" s="67">
        <v>45261</v>
      </c>
      <c r="Q7390" t="s">
        <v>733</v>
      </c>
      <c r="R7390">
        <v>1</v>
      </c>
      <c r="S7390">
        <v>0</v>
      </c>
      <c r="T7390">
        <v>0</v>
      </c>
      <c r="U7390">
        <v>0</v>
      </c>
      <c r="Y7390" t="s">
        <v>1538</v>
      </c>
      <c r="Z7390">
        <v>0</v>
      </c>
      <c r="AA7390">
        <v>0</v>
      </c>
      <c r="AB7390" t="s">
        <v>734</v>
      </c>
      <c r="AC7390" t="s">
        <v>734</v>
      </c>
    </row>
    <row r="7391" spans="1:31" hidden="1" x14ac:dyDescent="0.25">
      <c r="A7391" t="s">
        <v>692</v>
      </c>
      <c r="B7391" t="s">
        <v>899</v>
      </c>
      <c r="C7391" t="s">
        <v>1095</v>
      </c>
      <c r="D7391" t="s">
        <v>1096</v>
      </c>
      <c r="E7391" s="67">
        <v>45261</v>
      </c>
      <c r="F7391" t="s">
        <v>725</v>
      </c>
      <c r="G7391" t="s">
        <v>725</v>
      </c>
      <c r="H7391">
        <v>334</v>
      </c>
      <c r="J7391">
        <v>99</v>
      </c>
      <c r="K7391">
        <v>97</v>
      </c>
      <c r="M7391">
        <v>235</v>
      </c>
      <c r="P7391">
        <v>110</v>
      </c>
      <c r="Q7391" t="s">
        <v>726</v>
      </c>
      <c r="R7391">
        <v>0</v>
      </c>
      <c r="S7391">
        <v>1</v>
      </c>
      <c r="T7391">
        <v>1</v>
      </c>
      <c r="U7391">
        <v>4</v>
      </c>
      <c r="V7391">
        <v>0</v>
      </c>
      <c r="W7391">
        <v>0.28000000000000003</v>
      </c>
      <c r="Y7391" t="s">
        <v>1538</v>
      </c>
      <c r="Z7391">
        <v>1</v>
      </c>
      <c r="AA7391">
        <v>2.1363636363636362</v>
      </c>
      <c r="AB7391" t="s">
        <v>758</v>
      </c>
      <c r="AC7391" t="s">
        <v>726</v>
      </c>
      <c r="AD7391">
        <v>129</v>
      </c>
      <c r="AE7391">
        <v>334</v>
      </c>
    </row>
    <row r="7392" spans="1:31" hidden="1" x14ac:dyDescent="0.25">
      <c r="A7392" t="s">
        <v>692</v>
      </c>
      <c r="B7392" t="s">
        <v>752</v>
      </c>
      <c r="C7392" t="s">
        <v>1097</v>
      </c>
      <c r="D7392" t="s">
        <v>1098</v>
      </c>
      <c r="E7392" s="67">
        <v>45261</v>
      </c>
      <c r="F7392" t="s">
        <v>725</v>
      </c>
      <c r="G7392" t="s">
        <v>725</v>
      </c>
      <c r="H7392">
        <v>177</v>
      </c>
      <c r="I7392">
        <v>600</v>
      </c>
      <c r="J7392">
        <v>654</v>
      </c>
      <c r="K7392">
        <v>650</v>
      </c>
      <c r="M7392">
        <v>123</v>
      </c>
      <c r="P7392">
        <v>576</v>
      </c>
      <c r="Q7392" t="s">
        <v>726</v>
      </c>
      <c r="R7392">
        <v>0</v>
      </c>
      <c r="S7392">
        <v>1</v>
      </c>
      <c r="T7392">
        <v>1</v>
      </c>
      <c r="U7392">
        <v>4</v>
      </c>
      <c r="V7392">
        <v>-0.29120879120879101</v>
      </c>
      <c r="W7392">
        <v>-1.48837209302326</v>
      </c>
      <c r="Y7392" t="s">
        <v>1538</v>
      </c>
      <c r="Z7392">
        <v>1</v>
      </c>
      <c r="AA7392">
        <v>0.21354166666666666</v>
      </c>
      <c r="AB7392" t="s">
        <v>732</v>
      </c>
      <c r="AC7392" t="s">
        <v>726</v>
      </c>
      <c r="AD7392">
        <v>909</v>
      </c>
      <c r="AE7392">
        <v>177</v>
      </c>
    </row>
    <row r="7393" spans="1:31" hidden="1" x14ac:dyDescent="0.25">
      <c r="A7393" t="s">
        <v>692</v>
      </c>
      <c r="B7393" t="s">
        <v>794</v>
      </c>
      <c r="C7393" t="s">
        <v>862</v>
      </c>
      <c r="D7393" t="s">
        <v>1099</v>
      </c>
      <c r="E7393" s="67">
        <v>45261</v>
      </c>
      <c r="F7393" t="s">
        <v>725</v>
      </c>
      <c r="G7393" t="s">
        <v>725</v>
      </c>
      <c r="H7393">
        <v>153</v>
      </c>
      <c r="J7393">
        <v>132</v>
      </c>
      <c r="K7393">
        <v>150</v>
      </c>
      <c r="M7393">
        <v>21</v>
      </c>
      <c r="P7393">
        <v>107</v>
      </c>
      <c r="Q7393" t="s">
        <v>726</v>
      </c>
      <c r="R7393">
        <v>0</v>
      </c>
      <c r="S7393">
        <v>1</v>
      </c>
      <c r="T7393">
        <v>1</v>
      </c>
      <c r="U7393">
        <v>4</v>
      </c>
      <c r="V7393">
        <v>0</v>
      </c>
      <c r="W7393">
        <v>-0.22222222222222199</v>
      </c>
      <c r="Y7393" t="s">
        <v>1538</v>
      </c>
      <c r="Z7393">
        <v>1</v>
      </c>
      <c r="AA7393">
        <v>0.19626168224299065</v>
      </c>
      <c r="AB7393" t="s">
        <v>732</v>
      </c>
      <c r="AC7393" t="s">
        <v>726</v>
      </c>
      <c r="AD7393">
        <v>117</v>
      </c>
      <c r="AE7393">
        <v>153</v>
      </c>
    </row>
    <row r="7394" spans="1:31" hidden="1" x14ac:dyDescent="0.25">
      <c r="A7394" t="s">
        <v>692</v>
      </c>
      <c r="B7394" t="s">
        <v>741</v>
      </c>
      <c r="C7394" t="s">
        <v>1100</v>
      </c>
      <c r="D7394" t="s">
        <v>1101</v>
      </c>
      <c r="E7394" s="67">
        <v>45261</v>
      </c>
      <c r="F7394" t="s">
        <v>725</v>
      </c>
      <c r="G7394" t="s">
        <v>725</v>
      </c>
      <c r="H7394">
        <v>342</v>
      </c>
      <c r="J7394">
        <v>150</v>
      </c>
      <c r="K7394">
        <v>151</v>
      </c>
      <c r="M7394">
        <v>192</v>
      </c>
      <c r="P7394">
        <v>127</v>
      </c>
      <c r="Q7394" t="s">
        <v>726</v>
      </c>
      <c r="R7394">
        <v>0</v>
      </c>
      <c r="S7394">
        <v>0</v>
      </c>
      <c r="T7394">
        <v>1</v>
      </c>
      <c r="U7394">
        <v>3</v>
      </c>
      <c r="V7394">
        <v>-0.581395348837209</v>
      </c>
      <c r="W7394">
        <v>0.16393442622950799</v>
      </c>
      <c r="Y7394" t="s">
        <v>1538</v>
      </c>
      <c r="Z7394">
        <v>1</v>
      </c>
      <c r="AA7394">
        <v>1.5118110236220472</v>
      </c>
      <c r="AB7394" t="s">
        <v>758</v>
      </c>
      <c r="AC7394" t="s">
        <v>726</v>
      </c>
      <c r="AD7394">
        <v>117</v>
      </c>
      <c r="AE7394">
        <v>342</v>
      </c>
    </row>
    <row r="7395" spans="1:31" hidden="1" x14ac:dyDescent="0.25">
      <c r="A7395" t="s">
        <v>691</v>
      </c>
      <c r="B7395" t="s">
        <v>238</v>
      </c>
      <c r="C7395" t="s">
        <v>270</v>
      </c>
      <c r="D7395" t="s">
        <v>272</v>
      </c>
      <c r="E7395" s="67">
        <v>45261</v>
      </c>
      <c r="F7395" t="s">
        <v>725</v>
      </c>
      <c r="G7395" t="s">
        <v>725</v>
      </c>
      <c r="H7395">
        <v>123</v>
      </c>
      <c r="I7395">
        <v>450</v>
      </c>
      <c r="J7395">
        <v>66</v>
      </c>
      <c r="K7395">
        <v>126</v>
      </c>
      <c r="M7395">
        <v>507</v>
      </c>
      <c r="P7395">
        <v>46</v>
      </c>
      <c r="Q7395" t="s">
        <v>726</v>
      </c>
      <c r="R7395">
        <v>0</v>
      </c>
      <c r="S7395">
        <v>0</v>
      </c>
      <c r="T7395">
        <v>1</v>
      </c>
      <c r="U7395">
        <v>3</v>
      </c>
      <c r="V7395">
        <v>0</v>
      </c>
      <c r="W7395">
        <v>-20.5</v>
      </c>
      <c r="Y7395" t="s">
        <v>1538</v>
      </c>
      <c r="Z7395">
        <v>1</v>
      </c>
      <c r="AA7395">
        <v>11.021739130434783</v>
      </c>
      <c r="AB7395" t="s">
        <v>738</v>
      </c>
      <c r="AC7395" t="s">
        <v>726</v>
      </c>
      <c r="AD7395">
        <v>69</v>
      </c>
      <c r="AE7395">
        <v>123</v>
      </c>
    </row>
    <row r="7396" spans="1:31" hidden="1" x14ac:dyDescent="0.25">
      <c r="A7396" t="s">
        <v>691</v>
      </c>
      <c r="B7396" t="s">
        <v>303</v>
      </c>
      <c r="C7396" t="s">
        <v>320</v>
      </c>
      <c r="D7396" t="s">
        <v>322</v>
      </c>
      <c r="E7396" s="67">
        <v>45261</v>
      </c>
      <c r="F7396" t="s">
        <v>725</v>
      </c>
      <c r="G7396" t="s">
        <v>725</v>
      </c>
      <c r="H7396">
        <v>204</v>
      </c>
      <c r="J7396">
        <v>100</v>
      </c>
      <c r="M7396">
        <v>104</v>
      </c>
      <c r="P7396">
        <v>236</v>
      </c>
      <c r="Q7396" t="s">
        <v>726</v>
      </c>
      <c r="R7396">
        <v>0</v>
      </c>
      <c r="S7396">
        <v>1</v>
      </c>
      <c r="T7396">
        <v>1</v>
      </c>
      <c r="U7396">
        <v>4</v>
      </c>
      <c r="V7396">
        <v>1.7543859649122799E-2</v>
      </c>
      <c r="W7396">
        <v>0</v>
      </c>
      <c r="Y7396" t="s">
        <v>1538</v>
      </c>
      <c r="Z7396">
        <v>1</v>
      </c>
      <c r="AA7396">
        <v>0.44067796610169491</v>
      </c>
      <c r="AB7396" t="s">
        <v>732</v>
      </c>
      <c r="AC7396" t="s">
        <v>726</v>
      </c>
      <c r="AD7396">
        <v>126</v>
      </c>
      <c r="AE7396">
        <v>204</v>
      </c>
    </row>
    <row r="7397" spans="1:31" hidden="1" x14ac:dyDescent="0.25">
      <c r="A7397" t="s">
        <v>692</v>
      </c>
      <c r="B7397" t="s">
        <v>752</v>
      </c>
      <c r="C7397" t="s">
        <v>1102</v>
      </c>
      <c r="D7397" t="s">
        <v>1103</v>
      </c>
      <c r="E7397" s="67">
        <v>45261</v>
      </c>
      <c r="F7397" t="s">
        <v>725</v>
      </c>
      <c r="G7397" t="s">
        <v>725</v>
      </c>
      <c r="H7397">
        <v>492</v>
      </c>
      <c r="J7397">
        <v>270</v>
      </c>
      <c r="K7397">
        <v>285</v>
      </c>
      <c r="M7397">
        <v>222</v>
      </c>
      <c r="P7397">
        <v>410</v>
      </c>
      <c r="Q7397" t="s">
        <v>726</v>
      </c>
      <c r="R7397">
        <v>0</v>
      </c>
      <c r="S7397">
        <v>1</v>
      </c>
      <c r="T7397">
        <v>1</v>
      </c>
      <c r="U7397">
        <v>4</v>
      </c>
      <c r="V7397">
        <v>0</v>
      </c>
      <c r="W7397">
        <v>0.58974358974358998</v>
      </c>
      <c r="Y7397" t="s">
        <v>1538</v>
      </c>
      <c r="Z7397">
        <v>1</v>
      </c>
      <c r="AA7397">
        <v>0.54146341463414638</v>
      </c>
      <c r="AB7397" t="s">
        <v>732</v>
      </c>
      <c r="AC7397" t="s">
        <v>726</v>
      </c>
      <c r="AD7397">
        <v>339</v>
      </c>
      <c r="AE7397">
        <v>492</v>
      </c>
    </row>
    <row r="7398" spans="1:31" hidden="1" x14ac:dyDescent="0.25">
      <c r="A7398" t="s">
        <v>692</v>
      </c>
      <c r="B7398" t="s">
        <v>991</v>
      </c>
      <c r="C7398" t="s">
        <v>1104</v>
      </c>
      <c r="D7398" t="s">
        <v>1105</v>
      </c>
      <c r="E7398" s="67">
        <v>45261</v>
      </c>
      <c r="F7398" t="s">
        <v>725</v>
      </c>
      <c r="G7398" t="s">
        <v>725</v>
      </c>
      <c r="H7398">
        <v>441</v>
      </c>
      <c r="J7398">
        <v>282</v>
      </c>
      <c r="K7398">
        <v>300</v>
      </c>
      <c r="M7398">
        <v>152</v>
      </c>
      <c r="P7398">
        <v>276</v>
      </c>
      <c r="Q7398" t="s">
        <v>726</v>
      </c>
      <c r="R7398">
        <v>0</v>
      </c>
      <c r="S7398">
        <v>0</v>
      </c>
      <c r="T7398">
        <v>1</v>
      </c>
      <c r="U7398">
        <v>3</v>
      </c>
      <c r="V7398">
        <v>0</v>
      </c>
      <c r="W7398">
        <v>-3</v>
      </c>
      <c r="Y7398" t="s">
        <v>1538</v>
      </c>
      <c r="Z7398">
        <v>1</v>
      </c>
      <c r="AA7398">
        <v>0.55072463768115942</v>
      </c>
      <c r="AB7398" t="s">
        <v>732</v>
      </c>
      <c r="AC7398" t="s">
        <v>733</v>
      </c>
      <c r="AD7398">
        <v>375</v>
      </c>
      <c r="AE7398">
        <v>444</v>
      </c>
    </row>
    <row r="7399" spans="1:31" hidden="1" x14ac:dyDescent="0.25">
      <c r="A7399" t="s">
        <v>692</v>
      </c>
      <c r="B7399" t="s">
        <v>741</v>
      </c>
      <c r="C7399" t="s">
        <v>1089</v>
      </c>
      <c r="D7399" t="s">
        <v>1106</v>
      </c>
      <c r="E7399" s="67">
        <v>45261</v>
      </c>
      <c r="Q7399" t="s">
        <v>733</v>
      </c>
      <c r="R7399">
        <v>1</v>
      </c>
      <c r="S7399">
        <v>0</v>
      </c>
      <c r="T7399">
        <v>0</v>
      </c>
      <c r="U7399">
        <v>0</v>
      </c>
      <c r="Y7399" t="s">
        <v>1538</v>
      </c>
      <c r="Z7399">
        <v>0</v>
      </c>
      <c r="AA7399">
        <v>0</v>
      </c>
      <c r="AB7399" t="s">
        <v>734</v>
      </c>
      <c r="AC7399" t="s">
        <v>734</v>
      </c>
    </row>
    <row r="7400" spans="1:31" hidden="1" x14ac:dyDescent="0.25">
      <c r="A7400" t="s">
        <v>692</v>
      </c>
      <c r="B7400" t="s">
        <v>991</v>
      </c>
      <c r="C7400" t="s">
        <v>1107</v>
      </c>
      <c r="D7400" t="s">
        <v>1108</v>
      </c>
      <c r="E7400" s="67">
        <v>45261</v>
      </c>
      <c r="F7400" t="s">
        <v>725</v>
      </c>
      <c r="G7400" t="s">
        <v>725</v>
      </c>
      <c r="H7400">
        <v>663</v>
      </c>
      <c r="J7400">
        <v>255</v>
      </c>
      <c r="K7400">
        <v>300</v>
      </c>
      <c r="M7400">
        <v>408</v>
      </c>
      <c r="P7400">
        <v>242</v>
      </c>
      <c r="Q7400" t="s">
        <v>726</v>
      </c>
      <c r="R7400">
        <v>0</v>
      </c>
      <c r="S7400">
        <v>1</v>
      </c>
      <c r="T7400">
        <v>1</v>
      </c>
      <c r="U7400">
        <v>4</v>
      </c>
      <c r="V7400">
        <v>-0.72807017543859598</v>
      </c>
      <c r="W7400">
        <v>-1.109375</v>
      </c>
      <c r="Y7400" t="s">
        <v>1538</v>
      </c>
      <c r="Z7400">
        <v>1</v>
      </c>
      <c r="AA7400">
        <v>1.6859504132231404</v>
      </c>
      <c r="AB7400" t="s">
        <v>758</v>
      </c>
      <c r="AC7400" t="s">
        <v>726</v>
      </c>
      <c r="AD7400">
        <v>249</v>
      </c>
      <c r="AE7400">
        <v>663</v>
      </c>
    </row>
    <row r="7401" spans="1:31" hidden="1" x14ac:dyDescent="0.25">
      <c r="A7401" t="s">
        <v>692</v>
      </c>
      <c r="B7401" t="s">
        <v>747</v>
      </c>
      <c r="C7401" t="s">
        <v>1109</v>
      </c>
      <c r="D7401" t="s">
        <v>1110</v>
      </c>
      <c r="E7401" s="67">
        <v>45261</v>
      </c>
      <c r="F7401" t="s">
        <v>725</v>
      </c>
      <c r="G7401" t="s">
        <v>725</v>
      </c>
      <c r="H7401">
        <v>1578</v>
      </c>
      <c r="J7401">
        <v>426</v>
      </c>
      <c r="K7401">
        <v>1252</v>
      </c>
      <c r="M7401">
        <v>1152</v>
      </c>
      <c r="P7401">
        <v>357</v>
      </c>
      <c r="Q7401" t="s">
        <v>726</v>
      </c>
      <c r="R7401">
        <v>0</v>
      </c>
      <c r="S7401">
        <v>1</v>
      </c>
      <c r="T7401">
        <v>1</v>
      </c>
      <c r="U7401">
        <v>4</v>
      </c>
      <c r="V7401">
        <v>-2.0638297872340399</v>
      </c>
      <c r="W7401">
        <v>-2.3333333333333299</v>
      </c>
      <c r="Y7401" t="s">
        <v>1538</v>
      </c>
      <c r="Z7401">
        <v>1</v>
      </c>
      <c r="AA7401">
        <v>3.2268907563025211</v>
      </c>
      <c r="AB7401" t="s">
        <v>758</v>
      </c>
      <c r="AC7401" t="s">
        <v>726</v>
      </c>
      <c r="AD7401">
        <v>360</v>
      </c>
      <c r="AE7401">
        <v>1578</v>
      </c>
    </row>
    <row r="7402" spans="1:31" hidden="1" x14ac:dyDescent="0.25">
      <c r="A7402" t="s">
        <v>692</v>
      </c>
      <c r="B7402" t="s">
        <v>64</v>
      </c>
      <c r="C7402" t="s">
        <v>67</v>
      </c>
      <c r="D7402" t="s">
        <v>73</v>
      </c>
      <c r="E7402" s="67">
        <v>45261</v>
      </c>
      <c r="F7402" t="s">
        <v>725</v>
      </c>
      <c r="G7402" t="s">
        <v>725</v>
      </c>
      <c r="H7402">
        <v>772</v>
      </c>
      <c r="I7402">
        <v>300</v>
      </c>
      <c r="J7402">
        <v>237</v>
      </c>
      <c r="K7402">
        <v>398</v>
      </c>
      <c r="M7402">
        <v>837</v>
      </c>
      <c r="P7402">
        <v>342</v>
      </c>
      <c r="Q7402" t="s">
        <v>726</v>
      </c>
      <c r="R7402">
        <v>0</v>
      </c>
      <c r="S7402">
        <v>1</v>
      </c>
      <c r="T7402">
        <v>1</v>
      </c>
      <c r="U7402">
        <v>4</v>
      </c>
      <c r="V7402">
        <v>-1.056</v>
      </c>
      <c r="W7402">
        <v>-1.0408163265306101</v>
      </c>
      <c r="Y7402" t="s">
        <v>1538</v>
      </c>
      <c r="Z7402">
        <v>1</v>
      </c>
      <c r="AA7402">
        <v>2.4473684210526314</v>
      </c>
      <c r="AB7402" t="s">
        <v>758</v>
      </c>
      <c r="AC7402" t="s">
        <v>733</v>
      </c>
      <c r="AD7402">
        <v>204</v>
      </c>
      <c r="AE7402">
        <v>721</v>
      </c>
    </row>
    <row r="7403" spans="1:31" hidden="1" x14ac:dyDescent="0.25">
      <c r="A7403" t="s">
        <v>692</v>
      </c>
      <c r="B7403" t="s">
        <v>741</v>
      </c>
      <c r="C7403" t="s">
        <v>1111</v>
      </c>
      <c r="D7403" t="s">
        <v>1112</v>
      </c>
      <c r="E7403" s="67">
        <v>45261</v>
      </c>
      <c r="F7403" t="s">
        <v>725</v>
      </c>
      <c r="G7403" t="s">
        <v>725</v>
      </c>
      <c r="H7403">
        <v>237</v>
      </c>
      <c r="J7403">
        <v>84</v>
      </c>
      <c r="K7403">
        <v>60</v>
      </c>
      <c r="M7403">
        <v>153</v>
      </c>
      <c r="P7403">
        <v>68</v>
      </c>
      <c r="Q7403" t="s">
        <v>726</v>
      </c>
      <c r="R7403">
        <v>0</v>
      </c>
      <c r="S7403">
        <v>1</v>
      </c>
      <c r="T7403">
        <v>1</v>
      </c>
      <c r="U7403">
        <v>4</v>
      </c>
      <c r="V7403">
        <v>-0.1</v>
      </c>
      <c r="W7403">
        <v>-1.55555555555556</v>
      </c>
      <c r="Y7403" t="s">
        <v>1538</v>
      </c>
      <c r="Z7403">
        <v>1</v>
      </c>
      <c r="AA7403">
        <v>2.25</v>
      </c>
      <c r="AB7403" t="s">
        <v>758</v>
      </c>
      <c r="AC7403" t="s">
        <v>726</v>
      </c>
      <c r="AD7403">
        <v>39</v>
      </c>
      <c r="AE7403">
        <v>237</v>
      </c>
    </row>
    <row r="7404" spans="1:31" hidden="1" x14ac:dyDescent="0.25">
      <c r="A7404" t="s">
        <v>692</v>
      </c>
      <c r="B7404" t="s">
        <v>794</v>
      </c>
      <c r="C7404" t="s">
        <v>1113</v>
      </c>
      <c r="D7404" t="s">
        <v>1114</v>
      </c>
      <c r="E7404" s="67">
        <v>45261</v>
      </c>
      <c r="F7404" t="s">
        <v>725</v>
      </c>
      <c r="G7404" t="s">
        <v>725</v>
      </c>
      <c r="H7404">
        <v>135</v>
      </c>
      <c r="J7404">
        <v>129</v>
      </c>
      <c r="K7404">
        <v>200</v>
      </c>
      <c r="P7404">
        <v>135</v>
      </c>
      <c r="Q7404" t="s">
        <v>726</v>
      </c>
      <c r="R7404">
        <v>0</v>
      </c>
      <c r="S7404">
        <v>0</v>
      </c>
      <c r="T7404">
        <v>1</v>
      </c>
      <c r="U7404">
        <v>2</v>
      </c>
      <c r="V7404">
        <v>-3.03030303030303E-2</v>
      </c>
      <c r="W7404">
        <v>0.23529411764705899</v>
      </c>
      <c r="Y7404" t="s">
        <v>1538</v>
      </c>
      <c r="Z7404">
        <v>1</v>
      </c>
      <c r="AA7404">
        <v>0</v>
      </c>
      <c r="AB7404" t="s">
        <v>728</v>
      </c>
      <c r="AC7404" t="s">
        <v>733</v>
      </c>
      <c r="AD7404">
        <v>141</v>
      </c>
      <c r="AE7404">
        <v>135</v>
      </c>
    </row>
    <row r="7405" spans="1:31" hidden="1" x14ac:dyDescent="0.25">
      <c r="A7405" t="s">
        <v>692</v>
      </c>
      <c r="B7405" t="s">
        <v>833</v>
      </c>
      <c r="C7405" t="s">
        <v>1115</v>
      </c>
      <c r="D7405" t="s">
        <v>1116</v>
      </c>
      <c r="E7405" s="67">
        <v>45261</v>
      </c>
      <c r="F7405" t="s">
        <v>725</v>
      </c>
      <c r="G7405" t="s">
        <v>725</v>
      </c>
      <c r="H7405">
        <v>155</v>
      </c>
      <c r="J7405">
        <v>12</v>
      </c>
      <c r="K7405">
        <v>65</v>
      </c>
      <c r="M7405">
        <v>143</v>
      </c>
      <c r="P7405">
        <v>51</v>
      </c>
      <c r="Q7405" t="s">
        <v>726</v>
      </c>
      <c r="R7405">
        <v>0</v>
      </c>
      <c r="S7405">
        <v>0</v>
      </c>
      <c r="T7405">
        <v>0</v>
      </c>
      <c r="U7405">
        <v>2</v>
      </c>
      <c r="V7405">
        <v>0</v>
      </c>
      <c r="W7405">
        <v>0.18518518518518501</v>
      </c>
      <c r="Y7405" t="s">
        <v>1538</v>
      </c>
      <c r="Z7405">
        <v>1</v>
      </c>
      <c r="AA7405">
        <v>2.8039215686274508</v>
      </c>
      <c r="AB7405" t="s">
        <v>758</v>
      </c>
      <c r="AC7405" t="s">
        <v>726</v>
      </c>
      <c r="AD7405">
        <v>174</v>
      </c>
      <c r="AE7405">
        <v>158</v>
      </c>
    </row>
    <row r="7406" spans="1:31" hidden="1" x14ac:dyDescent="0.25">
      <c r="A7406" t="s">
        <v>692</v>
      </c>
      <c r="B7406" t="s">
        <v>887</v>
      </c>
      <c r="C7406" t="s">
        <v>1117</v>
      </c>
      <c r="D7406" t="s">
        <v>1118</v>
      </c>
      <c r="E7406" s="67">
        <v>45261</v>
      </c>
      <c r="F7406" t="s">
        <v>725</v>
      </c>
      <c r="G7406" t="s">
        <v>725</v>
      </c>
      <c r="H7406">
        <v>234</v>
      </c>
      <c r="M7406">
        <v>225</v>
      </c>
      <c r="P7406">
        <v>4</v>
      </c>
      <c r="Q7406" t="s">
        <v>726</v>
      </c>
      <c r="R7406">
        <v>0</v>
      </c>
      <c r="S7406">
        <v>1</v>
      </c>
      <c r="T7406">
        <v>1</v>
      </c>
      <c r="U7406">
        <v>4</v>
      </c>
      <c r="V7406">
        <v>-3.5714285714285698E-2</v>
      </c>
      <c r="Y7406" t="s">
        <v>1538</v>
      </c>
      <c r="Z7406">
        <v>1</v>
      </c>
      <c r="AA7406">
        <v>56.25</v>
      </c>
      <c r="AB7406" t="s">
        <v>738</v>
      </c>
      <c r="AC7406" t="s">
        <v>733</v>
      </c>
      <c r="AD7406">
        <v>91</v>
      </c>
      <c r="AE7406">
        <v>234</v>
      </c>
    </row>
    <row r="7407" spans="1:31" hidden="1" x14ac:dyDescent="0.25">
      <c r="A7407" t="s">
        <v>692</v>
      </c>
      <c r="B7407" t="s">
        <v>766</v>
      </c>
      <c r="C7407" t="s">
        <v>1000</v>
      </c>
      <c r="D7407" t="s">
        <v>1119</v>
      </c>
      <c r="E7407" s="67">
        <v>45261</v>
      </c>
      <c r="F7407" t="s">
        <v>725</v>
      </c>
      <c r="G7407" t="s">
        <v>725</v>
      </c>
      <c r="H7407">
        <v>401</v>
      </c>
      <c r="I7407">
        <v>349</v>
      </c>
      <c r="M7407">
        <v>750</v>
      </c>
      <c r="P7407">
        <v>30</v>
      </c>
      <c r="Q7407" t="s">
        <v>726</v>
      </c>
      <c r="R7407">
        <v>0</v>
      </c>
      <c r="S7407">
        <v>1</v>
      </c>
      <c r="T7407">
        <v>1</v>
      </c>
      <c r="U7407">
        <v>4</v>
      </c>
      <c r="V7407">
        <v>6.8965517241379296E-2</v>
      </c>
      <c r="W7407">
        <v>0.33333333333333298</v>
      </c>
      <c r="Y7407" t="s">
        <v>1538</v>
      </c>
      <c r="Z7407">
        <v>1</v>
      </c>
      <c r="AA7407">
        <v>25</v>
      </c>
      <c r="AB7407" t="s">
        <v>738</v>
      </c>
      <c r="AC7407" t="s">
        <v>726</v>
      </c>
      <c r="AE7407">
        <v>401</v>
      </c>
    </row>
    <row r="7408" spans="1:31" hidden="1" x14ac:dyDescent="0.25">
      <c r="A7408" t="s">
        <v>691</v>
      </c>
      <c r="B7408" t="s">
        <v>428</v>
      </c>
      <c r="C7408" t="s">
        <v>433</v>
      </c>
      <c r="D7408" t="s">
        <v>435</v>
      </c>
      <c r="E7408" s="67">
        <v>45261</v>
      </c>
      <c r="F7408" t="s">
        <v>725</v>
      </c>
      <c r="G7408" t="s">
        <v>725</v>
      </c>
      <c r="H7408">
        <v>4260</v>
      </c>
      <c r="J7408">
        <v>87</v>
      </c>
      <c r="K7408">
        <v>90</v>
      </c>
      <c r="M7408">
        <v>4173</v>
      </c>
      <c r="P7408">
        <v>102</v>
      </c>
      <c r="Q7408" t="s">
        <v>726</v>
      </c>
      <c r="R7408">
        <v>0</v>
      </c>
      <c r="S7408">
        <v>1</v>
      </c>
      <c r="T7408">
        <v>1</v>
      </c>
      <c r="U7408">
        <v>4</v>
      </c>
      <c r="V7408">
        <v>0.53191489361702105</v>
      </c>
      <c r="W7408">
        <v>-0.60714285714285698</v>
      </c>
      <c r="Y7408" t="s">
        <v>1538</v>
      </c>
      <c r="Z7408">
        <v>1</v>
      </c>
      <c r="AA7408">
        <v>40.911764705882355</v>
      </c>
      <c r="AB7408" t="s">
        <v>738</v>
      </c>
      <c r="AC7408" t="s">
        <v>726</v>
      </c>
      <c r="AD7408">
        <v>102</v>
      </c>
      <c r="AE7408">
        <v>4202</v>
      </c>
    </row>
    <row r="7409" spans="1:31" hidden="1" x14ac:dyDescent="0.25">
      <c r="A7409" t="s">
        <v>691</v>
      </c>
      <c r="B7409" t="s">
        <v>351</v>
      </c>
      <c r="C7409" t="s">
        <v>359</v>
      </c>
      <c r="D7409" t="s">
        <v>360</v>
      </c>
      <c r="E7409" s="67">
        <v>45261</v>
      </c>
      <c r="F7409" t="s">
        <v>725</v>
      </c>
      <c r="G7409" t="s">
        <v>725</v>
      </c>
      <c r="H7409">
        <v>508</v>
      </c>
      <c r="I7409">
        <v>250</v>
      </c>
      <c r="J7409">
        <v>97</v>
      </c>
      <c r="K7409">
        <v>105</v>
      </c>
      <c r="M7409">
        <v>661</v>
      </c>
      <c r="P7409">
        <v>83</v>
      </c>
      <c r="Q7409" t="s">
        <v>726</v>
      </c>
      <c r="R7409">
        <v>0</v>
      </c>
      <c r="S7409">
        <v>1</v>
      </c>
      <c r="T7409">
        <v>1</v>
      </c>
      <c r="U7409">
        <v>4</v>
      </c>
      <c r="V7409">
        <v>0</v>
      </c>
      <c r="W7409">
        <v>-8.3333333333333301E-2</v>
      </c>
      <c r="Y7409" t="s">
        <v>1538</v>
      </c>
      <c r="Z7409">
        <v>1</v>
      </c>
      <c r="AA7409">
        <v>7.9638554216867474</v>
      </c>
      <c r="AB7409" t="s">
        <v>738</v>
      </c>
      <c r="AC7409" t="s">
        <v>726</v>
      </c>
      <c r="AD7409">
        <v>113</v>
      </c>
      <c r="AE7409">
        <v>508</v>
      </c>
    </row>
    <row r="7410" spans="1:31" hidden="1" x14ac:dyDescent="0.25">
      <c r="A7410" t="s">
        <v>692</v>
      </c>
      <c r="B7410" t="s">
        <v>1002</v>
      </c>
      <c r="C7410" t="s">
        <v>1120</v>
      </c>
      <c r="D7410" t="s">
        <v>1121</v>
      </c>
      <c r="E7410" s="67">
        <v>45261</v>
      </c>
      <c r="F7410" t="s">
        <v>725</v>
      </c>
      <c r="G7410" t="s">
        <v>725</v>
      </c>
      <c r="H7410">
        <v>1067</v>
      </c>
      <c r="J7410">
        <v>135</v>
      </c>
      <c r="K7410">
        <v>78</v>
      </c>
      <c r="M7410">
        <v>932</v>
      </c>
      <c r="P7410">
        <v>171</v>
      </c>
      <c r="Q7410" t="s">
        <v>726</v>
      </c>
      <c r="R7410">
        <v>0</v>
      </c>
      <c r="S7410">
        <v>1</v>
      </c>
      <c r="T7410">
        <v>1</v>
      </c>
      <c r="U7410">
        <v>4</v>
      </c>
      <c r="V7410">
        <v>0</v>
      </c>
      <c r="W7410">
        <v>6.6666666666666693E-2</v>
      </c>
      <c r="Y7410" t="s">
        <v>1538</v>
      </c>
      <c r="Z7410">
        <v>1</v>
      </c>
      <c r="AA7410">
        <v>5.4502923976608191</v>
      </c>
      <c r="AB7410" t="s">
        <v>738</v>
      </c>
      <c r="AC7410" t="s">
        <v>726</v>
      </c>
      <c r="AD7410">
        <v>150</v>
      </c>
      <c r="AE7410">
        <v>1067</v>
      </c>
    </row>
    <row r="7411" spans="1:31" hidden="1" x14ac:dyDescent="0.25">
      <c r="A7411" t="s">
        <v>692</v>
      </c>
      <c r="B7411" t="s">
        <v>763</v>
      </c>
      <c r="C7411" t="s">
        <v>1122</v>
      </c>
      <c r="D7411" t="s">
        <v>1123</v>
      </c>
      <c r="E7411" s="67">
        <v>45261</v>
      </c>
      <c r="F7411" t="s">
        <v>725</v>
      </c>
      <c r="G7411" t="s">
        <v>725</v>
      </c>
      <c r="P7411">
        <v>0</v>
      </c>
      <c r="Q7411" t="s">
        <v>733</v>
      </c>
      <c r="R7411">
        <v>1</v>
      </c>
      <c r="S7411">
        <v>0</v>
      </c>
      <c r="T7411">
        <v>0</v>
      </c>
      <c r="U7411">
        <v>0</v>
      </c>
      <c r="Y7411" t="s">
        <v>1538</v>
      </c>
      <c r="Z7411">
        <v>0</v>
      </c>
      <c r="AA7411">
        <v>0</v>
      </c>
      <c r="AB7411" t="s">
        <v>734</v>
      </c>
      <c r="AC7411" t="s">
        <v>734</v>
      </c>
      <c r="AD7411">
        <v>306</v>
      </c>
      <c r="AE7411">
        <v>5610</v>
      </c>
    </row>
    <row r="7412" spans="1:31" hidden="1" x14ac:dyDescent="0.25">
      <c r="A7412" t="s">
        <v>692</v>
      </c>
      <c r="B7412" t="s">
        <v>773</v>
      </c>
      <c r="C7412" t="s">
        <v>1124</v>
      </c>
      <c r="D7412" t="s">
        <v>1125</v>
      </c>
      <c r="E7412" s="67">
        <v>45261</v>
      </c>
      <c r="F7412" t="s">
        <v>725</v>
      </c>
      <c r="G7412" t="s">
        <v>725</v>
      </c>
      <c r="I7412">
        <v>900</v>
      </c>
      <c r="J7412">
        <v>179</v>
      </c>
      <c r="K7412">
        <v>150</v>
      </c>
      <c r="M7412">
        <v>721</v>
      </c>
      <c r="P7412">
        <v>179</v>
      </c>
      <c r="Q7412" t="s">
        <v>726</v>
      </c>
      <c r="R7412">
        <v>0</v>
      </c>
      <c r="S7412">
        <v>0</v>
      </c>
      <c r="T7412">
        <v>0</v>
      </c>
      <c r="U7412">
        <v>3</v>
      </c>
      <c r="V7412">
        <v>-0.30708661417322802</v>
      </c>
      <c r="W7412">
        <v>-1.2328767123287701</v>
      </c>
      <c r="Y7412" t="s">
        <v>1538</v>
      </c>
      <c r="Z7412">
        <v>1</v>
      </c>
      <c r="AA7412">
        <v>4.027932960893855</v>
      </c>
      <c r="AB7412" t="s">
        <v>738</v>
      </c>
      <c r="AC7412" t="s">
        <v>726</v>
      </c>
      <c r="AD7412">
        <v>7</v>
      </c>
    </row>
    <row r="7413" spans="1:31" hidden="1" x14ac:dyDescent="0.25">
      <c r="A7413" t="s">
        <v>692</v>
      </c>
      <c r="B7413" t="s">
        <v>766</v>
      </c>
      <c r="C7413" t="s">
        <v>1126</v>
      </c>
      <c r="D7413" t="s">
        <v>1127</v>
      </c>
      <c r="E7413" s="67">
        <v>45261</v>
      </c>
      <c r="F7413" t="s">
        <v>725</v>
      </c>
      <c r="G7413" t="s">
        <v>725</v>
      </c>
      <c r="H7413">
        <v>222</v>
      </c>
      <c r="I7413">
        <v>264</v>
      </c>
      <c r="J7413">
        <v>480</v>
      </c>
      <c r="K7413">
        <v>400</v>
      </c>
      <c r="M7413">
        <v>6</v>
      </c>
      <c r="N7413">
        <v>3</v>
      </c>
      <c r="P7413">
        <v>357</v>
      </c>
      <c r="Q7413" t="s">
        <v>726</v>
      </c>
      <c r="R7413">
        <v>0</v>
      </c>
      <c r="S7413">
        <v>0</v>
      </c>
      <c r="T7413">
        <v>0</v>
      </c>
      <c r="U7413">
        <v>3</v>
      </c>
      <c r="V7413">
        <v>0</v>
      </c>
      <c r="W7413">
        <v>-0.33333333333333298</v>
      </c>
      <c r="Y7413" t="s">
        <v>1538</v>
      </c>
      <c r="Z7413">
        <v>1</v>
      </c>
      <c r="AA7413">
        <v>1.680672268907563E-2</v>
      </c>
      <c r="AB7413" t="s">
        <v>732</v>
      </c>
      <c r="AC7413" t="s">
        <v>726</v>
      </c>
      <c r="AD7413">
        <v>300</v>
      </c>
      <c r="AE7413">
        <v>222</v>
      </c>
    </row>
    <row r="7414" spans="1:31" hidden="1" x14ac:dyDescent="0.25">
      <c r="A7414" t="s">
        <v>691</v>
      </c>
      <c r="B7414" t="s">
        <v>390</v>
      </c>
      <c r="C7414" t="s">
        <v>415</v>
      </c>
      <c r="D7414" t="s">
        <v>418</v>
      </c>
      <c r="E7414" s="67">
        <v>45261</v>
      </c>
      <c r="F7414" t="s">
        <v>725</v>
      </c>
      <c r="G7414" t="s">
        <v>725</v>
      </c>
      <c r="H7414">
        <v>130</v>
      </c>
      <c r="I7414">
        <v>250</v>
      </c>
      <c r="J7414">
        <v>55</v>
      </c>
      <c r="M7414">
        <v>325</v>
      </c>
      <c r="P7414">
        <v>53</v>
      </c>
      <c r="Q7414" t="s">
        <v>726</v>
      </c>
      <c r="R7414">
        <v>0</v>
      </c>
      <c r="S7414">
        <v>1</v>
      </c>
      <c r="T7414">
        <v>1</v>
      </c>
      <c r="U7414">
        <v>4</v>
      </c>
      <c r="V7414">
        <v>-0.75438596491228105</v>
      </c>
      <c r="W7414">
        <v>-1.9090909090909101</v>
      </c>
      <c r="Y7414" t="s">
        <v>1538</v>
      </c>
      <c r="Z7414">
        <v>1</v>
      </c>
      <c r="AA7414">
        <v>6.132075471698113</v>
      </c>
      <c r="AB7414" t="s">
        <v>738</v>
      </c>
      <c r="AC7414" t="s">
        <v>726</v>
      </c>
      <c r="AD7414">
        <v>70</v>
      </c>
      <c r="AE7414">
        <v>130</v>
      </c>
    </row>
    <row r="7415" spans="1:31" hidden="1" x14ac:dyDescent="0.25">
      <c r="A7415" t="s">
        <v>692</v>
      </c>
      <c r="B7415" t="s">
        <v>809</v>
      </c>
      <c r="C7415" t="s">
        <v>1128</v>
      </c>
      <c r="D7415" t="s">
        <v>1129</v>
      </c>
      <c r="E7415" s="67">
        <v>45261</v>
      </c>
      <c r="F7415" t="s">
        <v>725</v>
      </c>
      <c r="G7415" t="s">
        <v>725</v>
      </c>
      <c r="H7415">
        <v>176</v>
      </c>
      <c r="J7415">
        <v>84</v>
      </c>
      <c r="M7415">
        <v>92</v>
      </c>
      <c r="P7415">
        <v>111</v>
      </c>
      <c r="Q7415" t="s">
        <v>726</v>
      </c>
      <c r="R7415">
        <v>0</v>
      </c>
      <c r="S7415">
        <v>0</v>
      </c>
      <c r="T7415">
        <v>1</v>
      </c>
      <c r="U7415">
        <v>2</v>
      </c>
      <c r="V7415">
        <v>-1.1346153846153799</v>
      </c>
      <c r="W7415">
        <v>-5</v>
      </c>
      <c r="Y7415" t="s">
        <v>1538</v>
      </c>
      <c r="Z7415">
        <v>1</v>
      </c>
      <c r="AA7415">
        <v>0.8288288288288288</v>
      </c>
      <c r="AB7415" t="s">
        <v>732</v>
      </c>
      <c r="AC7415" t="s">
        <v>726</v>
      </c>
      <c r="AD7415">
        <v>156</v>
      </c>
      <c r="AE7415">
        <v>176</v>
      </c>
    </row>
    <row r="7416" spans="1:31" hidden="1" x14ac:dyDescent="0.25">
      <c r="A7416" t="s">
        <v>692</v>
      </c>
      <c r="B7416" t="s">
        <v>833</v>
      </c>
      <c r="C7416" t="s">
        <v>1130</v>
      </c>
      <c r="D7416" t="s">
        <v>1131</v>
      </c>
      <c r="E7416" s="67">
        <v>45261</v>
      </c>
      <c r="F7416" t="s">
        <v>725</v>
      </c>
      <c r="G7416" t="s">
        <v>725</v>
      </c>
      <c r="H7416">
        <v>710</v>
      </c>
      <c r="J7416">
        <v>63</v>
      </c>
      <c r="K7416">
        <v>52</v>
      </c>
      <c r="M7416">
        <v>647</v>
      </c>
      <c r="P7416">
        <v>77</v>
      </c>
      <c r="Q7416" t="s">
        <v>726</v>
      </c>
      <c r="R7416">
        <v>0</v>
      </c>
      <c r="S7416">
        <v>0</v>
      </c>
      <c r="T7416">
        <v>0</v>
      </c>
      <c r="U7416">
        <v>2</v>
      </c>
      <c r="V7416">
        <v>0</v>
      </c>
      <c r="W7416">
        <v>0.33333333333333298</v>
      </c>
      <c r="Y7416" t="s">
        <v>1538</v>
      </c>
      <c r="Z7416">
        <v>1</v>
      </c>
      <c r="AA7416">
        <v>8.4025974025974026</v>
      </c>
      <c r="AB7416" t="s">
        <v>738</v>
      </c>
      <c r="AC7416" t="s">
        <v>726</v>
      </c>
      <c r="AD7416">
        <v>183</v>
      </c>
      <c r="AE7416">
        <v>710</v>
      </c>
    </row>
    <row r="7417" spans="1:31" hidden="1" x14ac:dyDescent="0.25">
      <c r="A7417" t="s">
        <v>691</v>
      </c>
      <c r="B7417" t="s">
        <v>531</v>
      </c>
      <c r="C7417" t="s">
        <v>561</v>
      </c>
      <c r="D7417" t="s">
        <v>565</v>
      </c>
      <c r="E7417" s="67">
        <v>45261</v>
      </c>
      <c r="F7417" t="s">
        <v>725</v>
      </c>
      <c r="H7417">
        <v>284</v>
      </c>
      <c r="I7417">
        <v>50</v>
      </c>
      <c r="J7417">
        <v>15</v>
      </c>
      <c r="K7417">
        <v>10</v>
      </c>
      <c r="M7417">
        <v>319</v>
      </c>
      <c r="P7417">
        <v>60</v>
      </c>
      <c r="Q7417" t="s">
        <v>726</v>
      </c>
      <c r="R7417">
        <v>0</v>
      </c>
      <c r="S7417">
        <v>1</v>
      </c>
      <c r="T7417">
        <v>1</v>
      </c>
      <c r="U7417">
        <v>4</v>
      </c>
      <c r="V7417">
        <v>-8.1081081081081099E-2</v>
      </c>
      <c r="W7417">
        <v>-4.75</v>
      </c>
      <c r="Y7417" t="s">
        <v>1538</v>
      </c>
      <c r="Z7417">
        <v>1</v>
      </c>
      <c r="AA7417">
        <v>5.3166666666666664</v>
      </c>
      <c r="AB7417" t="s">
        <v>738</v>
      </c>
      <c r="AC7417" t="s">
        <v>726</v>
      </c>
      <c r="AD7417">
        <v>45</v>
      </c>
      <c r="AE7417">
        <v>284</v>
      </c>
    </row>
    <row r="7418" spans="1:31" hidden="1" x14ac:dyDescent="0.25">
      <c r="A7418" t="s">
        <v>692</v>
      </c>
      <c r="B7418" t="s">
        <v>766</v>
      </c>
      <c r="C7418" t="s">
        <v>1132</v>
      </c>
      <c r="D7418" t="s">
        <v>1133</v>
      </c>
      <c r="E7418" s="67">
        <v>45261</v>
      </c>
      <c r="F7418" t="s">
        <v>725</v>
      </c>
      <c r="G7418" t="s">
        <v>725</v>
      </c>
      <c r="H7418">
        <v>611</v>
      </c>
      <c r="I7418">
        <v>300</v>
      </c>
      <c r="J7418">
        <v>717</v>
      </c>
      <c r="K7418">
        <v>100</v>
      </c>
      <c r="M7418">
        <v>194</v>
      </c>
      <c r="P7418">
        <v>395</v>
      </c>
      <c r="Q7418" t="s">
        <v>726</v>
      </c>
      <c r="R7418">
        <v>0</v>
      </c>
      <c r="S7418">
        <v>1</v>
      </c>
      <c r="T7418">
        <v>1</v>
      </c>
      <c r="U7418">
        <v>4</v>
      </c>
      <c r="V7418">
        <v>-0.66666666666666696</v>
      </c>
      <c r="W7418">
        <v>0.25</v>
      </c>
      <c r="Y7418" t="s">
        <v>1538</v>
      </c>
      <c r="Z7418">
        <v>1</v>
      </c>
      <c r="AA7418">
        <v>0.49113924050632912</v>
      </c>
      <c r="AB7418" t="s">
        <v>732</v>
      </c>
      <c r="AC7418" t="s">
        <v>726</v>
      </c>
      <c r="AD7418">
        <v>144</v>
      </c>
      <c r="AE7418">
        <v>611</v>
      </c>
    </row>
    <row r="7419" spans="1:31" hidden="1" x14ac:dyDescent="0.25">
      <c r="A7419" t="s">
        <v>692</v>
      </c>
      <c r="B7419" t="s">
        <v>766</v>
      </c>
      <c r="C7419" t="s">
        <v>1134</v>
      </c>
      <c r="D7419" t="s">
        <v>1135</v>
      </c>
      <c r="E7419" s="67">
        <v>45261</v>
      </c>
      <c r="F7419" t="s">
        <v>725</v>
      </c>
      <c r="H7419">
        <v>447</v>
      </c>
      <c r="J7419">
        <v>51</v>
      </c>
      <c r="K7419">
        <v>51</v>
      </c>
      <c r="M7419">
        <v>396</v>
      </c>
      <c r="P7419">
        <v>60</v>
      </c>
      <c r="Q7419" t="s">
        <v>726</v>
      </c>
      <c r="R7419">
        <v>0</v>
      </c>
      <c r="S7419">
        <v>1</v>
      </c>
      <c r="T7419">
        <v>1</v>
      </c>
      <c r="U7419">
        <v>4</v>
      </c>
      <c r="V7419">
        <v>-0.9</v>
      </c>
      <c r="W7419">
        <v>-6.4</v>
      </c>
      <c r="Y7419" t="s">
        <v>1538</v>
      </c>
      <c r="Z7419">
        <v>1</v>
      </c>
      <c r="AA7419">
        <v>6.6</v>
      </c>
      <c r="AB7419" t="s">
        <v>738</v>
      </c>
      <c r="AC7419" t="s">
        <v>726</v>
      </c>
      <c r="AD7419">
        <v>120</v>
      </c>
      <c r="AE7419">
        <v>447</v>
      </c>
    </row>
    <row r="7420" spans="1:31" hidden="1" x14ac:dyDescent="0.25">
      <c r="A7420" t="s">
        <v>691</v>
      </c>
      <c r="B7420" t="s">
        <v>303</v>
      </c>
      <c r="C7420" t="s">
        <v>304</v>
      </c>
      <c r="D7420" t="s">
        <v>307</v>
      </c>
      <c r="E7420" s="67">
        <v>45261</v>
      </c>
      <c r="F7420" t="s">
        <v>725</v>
      </c>
      <c r="G7420" t="s">
        <v>725</v>
      </c>
      <c r="H7420">
        <v>47</v>
      </c>
      <c r="I7420">
        <v>150</v>
      </c>
      <c r="J7420">
        <v>81</v>
      </c>
      <c r="K7420">
        <v>90</v>
      </c>
      <c r="M7420">
        <v>116</v>
      </c>
      <c r="P7420">
        <v>101</v>
      </c>
      <c r="Q7420" t="s">
        <v>726</v>
      </c>
      <c r="R7420">
        <v>0</v>
      </c>
      <c r="S7420">
        <v>1</v>
      </c>
      <c r="T7420">
        <v>1</v>
      </c>
      <c r="U7420">
        <v>4</v>
      </c>
      <c r="V7420">
        <v>0</v>
      </c>
      <c r="W7420">
        <v>-1.2916666666666701</v>
      </c>
      <c r="Y7420" t="s">
        <v>1538</v>
      </c>
      <c r="Z7420">
        <v>1</v>
      </c>
      <c r="AA7420">
        <v>1.1485148514851484</v>
      </c>
      <c r="AB7420" t="s">
        <v>758</v>
      </c>
      <c r="AC7420" t="s">
        <v>726</v>
      </c>
      <c r="AD7420">
        <v>153</v>
      </c>
      <c r="AE7420">
        <v>47</v>
      </c>
    </row>
    <row r="7421" spans="1:31" hidden="1" x14ac:dyDescent="0.25">
      <c r="A7421" t="s">
        <v>692</v>
      </c>
      <c r="B7421" t="s">
        <v>812</v>
      </c>
      <c r="C7421" t="s">
        <v>1136</v>
      </c>
      <c r="D7421" t="s">
        <v>1137</v>
      </c>
      <c r="E7421" s="67">
        <v>45261</v>
      </c>
      <c r="F7421" t="s">
        <v>725</v>
      </c>
      <c r="G7421" t="s">
        <v>725</v>
      </c>
      <c r="H7421">
        <v>150</v>
      </c>
      <c r="J7421">
        <v>150</v>
      </c>
      <c r="K7421">
        <v>300</v>
      </c>
      <c r="N7421">
        <v>10</v>
      </c>
      <c r="P7421">
        <v>261</v>
      </c>
      <c r="Q7421" t="s">
        <v>726</v>
      </c>
      <c r="R7421">
        <v>0</v>
      </c>
      <c r="S7421">
        <v>0</v>
      </c>
      <c r="T7421">
        <v>1</v>
      </c>
      <c r="U7421">
        <v>2</v>
      </c>
      <c r="V7421">
        <v>-3.3220338983050799</v>
      </c>
      <c r="W7421">
        <v>-3.0681818181818201</v>
      </c>
      <c r="Y7421" t="s">
        <v>1538</v>
      </c>
      <c r="Z7421">
        <v>1</v>
      </c>
      <c r="AA7421">
        <v>0</v>
      </c>
      <c r="AB7421" t="s">
        <v>728</v>
      </c>
      <c r="AC7421" t="s">
        <v>726</v>
      </c>
      <c r="AD7421">
        <v>150</v>
      </c>
    </row>
    <row r="7422" spans="1:31" hidden="1" x14ac:dyDescent="0.25">
      <c r="A7422" t="s">
        <v>691</v>
      </c>
      <c r="B7422" t="s">
        <v>351</v>
      </c>
      <c r="C7422" t="s">
        <v>361</v>
      </c>
      <c r="D7422" t="s">
        <v>362</v>
      </c>
      <c r="E7422" s="67">
        <v>45261</v>
      </c>
      <c r="F7422" t="s">
        <v>725</v>
      </c>
      <c r="G7422" t="s">
        <v>725</v>
      </c>
      <c r="H7422">
        <v>418</v>
      </c>
      <c r="I7422">
        <v>3150</v>
      </c>
      <c r="J7422">
        <v>239</v>
      </c>
      <c r="K7422">
        <v>633</v>
      </c>
      <c r="M7422">
        <v>3329</v>
      </c>
      <c r="P7422">
        <v>490</v>
      </c>
      <c r="Q7422" t="s">
        <v>726</v>
      </c>
      <c r="R7422">
        <v>0</v>
      </c>
      <c r="S7422">
        <v>1</v>
      </c>
      <c r="T7422">
        <v>1</v>
      </c>
      <c r="U7422">
        <v>4</v>
      </c>
      <c r="V7422">
        <v>0</v>
      </c>
      <c r="W7422">
        <v>-1.1666666666666701</v>
      </c>
      <c r="Y7422" t="s">
        <v>1538</v>
      </c>
      <c r="Z7422">
        <v>1</v>
      </c>
      <c r="AA7422">
        <v>6.7938775510204081</v>
      </c>
      <c r="AB7422" t="s">
        <v>738</v>
      </c>
      <c r="AC7422" t="s">
        <v>726</v>
      </c>
      <c r="AD7422">
        <v>242</v>
      </c>
      <c r="AE7422">
        <v>418</v>
      </c>
    </row>
    <row r="7423" spans="1:31" hidden="1" x14ac:dyDescent="0.25">
      <c r="A7423" t="s">
        <v>692</v>
      </c>
      <c r="B7423" t="s">
        <v>766</v>
      </c>
      <c r="C7423" t="s">
        <v>1138</v>
      </c>
      <c r="D7423" t="s">
        <v>1139</v>
      </c>
      <c r="E7423" s="67">
        <v>45261</v>
      </c>
      <c r="F7423" t="s">
        <v>725</v>
      </c>
      <c r="G7423" t="s">
        <v>725</v>
      </c>
      <c r="H7423">
        <v>249</v>
      </c>
      <c r="I7423">
        <v>200</v>
      </c>
      <c r="J7423">
        <v>438</v>
      </c>
      <c r="K7423">
        <v>600</v>
      </c>
      <c r="M7423">
        <v>11</v>
      </c>
      <c r="P7423">
        <v>371</v>
      </c>
      <c r="Q7423" t="s">
        <v>726</v>
      </c>
      <c r="R7423">
        <v>0</v>
      </c>
      <c r="S7423">
        <v>1</v>
      </c>
      <c r="T7423">
        <v>1</v>
      </c>
      <c r="U7423">
        <v>4</v>
      </c>
      <c r="V7423">
        <v>-2.3622047244094498E-2</v>
      </c>
      <c r="W7423">
        <v>-0.45977011494252901</v>
      </c>
      <c r="Y7423" t="s">
        <v>1538</v>
      </c>
      <c r="Z7423">
        <v>1</v>
      </c>
      <c r="AA7423">
        <v>2.9649595687331536E-2</v>
      </c>
      <c r="AB7423" t="s">
        <v>732</v>
      </c>
      <c r="AC7423" t="s">
        <v>726</v>
      </c>
      <c r="AD7423">
        <v>408</v>
      </c>
      <c r="AE7423">
        <v>249</v>
      </c>
    </row>
    <row r="7424" spans="1:31" hidden="1" x14ac:dyDescent="0.25">
      <c r="A7424" t="s">
        <v>692</v>
      </c>
      <c r="B7424" t="s">
        <v>899</v>
      </c>
      <c r="C7424" t="s">
        <v>1140</v>
      </c>
      <c r="D7424" t="s">
        <v>1141</v>
      </c>
      <c r="E7424" s="67">
        <v>45261</v>
      </c>
      <c r="F7424" t="s">
        <v>725</v>
      </c>
      <c r="G7424" t="s">
        <v>725</v>
      </c>
      <c r="H7424">
        <v>450</v>
      </c>
      <c r="J7424">
        <v>231</v>
      </c>
      <c r="K7424">
        <v>250</v>
      </c>
      <c r="M7424">
        <v>219</v>
      </c>
      <c r="P7424">
        <v>264</v>
      </c>
      <c r="Q7424" t="s">
        <v>726</v>
      </c>
      <c r="R7424">
        <v>0</v>
      </c>
      <c r="S7424">
        <v>0</v>
      </c>
      <c r="T7424">
        <v>1</v>
      </c>
      <c r="U7424">
        <v>2</v>
      </c>
      <c r="V7424">
        <v>-0.6</v>
      </c>
      <c r="W7424">
        <v>-0.29577464788732399</v>
      </c>
      <c r="Y7424" t="s">
        <v>1538</v>
      </c>
      <c r="Z7424">
        <v>1</v>
      </c>
      <c r="AA7424">
        <v>0.82954545454545459</v>
      </c>
      <c r="AB7424" t="s">
        <v>732</v>
      </c>
      <c r="AC7424" t="s">
        <v>726</v>
      </c>
      <c r="AD7424">
        <v>351</v>
      </c>
      <c r="AE7424">
        <v>450</v>
      </c>
    </row>
    <row r="7425" spans="1:31" hidden="1" x14ac:dyDescent="0.25">
      <c r="A7425" t="s">
        <v>692</v>
      </c>
      <c r="B7425" t="s">
        <v>755</v>
      </c>
      <c r="C7425" t="s">
        <v>48</v>
      </c>
      <c r="D7425" t="s">
        <v>1142</v>
      </c>
      <c r="E7425" s="67">
        <v>45261</v>
      </c>
      <c r="F7425" t="s">
        <v>725</v>
      </c>
      <c r="G7425" t="s">
        <v>725</v>
      </c>
      <c r="H7425">
        <v>147</v>
      </c>
      <c r="J7425">
        <v>42</v>
      </c>
      <c r="K7425">
        <v>40</v>
      </c>
      <c r="M7425">
        <v>105</v>
      </c>
      <c r="P7425">
        <v>38</v>
      </c>
      <c r="Q7425" t="s">
        <v>726</v>
      </c>
      <c r="R7425">
        <v>0</v>
      </c>
      <c r="S7425">
        <v>1</v>
      </c>
      <c r="T7425">
        <v>1</v>
      </c>
      <c r="U7425">
        <v>4</v>
      </c>
      <c r="V7425">
        <v>-2.7777777777777801E-2</v>
      </c>
      <c r="W7425">
        <v>0</v>
      </c>
      <c r="Y7425" t="s">
        <v>1538</v>
      </c>
      <c r="Z7425">
        <v>1</v>
      </c>
      <c r="AA7425">
        <v>2.763157894736842</v>
      </c>
      <c r="AB7425" t="s">
        <v>758</v>
      </c>
      <c r="AC7425" t="s">
        <v>726</v>
      </c>
      <c r="AD7425">
        <v>66</v>
      </c>
      <c r="AE7425">
        <v>247</v>
      </c>
    </row>
    <row r="7426" spans="1:31" hidden="1" x14ac:dyDescent="0.25">
      <c r="A7426" t="s">
        <v>692</v>
      </c>
      <c r="B7426" t="s">
        <v>747</v>
      </c>
      <c r="C7426" t="s">
        <v>976</v>
      </c>
      <c r="D7426" t="s">
        <v>1143</v>
      </c>
      <c r="E7426" s="67">
        <v>45261</v>
      </c>
      <c r="F7426" t="s">
        <v>725</v>
      </c>
      <c r="G7426" t="s">
        <v>725</v>
      </c>
      <c r="H7426">
        <v>171</v>
      </c>
      <c r="I7426">
        <v>120</v>
      </c>
      <c r="J7426">
        <v>216</v>
      </c>
      <c r="M7426">
        <v>85</v>
      </c>
      <c r="P7426">
        <v>185</v>
      </c>
      <c r="Q7426" t="s">
        <v>726</v>
      </c>
      <c r="R7426">
        <v>0</v>
      </c>
      <c r="S7426">
        <v>1</v>
      </c>
      <c r="T7426">
        <v>1</v>
      </c>
      <c r="U7426">
        <v>4</v>
      </c>
      <c r="V7426">
        <v>-9.6385542168674704E-2</v>
      </c>
      <c r="W7426">
        <v>-0.57894736842105299</v>
      </c>
      <c r="Y7426" t="s">
        <v>1538</v>
      </c>
      <c r="Z7426">
        <v>1</v>
      </c>
      <c r="AA7426">
        <v>0.45945945945945948</v>
      </c>
      <c r="AB7426" t="s">
        <v>732</v>
      </c>
      <c r="AC7426" t="s">
        <v>733</v>
      </c>
      <c r="AD7426">
        <v>151</v>
      </c>
      <c r="AE7426">
        <v>171</v>
      </c>
    </row>
    <row r="7427" spans="1:31" hidden="1" x14ac:dyDescent="0.25">
      <c r="A7427" t="s">
        <v>692</v>
      </c>
      <c r="B7427" t="s">
        <v>755</v>
      </c>
      <c r="C7427" t="s">
        <v>1144</v>
      </c>
      <c r="D7427" t="s">
        <v>1145</v>
      </c>
      <c r="E7427" s="67">
        <v>45261</v>
      </c>
      <c r="F7427" t="s">
        <v>725</v>
      </c>
      <c r="G7427" t="s">
        <v>725</v>
      </c>
      <c r="H7427">
        <v>375</v>
      </c>
      <c r="J7427">
        <v>324</v>
      </c>
      <c r="K7427">
        <v>324</v>
      </c>
      <c r="M7427">
        <v>51</v>
      </c>
      <c r="P7427">
        <v>417</v>
      </c>
      <c r="Q7427" t="s">
        <v>726</v>
      </c>
      <c r="R7427">
        <v>0</v>
      </c>
      <c r="S7427">
        <v>1</v>
      </c>
      <c r="T7427">
        <v>1</v>
      </c>
      <c r="U7427">
        <v>4</v>
      </c>
      <c r="V7427">
        <v>-1.1187499999999999</v>
      </c>
      <c r="W7427">
        <v>-0.31451612903225801</v>
      </c>
      <c r="Y7427" t="s">
        <v>1538</v>
      </c>
      <c r="Z7427">
        <v>1</v>
      </c>
      <c r="AA7427">
        <v>0.1223021582733813</v>
      </c>
      <c r="AB7427" t="s">
        <v>732</v>
      </c>
      <c r="AC7427" t="s">
        <v>726</v>
      </c>
      <c r="AD7427">
        <v>219</v>
      </c>
      <c r="AE7427">
        <v>375</v>
      </c>
    </row>
    <row r="7428" spans="1:31" hidden="1" x14ac:dyDescent="0.25">
      <c r="A7428" t="s">
        <v>692</v>
      </c>
      <c r="B7428" t="s">
        <v>1002</v>
      </c>
      <c r="C7428" t="s">
        <v>1146</v>
      </c>
      <c r="D7428" t="s">
        <v>1147</v>
      </c>
      <c r="E7428" s="67">
        <v>45261</v>
      </c>
      <c r="F7428" t="s">
        <v>725</v>
      </c>
      <c r="G7428" t="s">
        <v>725</v>
      </c>
      <c r="H7428">
        <v>960</v>
      </c>
      <c r="J7428">
        <v>198</v>
      </c>
      <c r="K7428">
        <v>195</v>
      </c>
      <c r="M7428">
        <v>762</v>
      </c>
      <c r="P7428">
        <v>215</v>
      </c>
      <c r="Q7428" t="s">
        <v>726</v>
      </c>
      <c r="R7428">
        <v>0</v>
      </c>
      <c r="S7428">
        <v>1</v>
      </c>
      <c r="T7428">
        <v>1</v>
      </c>
      <c r="U7428">
        <v>4</v>
      </c>
      <c r="V7428">
        <v>-1.8947368421052599</v>
      </c>
      <c r="W7428">
        <v>0.13793103448275901</v>
      </c>
      <c r="Y7428" t="s">
        <v>1538</v>
      </c>
      <c r="Z7428">
        <v>1</v>
      </c>
      <c r="AA7428">
        <v>3.5441860465116277</v>
      </c>
      <c r="AB7428" t="s">
        <v>758</v>
      </c>
      <c r="AC7428" t="s">
        <v>726</v>
      </c>
      <c r="AD7428">
        <v>195</v>
      </c>
      <c r="AE7428">
        <v>960</v>
      </c>
    </row>
    <row r="7429" spans="1:31" hidden="1" x14ac:dyDescent="0.25">
      <c r="A7429" t="s">
        <v>692</v>
      </c>
      <c r="B7429" t="s">
        <v>1029</v>
      </c>
      <c r="C7429" t="s">
        <v>1148</v>
      </c>
      <c r="D7429" t="s">
        <v>1149</v>
      </c>
      <c r="E7429" s="67">
        <v>45261</v>
      </c>
      <c r="F7429" t="s">
        <v>725</v>
      </c>
      <c r="G7429" t="s">
        <v>725</v>
      </c>
      <c r="H7429">
        <v>2507</v>
      </c>
      <c r="J7429">
        <v>381</v>
      </c>
      <c r="M7429">
        <v>2126</v>
      </c>
      <c r="P7429">
        <v>437</v>
      </c>
      <c r="Q7429" t="s">
        <v>726</v>
      </c>
      <c r="R7429">
        <v>0</v>
      </c>
      <c r="S7429">
        <v>0</v>
      </c>
      <c r="T7429">
        <v>0</v>
      </c>
      <c r="U7429">
        <v>2</v>
      </c>
      <c r="V7429">
        <v>-1.18947368421053</v>
      </c>
      <c r="W7429">
        <v>-2.4523809523809499</v>
      </c>
      <c r="Y7429" t="s">
        <v>1538</v>
      </c>
      <c r="Z7429">
        <v>1</v>
      </c>
      <c r="AA7429">
        <v>4.8649885583524028</v>
      </c>
      <c r="AB7429" t="s">
        <v>738</v>
      </c>
      <c r="AC7429" t="s">
        <v>726</v>
      </c>
      <c r="AD7429">
        <v>288</v>
      </c>
      <c r="AE7429">
        <v>2507</v>
      </c>
    </row>
    <row r="7430" spans="1:31" hidden="1" x14ac:dyDescent="0.25">
      <c r="A7430" t="s">
        <v>692</v>
      </c>
      <c r="B7430" t="s">
        <v>794</v>
      </c>
      <c r="C7430" t="s">
        <v>1150</v>
      </c>
      <c r="D7430" t="s">
        <v>1151</v>
      </c>
      <c r="E7430" s="67">
        <v>45261</v>
      </c>
      <c r="F7430" t="s">
        <v>725</v>
      </c>
      <c r="G7430" t="s">
        <v>725</v>
      </c>
      <c r="H7430">
        <v>204</v>
      </c>
      <c r="J7430">
        <v>132</v>
      </c>
      <c r="K7430">
        <v>120</v>
      </c>
      <c r="M7430">
        <v>72</v>
      </c>
      <c r="P7430">
        <v>116</v>
      </c>
      <c r="Q7430" t="s">
        <v>726</v>
      </c>
      <c r="R7430">
        <v>0</v>
      </c>
      <c r="S7430">
        <v>0</v>
      </c>
      <c r="T7430">
        <v>0</v>
      </c>
      <c r="U7430">
        <v>2</v>
      </c>
      <c r="V7430">
        <v>-7.8431372549019607E-2</v>
      </c>
      <c r="W7430">
        <v>-0.125</v>
      </c>
      <c r="Y7430" t="s">
        <v>1538</v>
      </c>
      <c r="Z7430">
        <v>1</v>
      </c>
      <c r="AA7430">
        <v>0.62068965517241381</v>
      </c>
      <c r="AB7430" t="s">
        <v>732</v>
      </c>
      <c r="AC7430" t="s">
        <v>726</v>
      </c>
      <c r="AD7430">
        <v>72</v>
      </c>
      <c r="AE7430">
        <v>204</v>
      </c>
    </row>
    <row r="7431" spans="1:31" hidden="1" x14ac:dyDescent="0.25">
      <c r="A7431" t="s">
        <v>691</v>
      </c>
      <c r="B7431" t="s">
        <v>452</v>
      </c>
      <c r="C7431" t="s">
        <v>462</v>
      </c>
      <c r="D7431" t="s">
        <v>466</v>
      </c>
      <c r="E7431" s="67">
        <v>45261</v>
      </c>
      <c r="F7431" t="s">
        <v>725</v>
      </c>
      <c r="G7431" t="s">
        <v>725</v>
      </c>
      <c r="H7431">
        <v>297</v>
      </c>
      <c r="I7431">
        <v>600</v>
      </c>
      <c r="J7431">
        <v>303</v>
      </c>
      <c r="K7431">
        <v>303</v>
      </c>
      <c r="M7431">
        <v>594</v>
      </c>
      <c r="P7431">
        <v>273</v>
      </c>
      <c r="Q7431" t="s">
        <v>726</v>
      </c>
      <c r="R7431">
        <v>0</v>
      </c>
      <c r="S7431">
        <v>1</v>
      </c>
      <c r="T7431">
        <v>1</v>
      </c>
      <c r="U7431">
        <v>4</v>
      </c>
      <c r="V7431">
        <v>-1.34615384615385</v>
      </c>
      <c r="W7431">
        <v>-1.1463414634146301</v>
      </c>
      <c r="Y7431" t="s">
        <v>1538</v>
      </c>
      <c r="Z7431">
        <v>1</v>
      </c>
      <c r="AA7431">
        <v>2.1758241758241756</v>
      </c>
      <c r="AB7431" t="s">
        <v>758</v>
      </c>
      <c r="AC7431" t="s">
        <v>726</v>
      </c>
      <c r="AD7431">
        <v>315</v>
      </c>
      <c r="AE7431">
        <v>297</v>
      </c>
    </row>
    <row r="7432" spans="1:31" hidden="1" x14ac:dyDescent="0.25">
      <c r="A7432" t="s">
        <v>692</v>
      </c>
      <c r="B7432" t="s">
        <v>828</v>
      </c>
      <c r="C7432" t="s">
        <v>1152</v>
      </c>
      <c r="D7432" t="s">
        <v>1153</v>
      </c>
      <c r="E7432" s="67">
        <v>45261</v>
      </c>
      <c r="F7432" t="s">
        <v>725</v>
      </c>
      <c r="G7432" t="s">
        <v>725</v>
      </c>
      <c r="H7432">
        <v>907</v>
      </c>
      <c r="J7432">
        <v>164</v>
      </c>
      <c r="K7432">
        <v>72</v>
      </c>
      <c r="M7432">
        <v>743</v>
      </c>
      <c r="P7432">
        <v>259</v>
      </c>
      <c r="Q7432" t="s">
        <v>726</v>
      </c>
      <c r="R7432">
        <v>0</v>
      </c>
      <c r="S7432">
        <v>1</v>
      </c>
      <c r="T7432">
        <v>1</v>
      </c>
      <c r="U7432">
        <v>4</v>
      </c>
      <c r="V7432">
        <v>0</v>
      </c>
      <c r="W7432">
        <v>-1.26470588235294</v>
      </c>
      <c r="Y7432" t="s">
        <v>1538</v>
      </c>
      <c r="Z7432">
        <v>1</v>
      </c>
      <c r="AA7432">
        <v>2.8687258687258685</v>
      </c>
      <c r="AB7432" t="s">
        <v>758</v>
      </c>
      <c r="AC7432" t="s">
        <v>726</v>
      </c>
      <c r="AD7432">
        <v>50</v>
      </c>
      <c r="AE7432">
        <v>907</v>
      </c>
    </row>
    <row r="7433" spans="1:31" hidden="1" x14ac:dyDescent="0.25">
      <c r="A7433" t="s">
        <v>692</v>
      </c>
      <c r="B7433" t="s">
        <v>763</v>
      </c>
      <c r="C7433" t="s">
        <v>1154</v>
      </c>
      <c r="D7433" t="s">
        <v>1155</v>
      </c>
      <c r="E7433" s="67">
        <v>45261</v>
      </c>
      <c r="F7433" t="s">
        <v>725</v>
      </c>
      <c r="G7433" t="s">
        <v>725</v>
      </c>
      <c r="H7433">
        <v>318</v>
      </c>
      <c r="J7433">
        <v>318</v>
      </c>
      <c r="K7433">
        <v>350</v>
      </c>
      <c r="P7433">
        <v>350</v>
      </c>
      <c r="Q7433" t="s">
        <v>726</v>
      </c>
      <c r="R7433">
        <v>0</v>
      </c>
      <c r="S7433">
        <v>1</v>
      </c>
      <c r="T7433">
        <v>1</v>
      </c>
      <c r="U7433">
        <v>4</v>
      </c>
      <c r="V7433">
        <v>-0.65625</v>
      </c>
      <c r="W7433">
        <v>-0.48979591836734698</v>
      </c>
      <c r="Y7433" t="s">
        <v>1538</v>
      </c>
      <c r="Z7433">
        <v>1</v>
      </c>
      <c r="AA7433">
        <v>0</v>
      </c>
      <c r="AB7433" t="s">
        <v>728</v>
      </c>
      <c r="AC7433" t="s">
        <v>726</v>
      </c>
      <c r="AD7433">
        <v>375</v>
      </c>
      <c r="AE7433">
        <v>318</v>
      </c>
    </row>
    <row r="7434" spans="1:31" hidden="1" x14ac:dyDescent="0.25">
      <c r="A7434" t="s">
        <v>692</v>
      </c>
      <c r="B7434" t="s">
        <v>752</v>
      </c>
      <c r="C7434" t="s">
        <v>1156</v>
      </c>
      <c r="D7434" t="s">
        <v>1157</v>
      </c>
      <c r="E7434" s="67">
        <v>45261</v>
      </c>
      <c r="F7434" t="s">
        <v>725</v>
      </c>
      <c r="G7434" t="s">
        <v>725</v>
      </c>
      <c r="H7434">
        <v>1887</v>
      </c>
      <c r="J7434">
        <v>600</v>
      </c>
      <c r="K7434">
        <v>489</v>
      </c>
      <c r="M7434">
        <v>1287</v>
      </c>
      <c r="P7434">
        <v>354</v>
      </c>
      <c r="Q7434" t="s">
        <v>726</v>
      </c>
      <c r="R7434">
        <v>0</v>
      </c>
      <c r="S7434">
        <v>1</v>
      </c>
      <c r="T7434">
        <v>1</v>
      </c>
      <c r="U7434">
        <v>4</v>
      </c>
      <c r="V7434">
        <v>-0.44086021505376299</v>
      </c>
      <c r="W7434">
        <v>-0.30379746835443</v>
      </c>
      <c r="Y7434" t="s">
        <v>1538</v>
      </c>
      <c r="Z7434">
        <v>1</v>
      </c>
      <c r="AA7434">
        <v>3.6355932203389831</v>
      </c>
      <c r="AB7434" t="s">
        <v>758</v>
      </c>
      <c r="AC7434" t="s">
        <v>726</v>
      </c>
      <c r="AD7434">
        <v>372</v>
      </c>
      <c r="AE7434">
        <v>1887</v>
      </c>
    </row>
    <row r="7435" spans="1:31" hidden="1" x14ac:dyDescent="0.25">
      <c r="A7435" t="s">
        <v>692</v>
      </c>
      <c r="B7435" t="s">
        <v>828</v>
      </c>
      <c r="C7435" t="s">
        <v>1158</v>
      </c>
      <c r="D7435" t="s">
        <v>1159</v>
      </c>
      <c r="E7435" s="67">
        <v>45261</v>
      </c>
      <c r="Q7435" t="s">
        <v>733</v>
      </c>
      <c r="R7435">
        <v>1</v>
      </c>
      <c r="S7435">
        <v>0</v>
      </c>
      <c r="T7435">
        <v>0</v>
      </c>
      <c r="U7435">
        <v>0</v>
      </c>
      <c r="Y7435" t="s">
        <v>1538</v>
      </c>
      <c r="Z7435">
        <v>0</v>
      </c>
      <c r="AA7435">
        <v>0</v>
      </c>
      <c r="AB7435" t="s">
        <v>734</v>
      </c>
      <c r="AC7435" t="s">
        <v>734</v>
      </c>
    </row>
    <row r="7436" spans="1:31" hidden="1" x14ac:dyDescent="0.25">
      <c r="A7436" t="s">
        <v>692</v>
      </c>
      <c r="B7436" t="s">
        <v>809</v>
      </c>
      <c r="C7436" t="s">
        <v>1160</v>
      </c>
      <c r="D7436" t="s">
        <v>1161</v>
      </c>
      <c r="E7436" s="67">
        <v>45261</v>
      </c>
      <c r="F7436" t="s">
        <v>725</v>
      </c>
      <c r="G7436" t="s">
        <v>725</v>
      </c>
      <c r="H7436">
        <v>1252</v>
      </c>
      <c r="J7436">
        <v>213</v>
      </c>
      <c r="K7436">
        <v>230</v>
      </c>
      <c r="M7436">
        <v>1039</v>
      </c>
      <c r="P7436">
        <v>237</v>
      </c>
      <c r="Q7436" t="s">
        <v>726</v>
      </c>
      <c r="R7436">
        <v>0</v>
      </c>
      <c r="S7436">
        <v>1</v>
      </c>
      <c r="T7436">
        <v>1</v>
      </c>
      <c r="U7436">
        <v>4</v>
      </c>
      <c r="V7436">
        <v>-0.55828220858895705</v>
      </c>
      <c r="W7436">
        <v>-0.54216867469879504</v>
      </c>
      <c r="Y7436" t="s">
        <v>1538</v>
      </c>
      <c r="Z7436">
        <v>1</v>
      </c>
      <c r="AA7436">
        <v>4.3839662447257384</v>
      </c>
      <c r="AB7436" t="s">
        <v>738</v>
      </c>
      <c r="AC7436" t="s">
        <v>726</v>
      </c>
    </row>
    <row r="7437" spans="1:31" hidden="1" x14ac:dyDescent="0.25">
      <c r="A7437" t="s">
        <v>692</v>
      </c>
      <c r="B7437" t="s">
        <v>828</v>
      </c>
      <c r="C7437" t="s">
        <v>1162</v>
      </c>
      <c r="D7437" t="s">
        <v>1163</v>
      </c>
      <c r="E7437" s="67">
        <v>45261</v>
      </c>
      <c r="F7437" t="s">
        <v>725</v>
      </c>
      <c r="G7437" t="s">
        <v>725</v>
      </c>
      <c r="H7437">
        <v>208</v>
      </c>
      <c r="J7437">
        <v>60</v>
      </c>
      <c r="M7437">
        <v>148</v>
      </c>
      <c r="P7437">
        <v>55</v>
      </c>
      <c r="Q7437" t="s">
        <v>726</v>
      </c>
      <c r="R7437">
        <v>0</v>
      </c>
      <c r="S7437">
        <v>1</v>
      </c>
      <c r="T7437">
        <v>1</v>
      </c>
      <c r="U7437">
        <v>4</v>
      </c>
      <c r="V7437">
        <v>-0.442105263157895</v>
      </c>
      <c r="W7437">
        <v>0.51063829787234005</v>
      </c>
      <c r="Y7437" t="s">
        <v>1538</v>
      </c>
      <c r="Z7437">
        <v>1</v>
      </c>
      <c r="AA7437">
        <v>2.6909090909090909</v>
      </c>
      <c r="AB7437" t="s">
        <v>758</v>
      </c>
      <c r="AC7437" t="s">
        <v>726</v>
      </c>
      <c r="AD7437">
        <v>76</v>
      </c>
      <c r="AE7437">
        <v>132</v>
      </c>
    </row>
    <row r="7438" spans="1:31" hidden="1" x14ac:dyDescent="0.25">
      <c r="A7438" t="s">
        <v>692</v>
      </c>
      <c r="B7438" t="s">
        <v>848</v>
      </c>
      <c r="C7438" t="s">
        <v>1164</v>
      </c>
      <c r="D7438" t="s">
        <v>1165</v>
      </c>
      <c r="E7438" s="67">
        <v>45261</v>
      </c>
      <c r="F7438" t="s">
        <v>725</v>
      </c>
      <c r="G7438" t="s">
        <v>725</v>
      </c>
      <c r="H7438">
        <v>453</v>
      </c>
      <c r="J7438">
        <v>84</v>
      </c>
      <c r="K7438">
        <v>108</v>
      </c>
      <c r="M7438">
        <v>369</v>
      </c>
      <c r="P7438">
        <v>87</v>
      </c>
      <c r="Q7438" t="s">
        <v>726</v>
      </c>
      <c r="R7438">
        <v>1</v>
      </c>
      <c r="S7438">
        <v>0</v>
      </c>
      <c r="T7438">
        <v>0</v>
      </c>
      <c r="U7438">
        <v>0</v>
      </c>
      <c r="V7438">
        <v>-0.32432432432432401</v>
      </c>
      <c r="W7438">
        <v>0.64285714285714302</v>
      </c>
      <c r="Y7438" t="s">
        <v>1538</v>
      </c>
      <c r="Z7438">
        <v>1</v>
      </c>
      <c r="AA7438">
        <v>4.2413793103448274</v>
      </c>
      <c r="AB7438" t="s">
        <v>738</v>
      </c>
      <c r="AC7438" t="s">
        <v>726</v>
      </c>
      <c r="AD7438">
        <v>111</v>
      </c>
      <c r="AE7438">
        <v>453</v>
      </c>
    </row>
    <row r="7439" spans="1:31" hidden="1" x14ac:dyDescent="0.25">
      <c r="A7439" t="s">
        <v>692</v>
      </c>
      <c r="B7439" t="s">
        <v>1002</v>
      </c>
      <c r="C7439" t="s">
        <v>1166</v>
      </c>
      <c r="D7439" t="s">
        <v>1167</v>
      </c>
      <c r="E7439" s="67">
        <v>45261</v>
      </c>
      <c r="F7439" t="s">
        <v>725</v>
      </c>
      <c r="G7439" t="s">
        <v>725</v>
      </c>
      <c r="H7439">
        <v>156</v>
      </c>
      <c r="J7439">
        <v>99</v>
      </c>
      <c r="K7439">
        <v>106</v>
      </c>
      <c r="M7439">
        <v>57</v>
      </c>
      <c r="P7439">
        <v>174</v>
      </c>
      <c r="Q7439" t="s">
        <v>726</v>
      </c>
      <c r="R7439">
        <v>0</v>
      </c>
      <c r="S7439">
        <v>1</v>
      </c>
      <c r="T7439">
        <v>1</v>
      </c>
      <c r="U7439">
        <v>4</v>
      </c>
      <c r="V7439">
        <v>-0.25</v>
      </c>
      <c r="W7439">
        <v>0.46875</v>
      </c>
      <c r="Y7439" t="s">
        <v>1538</v>
      </c>
      <c r="Z7439">
        <v>1</v>
      </c>
      <c r="AA7439">
        <v>0.32758620689655171</v>
      </c>
      <c r="AB7439" t="s">
        <v>732</v>
      </c>
      <c r="AC7439" t="s">
        <v>726</v>
      </c>
      <c r="AD7439">
        <v>186</v>
      </c>
      <c r="AE7439">
        <v>156</v>
      </c>
    </row>
    <row r="7440" spans="1:31" hidden="1" x14ac:dyDescent="0.25">
      <c r="A7440" t="s">
        <v>692</v>
      </c>
      <c r="B7440" t="s">
        <v>747</v>
      </c>
      <c r="C7440" t="s">
        <v>1168</v>
      </c>
      <c r="D7440" t="s">
        <v>1169</v>
      </c>
      <c r="E7440" s="67">
        <v>45261</v>
      </c>
      <c r="F7440" t="s">
        <v>725</v>
      </c>
      <c r="G7440" t="s">
        <v>725</v>
      </c>
      <c r="H7440">
        <v>462</v>
      </c>
      <c r="J7440">
        <v>231</v>
      </c>
      <c r="K7440">
        <v>184</v>
      </c>
      <c r="M7440">
        <v>231</v>
      </c>
      <c r="P7440">
        <v>200</v>
      </c>
      <c r="Q7440" t="s">
        <v>726</v>
      </c>
      <c r="R7440">
        <v>0</v>
      </c>
      <c r="S7440">
        <v>1</v>
      </c>
      <c r="T7440">
        <v>1</v>
      </c>
      <c r="U7440">
        <v>4</v>
      </c>
      <c r="V7440">
        <v>0</v>
      </c>
      <c r="W7440">
        <v>-0.58461538461538498</v>
      </c>
      <c r="Y7440" t="s">
        <v>1538</v>
      </c>
      <c r="Z7440">
        <v>1</v>
      </c>
      <c r="AA7440">
        <v>1.155</v>
      </c>
      <c r="AB7440" t="s">
        <v>758</v>
      </c>
      <c r="AC7440" t="s">
        <v>726</v>
      </c>
      <c r="AD7440">
        <v>132</v>
      </c>
      <c r="AE7440">
        <v>462</v>
      </c>
    </row>
    <row r="7441" spans="1:31" hidden="1" x14ac:dyDescent="0.25">
      <c r="A7441" t="s">
        <v>692</v>
      </c>
      <c r="B7441" t="s">
        <v>828</v>
      </c>
      <c r="C7441" t="s">
        <v>1170</v>
      </c>
      <c r="D7441" t="s">
        <v>1171</v>
      </c>
      <c r="E7441" s="67">
        <v>45261</v>
      </c>
      <c r="F7441" t="s">
        <v>725</v>
      </c>
      <c r="G7441" t="s">
        <v>725</v>
      </c>
      <c r="H7441">
        <v>28</v>
      </c>
      <c r="I7441">
        <v>450</v>
      </c>
      <c r="J7441">
        <v>228</v>
      </c>
      <c r="K7441">
        <v>547</v>
      </c>
      <c r="M7441">
        <v>250</v>
      </c>
      <c r="P7441">
        <v>215</v>
      </c>
      <c r="Q7441" t="s">
        <v>726</v>
      </c>
      <c r="R7441">
        <v>0</v>
      </c>
      <c r="S7441">
        <v>1</v>
      </c>
      <c r="T7441">
        <v>1</v>
      </c>
      <c r="U7441">
        <v>4</v>
      </c>
      <c r="V7441">
        <v>0</v>
      </c>
      <c r="W7441">
        <v>0</v>
      </c>
      <c r="Y7441" t="s">
        <v>1538</v>
      </c>
      <c r="Z7441">
        <v>1</v>
      </c>
      <c r="AA7441">
        <v>1.1627906976744187</v>
      </c>
      <c r="AB7441" t="s">
        <v>758</v>
      </c>
      <c r="AC7441" t="s">
        <v>726</v>
      </c>
      <c r="AD7441">
        <v>246</v>
      </c>
      <c r="AE7441">
        <v>28</v>
      </c>
    </row>
    <row r="7442" spans="1:31" hidden="1" x14ac:dyDescent="0.25">
      <c r="A7442" t="s">
        <v>692</v>
      </c>
      <c r="B7442" t="s">
        <v>64</v>
      </c>
      <c r="C7442" t="s">
        <v>67</v>
      </c>
      <c r="D7442" t="s">
        <v>74</v>
      </c>
      <c r="E7442" s="67">
        <v>45261</v>
      </c>
      <c r="F7442" t="s">
        <v>725</v>
      </c>
      <c r="G7442" t="s">
        <v>725</v>
      </c>
      <c r="H7442">
        <v>341</v>
      </c>
      <c r="J7442">
        <v>237</v>
      </c>
      <c r="K7442">
        <v>200</v>
      </c>
      <c r="M7442">
        <v>77</v>
      </c>
      <c r="P7442">
        <v>269</v>
      </c>
      <c r="Q7442" t="s">
        <v>726</v>
      </c>
      <c r="R7442">
        <v>0</v>
      </c>
      <c r="S7442">
        <v>1</v>
      </c>
      <c r="T7442">
        <v>1</v>
      </c>
      <c r="U7442">
        <v>4</v>
      </c>
      <c r="V7442">
        <v>-0.66</v>
      </c>
      <c r="W7442">
        <v>-0.28205128205128199</v>
      </c>
      <c r="Y7442" t="s">
        <v>1538</v>
      </c>
      <c r="Z7442">
        <v>1</v>
      </c>
      <c r="AA7442">
        <v>0.28624535315985128</v>
      </c>
      <c r="AB7442" t="s">
        <v>732</v>
      </c>
      <c r="AC7442" t="s">
        <v>733</v>
      </c>
      <c r="AD7442">
        <v>168</v>
      </c>
      <c r="AE7442">
        <v>341</v>
      </c>
    </row>
    <row r="7443" spans="1:31" hidden="1" x14ac:dyDescent="0.25">
      <c r="A7443" t="s">
        <v>692</v>
      </c>
      <c r="B7443" t="s">
        <v>878</v>
      </c>
      <c r="C7443" t="s">
        <v>1172</v>
      </c>
      <c r="D7443" t="s">
        <v>1173</v>
      </c>
      <c r="E7443" s="67">
        <v>45261</v>
      </c>
      <c r="F7443" t="s">
        <v>725</v>
      </c>
      <c r="G7443" t="s">
        <v>725</v>
      </c>
      <c r="P7443">
        <v>203</v>
      </c>
      <c r="Q7443" t="s">
        <v>726</v>
      </c>
      <c r="R7443">
        <v>0</v>
      </c>
      <c r="S7443">
        <v>0</v>
      </c>
      <c r="T7443">
        <v>0</v>
      </c>
      <c r="U7443">
        <v>2</v>
      </c>
      <c r="V7443">
        <v>-1.0598290598290601</v>
      </c>
      <c r="W7443">
        <v>-3.5087719298245598E-2</v>
      </c>
      <c r="Y7443" t="s">
        <v>1538</v>
      </c>
      <c r="Z7443">
        <v>0</v>
      </c>
      <c r="AA7443">
        <v>0</v>
      </c>
      <c r="AB7443" t="s">
        <v>734</v>
      </c>
      <c r="AC7443" t="s">
        <v>734</v>
      </c>
      <c r="AD7443">
        <v>45</v>
      </c>
    </row>
    <row r="7444" spans="1:31" hidden="1" x14ac:dyDescent="0.25">
      <c r="A7444" t="s">
        <v>692</v>
      </c>
      <c r="B7444" t="s">
        <v>766</v>
      </c>
      <c r="C7444" t="s">
        <v>1174</v>
      </c>
      <c r="D7444" t="s">
        <v>1175</v>
      </c>
      <c r="E7444" s="67">
        <v>45261</v>
      </c>
      <c r="F7444" t="s">
        <v>725</v>
      </c>
      <c r="G7444" t="s">
        <v>725</v>
      </c>
      <c r="H7444">
        <v>60</v>
      </c>
      <c r="J7444">
        <v>60</v>
      </c>
      <c r="K7444">
        <v>50</v>
      </c>
      <c r="P7444">
        <v>53</v>
      </c>
      <c r="Q7444" t="s">
        <v>726</v>
      </c>
      <c r="R7444">
        <v>0</v>
      </c>
      <c r="S7444">
        <v>1</v>
      </c>
      <c r="T7444">
        <v>1</v>
      </c>
      <c r="U7444">
        <v>4</v>
      </c>
      <c r="V7444">
        <v>-0.21621621621621601</v>
      </c>
      <c r="W7444">
        <v>-5.4666666666666703</v>
      </c>
      <c r="Y7444" t="s">
        <v>1538</v>
      </c>
      <c r="Z7444">
        <v>1</v>
      </c>
      <c r="AA7444">
        <v>0</v>
      </c>
      <c r="AB7444" t="s">
        <v>728</v>
      </c>
      <c r="AC7444" t="s">
        <v>726</v>
      </c>
      <c r="AD7444">
        <v>56</v>
      </c>
      <c r="AE7444">
        <v>60</v>
      </c>
    </row>
    <row r="7445" spans="1:31" hidden="1" x14ac:dyDescent="0.25">
      <c r="A7445" t="s">
        <v>692</v>
      </c>
      <c r="B7445" t="s">
        <v>794</v>
      </c>
      <c r="C7445" t="s">
        <v>1176</v>
      </c>
      <c r="D7445" t="s">
        <v>1177</v>
      </c>
      <c r="E7445" s="67">
        <v>45261</v>
      </c>
      <c r="F7445" t="s">
        <v>725</v>
      </c>
      <c r="G7445" t="s">
        <v>725</v>
      </c>
      <c r="H7445">
        <v>318</v>
      </c>
      <c r="J7445">
        <v>183</v>
      </c>
      <c r="M7445">
        <v>235</v>
      </c>
      <c r="P7445">
        <v>138</v>
      </c>
      <c r="Q7445" t="s">
        <v>726</v>
      </c>
      <c r="R7445">
        <v>0</v>
      </c>
      <c r="S7445">
        <v>1</v>
      </c>
      <c r="T7445">
        <v>1</v>
      </c>
      <c r="U7445">
        <v>4</v>
      </c>
      <c r="V7445">
        <v>-0.38888888888888901</v>
      </c>
      <c r="W7445">
        <v>0</v>
      </c>
      <c r="Y7445" t="s">
        <v>1538</v>
      </c>
      <c r="Z7445">
        <v>1</v>
      </c>
      <c r="AA7445">
        <v>1.7028985507246377</v>
      </c>
      <c r="AB7445" t="s">
        <v>758</v>
      </c>
      <c r="AC7445" t="s">
        <v>733</v>
      </c>
      <c r="AD7445">
        <v>84</v>
      </c>
    </row>
    <row r="7446" spans="1:31" hidden="1" x14ac:dyDescent="0.25">
      <c r="A7446" t="s">
        <v>692</v>
      </c>
      <c r="B7446" t="s">
        <v>741</v>
      </c>
      <c r="C7446" t="s">
        <v>742</v>
      </c>
      <c r="D7446" t="s">
        <v>1178</v>
      </c>
      <c r="E7446" s="67">
        <v>45261</v>
      </c>
      <c r="F7446" t="s">
        <v>725</v>
      </c>
      <c r="G7446" t="s">
        <v>725</v>
      </c>
      <c r="I7446">
        <v>300</v>
      </c>
      <c r="J7446">
        <v>96</v>
      </c>
      <c r="K7446">
        <v>1000</v>
      </c>
      <c r="M7446">
        <v>204</v>
      </c>
      <c r="P7446">
        <v>233</v>
      </c>
      <c r="Q7446" t="s">
        <v>726</v>
      </c>
      <c r="R7446">
        <v>1</v>
      </c>
      <c r="S7446">
        <v>0</v>
      </c>
      <c r="T7446">
        <v>0</v>
      </c>
      <c r="U7446">
        <v>0</v>
      </c>
      <c r="V7446">
        <v>-3.6496350364963501E-2</v>
      </c>
      <c r="W7446">
        <v>-0.47826086956521702</v>
      </c>
      <c r="Y7446" t="s">
        <v>1538</v>
      </c>
      <c r="Z7446">
        <v>1</v>
      </c>
      <c r="AA7446">
        <v>0.87553648068669532</v>
      </c>
      <c r="AB7446" t="s">
        <v>732</v>
      </c>
      <c r="AC7446" t="s">
        <v>726</v>
      </c>
      <c r="AD7446">
        <v>279</v>
      </c>
    </row>
    <row r="7447" spans="1:31" hidden="1" x14ac:dyDescent="0.25">
      <c r="A7447" t="s">
        <v>692</v>
      </c>
      <c r="B7447" t="s">
        <v>735</v>
      </c>
      <c r="C7447" t="s">
        <v>1179</v>
      </c>
      <c r="D7447" t="s">
        <v>1180</v>
      </c>
      <c r="E7447" s="67">
        <v>45261</v>
      </c>
      <c r="F7447" t="s">
        <v>725</v>
      </c>
      <c r="G7447" t="s">
        <v>725</v>
      </c>
      <c r="H7447">
        <v>230</v>
      </c>
      <c r="J7447">
        <v>30</v>
      </c>
      <c r="K7447">
        <v>30</v>
      </c>
      <c r="M7447">
        <v>200</v>
      </c>
      <c r="P7447">
        <v>27</v>
      </c>
      <c r="Q7447" t="s">
        <v>726</v>
      </c>
      <c r="R7447">
        <v>0</v>
      </c>
      <c r="S7447">
        <v>1</v>
      </c>
      <c r="T7447">
        <v>1</v>
      </c>
      <c r="U7447">
        <v>4</v>
      </c>
      <c r="V7447">
        <v>-6.6666666666666693E-2</v>
      </c>
      <c r="W7447">
        <v>-1.37662337662338</v>
      </c>
      <c r="Y7447" t="s">
        <v>1538</v>
      </c>
      <c r="Z7447">
        <v>1</v>
      </c>
      <c r="AA7447">
        <v>7.4074074074074074</v>
      </c>
      <c r="AB7447" t="s">
        <v>738</v>
      </c>
      <c r="AC7447" t="s">
        <v>726</v>
      </c>
      <c r="AD7447">
        <v>33</v>
      </c>
      <c r="AE7447">
        <v>230</v>
      </c>
    </row>
    <row r="7448" spans="1:31" hidden="1" x14ac:dyDescent="0.25">
      <c r="A7448" t="s">
        <v>692</v>
      </c>
      <c r="B7448" t="s">
        <v>986</v>
      </c>
      <c r="C7448" t="s">
        <v>987</v>
      </c>
      <c r="D7448" t="s">
        <v>1181</v>
      </c>
      <c r="E7448" s="67">
        <v>45261</v>
      </c>
      <c r="Q7448" t="s">
        <v>733</v>
      </c>
      <c r="R7448">
        <v>1</v>
      </c>
      <c r="S7448">
        <v>0</v>
      </c>
      <c r="T7448">
        <v>0</v>
      </c>
      <c r="U7448">
        <v>0</v>
      </c>
      <c r="Y7448" t="s">
        <v>1538</v>
      </c>
      <c r="Z7448">
        <v>0</v>
      </c>
      <c r="AA7448">
        <v>0</v>
      </c>
      <c r="AB7448" t="s">
        <v>734</v>
      </c>
      <c r="AC7448" t="s">
        <v>734</v>
      </c>
    </row>
    <row r="7449" spans="1:31" hidden="1" x14ac:dyDescent="0.25">
      <c r="A7449" t="s">
        <v>692</v>
      </c>
      <c r="B7449" t="s">
        <v>828</v>
      </c>
      <c r="C7449" t="s">
        <v>1170</v>
      </c>
      <c r="D7449" t="s">
        <v>1182</v>
      </c>
      <c r="E7449" s="67">
        <v>45261</v>
      </c>
      <c r="F7449" t="s">
        <v>725</v>
      </c>
      <c r="G7449" t="s">
        <v>725</v>
      </c>
      <c r="H7449">
        <v>462</v>
      </c>
      <c r="J7449">
        <v>207</v>
      </c>
      <c r="P7449">
        <v>162</v>
      </c>
      <c r="Q7449" t="s">
        <v>726</v>
      </c>
      <c r="R7449">
        <v>0</v>
      </c>
      <c r="S7449">
        <v>1</v>
      </c>
      <c r="T7449">
        <v>1</v>
      </c>
      <c r="U7449">
        <v>4</v>
      </c>
      <c r="W7449">
        <v>-6.5</v>
      </c>
      <c r="Y7449" t="s">
        <v>1538</v>
      </c>
      <c r="Z7449">
        <v>1</v>
      </c>
      <c r="AA7449">
        <v>0</v>
      </c>
      <c r="AB7449" t="s">
        <v>728</v>
      </c>
      <c r="AC7449" t="s">
        <v>733</v>
      </c>
      <c r="AD7449">
        <v>97</v>
      </c>
      <c r="AE7449">
        <v>462</v>
      </c>
    </row>
    <row r="7450" spans="1:31" hidden="1" x14ac:dyDescent="0.25">
      <c r="A7450" t="s">
        <v>692</v>
      </c>
      <c r="B7450" t="s">
        <v>64</v>
      </c>
      <c r="C7450" t="s">
        <v>75</v>
      </c>
      <c r="D7450" t="s">
        <v>76</v>
      </c>
      <c r="E7450" s="67">
        <v>45261</v>
      </c>
      <c r="F7450" t="s">
        <v>725</v>
      </c>
      <c r="G7450" t="s">
        <v>725</v>
      </c>
      <c r="H7450">
        <v>96</v>
      </c>
      <c r="I7450">
        <v>678</v>
      </c>
      <c r="J7450">
        <v>774</v>
      </c>
      <c r="K7450">
        <v>1000</v>
      </c>
      <c r="P7450">
        <v>740</v>
      </c>
      <c r="Q7450" t="s">
        <v>726</v>
      </c>
      <c r="R7450">
        <v>0</v>
      </c>
      <c r="S7450">
        <v>1</v>
      </c>
      <c r="T7450">
        <v>1</v>
      </c>
      <c r="U7450">
        <v>4</v>
      </c>
      <c r="V7450">
        <v>-1.5319148936170199</v>
      </c>
      <c r="W7450">
        <v>-6.4375</v>
      </c>
      <c r="Y7450" t="s">
        <v>1538</v>
      </c>
      <c r="Z7450">
        <v>1</v>
      </c>
      <c r="AA7450">
        <v>0</v>
      </c>
      <c r="AB7450" t="s">
        <v>728</v>
      </c>
      <c r="AC7450" t="s">
        <v>726</v>
      </c>
      <c r="AD7450">
        <v>585</v>
      </c>
      <c r="AE7450">
        <v>96</v>
      </c>
    </row>
    <row r="7451" spans="1:31" hidden="1" x14ac:dyDescent="0.25">
      <c r="A7451" t="s">
        <v>691</v>
      </c>
      <c r="B7451" t="s">
        <v>452</v>
      </c>
      <c r="C7451" t="s">
        <v>462</v>
      </c>
      <c r="D7451" t="s">
        <v>467</v>
      </c>
      <c r="E7451" s="67">
        <v>45261</v>
      </c>
      <c r="F7451" t="s">
        <v>725</v>
      </c>
      <c r="G7451" t="s">
        <v>725</v>
      </c>
      <c r="I7451">
        <v>750</v>
      </c>
      <c r="J7451">
        <v>255</v>
      </c>
      <c r="K7451">
        <v>255</v>
      </c>
      <c r="M7451">
        <v>495</v>
      </c>
      <c r="P7451">
        <v>281</v>
      </c>
      <c r="Q7451" t="s">
        <v>726</v>
      </c>
      <c r="R7451">
        <v>0</v>
      </c>
      <c r="S7451">
        <v>1</v>
      </c>
      <c r="T7451">
        <v>1</v>
      </c>
      <c r="U7451">
        <v>4</v>
      </c>
      <c r="V7451">
        <v>-0.50724637681159401</v>
      </c>
      <c r="W7451">
        <v>-0.31707317073170699</v>
      </c>
      <c r="Y7451" t="s">
        <v>1538</v>
      </c>
      <c r="Z7451">
        <v>1</v>
      </c>
      <c r="AA7451">
        <v>1.7615658362989324</v>
      </c>
      <c r="AB7451" t="s">
        <v>758</v>
      </c>
      <c r="AC7451" t="s">
        <v>726</v>
      </c>
      <c r="AD7451">
        <v>219</v>
      </c>
    </row>
    <row r="7452" spans="1:31" hidden="1" x14ac:dyDescent="0.25">
      <c r="A7452" t="s">
        <v>692</v>
      </c>
      <c r="B7452" t="s">
        <v>812</v>
      </c>
      <c r="C7452" t="s">
        <v>1183</v>
      </c>
      <c r="D7452" t="s">
        <v>1184</v>
      </c>
      <c r="E7452" s="67">
        <v>45261</v>
      </c>
      <c r="Q7452" t="s">
        <v>733</v>
      </c>
      <c r="R7452">
        <v>1</v>
      </c>
      <c r="S7452">
        <v>0</v>
      </c>
      <c r="T7452">
        <v>0</v>
      </c>
      <c r="U7452">
        <v>0</v>
      </c>
      <c r="Y7452" t="s">
        <v>1538</v>
      </c>
      <c r="Z7452">
        <v>0</v>
      </c>
      <c r="AA7452">
        <v>0</v>
      </c>
      <c r="AB7452" t="s">
        <v>734</v>
      </c>
      <c r="AC7452" t="s">
        <v>734</v>
      </c>
    </row>
    <row r="7453" spans="1:31" hidden="1" x14ac:dyDescent="0.25">
      <c r="A7453" t="s">
        <v>692</v>
      </c>
      <c r="B7453" t="s">
        <v>817</v>
      </c>
      <c r="C7453" t="s">
        <v>1185</v>
      </c>
      <c r="D7453" t="s">
        <v>1186</v>
      </c>
      <c r="E7453" s="67">
        <v>45261</v>
      </c>
      <c r="F7453" t="s">
        <v>725</v>
      </c>
      <c r="G7453" t="s">
        <v>725</v>
      </c>
      <c r="H7453">
        <v>722</v>
      </c>
      <c r="J7453">
        <v>174</v>
      </c>
      <c r="M7453">
        <v>548</v>
      </c>
      <c r="P7453">
        <v>215</v>
      </c>
      <c r="Q7453" t="s">
        <v>726</v>
      </c>
      <c r="R7453">
        <v>0</v>
      </c>
      <c r="S7453">
        <v>1</v>
      </c>
      <c r="T7453">
        <v>1</v>
      </c>
      <c r="U7453">
        <v>4</v>
      </c>
      <c r="V7453">
        <v>0</v>
      </c>
      <c r="W7453">
        <v>-0.66666666666666696</v>
      </c>
      <c r="Y7453" t="s">
        <v>1538</v>
      </c>
      <c r="Z7453">
        <v>1</v>
      </c>
      <c r="AA7453">
        <v>2.5488372093023255</v>
      </c>
      <c r="AB7453" t="s">
        <v>758</v>
      </c>
      <c r="AC7453" t="s">
        <v>726</v>
      </c>
      <c r="AD7453">
        <v>195</v>
      </c>
      <c r="AE7453">
        <v>722</v>
      </c>
    </row>
    <row r="7454" spans="1:31" hidden="1" x14ac:dyDescent="0.25">
      <c r="A7454" t="s">
        <v>691</v>
      </c>
      <c r="B7454" t="s">
        <v>390</v>
      </c>
      <c r="C7454" t="s">
        <v>399</v>
      </c>
      <c r="D7454" t="s">
        <v>401</v>
      </c>
      <c r="E7454" s="67">
        <v>45261</v>
      </c>
      <c r="F7454" t="s">
        <v>725</v>
      </c>
      <c r="G7454" t="s">
        <v>725</v>
      </c>
      <c r="H7454">
        <v>1166</v>
      </c>
      <c r="J7454">
        <v>129</v>
      </c>
      <c r="K7454">
        <v>185</v>
      </c>
      <c r="M7454">
        <v>1037</v>
      </c>
      <c r="P7454">
        <v>204</v>
      </c>
      <c r="Q7454" t="s">
        <v>726</v>
      </c>
      <c r="R7454">
        <v>0</v>
      </c>
      <c r="S7454">
        <v>1</v>
      </c>
      <c r="T7454">
        <v>1</v>
      </c>
      <c r="U7454">
        <v>4</v>
      </c>
      <c r="V7454">
        <v>0</v>
      </c>
      <c r="W7454">
        <v>-0.5</v>
      </c>
      <c r="Y7454" t="s">
        <v>1538</v>
      </c>
      <c r="Z7454">
        <v>1</v>
      </c>
      <c r="AA7454">
        <v>5.083333333333333</v>
      </c>
      <c r="AB7454" t="s">
        <v>738</v>
      </c>
      <c r="AC7454" t="s">
        <v>726</v>
      </c>
      <c r="AD7454">
        <v>195</v>
      </c>
      <c r="AE7454">
        <v>1166</v>
      </c>
    </row>
    <row r="7455" spans="1:31" hidden="1" x14ac:dyDescent="0.25">
      <c r="A7455" t="s">
        <v>692</v>
      </c>
      <c r="B7455" t="s">
        <v>744</v>
      </c>
      <c r="C7455" t="s">
        <v>1187</v>
      </c>
      <c r="D7455" t="s">
        <v>1188</v>
      </c>
      <c r="E7455" s="67">
        <v>45261</v>
      </c>
      <c r="F7455" t="s">
        <v>725</v>
      </c>
      <c r="G7455" t="s">
        <v>725</v>
      </c>
      <c r="H7455">
        <v>285</v>
      </c>
      <c r="J7455">
        <v>279</v>
      </c>
      <c r="K7455">
        <v>360</v>
      </c>
      <c r="M7455">
        <v>6</v>
      </c>
      <c r="P7455">
        <v>285</v>
      </c>
      <c r="Q7455" t="s">
        <v>726</v>
      </c>
      <c r="R7455">
        <v>0</v>
      </c>
      <c r="S7455">
        <v>0</v>
      </c>
      <c r="T7455">
        <v>0</v>
      </c>
      <c r="U7455">
        <v>3</v>
      </c>
      <c r="V7455">
        <v>-0.52941176470588203</v>
      </c>
      <c r="W7455">
        <v>-0.10891089108910899</v>
      </c>
      <c r="Y7455" t="s">
        <v>1538</v>
      </c>
      <c r="Z7455">
        <v>1</v>
      </c>
      <c r="AA7455">
        <v>2.1052631578947368E-2</v>
      </c>
      <c r="AB7455" t="s">
        <v>732</v>
      </c>
      <c r="AC7455" t="s">
        <v>726</v>
      </c>
      <c r="AD7455">
        <v>162</v>
      </c>
      <c r="AE7455">
        <v>384</v>
      </c>
    </row>
    <row r="7456" spans="1:31" hidden="1" x14ac:dyDescent="0.25">
      <c r="A7456" t="s">
        <v>692</v>
      </c>
      <c r="B7456" t="s">
        <v>1029</v>
      </c>
      <c r="C7456" t="s">
        <v>1148</v>
      </c>
      <c r="D7456" t="s">
        <v>1189</v>
      </c>
      <c r="E7456" s="67">
        <v>45261</v>
      </c>
      <c r="F7456" t="s">
        <v>725</v>
      </c>
      <c r="G7456" t="s">
        <v>725</v>
      </c>
      <c r="H7456">
        <v>423</v>
      </c>
      <c r="J7456">
        <v>156</v>
      </c>
      <c r="M7456">
        <v>267</v>
      </c>
      <c r="P7456">
        <v>141</v>
      </c>
      <c r="Q7456" t="s">
        <v>726</v>
      </c>
      <c r="R7456">
        <v>0</v>
      </c>
      <c r="S7456">
        <v>1</v>
      </c>
      <c r="T7456">
        <v>1</v>
      </c>
      <c r="U7456">
        <v>4</v>
      </c>
      <c r="V7456">
        <v>-4.93333333333333</v>
      </c>
      <c r="W7456">
        <v>-11.3333333333333</v>
      </c>
      <c r="Y7456" t="s">
        <v>1538</v>
      </c>
      <c r="Z7456">
        <v>1</v>
      </c>
      <c r="AA7456">
        <v>1.8936170212765957</v>
      </c>
      <c r="AB7456" t="s">
        <v>758</v>
      </c>
      <c r="AC7456" t="s">
        <v>726</v>
      </c>
      <c r="AD7456">
        <v>138</v>
      </c>
      <c r="AE7456">
        <v>423</v>
      </c>
    </row>
    <row r="7457" spans="1:31" hidden="1" x14ac:dyDescent="0.25">
      <c r="A7457" t="s">
        <v>692</v>
      </c>
      <c r="B7457" t="s">
        <v>784</v>
      </c>
      <c r="C7457" t="s">
        <v>1190</v>
      </c>
      <c r="D7457" t="s">
        <v>1191</v>
      </c>
      <c r="E7457" s="67">
        <v>45261</v>
      </c>
      <c r="F7457" t="s">
        <v>725</v>
      </c>
      <c r="G7457" t="s">
        <v>725</v>
      </c>
      <c r="H7457">
        <v>1484</v>
      </c>
      <c r="J7457">
        <v>1211</v>
      </c>
      <c r="K7457">
        <v>1285</v>
      </c>
      <c r="M7457">
        <v>273</v>
      </c>
      <c r="P7457">
        <v>1567</v>
      </c>
      <c r="Q7457" t="s">
        <v>726</v>
      </c>
      <c r="R7457">
        <v>0</v>
      </c>
      <c r="S7457">
        <v>1</v>
      </c>
      <c r="T7457">
        <v>1</v>
      </c>
      <c r="U7457">
        <v>4</v>
      </c>
      <c r="V7457">
        <v>-0.38655462184874001</v>
      </c>
      <c r="W7457">
        <v>-0.25</v>
      </c>
      <c r="Y7457" t="s">
        <v>1538</v>
      </c>
      <c r="Z7457">
        <v>1</v>
      </c>
      <c r="AA7457">
        <v>0.1742182514358647</v>
      </c>
      <c r="AB7457" t="s">
        <v>732</v>
      </c>
      <c r="AC7457" t="s">
        <v>726</v>
      </c>
      <c r="AD7457">
        <v>1146</v>
      </c>
      <c r="AE7457">
        <v>1484</v>
      </c>
    </row>
    <row r="7458" spans="1:31" hidden="1" x14ac:dyDescent="0.25">
      <c r="A7458" t="s">
        <v>692</v>
      </c>
      <c r="B7458" t="s">
        <v>878</v>
      </c>
      <c r="C7458" t="s">
        <v>1192</v>
      </c>
      <c r="D7458" t="s">
        <v>1193</v>
      </c>
      <c r="E7458" s="67">
        <v>45261</v>
      </c>
      <c r="F7458" t="s">
        <v>725</v>
      </c>
      <c r="G7458" t="s">
        <v>725</v>
      </c>
      <c r="H7458">
        <v>2062</v>
      </c>
      <c r="J7458">
        <v>429</v>
      </c>
      <c r="K7458">
        <v>300</v>
      </c>
      <c r="M7458">
        <v>1633</v>
      </c>
      <c r="P7458">
        <v>344</v>
      </c>
      <c r="Q7458" t="s">
        <v>726</v>
      </c>
      <c r="R7458">
        <v>0</v>
      </c>
      <c r="S7458">
        <v>1</v>
      </c>
      <c r="T7458">
        <v>1</v>
      </c>
      <c r="U7458">
        <v>4</v>
      </c>
      <c r="V7458">
        <v>0</v>
      </c>
      <c r="W7458">
        <v>-7.3440860215053796</v>
      </c>
      <c r="Y7458" t="s">
        <v>1538</v>
      </c>
      <c r="Z7458">
        <v>1</v>
      </c>
      <c r="AA7458">
        <v>4.7470930232558137</v>
      </c>
      <c r="AB7458" t="s">
        <v>738</v>
      </c>
      <c r="AC7458" t="s">
        <v>726</v>
      </c>
      <c r="AD7458">
        <v>205</v>
      </c>
      <c r="AE7458">
        <v>2062</v>
      </c>
    </row>
    <row r="7459" spans="1:31" hidden="1" x14ac:dyDescent="0.25">
      <c r="A7459" t="s">
        <v>692</v>
      </c>
      <c r="B7459" t="s">
        <v>787</v>
      </c>
      <c r="C7459" t="s">
        <v>1194</v>
      </c>
      <c r="D7459" t="s">
        <v>1195</v>
      </c>
      <c r="E7459" s="67">
        <v>45261</v>
      </c>
      <c r="F7459" t="s">
        <v>725</v>
      </c>
      <c r="G7459" t="s">
        <v>725</v>
      </c>
      <c r="H7459">
        <v>491</v>
      </c>
      <c r="K7459">
        <v>350</v>
      </c>
      <c r="P7459">
        <v>18</v>
      </c>
      <c r="Q7459" t="s">
        <v>726</v>
      </c>
      <c r="R7459">
        <v>0</v>
      </c>
      <c r="S7459">
        <v>1</v>
      </c>
      <c r="T7459">
        <v>1</v>
      </c>
      <c r="U7459">
        <v>4</v>
      </c>
      <c r="V7459">
        <v>-0.46428571428571402</v>
      </c>
      <c r="W7459">
        <v>0</v>
      </c>
      <c r="Y7459" t="s">
        <v>1538</v>
      </c>
      <c r="Z7459">
        <v>0</v>
      </c>
      <c r="AA7459">
        <v>0</v>
      </c>
      <c r="AB7459" t="s">
        <v>734</v>
      </c>
      <c r="AC7459" t="s">
        <v>734</v>
      </c>
      <c r="AD7459">
        <v>237</v>
      </c>
      <c r="AE7459">
        <v>491</v>
      </c>
    </row>
    <row r="7460" spans="1:31" hidden="1" x14ac:dyDescent="0.25">
      <c r="A7460" t="s">
        <v>692</v>
      </c>
      <c r="B7460" t="s">
        <v>787</v>
      </c>
      <c r="C7460" t="s">
        <v>1196</v>
      </c>
      <c r="D7460" t="s">
        <v>1197</v>
      </c>
      <c r="E7460" s="67">
        <v>45261</v>
      </c>
      <c r="F7460" t="s">
        <v>725</v>
      </c>
      <c r="G7460" t="s">
        <v>725</v>
      </c>
      <c r="H7460">
        <v>443</v>
      </c>
      <c r="J7460">
        <v>66</v>
      </c>
      <c r="K7460">
        <v>150</v>
      </c>
      <c r="M7460">
        <v>377</v>
      </c>
      <c r="P7460">
        <v>188</v>
      </c>
      <c r="Q7460" t="s">
        <v>726</v>
      </c>
      <c r="R7460">
        <v>0</v>
      </c>
      <c r="S7460">
        <v>1</v>
      </c>
      <c r="T7460">
        <v>1</v>
      </c>
      <c r="U7460">
        <v>4</v>
      </c>
      <c r="V7460">
        <v>-1.38095238095238</v>
      </c>
      <c r="W7460">
        <v>-2.4</v>
      </c>
      <c r="Y7460" t="s">
        <v>1538</v>
      </c>
      <c r="Z7460">
        <v>1</v>
      </c>
      <c r="AA7460">
        <v>2.0053191489361701</v>
      </c>
      <c r="AB7460" t="s">
        <v>758</v>
      </c>
      <c r="AC7460" t="s">
        <v>726</v>
      </c>
      <c r="AD7460">
        <v>61</v>
      </c>
      <c r="AE7460">
        <v>443</v>
      </c>
    </row>
    <row r="7461" spans="1:31" hidden="1" x14ac:dyDescent="0.25">
      <c r="A7461" t="s">
        <v>692</v>
      </c>
      <c r="B7461" t="s">
        <v>766</v>
      </c>
      <c r="C7461" t="s">
        <v>1198</v>
      </c>
      <c r="D7461" t="s">
        <v>1199</v>
      </c>
      <c r="E7461" s="67">
        <v>45261</v>
      </c>
      <c r="F7461" t="s">
        <v>725</v>
      </c>
      <c r="G7461" t="s">
        <v>725</v>
      </c>
      <c r="H7461">
        <v>619</v>
      </c>
      <c r="I7461">
        <v>1075</v>
      </c>
      <c r="J7461">
        <v>492</v>
      </c>
      <c r="K7461">
        <v>500</v>
      </c>
      <c r="M7461">
        <v>1202</v>
      </c>
      <c r="P7461">
        <v>376</v>
      </c>
      <c r="Q7461" t="s">
        <v>726</v>
      </c>
      <c r="R7461">
        <v>0</v>
      </c>
      <c r="S7461">
        <v>0</v>
      </c>
      <c r="T7461">
        <v>1</v>
      </c>
      <c r="U7461">
        <v>3</v>
      </c>
      <c r="V7461">
        <v>-1</v>
      </c>
      <c r="W7461">
        <v>-2.4444444444444402</v>
      </c>
      <c r="Y7461" t="s">
        <v>1538</v>
      </c>
      <c r="Z7461">
        <v>1</v>
      </c>
      <c r="AA7461">
        <v>3.1968085106382977</v>
      </c>
      <c r="AB7461" t="s">
        <v>758</v>
      </c>
      <c r="AC7461" t="s">
        <v>726</v>
      </c>
      <c r="AD7461">
        <v>282</v>
      </c>
      <c r="AE7461">
        <v>619</v>
      </c>
    </row>
    <row r="7462" spans="1:31" hidden="1" x14ac:dyDescent="0.25">
      <c r="A7462" t="s">
        <v>691</v>
      </c>
      <c r="B7462" t="s">
        <v>571</v>
      </c>
      <c r="C7462" t="s">
        <v>585</v>
      </c>
      <c r="D7462" t="s">
        <v>586</v>
      </c>
      <c r="E7462" s="67">
        <v>45261</v>
      </c>
      <c r="F7462" t="s">
        <v>725</v>
      </c>
      <c r="G7462" t="s">
        <v>725</v>
      </c>
      <c r="H7462">
        <v>450</v>
      </c>
      <c r="I7462">
        <v>2550</v>
      </c>
      <c r="J7462">
        <v>723</v>
      </c>
      <c r="K7462">
        <v>740</v>
      </c>
      <c r="M7462">
        <v>2277</v>
      </c>
      <c r="P7462">
        <v>681</v>
      </c>
      <c r="Q7462" t="s">
        <v>726</v>
      </c>
      <c r="R7462">
        <v>0</v>
      </c>
      <c r="S7462">
        <v>1</v>
      </c>
      <c r="T7462">
        <v>1</v>
      </c>
      <c r="U7462">
        <v>4</v>
      </c>
      <c r="V7462">
        <v>-0.487179487179487</v>
      </c>
      <c r="W7462">
        <v>-0.75862068965517204</v>
      </c>
      <c r="Y7462" t="s">
        <v>1538</v>
      </c>
      <c r="Z7462">
        <v>1</v>
      </c>
      <c r="AA7462">
        <v>3.3436123348017621</v>
      </c>
      <c r="AB7462" t="s">
        <v>758</v>
      </c>
      <c r="AC7462" t="s">
        <v>726</v>
      </c>
      <c r="AD7462">
        <v>723</v>
      </c>
      <c r="AE7462">
        <v>450</v>
      </c>
    </row>
    <row r="7463" spans="1:31" hidden="1" x14ac:dyDescent="0.25">
      <c r="A7463" t="s">
        <v>692</v>
      </c>
      <c r="B7463" t="s">
        <v>1002</v>
      </c>
      <c r="C7463" t="s">
        <v>1200</v>
      </c>
      <c r="D7463" t="s">
        <v>1201</v>
      </c>
      <c r="E7463" s="67">
        <v>45261</v>
      </c>
      <c r="F7463" t="s">
        <v>725</v>
      </c>
      <c r="G7463" t="s">
        <v>725</v>
      </c>
      <c r="H7463">
        <v>403</v>
      </c>
      <c r="J7463">
        <v>99</v>
      </c>
      <c r="K7463">
        <v>240</v>
      </c>
      <c r="M7463">
        <v>304</v>
      </c>
      <c r="P7463">
        <v>122</v>
      </c>
      <c r="Q7463" t="s">
        <v>726</v>
      </c>
      <c r="R7463">
        <v>0</v>
      </c>
      <c r="S7463">
        <v>1</v>
      </c>
      <c r="T7463">
        <v>1</v>
      </c>
      <c r="U7463">
        <v>4</v>
      </c>
      <c r="V7463">
        <v>-2.5</v>
      </c>
      <c r="W7463">
        <v>-4.875</v>
      </c>
      <c r="Y7463" t="s">
        <v>1538</v>
      </c>
      <c r="Z7463">
        <v>1</v>
      </c>
      <c r="AA7463">
        <v>2.4918032786885247</v>
      </c>
      <c r="AB7463" t="s">
        <v>758</v>
      </c>
      <c r="AC7463" t="s">
        <v>726</v>
      </c>
    </row>
    <row r="7464" spans="1:31" hidden="1" x14ac:dyDescent="0.25">
      <c r="A7464" t="s">
        <v>691</v>
      </c>
      <c r="B7464" t="s">
        <v>303</v>
      </c>
      <c r="C7464" t="s">
        <v>330</v>
      </c>
      <c r="D7464" t="s">
        <v>332</v>
      </c>
      <c r="E7464" s="67">
        <v>45261</v>
      </c>
      <c r="F7464" t="s">
        <v>725</v>
      </c>
      <c r="G7464" t="s">
        <v>725</v>
      </c>
      <c r="H7464">
        <v>99</v>
      </c>
      <c r="I7464">
        <v>150</v>
      </c>
      <c r="J7464">
        <v>84</v>
      </c>
      <c r="K7464">
        <v>90</v>
      </c>
      <c r="M7464">
        <v>165</v>
      </c>
      <c r="P7464">
        <v>98</v>
      </c>
      <c r="Q7464" t="s">
        <v>726</v>
      </c>
      <c r="R7464">
        <v>0</v>
      </c>
      <c r="S7464">
        <v>1</v>
      </c>
      <c r="T7464">
        <v>1</v>
      </c>
      <c r="U7464">
        <v>4</v>
      </c>
      <c r="V7464">
        <v>-0.421686746987952</v>
      </c>
      <c r="W7464">
        <v>-0.45454545454545398</v>
      </c>
      <c r="Y7464" t="s">
        <v>1538</v>
      </c>
      <c r="Z7464">
        <v>1</v>
      </c>
      <c r="AA7464">
        <v>1.6836734693877551</v>
      </c>
      <c r="AB7464" t="s">
        <v>758</v>
      </c>
      <c r="AC7464" t="s">
        <v>726</v>
      </c>
      <c r="AD7464">
        <v>96</v>
      </c>
      <c r="AE7464">
        <v>201</v>
      </c>
    </row>
    <row r="7465" spans="1:31" hidden="1" x14ac:dyDescent="0.25">
      <c r="A7465" t="s">
        <v>692</v>
      </c>
      <c r="B7465" t="s">
        <v>784</v>
      </c>
      <c r="C7465" t="s">
        <v>1202</v>
      </c>
      <c r="D7465" t="s">
        <v>1203</v>
      </c>
      <c r="E7465" s="67">
        <v>45261</v>
      </c>
      <c r="F7465" t="s">
        <v>725</v>
      </c>
      <c r="G7465" t="s">
        <v>725</v>
      </c>
      <c r="H7465">
        <v>708</v>
      </c>
      <c r="J7465">
        <v>336</v>
      </c>
      <c r="M7465">
        <v>372</v>
      </c>
      <c r="P7465">
        <v>233</v>
      </c>
      <c r="Q7465" t="s">
        <v>726</v>
      </c>
      <c r="R7465">
        <v>0</v>
      </c>
      <c r="S7465">
        <v>1</v>
      </c>
      <c r="T7465">
        <v>1</v>
      </c>
      <c r="U7465">
        <v>4</v>
      </c>
      <c r="V7465">
        <v>-0.90813397129186602</v>
      </c>
      <c r="W7465">
        <v>-0.60869565217391297</v>
      </c>
      <c r="Y7465" t="s">
        <v>1538</v>
      </c>
      <c r="Z7465">
        <v>1</v>
      </c>
      <c r="AA7465">
        <v>1.5965665236051503</v>
      </c>
      <c r="AB7465" t="s">
        <v>758</v>
      </c>
      <c r="AC7465" t="s">
        <v>726</v>
      </c>
      <c r="AD7465">
        <v>276</v>
      </c>
      <c r="AE7465">
        <v>708</v>
      </c>
    </row>
    <row r="7466" spans="1:31" hidden="1" x14ac:dyDescent="0.25">
      <c r="A7466" t="s">
        <v>691</v>
      </c>
      <c r="B7466" t="s">
        <v>650</v>
      </c>
      <c r="C7466" t="s">
        <v>679</v>
      </c>
      <c r="D7466" t="s">
        <v>681</v>
      </c>
      <c r="E7466" s="67">
        <v>45261</v>
      </c>
      <c r="F7466" t="s">
        <v>725</v>
      </c>
      <c r="G7466" t="s">
        <v>725</v>
      </c>
      <c r="H7466">
        <v>642</v>
      </c>
      <c r="I7466">
        <v>1200</v>
      </c>
      <c r="J7466">
        <v>372</v>
      </c>
      <c r="K7466">
        <v>400</v>
      </c>
      <c r="M7466">
        <v>1470</v>
      </c>
      <c r="P7466">
        <v>556</v>
      </c>
      <c r="Q7466" t="s">
        <v>726</v>
      </c>
      <c r="R7466">
        <v>0</v>
      </c>
      <c r="S7466">
        <v>1</v>
      </c>
      <c r="T7466">
        <v>1</v>
      </c>
      <c r="U7466">
        <v>4</v>
      </c>
      <c r="V7466">
        <v>0</v>
      </c>
      <c r="W7466">
        <v>-0.143646408839779</v>
      </c>
      <c r="Y7466" t="s">
        <v>1538</v>
      </c>
      <c r="Z7466">
        <v>1</v>
      </c>
      <c r="AA7466">
        <v>2.6438848920863309</v>
      </c>
      <c r="AB7466" t="s">
        <v>758</v>
      </c>
      <c r="AC7466" t="s">
        <v>726</v>
      </c>
      <c r="AD7466">
        <v>312</v>
      </c>
      <c r="AE7466">
        <v>642</v>
      </c>
    </row>
    <row r="7467" spans="1:31" hidden="1" x14ac:dyDescent="0.25">
      <c r="A7467" t="s">
        <v>692</v>
      </c>
      <c r="B7467" t="s">
        <v>735</v>
      </c>
      <c r="C7467" t="s">
        <v>870</v>
      </c>
      <c r="D7467" t="s">
        <v>1204</v>
      </c>
      <c r="E7467" s="67">
        <v>45261</v>
      </c>
      <c r="F7467" t="s">
        <v>725</v>
      </c>
      <c r="G7467" t="s">
        <v>725</v>
      </c>
      <c r="H7467">
        <v>387</v>
      </c>
      <c r="J7467">
        <v>81</v>
      </c>
      <c r="M7467">
        <v>306</v>
      </c>
      <c r="P7467">
        <v>50</v>
      </c>
      <c r="Q7467" t="s">
        <v>726</v>
      </c>
      <c r="R7467">
        <v>0</v>
      </c>
      <c r="S7467">
        <v>0</v>
      </c>
      <c r="T7467">
        <v>0</v>
      </c>
      <c r="U7467">
        <v>3</v>
      </c>
      <c r="V7467">
        <v>0</v>
      </c>
      <c r="W7467">
        <v>8.8235294117647106E-2</v>
      </c>
      <c r="Y7467" t="s">
        <v>1538</v>
      </c>
      <c r="Z7467">
        <v>1</v>
      </c>
      <c r="AA7467">
        <v>6.12</v>
      </c>
      <c r="AB7467" t="s">
        <v>738</v>
      </c>
      <c r="AC7467" t="s">
        <v>726</v>
      </c>
      <c r="AD7467">
        <v>81</v>
      </c>
      <c r="AE7467">
        <v>387</v>
      </c>
    </row>
    <row r="7468" spans="1:31" hidden="1" x14ac:dyDescent="0.25">
      <c r="A7468" t="s">
        <v>692</v>
      </c>
      <c r="B7468" t="s">
        <v>1002</v>
      </c>
      <c r="C7468" t="s">
        <v>1205</v>
      </c>
      <c r="D7468" t="s">
        <v>1206</v>
      </c>
      <c r="E7468" s="67">
        <v>45261</v>
      </c>
      <c r="F7468" t="s">
        <v>725</v>
      </c>
      <c r="G7468" t="s">
        <v>725</v>
      </c>
      <c r="H7468">
        <v>288</v>
      </c>
      <c r="J7468">
        <v>195</v>
      </c>
      <c r="K7468">
        <v>168</v>
      </c>
      <c r="M7468">
        <v>93</v>
      </c>
      <c r="P7468">
        <v>131</v>
      </c>
      <c r="Q7468" t="s">
        <v>726</v>
      </c>
      <c r="R7468">
        <v>0</v>
      </c>
      <c r="S7468">
        <v>0</v>
      </c>
      <c r="T7468">
        <v>0</v>
      </c>
      <c r="U7468">
        <v>3</v>
      </c>
      <c r="V7468">
        <v>-0.371428571428571</v>
      </c>
      <c r="W7468">
        <v>-6.0606060606060601E-2</v>
      </c>
      <c r="Y7468" t="s">
        <v>1538</v>
      </c>
      <c r="Z7468">
        <v>1</v>
      </c>
      <c r="AA7468">
        <v>0.70992366412213737</v>
      </c>
      <c r="AB7468" t="s">
        <v>732</v>
      </c>
      <c r="AC7468" t="s">
        <v>726</v>
      </c>
      <c r="AD7468">
        <v>177</v>
      </c>
      <c r="AE7468">
        <v>288</v>
      </c>
    </row>
    <row r="7469" spans="1:31" hidden="1" x14ac:dyDescent="0.25">
      <c r="A7469" t="s">
        <v>692</v>
      </c>
      <c r="B7469" t="s">
        <v>878</v>
      </c>
      <c r="C7469" t="s">
        <v>1207</v>
      </c>
      <c r="D7469" t="s">
        <v>1208</v>
      </c>
      <c r="E7469" s="67">
        <v>45261</v>
      </c>
      <c r="F7469" t="s">
        <v>725</v>
      </c>
      <c r="G7469" t="s">
        <v>725</v>
      </c>
      <c r="H7469">
        <v>237</v>
      </c>
      <c r="J7469">
        <v>226</v>
      </c>
      <c r="K7469">
        <v>346</v>
      </c>
      <c r="M7469">
        <v>11</v>
      </c>
      <c r="P7469">
        <v>314</v>
      </c>
      <c r="Q7469" t="s">
        <v>726</v>
      </c>
      <c r="R7469">
        <v>0</v>
      </c>
      <c r="S7469">
        <v>1</v>
      </c>
      <c r="T7469">
        <v>1</v>
      </c>
      <c r="U7469">
        <v>4</v>
      </c>
      <c r="V7469">
        <v>-0.33121019108280197</v>
      </c>
      <c r="W7469">
        <v>0.119047619047619</v>
      </c>
      <c r="Y7469" t="s">
        <v>1538</v>
      </c>
      <c r="Z7469">
        <v>1</v>
      </c>
      <c r="AA7469">
        <v>3.5031847133757961E-2</v>
      </c>
      <c r="AB7469" t="s">
        <v>732</v>
      </c>
      <c r="AC7469" t="s">
        <v>726</v>
      </c>
      <c r="AD7469">
        <v>159</v>
      </c>
      <c r="AE7469">
        <v>237</v>
      </c>
    </row>
    <row r="7470" spans="1:31" hidden="1" x14ac:dyDescent="0.25">
      <c r="A7470" t="s">
        <v>692</v>
      </c>
      <c r="B7470" t="s">
        <v>729</v>
      </c>
      <c r="C7470" t="s">
        <v>1209</v>
      </c>
      <c r="D7470" t="s">
        <v>1210</v>
      </c>
      <c r="E7470" s="67">
        <v>45261</v>
      </c>
      <c r="F7470" t="s">
        <v>725</v>
      </c>
      <c r="G7470" t="s">
        <v>725</v>
      </c>
      <c r="H7470">
        <v>875</v>
      </c>
      <c r="J7470">
        <v>100</v>
      </c>
      <c r="M7470">
        <v>775</v>
      </c>
      <c r="P7470">
        <v>194</v>
      </c>
      <c r="Q7470" t="s">
        <v>726</v>
      </c>
      <c r="R7470">
        <v>0</v>
      </c>
      <c r="S7470">
        <v>0</v>
      </c>
      <c r="T7470">
        <v>1</v>
      </c>
      <c r="U7470">
        <v>3</v>
      </c>
      <c r="V7470">
        <v>-0.68</v>
      </c>
      <c r="W7470">
        <v>-7.8181818181818201</v>
      </c>
      <c r="Y7470" t="s">
        <v>1538</v>
      </c>
      <c r="Z7470">
        <v>1</v>
      </c>
      <c r="AA7470">
        <v>3.9948453608247423</v>
      </c>
      <c r="AB7470" t="s">
        <v>758</v>
      </c>
      <c r="AC7470" t="s">
        <v>726</v>
      </c>
      <c r="AD7470">
        <v>315</v>
      </c>
      <c r="AE7470">
        <v>875</v>
      </c>
    </row>
    <row r="7471" spans="1:31" hidden="1" x14ac:dyDescent="0.25">
      <c r="A7471" t="s">
        <v>692</v>
      </c>
      <c r="B7471" t="s">
        <v>878</v>
      </c>
      <c r="C7471" t="s">
        <v>1211</v>
      </c>
      <c r="D7471" t="s">
        <v>1212</v>
      </c>
      <c r="E7471" s="67">
        <v>45261</v>
      </c>
      <c r="F7471" t="s">
        <v>725</v>
      </c>
      <c r="G7471" t="s">
        <v>725</v>
      </c>
      <c r="H7471">
        <v>141</v>
      </c>
      <c r="J7471">
        <v>141</v>
      </c>
      <c r="P7471">
        <v>131</v>
      </c>
      <c r="Q7471" t="s">
        <v>726</v>
      </c>
      <c r="R7471">
        <v>0</v>
      </c>
      <c r="S7471">
        <v>1</v>
      </c>
      <c r="T7471">
        <v>1</v>
      </c>
      <c r="U7471">
        <v>4</v>
      </c>
      <c r="V7471">
        <v>0</v>
      </c>
      <c r="W7471">
        <v>0.74358974358974395</v>
      </c>
      <c r="Y7471" t="s">
        <v>1538</v>
      </c>
      <c r="Z7471">
        <v>1</v>
      </c>
      <c r="AA7471">
        <v>0</v>
      </c>
      <c r="AB7471" t="s">
        <v>728</v>
      </c>
      <c r="AC7471" t="s">
        <v>726</v>
      </c>
      <c r="AD7471">
        <v>186</v>
      </c>
      <c r="AE7471">
        <v>141</v>
      </c>
    </row>
    <row r="7472" spans="1:31" hidden="1" x14ac:dyDescent="0.25">
      <c r="A7472" t="s">
        <v>692</v>
      </c>
      <c r="B7472" t="s">
        <v>760</v>
      </c>
      <c r="C7472" t="s">
        <v>1213</v>
      </c>
      <c r="D7472" t="s">
        <v>1214</v>
      </c>
      <c r="E7472" s="67">
        <v>45261</v>
      </c>
      <c r="F7472" t="s">
        <v>725</v>
      </c>
      <c r="H7472">
        <v>500</v>
      </c>
      <c r="J7472">
        <v>400</v>
      </c>
      <c r="K7472">
        <v>75</v>
      </c>
      <c r="M7472">
        <v>100</v>
      </c>
      <c r="P7472">
        <v>250</v>
      </c>
      <c r="Q7472" t="s">
        <v>726</v>
      </c>
      <c r="R7472">
        <v>0</v>
      </c>
      <c r="S7472">
        <v>0</v>
      </c>
      <c r="T7472">
        <v>0</v>
      </c>
      <c r="U7472">
        <v>3</v>
      </c>
      <c r="V7472">
        <v>0.125</v>
      </c>
      <c r="W7472">
        <v>-3</v>
      </c>
      <c r="Y7472" t="s">
        <v>1538</v>
      </c>
      <c r="Z7472">
        <v>1</v>
      </c>
      <c r="AA7472">
        <v>0.4</v>
      </c>
      <c r="AB7472" t="s">
        <v>732</v>
      </c>
      <c r="AC7472" t="s">
        <v>726</v>
      </c>
      <c r="AD7472">
        <v>30</v>
      </c>
      <c r="AE7472">
        <v>629</v>
      </c>
    </row>
    <row r="7473" spans="1:31" hidden="1" x14ac:dyDescent="0.25">
      <c r="A7473" t="s">
        <v>692</v>
      </c>
      <c r="B7473" t="s">
        <v>831</v>
      </c>
      <c r="C7473" t="s">
        <v>8</v>
      </c>
      <c r="D7473" t="s">
        <v>9</v>
      </c>
      <c r="E7473" s="67">
        <v>45261</v>
      </c>
      <c r="F7473" t="s">
        <v>725</v>
      </c>
      <c r="G7473" t="s">
        <v>725</v>
      </c>
      <c r="H7473">
        <v>2145</v>
      </c>
      <c r="J7473">
        <v>357</v>
      </c>
      <c r="K7473">
        <v>291</v>
      </c>
      <c r="M7473">
        <v>1788</v>
      </c>
      <c r="P7473">
        <v>353</v>
      </c>
      <c r="Q7473" t="s">
        <v>726</v>
      </c>
      <c r="R7473">
        <v>0</v>
      </c>
      <c r="S7473">
        <v>1</v>
      </c>
      <c r="T7473">
        <v>1</v>
      </c>
      <c r="U7473">
        <v>4</v>
      </c>
      <c r="V7473">
        <v>-0.27586206896551702</v>
      </c>
      <c r="W7473">
        <v>-0.3</v>
      </c>
      <c r="Y7473" t="s">
        <v>1538</v>
      </c>
      <c r="Z7473">
        <v>1</v>
      </c>
      <c r="AA7473">
        <v>5.0651558073654392</v>
      </c>
      <c r="AB7473" t="s">
        <v>738</v>
      </c>
      <c r="AC7473" t="s">
        <v>726</v>
      </c>
      <c r="AD7473">
        <v>355</v>
      </c>
      <c r="AE7473">
        <v>2145</v>
      </c>
    </row>
    <row r="7474" spans="1:31" hidden="1" x14ac:dyDescent="0.25">
      <c r="A7474" t="s">
        <v>692</v>
      </c>
      <c r="B7474" t="s">
        <v>766</v>
      </c>
      <c r="C7474" t="s">
        <v>1215</v>
      </c>
      <c r="D7474" t="s">
        <v>1216</v>
      </c>
      <c r="E7474" s="67">
        <v>45261</v>
      </c>
      <c r="F7474" t="s">
        <v>725</v>
      </c>
      <c r="G7474" t="s">
        <v>725</v>
      </c>
      <c r="H7474">
        <v>29</v>
      </c>
      <c r="I7474">
        <v>100</v>
      </c>
      <c r="J7474">
        <v>106</v>
      </c>
      <c r="K7474">
        <v>153</v>
      </c>
      <c r="M7474">
        <v>23</v>
      </c>
      <c r="P7474">
        <v>110</v>
      </c>
      <c r="Q7474" t="s">
        <v>726</v>
      </c>
      <c r="R7474">
        <v>0</v>
      </c>
      <c r="S7474">
        <v>1</v>
      </c>
      <c r="T7474">
        <v>1</v>
      </c>
      <c r="U7474">
        <v>4</v>
      </c>
      <c r="V7474">
        <v>0</v>
      </c>
      <c r="W7474">
        <v>1.7543859649122799E-2</v>
      </c>
      <c r="Y7474" t="s">
        <v>1538</v>
      </c>
      <c r="Z7474">
        <v>1</v>
      </c>
      <c r="AA7474">
        <v>0.20909090909090908</v>
      </c>
      <c r="AB7474" t="s">
        <v>732</v>
      </c>
      <c r="AC7474" t="s">
        <v>726</v>
      </c>
      <c r="AD7474">
        <v>180</v>
      </c>
      <c r="AE7474">
        <v>29</v>
      </c>
    </row>
    <row r="7475" spans="1:31" hidden="1" x14ac:dyDescent="0.25">
      <c r="A7475" t="s">
        <v>692</v>
      </c>
      <c r="B7475" t="s">
        <v>729</v>
      </c>
      <c r="C7475" t="s">
        <v>730</v>
      </c>
      <c r="D7475" t="s">
        <v>1217</v>
      </c>
      <c r="E7475" s="67">
        <v>45261</v>
      </c>
      <c r="F7475" t="s">
        <v>725</v>
      </c>
      <c r="G7475" t="s">
        <v>725</v>
      </c>
      <c r="H7475">
        <v>390</v>
      </c>
      <c r="J7475">
        <v>258</v>
      </c>
      <c r="M7475">
        <v>132</v>
      </c>
      <c r="P7475">
        <v>528</v>
      </c>
      <c r="Q7475" t="s">
        <v>726</v>
      </c>
      <c r="R7475">
        <v>0</v>
      </c>
      <c r="S7475">
        <v>1</v>
      </c>
      <c r="T7475">
        <v>1</v>
      </c>
      <c r="U7475">
        <v>4</v>
      </c>
      <c r="V7475">
        <v>-6.7558746736292405E-2</v>
      </c>
      <c r="W7475">
        <v>-3.0169704588309199E-2</v>
      </c>
      <c r="Y7475" t="s">
        <v>1538</v>
      </c>
      <c r="Z7475">
        <v>1</v>
      </c>
      <c r="AA7475">
        <v>0.25</v>
      </c>
      <c r="AB7475" t="s">
        <v>732</v>
      </c>
      <c r="AC7475" t="s">
        <v>726</v>
      </c>
      <c r="AD7475">
        <v>1383</v>
      </c>
      <c r="AE7475">
        <v>390</v>
      </c>
    </row>
    <row r="7476" spans="1:31" hidden="1" x14ac:dyDescent="0.25">
      <c r="A7476" t="s">
        <v>692</v>
      </c>
      <c r="B7476" t="s">
        <v>817</v>
      </c>
      <c r="C7476" t="s">
        <v>1218</v>
      </c>
      <c r="D7476" t="s">
        <v>1219</v>
      </c>
      <c r="E7476" s="67">
        <v>45261</v>
      </c>
      <c r="F7476" t="s">
        <v>725</v>
      </c>
      <c r="G7476" t="s">
        <v>725</v>
      </c>
      <c r="H7476">
        <v>393</v>
      </c>
      <c r="J7476">
        <v>132</v>
      </c>
      <c r="M7476">
        <v>261</v>
      </c>
      <c r="P7476">
        <v>140</v>
      </c>
      <c r="Q7476" t="s">
        <v>726</v>
      </c>
      <c r="R7476">
        <v>0</v>
      </c>
      <c r="S7476">
        <v>1</v>
      </c>
      <c r="T7476">
        <v>1</v>
      </c>
      <c r="U7476">
        <v>4</v>
      </c>
      <c r="V7476">
        <v>-0.54285714285714304</v>
      </c>
      <c r="W7476">
        <v>-0.52</v>
      </c>
      <c r="Y7476" t="s">
        <v>1538</v>
      </c>
      <c r="Z7476">
        <v>1</v>
      </c>
      <c r="AA7476">
        <v>1.8642857142857143</v>
      </c>
      <c r="AB7476" t="s">
        <v>758</v>
      </c>
      <c r="AC7476" t="s">
        <v>726</v>
      </c>
      <c r="AD7476">
        <v>199</v>
      </c>
      <c r="AE7476">
        <v>393</v>
      </c>
    </row>
    <row r="7477" spans="1:31" hidden="1" x14ac:dyDescent="0.25">
      <c r="A7477" t="s">
        <v>692</v>
      </c>
      <c r="B7477" t="s">
        <v>784</v>
      </c>
      <c r="C7477" t="s">
        <v>1220</v>
      </c>
      <c r="D7477" t="s">
        <v>1221</v>
      </c>
      <c r="E7477" s="67">
        <v>45261</v>
      </c>
      <c r="F7477" t="s">
        <v>725</v>
      </c>
      <c r="G7477" t="s">
        <v>725</v>
      </c>
      <c r="H7477">
        <v>241</v>
      </c>
      <c r="J7477">
        <v>57</v>
      </c>
      <c r="K7477">
        <v>30</v>
      </c>
      <c r="M7477">
        <v>184</v>
      </c>
      <c r="P7477">
        <v>47</v>
      </c>
      <c r="Q7477" t="s">
        <v>726</v>
      </c>
      <c r="R7477">
        <v>0</v>
      </c>
      <c r="S7477">
        <v>0</v>
      </c>
      <c r="T7477">
        <v>0</v>
      </c>
      <c r="U7477">
        <v>3</v>
      </c>
      <c r="V7477">
        <v>-0.84210526315789502</v>
      </c>
      <c r="W7477">
        <v>-0.85714285714285698</v>
      </c>
      <c r="Y7477" t="s">
        <v>1538</v>
      </c>
      <c r="Z7477">
        <v>1</v>
      </c>
      <c r="AA7477">
        <v>3.9148936170212765</v>
      </c>
      <c r="AB7477" t="s">
        <v>758</v>
      </c>
      <c r="AC7477" t="s">
        <v>726</v>
      </c>
      <c r="AD7477">
        <v>63</v>
      </c>
      <c r="AE7477">
        <v>241</v>
      </c>
    </row>
    <row r="7478" spans="1:31" hidden="1" x14ac:dyDescent="0.25">
      <c r="A7478" t="s">
        <v>692</v>
      </c>
      <c r="B7478" t="s">
        <v>809</v>
      </c>
      <c r="C7478" t="s">
        <v>1222</v>
      </c>
      <c r="D7478" t="s">
        <v>1223</v>
      </c>
      <c r="E7478" s="67">
        <v>45261</v>
      </c>
      <c r="F7478" t="s">
        <v>725</v>
      </c>
      <c r="G7478" t="s">
        <v>725</v>
      </c>
      <c r="H7478">
        <v>2119</v>
      </c>
      <c r="J7478">
        <v>255</v>
      </c>
      <c r="K7478">
        <v>350</v>
      </c>
      <c r="M7478">
        <v>1864</v>
      </c>
      <c r="P7478">
        <v>437</v>
      </c>
      <c r="Q7478" t="s">
        <v>726</v>
      </c>
      <c r="R7478">
        <v>0</v>
      </c>
      <c r="S7478">
        <v>0</v>
      </c>
      <c r="T7478">
        <v>0</v>
      </c>
      <c r="U7478">
        <v>1</v>
      </c>
      <c r="V7478">
        <v>-0.36363636363636398</v>
      </c>
      <c r="W7478">
        <v>0.17307692307692299</v>
      </c>
      <c r="Y7478" t="s">
        <v>1538</v>
      </c>
      <c r="Z7478">
        <v>1</v>
      </c>
      <c r="AA7478">
        <v>4.2654462242562925</v>
      </c>
      <c r="AB7478" t="s">
        <v>738</v>
      </c>
      <c r="AC7478" t="s">
        <v>726</v>
      </c>
      <c r="AD7478">
        <v>285</v>
      </c>
      <c r="AE7478">
        <v>2119</v>
      </c>
    </row>
    <row r="7479" spans="1:31" hidden="1" x14ac:dyDescent="0.25">
      <c r="A7479" t="s">
        <v>692</v>
      </c>
      <c r="B7479" t="s">
        <v>986</v>
      </c>
      <c r="C7479" t="s">
        <v>1224</v>
      </c>
      <c r="D7479" t="s">
        <v>1225</v>
      </c>
      <c r="E7479" s="67">
        <v>45261</v>
      </c>
      <c r="F7479" t="s">
        <v>725</v>
      </c>
      <c r="G7479" t="s">
        <v>725</v>
      </c>
      <c r="H7479">
        <v>345</v>
      </c>
      <c r="J7479">
        <v>129</v>
      </c>
      <c r="K7479">
        <v>90</v>
      </c>
      <c r="M7479">
        <v>216</v>
      </c>
      <c r="P7479">
        <v>68</v>
      </c>
      <c r="Q7479" t="s">
        <v>726</v>
      </c>
      <c r="R7479">
        <v>0</v>
      </c>
      <c r="S7479">
        <v>1</v>
      </c>
      <c r="T7479">
        <v>1</v>
      </c>
      <c r="U7479">
        <v>4</v>
      </c>
      <c r="V7479">
        <v>0</v>
      </c>
      <c r="W7479">
        <v>0</v>
      </c>
      <c r="Y7479" t="s">
        <v>1538</v>
      </c>
      <c r="Z7479">
        <v>1</v>
      </c>
      <c r="AA7479">
        <v>3.1764705882352939</v>
      </c>
      <c r="AB7479" t="s">
        <v>758</v>
      </c>
      <c r="AC7479" t="s">
        <v>726</v>
      </c>
      <c r="AD7479">
        <v>123</v>
      </c>
      <c r="AE7479">
        <v>345</v>
      </c>
    </row>
    <row r="7480" spans="1:31" hidden="1" x14ac:dyDescent="0.25">
      <c r="A7480" t="s">
        <v>691</v>
      </c>
      <c r="B7480" t="s">
        <v>390</v>
      </c>
      <c r="C7480" t="s">
        <v>404</v>
      </c>
      <c r="D7480" t="s">
        <v>409</v>
      </c>
      <c r="E7480" s="67">
        <v>45261</v>
      </c>
      <c r="F7480" t="s">
        <v>725</v>
      </c>
      <c r="G7480" t="s">
        <v>725</v>
      </c>
      <c r="H7480">
        <v>100</v>
      </c>
      <c r="I7480">
        <v>200</v>
      </c>
      <c r="J7480">
        <v>35</v>
      </c>
      <c r="K7480">
        <v>12</v>
      </c>
      <c r="M7480">
        <v>265</v>
      </c>
      <c r="P7480">
        <v>42</v>
      </c>
      <c r="Q7480" t="s">
        <v>726</v>
      </c>
      <c r="R7480">
        <v>0</v>
      </c>
      <c r="S7480">
        <v>1</v>
      </c>
      <c r="T7480">
        <v>1</v>
      </c>
      <c r="U7480">
        <v>4</v>
      </c>
      <c r="V7480">
        <v>-0.26027397260273999</v>
      </c>
      <c r="W7480">
        <v>-0.157894736842105</v>
      </c>
      <c r="Y7480" t="s">
        <v>1538</v>
      </c>
      <c r="Z7480">
        <v>1</v>
      </c>
      <c r="AA7480">
        <v>6.3095238095238093</v>
      </c>
      <c r="AB7480" t="s">
        <v>738</v>
      </c>
      <c r="AC7480" t="s">
        <v>726</v>
      </c>
      <c r="AD7480">
        <v>32</v>
      </c>
      <c r="AE7480">
        <v>100</v>
      </c>
    </row>
    <row r="7481" spans="1:31" hidden="1" x14ac:dyDescent="0.25">
      <c r="A7481" t="s">
        <v>692</v>
      </c>
      <c r="B7481" t="s">
        <v>1029</v>
      </c>
      <c r="C7481" t="s">
        <v>1226</v>
      </c>
      <c r="D7481" t="s">
        <v>1227</v>
      </c>
      <c r="E7481" s="67">
        <v>45261</v>
      </c>
      <c r="F7481" t="s">
        <v>725</v>
      </c>
      <c r="G7481" t="s">
        <v>725</v>
      </c>
      <c r="H7481">
        <v>342</v>
      </c>
      <c r="J7481">
        <v>171</v>
      </c>
      <c r="K7481">
        <v>250</v>
      </c>
      <c r="M7481">
        <v>171</v>
      </c>
      <c r="P7481">
        <v>143</v>
      </c>
      <c r="Q7481" t="s">
        <v>726</v>
      </c>
      <c r="R7481">
        <v>0</v>
      </c>
      <c r="S7481">
        <v>1</v>
      </c>
      <c r="T7481">
        <v>1</v>
      </c>
      <c r="U7481">
        <v>4</v>
      </c>
      <c r="V7481">
        <v>-1.68965517241379</v>
      </c>
      <c r="W7481">
        <v>-2</v>
      </c>
      <c r="Y7481" t="s">
        <v>1538</v>
      </c>
      <c r="Z7481">
        <v>1</v>
      </c>
      <c r="AA7481">
        <v>1.1958041958041958</v>
      </c>
      <c r="AB7481" t="s">
        <v>758</v>
      </c>
      <c r="AC7481" t="s">
        <v>726</v>
      </c>
      <c r="AD7481">
        <v>192</v>
      </c>
      <c r="AE7481">
        <v>342</v>
      </c>
    </row>
    <row r="7482" spans="1:31" hidden="1" x14ac:dyDescent="0.25">
      <c r="A7482" t="s">
        <v>691</v>
      </c>
      <c r="B7482" t="s">
        <v>452</v>
      </c>
      <c r="C7482" t="s">
        <v>475</v>
      </c>
      <c r="D7482" t="s">
        <v>476</v>
      </c>
      <c r="E7482" s="67">
        <v>45261</v>
      </c>
      <c r="F7482" t="s">
        <v>725</v>
      </c>
      <c r="G7482" t="s">
        <v>725</v>
      </c>
      <c r="H7482">
        <v>177</v>
      </c>
      <c r="I7482">
        <v>300</v>
      </c>
      <c r="J7482">
        <v>117</v>
      </c>
      <c r="K7482">
        <v>129</v>
      </c>
      <c r="M7482">
        <v>360</v>
      </c>
      <c r="P7482">
        <v>155</v>
      </c>
      <c r="Q7482" t="s">
        <v>726</v>
      </c>
      <c r="R7482">
        <v>0</v>
      </c>
      <c r="S7482">
        <v>1</v>
      </c>
      <c r="T7482">
        <v>1</v>
      </c>
      <c r="U7482">
        <v>4</v>
      </c>
      <c r="V7482">
        <v>0</v>
      </c>
      <c r="W7482">
        <v>-0.52272727272727304</v>
      </c>
      <c r="Y7482" t="s">
        <v>1538</v>
      </c>
      <c r="Z7482">
        <v>1</v>
      </c>
      <c r="AA7482">
        <v>2.3225806451612905</v>
      </c>
      <c r="AB7482" t="s">
        <v>758</v>
      </c>
      <c r="AC7482" t="s">
        <v>726</v>
      </c>
      <c r="AD7482">
        <v>135</v>
      </c>
      <c r="AE7482">
        <v>116</v>
      </c>
    </row>
    <row r="7483" spans="1:31" hidden="1" x14ac:dyDescent="0.25">
      <c r="A7483" t="s">
        <v>692</v>
      </c>
      <c r="B7483" t="s">
        <v>773</v>
      </c>
      <c r="C7483" t="s">
        <v>1228</v>
      </c>
      <c r="D7483" t="s">
        <v>1229</v>
      </c>
      <c r="E7483" s="67">
        <v>45261</v>
      </c>
      <c r="F7483" t="s">
        <v>725</v>
      </c>
      <c r="G7483" t="s">
        <v>725</v>
      </c>
      <c r="H7483">
        <v>1332</v>
      </c>
      <c r="I7483">
        <v>900</v>
      </c>
      <c r="J7483">
        <v>855</v>
      </c>
      <c r="M7483">
        <v>1337</v>
      </c>
      <c r="P7483">
        <v>765</v>
      </c>
      <c r="Q7483" t="s">
        <v>726</v>
      </c>
      <c r="R7483">
        <v>0</v>
      </c>
      <c r="S7483">
        <v>1</v>
      </c>
      <c r="T7483">
        <v>1</v>
      </c>
      <c r="U7483">
        <v>4</v>
      </c>
      <c r="V7483">
        <v>-0.32653061224489799</v>
      </c>
      <c r="W7483">
        <v>-4.78571428571429</v>
      </c>
      <c r="Y7483" t="s">
        <v>1538</v>
      </c>
      <c r="Z7483">
        <v>1</v>
      </c>
      <c r="AA7483">
        <v>1.7477124183006536</v>
      </c>
      <c r="AB7483" t="s">
        <v>758</v>
      </c>
      <c r="AC7483" t="s">
        <v>733</v>
      </c>
      <c r="AD7483">
        <v>744</v>
      </c>
      <c r="AE7483">
        <v>1332</v>
      </c>
    </row>
    <row r="7484" spans="1:31" hidden="1" x14ac:dyDescent="0.25">
      <c r="A7484" t="s">
        <v>692</v>
      </c>
      <c r="B7484" t="s">
        <v>773</v>
      </c>
      <c r="C7484" t="s">
        <v>1230</v>
      </c>
      <c r="D7484" t="s">
        <v>1231</v>
      </c>
      <c r="E7484" s="67">
        <v>45261</v>
      </c>
      <c r="F7484" t="s">
        <v>725</v>
      </c>
      <c r="G7484" t="s">
        <v>725</v>
      </c>
      <c r="H7484">
        <v>87</v>
      </c>
      <c r="I7484">
        <v>750</v>
      </c>
      <c r="J7484">
        <v>679</v>
      </c>
      <c r="K7484">
        <v>160</v>
      </c>
      <c r="M7484">
        <v>158</v>
      </c>
      <c r="P7484">
        <v>403</v>
      </c>
      <c r="Q7484" t="s">
        <v>726</v>
      </c>
      <c r="R7484">
        <v>0</v>
      </c>
      <c r="S7484">
        <v>1</v>
      </c>
      <c r="T7484">
        <v>1</v>
      </c>
      <c r="U7484">
        <v>4</v>
      </c>
      <c r="V7484">
        <v>-0.220430107526882</v>
      </c>
      <c r="W7484">
        <v>-1.61165048543689</v>
      </c>
      <c r="Y7484" t="s">
        <v>1538</v>
      </c>
      <c r="Z7484">
        <v>1</v>
      </c>
      <c r="AA7484">
        <v>0.39205955334987591</v>
      </c>
      <c r="AB7484" t="s">
        <v>732</v>
      </c>
      <c r="AC7484" t="s">
        <v>726</v>
      </c>
      <c r="AD7484">
        <v>132</v>
      </c>
      <c r="AE7484">
        <v>87</v>
      </c>
    </row>
    <row r="7485" spans="1:31" hidden="1" x14ac:dyDescent="0.25">
      <c r="A7485" t="s">
        <v>692</v>
      </c>
      <c r="B7485" t="s">
        <v>878</v>
      </c>
      <c r="C7485" t="s">
        <v>1192</v>
      </c>
      <c r="D7485" t="s">
        <v>1232</v>
      </c>
      <c r="E7485" s="67">
        <v>45261</v>
      </c>
      <c r="F7485" t="s">
        <v>725</v>
      </c>
      <c r="G7485" t="s">
        <v>725</v>
      </c>
      <c r="H7485">
        <v>320</v>
      </c>
      <c r="J7485">
        <v>320</v>
      </c>
      <c r="P7485">
        <v>180</v>
      </c>
      <c r="Q7485" t="s">
        <v>726</v>
      </c>
      <c r="R7485">
        <v>0</v>
      </c>
      <c r="S7485">
        <v>0</v>
      </c>
      <c r="T7485">
        <v>0</v>
      </c>
      <c r="U7485">
        <v>3</v>
      </c>
      <c r="V7485">
        <v>0</v>
      </c>
      <c r="W7485">
        <v>-0.75</v>
      </c>
      <c r="Y7485" t="s">
        <v>1538</v>
      </c>
      <c r="Z7485">
        <v>1</v>
      </c>
      <c r="AA7485">
        <v>0</v>
      </c>
      <c r="AB7485" t="s">
        <v>728</v>
      </c>
      <c r="AC7485" t="s">
        <v>726</v>
      </c>
      <c r="AD7485">
        <v>399</v>
      </c>
      <c r="AE7485">
        <v>150</v>
      </c>
    </row>
    <row r="7486" spans="1:31" hidden="1" x14ac:dyDescent="0.25">
      <c r="A7486" t="s">
        <v>692</v>
      </c>
      <c r="B7486" t="s">
        <v>784</v>
      </c>
      <c r="C7486" t="s">
        <v>1233</v>
      </c>
      <c r="D7486" t="s">
        <v>1234</v>
      </c>
      <c r="E7486" s="67">
        <v>45261</v>
      </c>
      <c r="F7486" t="s">
        <v>725</v>
      </c>
      <c r="G7486" t="s">
        <v>725</v>
      </c>
      <c r="H7486">
        <v>274</v>
      </c>
      <c r="J7486">
        <v>54</v>
      </c>
      <c r="K7486">
        <v>60</v>
      </c>
      <c r="M7486">
        <v>220</v>
      </c>
      <c r="P7486">
        <v>32</v>
      </c>
      <c r="Q7486" t="s">
        <v>726</v>
      </c>
      <c r="R7486">
        <v>0</v>
      </c>
      <c r="S7486">
        <v>1</v>
      </c>
      <c r="T7486">
        <v>1</v>
      </c>
      <c r="U7486">
        <v>4</v>
      </c>
      <c r="V7486">
        <v>-9.3239436619718301</v>
      </c>
      <c r="W7486">
        <v>-15.3684210526316</v>
      </c>
      <c r="Y7486" t="s">
        <v>1538</v>
      </c>
      <c r="Z7486">
        <v>1</v>
      </c>
      <c r="AA7486">
        <v>6.875</v>
      </c>
      <c r="AB7486" t="s">
        <v>738</v>
      </c>
      <c r="AC7486" t="s">
        <v>726</v>
      </c>
      <c r="AD7486">
        <v>51</v>
      </c>
      <c r="AE7486">
        <v>274</v>
      </c>
    </row>
    <row r="7487" spans="1:31" hidden="1" x14ac:dyDescent="0.25">
      <c r="A7487" t="s">
        <v>692</v>
      </c>
      <c r="B7487" t="s">
        <v>747</v>
      </c>
      <c r="C7487" t="s">
        <v>976</v>
      </c>
      <c r="D7487" t="s">
        <v>1235</v>
      </c>
      <c r="E7487" s="67">
        <v>45261</v>
      </c>
      <c r="Q7487" t="s">
        <v>733</v>
      </c>
      <c r="R7487">
        <v>1</v>
      </c>
      <c r="S7487">
        <v>0</v>
      </c>
      <c r="T7487">
        <v>0</v>
      </c>
      <c r="U7487">
        <v>0</v>
      </c>
      <c r="Y7487" t="s">
        <v>1538</v>
      </c>
      <c r="Z7487">
        <v>0</v>
      </c>
      <c r="AA7487">
        <v>0</v>
      </c>
      <c r="AB7487" t="s">
        <v>734</v>
      </c>
      <c r="AC7487" t="s">
        <v>734</v>
      </c>
    </row>
    <row r="7488" spans="1:31" hidden="1" x14ac:dyDescent="0.25">
      <c r="A7488" t="s">
        <v>692</v>
      </c>
      <c r="B7488" t="s">
        <v>760</v>
      </c>
      <c r="C7488" t="s">
        <v>778</v>
      </c>
      <c r="D7488" t="s">
        <v>1236</v>
      </c>
      <c r="E7488" s="67">
        <v>45261</v>
      </c>
      <c r="Q7488" t="s">
        <v>733</v>
      </c>
      <c r="R7488">
        <v>1</v>
      </c>
      <c r="S7488">
        <v>0</v>
      </c>
      <c r="T7488">
        <v>0</v>
      </c>
      <c r="U7488">
        <v>0</v>
      </c>
      <c r="Y7488" t="s">
        <v>1538</v>
      </c>
      <c r="Z7488">
        <v>0</v>
      </c>
      <c r="AA7488">
        <v>0</v>
      </c>
      <c r="AB7488" t="s">
        <v>734</v>
      </c>
      <c r="AC7488" t="s">
        <v>734</v>
      </c>
    </row>
    <row r="7489" spans="1:31" hidden="1" x14ac:dyDescent="0.25">
      <c r="A7489" t="s">
        <v>692</v>
      </c>
      <c r="B7489" t="s">
        <v>848</v>
      </c>
      <c r="C7489" t="s">
        <v>1164</v>
      </c>
      <c r="D7489" t="s">
        <v>1237</v>
      </c>
      <c r="E7489" s="67">
        <v>45261</v>
      </c>
      <c r="F7489" t="s">
        <v>725</v>
      </c>
      <c r="G7489" t="s">
        <v>725</v>
      </c>
      <c r="H7489">
        <v>159</v>
      </c>
      <c r="J7489">
        <v>114</v>
      </c>
      <c r="K7489">
        <v>123</v>
      </c>
      <c r="M7489">
        <v>45</v>
      </c>
      <c r="P7489">
        <v>99</v>
      </c>
      <c r="Q7489" t="s">
        <v>726</v>
      </c>
      <c r="R7489">
        <v>1</v>
      </c>
      <c r="S7489">
        <v>0</v>
      </c>
      <c r="T7489">
        <v>0</v>
      </c>
      <c r="U7489">
        <v>0</v>
      </c>
      <c r="V7489">
        <v>-0.52380952380952395</v>
      </c>
      <c r="W7489">
        <v>-0.86046511627906996</v>
      </c>
      <c r="Y7489" t="s">
        <v>1538</v>
      </c>
      <c r="Z7489">
        <v>1</v>
      </c>
      <c r="AA7489">
        <v>0.45454545454545453</v>
      </c>
      <c r="AB7489" t="s">
        <v>732</v>
      </c>
      <c r="AC7489" t="s">
        <v>726</v>
      </c>
      <c r="AD7489">
        <v>120</v>
      </c>
      <c r="AE7489">
        <v>159</v>
      </c>
    </row>
    <row r="7490" spans="1:31" hidden="1" x14ac:dyDescent="0.25">
      <c r="A7490" t="s">
        <v>692</v>
      </c>
      <c r="B7490" t="s">
        <v>991</v>
      </c>
      <c r="C7490" t="s">
        <v>1238</v>
      </c>
      <c r="D7490" t="s">
        <v>1239</v>
      </c>
      <c r="E7490" s="67">
        <v>45261</v>
      </c>
      <c r="F7490" t="s">
        <v>725</v>
      </c>
      <c r="G7490" t="s">
        <v>725</v>
      </c>
      <c r="H7490">
        <v>225</v>
      </c>
      <c r="J7490">
        <v>225</v>
      </c>
      <c r="K7490">
        <v>350</v>
      </c>
      <c r="P7490">
        <v>303</v>
      </c>
      <c r="Q7490" t="s">
        <v>726</v>
      </c>
      <c r="R7490">
        <v>0</v>
      </c>
      <c r="S7490">
        <v>1</v>
      </c>
      <c r="T7490">
        <v>1</v>
      </c>
      <c r="U7490">
        <v>4</v>
      </c>
      <c r="V7490">
        <v>0</v>
      </c>
      <c r="W7490">
        <v>-2.4390243902439001E-2</v>
      </c>
      <c r="Y7490" t="s">
        <v>1538</v>
      </c>
      <c r="Z7490">
        <v>1</v>
      </c>
      <c r="AA7490">
        <v>0</v>
      </c>
      <c r="AB7490" t="s">
        <v>728</v>
      </c>
      <c r="AC7490" t="s">
        <v>726</v>
      </c>
      <c r="AD7490">
        <v>474</v>
      </c>
      <c r="AE7490">
        <v>225</v>
      </c>
    </row>
    <row r="7491" spans="1:31" hidden="1" x14ac:dyDescent="0.25">
      <c r="A7491" t="s">
        <v>692</v>
      </c>
      <c r="B7491" t="s">
        <v>809</v>
      </c>
      <c r="C7491" t="s">
        <v>904</v>
      </c>
      <c r="D7491" t="s">
        <v>1240</v>
      </c>
      <c r="E7491" s="67">
        <v>45261</v>
      </c>
      <c r="Q7491" t="s">
        <v>733</v>
      </c>
      <c r="R7491">
        <v>1</v>
      </c>
      <c r="S7491">
        <v>0</v>
      </c>
      <c r="T7491">
        <v>0</v>
      </c>
      <c r="U7491">
        <v>0</v>
      </c>
      <c r="Y7491" t="s">
        <v>1538</v>
      </c>
      <c r="Z7491">
        <v>0</v>
      </c>
      <c r="AA7491">
        <v>0</v>
      </c>
      <c r="AB7491" t="s">
        <v>734</v>
      </c>
      <c r="AC7491" t="s">
        <v>734</v>
      </c>
    </row>
    <row r="7492" spans="1:31" hidden="1" x14ac:dyDescent="0.25">
      <c r="A7492" t="s">
        <v>692</v>
      </c>
      <c r="B7492" t="s">
        <v>787</v>
      </c>
      <c r="C7492" t="s">
        <v>1241</v>
      </c>
      <c r="D7492" t="s">
        <v>1242</v>
      </c>
      <c r="E7492" s="67">
        <v>45261</v>
      </c>
      <c r="F7492" t="s">
        <v>725</v>
      </c>
      <c r="G7492" t="s">
        <v>725</v>
      </c>
      <c r="H7492">
        <v>77</v>
      </c>
      <c r="I7492">
        <v>900</v>
      </c>
      <c r="J7492">
        <v>93</v>
      </c>
      <c r="K7492">
        <v>93</v>
      </c>
      <c r="M7492">
        <v>884</v>
      </c>
      <c r="P7492">
        <v>95</v>
      </c>
      <c r="Q7492" t="s">
        <v>726</v>
      </c>
      <c r="R7492">
        <v>0</v>
      </c>
      <c r="S7492">
        <v>1</v>
      </c>
      <c r="T7492">
        <v>1</v>
      </c>
      <c r="U7492">
        <v>4</v>
      </c>
      <c r="V7492">
        <v>-0.33333333333333298</v>
      </c>
      <c r="W7492">
        <v>-0.83333333333333404</v>
      </c>
      <c r="Y7492" t="s">
        <v>1538</v>
      </c>
      <c r="Z7492">
        <v>1</v>
      </c>
      <c r="AA7492">
        <v>9.3052631578947373</v>
      </c>
      <c r="AB7492" t="s">
        <v>738</v>
      </c>
      <c r="AC7492" t="s">
        <v>726</v>
      </c>
      <c r="AD7492">
        <v>115</v>
      </c>
      <c r="AE7492">
        <v>77</v>
      </c>
    </row>
    <row r="7493" spans="1:31" hidden="1" x14ac:dyDescent="0.25">
      <c r="A7493" t="s">
        <v>692</v>
      </c>
      <c r="B7493" t="s">
        <v>831</v>
      </c>
      <c r="C7493" t="s">
        <v>4</v>
      </c>
      <c r="D7493" t="s">
        <v>1243</v>
      </c>
      <c r="E7493" s="67">
        <v>45261</v>
      </c>
      <c r="Q7493" t="s">
        <v>733</v>
      </c>
      <c r="R7493">
        <v>1</v>
      </c>
      <c r="S7493">
        <v>0</v>
      </c>
      <c r="T7493">
        <v>0</v>
      </c>
      <c r="U7493">
        <v>0</v>
      </c>
      <c r="Y7493" t="s">
        <v>1538</v>
      </c>
      <c r="Z7493">
        <v>0</v>
      </c>
      <c r="AA7493">
        <v>0</v>
      </c>
      <c r="AB7493" t="s">
        <v>734</v>
      </c>
      <c r="AC7493" t="s">
        <v>734</v>
      </c>
    </row>
    <row r="7494" spans="1:31" hidden="1" x14ac:dyDescent="0.25">
      <c r="A7494" t="s">
        <v>692</v>
      </c>
      <c r="B7494" t="s">
        <v>755</v>
      </c>
      <c r="C7494" t="s">
        <v>46</v>
      </c>
      <c r="D7494" t="s">
        <v>60</v>
      </c>
      <c r="E7494" s="67">
        <v>45261</v>
      </c>
      <c r="F7494" t="s">
        <v>725</v>
      </c>
      <c r="G7494" t="s">
        <v>725</v>
      </c>
      <c r="I7494">
        <v>50</v>
      </c>
      <c r="J7494">
        <v>312</v>
      </c>
      <c r="M7494">
        <v>85</v>
      </c>
      <c r="P7494">
        <v>160</v>
      </c>
      <c r="Q7494" t="s">
        <v>726</v>
      </c>
      <c r="R7494">
        <v>0</v>
      </c>
      <c r="S7494">
        <v>0</v>
      </c>
      <c r="T7494">
        <v>0</v>
      </c>
      <c r="U7494">
        <v>3</v>
      </c>
      <c r="V7494">
        <v>0</v>
      </c>
      <c r="W7494">
        <v>0.29411764705882398</v>
      </c>
      <c r="Y7494" t="s">
        <v>1538</v>
      </c>
      <c r="Z7494">
        <v>1</v>
      </c>
      <c r="AA7494">
        <v>0.53125</v>
      </c>
      <c r="AB7494" t="s">
        <v>732</v>
      </c>
      <c r="AC7494" t="s">
        <v>733</v>
      </c>
      <c r="AD7494">
        <v>63</v>
      </c>
      <c r="AE7494">
        <v>318</v>
      </c>
    </row>
    <row r="7495" spans="1:31" hidden="1" x14ac:dyDescent="0.25">
      <c r="A7495" t="s">
        <v>692</v>
      </c>
      <c r="B7495" t="s">
        <v>887</v>
      </c>
      <c r="C7495" t="s">
        <v>1081</v>
      </c>
      <c r="D7495" t="s">
        <v>1244</v>
      </c>
      <c r="E7495" s="67">
        <v>45261</v>
      </c>
      <c r="F7495" t="s">
        <v>725</v>
      </c>
      <c r="G7495" t="s">
        <v>725</v>
      </c>
      <c r="H7495">
        <v>434</v>
      </c>
      <c r="J7495">
        <v>306</v>
      </c>
      <c r="K7495">
        <v>400</v>
      </c>
      <c r="M7495">
        <v>128</v>
      </c>
      <c r="P7495">
        <v>306</v>
      </c>
      <c r="Q7495" t="s">
        <v>726</v>
      </c>
      <c r="R7495">
        <v>0</v>
      </c>
      <c r="S7495">
        <v>0</v>
      </c>
      <c r="T7495">
        <v>0</v>
      </c>
      <c r="U7495">
        <v>2</v>
      </c>
      <c r="V7495">
        <v>-1.3698630136986301E-2</v>
      </c>
      <c r="W7495">
        <v>0.41463414634146301</v>
      </c>
      <c r="Y7495" t="s">
        <v>1538</v>
      </c>
      <c r="Z7495">
        <v>1</v>
      </c>
      <c r="AA7495">
        <v>0.41830065359477125</v>
      </c>
      <c r="AB7495" t="s">
        <v>732</v>
      </c>
      <c r="AC7495" t="s">
        <v>726</v>
      </c>
      <c r="AD7495">
        <v>516</v>
      </c>
      <c r="AE7495">
        <v>434</v>
      </c>
    </row>
    <row r="7496" spans="1:31" hidden="1" x14ac:dyDescent="0.25">
      <c r="A7496" t="s">
        <v>692</v>
      </c>
      <c r="B7496" t="s">
        <v>817</v>
      </c>
      <c r="C7496" t="s">
        <v>1245</v>
      </c>
      <c r="D7496" t="s">
        <v>1246</v>
      </c>
      <c r="E7496" s="67">
        <v>45261</v>
      </c>
      <c r="F7496" t="s">
        <v>725</v>
      </c>
      <c r="G7496" t="s">
        <v>725</v>
      </c>
      <c r="H7496">
        <v>257</v>
      </c>
      <c r="J7496">
        <v>130</v>
      </c>
      <c r="P7496">
        <v>710</v>
      </c>
      <c r="Q7496" t="s">
        <v>726</v>
      </c>
      <c r="R7496">
        <v>0</v>
      </c>
      <c r="S7496">
        <v>1</v>
      </c>
      <c r="T7496">
        <v>1</v>
      </c>
      <c r="U7496">
        <v>4</v>
      </c>
      <c r="W7496">
        <v>-0.76271186440677996</v>
      </c>
      <c r="Y7496" t="s">
        <v>1538</v>
      </c>
      <c r="Z7496">
        <v>1</v>
      </c>
      <c r="AA7496">
        <v>0</v>
      </c>
      <c r="AB7496" t="s">
        <v>728</v>
      </c>
      <c r="AC7496" t="s">
        <v>733</v>
      </c>
    </row>
    <row r="7497" spans="1:31" hidden="1" x14ac:dyDescent="0.25">
      <c r="A7497" t="s">
        <v>692</v>
      </c>
      <c r="B7497" t="s">
        <v>828</v>
      </c>
      <c r="C7497" t="s">
        <v>1247</v>
      </c>
      <c r="D7497" t="s">
        <v>1248</v>
      </c>
      <c r="E7497" s="67">
        <v>45261</v>
      </c>
      <c r="F7497" t="s">
        <v>725</v>
      </c>
      <c r="G7497" t="s">
        <v>725</v>
      </c>
      <c r="H7497">
        <v>54</v>
      </c>
      <c r="I7497">
        <v>300</v>
      </c>
      <c r="J7497">
        <v>354</v>
      </c>
      <c r="K7497">
        <v>200</v>
      </c>
      <c r="P7497">
        <v>412</v>
      </c>
      <c r="Q7497" t="s">
        <v>726</v>
      </c>
      <c r="R7497">
        <v>0</v>
      </c>
      <c r="S7497">
        <v>1</v>
      </c>
      <c r="T7497">
        <v>1</v>
      </c>
      <c r="U7497">
        <v>4</v>
      </c>
      <c r="V7497">
        <v>-2.32558139534884E-2</v>
      </c>
      <c r="W7497">
        <v>-0.5625</v>
      </c>
      <c r="Y7497" t="s">
        <v>1538</v>
      </c>
      <c r="Z7497">
        <v>1</v>
      </c>
      <c r="AA7497">
        <v>0</v>
      </c>
      <c r="AB7497" t="s">
        <v>728</v>
      </c>
      <c r="AC7497" t="s">
        <v>726</v>
      </c>
      <c r="AD7497">
        <v>528</v>
      </c>
      <c r="AE7497">
        <v>54</v>
      </c>
    </row>
    <row r="7498" spans="1:31" hidden="1" x14ac:dyDescent="0.25">
      <c r="A7498" t="s">
        <v>692</v>
      </c>
      <c r="B7498" t="s">
        <v>1029</v>
      </c>
      <c r="C7498" t="s">
        <v>1030</v>
      </c>
      <c r="D7498" t="s">
        <v>1249</v>
      </c>
      <c r="E7498" s="67">
        <v>45261</v>
      </c>
      <c r="F7498" t="s">
        <v>725</v>
      </c>
      <c r="G7498" t="s">
        <v>725</v>
      </c>
      <c r="H7498">
        <v>1800</v>
      </c>
      <c r="J7498">
        <v>450</v>
      </c>
      <c r="K7498">
        <v>525</v>
      </c>
      <c r="M7498">
        <v>1350</v>
      </c>
      <c r="P7498">
        <v>525</v>
      </c>
      <c r="Q7498" t="s">
        <v>726</v>
      </c>
      <c r="R7498">
        <v>0</v>
      </c>
      <c r="S7498">
        <v>1</v>
      </c>
      <c r="T7498">
        <v>1</v>
      </c>
      <c r="U7498">
        <v>4</v>
      </c>
      <c r="V7498">
        <v>-0.89473684210526305</v>
      </c>
      <c r="W7498">
        <v>-33.176470588235297</v>
      </c>
      <c r="Y7498" t="s">
        <v>1538</v>
      </c>
      <c r="Z7498">
        <v>1</v>
      </c>
      <c r="AA7498">
        <v>2.5714285714285716</v>
      </c>
      <c r="AB7498" t="s">
        <v>758</v>
      </c>
      <c r="AC7498" t="s">
        <v>726</v>
      </c>
      <c r="AD7498">
        <v>600</v>
      </c>
      <c r="AE7498">
        <v>1800</v>
      </c>
    </row>
    <row r="7499" spans="1:31" hidden="1" x14ac:dyDescent="0.25">
      <c r="A7499" t="s">
        <v>692</v>
      </c>
      <c r="B7499" t="s">
        <v>64</v>
      </c>
      <c r="C7499" t="s">
        <v>1250</v>
      </c>
      <c r="D7499" t="s">
        <v>1251</v>
      </c>
      <c r="E7499" s="67">
        <v>45261</v>
      </c>
      <c r="F7499" t="s">
        <v>725</v>
      </c>
      <c r="G7499" t="s">
        <v>725</v>
      </c>
      <c r="H7499">
        <v>275</v>
      </c>
      <c r="I7499">
        <v>450</v>
      </c>
      <c r="J7499">
        <v>588</v>
      </c>
      <c r="K7499">
        <v>360</v>
      </c>
      <c r="M7499">
        <v>137</v>
      </c>
      <c r="P7499">
        <v>465</v>
      </c>
      <c r="Q7499" t="s">
        <v>726</v>
      </c>
      <c r="R7499">
        <v>0</v>
      </c>
      <c r="S7499">
        <v>0</v>
      </c>
      <c r="T7499">
        <v>0</v>
      </c>
      <c r="U7499">
        <v>3</v>
      </c>
      <c r="V7499">
        <v>-2</v>
      </c>
      <c r="W7499">
        <v>-4.125</v>
      </c>
      <c r="Y7499" t="s">
        <v>1538</v>
      </c>
      <c r="Z7499">
        <v>1</v>
      </c>
      <c r="AA7499">
        <v>0.29462365591397849</v>
      </c>
      <c r="AB7499" t="s">
        <v>732</v>
      </c>
      <c r="AC7499" t="s">
        <v>726</v>
      </c>
      <c r="AD7499">
        <v>462</v>
      </c>
      <c r="AE7499">
        <v>275</v>
      </c>
    </row>
    <row r="7500" spans="1:31" hidden="1" x14ac:dyDescent="0.25">
      <c r="A7500" t="s">
        <v>692</v>
      </c>
      <c r="B7500" t="s">
        <v>729</v>
      </c>
      <c r="C7500" t="s">
        <v>1252</v>
      </c>
      <c r="D7500" t="s">
        <v>1253</v>
      </c>
      <c r="E7500" s="67">
        <v>45261</v>
      </c>
      <c r="F7500" t="s">
        <v>725</v>
      </c>
      <c r="G7500" t="s">
        <v>725</v>
      </c>
      <c r="H7500">
        <v>483</v>
      </c>
      <c r="J7500">
        <v>47</v>
      </c>
      <c r="K7500">
        <v>50</v>
      </c>
      <c r="M7500">
        <v>430</v>
      </c>
      <c r="P7500">
        <v>304</v>
      </c>
      <c r="Q7500" t="s">
        <v>726</v>
      </c>
      <c r="R7500">
        <v>0</v>
      </c>
      <c r="S7500">
        <v>1</v>
      </c>
      <c r="T7500">
        <v>1</v>
      </c>
      <c r="U7500">
        <v>4</v>
      </c>
      <c r="V7500">
        <v>-3.6551724137931001</v>
      </c>
      <c r="W7500">
        <v>-12.866666666666699</v>
      </c>
      <c r="Y7500" t="s">
        <v>1538</v>
      </c>
      <c r="Z7500">
        <v>1</v>
      </c>
      <c r="AA7500">
        <v>1.4144736842105263</v>
      </c>
      <c r="AB7500" t="s">
        <v>758</v>
      </c>
      <c r="AC7500" t="s">
        <v>733</v>
      </c>
      <c r="AD7500">
        <v>54</v>
      </c>
      <c r="AE7500">
        <v>483</v>
      </c>
    </row>
    <row r="7501" spans="1:31" hidden="1" x14ac:dyDescent="0.25">
      <c r="A7501" t="s">
        <v>692</v>
      </c>
      <c r="B7501" t="s">
        <v>899</v>
      </c>
      <c r="C7501" t="s">
        <v>900</v>
      </c>
      <c r="D7501" t="s">
        <v>1254</v>
      </c>
      <c r="E7501" s="67">
        <v>45261</v>
      </c>
      <c r="F7501" t="s">
        <v>725</v>
      </c>
      <c r="G7501" t="s">
        <v>725</v>
      </c>
      <c r="H7501">
        <v>219</v>
      </c>
      <c r="J7501">
        <v>36</v>
      </c>
      <c r="M7501">
        <v>183</v>
      </c>
      <c r="P7501">
        <v>44</v>
      </c>
      <c r="Q7501" t="s">
        <v>726</v>
      </c>
      <c r="R7501">
        <v>0</v>
      </c>
      <c r="S7501">
        <v>1</v>
      </c>
      <c r="T7501">
        <v>1</v>
      </c>
      <c r="U7501">
        <v>4</v>
      </c>
      <c r="V7501">
        <v>0</v>
      </c>
      <c r="W7501">
        <v>8.6956521739130405E-2</v>
      </c>
      <c r="Y7501" t="s">
        <v>1538</v>
      </c>
      <c r="Z7501">
        <v>1</v>
      </c>
      <c r="AA7501">
        <v>4.1590909090909092</v>
      </c>
      <c r="AB7501" t="s">
        <v>738</v>
      </c>
      <c r="AC7501" t="s">
        <v>726</v>
      </c>
      <c r="AD7501">
        <v>35</v>
      </c>
      <c r="AE7501">
        <v>219</v>
      </c>
    </row>
    <row r="7502" spans="1:31" hidden="1" x14ac:dyDescent="0.25">
      <c r="A7502" t="s">
        <v>692</v>
      </c>
      <c r="B7502" t="s">
        <v>744</v>
      </c>
      <c r="C7502" t="s">
        <v>915</v>
      </c>
      <c r="D7502" t="s">
        <v>1255</v>
      </c>
      <c r="E7502" s="67">
        <v>45261</v>
      </c>
      <c r="F7502" t="s">
        <v>725</v>
      </c>
      <c r="G7502" t="s">
        <v>725</v>
      </c>
      <c r="H7502">
        <v>582</v>
      </c>
      <c r="J7502">
        <v>171</v>
      </c>
      <c r="K7502">
        <v>171</v>
      </c>
      <c r="M7502">
        <v>411</v>
      </c>
      <c r="P7502">
        <v>156</v>
      </c>
      <c r="Q7502" t="s">
        <v>726</v>
      </c>
      <c r="R7502">
        <v>0</v>
      </c>
      <c r="S7502">
        <v>0</v>
      </c>
      <c r="T7502">
        <v>0</v>
      </c>
      <c r="U7502">
        <v>2</v>
      </c>
      <c r="V7502">
        <v>-0.123595505617978</v>
      </c>
      <c r="W7502">
        <v>-0.44067796610169502</v>
      </c>
      <c r="Y7502" t="s">
        <v>1538</v>
      </c>
      <c r="Z7502">
        <v>1</v>
      </c>
      <c r="AA7502">
        <v>2.6346153846153846</v>
      </c>
      <c r="AB7502" t="s">
        <v>758</v>
      </c>
      <c r="AC7502" t="s">
        <v>726</v>
      </c>
      <c r="AD7502">
        <v>147</v>
      </c>
      <c r="AE7502">
        <v>585</v>
      </c>
    </row>
    <row r="7503" spans="1:31" hidden="1" x14ac:dyDescent="0.25">
      <c r="A7503" t="s">
        <v>692</v>
      </c>
      <c r="B7503" t="s">
        <v>831</v>
      </c>
      <c r="C7503" t="s">
        <v>1256</v>
      </c>
      <c r="D7503" t="s">
        <v>1257</v>
      </c>
      <c r="E7503" s="67">
        <v>45261</v>
      </c>
      <c r="F7503" t="s">
        <v>725</v>
      </c>
      <c r="G7503" t="s">
        <v>725</v>
      </c>
      <c r="H7503">
        <v>3258</v>
      </c>
      <c r="J7503">
        <v>372</v>
      </c>
      <c r="K7503">
        <v>300</v>
      </c>
      <c r="M7503">
        <v>2886</v>
      </c>
      <c r="P7503">
        <v>378</v>
      </c>
      <c r="Q7503" t="s">
        <v>726</v>
      </c>
      <c r="R7503">
        <v>0</v>
      </c>
      <c r="S7503">
        <v>1</v>
      </c>
      <c r="T7503">
        <v>1</v>
      </c>
      <c r="U7503">
        <v>4</v>
      </c>
      <c r="W7503">
        <v>-0.33333333333333298</v>
      </c>
      <c r="Y7503" t="s">
        <v>1538</v>
      </c>
      <c r="Z7503">
        <v>1</v>
      </c>
      <c r="AA7503">
        <v>7.6349206349206353</v>
      </c>
      <c r="AB7503" t="s">
        <v>738</v>
      </c>
      <c r="AC7503" t="s">
        <v>726</v>
      </c>
      <c r="AD7503">
        <v>366</v>
      </c>
      <c r="AE7503">
        <v>3258</v>
      </c>
    </row>
    <row r="7504" spans="1:31" hidden="1" x14ac:dyDescent="0.25">
      <c r="A7504" t="s">
        <v>692</v>
      </c>
      <c r="B7504" t="s">
        <v>949</v>
      </c>
      <c r="C7504" t="s">
        <v>1258</v>
      </c>
      <c r="D7504" t="s">
        <v>1259</v>
      </c>
      <c r="E7504" s="67">
        <v>45261</v>
      </c>
      <c r="Q7504" t="s">
        <v>733</v>
      </c>
      <c r="R7504">
        <v>1</v>
      </c>
      <c r="S7504">
        <v>0</v>
      </c>
      <c r="T7504">
        <v>0</v>
      </c>
      <c r="U7504">
        <v>0</v>
      </c>
      <c r="Y7504" t="s">
        <v>1538</v>
      </c>
      <c r="Z7504">
        <v>0</v>
      </c>
      <c r="AA7504">
        <v>0</v>
      </c>
      <c r="AB7504" t="s">
        <v>734</v>
      </c>
      <c r="AC7504" t="s">
        <v>734</v>
      </c>
    </row>
    <row r="7505" spans="1:31" hidden="1" x14ac:dyDescent="0.25">
      <c r="A7505" t="s">
        <v>692</v>
      </c>
      <c r="B7505" t="s">
        <v>928</v>
      </c>
      <c r="C7505" t="s">
        <v>1260</v>
      </c>
      <c r="D7505" t="s">
        <v>1261</v>
      </c>
      <c r="E7505" s="67">
        <v>45261</v>
      </c>
      <c r="F7505" t="s">
        <v>725</v>
      </c>
      <c r="G7505" t="s">
        <v>725</v>
      </c>
      <c r="H7505">
        <v>2750</v>
      </c>
      <c r="J7505">
        <v>900</v>
      </c>
      <c r="K7505">
        <v>1000</v>
      </c>
      <c r="M7505">
        <v>1850</v>
      </c>
      <c r="P7505">
        <v>800</v>
      </c>
      <c r="Q7505" t="s">
        <v>726</v>
      </c>
      <c r="R7505">
        <v>0</v>
      </c>
      <c r="S7505">
        <v>1</v>
      </c>
      <c r="T7505">
        <v>1</v>
      </c>
      <c r="U7505">
        <v>4</v>
      </c>
      <c r="V7505">
        <v>-0.52380952380952395</v>
      </c>
      <c r="W7505">
        <v>-1.1565836298932399</v>
      </c>
      <c r="Y7505" t="s">
        <v>1538</v>
      </c>
      <c r="Z7505">
        <v>1</v>
      </c>
      <c r="AA7505">
        <v>2.3125</v>
      </c>
      <c r="AB7505" t="s">
        <v>758</v>
      </c>
      <c r="AC7505" t="s">
        <v>726</v>
      </c>
      <c r="AD7505">
        <v>1011</v>
      </c>
      <c r="AE7505">
        <v>2750</v>
      </c>
    </row>
    <row r="7506" spans="1:31" hidden="1" x14ac:dyDescent="0.25">
      <c r="A7506" t="s">
        <v>692</v>
      </c>
      <c r="B7506" t="s">
        <v>838</v>
      </c>
      <c r="C7506" t="s">
        <v>1262</v>
      </c>
      <c r="D7506" t="s">
        <v>1263</v>
      </c>
      <c r="E7506" s="67">
        <v>45261</v>
      </c>
      <c r="F7506" t="s">
        <v>725</v>
      </c>
      <c r="G7506" t="s">
        <v>725</v>
      </c>
      <c r="H7506">
        <v>324</v>
      </c>
      <c r="J7506">
        <v>255</v>
      </c>
      <c r="M7506">
        <v>69</v>
      </c>
      <c r="P7506">
        <v>264</v>
      </c>
      <c r="Q7506" t="s">
        <v>726</v>
      </c>
      <c r="R7506">
        <v>1</v>
      </c>
      <c r="S7506">
        <v>0</v>
      </c>
      <c r="T7506">
        <v>0</v>
      </c>
      <c r="U7506">
        <v>0</v>
      </c>
      <c r="V7506">
        <v>-0.38787878787878799</v>
      </c>
      <c r="Y7506" t="s">
        <v>1538</v>
      </c>
      <c r="Z7506">
        <v>1</v>
      </c>
      <c r="AA7506">
        <v>0.26136363636363635</v>
      </c>
      <c r="AB7506" t="s">
        <v>732</v>
      </c>
      <c r="AC7506" t="s">
        <v>726</v>
      </c>
      <c r="AD7506">
        <v>186</v>
      </c>
      <c r="AE7506">
        <v>279</v>
      </c>
    </row>
    <row r="7507" spans="1:31" hidden="1" x14ac:dyDescent="0.25">
      <c r="A7507" t="s">
        <v>691</v>
      </c>
      <c r="B7507" t="s">
        <v>452</v>
      </c>
      <c r="C7507" t="s">
        <v>488</v>
      </c>
      <c r="D7507" t="s">
        <v>491</v>
      </c>
      <c r="E7507" s="67">
        <v>45261</v>
      </c>
      <c r="F7507" t="s">
        <v>725</v>
      </c>
      <c r="G7507" t="s">
        <v>725</v>
      </c>
      <c r="H7507">
        <v>6</v>
      </c>
      <c r="I7507">
        <v>600</v>
      </c>
      <c r="J7507">
        <v>147</v>
      </c>
      <c r="K7507">
        <v>147</v>
      </c>
      <c r="M7507">
        <v>459</v>
      </c>
      <c r="P7507">
        <v>131</v>
      </c>
      <c r="Q7507" t="s">
        <v>726</v>
      </c>
      <c r="R7507">
        <v>0</v>
      </c>
      <c r="S7507">
        <v>1</v>
      </c>
      <c r="T7507">
        <v>1</v>
      </c>
      <c r="U7507">
        <v>4</v>
      </c>
      <c r="V7507">
        <v>0</v>
      </c>
      <c r="W7507">
        <v>0.107142857142857</v>
      </c>
      <c r="Y7507" t="s">
        <v>1538</v>
      </c>
      <c r="Z7507">
        <v>1</v>
      </c>
      <c r="AA7507">
        <v>3.5038167938931299</v>
      </c>
      <c r="AB7507" t="s">
        <v>758</v>
      </c>
      <c r="AC7507" t="s">
        <v>726</v>
      </c>
      <c r="AD7507">
        <v>132</v>
      </c>
      <c r="AE7507">
        <v>6</v>
      </c>
    </row>
    <row r="7508" spans="1:31" hidden="1" x14ac:dyDescent="0.25">
      <c r="A7508" t="s">
        <v>692</v>
      </c>
      <c r="B7508" t="s">
        <v>763</v>
      </c>
      <c r="C7508" t="s">
        <v>764</v>
      </c>
      <c r="D7508" t="s">
        <v>1264</v>
      </c>
      <c r="E7508" s="67">
        <v>45261</v>
      </c>
      <c r="F7508" t="s">
        <v>725</v>
      </c>
      <c r="G7508" t="s">
        <v>725</v>
      </c>
      <c r="H7508">
        <v>253</v>
      </c>
      <c r="J7508">
        <v>101</v>
      </c>
      <c r="K7508">
        <v>100</v>
      </c>
      <c r="M7508">
        <v>152</v>
      </c>
      <c r="P7508">
        <v>101</v>
      </c>
      <c r="Q7508" t="s">
        <v>726</v>
      </c>
      <c r="R7508">
        <v>0</v>
      </c>
      <c r="S7508">
        <v>1</v>
      </c>
      <c r="T7508">
        <v>1</v>
      </c>
      <c r="U7508">
        <v>4</v>
      </c>
      <c r="V7508">
        <v>-0.171875</v>
      </c>
      <c r="W7508">
        <v>-0.47499999999999998</v>
      </c>
      <c r="Y7508" t="s">
        <v>1538</v>
      </c>
      <c r="Z7508">
        <v>1</v>
      </c>
      <c r="AA7508">
        <v>1.504950495049505</v>
      </c>
      <c r="AB7508" t="s">
        <v>758</v>
      </c>
      <c r="AC7508" t="s">
        <v>726</v>
      </c>
      <c r="AD7508">
        <v>147</v>
      </c>
      <c r="AE7508">
        <v>253</v>
      </c>
    </row>
    <row r="7509" spans="1:31" hidden="1" x14ac:dyDescent="0.25">
      <c r="A7509" t="s">
        <v>692</v>
      </c>
      <c r="B7509" t="s">
        <v>831</v>
      </c>
      <c r="C7509" t="s">
        <v>12</v>
      </c>
      <c r="D7509" t="s">
        <v>13</v>
      </c>
      <c r="E7509" s="67">
        <v>45261</v>
      </c>
      <c r="F7509" t="s">
        <v>725</v>
      </c>
      <c r="G7509" t="s">
        <v>725</v>
      </c>
      <c r="H7509">
        <v>1280</v>
      </c>
      <c r="J7509">
        <v>100</v>
      </c>
      <c r="K7509">
        <v>100</v>
      </c>
      <c r="M7509">
        <v>1180</v>
      </c>
      <c r="P7509">
        <v>100</v>
      </c>
      <c r="Q7509" t="s">
        <v>726</v>
      </c>
      <c r="R7509">
        <v>0</v>
      </c>
      <c r="S7509">
        <v>1</v>
      </c>
      <c r="T7509">
        <v>1</v>
      </c>
      <c r="U7509">
        <v>4</v>
      </c>
      <c r="V7509">
        <v>-2.2272727272727302</v>
      </c>
      <c r="W7509">
        <v>-1.44444444444444</v>
      </c>
      <c r="Y7509" t="s">
        <v>1538</v>
      </c>
      <c r="Z7509">
        <v>1</v>
      </c>
      <c r="AA7509">
        <v>11.8</v>
      </c>
      <c r="AB7509" t="s">
        <v>738</v>
      </c>
      <c r="AC7509" t="s">
        <v>726</v>
      </c>
      <c r="AD7509">
        <v>100</v>
      </c>
      <c r="AE7509">
        <v>1280</v>
      </c>
    </row>
    <row r="7510" spans="1:31" hidden="1" x14ac:dyDescent="0.25">
      <c r="A7510" t="s">
        <v>692</v>
      </c>
      <c r="B7510" t="s">
        <v>766</v>
      </c>
      <c r="C7510" t="s">
        <v>1067</v>
      </c>
      <c r="D7510" t="s">
        <v>1265</v>
      </c>
      <c r="E7510" s="67">
        <v>45261</v>
      </c>
      <c r="F7510" t="s">
        <v>725</v>
      </c>
      <c r="G7510" t="s">
        <v>725</v>
      </c>
      <c r="H7510">
        <v>736</v>
      </c>
      <c r="J7510">
        <v>264</v>
      </c>
      <c r="K7510">
        <v>264</v>
      </c>
      <c r="M7510">
        <v>472</v>
      </c>
      <c r="P7510">
        <v>246</v>
      </c>
      <c r="Q7510" t="s">
        <v>726</v>
      </c>
      <c r="R7510">
        <v>0</v>
      </c>
      <c r="S7510">
        <v>0</v>
      </c>
      <c r="T7510">
        <v>0</v>
      </c>
      <c r="U7510">
        <v>2</v>
      </c>
      <c r="V7510">
        <v>0</v>
      </c>
      <c r="W7510">
        <v>0.29166666666666702</v>
      </c>
      <c r="Y7510" t="s">
        <v>1538</v>
      </c>
      <c r="Z7510">
        <v>1</v>
      </c>
      <c r="AA7510">
        <v>1.9186991869918699</v>
      </c>
      <c r="AB7510" t="s">
        <v>758</v>
      </c>
      <c r="AC7510" t="s">
        <v>726</v>
      </c>
      <c r="AD7510">
        <v>198</v>
      </c>
      <c r="AE7510">
        <v>736</v>
      </c>
    </row>
    <row r="7511" spans="1:31" hidden="1" x14ac:dyDescent="0.25">
      <c r="A7511" t="s">
        <v>691</v>
      </c>
      <c r="B7511" t="s">
        <v>182</v>
      </c>
      <c r="C7511" t="s">
        <v>202</v>
      </c>
      <c r="D7511" t="s">
        <v>203</v>
      </c>
      <c r="E7511" s="67">
        <v>45261</v>
      </c>
      <c r="F7511" t="s">
        <v>725</v>
      </c>
      <c r="G7511" t="s">
        <v>725</v>
      </c>
      <c r="H7511">
        <v>495</v>
      </c>
      <c r="I7511">
        <v>750</v>
      </c>
      <c r="J7511">
        <v>213</v>
      </c>
      <c r="K7511">
        <v>273</v>
      </c>
      <c r="M7511">
        <v>1032</v>
      </c>
      <c r="P7511">
        <v>225</v>
      </c>
      <c r="Q7511" t="s">
        <v>726</v>
      </c>
      <c r="R7511">
        <v>0</v>
      </c>
      <c r="S7511">
        <v>1</v>
      </c>
      <c r="T7511">
        <v>1</v>
      </c>
      <c r="U7511">
        <v>4</v>
      </c>
      <c r="V7511">
        <v>-0.138461538461538</v>
      </c>
      <c r="W7511">
        <v>-0.20168067226890801</v>
      </c>
      <c r="Y7511" t="s">
        <v>1538</v>
      </c>
      <c r="Z7511">
        <v>1</v>
      </c>
      <c r="AA7511">
        <v>4.5866666666666669</v>
      </c>
      <c r="AB7511" t="s">
        <v>738</v>
      </c>
      <c r="AC7511" t="s">
        <v>726</v>
      </c>
      <c r="AD7511">
        <v>213</v>
      </c>
      <c r="AE7511">
        <v>495</v>
      </c>
    </row>
    <row r="7512" spans="1:31" hidden="1" x14ac:dyDescent="0.25">
      <c r="A7512" t="s">
        <v>692</v>
      </c>
      <c r="B7512" t="s">
        <v>1002</v>
      </c>
      <c r="C7512" t="s">
        <v>1266</v>
      </c>
      <c r="D7512" t="s">
        <v>1267</v>
      </c>
      <c r="E7512" s="67">
        <v>45261</v>
      </c>
      <c r="F7512" t="s">
        <v>725</v>
      </c>
      <c r="G7512" t="s">
        <v>725</v>
      </c>
      <c r="H7512">
        <v>77</v>
      </c>
      <c r="I7512">
        <v>150</v>
      </c>
      <c r="J7512">
        <v>227</v>
      </c>
      <c r="K7512">
        <v>150</v>
      </c>
      <c r="P7512">
        <v>151</v>
      </c>
      <c r="Q7512" t="s">
        <v>726</v>
      </c>
      <c r="R7512">
        <v>0</v>
      </c>
      <c r="S7512">
        <v>0</v>
      </c>
      <c r="T7512">
        <v>0</v>
      </c>
      <c r="U7512">
        <v>3</v>
      </c>
      <c r="V7512">
        <v>0</v>
      </c>
      <c r="W7512">
        <v>0.16666666666666699</v>
      </c>
      <c r="Y7512" t="s">
        <v>1538</v>
      </c>
      <c r="Z7512">
        <v>1</v>
      </c>
      <c r="AA7512">
        <v>0</v>
      </c>
      <c r="AB7512" t="s">
        <v>728</v>
      </c>
      <c r="AC7512" t="s">
        <v>726</v>
      </c>
      <c r="AD7512">
        <v>288</v>
      </c>
      <c r="AE7512">
        <v>77</v>
      </c>
    </row>
    <row r="7513" spans="1:31" hidden="1" x14ac:dyDescent="0.25">
      <c r="A7513" t="s">
        <v>692</v>
      </c>
      <c r="B7513" t="s">
        <v>831</v>
      </c>
      <c r="C7513" t="s">
        <v>1268</v>
      </c>
      <c r="D7513" t="s">
        <v>1269</v>
      </c>
      <c r="E7513" s="67">
        <v>45261</v>
      </c>
      <c r="F7513" t="s">
        <v>725</v>
      </c>
      <c r="G7513" t="s">
        <v>725</v>
      </c>
      <c r="H7513">
        <v>3744</v>
      </c>
      <c r="J7513">
        <v>777</v>
      </c>
      <c r="K7513">
        <v>600</v>
      </c>
      <c r="M7513">
        <v>2964</v>
      </c>
      <c r="P7513">
        <v>624</v>
      </c>
      <c r="Q7513" t="s">
        <v>726</v>
      </c>
      <c r="R7513">
        <v>0</v>
      </c>
      <c r="S7513">
        <v>1</v>
      </c>
      <c r="T7513">
        <v>1</v>
      </c>
      <c r="U7513">
        <v>4</v>
      </c>
      <c r="V7513">
        <v>-7.8212290502793297E-2</v>
      </c>
      <c r="W7513">
        <v>-0.59574468085106402</v>
      </c>
      <c r="Y7513" t="s">
        <v>1538</v>
      </c>
      <c r="Z7513">
        <v>1</v>
      </c>
      <c r="AA7513">
        <v>4.75</v>
      </c>
      <c r="AB7513" t="s">
        <v>738</v>
      </c>
      <c r="AC7513" t="s">
        <v>733</v>
      </c>
      <c r="AD7513">
        <v>876</v>
      </c>
      <c r="AE7513">
        <v>3741</v>
      </c>
    </row>
    <row r="7514" spans="1:31" hidden="1" x14ac:dyDescent="0.25">
      <c r="A7514" t="s">
        <v>692</v>
      </c>
      <c r="B7514" t="s">
        <v>64</v>
      </c>
      <c r="C7514" t="s">
        <v>1270</v>
      </c>
      <c r="D7514" t="s">
        <v>1271</v>
      </c>
      <c r="E7514" s="67">
        <v>45261</v>
      </c>
      <c r="F7514" t="s">
        <v>725</v>
      </c>
      <c r="G7514" t="s">
        <v>725</v>
      </c>
      <c r="H7514">
        <v>372</v>
      </c>
      <c r="I7514">
        <v>777</v>
      </c>
      <c r="J7514">
        <v>1149</v>
      </c>
      <c r="K7514">
        <v>660</v>
      </c>
      <c r="N7514">
        <v>10</v>
      </c>
      <c r="P7514">
        <v>875</v>
      </c>
      <c r="Q7514" t="s">
        <v>726</v>
      </c>
      <c r="R7514">
        <v>0</v>
      </c>
      <c r="S7514">
        <v>1</v>
      </c>
      <c r="T7514">
        <v>1</v>
      </c>
      <c r="U7514">
        <v>4</v>
      </c>
      <c r="V7514">
        <v>-0.81564245810055902</v>
      </c>
      <c r="W7514">
        <v>0.53982300884955803</v>
      </c>
      <c r="Y7514" t="s">
        <v>1538</v>
      </c>
      <c r="Z7514">
        <v>1</v>
      </c>
      <c r="AA7514">
        <v>0</v>
      </c>
      <c r="AB7514" t="s">
        <v>728</v>
      </c>
      <c r="AC7514" t="s">
        <v>726</v>
      </c>
      <c r="AD7514">
        <v>384</v>
      </c>
      <c r="AE7514">
        <v>372</v>
      </c>
    </row>
    <row r="7515" spans="1:31" hidden="1" x14ac:dyDescent="0.25">
      <c r="A7515" t="s">
        <v>692</v>
      </c>
      <c r="B7515" t="s">
        <v>848</v>
      </c>
      <c r="C7515" t="s">
        <v>1272</v>
      </c>
      <c r="D7515" t="s">
        <v>1273</v>
      </c>
      <c r="E7515" s="67">
        <v>45261</v>
      </c>
      <c r="F7515" t="s">
        <v>725</v>
      </c>
      <c r="G7515" t="s">
        <v>725</v>
      </c>
      <c r="H7515">
        <v>207</v>
      </c>
      <c r="J7515">
        <v>195</v>
      </c>
      <c r="K7515">
        <v>201</v>
      </c>
      <c r="M7515">
        <v>12</v>
      </c>
      <c r="P7515">
        <v>185</v>
      </c>
      <c r="Q7515" t="s">
        <v>726</v>
      </c>
      <c r="R7515">
        <v>0</v>
      </c>
      <c r="S7515">
        <v>0</v>
      </c>
      <c r="T7515">
        <v>0</v>
      </c>
      <c r="U7515">
        <v>2</v>
      </c>
      <c r="V7515">
        <v>-0.43506493506493499</v>
      </c>
      <c r="W7515">
        <v>-0.29545454545454602</v>
      </c>
      <c r="Y7515" t="s">
        <v>1538</v>
      </c>
      <c r="Z7515">
        <v>1</v>
      </c>
      <c r="AA7515">
        <v>6.4864864864864868E-2</v>
      </c>
      <c r="AB7515" t="s">
        <v>732</v>
      </c>
      <c r="AC7515" t="s">
        <v>726</v>
      </c>
      <c r="AD7515">
        <v>303</v>
      </c>
      <c r="AE7515">
        <v>207</v>
      </c>
    </row>
    <row r="7516" spans="1:31" hidden="1" x14ac:dyDescent="0.25">
      <c r="A7516" t="s">
        <v>692</v>
      </c>
      <c r="B7516" t="s">
        <v>741</v>
      </c>
      <c r="C7516" t="s">
        <v>1274</v>
      </c>
      <c r="D7516" t="s">
        <v>1275</v>
      </c>
      <c r="E7516" s="67">
        <v>45261</v>
      </c>
      <c r="F7516" t="s">
        <v>725</v>
      </c>
      <c r="G7516" t="s">
        <v>725</v>
      </c>
      <c r="H7516">
        <v>101</v>
      </c>
      <c r="J7516">
        <v>38</v>
      </c>
      <c r="K7516">
        <v>36</v>
      </c>
      <c r="M7516">
        <v>63</v>
      </c>
      <c r="P7516">
        <v>52</v>
      </c>
      <c r="Q7516" t="s">
        <v>726</v>
      </c>
      <c r="R7516">
        <v>0</v>
      </c>
      <c r="S7516">
        <v>0</v>
      </c>
      <c r="T7516">
        <v>0</v>
      </c>
      <c r="U7516">
        <v>2</v>
      </c>
      <c r="V7516">
        <v>-0.11965811965812</v>
      </c>
      <c r="W7516">
        <v>0.36585365853658502</v>
      </c>
      <c r="Y7516" t="s">
        <v>1538</v>
      </c>
      <c r="Z7516">
        <v>1</v>
      </c>
      <c r="AA7516">
        <v>1.2115384615384615</v>
      </c>
      <c r="AB7516" t="s">
        <v>758</v>
      </c>
      <c r="AC7516" t="s">
        <v>726</v>
      </c>
      <c r="AE7516">
        <v>35</v>
      </c>
    </row>
    <row r="7517" spans="1:31" hidden="1" x14ac:dyDescent="0.25">
      <c r="A7517" t="s">
        <v>692</v>
      </c>
      <c r="B7517" t="s">
        <v>763</v>
      </c>
      <c r="C7517" t="s">
        <v>1276</v>
      </c>
      <c r="D7517" t="s">
        <v>1277</v>
      </c>
      <c r="E7517" s="67">
        <v>45261</v>
      </c>
      <c r="F7517" t="s">
        <v>725</v>
      </c>
      <c r="G7517" t="s">
        <v>725</v>
      </c>
      <c r="H7517">
        <v>366</v>
      </c>
      <c r="J7517">
        <v>174</v>
      </c>
      <c r="K7517">
        <v>188</v>
      </c>
      <c r="M7517">
        <v>192</v>
      </c>
      <c r="P7517">
        <v>182</v>
      </c>
      <c r="Q7517" t="s">
        <v>726</v>
      </c>
      <c r="R7517">
        <v>0</v>
      </c>
      <c r="S7517">
        <v>1</v>
      </c>
      <c r="T7517">
        <v>1</v>
      </c>
      <c r="U7517">
        <v>4</v>
      </c>
      <c r="V7517">
        <v>0</v>
      </c>
      <c r="W7517">
        <v>-0.16666666666666699</v>
      </c>
      <c r="Y7517" t="s">
        <v>1538</v>
      </c>
      <c r="Z7517">
        <v>1</v>
      </c>
      <c r="AA7517">
        <v>1.054945054945055</v>
      </c>
      <c r="AB7517" t="s">
        <v>758</v>
      </c>
      <c r="AC7517" t="s">
        <v>726</v>
      </c>
    </row>
    <row r="7518" spans="1:31" hidden="1" x14ac:dyDescent="0.25">
      <c r="A7518" t="s">
        <v>692</v>
      </c>
      <c r="B7518" t="s">
        <v>747</v>
      </c>
      <c r="C7518" t="s">
        <v>1278</v>
      </c>
      <c r="D7518" t="s">
        <v>1279</v>
      </c>
      <c r="E7518" s="67">
        <v>45261</v>
      </c>
      <c r="F7518" t="s">
        <v>725</v>
      </c>
      <c r="G7518" t="s">
        <v>725</v>
      </c>
      <c r="H7518">
        <v>570</v>
      </c>
      <c r="J7518">
        <v>195</v>
      </c>
      <c r="K7518">
        <v>300</v>
      </c>
      <c r="M7518">
        <v>375</v>
      </c>
      <c r="P7518">
        <v>278</v>
      </c>
      <c r="Q7518" t="s">
        <v>726</v>
      </c>
      <c r="R7518">
        <v>0</v>
      </c>
      <c r="S7518">
        <v>1</v>
      </c>
      <c r="T7518">
        <v>1</v>
      </c>
      <c r="U7518">
        <v>4</v>
      </c>
      <c r="V7518">
        <v>-2.6304347826086998</v>
      </c>
      <c r="W7518">
        <v>-3.2</v>
      </c>
      <c r="Y7518" t="s">
        <v>1538</v>
      </c>
      <c r="Z7518">
        <v>1</v>
      </c>
      <c r="AA7518">
        <v>1.3489208633093526</v>
      </c>
      <c r="AB7518" t="s">
        <v>758</v>
      </c>
      <c r="AC7518" t="s">
        <v>726</v>
      </c>
      <c r="AD7518">
        <v>276</v>
      </c>
      <c r="AE7518">
        <v>570</v>
      </c>
    </row>
    <row r="7519" spans="1:31" hidden="1" x14ac:dyDescent="0.25">
      <c r="A7519" t="s">
        <v>692</v>
      </c>
      <c r="B7519" t="s">
        <v>812</v>
      </c>
      <c r="C7519" t="s">
        <v>1183</v>
      </c>
      <c r="D7519" t="s">
        <v>1280</v>
      </c>
      <c r="E7519" s="67">
        <v>45261</v>
      </c>
      <c r="H7519">
        <v>835</v>
      </c>
      <c r="J7519">
        <v>150</v>
      </c>
      <c r="K7519">
        <v>156</v>
      </c>
      <c r="M7519">
        <v>685</v>
      </c>
      <c r="P7519">
        <v>179</v>
      </c>
      <c r="Q7519" t="s">
        <v>726</v>
      </c>
      <c r="R7519">
        <v>1</v>
      </c>
      <c r="S7519">
        <v>0</v>
      </c>
      <c r="T7519">
        <v>0</v>
      </c>
      <c r="U7519">
        <v>0</v>
      </c>
      <c r="V7519">
        <v>-0.11111111111111099</v>
      </c>
      <c r="Y7519" t="s">
        <v>1538</v>
      </c>
      <c r="Z7519">
        <v>1</v>
      </c>
      <c r="AA7519">
        <v>3.8268156424581004</v>
      </c>
      <c r="AB7519" t="s">
        <v>758</v>
      </c>
      <c r="AC7519" t="s">
        <v>726</v>
      </c>
      <c r="AD7519">
        <v>171</v>
      </c>
      <c r="AE7519">
        <v>835</v>
      </c>
    </row>
    <row r="7520" spans="1:31" hidden="1" x14ac:dyDescent="0.25">
      <c r="A7520" t="s">
        <v>692</v>
      </c>
      <c r="B7520" t="s">
        <v>991</v>
      </c>
      <c r="C7520" t="s">
        <v>1281</v>
      </c>
      <c r="D7520" t="s">
        <v>1282</v>
      </c>
      <c r="E7520" s="67">
        <v>45261</v>
      </c>
      <c r="F7520" t="s">
        <v>725</v>
      </c>
      <c r="G7520" t="s">
        <v>725</v>
      </c>
      <c r="H7520">
        <v>576</v>
      </c>
      <c r="J7520">
        <v>195</v>
      </c>
      <c r="K7520">
        <v>200</v>
      </c>
      <c r="M7520">
        <v>381</v>
      </c>
      <c r="P7520">
        <v>297</v>
      </c>
      <c r="Q7520" t="s">
        <v>726</v>
      </c>
      <c r="R7520">
        <v>0</v>
      </c>
      <c r="S7520">
        <v>0</v>
      </c>
      <c r="T7520">
        <v>0</v>
      </c>
      <c r="U7520">
        <v>2</v>
      </c>
      <c r="V7520">
        <v>-7.7519379844961198E-2</v>
      </c>
      <c r="W7520">
        <v>-8.04597701149425E-2</v>
      </c>
      <c r="Y7520" t="s">
        <v>1538</v>
      </c>
      <c r="Z7520">
        <v>1</v>
      </c>
      <c r="AA7520">
        <v>1.2828282828282829</v>
      </c>
      <c r="AB7520" t="s">
        <v>758</v>
      </c>
      <c r="AC7520" t="s">
        <v>726</v>
      </c>
      <c r="AD7520">
        <v>96</v>
      </c>
      <c r="AE7520">
        <v>576</v>
      </c>
    </row>
    <row r="7521" spans="1:31" hidden="1" x14ac:dyDescent="0.25">
      <c r="A7521" t="s">
        <v>692</v>
      </c>
      <c r="B7521" t="s">
        <v>729</v>
      </c>
      <c r="C7521" t="s">
        <v>857</v>
      </c>
      <c r="D7521" t="s">
        <v>1283</v>
      </c>
      <c r="E7521" s="67">
        <v>45261</v>
      </c>
      <c r="F7521" t="s">
        <v>725</v>
      </c>
      <c r="G7521" t="s">
        <v>725</v>
      </c>
      <c r="H7521">
        <v>27</v>
      </c>
      <c r="J7521">
        <v>27</v>
      </c>
      <c r="K7521">
        <v>300</v>
      </c>
      <c r="N7521">
        <v>15</v>
      </c>
      <c r="P7521">
        <v>179</v>
      </c>
      <c r="Q7521" t="s">
        <v>726</v>
      </c>
      <c r="R7521">
        <v>0</v>
      </c>
      <c r="S7521">
        <v>1</v>
      </c>
      <c r="T7521">
        <v>1</v>
      </c>
      <c r="U7521">
        <v>4</v>
      </c>
      <c r="V7521">
        <v>-4.1818181818181799</v>
      </c>
      <c r="W7521">
        <v>-5.3</v>
      </c>
      <c r="Y7521" t="s">
        <v>1538</v>
      </c>
      <c r="Z7521">
        <v>1</v>
      </c>
      <c r="AA7521">
        <v>0</v>
      </c>
      <c r="AB7521" t="s">
        <v>728</v>
      </c>
      <c r="AC7521" t="s">
        <v>726</v>
      </c>
      <c r="AD7521">
        <v>363</v>
      </c>
      <c r="AE7521">
        <v>294</v>
      </c>
    </row>
    <row r="7522" spans="1:31" hidden="1" x14ac:dyDescent="0.25">
      <c r="A7522" t="s">
        <v>692</v>
      </c>
      <c r="B7522" t="s">
        <v>887</v>
      </c>
      <c r="C7522" t="s">
        <v>1284</v>
      </c>
      <c r="D7522" t="s">
        <v>1285</v>
      </c>
      <c r="E7522" s="67">
        <v>45261</v>
      </c>
      <c r="Q7522" t="s">
        <v>733</v>
      </c>
      <c r="R7522">
        <v>1</v>
      </c>
      <c r="S7522">
        <v>0</v>
      </c>
      <c r="T7522">
        <v>0</v>
      </c>
      <c r="U7522">
        <v>0</v>
      </c>
      <c r="Y7522" t="s">
        <v>1538</v>
      </c>
      <c r="Z7522">
        <v>0</v>
      </c>
      <c r="AA7522">
        <v>0</v>
      </c>
      <c r="AB7522" t="s">
        <v>734</v>
      </c>
      <c r="AC7522" t="s">
        <v>734</v>
      </c>
    </row>
    <row r="7523" spans="1:31" hidden="1" x14ac:dyDescent="0.25">
      <c r="A7523" t="s">
        <v>692</v>
      </c>
      <c r="B7523" t="s">
        <v>848</v>
      </c>
      <c r="C7523" t="s">
        <v>1286</v>
      </c>
      <c r="D7523" t="s">
        <v>1287</v>
      </c>
      <c r="E7523" s="67">
        <v>45261</v>
      </c>
      <c r="F7523" t="s">
        <v>725</v>
      </c>
      <c r="G7523" t="s">
        <v>725</v>
      </c>
      <c r="P7523">
        <v>120</v>
      </c>
      <c r="Q7523" t="s">
        <v>726</v>
      </c>
      <c r="R7523">
        <v>1</v>
      </c>
      <c r="S7523">
        <v>0</v>
      </c>
      <c r="T7523">
        <v>0</v>
      </c>
      <c r="U7523">
        <v>0</v>
      </c>
      <c r="Y7523" t="s">
        <v>1538</v>
      </c>
      <c r="Z7523">
        <v>0</v>
      </c>
      <c r="AA7523">
        <v>0</v>
      </c>
      <c r="AB7523" t="s">
        <v>734</v>
      </c>
      <c r="AC7523" t="s">
        <v>734</v>
      </c>
    </row>
    <row r="7524" spans="1:31" hidden="1" x14ac:dyDescent="0.25">
      <c r="A7524" t="s">
        <v>691</v>
      </c>
      <c r="B7524" t="s">
        <v>238</v>
      </c>
      <c r="C7524" t="s">
        <v>244</v>
      </c>
      <c r="D7524" t="s">
        <v>247</v>
      </c>
      <c r="E7524" s="67">
        <v>45261</v>
      </c>
      <c r="F7524" t="s">
        <v>725</v>
      </c>
      <c r="G7524" t="s">
        <v>725</v>
      </c>
      <c r="H7524">
        <v>87</v>
      </c>
      <c r="I7524">
        <v>150</v>
      </c>
      <c r="J7524">
        <v>48</v>
      </c>
      <c r="K7524">
        <v>60</v>
      </c>
      <c r="M7524">
        <v>189</v>
      </c>
      <c r="P7524">
        <v>45</v>
      </c>
      <c r="Q7524" t="s">
        <v>726</v>
      </c>
      <c r="R7524">
        <v>0</v>
      </c>
      <c r="S7524">
        <v>1</v>
      </c>
      <c r="T7524">
        <v>1</v>
      </c>
      <c r="U7524">
        <v>4</v>
      </c>
      <c r="V7524">
        <v>-0.25</v>
      </c>
      <c r="W7524">
        <v>-1.2380952380952399</v>
      </c>
      <c r="Y7524" t="s">
        <v>1538</v>
      </c>
      <c r="Z7524">
        <v>1</v>
      </c>
      <c r="AA7524">
        <v>4.2</v>
      </c>
      <c r="AB7524" t="s">
        <v>738</v>
      </c>
      <c r="AC7524" t="s">
        <v>726</v>
      </c>
      <c r="AD7524">
        <v>63</v>
      </c>
      <c r="AE7524">
        <v>87</v>
      </c>
    </row>
    <row r="7525" spans="1:31" hidden="1" x14ac:dyDescent="0.25">
      <c r="A7525" t="s">
        <v>691</v>
      </c>
      <c r="B7525" t="s">
        <v>428</v>
      </c>
      <c r="C7525" t="s">
        <v>441</v>
      </c>
      <c r="D7525" t="s">
        <v>443</v>
      </c>
      <c r="E7525" s="67">
        <v>45261</v>
      </c>
      <c r="F7525" t="s">
        <v>725</v>
      </c>
      <c r="G7525" t="s">
        <v>725</v>
      </c>
      <c r="H7525">
        <v>225</v>
      </c>
      <c r="J7525">
        <v>210</v>
      </c>
      <c r="K7525">
        <v>502</v>
      </c>
      <c r="M7525">
        <v>15</v>
      </c>
      <c r="P7525">
        <v>509</v>
      </c>
      <c r="Q7525" t="s">
        <v>726</v>
      </c>
      <c r="R7525">
        <v>0</v>
      </c>
      <c r="S7525">
        <v>1</v>
      </c>
      <c r="T7525">
        <v>1</v>
      </c>
      <c r="U7525">
        <v>4</v>
      </c>
      <c r="V7525">
        <v>0</v>
      </c>
      <c r="W7525">
        <v>-3.3636363636363602</v>
      </c>
      <c r="Y7525" t="s">
        <v>1538</v>
      </c>
      <c r="Z7525">
        <v>1</v>
      </c>
      <c r="AA7525">
        <v>2.9469548133595286E-2</v>
      </c>
      <c r="AB7525" t="s">
        <v>732</v>
      </c>
      <c r="AC7525" t="s">
        <v>726</v>
      </c>
      <c r="AD7525">
        <v>215</v>
      </c>
      <c r="AE7525">
        <v>225</v>
      </c>
    </row>
    <row r="7526" spans="1:31" hidden="1" x14ac:dyDescent="0.25">
      <c r="A7526" t="s">
        <v>691</v>
      </c>
      <c r="B7526" t="s">
        <v>603</v>
      </c>
      <c r="C7526" t="s">
        <v>604</v>
      </c>
      <c r="D7526" t="s">
        <v>607</v>
      </c>
      <c r="E7526" s="67">
        <v>45261</v>
      </c>
      <c r="F7526" t="s">
        <v>725</v>
      </c>
      <c r="G7526" t="s">
        <v>725</v>
      </c>
      <c r="H7526">
        <v>505</v>
      </c>
      <c r="J7526">
        <v>47</v>
      </c>
      <c r="O7526">
        <v>69</v>
      </c>
      <c r="P7526">
        <v>64</v>
      </c>
      <c r="Q7526" t="s">
        <v>726</v>
      </c>
      <c r="R7526">
        <v>0</v>
      </c>
      <c r="S7526">
        <v>1</v>
      </c>
      <c r="T7526">
        <v>1</v>
      </c>
      <c r="U7526">
        <v>4</v>
      </c>
      <c r="V7526">
        <v>2.3809523809523801E-2</v>
      </c>
      <c r="W7526">
        <v>-1.72727272727273</v>
      </c>
      <c r="Y7526" t="s">
        <v>1538</v>
      </c>
      <c r="Z7526">
        <v>1</v>
      </c>
      <c r="AA7526">
        <v>0</v>
      </c>
      <c r="AB7526" t="s">
        <v>728</v>
      </c>
      <c r="AC7526" t="s">
        <v>733</v>
      </c>
      <c r="AD7526">
        <v>50</v>
      </c>
      <c r="AE7526">
        <v>51</v>
      </c>
    </row>
    <row r="7527" spans="1:31" hidden="1" x14ac:dyDescent="0.25">
      <c r="A7527" t="s">
        <v>691</v>
      </c>
      <c r="B7527" t="s">
        <v>351</v>
      </c>
      <c r="C7527" t="s">
        <v>361</v>
      </c>
      <c r="D7527" t="s">
        <v>363</v>
      </c>
      <c r="E7527" s="67">
        <v>45261</v>
      </c>
      <c r="F7527" t="s">
        <v>725</v>
      </c>
      <c r="G7527" t="s">
        <v>725</v>
      </c>
      <c r="H7527">
        <v>68</v>
      </c>
      <c r="I7527">
        <v>1500</v>
      </c>
      <c r="J7527">
        <v>495</v>
      </c>
      <c r="K7527">
        <v>300</v>
      </c>
      <c r="M7527">
        <v>1073</v>
      </c>
      <c r="P7527">
        <v>449</v>
      </c>
      <c r="Q7527" t="s">
        <v>726</v>
      </c>
      <c r="R7527">
        <v>0</v>
      </c>
      <c r="S7527">
        <v>1</v>
      </c>
      <c r="T7527">
        <v>1</v>
      </c>
      <c r="U7527">
        <v>4</v>
      </c>
      <c r="V7527">
        <v>0</v>
      </c>
      <c r="W7527">
        <v>0</v>
      </c>
      <c r="Y7527" t="s">
        <v>1538</v>
      </c>
      <c r="Z7527">
        <v>1</v>
      </c>
      <c r="AA7527">
        <v>2.3897550111358576</v>
      </c>
      <c r="AB7527" t="s">
        <v>758</v>
      </c>
      <c r="AC7527" t="s">
        <v>726</v>
      </c>
      <c r="AD7527">
        <v>483</v>
      </c>
      <c r="AE7527">
        <v>68</v>
      </c>
    </row>
    <row r="7528" spans="1:31" hidden="1" x14ac:dyDescent="0.25">
      <c r="A7528" t="s">
        <v>691</v>
      </c>
      <c r="B7528" t="s">
        <v>650</v>
      </c>
      <c r="C7528" t="s">
        <v>666</v>
      </c>
      <c r="D7528" t="s">
        <v>669</v>
      </c>
      <c r="E7528" s="67">
        <v>45261</v>
      </c>
      <c r="Q7528" t="s">
        <v>733</v>
      </c>
      <c r="R7528">
        <v>1</v>
      </c>
      <c r="S7528">
        <v>0</v>
      </c>
      <c r="T7528">
        <v>0</v>
      </c>
      <c r="U7528">
        <v>0</v>
      </c>
      <c r="Y7528" t="s">
        <v>1538</v>
      </c>
      <c r="Z7528">
        <v>0</v>
      </c>
      <c r="AA7528">
        <v>0</v>
      </c>
      <c r="AB7528" t="s">
        <v>734</v>
      </c>
      <c r="AC7528" t="s">
        <v>734</v>
      </c>
    </row>
    <row r="7529" spans="1:31" hidden="1" x14ac:dyDescent="0.25">
      <c r="A7529" t="s">
        <v>692</v>
      </c>
      <c r="B7529" t="s">
        <v>1029</v>
      </c>
      <c r="C7529" t="s">
        <v>1288</v>
      </c>
      <c r="D7529" t="s">
        <v>1289</v>
      </c>
      <c r="E7529" s="67">
        <v>45261</v>
      </c>
      <c r="F7529" t="s">
        <v>725</v>
      </c>
      <c r="G7529" t="s">
        <v>725</v>
      </c>
      <c r="H7529">
        <v>544</v>
      </c>
      <c r="J7529">
        <v>93</v>
      </c>
      <c r="K7529">
        <v>260</v>
      </c>
      <c r="M7529">
        <v>451</v>
      </c>
      <c r="P7529">
        <v>125</v>
      </c>
      <c r="Q7529" t="s">
        <v>726</v>
      </c>
      <c r="R7529">
        <v>0</v>
      </c>
      <c r="S7529">
        <v>1</v>
      </c>
      <c r="T7529">
        <v>1</v>
      </c>
      <c r="U7529">
        <v>4</v>
      </c>
      <c r="V7529">
        <v>-2.15151515151515</v>
      </c>
      <c r="W7529">
        <v>-25.285714285714299</v>
      </c>
      <c r="Y7529" t="s">
        <v>1538</v>
      </c>
      <c r="Z7529">
        <v>1</v>
      </c>
      <c r="AA7529">
        <v>3.6080000000000001</v>
      </c>
      <c r="AB7529" t="s">
        <v>758</v>
      </c>
      <c r="AC7529" t="s">
        <v>726</v>
      </c>
      <c r="AD7529">
        <v>102</v>
      </c>
      <c r="AE7529">
        <v>544</v>
      </c>
    </row>
    <row r="7530" spans="1:31" hidden="1" x14ac:dyDescent="0.25">
      <c r="A7530" t="s">
        <v>692</v>
      </c>
      <c r="B7530" t="s">
        <v>809</v>
      </c>
      <c r="C7530" t="s">
        <v>1290</v>
      </c>
      <c r="D7530" t="s">
        <v>1291</v>
      </c>
      <c r="E7530" s="67">
        <v>45261</v>
      </c>
      <c r="F7530" t="s">
        <v>725</v>
      </c>
      <c r="G7530" t="s">
        <v>725</v>
      </c>
      <c r="H7530">
        <v>591</v>
      </c>
      <c r="J7530">
        <v>180</v>
      </c>
      <c r="K7530">
        <v>180</v>
      </c>
      <c r="M7530">
        <v>411</v>
      </c>
      <c r="P7530">
        <v>185</v>
      </c>
      <c r="Q7530" t="s">
        <v>726</v>
      </c>
      <c r="R7530">
        <v>0</v>
      </c>
      <c r="S7530">
        <v>0</v>
      </c>
      <c r="T7530">
        <v>0</v>
      </c>
      <c r="U7530">
        <v>2</v>
      </c>
      <c r="V7530">
        <v>0</v>
      </c>
      <c r="W7530">
        <v>-4.0650406504064998E-2</v>
      </c>
      <c r="Y7530" t="s">
        <v>1538</v>
      </c>
      <c r="Z7530">
        <v>1</v>
      </c>
      <c r="AA7530">
        <v>2.2216216216216216</v>
      </c>
      <c r="AB7530" t="s">
        <v>758</v>
      </c>
      <c r="AC7530" t="s">
        <v>726</v>
      </c>
      <c r="AD7530">
        <v>171</v>
      </c>
      <c r="AE7530">
        <v>591</v>
      </c>
    </row>
    <row r="7531" spans="1:31" hidden="1" x14ac:dyDescent="0.25">
      <c r="A7531" t="s">
        <v>691</v>
      </c>
      <c r="B7531" t="s">
        <v>303</v>
      </c>
      <c r="C7531" t="s">
        <v>327</v>
      </c>
      <c r="D7531" t="s">
        <v>329</v>
      </c>
      <c r="E7531" s="67">
        <v>45261</v>
      </c>
      <c r="F7531" t="s">
        <v>725</v>
      </c>
      <c r="G7531" t="s">
        <v>725</v>
      </c>
      <c r="H7531">
        <v>125</v>
      </c>
      <c r="I7531">
        <v>300</v>
      </c>
      <c r="J7531">
        <v>162</v>
      </c>
      <c r="K7531">
        <v>150</v>
      </c>
      <c r="M7531">
        <v>263</v>
      </c>
      <c r="P7531">
        <v>180</v>
      </c>
      <c r="Q7531" t="s">
        <v>726</v>
      </c>
      <c r="R7531">
        <v>0</v>
      </c>
      <c r="S7531">
        <v>1</v>
      </c>
      <c r="T7531">
        <v>1</v>
      </c>
      <c r="U7531">
        <v>4</v>
      </c>
      <c r="V7531">
        <v>-3.2</v>
      </c>
      <c r="W7531">
        <v>-3.5555555555555598</v>
      </c>
      <c r="Y7531" t="s">
        <v>1538</v>
      </c>
      <c r="Z7531">
        <v>1</v>
      </c>
      <c r="AA7531">
        <v>1.461111111111111</v>
      </c>
      <c r="AB7531" t="s">
        <v>758</v>
      </c>
      <c r="AC7531" t="s">
        <v>726</v>
      </c>
      <c r="AD7531">
        <v>145</v>
      </c>
      <c r="AE7531">
        <v>125</v>
      </c>
    </row>
    <row r="7532" spans="1:31" hidden="1" x14ac:dyDescent="0.25">
      <c r="A7532" t="s">
        <v>692</v>
      </c>
      <c r="B7532" t="s">
        <v>887</v>
      </c>
      <c r="C7532" t="s">
        <v>1284</v>
      </c>
      <c r="D7532" t="s">
        <v>1292</v>
      </c>
      <c r="E7532" s="67">
        <v>45261</v>
      </c>
      <c r="Q7532" t="s">
        <v>733</v>
      </c>
      <c r="R7532">
        <v>1</v>
      </c>
      <c r="S7532">
        <v>0</v>
      </c>
      <c r="T7532">
        <v>0</v>
      </c>
      <c r="U7532">
        <v>0</v>
      </c>
      <c r="Y7532" t="s">
        <v>1538</v>
      </c>
      <c r="Z7532">
        <v>0</v>
      </c>
      <c r="AA7532">
        <v>0</v>
      </c>
      <c r="AB7532" t="s">
        <v>734</v>
      </c>
      <c r="AC7532" t="s">
        <v>734</v>
      </c>
    </row>
    <row r="7533" spans="1:31" hidden="1" x14ac:dyDescent="0.25">
      <c r="A7533" t="s">
        <v>692</v>
      </c>
      <c r="B7533" t="s">
        <v>899</v>
      </c>
      <c r="C7533" t="s">
        <v>1017</v>
      </c>
      <c r="D7533" t="s">
        <v>1293</v>
      </c>
      <c r="E7533" s="67">
        <v>45261</v>
      </c>
      <c r="F7533" t="s">
        <v>725</v>
      </c>
      <c r="G7533" t="s">
        <v>725</v>
      </c>
      <c r="H7533">
        <v>585</v>
      </c>
      <c r="J7533">
        <v>144</v>
      </c>
      <c r="K7533">
        <v>135</v>
      </c>
      <c r="M7533">
        <v>441</v>
      </c>
      <c r="P7533">
        <v>94</v>
      </c>
      <c r="Q7533" t="s">
        <v>726</v>
      </c>
      <c r="R7533">
        <v>0</v>
      </c>
      <c r="S7533">
        <v>0</v>
      </c>
      <c r="T7533">
        <v>0</v>
      </c>
      <c r="U7533">
        <v>3</v>
      </c>
      <c r="V7533">
        <v>-0.40540540540540498</v>
      </c>
      <c r="W7533">
        <v>-0.34782608695652201</v>
      </c>
      <c r="Y7533" t="s">
        <v>1538</v>
      </c>
      <c r="Z7533">
        <v>1</v>
      </c>
      <c r="AA7533">
        <v>4.6914893617021276</v>
      </c>
      <c r="AB7533" t="s">
        <v>738</v>
      </c>
      <c r="AC7533" t="s">
        <v>726</v>
      </c>
      <c r="AD7533">
        <v>148</v>
      </c>
      <c r="AE7533">
        <v>585</v>
      </c>
    </row>
    <row r="7534" spans="1:31" hidden="1" x14ac:dyDescent="0.25">
      <c r="A7534" t="s">
        <v>692</v>
      </c>
      <c r="B7534" t="s">
        <v>741</v>
      </c>
      <c r="C7534" t="s">
        <v>1093</v>
      </c>
      <c r="D7534" t="s">
        <v>1294</v>
      </c>
      <c r="E7534" s="67">
        <v>45261</v>
      </c>
      <c r="F7534" t="s">
        <v>725</v>
      </c>
      <c r="G7534" t="s">
        <v>725</v>
      </c>
      <c r="H7534">
        <v>567</v>
      </c>
      <c r="J7534">
        <v>150</v>
      </c>
      <c r="K7534">
        <v>161</v>
      </c>
      <c r="M7534">
        <v>417</v>
      </c>
      <c r="P7534">
        <v>185</v>
      </c>
      <c r="Q7534" t="s">
        <v>726</v>
      </c>
      <c r="R7534">
        <v>0</v>
      </c>
      <c r="S7534">
        <v>0</v>
      </c>
      <c r="T7534">
        <v>1</v>
      </c>
      <c r="U7534">
        <v>3</v>
      </c>
      <c r="V7534">
        <v>0</v>
      </c>
      <c r="W7534">
        <v>0.12037037037037</v>
      </c>
      <c r="Y7534" t="s">
        <v>1538</v>
      </c>
      <c r="Z7534">
        <v>1</v>
      </c>
      <c r="AA7534">
        <v>2.2540540540540541</v>
      </c>
      <c r="AB7534" t="s">
        <v>758</v>
      </c>
      <c r="AC7534" t="s">
        <v>726</v>
      </c>
      <c r="AD7534">
        <v>144</v>
      </c>
      <c r="AE7534">
        <v>567</v>
      </c>
    </row>
    <row r="7535" spans="1:31" hidden="1" x14ac:dyDescent="0.25">
      <c r="A7535" t="s">
        <v>692</v>
      </c>
      <c r="B7535" t="s">
        <v>831</v>
      </c>
      <c r="C7535" t="s">
        <v>16</v>
      </c>
      <c r="D7535" t="s">
        <v>17</v>
      </c>
      <c r="E7535" s="67">
        <v>45261</v>
      </c>
      <c r="F7535" t="s">
        <v>725</v>
      </c>
      <c r="G7535" t="s">
        <v>725</v>
      </c>
      <c r="H7535">
        <v>2181</v>
      </c>
      <c r="J7535">
        <v>183</v>
      </c>
      <c r="K7535">
        <v>234</v>
      </c>
      <c r="M7535">
        <v>1998</v>
      </c>
      <c r="P7535">
        <v>216</v>
      </c>
      <c r="Q7535" t="s">
        <v>726</v>
      </c>
      <c r="R7535">
        <v>0</v>
      </c>
      <c r="S7535">
        <v>1</v>
      </c>
      <c r="T7535">
        <v>1</v>
      </c>
      <c r="U7535">
        <v>4</v>
      </c>
      <c r="V7535">
        <v>-0.11111111111111099</v>
      </c>
      <c r="W7535">
        <v>-0.14285714285714299</v>
      </c>
      <c r="Y7535" t="s">
        <v>1538</v>
      </c>
      <c r="Z7535">
        <v>1</v>
      </c>
      <c r="AA7535">
        <v>9.25</v>
      </c>
      <c r="AB7535" t="s">
        <v>738</v>
      </c>
      <c r="AC7535" t="s">
        <v>726</v>
      </c>
      <c r="AD7535">
        <v>243</v>
      </c>
      <c r="AE7535">
        <v>2181</v>
      </c>
    </row>
    <row r="7536" spans="1:31" hidden="1" x14ac:dyDescent="0.25">
      <c r="A7536" t="s">
        <v>692</v>
      </c>
      <c r="B7536" t="s">
        <v>887</v>
      </c>
      <c r="C7536" t="s">
        <v>1284</v>
      </c>
      <c r="D7536" t="s">
        <v>1295</v>
      </c>
      <c r="E7536" s="67">
        <v>45261</v>
      </c>
      <c r="F7536" t="s">
        <v>725</v>
      </c>
      <c r="G7536" t="s">
        <v>725</v>
      </c>
      <c r="H7536">
        <v>165</v>
      </c>
      <c r="J7536">
        <v>165</v>
      </c>
      <c r="N7536">
        <v>20</v>
      </c>
      <c r="P7536">
        <v>266</v>
      </c>
      <c r="Q7536" t="s">
        <v>726</v>
      </c>
      <c r="R7536">
        <v>0</v>
      </c>
      <c r="S7536">
        <v>0</v>
      </c>
      <c r="T7536">
        <v>0</v>
      </c>
      <c r="U7536">
        <v>3</v>
      </c>
      <c r="V7536">
        <v>0.32743362831858402</v>
      </c>
      <c r="W7536">
        <v>-2.0163934426229502</v>
      </c>
      <c r="Y7536" t="s">
        <v>1538</v>
      </c>
      <c r="Z7536">
        <v>1</v>
      </c>
      <c r="AA7536">
        <v>0</v>
      </c>
      <c r="AB7536" t="s">
        <v>728</v>
      </c>
      <c r="AC7536" t="s">
        <v>726</v>
      </c>
      <c r="AD7536">
        <v>135</v>
      </c>
      <c r="AE7536">
        <v>165</v>
      </c>
    </row>
    <row r="7537" spans="1:31" hidden="1" x14ac:dyDescent="0.25">
      <c r="A7537" t="s">
        <v>692</v>
      </c>
      <c r="B7537" t="s">
        <v>64</v>
      </c>
      <c r="C7537" t="s">
        <v>1296</v>
      </c>
      <c r="D7537" t="s">
        <v>1297</v>
      </c>
      <c r="E7537" s="67">
        <v>45261</v>
      </c>
      <c r="F7537" t="s">
        <v>725</v>
      </c>
      <c r="G7537" t="s">
        <v>725</v>
      </c>
      <c r="H7537">
        <v>1848</v>
      </c>
      <c r="J7537">
        <v>486</v>
      </c>
      <c r="K7537">
        <v>450</v>
      </c>
      <c r="M7537">
        <v>1362</v>
      </c>
      <c r="P7537">
        <v>636</v>
      </c>
      <c r="Q7537" t="s">
        <v>726</v>
      </c>
      <c r="R7537">
        <v>0</v>
      </c>
      <c r="S7537">
        <v>1</v>
      </c>
      <c r="T7537">
        <v>1</v>
      </c>
      <c r="U7537">
        <v>4</v>
      </c>
      <c r="V7537">
        <v>-2.76</v>
      </c>
      <c r="W7537">
        <v>-2.3541666666666701</v>
      </c>
      <c r="Y7537" t="s">
        <v>1538</v>
      </c>
      <c r="Z7537">
        <v>1</v>
      </c>
      <c r="AA7537">
        <v>2.141509433962264</v>
      </c>
      <c r="AB7537" t="s">
        <v>758</v>
      </c>
      <c r="AC7537" t="s">
        <v>726</v>
      </c>
      <c r="AD7537">
        <v>552</v>
      </c>
      <c r="AE7537">
        <v>1848</v>
      </c>
    </row>
    <row r="7538" spans="1:31" hidden="1" x14ac:dyDescent="0.25">
      <c r="A7538" t="s">
        <v>692</v>
      </c>
      <c r="B7538" t="s">
        <v>729</v>
      </c>
      <c r="C7538" t="s">
        <v>1298</v>
      </c>
      <c r="D7538" t="s">
        <v>1299</v>
      </c>
      <c r="E7538" s="67">
        <v>45261</v>
      </c>
      <c r="F7538" t="s">
        <v>725</v>
      </c>
      <c r="G7538" t="s">
        <v>725</v>
      </c>
      <c r="H7538">
        <v>1746</v>
      </c>
      <c r="J7538">
        <v>171</v>
      </c>
      <c r="M7538">
        <v>1575</v>
      </c>
      <c r="P7538">
        <v>177</v>
      </c>
      <c r="Q7538" t="s">
        <v>726</v>
      </c>
      <c r="R7538">
        <v>0</v>
      </c>
      <c r="S7538">
        <v>1</v>
      </c>
      <c r="T7538">
        <v>1</v>
      </c>
      <c r="U7538">
        <v>4</v>
      </c>
      <c r="V7538">
        <v>0</v>
      </c>
      <c r="W7538">
        <v>0</v>
      </c>
      <c r="Y7538" t="s">
        <v>1538</v>
      </c>
      <c r="Z7538">
        <v>1</v>
      </c>
      <c r="AA7538">
        <v>8.898305084745763</v>
      </c>
      <c r="AB7538" t="s">
        <v>738</v>
      </c>
      <c r="AC7538" t="s">
        <v>726</v>
      </c>
      <c r="AD7538">
        <v>303</v>
      </c>
      <c r="AE7538">
        <v>1746</v>
      </c>
    </row>
    <row r="7539" spans="1:31" hidden="1" x14ac:dyDescent="0.25">
      <c r="A7539" t="s">
        <v>692</v>
      </c>
      <c r="B7539" t="s">
        <v>729</v>
      </c>
      <c r="C7539" t="s">
        <v>1300</v>
      </c>
      <c r="D7539" t="s">
        <v>1301</v>
      </c>
      <c r="E7539" s="67">
        <v>45261</v>
      </c>
      <c r="F7539" t="s">
        <v>725</v>
      </c>
      <c r="G7539" t="s">
        <v>725</v>
      </c>
      <c r="H7539">
        <v>576</v>
      </c>
      <c r="J7539">
        <v>549</v>
      </c>
      <c r="K7539">
        <v>684</v>
      </c>
      <c r="L7539">
        <v>27</v>
      </c>
      <c r="P7539">
        <v>755</v>
      </c>
      <c r="Q7539" t="s">
        <v>726</v>
      </c>
      <c r="R7539">
        <v>0</v>
      </c>
      <c r="S7539">
        <v>1</v>
      </c>
      <c r="T7539">
        <v>1</v>
      </c>
      <c r="U7539">
        <v>4</v>
      </c>
      <c r="V7539">
        <v>-1.5315315315315301</v>
      </c>
      <c r="W7539">
        <v>-8.3888888888888893</v>
      </c>
      <c r="Y7539" t="s">
        <v>1538</v>
      </c>
      <c r="Z7539">
        <v>1</v>
      </c>
      <c r="AA7539">
        <v>0</v>
      </c>
      <c r="AB7539" t="s">
        <v>728</v>
      </c>
      <c r="AC7539" t="s">
        <v>726</v>
      </c>
      <c r="AD7539">
        <v>558</v>
      </c>
      <c r="AE7539">
        <v>576</v>
      </c>
    </row>
    <row r="7540" spans="1:31" hidden="1" x14ac:dyDescent="0.25">
      <c r="A7540" t="s">
        <v>692</v>
      </c>
      <c r="B7540" t="s">
        <v>848</v>
      </c>
      <c r="C7540" t="s">
        <v>1302</v>
      </c>
      <c r="D7540" t="s">
        <v>1303</v>
      </c>
      <c r="E7540" s="67">
        <v>45261</v>
      </c>
      <c r="F7540" t="s">
        <v>725</v>
      </c>
      <c r="G7540" t="s">
        <v>725</v>
      </c>
      <c r="H7540">
        <v>168</v>
      </c>
      <c r="J7540">
        <v>60</v>
      </c>
      <c r="K7540">
        <v>146</v>
      </c>
      <c r="M7540">
        <v>108</v>
      </c>
      <c r="P7540">
        <v>54</v>
      </c>
      <c r="Q7540" t="s">
        <v>726</v>
      </c>
      <c r="R7540">
        <v>0</v>
      </c>
      <c r="S7540">
        <v>0</v>
      </c>
      <c r="T7540">
        <v>0</v>
      </c>
      <c r="U7540">
        <v>1</v>
      </c>
      <c r="V7540">
        <v>-0.63157894736842102</v>
      </c>
      <c r="W7540">
        <v>-1.21621621621622</v>
      </c>
      <c r="Y7540" t="s">
        <v>1538</v>
      </c>
      <c r="Z7540">
        <v>1</v>
      </c>
      <c r="AA7540">
        <v>2</v>
      </c>
      <c r="AB7540" t="s">
        <v>758</v>
      </c>
      <c r="AC7540" t="s">
        <v>726</v>
      </c>
      <c r="AD7540">
        <v>117</v>
      </c>
      <c r="AE7540">
        <v>168</v>
      </c>
    </row>
    <row r="7541" spans="1:31" hidden="1" x14ac:dyDescent="0.25">
      <c r="A7541" t="s">
        <v>692</v>
      </c>
      <c r="B7541" t="s">
        <v>744</v>
      </c>
      <c r="C7541" t="s">
        <v>1304</v>
      </c>
      <c r="D7541" t="s">
        <v>1305</v>
      </c>
      <c r="E7541" s="67">
        <v>45261</v>
      </c>
      <c r="F7541" t="s">
        <v>725</v>
      </c>
      <c r="G7541" t="s">
        <v>725</v>
      </c>
      <c r="H7541">
        <v>2550</v>
      </c>
      <c r="J7541">
        <v>606</v>
      </c>
      <c r="K7541">
        <v>610</v>
      </c>
      <c r="M7541">
        <v>1944</v>
      </c>
      <c r="P7541">
        <v>693</v>
      </c>
      <c r="Q7541" t="s">
        <v>726</v>
      </c>
      <c r="R7541">
        <v>0</v>
      </c>
      <c r="S7541">
        <v>1</v>
      </c>
      <c r="T7541">
        <v>1</v>
      </c>
      <c r="U7541">
        <v>4</v>
      </c>
      <c r="V7541">
        <v>0</v>
      </c>
      <c r="W7541">
        <v>0.18021201413427601</v>
      </c>
      <c r="Y7541" t="s">
        <v>1538</v>
      </c>
      <c r="Z7541">
        <v>1</v>
      </c>
      <c r="AA7541">
        <v>2.8051948051948052</v>
      </c>
      <c r="AB7541" t="s">
        <v>758</v>
      </c>
      <c r="AC7541" t="s">
        <v>726</v>
      </c>
      <c r="AD7541">
        <v>507</v>
      </c>
      <c r="AE7541">
        <v>2643</v>
      </c>
    </row>
    <row r="7542" spans="1:31" hidden="1" x14ac:dyDescent="0.25">
      <c r="A7542" t="s">
        <v>692</v>
      </c>
      <c r="B7542" t="s">
        <v>741</v>
      </c>
      <c r="C7542" t="s">
        <v>1032</v>
      </c>
      <c r="D7542" t="s">
        <v>1306</v>
      </c>
      <c r="E7542" s="67">
        <v>45261</v>
      </c>
      <c r="F7542" t="s">
        <v>725</v>
      </c>
      <c r="G7542" t="s">
        <v>725</v>
      </c>
      <c r="H7542">
        <v>537</v>
      </c>
      <c r="J7542">
        <v>165</v>
      </c>
      <c r="K7542">
        <v>181</v>
      </c>
      <c r="M7542">
        <v>372</v>
      </c>
      <c r="P7542">
        <v>141</v>
      </c>
      <c r="Q7542" t="s">
        <v>726</v>
      </c>
      <c r="R7542">
        <v>0</v>
      </c>
      <c r="S7542">
        <v>1</v>
      </c>
      <c r="T7542">
        <v>1</v>
      </c>
      <c r="U7542">
        <v>4</v>
      </c>
      <c r="V7542">
        <v>-0.164556962025316</v>
      </c>
      <c r="W7542">
        <v>-0.107142857142857</v>
      </c>
      <c r="Y7542" t="s">
        <v>1538</v>
      </c>
      <c r="Z7542">
        <v>1</v>
      </c>
      <c r="AA7542">
        <v>2.6382978723404253</v>
      </c>
      <c r="AB7542" t="s">
        <v>758</v>
      </c>
      <c r="AC7542" t="s">
        <v>726</v>
      </c>
      <c r="AD7542">
        <v>207</v>
      </c>
      <c r="AE7542">
        <v>537</v>
      </c>
    </row>
    <row r="7543" spans="1:31" hidden="1" x14ac:dyDescent="0.25">
      <c r="A7543" t="s">
        <v>692</v>
      </c>
      <c r="B7543" t="s">
        <v>887</v>
      </c>
      <c r="C7543" t="s">
        <v>1307</v>
      </c>
      <c r="D7543" t="s">
        <v>1308</v>
      </c>
      <c r="E7543" s="67">
        <v>45261</v>
      </c>
      <c r="F7543" t="s">
        <v>725</v>
      </c>
      <c r="G7543" t="s">
        <v>725</v>
      </c>
      <c r="P7543">
        <v>60</v>
      </c>
      <c r="Q7543" t="s">
        <v>733</v>
      </c>
      <c r="R7543">
        <v>1</v>
      </c>
      <c r="S7543">
        <v>0</v>
      </c>
      <c r="T7543">
        <v>0</v>
      </c>
      <c r="U7543">
        <v>0</v>
      </c>
      <c r="Y7543" t="s">
        <v>1538</v>
      </c>
      <c r="Z7543">
        <v>0</v>
      </c>
      <c r="AA7543">
        <v>0</v>
      </c>
      <c r="AB7543" t="s">
        <v>734</v>
      </c>
      <c r="AC7543" t="s">
        <v>734</v>
      </c>
    </row>
    <row r="7544" spans="1:31" hidden="1" x14ac:dyDescent="0.25">
      <c r="A7544" t="s">
        <v>692</v>
      </c>
      <c r="B7544" t="s">
        <v>848</v>
      </c>
      <c r="C7544" t="s">
        <v>849</v>
      </c>
      <c r="D7544" t="s">
        <v>1309</v>
      </c>
      <c r="E7544" s="67">
        <v>45261</v>
      </c>
      <c r="F7544" t="s">
        <v>725</v>
      </c>
      <c r="G7544" t="s">
        <v>725</v>
      </c>
      <c r="P7544">
        <v>117</v>
      </c>
      <c r="Q7544" t="s">
        <v>726</v>
      </c>
      <c r="R7544">
        <v>1</v>
      </c>
      <c r="S7544">
        <v>0</v>
      </c>
      <c r="T7544">
        <v>0</v>
      </c>
      <c r="U7544">
        <v>0</v>
      </c>
      <c r="Y7544" t="s">
        <v>1538</v>
      </c>
      <c r="Z7544">
        <v>0</v>
      </c>
      <c r="AA7544">
        <v>0</v>
      </c>
      <c r="AB7544" t="s">
        <v>734</v>
      </c>
      <c r="AC7544" t="s">
        <v>734</v>
      </c>
    </row>
    <row r="7545" spans="1:31" hidden="1" x14ac:dyDescent="0.25">
      <c r="A7545" t="s">
        <v>692</v>
      </c>
      <c r="B7545" t="s">
        <v>741</v>
      </c>
      <c r="C7545" t="s">
        <v>1093</v>
      </c>
      <c r="D7545" t="s">
        <v>1310</v>
      </c>
      <c r="E7545" s="67">
        <v>45261</v>
      </c>
      <c r="F7545" t="s">
        <v>725</v>
      </c>
      <c r="G7545" t="s">
        <v>725</v>
      </c>
      <c r="H7545">
        <v>291</v>
      </c>
      <c r="J7545">
        <v>45</v>
      </c>
      <c r="K7545">
        <v>60</v>
      </c>
      <c r="M7545">
        <v>246</v>
      </c>
      <c r="P7545">
        <v>51</v>
      </c>
      <c r="Q7545" t="s">
        <v>726</v>
      </c>
      <c r="R7545">
        <v>0</v>
      </c>
      <c r="S7545">
        <v>1</v>
      </c>
      <c r="T7545">
        <v>1</v>
      </c>
      <c r="U7545">
        <v>4</v>
      </c>
      <c r="V7545">
        <v>-0.76923076923076905</v>
      </c>
      <c r="W7545">
        <v>-1.4117647058823499</v>
      </c>
      <c r="Y7545" t="s">
        <v>1538</v>
      </c>
      <c r="Z7545">
        <v>1</v>
      </c>
      <c r="AA7545">
        <v>4.8235294117647056</v>
      </c>
      <c r="AB7545" t="s">
        <v>738</v>
      </c>
      <c r="AC7545" t="s">
        <v>726</v>
      </c>
      <c r="AD7545">
        <v>42</v>
      </c>
      <c r="AE7545">
        <v>291</v>
      </c>
    </row>
    <row r="7546" spans="1:31" hidden="1" x14ac:dyDescent="0.25">
      <c r="A7546" t="s">
        <v>692</v>
      </c>
      <c r="B7546" t="s">
        <v>747</v>
      </c>
      <c r="C7546" t="s">
        <v>998</v>
      </c>
      <c r="D7546" t="s">
        <v>1311</v>
      </c>
      <c r="E7546" s="67">
        <v>45261</v>
      </c>
      <c r="F7546" t="s">
        <v>725</v>
      </c>
      <c r="G7546" t="s">
        <v>725</v>
      </c>
      <c r="H7546">
        <v>58</v>
      </c>
      <c r="J7546">
        <v>27</v>
      </c>
      <c r="M7546">
        <v>31</v>
      </c>
      <c r="P7546">
        <v>39</v>
      </c>
      <c r="Q7546" t="s">
        <v>726</v>
      </c>
      <c r="R7546">
        <v>0</v>
      </c>
      <c r="S7546">
        <v>0</v>
      </c>
      <c r="T7546">
        <v>0</v>
      </c>
      <c r="U7546">
        <v>3</v>
      </c>
      <c r="V7546">
        <v>0.268041237113402</v>
      </c>
      <c r="W7546">
        <v>6.15384615384615E-2</v>
      </c>
      <c r="Y7546" t="s">
        <v>1538</v>
      </c>
      <c r="Z7546">
        <v>1</v>
      </c>
      <c r="AA7546">
        <v>0.79487179487179482</v>
      </c>
      <c r="AB7546" t="s">
        <v>732</v>
      </c>
      <c r="AC7546" t="s">
        <v>726</v>
      </c>
      <c r="AD7546">
        <v>33</v>
      </c>
      <c r="AE7546">
        <v>58</v>
      </c>
    </row>
    <row r="7547" spans="1:31" hidden="1" x14ac:dyDescent="0.25">
      <c r="A7547" t="s">
        <v>692</v>
      </c>
      <c r="B7547" t="s">
        <v>848</v>
      </c>
      <c r="C7547" t="s">
        <v>1312</v>
      </c>
      <c r="D7547" t="s">
        <v>1313</v>
      </c>
      <c r="E7547" s="67">
        <v>45261</v>
      </c>
      <c r="F7547" t="s">
        <v>725</v>
      </c>
      <c r="G7547" t="s">
        <v>725</v>
      </c>
      <c r="K7547">
        <v>39</v>
      </c>
      <c r="N7547">
        <v>31</v>
      </c>
      <c r="P7547">
        <v>43</v>
      </c>
      <c r="Q7547" t="s">
        <v>726</v>
      </c>
      <c r="R7547">
        <v>0</v>
      </c>
      <c r="S7547">
        <v>0</v>
      </c>
      <c r="T7547">
        <v>0</v>
      </c>
      <c r="U7547">
        <v>1</v>
      </c>
      <c r="V7547">
        <v>-0.173913043478261</v>
      </c>
      <c r="W7547">
        <v>-0.76315789473684204</v>
      </c>
      <c r="Y7547" t="s">
        <v>1538</v>
      </c>
      <c r="Z7547">
        <v>0</v>
      </c>
      <c r="AA7547">
        <v>0</v>
      </c>
      <c r="AB7547" t="s">
        <v>734</v>
      </c>
      <c r="AC7547" t="s">
        <v>734</v>
      </c>
    </row>
    <row r="7548" spans="1:31" hidden="1" x14ac:dyDescent="0.25">
      <c r="A7548" t="s">
        <v>692</v>
      </c>
      <c r="B7548" t="s">
        <v>878</v>
      </c>
      <c r="C7548" t="s">
        <v>908</v>
      </c>
      <c r="D7548" t="s">
        <v>1314</v>
      </c>
      <c r="E7548" s="67">
        <v>45261</v>
      </c>
      <c r="F7548" t="s">
        <v>725</v>
      </c>
      <c r="G7548" t="s">
        <v>725</v>
      </c>
      <c r="H7548">
        <v>66</v>
      </c>
      <c r="J7548">
        <v>66</v>
      </c>
      <c r="K7548">
        <v>900</v>
      </c>
      <c r="N7548">
        <v>20</v>
      </c>
      <c r="P7548">
        <v>321</v>
      </c>
      <c r="Q7548" t="s">
        <v>726</v>
      </c>
      <c r="R7548">
        <v>0</v>
      </c>
      <c r="S7548">
        <v>1</v>
      </c>
      <c r="T7548">
        <v>1</v>
      </c>
      <c r="U7548">
        <v>4</v>
      </c>
      <c r="V7548">
        <v>0</v>
      </c>
      <c r="W7548">
        <v>-7.3333333333333304</v>
      </c>
      <c r="Y7548" t="s">
        <v>1538</v>
      </c>
      <c r="Z7548">
        <v>1</v>
      </c>
      <c r="AA7548">
        <v>0</v>
      </c>
      <c r="AB7548" t="s">
        <v>728</v>
      </c>
      <c r="AC7548" t="s">
        <v>726</v>
      </c>
      <c r="AD7548">
        <v>480</v>
      </c>
      <c r="AE7548">
        <v>66</v>
      </c>
    </row>
    <row r="7549" spans="1:31" hidden="1" x14ac:dyDescent="0.25">
      <c r="A7549" t="s">
        <v>692</v>
      </c>
      <c r="B7549" t="s">
        <v>794</v>
      </c>
      <c r="C7549" t="s">
        <v>1315</v>
      </c>
      <c r="D7549" t="s">
        <v>1316</v>
      </c>
      <c r="E7549" s="67">
        <v>45261</v>
      </c>
      <c r="F7549" t="s">
        <v>725</v>
      </c>
      <c r="G7549" t="s">
        <v>725</v>
      </c>
      <c r="H7549">
        <v>147</v>
      </c>
      <c r="J7549">
        <v>147</v>
      </c>
      <c r="K7549">
        <v>122</v>
      </c>
      <c r="P7549">
        <v>108</v>
      </c>
      <c r="Q7549" t="s">
        <v>726</v>
      </c>
      <c r="R7549">
        <v>0</v>
      </c>
      <c r="S7549">
        <v>1</v>
      </c>
      <c r="T7549">
        <v>1</v>
      </c>
      <c r="U7549">
        <v>4</v>
      </c>
      <c r="V7549">
        <v>-0.340425531914894</v>
      </c>
      <c r="W7549">
        <v>-0.8</v>
      </c>
      <c r="Y7549" t="s">
        <v>1538</v>
      </c>
      <c r="Z7549">
        <v>1</v>
      </c>
      <c r="AA7549">
        <v>0</v>
      </c>
      <c r="AB7549" t="s">
        <v>728</v>
      </c>
      <c r="AC7549" t="s">
        <v>726</v>
      </c>
      <c r="AD7549">
        <v>75</v>
      </c>
      <c r="AE7549">
        <v>147</v>
      </c>
    </row>
    <row r="7550" spans="1:31" hidden="1" x14ac:dyDescent="0.25">
      <c r="A7550" t="s">
        <v>692</v>
      </c>
      <c r="B7550" t="s">
        <v>848</v>
      </c>
      <c r="C7550" t="s">
        <v>1317</v>
      </c>
      <c r="D7550" t="s">
        <v>1316</v>
      </c>
      <c r="E7550" s="67">
        <v>45261</v>
      </c>
      <c r="F7550" t="s">
        <v>725</v>
      </c>
      <c r="G7550" t="s">
        <v>725</v>
      </c>
      <c r="H7550">
        <v>261</v>
      </c>
      <c r="J7550">
        <v>147</v>
      </c>
      <c r="K7550">
        <v>210</v>
      </c>
      <c r="M7550">
        <v>114</v>
      </c>
      <c r="P7550">
        <v>177</v>
      </c>
      <c r="Q7550" t="s">
        <v>726</v>
      </c>
      <c r="R7550">
        <v>0</v>
      </c>
      <c r="S7550">
        <v>0</v>
      </c>
      <c r="T7550">
        <v>0</v>
      </c>
      <c r="U7550">
        <v>3</v>
      </c>
      <c r="V7550">
        <v>-0.39534883720930197</v>
      </c>
      <c r="W7550">
        <v>-2.0754716981132102</v>
      </c>
      <c r="Y7550" t="s">
        <v>1538</v>
      </c>
      <c r="Z7550">
        <v>1</v>
      </c>
      <c r="AA7550">
        <v>0.64406779661016944</v>
      </c>
      <c r="AB7550" t="s">
        <v>732</v>
      </c>
      <c r="AC7550" t="s">
        <v>726</v>
      </c>
      <c r="AD7550">
        <v>345</v>
      </c>
      <c r="AE7550">
        <v>261</v>
      </c>
    </row>
    <row r="7551" spans="1:31" hidden="1" x14ac:dyDescent="0.25">
      <c r="A7551" t="s">
        <v>692</v>
      </c>
      <c r="B7551" t="s">
        <v>986</v>
      </c>
      <c r="C7551" t="s">
        <v>994</v>
      </c>
      <c r="D7551" t="s">
        <v>1318</v>
      </c>
      <c r="E7551" s="67">
        <v>45261</v>
      </c>
      <c r="Q7551" t="s">
        <v>733</v>
      </c>
      <c r="R7551">
        <v>1</v>
      </c>
      <c r="S7551">
        <v>0</v>
      </c>
      <c r="T7551">
        <v>0</v>
      </c>
      <c r="U7551">
        <v>0</v>
      </c>
      <c r="Y7551" t="s">
        <v>1538</v>
      </c>
      <c r="Z7551">
        <v>0</v>
      </c>
      <c r="AA7551">
        <v>0</v>
      </c>
      <c r="AB7551" t="s">
        <v>734</v>
      </c>
      <c r="AC7551" t="s">
        <v>734</v>
      </c>
    </row>
    <row r="7552" spans="1:31" hidden="1" x14ac:dyDescent="0.25">
      <c r="A7552" t="s">
        <v>692</v>
      </c>
      <c r="B7552" t="s">
        <v>831</v>
      </c>
      <c r="C7552" t="s">
        <v>18</v>
      </c>
      <c r="D7552" t="s">
        <v>19</v>
      </c>
      <c r="E7552" s="67">
        <v>45261</v>
      </c>
      <c r="F7552" t="s">
        <v>725</v>
      </c>
      <c r="G7552" t="s">
        <v>725</v>
      </c>
      <c r="H7552">
        <v>6090</v>
      </c>
      <c r="J7552">
        <v>1278</v>
      </c>
      <c r="K7552">
        <v>1278</v>
      </c>
      <c r="M7552">
        <v>4812</v>
      </c>
      <c r="P7552">
        <v>785</v>
      </c>
      <c r="Q7552" t="s">
        <v>726</v>
      </c>
      <c r="R7552">
        <v>0</v>
      </c>
      <c r="S7552">
        <v>1</v>
      </c>
      <c r="T7552">
        <v>1</v>
      </c>
      <c r="U7552">
        <v>4</v>
      </c>
      <c r="V7552">
        <v>0.27099236641221403</v>
      </c>
      <c r="W7552">
        <v>0.234567901234568</v>
      </c>
      <c r="Y7552" t="s">
        <v>1538</v>
      </c>
      <c r="Z7552">
        <v>1</v>
      </c>
      <c r="AA7552">
        <v>6.1299363057324845</v>
      </c>
      <c r="AB7552" t="s">
        <v>738</v>
      </c>
      <c r="AC7552" t="s">
        <v>726</v>
      </c>
      <c r="AD7552">
        <v>939</v>
      </c>
      <c r="AE7552">
        <v>5001</v>
      </c>
    </row>
    <row r="7553" spans="1:31" hidden="1" x14ac:dyDescent="0.25">
      <c r="A7553" t="s">
        <v>692</v>
      </c>
      <c r="B7553" t="s">
        <v>773</v>
      </c>
      <c r="C7553" t="s">
        <v>1319</v>
      </c>
      <c r="D7553" t="s">
        <v>1320</v>
      </c>
      <c r="E7553" s="67">
        <v>45261</v>
      </c>
      <c r="F7553" t="s">
        <v>725</v>
      </c>
      <c r="G7553" t="s">
        <v>725</v>
      </c>
      <c r="H7553">
        <v>1098</v>
      </c>
      <c r="I7553">
        <v>4500</v>
      </c>
      <c r="J7553">
        <v>1392</v>
      </c>
      <c r="K7553">
        <v>1300</v>
      </c>
      <c r="M7553">
        <v>4206</v>
      </c>
      <c r="P7553">
        <v>1359</v>
      </c>
      <c r="Q7553" t="s">
        <v>726</v>
      </c>
      <c r="R7553">
        <v>0</v>
      </c>
      <c r="S7553">
        <v>1</v>
      </c>
      <c r="T7553">
        <v>1</v>
      </c>
      <c r="U7553">
        <v>4</v>
      </c>
      <c r="V7553">
        <v>-0.64417177914110402</v>
      </c>
      <c r="W7553">
        <v>-0.47058823529411797</v>
      </c>
      <c r="Y7553" t="s">
        <v>1538</v>
      </c>
      <c r="Z7553">
        <v>1</v>
      </c>
      <c r="AA7553">
        <v>3.0949227373068431</v>
      </c>
      <c r="AB7553" t="s">
        <v>758</v>
      </c>
      <c r="AC7553" t="s">
        <v>726</v>
      </c>
      <c r="AD7553">
        <v>1365</v>
      </c>
      <c r="AE7553">
        <v>1098</v>
      </c>
    </row>
    <row r="7554" spans="1:31" hidden="1" x14ac:dyDescent="0.25">
      <c r="A7554" t="s">
        <v>692</v>
      </c>
      <c r="B7554" t="s">
        <v>760</v>
      </c>
      <c r="C7554" t="s">
        <v>1065</v>
      </c>
      <c r="D7554" t="s">
        <v>1321</v>
      </c>
      <c r="E7554" s="67">
        <v>45261</v>
      </c>
      <c r="Q7554" t="s">
        <v>733</v>
      </c>
      <c r="R7554">
        <v>1</v>
      </c>
      <c r="S7554">
        <v>0</v>
      </c>
      <c r="T7554">
        <v>0</v>
      </c>
      <c r="U7554">
        <v>0</v>
      </c>
      <c r="Y7554" t="s">
        <v>1538</v>
      </c>
      <c r="Z7554">
        <v>0</v>
      </c>
      <c r="AA7554">
        <v>0</v>
      </c>
      <c r="AB7554" t="s">
        <v>734</v>
      </c>
      <c r="AC7554" t="s">
        <v>734</v>
      </c>
    </row>
    <row r="7555" spans="1:31" hidden="1" x14ac:dyDescent="0.25">
      <c r="A7555" t="s">
        <v>692</v>
      </c>
      <c r="B7555" t="s">
        <v>729</v>
      </c>
      <c r="C7555" t="s">
        <v>780</v>
      </c>
      <c r="D7555" t="s">
        <v>1322</v>
      </c>
      <c r="E7555" s="67">
        <v>45261</v>
      </c>
      <c r="F7555" t="s">
        <v>725</v>
      </c>
      <c r="G7555" t="s">
        <v>725</v>
      </c>
      <c r="H7555">
        <v>1504</v>
      </c>
      <c r="J7555">
        <v>610</v>
      </c>
      <c r="K7555">
        <v>585</v>
      </c>
      <c r="M7555">
        <v>639</v>
      </c>
      <c r="P7555">
        <v>574</v>
      </c>
      <c r="Q7555" t="s">
        <v>726</v>
      </c>
      <c r="R7555">
        <v>0</v>
      </c>
      <c r="S7555">
        <v>1</v>
      </c>
      <c r="T7555">
        <v>1</v>
      </c>
      <c r="U7555">
        <v>4</v>
      </c>
      <c r="V7555">
        <v>-0.50915141430948396</v>
      </c>
      <c r="W7555">
        <v>-0.165656565656566</v>
      </c>
      <c r="Y7555" t="s">
        <v>1538</v>
      </c>
      <c r="Z7555">
        <v>1</v>
      </c>
      <c r="AA7555">
        <v>1.113240418118467</v>
      </c>
      <c r="AB7555" t="s">
        <v>758</v>
      </c>
      <c r="AC7555" t="s">
        <v>733</v>
      </c>
      <c r="AD7555">
        <v>555</v>
      </c>
      <c r="AE7555">
        <v>1504</v>
      </c>
    </row>
    <row r="7556" spans="1:31" hidden="1" x14ac:dyDescent="0.25">
      <c r="A7556" t="s">
        <v>692</v>
      </c>
      <c r="B7556" t="s">
        <v>986</v>
      </c>
      <c r="C7556" t="s">
        <v>987</v>
      </c>
      <c r="D7556" t="s">
        <v>1323</v>
      </c>
      <c r="E7556" s="67">
        <v>45261</v>
      </c>
      <c r="F7556" t="s">
        <v>725</v>
      </c>
      <c r="G7556" t="s">
        <v>725</v>
      </c>
      <c r="H7556">
        <v>317</v>
      </c>
      <c r="J7556">
        <v>108</v>
      </c>
      <c r="K7556">
        <v>20</v>
      </c>
      <c r="M7556">
        <v>209</v>
      </c>
      <c r="P7556">
        <v>113</v>
      </c>
      <c r="Q7556" t="s">
        <v>726</v>
      </c>
      <c r="R7556">
        <v>0</v>
      </c>
      <c r="S7556">
        <v>0</v>
      </c>
      <c r="T7556">
        <v>0</v>
      </c>
      <c r="U7556">
        <v>3</v>
      </c>
      <c r="V7556">
        <v>-1.27272727272727</v>
      </c>
      <c r="W7556">
        <v>-1.2</v>
      </c>
      <c r="Y7556" t="s">
        <v>1538</v>
      </c>
      <c r="Z7556">
        <v>1</v>
      </c>
      <c r="AA7556">
        <v>1.8495575221238938</v>
      </c>
      <c r="AB7556" t="s">
        <v>758</v>
      </c>
      <c r="AC7556" t="s">
        <v>726</v>
      </c>
      <c r="AD7556">
        <v>129</v>
      </c>
      <c r="AE7556">
        <v>317</v>
      </c>
    </row>
    <row r="7557" spans="1:31" hidden="1" x14ac:dyDescent="0.25">
      <c r="A7557" t="s">
        <v>692</v>
      </c>
      <c r="B7557" t="s">
        <v>986</v>
      </c>
      <c r="C7557" t="s">
        <v>1324</v>
      </c>
      <c r="D7557" t="s">
        <v>1325</v>
      </c>
      <c r="E7557" s="67">
        <v>45261</v>
      </c>
      <c r="F7557" t="s">
        <v>725</v>
      </c>
      <c r="G7557" t="s">
        <v>725</v>
      </c>
      <c r="H7557">
        <v>798</v>
      </c>
      <c r="J7557">
        <v>288</v>
      </c>
      <c r="M7557">
        <v>510</v>
      </c>
      <c r="P7557">
        <v>272</v>
      </c>
      <c r="Q7557" t="s">
        <v>726</v>
      </c>
      <c r="R7557">
        <v>1</v>
      </c>
      <c r="S7557">
        <v>0</v>
      </c>
      <c r="T7557">
        <v>0</v>
      </c>
      <c r="U7557">
        <v>0</v>
      </c>
      <c r="V7557">
        <v>0.55882352941176505</v>
      </c>
      <c r="Y7557" t="s">
        <v>1538</v>
      </c>
      <c r="Z7557">
        <v>1</v>
      </c>
      <c r="AA7557">
        <v>1.875</v>
      </c>
      <c r="AB7557" t="s">
        <v>758</v>
      </c>
      <c r="AC7557" t="s">
        <v>726</v>
      </c>
      <c r="AD7557">
        <v>270</v>
      </c>
      <c r="AE7557">
        <v>778</v>
      </c>
    </row>
    <row r="7558" spans="1:31" hidden="1" x14ac:dyDescent="0.25">
      <c r="A7558" t="s">
        <v>692</v>
      </c>
      <c r="B7558" t="s">
        <v>878</v>
      </c>
      <c r="C7558" t="s">
        <v>1207</v>
      </c>
      <c r="D7558" t="s">
        <v>1326</v>
      </c>
      <c r="E7558" s="67">
        <v>45261</v>
      </c>
      <c r="F7558" t="s">
        <v>725</v>
      </c>
      <c r="G7558" t="s">
        <v>725</v>
      </c>
      <c r="H7558">
        <v>720</v>
      </c>
      <c r="J7558">
        <v>107</v>
      </c>
      <c r="K7558">
        <v>309</v>
      </c>
      <c r="M7558">
        <v>613</v>
      </c>
      <c r="P7558">
        <v>193</v>
      </c>
      <c r="Q7558" t="s">
        <v>726</v>
      </c>
      <c r="R7558">
        <v>0</v>
      </c>
      <c r="S7558">
        <v>1</v>
      </c>
      <c r="T7558">
        <v>1</v>
      </c>
      <c r="U7558">
        <v>4</v>
      </c>
      <c r="V7558">
        <v>0</v>
      </c>
      <c r="W7558">
        <v>-0.76923076923076905</v>
      </c>
      <c r="Y7558" t="s">
        <v>1538</v>
      </c>
      <c r="Z7558">
        <v>1</v>
      </c>
      <c r="AA7558">
        <v>3.1761658031088085</v>
      </c>
      <c r="AB7558" t="s">
        <v>758</v>
      </c>
      <c r="AC7558" t="s">
        <v>726</v>
      </c>
      <c r="AD7558">
        <v>180</v>
      </c>
      <c r="AE7558">
        <v>720</v>
      </c>
    </row>
    <row r="7559" spans="1:31" hidden="1" x14ac:dyDescent="0.25">
      <c r="A7559" t="s">
        <v>692</v>
      </c>
      <c r="B7559" t="s">
        <v>1002</v>
      </c>
      <c r="C7559" t="s">
        <v>1327</v>
      </c>
      <c r="D7559" t="s">
        <v>1328</v>
      </c>
      <c r="E7559" s="67">
        <v>45261</v>
      </c>
      <c r="F7559" t="s">
        <v>725</v>
      </c>
      <c r="G7559" t="s">
        <v>725</v>
      </c>
      <c r="H7559">
        <v>1281</v>
      </c>
      <c r="J7559">
        <v>783</v>
      </c>
      <c r="K7559">
        <v>426</v>
      </c>
      <c r="M7559">
        <v>498</v>
      </c>
      <c r="P7559">
        <v>617</v>
      </c>
      <c r="Q7559" t="s">
        <v>726</v>
      </c>
      <c r="R7559">
        <v>0</v>
      </c>
      <c r="S7559">
        <v>1</v>
      </c>
      <c r="T7559">
        <v>1</v>
      </c>
      <c r="U7559">
        <v>4</v>
      </c>
      <c r="V7559">
        <v>-0.50943396226415105</v>
      </c>
      <c r="W7559">
        <v>-0.31818181818181801</v>
      </c>
      <c r="Y7559" t="s">
        <v>1538</v>
      </c>
      <c r="Z7559">
        <v>1</v>
      </c>
      <c r="AA7559">
        <v>0.80713128038897897</v>
      </c>
      <c r="AB7559" t="s">
        <v>732</v>
      </c>
      <c r="AC7559" t="s">
        <v>726</v>
      </c>
      <c r="AD7559">
        <v>537</v>
      </c>
      <c r="AE7559">
        <v>1278</v>
      </c>
    </row>
    <row r="7560" spans="1:31" hidden="1" x14ac:dyDescent="0.25">
      <c r="A7560" t="s">
        <v>692</v>
      </c>
      <c r="B7560" t="s">
        <v>741</v>
      </c>
      <c r="C7560" t="s">
        <v>1032</v>
      </c>
      <c r="D7560" t="s">
        <v>1329</v>
      </c>
      <c r="E7560" s="67">
        <v>45261</v>
      </c>
      <c r="F7560" t="s">
        <v>725</v>
      </c>
      <c r="G7560" t="s">
        <v>725</v>
      </c>
      <c r="H7560">
        <v>393</v>
      </c>
      <c r="J7560">
        <v>72</v>
      </c>
      <c r="K7560">
        <v>40</v>
      </c>
      <c r="M7560">
        <v>321</v>
      </c>
      <c r="P7560">
        <v>54</v>
      </c>
      <c r="Q7560" t="s">
        <v>726</v>
      </c>
      <c r="R7560">
        <v>0</v>
      </c>
      <c r="S7560">
        <v>1</v>
      </c>
      <c r="T7560">
        <v>1</v>
      </c>
      <c r="U7560">
        <v>4</v>
      </c>
      <c r="V7560">
        <v>-0.25</v>
      </c>
      <c r="W7560">
        <v>-0.25</v>
      </c>
      <c r="Y7560" t="s">
        <v>1538</v>
      </c>
      <c r="Z7560">
        <v>1</v>
      </c>
      <c r="AA7560">
        <v>5.9444444444444446</v>
      </c>
      <c r="AB7560" t="s">
        <v>738</v>
      </c>
      <c r="AC7560" t="s">
        <v>726</v>
      </c>
      <c r="AD7560">
        <v>51</v>
      </c>
      <c r="AE7560">
        <v>393</v>
      </c>
    </row>
    <row r="7561" spans="1:31" hidden="1" x14ac:dyDescent="0.25">
      <c r="A7561" t="s">
        <v>692</v>
      </c>
      <c r="B7561" t="s">
        <v>831</v>
      </c>
      <c r="C7561" t="s">
        <v>33</v>
      </c>
      <c r="D7561" t="s">
        <v>1330</v>
      </c>
      <c r="E7561" s="67">
        <v>45261</v>
      </c>
      <c r="Q7561" t="s">
        <v>733</v>
      </c>
      <c r="R7561">
        <v>1</v>
      </c>
      <c r="S7561">
        <v>0</v>
      </c>
      <c r="T7561">
        <v>0</v>
      </c>
      <c r="U7561">
        <v>0</v>
      </c>
      <c r="Y7561" t="s">
        <v>1538</v>
      </c>
      <c r="Z7561">
        <v>0</v>
      </c>
      <c r="AA7561">
        <v>0</v>
      </c>
      <c r="AB7561" t="s">
        <v>734</v>
      </c>
      <c r="AC7561" t="s">
        <v>734</v>
      </c>
    </row>
    <row r="7562" spans="1:31" hidden="1" x14ac:dyDescent="0.25">
      <c r="A7562" t="s">
        <v>692</v>
      </c>
      <c r="B7562" t="s">
        <v>741</v>
      </c>
      <c r="C7562" t="s">
        <v>1331</v>
      </c>
      <c r="D7562" t="s">
        <v>1332</v>
      </c>
      <c r="E7562" s="67">
        <v>45261</v>
      </c>
      <c r="F7562" t="s">
        <v>725</v>
      </c>
      <c r="G7562" t="s">
        <v>725</v>
      </c>
      <c r="H7562">
        <v>110</v>
      </c>
      <c r="J7562">
        <v>108</v>
      </c>
      <c r="K7562">
        <v>150</v>
      </c>
      <c r="M7562">
        <v>2</v>
      </c>
      <c r="P7562">
        <v>182</v>
      </c>
      <c r="Q7562" t="s">
        <v>726</v>
      </c>
      <c r="R7562">
        <v>0</v>
      </c>
      <c r="S7562">
        <v>1</v>
      </c>
      <c r="T7562">
        <v>1</v>
      </c>
      <c r="U7562">
        <v>4</v>
      </c>
      <c r="V7562">
        <v>-0.36470588235294099</v>
      </c>
      <c r="W7562">
        <v>-7.95454545454546E-2</v>
      </c>
      <c r="Y7562" t="s">
        <v>1538</v>
      </c>
      <c r="Z7562">
        <v>1</v>
      </c>
      <c r="AA7562">
        <v>1.098901098901099E-2</v>
      </c>
      <c r="AB7562" t="s">
        <v>732</v>
      </c>
      <c r="AC7562" t="s">
        <v>726</v>
      </c>
      <c r="AD7562">
        <v>165</v>
      </c>
      <c r="AE7562">
        <v>110</v>
      </c>
    </row>
    <row r="7563" spans="1:31" hidden="1" x14ac:dyDescent="0.25">
      <c r="A7563" t="s">
        <v>692</v>
      </c>
      <c r="B7563" t="s">
        <v>1029</v>
      </c>
      <c r="C7563" t="s">
        <v>1333</v>
      </c>
      <c r="D7563" t="s">
        <v>1334</v>
      </c>
      <c r="E7563" s="67">
        <v>45261</v>
      </c>
      <c r="F7563" t="s">
        <v>725</v>
      </c>
      <c r="G7563" t="s">
        <v>725</v>
      </c>
      <c r="P7563">
        <v>0</v>
      </c>
      <c r="Q7563" t="s">
        <v>733</v>
      </c>
      <c r="R7563">
        <v>1</v>
      </c>
      <c r="S7563">
        <v>0</v>
      </c>
      <c r="T7563">
        <v>0</v>
      </c>
      <c r="U7563">
        <v>0</v>
      </c>
      <c r="Y7563" t="s">
        <v>1538</v>
      </c>
      <c r="Z7563">
        <v>0</v>
      </c>
      <c r="AA7563">
        <v>0</v>
      </c>
      <c r="AB7563" t="s">
        <v>734</v>
      </c>
      <c r="AC7563" t="s">
        <v>734</v>
      </c>
    </row>
    <row r="7564" spans="1:31" hidden="1" x14ac:dyDescent="0.25">
      <c r="A7564" t="s">
        <v>691</v>
      </c>
      <c r="B7564" t="s">
        <v>428</v>
      </c>
      <c r="C7564" t="s">
        <v>445</v>
      </c>
      <c r="D7564" t="s">
        <v>446</v>
      </c>
      <c r="E7564" s="67">
        <v>45261</v>
      </c>
      <c r="F7564" t="s">
        <v>725</v>
      </c>
      <c r="G7564" t="s">
        <v>725</v>
      </c>
      <c r="H7564">
        <v>815</v>
      </c>
      <c r="I7564">
        <v>50</v>
      </c>
      <c r="J7564">
        <v>82</v>
      </c>
      <c r="K7564">
        <v>90</v>
      </c>
      <c r="M7564">
        <v>783</v>
      </c>
      <c r="P7564">
        <v>179</v>
      </c>
      <c r="Q7564" t="s">
        <v>726</v>
      </c>
      <c r="R7564">
        <v>0</v>
      </c>
      <c r="S7564">
        <v>1</v>
      </c>
      <c r="T7564">
        <v>1</v>
      </c>
      <c r="U7564">
        <v>4</v>
      </c>
      <c r="V7564">
        <v>-2.1176470588235299</v>
      </c>
      <c r="W7564">
        <v>-4.21875</v>
      </c>
      <c r="Y7564" t="s">
        <v>1538</v>
      </c>
      <c r="Z7564">
        <v>1</v>
      </c>
      <c r="AA7564">
        <v>4.3743016759776534</v>
      </c>
      <c r="AB7564" t="s">
        <v>738</v>
      </c>
      <c r="AC7564" t="s">
        <v>726</v>
      </c>
      <c r="AD7564">
        <v>75</v>
      </c>
      <c r="AE7564">
        <v>815</v>
      </c>
    </row>
    <row r="7565" spans="1:31" hidden="1" x14ac:dyDescent="0.25">
      <c r="A7565" t="s">
        <v>692</v>
      </c>
      <c r="B7565" t="s">
        <v>773</v>
      </c>
      <c r="C7565" t="s">
        <v>1335</v>
      </c>
      <c r="D7565" t="s">
        <v>1336</v>
      </c>
      <c r="E7565" s="67">
        <v>45261</v>
      </c>
      <c r="F7565" t="s">
        <v>725</v>
      </c>
      <c r="G7565" t="s">
        <v>725</v>
      </c>
      <c r="H7565">
        <v>127</v>
      </c>
      <c r="I7565">
        <v>450</v>
      </c>
      <c r="J7565">
        <v>126</v>
      </c>
      <c r="K7565">
        <v>123</v>
      </c>
      <c r="M7565">
        <v>451</v>
      </c>
      <c r="P7565">
        <v>104</v>
      </c>
      <c r="Q7565" t="s">
        <v>726</v>
      </c>
      <c r="R7565">
        <v>0</v>
      </c>
      <c r="S7565">
        <v>1</v>
      </c>
      <c r="T7565">
        <v>1</v>
      </c>
      <c r="U7565">
        <v>4</v>
      </c>
      <c r="V7565">
        <v>-1.6041666666666701</v>
      </c>
      <c r="W7565">
        <v>-4.6399999999999997</v>
      </c>
      <c r="Y7565" t="s">
        <v>1538</v>
      </c>
      <c r="Z7565">
        <v>1</v>
      </c>
      <c r="AA7565">
        <v>4.3365384615384617</v>
      </c>
      <c r="AB7565" t="s">
        <v>738</v>
      </c>
      <c r="AC7565" t="s">
        <v>726</v>
      </c>
      <c r="AD7565">
        <v>129</v>
      </c>
      <c r="AE7565">
        <v>127</v>
      </c>
    </row>
    <row r="7566" spans="1:31" hidden="1" x14ac:dyDescent="0.25">
      <c r="A7566" t="s">
        <v>692</v>
      </c>
      <c r="B7566" t="s">
        <v>986</v>
      </c>
      <c r="C7566" t="s">
        <v>1224</v>
      </c>
      <c r="D7566" t="s">
        <v>1337</v>
      </c>
      <c r="E7566" s="67">
        <v>45261</v>
      </c>
      <c r="F7566" t="s">
        <v>725</v>
      </c>
      <c r="G7566" t="s">
        <v>725</v>
      </c>
      <c r="H7566">
        <v>24</v>
      </c>
      <c r="I7566">
        <v>300</v>
      </c>
      <c r="J7566">
        <v>216</v>
      </c>
      <c r="K7566">
        <v>100</v>
      </c>
      <c r="M7566">
        <v>30</v>
      </c>
      <c r="P7566">
        <v>150</v>
      </c>
      <c r="Q7566" t="s">
        <v>726</v>
      </c>
      <c r="R7566">
        <v>0</v>
      </c>
      <c r="S7566">
        <v>0</v>
      </c>
      <c r="T7566">
        <v>0</v>
      </c>
      <c r="U7566">
        <v>1</v>
      </c>
      <c r="V7566">
        <v>-0.17123287671232901</v>
      </c>
      <c r="W7566">
        <v>-0.66666666666666696</v>
      </c>
      <c r="Y7566" t="s">
        <v>1538</v>
      </c>
      <c r="Z7566">
        <v>1</v>
      </c>
      <c r="AA7566">
        <v>0.2</v>
      </c>
      <c r="AB7566" t="s">
        <v>732</v>
      </c>
      <c r="AC7566" t="s">
        <v>733</v>
      </c>
      <c r="AD7566">
        <v>306</v>
      </c>
      <c r="AE7566">
        <v>24</v>
      </c>
    </row>
    <row r="7567" spans="1:31" hidden="1" x14ac:dyDescent="0.25">
      <c r="A7567" t="s">
        <v>692</v>
      </c>
      <c r="B7567" t="s">
        <v>64</v>
      </c>
      <c r="C7567" t="s">
        <v>1338</v>
      </c>
      <c r="D7567" t="s">
        <v>84</v>
      </c>
      <c r="E7567" s="67">
        <v>45261</v>
      </c>
      <c r="F7567" t="s">
        <v>725</v>
      </c>
      <c r="G7567" t="s">
        <v>725</v>
      </c>
      <c r="H7567">
        <v>810</v>
      </c>
      <c r="J7567">
        <v>330</v>
      </c>
      <c r="K7567">
        <v>390</v>
      </c>
      <c r="M7567">
        <v>480</v>
      </c>
      <c r="P7567">
        <v>309</v>
      </c>
      <c r="Q7567" t="s">
        <v>726</v>
      </c>
      <c r="R7567">
        <v>0</v>
      </c>
      <c r="S7567">
        <v>0</v>
      </c>
      <c r="T7567">
        <v>1</v>
      </c>
      <c r="U7567">
        <v>3</v>
      </c>
      <c r="V7567">
        <v>-1.08</v>
      </c>
      <c r="W7567">
        <v>-1.9459459459459501</v>
      </c>
      <c r="Y7567" t="s">
        <v>1538</v>
      </c>
      <c r="Z7567">
        <v>1</v>
      </c>
      <c r="AA7567">
        <v>1.5533980582524272</v>
      </c>
      <c r="AB7567" t="s">
        <v>758</v>
      </c>
      <c r="AC7567" t="s">
        <v>726</v>
      </c>
      <c r="AD7567">
        <v>240</v>
      </c>
      <c r="AE7567">
        <v>810</v>
      </c>
    </row>
    <row r="7568" spans="1:31" hidden="1" x14ac:dyDescent="0.25">
      <c r="A7568" t="s">
        <v>691</v>
      </c>
      <c r="B7568" t="s">
        <v>390</v>
      </c>
      <c r="C7568" t="s">
        <v>421</v>
      </c>
      <c r="D7568" t="s">
        <v>422</v>
      </c>
      <c r="E7568" s="67">
        <v>45261</v>
      </c>
      <c r="F7568" t="s">
        <v>725</v>
      </c>
      <c r="G7568" t="s">
        <v>725</v>
      </c>
      <c r="H7568">
        <v>212</v>
      </c>
      <c r="I7568">
        <v>750</v>
      </c>
      <c r="J7568">
        <v>198</v>
      </c>
      <c r="K7568">
        <v>150</v>
      </c>
      <c r="M7568">
        <v>764</v>
      </c>
      <c r="P7568">
        <v>174</v>
      </c>
      <c r="Q7568" t="s">
        <v>726</v>
      </c>
      <c r="R7568">
        <v>0</v>
      </c>
      <c r="S7568">
        <v>1</v>
      </c>
      <c r="T7568">
        <v>1</v>
      </c>
      <c r="U7568">
        <v>4</v>
      </c>
      <c r="V7568">
        <v>-0.36363636363636398</v>
      </c>
      <c r="W7568">
        <v>-0.25</v>
      </c>
      <c r="Y7568" t="s">
        <v>1538</v>
      </c>
      <c r="Z7568">
        <v>1</v>
      </c>
      <c r="AA7568">
        <v>4.3908045977011492</v>
      </c>
      <c r="AB7568" t="s">
        <v>738</v>
      </c>
      <c r="AC7568" t="s">
        <v>726</v>
      </c>
      <c r="AD7568">
        <v>120</v>
      </c>
      <c r="AE7568">
        <v>212</v>
      </c>
    </row>
    <row r="7569" spans="1:31" hidden="1" x14ac:dyDescent="0.25">
      <c r="A7569" t="s">
        <v>692</v>
      </c>
      <c r="B7569" t="s">
        <v>763</v>
      </c>
      <c r="C7569" t="s">
        <v>1154</v>
      </c>
      <c r="D7569" t="s">
        <v>1339</v>
      </c>
      <c r="E7569" s="67">
        <v>45261</v>
      </c>
      <c r="F7569" t="s">
        <v>725</v>
      </c>
      <c r="G7569" t="s">
        <v>725</v>
      </c>
      <c r="H7569">
        <v>246</v>
      </c>
      <c r="J7569">
        <v>168</v>
      </c>
      <c r="K7569">
        <v>157</v>
      </c>
      <c r="M7569">
        <v>80</v>
      </c>
      <c r="P7569">
        <v>114</v>
      </c>
      <c r="Q7569" t="s">
        <v>726</v>
      </c>
      <c r="R7569">
        <v>0</v>
      </c>
      <c r="S7569">
        <v>1</v>
      </c>
      <c r="T7569">
        <v>1</v>
      </c>
      <c r="U7569">
        <v>4</v>
      </c>
      <c r="V7569">
        <v>0</v>
      </c>
      <c r="W7569">
        <v>0</v>
      </c>
      <c r="Y7569" t="s">
        <v>1538</v>
      </c>
      <c r="Z7569">
        <v>1</v>
      </c>
      <c r="AA7569">
        <v>0.70175438596491224</v>
      </c>
      <c r="AB7569" t="s">
        <v>732</v>
      </c>
      <c r="AC7569" t="s">
        <v>733</v>
      </c>
      <c r="AD7569">
        <v>150</v>
      </c>
      <c r="AE7569">
        <v>246</v>
      </c>
    </row>
    <row r="7570" spans="1:31" hidden="1" x14ac:dyDescent="0.25">
      <c r="A7570" t="s">
        <v>692</v>
      </c>
      <c r="B7570" t="s">
        <v>787</v>
      </c>
      <c r="C7570" t="s">
        <v>1340</v>
      </c>
      <c r="D7570" t="s">
        <v>1341</v>
      </c>
      <c r="E7570" s="67">
        <v>45261</v>
      </c>
      <c r="F7570" t="s">
        <v>725</v>
      </c>
      <c r="G7570" t="s">
        <v>725</v>
      </c>
      <c r="H7570">
        <v>1930</v>
      </c>
      <c r="J7570">
        <v>1038</v>
      </c>
      <c r="K7570">
        <v>500</v>
      </c>
      <c r="M7570">
        <v>882</v>
      </c>
      <c r="P7570">
        <v>795</v>
      </c>
      <c r="Q7570" t="s">
        <v>726</v>
      </c>
      <c r="R7570">
        <v>0</v>
      </c>
      <c r="S7570">
        <v>0</v>
      </c>
      <c r="T7570">
        <v>1</v>
      </c>
      <c r="U7570">
        <v>3</v>
      </c>
      <c r="V7570">
        <v>0</v>
      </c>
      <c r="W7570">
        <v>1.4084507042253501E-2</v>
      </c>
      <c r="Y7570" t="s">
        <v>1538</v>
      </c>
      <c r="Z7570">
        <v>1</v>
      </c>
      <c r="AA7570">
        <v>1.1094339622641509</v>
      </c>
      <c r="AB7570" t="s">
        <v>758</v>
      </c>
      <c r="AC7570" t="s">
        <v>733</v>
      </c>
      <c r="AD7570">
        <v>428</v>
      </c>
      <c r="AE7570">
        <v>1930</v>
      </c>
    </row>
    <row r="7571" spans="1:31" hidden="1" x14ac:dyDescent="0.25">
      <c r="A7571" t="s">
        <v>692</v>
      </c>
      <c r="B7571" t="s">
        <v>887</v>
      </c>
      <c r="C7571" t="s">
        <v>940</v>
      </c>
      <c r="D7571" t="s">
        <v>1342</v>
      </c>
      <c r="E7571" s="67">
        <v>45261</v>
      </c>
      <c r="F7571" t="s">
        <v>725</v>
      </c>
      <c r="G7571" t="s">
        <v>725</v>
      </c>
      <c r="H7571">
        <v>2299</v>
      </c>
      <c r="J7571">
        <v>87</v>
      </c>
      <c r="K7571">
        <v>280</v>
      </c>
      <c r="M7571">
        <v>2212</v>
      </c>
      <c r="P7571">
        <v>119</v>
      </c>
      <c r="Q7571" t="s">
        <v>726</v>
      </c>
      <c r="R7571">
        <v>0</v>
      </c>
      <c r="S7571">
        <v>0</v>
      </c>
      <c r="T7571">
        <v>0</v>
      </c>
      <c r="U7571">
        <v>1</v>
      </c>
      <c r="V7571">
        <v>-1.9166666666666701</v>
      </c>
      <c r="W7571">
        <v>-2.3529411764705901</v>
      </c>
      <c r="Y7571" t="s">
        <v>1538</v>
      </c>
      <c r="Z7571">
        <v>1</v>
      </c>
      <c r="AA7571">
        <v>18.588235294117649</v>
      </c>
      <c r="AB7571" t="s">
        <v>738</v>
      </c>
      <c r="AC7571" t="s">
        <v>726</v>
      </c>
      <c r="AD7571">
        <v>108</v>
      </c>
      <c r="AE7571">
        <v>2299</v>
      </c>
    </row>
    <row r="7572" spans="1:31" hidden="1" x14ac:dyDescent="0.25">
      <c r="A7572" t="s">
        <v>692</v>
      </c>
      <c r="B7572" t="s">
        <v>828</v>
      </c>
      <c r="C7572" t="s">
        <v>1343</v>
      </c>
      <c r="D7572" t="s">
        <v>1344</v>
      </c>
      <c r="E7572" s="67">
        <v>45261</v>
      </c>
      <c r="F7572" t="s">
        <v>725</v>
      </c>
      <c r="G7572" t="s">
        <v>725</v>
      </c>
      <c r="H7572">
        <v>288</v>
      </c>
      <c r="J7572">
        <v>150</v>
      </c>
      <c r="K7572">
        <v>110</v>
      </c>
      <c r="M7572">
        <v>138</v>
      </c>
      <c r="P7572">
        <v>146</v>
      </c>
      <c r="Q7572" t="s">
        <v>726</v>
      </c>
      <c r="R7572">
        <v>0</v>
      </c>
      <c r="S7572">
        <v>1</v>
      </c>
      <c r="T7572">
        <v>1</v>
      </c>
      <c r="U7572">
        <v>4</v>
      </c>
      <c r="V7572">
        <v>-0.26086956521739102</v>
      </c>
      <c r="W7572">
        <v>-1</v>
      </c>
      <c r="Y7572" t="s">
        <v>1538</v>
      </c>
      <c r="Z7572">
        <v>1</v>
      </c>
      <c r="AA7572">
        <v>0.9452054794520548</v>
      </c>
      <c r="AB7572" t="s">
        <v>732</v>
      </c>
      <c r="AC7572" t="s">
        <v>726</v>
      </c>
      <c r="AD7572">
        <v>180</v>
      </c>
      <c r="AE7572">
        <v>288</v>
      </c>
    </row>
    <row r="7573" spans="1:31" hidden="1" x14ac:dyDescent="0.25">
      <c r="A7573" t="s">
        <v>692</v>
      </c>
      <c r="B7573" t="s">
        <v>763</v>
      </c>
      <c r="C7573" t="s">
        <v>920</v>
      </c>
      <c r="D7573" t="s">
        <v>1345</v>
      </c>
      <c r="E7573" s="67">
        <v>45261</v>
      </c>
      <c r="Q7573" t="s">
        <v>733</v>
      </c>
      <c r="R7573">
        <v>1</v>
      </c>
      <c r="S7573">
        <v>0</v>
      </c>
      <c r="T7573">
        <v>0</v>
      </c>
      <c r="U7573">
        <v>0</v>
      </c>
      <c r="Y7573" t="s">
        <v>1538</v>
      </c>
      <c r="Z7573">
        <v>0</v>
      </c>
      <c r="AA7573">
        <v>0</v>
      </c>
      <c r="AB7573" t="s">
        <v>734</v>
      </c>
      <c r="AC7573" t="s">
        <v>734</v>
      </c>
    </row>
    <row r="7574" spans="1:31" hidden="1" x14ac:dyDescent="0.25">
      <c r="A7574" t="s">
        <v>691</v>
      </c>
      <c r="B7574" t="s">
        <v>452</v>
      </c>
      <c r="C7574" t="s">
        <v>475</v>
      </c>
      <c r="D7574" t="s">
        <v>477</v>
      </c>
      <c r="E7574" s="67">
        <v>45261</v>
      </c>
      <c r="F7574" t="s">
        <v>725</v>
      </c>
      <c r="G7574" t="s">
        <v>725</v>
      </c>
      <c r="H7574">
        <v>300</v>
      </c>
      <c r="J7574">
        <v>177</v>
      </c>
      <c r="M7574">
        <v>123</v>
      </c>
      <c r="P7574">
        <v>224</v>
      </c>
      <c r="Q7574" t="s">
        <v>726</v>
      </c>
      <c r="R7574">
        <v>0</v>
      </c>
      <c r="S7574">
        <v>0</v>
      </c>
      <c r="T7574">
        <v>0</v>
      </c>
      <c r="U7574">
        <v>2</v>
      </c>
      <c r="V7574">
        <v>0.69369369369369405</v>
      </c>
      <c r="W7574">
        <v>-3.5925925925925899</v>
      </c>
      <c r="Y7574" t="s">
        <v>1538</v>
      </c>
      <c r="Z7574">
        <v>1</v>
      </c>
      <c r="AA7574">
        <v>0.5491071428571429</v>
      </c>
      <c r="AB7574" t="s">
        <v>732</v>
      </c>
      <c r="AC7574" t="s">
        <v>726</v>
      </c>
      <c r="AD7574">
        <v>183</v>
      </c>
      <c r="AE7574">
        <v>300</v>
      </c>
    </row>
    <row r="7575" spans="1:31" hidden="1" x14ac:dyDescent="0.25">
      <c r="A7575" t="s">
        <v>691</v>
      </c>
      <c r="B7575" t="s">
        <v>650</v>
      </c>
      <c r="C7575" t="s">
        <v>679</v>
      </c>
      <c r="D7575" t="s">
        <v>682</v>
      </c>
      <c r="E7575" s="67">
        <v>45261</v>
      </c>
      <c r="Q7575" t="s">
        <v>733</v>
      </c>
      <c r="R7575">
        <v>1</v>
      </c>
      <c r="S7575">
        <v>0</v>
      </c>
      <c r="T7575">
        <v>0</v>
      </c>
      <c r="U7575">
        <v>0</v>
      </c>
      <c r="Y7575" t="s">
        <v>1538</v>
      </c>
      <c r="Z7575">
        <v>0</v>
      </c>
      <c r="AA7575">
        <v>0</v>
      </c>
      <c r="AB7575" t="s">
        <v>734</v>
      </c>
      <c r="AC7575" t="s">
        <v>734</v>
      </c>
    </row>
    <row r="7576" spans="1:31" hidden="1" x14ac:dyDescent="0.25">
      <c r="A7576" t="s">
        <v>692</v>
      </c>
      <c r="B7576" t="s">
        <v>991</v>
      </c>
      <c r="C7576" t="s">
        <v>1346</v>
      </c>
      <c r="D7576" t="s">
        <v>1347</v>
      </c>
      <c r="E7576" s="67">
        <v>45261</v>
      </c>
      <c r="F7576" t="s">
        <v>725</v>
      </c>
      <c r="G7576" t="s">
        <v>725</v>
      </c>
      <c r="H7576">
        <v>351</v>
      </c>
      <c r="J7576">
        <v>183</v>
      </c>
      <c r="M7576">
        <v>168</v>
      </c>
      <c r="P7576">
        <v>408</v>
      </c>
      <c r="Q7576" t="s">
        <v>726</v>
      </c>
      <c r="R7576">
        <v>0</v>
      </c>
      <c r="S7576">
        <v>0</v>
      </c>
      <c r="T7576">
        <v>0</v>
      </c>
      <c r="U7576">
        <v>3</v>
      </c>
      <c r="V7576">
        <v>-0.16666666666666699</v>
      </c>
      <c r="W7576">
        <v>-0.80769230769230804</v>
      </c>
      <c r="Y7576" t="s">
        <v>1538</v>
      </c>
      <c r="Z7576">
        <v>1</v>
      </c>
      <c r="AA7576">
        <v>0.41176470588235292</v>
      </c>
      <c r="AB7576" t="s">
        <v>732</v>
      </c>
      <c r="AC7576" t="s">
        <v>726</v>
      </c>
      <c r="AD7576">
        <v>222</v>
      </c>
      <c r="AE7576">
        <v>351</v>
      </c>
    </row>
    <row r="7577" spans="1:31" hidden="1" x14ac:dyDescent="0.25">
      <c r="A7577" t="s">
        <v>692</v>
      </c>
      <c r="B7577" t="s">
        <v>809</v>
      </c>
      <c r="C7577" t="s">
        <v>1348</v>
      </c>
      <c r="D7577" t="s">
        <v>1349</v>
      </c>
      <c r="E7577" s="67">
        <v>45261</v>
      </c>
      <c r="F7577" t="s">
        <v>725</v>
      </c>
      <c r="G7577" t="s">
        <v>725</v>
      </c>
      <c r="H7577">
        <v>165</v>
      </c>
      <c r="J7577">
        <v>133</v>
      </c>
      <c r="K7577">
        <v>200</v>
      </c>
      <c r="M7577">
        <v>32</v>
      </c>
      <c r="P7577">
        <v>133</v>
      </c>
      <c r="Q7577" t="s">
        <v>726</v>
      </c>
      <c r="R7577">
        <v>0</v>
      </c>
      <c r="S7577">
        <v>0</v>
      </c>
      <c r="T7577">
        <v>0</v>
      </c>
      <c r="U7577">
        <v>2</v>
      </c>
      <c r="V7577">
        <v>0</v>
      </c>
      <c r="W7577">
        <v>0.30645161290322598</v>
      </c>
      <c r="Y7577" t="s">
        <v>1538</v>
      </c>
      <c r="Z7577">
        <v>1</v>
      </c>
      <c r="AA7577">
        <v>0.24060150375939848</v>
      </c>
      <c r="AB7577" t="s">
        <v>732</v>
      </c>
      <c r="AC7577" t="s">
        <v>726</v>
      </c>
      <c r="AD7577">
        <v>216</v>
      </c>
      <c r="AE7577">
        <v>169</v>
      </c>
    </row>
    <row r="7578" spans="1:31" hidden="1" x14ac:dyDescent="0.25">
      <c r="A7578" t="s">
        <v>692</v>
      </c>
      <c r="B7578" t="s">
        <v>744</v>
      </c>
      <c r="C7578" t="s">
        <v>1350</v>
      </c>
      <c r="D7578" t="s">
        <v>1351</v>
      </c>
      <c r="E7578" s="67">
        <v>45261</v>
      </c>
      <c r="F7578" t="s">
        <v>725</v>
      </c>
      <c r="G7578" t="s">
        <v>725</v>
      </c>
      <c r="H7578">
        <v>20</v>
      </c>
      <c r="I7578">
        <v>100</v>
      </c>
      <c r="J7578">
        <v>96</v>
      </c>
      <c r="M7578">
        <v>24</v>
      </c>
      <c r="P7578">
        <v>48</v>
      </c>
      <c r="Q7578" t="s">
        <v>726</v>
      </c>
      <c r="R7578">
        <v>0</v>
      </c>
      <c r="S7578">
        <v>1</v>
      </c>
      <c r="T7578">
        <v>1</v>
      </c>
      <c r="U7578">
        <v>4</v>
      </c>
      <c r="V7578">
        <v>-0.24</v>
      </c>
      <c r="W7578">
        <v>0.125</v>
      </c>
      <c r="Y7578" t="s">
        <v>1538</v>
      </c>
      <c r="Z7578">
        <v>1</v>
      </c>
      <c r="AA7578">
        <v>0.5</v>
      </c>
      <c r="AB7578" t="s">
        <v>732</v>
      </c>
      <c r="AC7578" t="s">
        <v>726</v>
      </c>
      <c r="AD7578">
        <v>30</v>
      </c>
      <c r="AE7578">
        <v>29</v>
      </c>
    </row>
    <row r="7579" spans="1:31" hidden="1" x14ac:dyDescent="0.25">
      <c r="A7579" t="s">
        <v>692</v>
      </c>
      <c r="B7579" t="s">
        <v>828</v>
      </c>
      <c r="C7579" t="s">
        <v>1352</v>
      </c>
      <c r="D7579" t="s">
        <v>1353</v>
      </c>
      <c r="E7579" s="67">
        <v>45261</v>
      </c>
      <c r="F7579" t="s">
        <v>725</v>
      </c>
      <c r="G7579" t="s">
        <v>725</v>
      </c>
      <c r="H7579">
        <v>1272</v>
      </c>
      <c r="J7579">
        <v>336</v>
      </c>
      <c r="K7579">
        <v>393</v>
      </c>
      <c r="M7579">
        <v>936</v>
      </c>
      <c r="P7579">
        <v>470</v>
      </c>
      <c r="Q7579" t="s">
        <v>726</v>
      </c>
      <c r="R7579">
        <v>0</v>
      </c>
      <c r="S7579">
        <v>1</v>
      </c>
      <c r="T7579">
        <v>1</v>
      </c>
      <c r="U7579">
        <v>4</v>
      </c>
      <c r="V7579">
        <v>0</v>
      </c>
      <c r="W7579">
        <v>-0.48148148148148101</v>
      </c>
      <c r="Y7579" t="s">
        <v>1538</v>
      </c>
      <c r="Z7579">
        <v>1</v>
      </c>
      <c r="AA7579">
        <v>1.9914893617021276</v>
      </c>
      <c r="AB7579" t="s">
        <v>758</v>
      </c>
      <c r="AC7579" t="s">
        <v>726</v>
      </c>
      <c r="AD7579">
        <v>459</v>
      </c>
      <c r="AE7579">
        <v>1272</v>
      </c>
    </row>
    <row r="7580" spans="1:31" hidden="1" x14ac:dyDescent="0.25">
      <c r="A7580" t="s">
        <v>692</v>
      </c>
      <c r="B7580" t="s">
        <v>928</v>
      </c>
      <c r="C7580" t="s">
        <v>1354</v>
      </c>
      <c r="D7580" t="s">
        <v>1355</v>
      </c>
      <c r="E7580" s="67">
        <v>45261</v>
      </c>
      <c r="H7580">
        <v>2006</v>
      </c>
      <c r="J7580">
        <v>774</v>
      </c>
      <c r="K7580">
        <v>706</v>
      </c>
      <c r="M7580">
        <v>1232</v>
      </c>
      <c r="P7580">
        <v>774</v>
      </c>
      <c r="Q7580" t="s">
        <v>726</v>
      </c>
      <c r="R7580">
        <v>0</v>
      </c>
      <c r="S7580">
        <v>1</v>
      </c>
      <c r="T7580">
        <v>1</v>
      </c>
      <c r="U7580">
        <v>4</v>
      </c>
      <c r="V7580">
        <v>-0.22004889975550099</v>
      </c>
      <c r="W7580">
        <v>-0.63333333333333297</v>
      </c>
      <c r="Y7580" t="s">
        <v>1538</v>
      </c>
      <c r="Z7580">
        <v>1</v>
      </c>
      <c r="AA7580">
        <v>1.5917312661498708</v>
      </c>
      <c r="AB7580" t="s">
        <v>758</v>
      </c>
      <c r="AC7580" t="s">
        <v>726</v>
      </c>
      <c r="AD7580">
        <v>823</v>
      </c>
      <c r="AE7580">
        <v>2006</v>
      </c>
    </row>
    <row r="7581" spans="1:31" hidden="1" x14ac:dyDescent="0.25">
      <c r="A7581" t="s">
        <v>692</v>
      </c>
      <c r="B7581" t="s">
        <v>848</v>
      </c>
      <c r="C7581" t="s">
        <v>1272</v>
      </c>
      <c r="D7581" t="s">
        <v>1355</v>
      </c>
      <c r="E7581" s="67">
        <v>45261</v>
      </c>
      <c r="F7581" t="s">
        <v>725</v>
      </c>
      <c r="G7581" t="s">
        <v>725</v>
      </c>
      <c r="H7581">
        <v>183</v>
      </c>
      <c r="J7581">
        <v>78</v>
      </c>
      <c r="M7581">
        <v>105</v>
      </c>
      <c r="P7581">
        <v>78</v>
      </c>
      <c r="Q7581" t="s">
        <v>726</v>
      </c>
      <c r="R7581">
        <v>0</v>
      </c>
      <c r="S7581">
        <v>1</v>
      </c>
      <c r="T7581">
        <v>1</v>
      </c>
      <c r="U7581">
        <v>4</v>
      </c>
      <c r="V7581">
        <v>-0.13953488372093001</v>
      </c>
      <c r="W7581">
        <v>-2.9</v>
      </c>
      <c r="Y7581" t="s">
        <v>1538</v>
      </c>
      <c r="Z7581">
        <v>1</v>
      </c>
      <c r="AA7581">
        <v>1.3461538461538463</v>
      </c>
      <c r="AB7581" t="s">
        <v>758</v>
      </c>
      <c r="AC7581" t="s">
        <v>726</v>
      </c>
      <c r="AD7581">
        <v>63</v>
      </c>
      <c r="AE7581">
        <v>183</v>
      </c>
    </row>
    <row r="7582" spans="1:31" hidden="1" x14ac:dyDescent="0.25">
      <c r="A7582" t="s">
        <v>692</v>
      </c>
      <c r="B7582" t="s">
        <v>812</v>
      </c>
      <c r="C7582" t="s">
        <v>1136</v>
      </c>
      <c r="D7582" t="s">
        <v>1356</v>
      </c>
      <c r="E7582" s="67">
        <v>45261</v>
      </c>
      <c r="F7582" t="s">
        <v>725</v>
      </c>
      <c r="G7582" t="s">
        <v>725</v>
      </c>
      <c r="H7582">
        <v>236</v>
      </c>
      <c r="J7582">
        <v>138</v>
      </c>
      <c r="M7582">
        <v>98</v>
      </c>
      <c r="P7582">
        <v>221</v>
      </c>
      <c r="Q7582" t="s">
        <v>726</v>
      </c>
      <c r="R7582">
        <v>0</v>
      </c>
      <c r="S7582">
        <v>1</v>
      </c>
      <c r="T7582">
        <v>1</v>
      </c>
      <c r="U7582">
        <v>4</v>
      </c>
      <c r="V7582">
        <v>-7.1428571428571397E-2</v>
      </c>
      <c r="W7582">
        <v>0.36363636363636398</v>
      </c>
      <c r="Y7582" t="s">
        <v>1538</v>
      </c>
      <c r="Z7582">
        <v>1</v>
      </c>
      <c r="AA7582">
        <v>0.4434389140271493</v>
      </c>
      <c r="AB7582" t="s">
        <v>732</v>
      </c>
      <c r="AC7582" t="s">
        <v>726</v>
      </c>
      <c r="AD7582">
        <v>177</v>
      </c>
      <c r="AE7582">
        <v>236</v>
      </c>
    </row>
    <row r="7583" spans="1:31" hidden="1" x14ac:dyDescent="0.25">
      <c r="A7583" t="s">
        <v>692</v>
      </c>
      <c r="B7583" t="s">
        <v>986</v>
      </c>
      <c r="C7583" t="s">
        <v>994</v>
      </c>
      <c r="D7583" t="s">
        <v>1357</v>
      </c>
      <c r="E7583" s="67">
        <v>45261</v>
      </c>
      <c r="F7583" t="s">
        <v>725</v>
      </c>
      <c r="G7583" t="s">
        <v>725</v>
      </c>
      <c r="H7583">
        <v>302</v>
      </c>
      <c r="J7583">
        <v>153</v>
      </c>
      <c r="M7583">
        <v>152</v>
      </c>
      <c r="P7583">
        <v>92</v>
      </c>
      <c r="Q7583" t="s">
        <v>726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0.40540540540540498</v>
      </c>
      <c r="Y7583" t="s">
        <v>1538</v>
      </c>
      <c r="Z7583">
        <v>1</v>
      </c>
      <c r="AA7583">
        <v>1.6521739130434783</v>
      </c>
      <c r="AB7583" t="s">
        <v>758</v>
      </c>
      <c r="AC7583" t="s">
        <v>733</v>
      </c>
    </row>
    <row r="7584" spans="1:31" hidden="1" x14ac:dyDescent="0.25">
      <c r="A7584" t="s">
        <v>692</v>
      </c>
      <c r="B7584" t="s">
        <v>812</v>
      </c>
      <c r="C7584" t="s">
        <v>1183</v>
      </c>
      <c r="D7584" t="s">
        <v>1358</v>
      </c>
      <c r="E7584" s="67">
        <v>45261</v>
      </c>
      <c r="F7584" t="s">
        <v>725</v>
      </c>
      <c r="G7584" t="s">
        <v>725</v>
      </c>
      <c r="I7584">
        <v>270</v>
      </c>
      <c r="J7584">
        <v>270</v>
      </c>
      <c r="N7584">
        <v>5</v>
      </c>
      <c r="P7584">
        <v>192</v>
      </c>
      <c r="Q7584" t="s">
        <v>726</v>
      </c>
      <c r="R7584">
        <v>1</v>
      </c>
      <c r="S7584">
        <v>0</v>
      </c>
      <c r="T7584">
        <v>0</v>
      </c>
      <c r="U7584">
        <v>0</v>
      </c>
      <c r="V7584">
        <v>0</v>
      </c>
      <c r="Y7584" t="s">
        <v>1538</v>
      </c>
      <c r="Z7584">
        <v>1</v>
      </c>
      <c r="AA7584">
        <v>0</v>
      </c>
      <c r="AB7584" t="s">
        <v>728</v>
      </c>
      <c r="AC7584" t="s">
        <v>726</v>
      </c>
      <c r="AD7584">
        <v>342</v>
      </c>
      <c r="AE7584">
        <v>8</v>
      </c>
    </row>
    <row r="7585" spans="1:31" hidden="1" x14ac:dyDescent="0.25">
      <c r="A7585" t="s">
        <v>692</v>
      </c>
      <c r="B7585" t="s">
        <v>878</v>
      </c>
      <c r="C7585" t="s">
        <v>902</v>
      </c>
      <c r="D7585" t="s">
        <v>1359</v>
      </c>
      <c r="E7585" s="67">
        <v>45261</v>
      </c>
      <c r="F7585" t="s">
        <v>725</v>
      </c>
      <c r="G7585" t="s">
        <v>725</v>
      </c>
      <c r="I7585">
        <v>300</v>
      </c>
      <c r="J7585">
        <v>27</v>
      </c>
      <c r="K7585">
        <v>45</v>
      </c>
      <c r="M7585">
        <v>273</v>
      </c>
      <c r="P7585">
        <v>81</v>
      </c>
      <c r="Q7585" t="s">
        <v>726</v>
      </c>
      <c r="R7585">
        <v>0</v>
      </c>
      <c r="S7585">
        <v>1</v>
      </c>
      <c r="T7585">
        <v>1</v>
      </c>
      <c r="U7585">
        <v>4</v>
      </c>
      <c r="V7585">
        <v>0</v>
      </c>
      <c r="W7585">
        <v>-0.28571428571428598</v>
      </c>
      <c r="Y7585" t="s">
        <v>1538</v>
      </c>
      <c r="Z7585">
        <v>1</v>
      </c>
      <c r="AA7585">
        <v>3.3703703703703702</v>
      </c>
      <c r="AB7585" t="s">
        <v>758</v>
      </c>
      <c r="AC7585" t="s">
        <v>726</v>
      </c>
    </row>
    <row r="7586" spans="1:31" hidden="1" x14ac:dyDescent="0.25">
      <c r="A7586" t="s">
        <v>692</v>
      </c>
      <c r="B7586" t="s">
        <v>899</v>
      </c>
      <c r="C7586" t="s">
        <v>1360</v>
      </c>
      <c r="D7586" t="s">
        <v>1361</v>
      </c>
      <c r="E7586" s="67">
        <v>45261</v>
      </c>
      <c r="F7586" t="s">
        <v>725</v>
      </c>
      <c r="G7586" t="s">
        <v>725</v>
      </c>
      <c r="H7586">
        <v>438</v>
      </c>
      <c r="J7586">
        <v>210</v>
      </c>
      <c r="K7586">
        <v>200</v>
      </c>
      <c r="M7586">
        <v>228</v>
      </c>
      <c r="P7586">
        <v>293</v>
      </c>
      <c r="Q7586" t="s">
        <v>726</v>
      </c>
      <c r="R7586">
        <v>0</v>
      </c>
      <c r="S7586">
        <v>1</v>
      </c>
      <c r="T7586">
        <v>1</v>
      </c>
      <c r="U7586">
        <v>4</v>
      </c>
      <c r="V7586">
        <v>-1.58620689655172</v>
      </c>
      <c r="W7586">
        <v>-1.15789473684211</v>
      </c>
      <c r="Y7586" t="s">
        <v>1538</v>
      </c>
      <c r="Z7586">
        <v>1</v>
      </c>
      <c r="AA7586">
        <v>0.77815699658703075</v>
      </c>
      <c r="AB7586" t="s">
        <v>732</v>
      </c>
      <c r="AC7586" t="s">
        <v>726</v>
      </c>
      <c r="AD7586">
        <v>231</v>
      </c>
      <c r="AE7586">
        <v>438</v>
      </c>
    </row>
    <row r="7587" spans="1:31" hidden="1" x14ac:dyDescent="0.25">
      <c r="A7587" t="s">
        <v>692</v>
      </c>
      <c r="B7587" t="s">
        <v>729</v>
      </c>
      <c r="C7587" t="s">
        <v>1362</v>
      </c>
      <c r="D7587" t="s">
        <v>1363</v>
      </c>
      <c r="E7587" s="67">
        <v>45261</v>
      </c>
      <c r="F7587" t="s">
        <v>725</v>
      </c>
      <c r="G7587" t="s">
        <v>725</v>
      </c>
      <c r="H7587">
        <v>332</v>
      </c>
      <c r="J7587">
        <v>25</v>
      </c>
      <c r="K7587">
        <v>98</v>
      </c>
      <c r="M7587">
        <v>307</v>
      </c>
      <c r="P7587">
        <v>67</v>
      </c>
      <c r="Q7587" t="s">
        <v>726</v>
      </c>
      <c r="R7587">
        <v>0</v>
      </c>
      <c r="S7587">
        <v>1</v>
      </c>
      <c r="T7587">
        <v>1</v>
      </c>
      <c r="U7587">
        <v>4</v>
      </c>
      <c r="V7587">
        <v>-1.2666666666666699</v>
      </c>
      <c r="W7587">
        <v>0.1</v>
      </c>
      <c r="Y7587" t="s">
        <v>1538</v>
      </c>
      <c r="Z7587">
        <v>1</v>
      </c>
      <c r="AA7587">
        <v>4.5820895522388057</v>
      </c>
      <c r="AB7587" t="s">
        <v>738</v>
      </c>
      <c r="AC7587" t="s">
        <v>726</v>
      </c>
      <c r="AD7587">
        <v>41</v>
      </c>
      <c r="AE7587">
        <v>317</v>
      </c>
    </row>
    <row r="7588" spans="1:31" hidden="1" x14ac:dyDescent="0.25">
      <c r="A7588" t="s">
        <v>692</v>
      </c>
      <c r="B7588" t="s">
        <v>794</v>
      </c>
      <c r="C7588" t="s">
        <v>1364</v>
      </c>
      <c r="D7588" t="s">
        <v>1365</v>
      </c>
      <c r="E7588" s="67">
        <v>45261</v>
      </c>
      <c r="F7588" t="s">
        <v>725</v>
      </c>
      <c r="G7588" t="s">
        <v>725</v>
      </c>
      <c r="N7588">
        <v>31</v>
      </c>
      <c r="P7588">
        <v>38</v>
      </c>
      <c r="Q7588" t="s">
        <v>726</v>
      </c>
      <c r="R7588">
        <v>0</v>
      </c>
      <c r="S7588">
        <v>1</v>
      </c>
      <c r="T7588">
        <v>1</v>
      </c>
      <c r="U7588">
        <v>4</v>
      </c>
      <c r="V7588">
        <v>0</v>
      </c>
      <c r="W7588">
        <v>0</v>
      </c>
      <c r="Y7588" t="s">
        <v>1538</v>
      </c>
      <c r="Z7588">
        <v>0</v>
      </c>
      <c r="AA7588">
        <v>0</v>
      </c>
      <c r="AB7588" t="s">
        <v>734</v>
      </c>
      <c r="AC7588" t="s">
        <v>734</v>
      </c>
    </row>
    <row r="7589" spans="1:31" hidden="1" x14ac:dyDescent="0.25">
      <c r="A7589" t="s">
        <v>692</v>
      </c>
      <c r="B7589" t="s">
        <v>752</v>
      </c>
      <c r="C7589" t="s">
        <v>1366</v>
      </c>
      <c r="D7589" t="s">
        <v>1367</v>
      </c>
      <c r="E7589" s="67">
        <v>45261</v>
      </c>
      <c r="F7589" t="s">
        <v>725</v>
      </c>
      <c r="G7589" t="s">
        <v>725</v>
      </c>
      <c r="H7589">
        <v>747</v>
      </c>
      <c r="J7589">
        <v>117</v>
      </c>
      <c r="K7589">
        <v>200</v>
      </c>
      <c r="M7589">
        <v>570</v>
      </c>
      <c r="P7589">
        <v>116</v>
      </c>
      <c r="Q7589" t="s">
        <v>726</v>
      </c>
      <c r="R7589">
        <v>0</v>
      </c>
      <c r="S7589">
        <v>0</v>
      </c>
      <c r="T7589">
        <v>0</v>
      </c>
      <c r="U7589">
        <v>3</v>
      </c>
      <c r="V7589">
        <v>-3.5714285714285698E-2</v>
      </c>
      <c r="W7589">
        <v>0.45</v>
      </c>
      <c r="Y7589" t="s">
        <v>1538</v>
      </c>
      <c r="Z7589">
        <v>1</v>
      </c>
      <c r="AA7589">
        <v>4.9137931034482758</v>
      </c>
      <c r="AB7589" t="s">
        <v>738</v>
      </c>
      <c r="AC7589" t="s">
        <v>733</v>
      </c>
      <c r="AD7589">
        <v>264</v>
      </c>
      <c r="AE7589">
        <v>747</v>
      </c>
    </row>
    <row r="7590" spans="1:31" hidden="1" x14ac:dyDescent="0.25">
      <c r="A7590" t="s">
        <v>692</v>
      </c>
      <c r="B7590" t="s">
        <v>833</v>
      </c>
      <c r="C7590" t="s">
        <v>1368</v>
      </c>
      <c r="D7590" t="s">
        <v>1369</v>
      </c>
      <c r="E7590" s="67">
        <v>45261</v>
      </c>
      <c r="Q7590" t="s">
        <v>733</v>
      </c>
      <c r="R7590">
        <v>1</v>
      </c>
      <c r="S7590">
        <v>0</v>
      </c>
      <c r="T7590">
        <v>0</v>
      </c>
      <c r="U7590">
        <v>0</v>
      </c>
      <c r="Y7590" t="s">
        <v>1538</v>
      </c>
      <c r="Z7590">
        <v>0</v>
      </c>
      <c r="AA7590">
        <v>0</v>
      </c>
      <c r="AB7590" t="s">
        <v>734</v>
      </c>
      <c r="AC7590" t="s">
        <v>734</v>
      </c>
    </row>
    <row r="7591" spans="1:31" hidden="1" x14ac:dyDescent="0.25">
      <c r="A7591" t="s">
        <v>691</v>
      </c>
      <c r="B7591" t="s">
        <v>238</v>
      </c>
      <c r="C7591" t="s">
        <v>239</v>
      </c>
      <c r="D7591" t="s">
        <v>243</v>
      </c>
      <c r="E7591" s="67">
        <v>45261</v>
      </c>
      <c r="F7591" t="s">
        <v>725</v>
      </c>
      <c r="G7591" t="s">
        <v>725</v>
      </c>
      <c r="H7591">
        <v>102</v>
      </c>
      <c r="I7591">
        <v>450</v>
      </c>
      <c r="J7591">
        <v>69</v>
      </c>
      <c r="K7591">
        <v>120</v>
      </c>
      <c r="M7591">
        <v>483</v>
      </c>
      <c r="P7591">
        <v>113</v>
      </c>
      <c r="Q7591" t="s">
        <v>726</v>
      </c>
      <c r="R7591">
        <v>0</v>
      </c>
      <c r="S7591">
        <v>1</v>
      </c>
      <c r="T7591">
        <v>1</v>
      </c>
      <c r="U7591">
        <v>4</v>
      </c>
      <c r="V7591">
        <v>-0.04</v>
      </c>
      <c r="W7591">
        <v>0.16666666666666699</v>
      </c>
      <c r="Y7591" t="s">
        <v>1538</v>
      </c>
      <c r="Z7591">
        <v>1</v>
      </c>
      <c r="AA7591">
        <v>4.2743362831858409</v>
      </c>
      <c r="AB7591" t="s">
        <v>738</v>
      </c>
      <c r="AC7591" t="s">
        <v>726</v>
      </c>
      <c r="AD7591">
        <v>78</v>
      </c>
      <c r="AE7591">
        <v>102</v>
      </c>
    </row>
    <row r="7592" spans="1:31" hidden="1" x14ac:dyDescent="0.25">
      <c r="A7592" t="s">
        <v>692</v>
      </c>
      <c r="B7592" t="s">
        <v>831</v>
      </c>
      <c r="C7592" t="s">
        <v>1268</v>
      </c>
      <c r="D7592" t="s">
        <v>20</v>
      </c>
      <c r="E7592" s="67">
        <v>45261</v>
      </c>
      <c r="F7592" t="s">
        <v>725</v>
      </c>
      <c r="G7592" t="s">
        <v>725</v>
      </c>
      <c r="H7592">
        <v>2565</v>
      </c>
      <c r="J7592">
        <v>147</v>
      </c>
      <c r="K7592">
        <v>153</v>
      </c>
      <c r="M7592">
        <v>2418</v>
      </c>
      <c r="P7592">
        <v>74</v>
      </c>
      <c r="Q7592" t="s">
        <v>726</v>
      </c>
      <c r="R7592">
        <v>0</v>
      </c>
      <c r="S7592">
        <v>1</v>
      </c>
      <c r="T7592">
        <v>1</v>
      </c>
      <c r="U7592">
        <v>4</v>
      </c>
      <c r="V7592">
        <v>-1.4</v>
      </c>
      <c r="W7592">
        <v>-0.40909090909090901</v>
      </c>
      <c r="Y7592" t="s">
        <v>1538</v>
      </c>
      <c r="Z7592">
        <v>1</v>
      </c>
      <c r="AA7592">
        <v>32.675675675675677</v>
      </c>
      <c r="AB7592" t="s">
        <v>738</v>
      </c>
      <c r="AC7592" t="s">
        <v>726</v>
      </c>
      <c r="AD7592">
        <v>159</v>
      </c>
      <c r="AE7592">
        <v>2562</v>
      </c>
    </row>
    <row r="7593" spans="1:31" hidden="1" x14ac:dyDescent="0.25">
      <c r="A7593" t="s">
        <v>691</v>
      </c>
      <c r="B7593" t="s">
        <v>390</v>
      </c>
      <c r="C7593" t="s">
        <v>423</v>
      </c>
      <c r="D7593" t="s">
        <v>424</v>
      </c>
      <c r="E7593" s="67">
        <v>45261</v>
      </c>
      <c r="F7593" t="s">
        <v>725</v>
      </c>
      <c r="G7593" t="s">
        <v>725</v>
      </c>
      <c r="H7593">
        <v>103</v>
      </c>
      <c r="I7593">
        <v>50</v>
      </c>
      <c r="J7593">
        <v>37</v>
      </c>
      <c r="K7593">
        <v>43</v>
      </c>
      <c r="M7593">
        <v>116</v>
      </c>
      <c r="P7593">
        <v>51</v>
      </c>
      <c r="Q7593" t="s">
        <v>726</v>
      </c>
      <c r="R7593">
        <v>0</v>
      </c>
      <c r="S7593">
        <v>1</v>
      </c>
      <c r="T7593">
        <v>1</v>
      </c>
      <c r="U7593">
        <v>4</v>
      </c>
      <c r="V7593">
        <v>-0.25423728813559299</v>
      </c>
      <c r="W7593">
        <v>-0.31111111111111101</v>
      </c>
      <c r="Y7593" t="s">
        <v>1538</v>
      </c>
      <c r="Z7593">
        <v>1</v>
      </c>
      <c r="AA7593">
        <v>2.2745098039215685</v>
      </c>
      <c r="AB7593" t="s">
        <v>758</v>
      </c>
      <c r="AC7593" t="s">
        <v>726</v>
      </c>
      <c r="AD7593">
        <v>55</v>
      </c>
      <c r="AE7593">
        <v>103</v>
      </c>
    </row>
    <row r="7594" spans="1:31" hidden="1" x14ac:dyDescent="0.25">
      <c r="A7594" t="s">
        <v>691</v>
      </c>
      <c r="B7594" t="s">
        <v>303</v>
      </c>
      <c r="C7594" t="s">
        <v>314</v>
      </c>
      <c r="D7594" t="s">
        <v>317</v>
      </c>
      <c r="E7594" s="67">
        <v>45261</v>
      </c>
      <c r="F7594" t="s">
        <v>725</v>
      </c>
      <c r="G7594" t="s">
        <v>725</v>
      </c>
      <c r="H7594">
        <v>231</v>
      </c>
      <c r="J7594">
        <v>42</v>
      </c>
      <c r="K7594">
        <v>60</v>
      </c>
      <c r="M7594">
        <v>189</v>
      </c>
      <c r="P7594">
        <v>78</v>
      </c>
      <c r="Q7594" t="s">
        <v>726</v>
      </c>
      <c r="R7594">
        <v>0</v>
      </c>
      <c r="S7594">
        <v>1</v>
      </c>
      <c r="T7594">
        <v>1</v>
      </c>
      <c r="U7594">
        <v>4</v>
      </c>
      <c r="Y7594" t="s">
        <v>1538</v>
      </c>
      <c r="Z7594">
        <v>1</v>
      </c>
      <c r="AA7594">
        <v>2.4230769230769229</v>
      </c>
      <c r="AB7594" t="s">
        <v>758</v>
      </c>
      <c r="AC7594" t="s">
        <v>726</v>
      </c>
      <c r="AD7594">
        <v>33</v>
      </c>
      <c r="AE7594">
        <v>231</v>
      </c>
    </row>
    <row r="7595" spans="1:31" hidden="1" x14ac:dyDescent="0.25">
      <c r="A7595" t="s">
        <v>692</v>
      </c>
      <c r="B7595" t="s">
        <v>773</v>
      </c>
      <c r="C7595" t="s">
        <v>774</v>
      </c>
      <c r="D7595" t="s">
        <v>1370</v>
      </c>
      <c r="E7595" s="67">
        <v>45261</v>
      </c>
      <c r="F7595" t="s">
        <v>725</v>
      </c>
      <c r="G7595" t="s">
        <v>725</v>
      </c>
      <c r="H7595">
        <v>1386</v>
      </c>
      <c r="I7595">
        <v>3600</v>
      </c>
      <c r="J7595">
        <v>774</v>
      </c>
      <c r="K7595">
        <v>800</v>
      </c>
      <c r="M7595">
        <v>4212</v>
      </c>
      <c r="P7595">
        <v>979</v>
      </c>
      <c r="Q7595" t="s">
        <v>726</v>
      </c>
      <c r="R7595">
        <v>0</v>
      </c>
      <c r="S7595">
        <v>1</v>
      </c>
      <c r="T7595">
        <v>1</v>
      </c>
      <c r="U7595">
        <v>4</v>
      </c>
      <c r="V7595">
        <v>-9.7872340425531903E-2</v>
      </c>
      <c r="W7595">
        <v>-0.224806201550388</v>
      </c>
      <c r="Y7595" t="s">
        <v>1538</v>
      </c>
      <c r="Z7595">
        <v>1</v>
      </c>
      <c r="AA7595">
        <v>4.3023493360572012</v>
      </c>
      <c r="AB7595" t="s">
        <v>738</v>
      </c>
      <c r="AC7595" t="s">
        <v>726</v>
      </c>
      <c r="AD7595">
        <v>639</v>
      </c>
      <c r="AE7595">
        <v>1386</v>
      </c>
    </row>
    <row r="7596" spans="1:31" hidden="1" x14ac:dyDescent="0.25">
      <c r="A7596" t="s">
        <v>692</v>
      </c>
      <c r="B7596" t="s">
        <v>744</v>
      </c>
      <c r="C7596" t="s">
        <v>769</v>
      </c>
      <c r="D7596" t="s">
        <v>1371</v>
      </c>
      <c r="E7596" s="67">
        <v>45261</v>
      </c>
      <c r="F7596" t="s">
        <v>725</v>
      </c>
      <c r="G7596" t="s">
        <v>725</v>
      </c>
      <c r="H7596">
        <v>594</v>
      </c>
      <c r="I7596">
        <v>240</v>
      </c>
      <c r="J7596">
        <v>225</v>
      </c>
      <c r="K7596">
        <v>834</v>
      </c>
      <c r="M7596">
        <v>609</v>
      </c>
      <c r="P7596">
        <v>294</v>
      </c>
      <c r="Q7596" t="s">
        <v>726</v>
      </c>
      <c r="R7596">
        <v>0</v>
      </c>
      <c r="S7596">
        <v>0</v>
      </c>
      <c r="T7596">
        <v>0</v>
      </c>
      <c r="U7596">
        <v>2</v>
      </c>
      <c r="V7596">
        <v>0</v>
      </c>
      <c r="W7596">
        <v>0.14869888475836401</v>
      </c>
      <c r="Y7596" t="s">
        <v>1538</v>
      </c>
      <c r="Z7596">
        <v>1</v>
      </c>
      <c r="AA7596">
        <v>2.0714285714285716</v>
      </c>
      <c r="AB7596" t="s">
        <v>758</v>
      </c>
      <c r="AC7596" t="s">
        <v>726</v>
      </c>
      <c r="AD7596">
        <v>267</v>
      </c>
      <c r="AE7596">
        <v>594</v>
      </c>
    </row>
    <row r="7597" spans="1:31" hidden="1" x14ac:dyDescent="0.25">
      <c r="A7597" t="s">
        <v>692</v>
      </c>
      <c r="B7597" t="s">
        <v>735</v>
      </c>
      <c r="C7597" t="s">
        <v>996</v>
      </c>
      <c r="D7597" t="s">
        <v>1372</v>
      </c>
      <c r="E7597" s="67">
        <v>45261</v>
      </c>
      <c r="F7597" t="s">
        <v>725</v>
      </c>
      <c r="G7597" t="s">
        <v>725</v>
      </c>
      <c r="H7597">
        <v>441</v>
      </c>
      <c r="J7597">
        <v>150</v>
      </c>
      <c r="K7597">
        <v>180</v>
      </c>
      <c r="M7597">
        <v>291</v>
      </c>
      <c r="P7597">
        <v>120</v>
      </c>
      <c r="Q7597" t="s">
        <v>726</v>
      </c>
      <c r="R7597">
        <v>0</v>
      </c>
      <c r="S7597">
        <v>0</v>
      </c>
      <c r="T7597">
        <v>0</v>
      </c>
      <c r="U7597">
        <v>2</v>
      </c>
      <c r="V7597">
        <v>0</v>
      </c>
      <c r="W7597">
        <v>-0.32352941176470601</v>
      </c>
      <c r="Y7597" t="s">
        <v>1538</v>
      </c>
      <c r="Z7597">
        <v>1</v>
      </c>
      <c r="AA7597">
        <v>2.4249999999999998</v>
      </c>
      <c r="AB7597" t="s">
        <v>758</v>
      </c>
      <c r="AC7597" t="s">
        <v>726</v>
      </c>
      <c r="AD7597">
        <v>65</v>
      </c>
      <c r="AE7597">
        <v>454</v>
      </c>
    </row>
    <row r="7598" spans="1:31" hidden="1" x14ac:dyDescent="0.25">
      <c r="A7598" t="s">
        <v>692</v>
      </c>
      <c r="B7598" t="s">
        <v>833</v>
      </c>
      <c r="C7598" t="s">
        <v>1368</v>
      </c>
      <c r="D7598" t="s">
        <v>1373</v>
      </c>
      <c r="E7598" s="67">
        <v>45261</v>
      </c>
      <c r="F7598" t="s">
        <v>725</v>
      </c>
      <c r="G7598" t="s">
        <v>725</v>
      </c>
      <c r="H7598">
        <v>564</v>
      </c>
      <c r="I7598">
        <v>3000</v>
      </c>
      <c r="J7598">
        <v>510</v>
      </c>
      <c r="K7598">
        <v>1000</v>
      </c>
      <c r="M7598">
        <v>3054</v>
      </c>
      <c r="P7598">
        <v>684</v>
      </c>
      <c r="Q7598" t="s">
        <v>726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-2.2160664819944598E-2</v>
      </c>
      <c r="Y7598" t="s">
        <v>1538</v>
      </c>
      <c r="Z7598">
        <v>1</v>
      </c>
      <c r="AA7598">
        <v>4.4649122807017543</v>
      </c>
      <c r="AB7598" t="s">
        <v>738</v>
      </c>
      <c r="AC7598" t="s">
        <v>726</v>
      </c>
      <c r="AD7598">
        <v>936</v>
      </c>
      <c r="AE7598">
        <v>564</v>
      </c>
    </row>
    <row r="7599" spans="1:31" hidden="1" x14ac:dyDescent="0.25">
      <c r="A7599" t="s">
        <v>691</v>
      </c>
      <c r="B7599" t="s">
        <v>351</v>
      </c>
      <c r="C7599" t="s">
        <v>356</v>
      </c>
      <c r="D7599" t="s">
        <v>358</v>
      </c>
      <c r="E7599" s="67">
        <v>45261</v>
      </c>
      <c r="F7599" t="s">
        <v>725</v>
      </c>
      <c r="G7599" t="s">
        <v>725</v>
      </c>
      <c r="H7599">
        <v>237</v>
      </c>
      <c r="I7599">
        <v>450</v>
      </c>
      <c r="J7599">
        <v>222</v>
      </c>
      <c r="K7599">
        <v>222</v>
      </c>
      <c r="M7599">
        <v>465</v>
      </c>
      <c r="P7599">
        <v>150</v>
      </c>
      <c r="Q7599" t="s">
        <v>726</v>
      </c>
      <c r="R7599">
        <v>0</v>
      </c>
      <c r="S7599">
        <v>1</v>
      </c>
      <c r="T7599">
        <v>1</v>
      </c>
      <c r="U7599">
        <v>4</v>
      </c>
      <c r="V7599">
        <v>-0.67500000000000004</v>
      </c>
      <c r="W7599">
        <v>-3.8260869565217401</v>
      </c>
      <c r="Y7599" t="s">
        <v>1538</v>
      </c>
      <c r="Z7599">
        <v>1</v>
      </c>
      <c r="AA7599">
        <v>3.1</v>
      </c>
      <c r="AB7599" t="s">
        <v>758</v>
      </c>
      <c r="AC7599" t="s">
        <v>726</v>
      </c>
      <c r="AD7599">
        <v>252</v>
      </c>
      <c r="AE7599">
        <v>237</v>
      </c>
    </row>
    <row r="7600" spans="1:31" hidden="1" x14ac:dyDescent="0.25">
      <c r="A7600" t="s">
        <v>692</v>
      </c>
      <c r="B7600" t="s">
        <v>744</v>
      </c>
      <c r="C7600" t="s">
        <v>1374</v>
      </c>
      <c r="D7600" t="s">
        <v>1375</v>
      </c>
      <c r="E7600" s="67">
        <v>45261</v>
      </c>
      <c r="F7600" t="s">
        <v>725</v>
      </c>
      <c r="G7600" t="s">
        <v>725</v>
      </c>
      <c r="P7600">
        <v>360</v>
      </c>
      <c r="Q7600" t="s">
        <v>733</v>
      </c>
      <c r="R7600">
        <v>1</v>
      </c>
      <c r="S7600">
        <v>0</v>
      </c>
      <c r="T7600">
        <v>0</v>
      </c>
      <c r="U7600">
        <v>0</v>
      </c>
      <c r="Y7600" t="s">
        <v>1538</v>
      </c>
      <c r="Z7600">
        <v>0</v>
      </c>
      <c r="AA7600">
        <v>0</v>
      </c>
      <c r="AB7600" t="s">
        <v>734</v>
      </c>
      <c r="AC7600" t="s">
        <v>734</v>
      </c>
      <c r="AD7600">
        <v>240</v>
      </c>
      <c r="AE7600">
        <v>756</v>
      </c>
    </row>
    <row r="7601" spans="1:31" hidden="1" x14ac:dyDescent="0.25">
      <c r="A7601" t="s">
        <v>692</v>
      </c>
      <c r="B7601" t="s">
        <v>831</v>
      </c>
      <c r="C7601" t="s">
        <v>21</v>
      </c>
      <c r="D7601" t="s">
        <v>22</v>
      </c>
      <c r="E7601" s="67">
        <v>45261</v>
      </c>
      <c r="F7601" t="s">
        <v>725</v>
      </c>
      <c r="G7601" t="s">
        <v>725</v>
      </c>
      <c r="H7601">
        <v>4641</v>
      </c>
      <c r="J7601">
        <v>267</v>
      </c>
      <c r="K7601">
        <v>345</v>
      </c>
      <c r="M7601">
        <v>4374</v>
      </c>
      <c r="P7601">
        <v>276</v>
      </c>
      <c r="Q7601" t="s">
        <v>726</v>
      </c>
      <c r="R7601">
        <v>0</v>
      </c>
      <c r="S7601">
        <v>1</v>
      </c>
      <c r="T7601">
        <v>1</v>
      </c>
      <c r="U7601">
        <v>4</v>
      </c>
      <c r="V7601">
        <v>-1.17241379310345</v>
      </c>
      <c r="W7601">
        <v>-1.1428571428571399</v>
      </c>
      <c r="Y7601" t="s">
        <v>1538</v>
      </c>
      <c r="Z7601">
        <v>1</v>
      </c>
      <c r="AA7601">
        <v>15.847826086956522</v>
      </c>
      <c r="AB7601" t="s">
        <v>738</v>
      </c>
      <c r="AC7601" t="s">
        <v>726</v>
      </c>
      <c r="AD7601">
        <v>261</v>
      </c>
      <c r="AE7601">
        <v>4641</v>
      </c>
    </row>
    <row r="7602" spans="1:31" hidden="1" x14ac:dyDescent="0.25">
      <c r="A7602" t="s">
        <v>692</v>
      </c>
      <c r="B7602" t="s">
        <v>760</v>
      </c>
      <c r="C7602" t="s">
        <v>1376</v>
      </c>
      <c r="D7602" t="s">
        <v>1377</v>
      </c>
      <c r="E7602" s="67">
        <v>45261</v>
      </c>
      <c r="F7602" t="s">
        <v>725</v>
      </c>
      <c r="G7602" t="s">
        <v>725</v>
      </c>
      <c r="H7602">
        <v>2493</v>
      </c>
      <c r="J7602">
        <v>249</v>
      </c>
      <c r="K7602">
        <v>60</v>
      </c>
      <c r="M7602">
        <v>2244</v>
      </c>
      <c r="P7602">
        <v>192</v>
      </c>
      <c r="Q7602" t="s">
        <v>726</v>
      </c>
      <c r="R7602">
        <v>0</v>
      </c>
      <c r="S7602">
        <v>1</v>
      </c>
      <c r="T7602">
        <v>1</v>
      </c>
      <c r="U7602">
        <v>4</v>
      </c>
      <c r="V7602">
        <v>0</v>
      </c>
      <c r="W7602">
        <v>0.15277777777777801</v>
      </c>
      <c r="Y7602" t="s">
        <v>1538</v>
      </c>
      <c r="Z7602">
        <v>1</v>
      </c>
      <c r="AA7602">
        <v>11.6875</v>
      </c>
      <c r="AB7602" t="s">
        <v>738</v>
      </c>
      <c r="AC7602" t="s">
        <v>726</v>
      </c>
      <c r="AD7602">
        <v>69</v>
      </c>
      <c r="AE7602">
        <v>2493</v>
      </c>
    </row>
    <row r="7603" spans="1:31" hidden="1" x14ac:dyDescent="0.25">
      <c r="A7603" t="s">
        <v>692</v>
      </c>
      <c r="B7603" t="s">
        <v>828</v>
      </c>
      <c r="C7603" t="s">
        <v>1378</v>
      </c>
      <c r="D7603" t="s">
        <v>1379</v>
      </c>
      <c r="E7603" s="67">
        <v>45261</v>
      </c>
      <c r="F7603" t="s">
        <v>725</v>
      </c>
      <c r="G7603" t="s">
        <v>725</v>
      </c>
      <c r="H7603">
        <v>449</v>
      </c>
      <c r="P7603">
        <v>402</v>
      </c>
      <c r="Q7603" t="s">
        <v>726</v>
      </c>
      <c r="R7603">
        <v>0</v>
      </c>
      <c r="S7603">
        <v>1</v>
      </c>
      <c r="T7603">
        <v>1</v>
      </c>
      <c r="U7603">
        <v>4</v>
      </c>
      <c r="V7603">
        <v>0</v>
      </c>
      <c r="W7603">
        <v>0</v>
      </c>
      <c r="Y7603" t="s">
        <v>1538</v>
      </c>
      <c r="Z7603">
        <v>0</v>
      </c>
      <c r="AA7603">
        <v>0</v>
      </c>
      <c r="AB7603" t="s">
        <v>734</v>
      </c>
      <c r="AC7603" t="s">
        <v>734</v>
      </c>
      <c r="AD7603">
        <v>604</v>
      </c>
      <c r="AE7603">
        <v>449</v>
      </c>
    </row>
    <row r="7604" spans="1:31" hidden="1" x14ac:dyDescent="0.25">
      <c r="A7604" t="s">
        <v>692</v>
      </c>
      <c r="B7604" t="s">
        <v>899</v>
      </c>
      <c r="C7604" t="s">
        <v>1095</v>
      </c>
      <c r="D7604" t="s">
        <v>1380</v>
      </c>
      <c r="E7604" s="67">
        <v>45261</v>
      </c>
      <c r="Q7604" t="s">
        <v>733</v>
      </c>
      <c r="R7604">
        <v>1</v>
      </c>
      <c r="S7604">
        <v>0</v>
      </c>
      <c r="T7604">
        <v>0</v>
      </c>
      <c r="U7604">
        <v>0</v>
      </c>
      <c r="Y7604" t="s">
        <v>1538</v>
      </c>
      <c r="Z7604">
        <v>0</v>
      </c>
      <c r="AA7604">
        <v>0</v>
      </c>
      <c r="AB7604" t="s">
        <v>734</v>
      </c>
      <c r="AC7604" t="s">
        <v>734</v>
      </c>
    </row>
    <row r="7605" spans="1:31" hidden="1" x14ac:dyDescent="0.25">
      <c r="A7605" t="s">
        <v>692</v>
      </c>
      <c r="B7605" t="s">
        <v>729</v>
      </c>
      <c r="C7605" t="s">
        <v>1381</v>
      </c>
      <c r="D7605" t="s">
        <v>1382</v>
      </c>
      <c r="E7605" s="67">
        <v>45261</v>
      </c>
      <c r="F7605" t="s">
        <v>725</v>
      </c>
      <c r="G7605" t="s">
        <v>725</v>
      </c>
      <c r="H7605">
        <v>164</v>
      </c>
      <c r="J7605">
        <v>24</v>
      </c>
      <c r="M7605">
        <v>135</v>
      </c>
      <c r="P7605">
        <v>91</v>
      </c>
      <c r="Q7605" t="s">
        <v>726</v>
      </c>
      <c r="R7605">
        <v>1</v>
      </c>
      <c r="S7605">
        <v>0</v>
      </c>
      <c r="T7605">
        <v>0</v>
      </c>
      <c r="U7605">
        <v>0</v>
      </c>
      <c r="V7605">
        <v>-3.5</v>
      </c>
      <c r="W7605">
        <v>0.88888888888888895</v>
      </c>
      <c r="Y7605" t="s">
        <v>1538</v>
      </c>
      <c r="Z7605">
        <v>1</v>
      </c>
      <c r="AA7605">
        <v>1.4835164835164836</v>
      </c>
      <c r="AB7605" t="s">
        <v>758</v>
      </c>
      <c r="AC7605" t="s">
        <v>733</v>
      </c>
      <c r="AD7605">
        <v>63</v>
      </c>
      <c r="AE7605">
        <v>164</v>
      </c>
    </row>
    <row r="7606" spans="1:31" hidden="1" x14ac:dyDescent="0.25">
      <c r="A7606" t="s">
        <v>692</v>
      </c>
      <c r="B7606" t="s">
        <v>812</v>
      </c>
      <c r="C7606" t="s">
        <v>1383</v>
      </c>
      <c r="D7606" t="s">
        <v>1384</v>
      </c>
      <c r="E7606" s="67">
        <v>45261</v>
      </c>
      <c r="F7606" t="s">
        <v>725</v>
      </c>
      <c r="G7606" t="s">
        <v>725</v>
      </c>
      <c r="H7606">
        <v>147</v>
      </c>
      <c r="I7606">
        <v>150</v>
      </c>
      <c r="J7606">
        <v>153</v>
      </c>
      <c r="K7606">
        <v>174</v>
      </c>
      <c r="M7606">
        <v>144</v>
      </c>
      <c r="P7606">
        <v>125</v>
      </c>
      <c r="Q7606" t="s">
        <v>726</v>
      </c>
      <c r="R7606">
        <v>0</v>
      </c>
      <c r="S7606">
        <v>0</v>
      </c>
      <c r="T7606">
        <v>0</v>
      </c>
      <c r="U7606">
        <v>3</v>
      </c>
      <c r="V7606">
        <v>-1.0526315789473699</v>
      </c>
      <c r="W7606">
        <v>-0.22222222222222199</v>
      </c>
      <c r="Y7606" t="s">
        <v>1538</v>
      </c>
      <c r="Z7606">
        <v>1</v>
      </c>
      <c r="AA7606">
        <v>1.1519999999999999</v>
      </c>
      <c r="AB7606" t="s">
        <v>758</v>
      </c>
      <c r="AC7606" t="s">
        <v>726</v>
      </c>
    </row>
    <row r="7607" spans="1:31" hidden="1" x14ac:dyDescent="0.25">
      <c r="A7607" t="s">
        <v>691</v>
      </c>
      <c r="B7607" t="s">
        <v>428</v>
      </c>
      <c r="C7607" t="s">
        <v>447</v>
      </c>
      <c r="D7607" t="s">
        <v>448</v>
      </c>
      <c r="E7607" s="67">
        <v>45261</v>
      </c>
      <c r="F7607" t="s">
        <v>725</v>
      </c>
      <c r="G7607" t="s">
        <v>725</v>
      </c>
      <c r="H7607">
        <v>386</v>
      </c>
      <c r="I7607">
        <v>200</v>
      </c>
      <c r="J7607">
        <v>537</v>
      </c>
      <c r="K7607">
        <v>450</v>
      </c>
      <c r="M7607">
        <v>49</v>
      </c>
      <c r="P7607">
        <v>671</v>
      </c>
      <c r="Q7607" t="s">
        <v>726</v>
      </c>
      <c r="R7607">
        <v>0</v>
      </c>
      <c r="S7607">
        <v>0</v>
      </c>
      <c r="T7607">
        <v>0</v>
      </c>
      <c r="U7607">
        <v>2</v>
      </c>
      <c r="V7607">
        <v>-0.66666666666666696</v>
      </c>
      <c r="W7607">
        <v>-5.9642857142857197</v>
      </c>
      <c r="Y7607" t="s">
        <v>1538</v>
      </c>
      <c r="Z7607">
        <v>1</v>
      </c>
      <c r="AA7607">
        <v>7.3025335320417287E-2</v>
      </c>
      <c r="AB7607" t="s">
        <v>732</v>
      </c>
      <c r="AC7607" t="s">
        <v>726</v>
      </c>
      <c r="AD7607">
        <v>486</v>
      </c>
      <c r="AE7607">
        <v>386</v>
      </c>
    </row>
    <row r="7608" spans="1:31" hidden="1" x14ac:dyDescent="0.25">
      <c r="A7608" t="s">
        <v>692</v>
      </c>
      <c r="B7608" t="s">
        <v>1029</v>
      </c>
      <c r="C7608" t="s">
        <v>1333</v>
      </c>
      <c r="D7608" t="s">
        <v>1385</v>
      </c>
      <c r="E7608" s="67">
        <v>45261</v>
      </c>
      <c r="F7608" t="s">
        <v>725</v>
      </c>
      <c r="G7608" t="s">
        <v>725</v>
      </c>
      <c r="H7608">
        <v>1504</v>
      </c>
      <c r="J7608">
        <v>278</v>
      </c>
      <c r="M7608">
        <v>1226</v>
      </c>
      <c r="P7608">
        <v>678</v>
      </c>
      <c r="Q7608" t="s">
        <v>726</v>
      </c>
      <c r="R7608">
        <v>0</v>
      </c>
      <c r="S7608">
        <v>0</v>
      </c>
      <c r="T7608">
        <v>1</v>
      </c>
      <c r="U7608">
        <v>3</v>
      </c>
      <c r="V7608">
        <v>-7.5268817204301106E-2</v>
      </c>
      <c r="W7608">
        <v>-0.66666666666666696</v>
      </c>
      <c r="Y7608" t="s">
        <v>1538</v>
      </c>
      <c r="Z7608">
        <v>1</v>
      </c>
      <c r="AA7608">
        <v>1.808259587020649</v>
      </c>
      <c r="AB7608" t="s">
        <v>758</v>
      </c>
      <c r="AC7608" t="s">
        <v>726</v>
      </c>
      <c r="AD7608">
        <v>361</v>
      </c>
      <c r="AE7608">
        <v>1504</v>
      </c>
    </row>
    <row r="7609" spans="1:31" hidden="1" x14ac:dyDescent="0.25">
      <c r="A7609" t="s">
        <v>691</v>
      </c>
      <c r="B7609" t="s">
        <v>351</v>
      </c>
      <c r="C7609" t="s">
        <v>361</v>
      </c>
      <c r="D7609" t="s">
        <v>364</v>
      </c>
      <c r="E7609" s="67">
        <v>45261</v>
      </c>
      <c r="F7609" t="s">
        <v>725</v>
      </c>
      <c r="G7609" t="s">
        <v>725</v>
      </c>
      <c r="H7609">
        <v>24</v>
      </c>
      <c r="I7609">
        <v>60</v>
      </c>
      <c r="J7609">
        <v>38</v>
      </c>
      <c r="K7609">
        <v>37</v>
      </c>
      <c r="M7609">
        <v>46</v>
      </c>
      <c r="P7609">
        <v>30</v>
      </c>
      <c r="Q7609" t="s">
        <v>726</v>
      </c>
      <c r="R7609">
        <v>0</v>
      </c>
      <c r="S7609">
        <v>1</v>
      </c>
      <c r="T7609">
        <v>1</v>
      </c>
      <c r="U7609">
        <v>4</v>
      </c>
      <c r="V7609">
        <v>-0.2</v>
      </c>
      <c r="W7609">
        <v>-1.22448979591837</v>
      </c>
      <c r="Y7609" t="s">
        <v>1538</v>
      </c>
      <c r="Z7609">
        <v>1</v>
      </c>
      <c r="AA7609">
        <v>1.5333333333333334</v>
      </c>
      <c r="AB7609" t="s">
        <v>758</v>
      </c>
      <c r="AC7609" t="s">
        <v>726</v>
      </c>
      <c r="AD7609">
        <v>37</v>
      </c>
      <c r="AE7609">
        <v>24</v>
      </c>
    </row>
    <row r="7610" spans="1:31" hidden="1" x14ac:dyDescent="0.25">
      <c r="A7610" t="s">
        <v>692</v>
      </c>
      <c r="B7610" t="s">
        <v>741</v>
      </c>
      <c r="C7610" t="s">
        <v>742</v>
      </c>
      <c r="D7610" t="s">
        <v>1386</v>
      </c>
      <c r="E7610" s="67">
        <v>45261</v>
      </c>
      <c r="Q7610" t="s">
        <v>733</v>
      </c>
      <c r="R7610">
        <v>1</v>
      </c>
      <c r="S7610">
        <v>0</v>
      </c>
      <c r="T7610">
        <v>0</v>
      </c>
      <c r="U7610">
        <v>0</v>
      </c>
      <c r="Y7610" t="s">
        <v>1538</v>
      </c>
      <c r="Z7610">
        <v>0</v>
      </c>
      <c r="AA7610">
        <v>0</v>
      </c>
      <c r="AB7610" t="s">
        <v>734</v>
      </c>
      <c r="AC7610" t="s">
        <v>734</v>
      </c>
    </row>
    <row r="7611" spans="1:31" hidden="1" x14ac:dyDescent="0.25">
      <c r="A7611" t="s">
        <v>692</v>
      </c>
      <c r="B7611" t="s">
        <v>760</v>
      </c>
      <c r="C7611" t="s">
        <v>1387</v>
      </c>
      <c r="D7611" t="s">
        <v>1388</v>
      </c>
      <c r="E7611" s="67">
        <v>45261</v>
      </c>
      <c r="F7611" t="s">
        <v>725</v>
      </c>
      <c r="H7611">
        <v>2550</v>
      </c>
      <c r="J7611">
        <v>300</v>
      </c>
      <c r="K7611">
        <v>300</v>
      </c>
      <c r="M7611">
        <v>2250</v>
      </c>
      <c r="P7611">
        <v>329</v>
      </c>
      <c r="Q7611" t="s">
        <v>726</v>
      </c>
      <c r="R7611">
        <v>1</v>
      </c>
      <c r="S7611">
        <v>0</v>
      </c>
      <c r="T7611">
        <v>0</v>
      </c>
      <c r="U7611">
        <v>0</v>
      </c>
      <c r="V7611">
        <v>-1.7027027027027</v>
      </c>
      <c r="Y7611" t="s">
        <v>1538</v>
      </c>
      <c r="Z7611">
        <v>1</v>
      </c>
      <c r="AA7611">
        <v>6.8389057750759878</v>
      </c>
      <c r="AB7611" t="s">
        <v>738</v>
      </c>
      <c r="AC7611" t="s">
        <v>726</v>
      </c>
      <c r="AD7611">
        <v>1350</v>
      </c>
      <c r="AE7611">
        <v>2550</v>
      </c>
    </row>
    <row r="7612" spans="1:31" hidden="1" x14ac:dyDescent="0.25">
      <c r="A7612" t="s">
        <v>692</v>
      </c>
      <c r="B7612" t="s">
        <v>817</v>
      </c>
      <c r="C7612" t="s">
        <v>1245</v>
      </c>
      <c r="D7612" t="s">
        <v>1389</v>
      </c>
      <c r="E7612" s="67">
        <v>45261</v>
      </c>
      <c r="P7612">
        <v>198</v>
      </c>
      <c r="Q7612" t="s">
        <v>733</v>
      </c>
      <c r="R7612">
        <v>1</v>
      </c>
      <c r="S7612">
        <v>0</v>
      </c>
      <c r="T7612">
        <v>0</v>
      </c>
      <c r="U7612">
        <v>0</v>
      </c>
      <c r="Y7612" t="s">
        <v>1538</v>
      </c>
      <c r="Z7612">
        <v>0</v>
      </c>
      <c r="AA7612">
        <v>0</v>
      </c>
      <c r="AB7612" t="s">
        <v>734</v>
      </c>
      <c r="AC7612" t="s">
        <v>734</v>
      </c>
    </row>
    <row r="7613" spans="1:31" hidden="1" x14ac:dyDescent="0.25">
      <c r="A7613" t="s">
        <v>692</v>
      </c>
      <c r="B7613" t="s">
        <v>878</v>
      </c>
      <c r="C7613" t="s">
        <v>902</v>
      </c>
      <c r="D7613" t="s">
        <v>1390</v>
      </c>
      <c r="E7613" s="67">
        <v>45261</v>
      </c>
      <c r="Q7613" t="s">
        <v>733</v>
      </c>
      <c r="R7613">
        <v>1</v>
      </c>
      <c r="S7613">
        <v>0</v>
      </c>
      <c r="T7613">
        <v>0</v>
      </c>
      <c r="U7613">
        <v>0</v>
      </c>
      <c r="Y7613" t="s">
        <v>1538</v>
      </c>
      <c r="Z7613">
        <v>0</v>
      </c>
      <c r="AA7613">
        <v>0</v>
      </c>
      <c r="AB7613" t="s">
        <v>734</v>
      </c>
      <c r="AC7613" t="s">
        <v>734</v>
      </c>
    </row>
    <row r="7614" spans="1:31" hidden="1" x14ac:dyDescent="0.25">
      <c r="A7614" t="s">
        <v>691</v>
      </c>
      <c r="B7614" t="s">
        <v>571</v>
      </c>
      <c r="C7614" t="s">
        <v>591</v>
      </c>
      <c r="D7614" t="s">
        <v>594</v>
      </c>
      <c r="E7614" s="67">
        <v>45261</v>
      </c>
      <c r="F7614" t="s">
        <v>725</v>
      </c>
      <c r="G7614" t="s">
        <v>725</v>
      </c>
      <c r="P7614">
        <v>357</v>
      </c>
      <c r="Q7614" t="s">
        <v>733</v>
      </c>
      <c r="R7614">
        <v>1</v>
      </c>
      <c r="S7614">
        <v>0</v>
      </c>
      <c r="T7614">
        <v>0</v>
      </c>
      <c r="U7614">
        <v>0</v>
      </c>
      <c r="Y7614" t="s">
        <v>1538</v>
      </c>
      <c r="Z7614">
        <v>0</v>
      </c>
      <c r="AA7614">
        <v>0</v>
      </c>
      <c r="AB7614" t="s">
        <v>734</v>
      </c>
      <c r="AC7614" t="s">
        <v>734</v>
      </c>
      <c r="AD7614">
        <v>372</v>
      </c>
      <c r="AE7614">
        <v>78</v>
      </c>
    </row>
    <row r="7615" spans="1:31" hidden="1" x14ac:dyDescent="0.25">
      <c r="A7615" t="s">
        <v>692</v>
      </c>
      <c r="B7615" t="s">
        <v>878</v>
      </c>
      <c r="C7615" t="s">
        <v>1391</v>
      </c>
      <c r="D7615" t="s">
        <v>1392</v>
      </c>
      <c r="E7615" s="67">
        <v>45261</v>
      </c>
      <c r="F7615" t="s">
        <v>725</v>
      </c>
      <c r="G7615" t="s">
        <v>725</v>
      </c>
      <c r="H7615">
        <v>21</v>
      </c>
      <c r="J7615">
        <v>21</v>
      </c>
      <c r="K7615">
        <v>30</v>
      </c>
      <c r="N7615">
        <v>20</v>
      </c>
      <c r="P7615">
        <v>180</v>
      </c>
      <c r="Q7615" t="s">
        <v>726</v>
      </c>
      <c r="R7615">
        <v>0</v>
      </c>
      <c r="S7615">
        <v>1</v>
      </c>
      <c r="T7615">
        <v>1</v>
      </c>
      <c r="U7615">
        <v>4</v>
      </c>
      <c r="V7615">
        <v>0</v>
      </c>
      <c r="W7615">
        <v>-0.65</v>
      </c>
      <c r="Y7615" t="s">
        <v>1538</v>
      </c>
      <c r="Z7615">
        <v>1</v>
      </c>
      <c r="AA7615">
        <v>0</v>
      </c>
      <c r="AB7615" t="s">
        <v>728</v>
      </c>
      <c r="AC7615" t="s">
        <v>726</v>
      </c>
      <c r="AD7615">
        <v>123</v>
      </c>
      <c r="AE7615">
        <v>21</v>
      </c>
    </row>
    <row r="7616" spans="1:31" hidden="1" x14ac:dyDescent="0.25">
      <c r="A7616" t="s">
        <v>692</v>
      </c>
      <c r="B7616" t="s">
        <v>878</v>
      </c>
      <c r="C7616" t="s">
        <v>879</v>
      </c>
      <c r="D7616" t="s">
        <v>1393</v>
      </c>
      <c r="E7616" s="67">
        <v>45261</v>
      </c>
      <c r="F7616" t="s">
        <v>725</v>
      </c>
      <c r="G7616" t="s">
        <v>725</v>
      </c>
      <c r="H7616">
        <v>381</v>
      </c>
      <c r="J7616">
        <v>114</v>
      </c>
      <c r="K7616">
        <v>128</v>
      </c>
      <c r="M7616">
        <v>267</v>
      </c>
      <c r="P7616">
        <v>126</v>
      </c>
      <c r="Q7616" t="s">
        <v>726</v>
      </c>
      <c r="R7616">
        <v>0</v>
      </c>
      <c r="S7616">
        <v>1</v>
      </c>
      <c r="T7616">
        <v>1</v>
      </c>
      <c r="U7616">
        <v>4</v>
      </c>
      <c r="V7616">
        <v>-0.232876712328767</v>
      </c>
      <c r="W7616">
        <v>0</v>
      </c>
      <c r="Y7616" t="s">
        <v>1538</v>
      </c>
      <c r="Z7616">
        <v>1</v>
      </c>
      <c r="AA7616">
        <v>2.1190476190476191</v>
      </c>
      <c r="AB7616" t="s">
        <v>758</v>
      </c>
      <c r="AC7616" t="s">
        <v>726</v>
      </c>
      <c r="AD7616">
        <v>132</v>
      </c>
      <c r="AE7616">
        <v>381</v>
      </c>
    </row>
    <row r="7617" spans="1:31" hidden="1" x14ac:dyDescent="0.25">
      <c r="A7617" t="s">
        <v>692</v>
      </c>
      <c r="B7617" t="s">
        <v>773</v>
      </c>
      <c r="C7617" t="s">
        <v>1394</v>
      </c>
      <c r="D7617" t="s">
        <v>1395</v>
      </c>
      <c r="E7617" s="67">
        <v>45261</v>
      </c>
      <c r="F7617" t="s">
        <v>725</v>
      </c>
      <c r="G7617" t="s">
        <v>725</v>
      </c>
      <c r="H7617">
        <v>22</v>
      </c>
      <c r="I7617">
        <v>150</v>
      </c>
      <c r="J7617">
        <v>123</v>
      </c>
      <c r="K7617">
        <v>190</v>
      </c>
      <c r="M7617">
        <v>54</v>
      </c>
      <c r="P7617">
        <v>107</v>
      </c>
      <c r="Q7617" t="s">
        <v>726</v>
      </c>
      <c r="R7617">
        <v>0</v>
      </c>
      <c r="S7617">
        <v>0</v>
      </c>
      <c r="T7617">
        <v>0</v>
      </c>
      <c r="U7617">
        <v>3</v>
      </c>
      <c r="V7617">
        <v>-0.12626262626262599</v>
      </c>
      <c r="W7617">
        <v>-3.7037037037037E-2</v>
      </c>
      <c r="Y7617" t="s">
        <v>1538</v>
      </c>
      <c r="Z7617">
        <v>1</v>
      </c>
      <c r="AA7617">
        <v>0.50467289719626163</v>
      </c>
      <c r="AB7617" t="s">
        <v>732</v>
      </c>
      <c r="AC7617" t="s">
        <v>733</v>
      </c>
      <c r="AD7617">
        <v>141</v>
      </c>
      <c r="AE7617">
        <v>22</v>
      </c>
    </row>
    <row r="7618" spans="1:31" hidden="1" x14ac:dyDescent="0.25">
      <c r="A7618" t="s">
        <v>692</v>
      </c>
      <c r="B7618" t="s">
        <v>887</v>
      </c>
      <c r="C7618" t="s">
        <v>1396</v>
      </c>
      <c r="D7618" t="s">
        <v>1397</v>
      </c>
      <c r="E7618" s="67">
        <v>45261</v>
      </c>
      <c r="F7618" t="s">
        <v>725</v>
      </c>
      <c r="G7618" t="s">
        <v>725</v>
      </c>
      <c r="P7618">
        <v>555</v>
      </c>
      <c r="Q7618" t="s">
        <v>733</v>
      </c>
      <c r="R7618">
        <v>1</v>
      </c>
      <c r="S7618">
        <v>0</v>
      </c>
      <c r="T7618">
        <v>0</v>
      </c>
      <c r="U7618">
        <v>0</v>
      </c>
      <c r="Y7618" t="s">
        <v>1538</v>
      </c>
      <c r="Z7618">
        <v>0</v>
      </c>
      <c r="AA7618">
        <v>0</v>
      </c>
      <c r="AB7618" t="s">
        <v>734</v>
      </c>
      <c r="AC7618" t="s">
        <v>734</v>
      </c>
    </row>
    <row r="7619" spans="1:31" hidden="1" x14ac:dyDescent="0.25">
      <c r="A7619" t="s">
        <v>692</v>
      </c>
      <c r="B7619" t="s">
        <v>949</v>
      </c>
      <c r="C7619" t="s">
        <v>1398</v>
      </c>
      <c r="D7619" t="s">
        <v>1399</v>
      </c>
      <c r="E7619" s="67">
        <v>45261</v>
      </c>
      <c r="F7619" t="s">
        <v>725</v>
      </c>
      <c r="G7619" t="s">
        <v>725</v>
      </c>
      <c r="P7619">
        <v>74</v>
      </c>
      <c r="Q7619" t="s">
        <v>726</v>
      </c>
      <c r="R7619">
        <v>1</v>
      </c>
      <c r="S7619">
        <v>0</v>
      </c>
      <c r="T7619">
        <v>0</v>
      </c>
      <c r="U7619">
        <v>0</v>
      </c>
      <c r="Y7619" t="s">
        <v>1538</v>
      </c>
      <c r="Z7619">
        <v>0</v>
      </c>
      <c r="AA7619">
        <v>0</v>
      </c>
      <c r="AB7619" t="s">
        <v>734</v>
      </c>
      <c r="AC7619" t="s">
        <v>734</v>
      </c>
      <c r="AD7619">
        <v>306</v>
      </c>
      <c r="AE7619">
        <v>282</v>
      </c>
    </row>
    <row r="7620" spans="1:31" hidden="1" x14ac:dyDescent="0.25">
      <c r="A7620" t="s">
        <v>692</v>
      </c>
      <c r="B7620" t="s">
        <v>755</v>
      </c>
      <c r="C7620" t="s">
        <v>61</v>
      </c>
      <c r="D7620" t="s">
        <v>62</v>
      </c>
      <c r="E7620" s="67">
        <v>45261</v>
      </c>
      <c r="F7620" t="s">
        <v>725</v>
      </c>
      <c r="G7620" t="s">
        <v>725</v>
      </c>
      <c r="H7620">
        <v>1195</v>
      </c>
      <c r="J7620">
        <v>330</v>
      </c>
      <c r="K7620">
        <v>350</v>
      </c>
      <c r="M7620">
        <v>865</v>
      </c>
      <c r="P7620">
        <v>362</v>
      </c>
      <c r="Q7620" t="s">
        <v>726</v>
      </c>
      <c r="R7620">
        <v>0</v>
      </c>
      <c r="S7620">
        <v>1</v>
      </c>
      <c r="T7620">
        <v>1</v>
      </c>
      <c r="U7620">
        <v>4</v>
      </c>
      <c r="V7620">
        <v>-0.71641791044776104</v>
      </c>
      <c r="W7620">
        <v>-0.77419354838709697</v>
      </c>
      <c r="Y7620" t="s">
        <v>1538</v>
      </c>
      <c r="Z7620">
        <v>1</v>
      </c>
      <c r="AA7620">
        <v>2.3895027624309391</v>
      </c>
      <c r="AB7620" t="s">
        <v>758</v>
      </c>
      <c r="AC7620" t="s">
        <v>726</v>
      </c>
      <c r="AD7620">
        <v>340</v>
      </c>
      <c r="AE7620">
        <v>1195</v>
      </c>
    </row>
    <row r="7621" spans="1:31" hidden="1" x14ac:dyDescent="0.25">
      <c r="A7621" t="s">
        <v>692</v>
      </c>
      <c r="B7621" t="s">
        <v>831</v>
      </c>
      <c r="C7621" t="s">
        <v>23</v>
      </c>
      <c r="D7621" t="s">
        <v>24</v>
      </c>
      <c r="E7621" s="67">
        <v>45261</v>
      </c>
      <c r="F7621" t="s">
        <v>725</v>
      </c>
      <c r="G7621" t="s">
        <v>725</v>
      </c>
      <c r="H7621">
        <v>4937</v>
      </c>
      <c r="J7621">
        <v>357</v>
      </c>
      <c r="K7621">
        <v>266</v>
      </c>
      <c r="M7621">
        <v>4580</v>
      </c>
      <c r="P7621">
        <v>396</v>
      </c>
      <c r="Q7621" t="s">
        <v>726</v>
      </c>
      <c r="R7621">
        <v>0</v>
      </c>
      <c r="S7621">
        <v>1</v>
      </c>
      <c r="T7621">
        <v>1</v>
      </c>
      <c r="U7621">
        <v>4</v>
      </c>
      <c r="V7621">
        <v>-5.5555555555555601E-2</v>
      </c>
      <c r="W7621">
        <v>-7.69230769230769E-2</v>
      </c>
      <c r="Y7621" t="s">
        <v>1538</v>
      </c>
      <c r="Z7621">
        <v>1</v>
      </c>
      <c r="AA7621">
        <v>11.565656565656566</v>
      </c>
      <c r="AB7621" t="s">
        <v>738</v>
      </c>
      <c r="AC7621" t="s">
        <v>726</v>
      </c>
      <c r="AD7621">
        <v>357</v>
      </c>
      <c r="AE7621">
        <v>4937</v>
      </c>
    </row>
    <row r="7622" spans="1:31" hidden="1" x14ac:dyDescent="0.25">
      <c r="A7622" t="s">
        <v>692</v>
      </c>
      <c r="B7622" t="s">
        <v>735</v>
      </c>
      <c r="C7622" t="s">
        <v>792</v>
      </c>
      <c r="D7622" t="s">
        <v>1400</v>
      </c>
      <c r="E7622" s="67">
        <v>45261</v>
      </c>
      <c r="Q7622" t="s">
        <v>733</v>
      </c>
      <c r="R7622">
        <v>1</v>
      </c>
      <c r="S7622">
        <v>0</v>
      </c>
      <c r="T7622">
        <v>0</v>
      </c>
      <c r="U7622">
        <v>0</v>
      </c>
      <c r="Y7622" t="s">
        <v>1538</v>
      </c>
      <c r="Z7622">
        <v>0</v>
      </c>
      <c r="AA7622">
        <v>0</v>
      </c>
      <c r="AB7622" t="s">
        <v>734</v>
      </c>
      <c r="AC7622" t="s">
        <v>734</v>
      </c>
    </row>
    <row r="7623" spans="1:31" hidden="1" x14ac:dyDescent="0.25">
      <c r="A7623" t="s">
        <v>691</v>
      </c>
      <c r="B7623" t="s">
        <v>238</v>
      </c>
      <c r="C7623" t="s">
        <v>270</v>
      </c>
      <c r="D7623" t="s">
        <v>273</v>
      </c>
      <c r="E7623" s="67">
        <v>45261</v>
      </c>
      <c r="F7623" t="s">
        <v>725</v>
      </c>
      <c r="G7623" t="s">
        <v>725</v>
      </c>
      <c r="H7623">
        <v>942</v>
      </c>
      <c r="I7623">
        <v>750</v>
      </c>
      <c r="J7623">
        <v>408</v>
      </c>
      <c r="K7623">
        <v>1200</v>
      </c>
      <c r="M7623">
        <v>1284</v>
      </c>
      <c r="P7623">
        <v>254</v>
      </c>
      <c r="Q7623" t="s">
        <v>726</v>
      </c>
      <c r="R7623">
        <v>0</v>
      </c>
      <c r="S7623">
        <v>1</v>
      </c>
      <c r="T7623">
        <v>1</v>
      </c>
      <c r="U7623">
        <v>4</v>
      </c>
      <c r="V7623">
        <v>0</v>
      </c>
      <c r="W7623">
        <v>-0.91489361702127603</v>
      </c>
      <c r="Y7623" t="s">
        <v>1538</v>
      </c>
      <c r="Z7623">
        <v>1</v>
      </c>
      <c r="AA7623">
        <v>5.0551181102362204</v>
      </c>
      <c r="AB7623" t="s">
        <v>738</v>
      </c>
      <c r="AC7623" t="s">
        <v>726</v>
      </c>
      <c r="AD7623">
        <v>417</v>
      </c>
      <c r="AE7623">
        <v>942</v>
      </c>
    </row>
    <row r="7624" spans="1:31" hidden="1" x14ac:dyDescent="0.25">
      <c r="A7624" t="s">
        <v>692</v>
      </c>
      <c r="B7624" t="s">
        <v>949</v>
      </c>
      <c r="C7624" t="s">
        <v>1401</v>
      </c>
      <c r="D7624" t="s">
        <v>1402</v>
      </c>
      <c r="E7624" s="67">
        <v>45261</v>
      </c>
      <c r="Q7624" t="s">
        <v>733</v>
      </c>
      <c r="R7624">
        <v>1</v>
      </c>
      <c r="S7624">
        <v>0</v>
      </c>
      <c r="T7624">
        <v>0</v>
      </c>
      <c r="U7624">
        <v>0</v>
      </c>
      <c r="Y7624" t="s">
        <v>1538</v>
      </c>
      <c r="Z7624">
        <v>0</v>
      </c>
      <c r="AA7624">
        <v>0</v>
      </c>
      <c r="AB7624" t="s">
        <v>734</v>
      </c>
      <c r="AC7624" t="s">
        <v>734</v>
      </c>
    </row>
    <row r="7625" spans="1:31" hidden="1" x14ac:dyDescent="0.25">
      <c r="A7625" t="s">
        <v>692</v>
      </c>
      <c r="B7625" t="s">
        <v>887</v>
      </c>
      <c r="C7625" t="s">
        <v>888</v>
      </c>
      <c r="D7625" t="s">
        <v>1403</v>
      </c>
      <c r="E7625" s="67">
        <v>45261</v>
      </c>
      <c r="Q7625" t="s">
        <v>733</v>
      </c>
      <c r="R7625">
        <v>1</v>
      </c>
      <c r="S7625">
        <v>0</v>
      </c>
      <c r="T7625">
        <v>0</v>
      </c>
      <c r="U7625">
        <v>0</v>
      </c>
      <c r="Y7625" t="s">
        <v>1538</v>
      </c>
      <c r="Z7625">
        <v>0</v>
      </c>
      <c r="AA7625">
        <v>0</v>
      </c>
      <c r="AB7625" t="s">
        <v>734</v>
      </c>
      <c r="AC7625" t="s">
        <v>734</v>
      </c>
    </row>
    <row r="7626" spans="1:31" hidden="1" x14ac:dyDescent="0.25">
      <c r="A7626" t="s">
        <v>692</v>
      </c>
      <c r="B7626" t="s">
        <v>729</v>
      </c>
      <c r="C7626" t="s">
        <v>1404</v>
      </c>
      <c r="D7626" t="s">
        <v>1405</v>
      </c>
      <c r="E7626" s="67">
        <v>45261</v>
      </c>
      <c r="F7626" t="s">
        <v>725</v>
      </c>
      <c r="G7626" t="s">
        <v>725</v>
      </c>
      <c r="H7626">
        <v>3022</v>
      </c>
      <c r="J7626">
        <v>660</v>
      </c>
      <c r="M7626">
        <v>2362</v>
      </c>
      <c r="P7626">
        <v>636</v>
      </c>
      <c r="Q7626" t="s">
        <v>726</v>
      </c>
      <c r="R7626">
        <v>0</v>
      </c>
      <c r="S7626">
        <v>0</v>
      </c>
      <c r="T7626">
        <v>1</v>
      </c>
      <c r="U7626">
        <v>3</v>
      </c>
      <c r="V7626">
        <v>-0.175531914893617</v>
      </c>
      <c r="W7626">
        <v>-2</v>
      </c>
      <c r="Y7626" t="s">
        <v>1538</v>
      </c>
      <c r="Z7626">
        <v>1</v>
      </c>
      <c r="AA7626">
        <v>3.7138364779874213</v>
      </c>
      <c r="AB7626" t="s">
        <v>758</v>
      </c>
      <c r="AC7626" t="s">
        <v>726</v>
      </c>
      <c r="AD7626">
        <v>678</v>
      </c>
      <c r="AE7626">
        <v>3022</v>
      </c>
    </row>
    <row r="7627" spans="1:31" hidden="1" x14ac:dyDescent="0.25">
      <c r="A7627" t="s">
        <v>692</v>
      </c>
      <c r="B7627" t="s">
        <v>735</v>
      </c>
      <c r="C7627" t="s">
        <v>1091</v>
      </c>
      <c r="D7627" t="s">
        <v>1406</v>
      </c>
      <c r="E7627" s="67">
        <v>45261</v>
      </c>
      <c r="F7627" t="s">
        <v>725</v>
      </c>
      <c r="G7627" t="s">
        <v>725</v>
      </c>
      <c r="H7627">
        <v>105</v>
      </c>
      <c r="I7627">
        <v>665</v>
      </c>
      <c r="J7627">
        <v>33</v>
      </c>
      <c r="K7627">
        <v>55</v>
      </c>
      <c r="M7627">
        <v>765</v>
      </c>
      <c r="P7627">
        <v>93</v>
      </c>
      <c r="Q7627" t="s">
        <v>726</v>
      </c>
      <c r="R7627">
        <v>0</v>
      </c>
      <c r="S7627">
        <v>0</v>
      </c>
      <c r="T7627">
        <v>0</v>
      </c>
      <c r="U7627">
        <v>3</v>
      </c>
      <c r="V7627">
        <v>-1.3</v>
      </c>
      <c r="W7627">
        <v>-1.51515151515152</v>
      </c>
      <c r="Y7627" t="s">
        <v>1538</v>
      </c>
      <c r="Z7627">
        <v>1</v>
      </c>
      <c r="AA7627">
        <v>8.2258064516129039</v>
      </c>
      <c r="AB7627" t="s">
        <v>738</v>
      </c>
      <c r="AC7627" t="s">
        <v>733</v>
      </c>
      <c r="AD7627">
        <v>138</v>
      </c>
      <c r="AE7627">
        <v>195</v>
      </c>
    </row>
    <row r="7628" spans="1:31" hidden="1" x14ac:dyDescent="0.25">
      <c r="A7628" t="s">
        <v>691</v>
      </c>
      <c r="B7628" t="s">
        <v>303</v>
      </c>
      <c r="C7628" t="s">
        <v>304</v>
      </c>
      <c r="D7628" t="s">
        <v>308</v>
      </c>
      <c r="E7628" s="67">
        <v>45261</v>
      </c>
      <c r="F7628" t="s">
        <v>725</v>
      </c>
      <c r="G7628" t="s">
        <v>725</v>
      </c>
      <c r="H7628">
        <v>18</v>
      </c>
      <c r="I7628">
        <v>450</v>
      </c>
      <c r="J7628">
        <v>105</v>
      </c>
      <c r="K7628">
        <v>96</v>
      </c>
      <c r="M7628">
        <v>363</v>
      </c>
      <c r="P7628">
        <v>120</v>
      </c>
      <c r="Q7628" t="s">
        <v>726</v>
      </c>
      <c r="R7628">
        <v>0</v>
      </c>
      <c r="S7628">
        <v>1</v>
      </c>
      <c r="T7628">
        <v>1</v>
      </c>
      <c r="U7628">
        <v>4</v>
      </c>
      <c r="V7628">
        <v>-0.75</v>
      </c>
      <c r="W7628">
        <v>-1.72727272727273</v>
      </c>
      <c r="Y7628" t="s">
        <v>1538</v>
      </c>
      <c r="Z7628">
        <v>1</v>
      </c>
      <c r="AA7628">
        <v>3.0249999999999999</v>
      </c>
      <c r="AB7628" t="s">
        <v>758</v>
      </c>
      <c r="AC7628" t="s">
        <v>726</v>
      </c>
      <c r="AD7628">
        <v>87</v>
      </c>
      <c r="AE7628">
        <v>18</v>
      </c>
    </row>
    <row r="7629" spans="1:31" hidden="1" x14ac:dyDescent="0.25">
      <c r="A7629" t="s">
        <v>692</v>
      </c>
      <c r="B7629" t="s">
        <v>752</v>
      </c>
      <c r="C7629" t="s">
        <v>1407</v>
      </c>
      <c r="D7629" t="s">
        <v>1408</v>
      </c>
      <c r="E7629" s="67">
        <v>45261</v>
      </c>
      <c r="F7629" t="s">
        <v>725</v>
      </c>
      <c r="G7629" t="s">
        <v>725</v>
      </c>
      <c r="H7629">
        <v>297</v>
      </c>
      <c r="J7629">
        <v>91</v>
      </c>
      <c r="K7629">
        <v>100</v>
      </c>
      <c r="M7629">
        <v>206</v>
      </c>
      <c r="P7629">
        <v>136</v>
      </c>
      <c r="Q7629" t="s">
        <v>726</v>
      </c>
      <c r="R7629">
        <v>0</v>
      </c>
      <c r="S7629">
        <v>1</v>
      </c>
      <c r="T7629">
        <v>1</v>
      </c>
      <c r="U7629">
        <v>4</v>
      </c>
      <c r="W7629">
        <v>-9</v>
      </c>
      <c r="Y7629" t="s">
        <v>1538</v>
      </c>
      <c r="Z7629">
        <v>1</v>
      </c>
      <c r="AA7629">
        <v>1.5147058823529411</v>
      </c>
      <c r="AB7629" t="s">
        <v>758</v>
      </c>
      <c r="AC7629" t="s">
        <v>726</v>
      </c>
      <c r="AD7629">
        <v>93</v>
      </c>
      <c r="AE7629">
        <v>297</v>
      </c>
    </row>
    <row r="7630" spans="1:31" hidden="1" x14ac:dyDescent="0.25">
      <c r="A7630" t="s">
        <v>692</v>
      </c>
      <c r="B7630" t="s">
        <v>878</v>
      </c>
      <c r="C7630" t="s">
        <v>1172</v>
      </c>
      <c r="D7630" t="s">
        <v>1409</v>
      </c>
      <c r="E7630" s="67">
        <v>45261</v>
      </c>
      <c r="F7630" t="s">
        <v>725</v>
      </c>
      <c r="G7630" t="s">
        <v>725</v>
      </c>
      <c r="H7630">
        <v>48</v>
      </c>
      <c r="I7630">
        <v>450</v>
      </c>
      <c r="J7630">
        <v>114</v>
      </c>
      <c r="K7630">
        <v>125</v>
      </c>
      <c r="M7630">
        <v>384</v>
      </c>
      <c r="P7630">
        <v>143</v>
      </c>
      <c r="Q7630" t="s">
        <v>726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0.35294117647058798</v>
      </c>
      <c r="Y7630" t="s">
        <v>1538</v>
      </c>
      <c r="Z7630">
        <v>1</v>
      </c>
      <c r="AA7630">
        <v>2.6853146853146854</v>
      </c>
      <c r="AB7630" t="s">
        <v>758</v>
      </c>
      <c r="AC7630" t="s">
        <v>726</v>
      </c>
      <c r="AD7630">
        <v>183</v>
      </c>
      <c r="AE7630">
        <v>27</v>
      </c>
    </row>
    <row r="7631" spans="1:31" hidden="1" x14ac:dyDescent="0.25">
      <c r="A7631" t="s">
        <v>692</v>
      </c>
      <c r="B7631" t="s">
        <v>899</v>
      </c>
      <c r="C7631" t="s">
        <v>1410</v>
      </c>
      <c r="D7631" t="s">
        <v>1411</v>
      </c>
      <c r="E7631" s="67">
        <v>45261</v>
      </c>
      <c r="F7631" t="s">
        <v>725</v>
      </c>
      <c r="G7631" t="s">
        <v>725</v>
      </c>
      <c r="H7631">
        <v>282</v>
      </c>
      <c r="J7631">
        <v>96</v>
      </c>
      <c r="K7631">
        <v>200</v>
      </c>
      <c r="M7631">
        <v>186</v>
      </c>
      <c r="P7631">
        <v>101</v>
      </c>
      <c r="Q7631" t="s">
        <v>726</v>
      </c>
      <c r="R7631">
        <v>0</v>
      </c>
      <c r="S7631">
        <v>0</v>
      </c>
      <c r="T7631">
        <v>0</v>
      </c>
      <c r="U7631">
        <v>3</v>
      </c>
      <c r="V7631">
        <v>-0.82352941176470595</v>
      </c>
      <c r="W7631">
        <v>-3.1666666666666701</v>
      </c>
      <c r="Y7631" t="s">
        <v>1538</v>
      </c>
      <c r="Z7631">
        <v>1</v>
      </c>
      <c r="AA7631">
        <v>1.8415841584158417</v>
      </c>
      <c r="AB7631" t="s">
        <v>758</v>
      </c>
      <c r="AC7631" t="s">
        <v>726</v>
      </c>
      <c r="AD7631">
        <v>126</v>
      </c>
      <c r="AE7631">
        <v>282</v>
      </c>
    </row>
    <row r="7632" spans="1:31" hidden="1" x14ac:dyDescent="0.25">
      <c r="A7632" t="s">
        <v>692</v>
      </c>
      <c r="B7632" t="s">
        <v>787</v>
      </c>
      <c r="C7632" t="s">
        <v>1412</v>
      </c>
      <c r="D7632" t="s">
        <v>1413</v>
      </c>
      <c r="E7632" s="67">
        <v>45261</v>
      </c>
      <c r="F7632" t="s">
        <v>725</v>
      </c>
      <c r="G7632" t="s">
        <v>725</v>
      </c>
      <c r="H7632">
        <v>1109</v>
      </c>
      <c r="J7632">
        <v>300</v>
      </c>
      <c r="K7632">
        <v>350</v>
      </c>
      <c r="M7632">
        <v>809</v>
      </c>
      <c r="P7632">
        <v>480</v>
      </c>
      <c r="Q7632" t="s">
        <v>726</v>
      </c>
      <c r="R7632">
        <v>0</v>
      </c>
      <c r="S7632">
        <v>1</v>
      </c>
      <c r="T7632">
        <v>1</v>
      </c>
      <c r="U7632">
        <v>4</v>
      </c>
      <c r="V7632">
        <v>-0.336244541484716</v>
      </c>
      <c r="W7632">
        <v>-1.62903225806452</v>
      </c>
      <c r="Y7632" t="s">
        <v>1538</v>
      </c>
      <c r="Z7632">
        <v>1</v>
      </c>
      <c r="AA7632">
        <v>1.6854166666666666</v>
      </c>
      <c r="AB7632" t="s">
        <v>758</v>
      </c>
      <c r="AC7632" t="s">
        <v>726</v>
      </c>
      <c r="AD7632">
        <v>298</v>
      </c>
      <c r="AE7632">
        <v>1109</v>
      </c>
    </row>
    <row r="7633" spans="1:31" hidden="1" x14ac:dyDescent="0.25">
      <c r="A7633" t="s">
        <v>692</v>
      </c>
      <c r="B7633" t="s">
        <v>773</v>
      </c>
      <c r="C7633" t="s">
        <v>1414</v>
      </c>
      <c r="D7633" t="s">
        <v>1415</v>
      </c>
      <c r="E7633" s="67">
        <v>45261</v>
      </c>
      <c r="F7633" t="s">
        <v>725</v>
      </c>
      <c r="G7633" t="s">
        <v>725</v>
      </c>
      <c r="H7633">
        <v>287</v>
      </c>
      <c r="I7633">
        <v>450</v>
      </c>
      <c r="J7633">
        <v>189</v>
      </c>
      <c r="K7633">
        <v>216</v>
      </c>
      <c r="M7633">
        <v>548</v>
      </c>
      <c r="P7633">
        <v>218</v>
      </c>
      <c r="Q7633" t="s">
        <v>726</v>
      </c>
      <c r="R7633">
        <v>0</v>
      </c>
      <c r="S7633">
        <v>1</v>
      </c>
      <c r="T7633">
        <v>1</v>
      </c>
      <c r="U7633">
        <v>4</v>
      </c>
      <c r="V7633">
        <v>-0.372093023255814</v>
      </c>
      <c r="W7633">
        <v>-0.95121951219512202</v>
      </c>
      <c r="Y7633" t="s">
        <v>1538</v>
      </c>
      <c r="Z7633">
        <v>1</v>
      </c>
      <c r="AA7633">
        <v>2.5137614678899083</v>
      </c>
      <c r="AB7633" t="s">
        <v>758</v>
      </c>
      <c r="AC7633" t="s">
        <v>726</v>
      </c>
      <c r="AD7633">
        <v>252</v>
      </c>
      <c r="AE7633">
        <v>287</v>
      </c>
    </row>
    <row r="7634" spans="1:31" hidden="1" x14ac:dyDescent="0.25">
      <c r="A7634" t="s">
        <v>692</v>
      </c>
      <c r="B7634" t="s">
        <v>1029</v>
      </c>
      <c r="C7634" t="s">
        <v>1226</v>
      </c>
      <c r="D7634" t="s">
        <v>1416</v>
      </c>
      <c r="E7634" s="67">
        <v>45261</v>
      </c>
      <c r="F7634" t="s">
        <v>725</v>
      </c>
      <c r="G7634" t="s">
        <v>725</v>
      </c>
      <c r="H7634">
        <v>883</v>
      </c>
      <c r="J7634">
        <v>189</v>
      </c>
      <c r="M7634">
        <v>694</v>
      </c>
      <c r="P7634">
        <v>189</v>
      </c>
      <c r="Q7634" t="s">
        <v>726</v>
      </c>
      <c r="R7634">
        <v>0</v>
      </c>
      <c r="S7634">
        <v>0</v>
      </c>
      <c r="T7634">
        <v>1</v>
      </c>
      <c r="U7634">
        <v>3</v>
      </c>
      <c r="V7634">
        <v>-2.9512195121951201</v>
      </c>
      <c r="W7634">
        <v>-9.7777777777777803</v>
      </c>
      <c r="Y7634" t="s">
        <v>1538</v>
      </c>
      <c r="Z7634">
        <v>1</v>
      </c>
      <c r="AA7634">
        <v>3.6719576719576721</v>
      </c>
      <c r="AB7634" t="s">
        <v>758</v>
      </c>
      <c r="AC7634" t="s">
        <v>726</v>
      </c>
      <c r="AD7634">
        <v>201</v>
      </c>
    </row>
    <row r="7635" spans="1:31" hidden="1" x14ac:dyDescent="0.25">
      <c r="A7635" t="s">
        <v>692</v>
      </c>
      <c r="B7635" t="s">
        <v>899</v>
      </c>
      <c r="C7635" t="s">
        <v>1417</v>
      </c>
      <c r="D7635" t="s">
        <v>1418</v>
      </c>
      <c r="E7635" s="67">
        <v>45261</v>
      </c>
      <c r="F7635" t="s">
        <v>725</v>
      </c>
      <c r="G7635" t="s">
        <v>725</v>
      </c>
      <c r="H7635">
        <v>165</v>
      </c>
      <c r="J7635">
        <v>75</v>
      </c>
      <c r="K7635">
        <v>80</v>
      </c>
      <c r="M7635">
        <v>90</v>
      </c>
      <c r="P7635">
        <v>81</v>
      </c>
      <c r="Q7635" t="s">
        <v>726</v>
      </c>
      <c r="R7635">
        <v>0</v>
      </c>
      <c r="S7635">
        <v>1</v>
      </c>
      <c r="T7635">
        <v>1</v>
      </c>
      <c r="U7635">
        <v>4</v>
      </c>
      <c r="V7635">
        <v>-0.84</v>
      </c>
      <c r="W7635">
        <v>-1.1764705882352899</v>
      </c>
      <c r="Y7635" t="s">
        <v>1538</v>
      </c>
      <c r="Z7635">
        <v>1</v>
      </c>
      <c r="AA7635">
        <v>1.1111111111111112</v>
      </c>
      <c r="AB7635" t="s">
        <v>758</v>
      </c>
      <c r="AC7635" t="s">
        <v>726</v>
      </c>
      <c r="AD7635">
        <v>96</v>
      </c>
      <c r="AE7635">
        <v>165</v>
      </c>
    </row>
    <row r="7636" spans="1:31" hidden="1" x14ac:dyDescent="0.25">
      <c r="A7636" t="s">
        <v>692</v>
      </c>
      <c r="B7636" t="s">
        <v>747</v>
      </c>
      <c r="C7636" t="s">
        <v>820</v>
      </c>
      <c r="D7636" t="s">
        <v>1419</v>
      </c>
      <c r="E7636" s="67">
        <v>45261</v>
      </c>
      <c r="Q7636" t="s">
        <v>733</v>
      </c>
      <c r="R7636">
        <v>1</v>
      </c>
      <c r="S7636">
        <v>0</v>
      </c>
      <c r="T7636">
        <v>0</v>
      </c>
      <c r="U7636">
        <v>0</v>
      </c>
      <c r="Y7636" t="s">
        <v>1538</v>
      </c>
      <c r="Z7636">
        <v>0</v>
      </c>
      <c r="AA7636">
        <v>0</v>
      </c>
      <c r="AB7636" t="s">
        <v>734</v>
      </c>
      <c r="AC7636" t="s">
        <v>734</v>
      </c>
    </row>
    <row r="7637" spans="1:31" hidden="1" x14ac:dyDescent="0.25">
      <c r="A7637" t="s">
        <v>692</v>
      </c>
      <c r="B7637" t="s">
        <v>986</v>
      </c>
      <c r="C7637" t="s">
        <v>987</v>
      </c>
      <c r="D7637" t="s">
        <v>1420</v>
      </c>
      <c r="E7637" s="67">
        <v>45261</v>
      </c>
      <c r="F7637" t="s">
        <v>725</v>
      </c>
      <c r="G7637" t="s">
        <v>725</v>
      </c>
      <c r="H7637">
        <v>471</v>
      </c>
      <c r="J7637">
        <v>63</v>
      </c>
      <c r="K7637">
        <v>100</v>
      </c>
      <c r="M7637">
        <v>408</v>
      </c>
      <c r="P7637">
        <v>74</v>
      </c>
      <c r="Q7637" t="s">
        <v>726</v>
      </c>
      <c r="R7637">
        <v>0</v>
      </c>
      <c r="S7637">
        <v>0</v>
      </c>
      <c r="T7637">
        <v>0</v>
      </c>
      <c r="U7637">
        <v>2</v>
      </c>
      <c r="V7637">
        <v>-0.5</v>
      </c>
      <c r="W7637">
        <v>-0.84848484848484795</v>
      </c>
      <c r="Y7637" t="s">
        <v>1538</v>
      </c>
      <c r="Z7637">
        <v>1</v>
      </c>
      <c r="AA7637">
        <v>5.5135135135135132</v>
      </c>
      <c r="AB7637" t="s">
        <v>738</v>
      </c>
      <c r="AC7637" t="s">
        <v>726</v>
      </c>
      <c r="AD7637">
        <v>69</v>
      </c>
      <c r="AE7637">
        <v>471</v>
      </c>
    </row>
    <row r="7638" spans="1:31" hidden="1" x14ac:dyDescent="0.25">
      <c r="A7638" t="s">
        <v>692</v>
      </c>
      <c r="B7638" t="s">
        <v>831</v>
      </c>
      <c r="C7638" t="s">
        <v>33</v>
      </c>
      <c r="D7638" t="s">
        <v>1421</v>
      </c>
      <c r="E7638" s="67">
        <v>45261</v>
      </c>
      <c r="F7638" t="s">
        <v>725</v>
      </c>
      <c r="G7638" t="s">
        <v>725</v>
      </c>
      <c r="H7638">
        <v>531</v>
      </c>
      <c r="J7638">
        <v>81</v>
      </c>
      <c r="K7638">
        <v>120</v>
      </c>
      <c r="M7638">
        <v>450</v>
      </c>
      <c r="P7638">
        <v>51</v>
      </c>
      <c r="Q7638" t="s">
        <v>726</v>
      </c>
      <c r="R7638">
        <v>0</v>
      </c>
      <c r="S7638">
        <v>1</v>
      </c>
      <c r="T7638">
        <v>1</v>
      </c>
      <c r="U7638">
        <v>4</v>
      </c>
      <c r="V7638">
        <v>-9.0909090909090898E-2</v>
      </c>
      <c r="W7638">
        <v>0.13793103448275901</v>
      </c>
      <c r="Y7638" t="s">
        <v>1538</v>
      </c>
      <c r="Z7638">
        <v>1</v>
      </c>
      <c r="AA7638">
        <v>8.8235294117647065</v>
      </c>
      <c r="AB7638" t="s">
        <v>738</v>
      </c>
      <c r="AC7638" t="s">
        <v>726</v>
      </c>
      <c r="AD7638">
        <v>117</v>
      </c>
      <c r="AE7638">
        <v>531</v>
      </c>
    </row>
    <row r="7639" spans="1:31" hidden="1" x14ac:dyDescent="0.25">
      <c r="A7639" t="s">
        <v>692</v>
      </c>
      <c r="B7639" t="s">
        <v>831</v>
      </c>
      <c r="C7639" t="s">
        <v>35</v>
      </c>
      <c r="D7639" t="s">
        <v>1422</v>
      </c>
      <c r="E7639" s="67">
        <v>45261</v>
      </c>
      <c r="F7639" t="s">
        <v>725</v>
      </c>
      <c r="G7639" t="s">
        <v>725</v>
      </c>
      <c r="H7639">
        <v>7977</v>
      </c>
      <c r="J7639">
        <v>474</v>
      </c>
      <c r="K7639">
        <v>420</v>
      </c>
      <c r="M7639">
        <v>7503</v>
      </c>
      <c r="P7639">
        <v>455</v>
      </c>
      <c r="Q7639" t="s">
        <v>726</v>
      </c>
      <c r="R7639">
        <v>0</v>
      </c>
      <c r="S7639">
        <v>1</v>
      </c>
      <c r="T7639">
        <v>1</v>
      </c>
      <c r="U7639">
        <v>4</v>
      </c>
      <c r="V7639">
        <v>-0.191176470588235</v>
      </c>
      <c r="W7639">
        <v>0.15151515151515199</v>
      </c>
      <c r="Y7639" t="s">
        <v>1538</v>
      </c>
      <c r="Z7639">
        <v>1</v>
      </c>
      <c r="AA7639">
        <v>16.490109890109888</v>
      </c>
      <c r="AB7639" t="s">
        <v>738</v>
      </c>
      <c r="AC7639" t="s">
        <v>726</v>
      </c>
      <c r="AD7639">
        <v>447</v>
      </c>
      <c r="AE7639">
        <v>7977</v>
      </c>
    </row>
    <row r="7640" spans="1:31" hidden="1" x14ac:dyDescent="0.25">
      <c r="A7640" t="s">
        <v>692</v>
      </c>
      <c r="B7640" t="s">
        <v>784</v>
      </c>
      <c r="C7640" t="s">
        <v>1423</v>
      </c>
      <c r="D7640" t="s">
        <v>1424</v>
      </c>
      <c r="E7640" s="67">
        <v>45261</v>
      </c>
      <c r="F7640" t="s">
        <v>725</v>
      </c>
      <c r="G7640" t="s">
        <v>725</v>
      </c>
      <c r="H7640">
        <v>350</v>
      </c>
      <c r="I7640">
        <v>1000</v>
      </c>
      <c r="J7640">
        <v>300</v>
      </c>
      <c r="K7640">
        <v>400</v>
      </c>
      <c r="M7640">
        <v>1050</v>
      </c>
      <c r="P7640">
        <v>482</v>
      </c>
      <c r="Q7640" t="s">
        <v>726</v>
      </c>
      <c r="R7640">
        <v>0</v>
      </c>
      <c r="S7640">
        <v>1</v>
      </c>
      <c r="T7640">
        <v>1</v>
      </c>
      <c r="U7640">
        <v>4</v>
      </c>
      <c r="V7640">
        <v>0.12903225806451599</v>
      </c>
      <c r="W7640">
        <v>0.24444444444444399</v>
      </c>
      <c r="Y7640" t="s">
        <v>1538</v>
      </c>
      <c r="Z7640">
        <v>1</v>
      </c>
      <c r="AA7640">
        <v>2.1784232365145226</v>
      </c>
      <c r="AB7640" t="s">
        <v>758</v>
      </c>
      <c r="AC7640" t="s">
        <v>726</v>
      </c>
      <c r="AD7640">
        <v>513</v>
      </c>
      <c r="AE7640">
        <v>350</v>
      </c>
    </row>
    <row r="7641" spans="1:31" hidden="1" x14ac:dyDescent="0.25">
      <c r="A7641" t="s">
        <v>692</v>
      </c>
      <c r="B7641" t="s">
        <v>766</v>
      </c>
      <c r="C7641" t="s">
        <v>1134</v>
      </c>
      <c r="D7641" t="s">
        <v>1425</v>
      </c>
      <c r="E7641" s="67">
        <v>45261</v>
      </c>
      <c r="F7641" t="s">
        <v>725</v>
      </c>
      <c r="G7641" t="s">
        <v>725</v>
      </c>
      <c r="H7641">
        <v>99</v>
      </c>
      <c r="J7641">
        <v>72</v>
      </c>
      <c r="K7641">
        <v>72</v>
      </c>
      <c r="M7641">
        <v>27</v>
      </c>
      <c r="P7641">
        <v>53</v>
      </c>
      <c r="Q7641" t="s">
        <v>726</v>
      </c>
      <c r="R7641">
        <v>0</v>
      </c>
      <c r="S7641">
        <v>0</v>
      </c>
      <c r="T7641">
        <v>1</v>
      </c>
      <c r="U7641">
        <v>3</v>
      </c>
      <c r="V7641">
        <v>0</v>
      </c>
      <c r="W7641">
        <v>0.42857142857142899</v>
      </c>
      <c r="Y7641" t="s">
        <v>1538</v>
      </c>
      <c r="Z7641">
        <v>1</v>
      </c>
      <c r="AA7641">
        <v>0.50943396226415094</v>
      </c>
      <c r="AB7641" t="s">
        <v>732</v>
      </c>
      <c r="AC7641" t="s">
        <v>726</v>
      </c>
      <c r="AD7641">
        <v>57</v>
      </c>
      <c r="AE7641">
        <v>99</v>
      </c>
    </row>
    <row r="7642" spans="1:31" hidden="1" x14ac:dyDescent="0.25">
      <c r="A7642" t="s">
        <v>692</v>
      </c>
      <c r="B7642" t="s">
        <v>773</v>
      </c>
      <c r="C7642" t="s">
        <v>1426</v>
      </c>
      <c r="D7642" t="s">
        <v>1427</v>
      </c>
      <c r="E7642" s="67">
        <v>45261</v>
      </c>
      <c r="F7642" t="s">
        <v>725</v>
      </c>
      <c r="G7642" t="s">
        <v>725</v>
      </c>
      <c r="H7642">
        <v>1038</v>
      </c>
      <c r="J7642">
        <v>42</v>
      </c>
      <c r="K7642">
        <v>20</v>
      </c>
      <c r="M7642">
        <v>996</v>
      </c>
      <c r="P7642">
        <v>239</v>
      </c>
      <c r="Q7642" t="s">
        <v>726</v>
      </c>
      <c r="R7642">
        <v>0</v>
      </c>
      <c r="S7642">
        <v>1</v>
      </c>
      <c r="T7642">
        <v>1</v>
      </c>
      <c r="U7642">
        <v>4</v>
      </c>
      <c r="V7642">
        <v>-2.40963855421687E-2</v>
      </c>
      <c r="W7642">
        <v>1.6949152542372899E-2</v>
      </c>
      <c r="Y7642" t="s">
        <v>1538</v>
      </c>
      <c r="Z7642">
        <v>1</v>
      </c>
      <c r="AA7642">
        <v>4.1673640167364017</v>
      </c>
      <c r="AB7642" t="s">
        <v>738</v>
      </c>
      <c r="AC7642" t="s">
        <v>726</v>
      </c>
      <c r="AD7642">
        <v>99</v>
      </c>
      <c r="AE7642">
        <v>1038</v>
      </c>
    </row>
    <row r="7643" spans="1:31" hidden="1" x14ac:dyDescent="0.25">
      <c r="A7643" t="s">
        <v>692</v>
      </c>
      <c r="B7643" t="s">
        <v>747</v>
      </c>
      <c r="C7643" t="s">
        <v>1428</v>
      </c>
      <c r="D7643" t="s">
        <v>1429</v>
      </c>
      <c r="E7643" s="67">
        <v>45261</v>
      </c>
      <c r="F7643" t="s">
        <v>725</v>
      </c>
      <c r="G7643" t="s">
        <v>725</v>
      </c>
      <c r="H7643">
        <v>636</v>
      </c>
      <c r="J7643">
        <v>278</v>
      </c>
      <c r="M7643">
        <v>358</v>
      </c>
      <c r="P7643">
        <v>304</v>
      </c>
      <c r="Q7643" t="s">
        <v>726</v>
      </c>
      <c r="R7643">
        <v>0</v>
      </c>
      <c r="S7643">
        <v>1</v>
      </c>
      <c r="T7643">
        <v>1</v>
      </c>
      <c r="U7643">
        <v>4</v>
      </c>
      <c r="V7643">
        <v>-5.7058823529411802</v>
      </c>
      <c r="W7643">
        <v>-10.214285714285699</v>
      </c>
      <c r="Y7643" t="s">
        <v>1538</v>
      </c>
      <c r="Z7643">
        <v>1</v>
      </c>
      <c r="AA7643">
        <v>1.1776315789473684</v>
      </c>
      <c r="AB7643" t="s">
        <v>758</v>
      </c>
      <c r="AC7643" t="s">
        <v>726</v>
      </c>
      <c r="AD7643">
        <v>120</v>
      </c>
      <c r="AE7643">
        <v>40</v>
      </c>
    </row>
    <row r="7644" spans="1:31" hidden="1" x14ac:dyDescent="0.25">
      <c r="A7644" t="s">
        <v>692</v>
      </c>
      <c r="B7644" t="s">
        <v>747</v>
      </c>
      <c r="C7644" t="s">
        <v>1430</v>
      </c>
      <c r="D7644" t="s">
        <v>1431</v>
      </c>
      <c r="E7644" s="67">
        <v>45261</v>
      </c>
      <c r="F7644" t="s">
        <v>725</v>
      </c>
      <c r="G7644" t="s">
        <v>725</v>
      </c>
      <c r="H7644">
        <v>231</v>
      </c>
      <c r="I7644">
        <v>100</v>
      </c>
      <c r="J7644">
        <v>261</v>
      </c>
      <c r="K7644">
        <v>190</v>
      </c>
      <c r="M7644">
        <v>70</v>
      </c>
      <c r="P7644">
        <v>333</v>
      </c>
      <c r="Q7644" t="s">
        <v>726</v>
      </c>
      <c r="R7644">
        <v>0</v>
      </c>
      <c r="S7644">
        <v>1</v>
      </c>
      <c r="T7644">
        <v>1</v>
      </c>
      <c r="U7644">
        <v>4</v>
      </c>
      <c r="V7644">
        <v>-3.9649122807017498</v>
      </c>
      <c r="W7644">
        <v>-5.9310344827586201</v>
      </c>
      <c r="Y7644" t="s">
        <v>1538</v>
      </c>
      <c r="Z7644">
        <v>1</v>
      </c>
      <c r="AA7644">
        <v>0.21021021021021022</v>
      </c>
      <c r="AB7644" t="s">
        <v>732</v>
      </c>
      <c r="AC7644" t="s">
        <v>726</v>
      </c>
      <c r="AD7644">
        <v>207</v>
      </c>
      <c r="AE7644">
        <v>231</v>
      </c>
    </row>
    <row r="7645" spans="1:31" hidden="1" x14ac:dyDescent="0.25">
      <c r="A7645" t="s">
        <v>692</v>
      </c>
      <c r="B7645" t="s">
        <v>773</v>
      </c>
      <c r="C7645" t="s">
        <v>1432</v>
      </c>
      <c r="D7645" t="s">
        <v>1433</v>
      </c>
      <c r="E7645" s="67">
        <v>45261</v>
      </c>
      <c r="F7645" t="s">
        <v>725</v>
      </c>
      <c r="G7645" t="s">
        <v>725</v>
      </c>
      <c r="H7645">
        <v>20</v>
      </c>
      <c r="I7645">
        <v>600</v>
      </c>
      <c r="J7645">
        <v>225</v>
      </c>
      <c r="K7645">
        <v>265</v>
      </c>
      <c r="M7645">
        <v>395</v>
      </c>
      <c r="P7645">
        <v>219</v>
      </c>
      <c r="Q7645" t="s">
        <v>726</v>
      </c>
      <c r="R7645">
        <v>0</v>
      </c>
      <c r="S7645">
        <v>1</v>
      </c>
      <c r="T7645">
        <v>1</v>
      </c>
      <c r="U7645">
        <v>4</v>
      </c>
      <c r="V7645">
        <v>-0.359649122807018</v>
      </c>
      <c r="W7645">
        <v>-0.89393939393939403</v>
      </c>
      <c r="Y7645" t="s">
        <v>1538</v>
      </c>
      <c r="Z7645">
        <v>1</v>
      </c>
      <c r="AA7645">
        <v>1.8036529680365296</v>
      </c>
      <c r="AB7645" t="s">
        <v>758</v>
      </c>
      <c r="AC7645" t="s">
        <v>726</v>
      </c>
      <c r="AD7645">
        <v>189</v>
      </c>
      <c r="AE7645">
        <v>20</v>
      </c>
    </row>
    <row r="7646" spans="1:31" hidden="1" x14ac:dyDescent="0.25">
      <c r="A7646" t="s">
        <v>692</v>
      </c>
      <c r="B7646" t="s">
        <v>817</v>
      </c>
      <c r="C7646" t="s">
        <v>1434</v>
      </c>
      <c r="D7646" t="s">
        <v>1435</v>
      </c>
      <c r="E7646" s="67">
        <v>45261</v>
      </c>
      <c r="F7646" t="s">
        <v>725</v>
      </c>
      <c r="G7646" t="s">
        <v>725</v>
      </c>
      <c r="H7646">
        <v>438</v>
      </c>
      <c r="I7646">
        <v>500</v>
      </c>
      <c r="J7646">
        <v>672</v>
      </c>
      <c r="K7646">
        <v>600</v>
      </c>
      <c r="M7646">
        <v>266</v>
      </c>
      <c r="P7646">
        <v>696</v>
      </c>
      <c r="Q7646" t="s">
        <v>726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-1.8</v>
      </c>
      <c r="Y7646" t="s">
        <v>1538</v>
      </c>
      <c r="Z7646">
        <v>1</v>
      </c>
      <c r="AA7646">
        <v>0.38218390804597702</v>
      </c>
      <c r="AB7646" t="s">
        <v>732</v>
      </c>
      <c r="AC7646" t="s">
        <v>726</v>
      </c>
      <c r="AD7646">
        <v>759</v>
      </c>
      <c r="AE7646">
        <v>438</v>
      </c>
    </row>
    <row r="7647" spans="1:31" hidden="1" x14ac:dyDescent="0.25">
      <c r="A7647" t="s">
        <v>691</v>
      </c>
      <c r="B7647" t="s">
        <v>603</v>
      </c>
      <c r="C7647" t="s">
        <v>611</v>
      </c>
      <c r="D7647" t="s">
        <v>616</v>
      </c>
      <c r="E7647" s="67">
        <v>45261</v>
      </c>
      <c r="F7647" t="s">
        <v>725</v>
      </c>
      <c r="G7647" t="s">
        <v>725</v>
      </c>
      <c r="H7647">
        <v>176</v>
      </c>
      <c r="I7647">
        <v>600</v>
      </c>
      <c r="J7647">
        <v>231</v>
      </c>
      <c r="M7647">
        <v>545</v>
      </c>
      <c r="P7647">
        <v>220</v>
      </c>
      <c r="Q7647" t="s">
        <v>726</v>
      </c>
      <c r="R7647">
        <v>0</v>
      </c>
      <c r="S7647">
        <v>1</v>
      </c>
      <c r="T7647">
        <v>1</v>
      </c>
      <c r="U7647">
        <v>4</v>
      </c>
      <c r="V7647">
        <v>0</v>
      </c>
      <c r="W7647">
        <v>-1.79411764705882</v>
      </c>
      <c r="Y7647" t="s">
        <v>1538</v>
      </c>
      <c r="Z7647">
        <v>1</v>
      </c>
      <c r="AA7647">
        <v>2.4772727272727271</v>
      </c>
      <c r="AB7647" t="s">
        <v>758</v>
      </c>
      <c r="AC7647" t="s">
        <v>726</v>
      </c>
      <c r="AD7647">
        <v>372</v>
      </c>
      <c r="AE7647">
        <v>176</v>
      </c>
    </row>
    <row r="7648" spans="1:31" hidden="1" x14ac:dyDescent="0.25">
      <c r="A7648" t="s">
        <v>692</v>
      </c>
      <c r="B7648" t="s">
        <v>747</v>
      </c>
      <c r="C7648" t="s">
        <v>748</v>
      </c>
      <c r="D7648" t="s">
        <v>1436</v>
      </c>
      <c r="E7648" s="67">
        <v>45261</v>
      </c>
      <c r="Q7648" t="s">
        <v>733</v>
      </c>
      <c r="R7648">
        <v>1</v>
      </c>
      <c r="S7648">
        <v>0</v>
      </c>
      <c r="T7648">
        <v>0</v>
      </c>
      <c r="U7648">
        <v>0</v>
      </c>
      <c r="Y7648" t="s">
        <v>1538</v>
      </c>
      <c r="Z7648">
        <v>0</v>
      </c>
      <c r="AA7648">
        <v>0</v>
      </c>
      <c r="AB7648" t="s">
        <v>734</v>
      </c>
      <c r="AC7648" t="s">
        <v>734</v>
      </c>
    </row>
    <row r="7649" spans="1:31" hidden="1" x14ac:dyDescent="0.25">
      <c r="A7649" t="s">
        <v>692</v>
      </c>
      <c r="B7649" t="s">
        <v>831</v>
      </c>
      <c r="C7649" t="s">
        <v>23</v>
      </c>
      <c r="D7649" t="s">
        <v>37</v>
      </c>
      <c r="E7649" s="67">
        <v>45261</v>
      </c>
      <c r="F7649" t="s">
        <v>725</v>
      </c>
      <c r="G7649" t="s">
        <v>725</v>
      </c>
      <c r="H7649">
        <v>3948</v>
      </c>
      <c r="J7649">
        <v>315</v>
      </c>
      <c r="K7649">
        <v>345</v>
      </c>
      <c r="M7649">
        <v>3633</v>
      </c>
      <c r="P7649">
        <v>327</v>
      </c>
      <c r="Q7649" t="s">
        <v>726</v>
      </c>
      <c r="R7649">
        <v>0</v>
      </c>
      <c r="S7649">
        <v>1</v>
      </c>
      <c r="T7649">
        <v>1</v>
      </c>
      <c r="U7649">
        <v>4</v>
      </c>
      <c r="V7649">
        <v>0</v>
      </c>
      <c r="W7649">
        <v>0.53846153846153799</v>
      </c>
      <c r="Y7649" t="s">
        <v>1538</v>
      </c>
      <c r="Z7649">
        <v>1</v>
      </c>
      <c r="AA7649">
        <v>11.110091743119266</v>
      </c>
      <c r="AB7649" t="s">
        <v>738</v>
      </c>
      <c r="AC7649" t="s">
        <v>726</v>
      </c>
      <c r="AD7649">
        <v>309</v>
      </c>
      <c r="AE7649">
        <v>3948</v>
      </c>
    </row>
    <row r="7650" spans="1:31" hidden="1" x14ac:dyDescent="0.25">
      <c r="A7650" t="s">
        <v>692</v>
      </c>
      <c r="B7650" t="s">
        <v>794</v>
      </c>
      <c r="C7650" t="s">
        <v>1437</v>
      </c>
      <c r="D7650" t="s">
        <v>1438</v>
      </c>
      <c r="E7650" s="67">
        <v>45261</v>
      </c>
      <c r="F7650" t="s">
        <v>725</v>
      </c>
      <c r="G7650" t="s">
        <v>725</v>
      </c>
      <c r="H7650">
        <v>1215</v>
      </c>
      <c r="J7650">
        <v>183</v>
      </c>
      <c r="M7650">
        <v>1032</v>
      </c>
      <c r="P7650">
        <v>143</v>
      </c>
      <c r="Q7650" t="s">
        <v>726</v>
      </c>
      <c r="R7650">
        <v>0</v>
      </c>
      <c r="S7650">
        <v>1</v>
      </c>
      <c r="T7650">
        <v>1</v>
      </c>
      <c r="U7650">
        <v>4</v>
      </c>
      <c r="V7650">
        <v>0.33333333333333298</v>
      </c>
      <c r="W7650">
        <v>-0.35294117647058798</v>
      </c>
      <c r="Y7650" t="s">
        <v>1538</v>
      </c>
      <c r="Z7650">
        <v>1</v>
      </c>
      <c r="AA7650">
        <v>7.2167832167832167</v>
      </c>
      <c r="AB7650" t="s">
        <v>738</v>
      </c>
      <c r="AC7650" t="s">
        <v>726</v>
      </c>
      <c r="AD7650">
        <v>63</v>
      </c>
      <c r="AE7650">
        <v>1215</v>
      </c>
    </row>
    <row r="7651" spans="1:31" hidden="1" x14ac:dyDescent="0.25">
      <c r="A7651" t="s">
        <v>692</v>
      </c>
      <c r="B7651" t="s">
        <v>794</v>
      </c>
      <c r="C7651" t="s">
        <v>841</v>
      </c>
      <c r="D7651" t="s">
        <v>1439</v>
      </c>
      <c r="E7651" s="67">
        <v>45261</v>
      </c>
      <c r="Q7651" t="s">
        <v>733</v>
      </c>
      <c r="R7651">
        <v>1</v>
      </c>
      <c r="S7651">
        <v>0</v>
      </c>
      <c r="T7651">
        <v>0</v>
      </c>
      <c r="U7651">
        <v>0</v>
      </c>
      <c r="Y7651" t="s">
        <v>1538</v>
      </c>
      <c r="Z7651">
        <v>0</v>
      </c>
      <c r="AA7651">
        <v>0</v>
      </c>
      <c r="AB7651" t="s">
        <v>734</v>
      </c>
      <c r="AC7651" t="s">
        <v>734</v>
      </c>
    </row>
    <row r="7652" spans="1:31" hidden="1" x14ac:dyDescent="0.25">
      <c r="A7652" t="s">
        <v>692</v>
      </c>
      <c r="B7652" t="s">
        <v>817</v>
      </c>
      <c r="C7652" t="s">
        <v>1440</v>
      </c>
      <c r="D7652" t="s">
        <v>1441</v>
      </c>
      <c r="E7652" s="67">
        <v>45261</v>
      </c>
      <c r="F7652" t="s">
        <v>725</v>
      </c>
      <c r="G7652" t="s">
        <v>725</v>
      </c>
      <c r="H7652">
        <v>372</v>
      </c>
      <c r="I7652">
        <v>150</v>
      </c>
      <c r="J7652">
        <v>396</v>
      </c>
      <c r="K7652">
        <v>311</v>
      </c>
      <c r="M7652">
        <v>126</v>
      </c>
      <c r="P7652">
        <v>342</v>
      </c>
      <c r="Q7652" t="s">
        <v>726</v>
      </c>
      <c r="R7652">
        <v>0</v>
      </c>
      <c r="S7652">
        <v>0</v>
      </c>
      <c r="T7652">
        <v>0</v>
      </c>
      <c r="U7652">
        <v>3</v>
      </c>
      <c r="V7652">
        <v>0</v>
      </c>
      <c r="W7652">
        <v>-1.84210526315789</v>
      </c>
      <c r="Y7652" t="s">
        <v>1538</v>
      </c>
      <c r="Z7652">
        <v>1</v>
      </c>
      <c r="AA7652">
        <v>0.36842105263157893</v>
      </c>
      <c r="AB7652" t="s">
        <v>732</v>
      </c>
      <c r="AC7652" t="s">
        <v>726</v>
      </c>
      <c r="AD7652">
        <v>300</v>
      </c>
      <c r="AE7652">
        <v>372</v>
      </c>
    </row>
    <row r="7653" spans="1:31" hidden="1" x14ac:dyDescent="0.25">
      <c r="A7653" t="s">
        <v>692</v>
      </c>
      <c r="B7653" t="s">
        <v>928</v>
      </c>
      <c r="C7653" t="s">
        <v>1442</v>
      </c>
      <c r="D7653" t="s">
        <v>1443</v>
      </c>
      <c r="E7653" s="67">
        <v>45261</v>
      </c>
      <c r="F7653" t="s">
        <v>725</v>
      </c>
      <c r="G7653" t="s">
        <v>725</v>
      </c>
      <c r="P7653">
        <v>288</v>
      </c>
      <c r="Q7653" t="s">
        <v>726</v>
      </c>
      <c r="R7653">
        <v>1</v>
      </c>
      <c r="S7653">
        <v>0</v>
      </c>
      <c r="T7653">
        <v>0</v>
      </c>
      <c r="U7653">
        <v>0</v>
      </c>
      <c r="Y7653" t="s">
        <v>1538</v>
      </c>
      <c r="Z7653">
        <v>0</v>
      </c>
      <c r="AA7653">
        <v>0</v>
      </c>
      <c r="AB7653" t="s">
        <v>734</v>
      </c>
      <c r="AC7653" t="s">
        <v>734</v>
      </c>
    </row>
    <row r="7654" spans="1:31" hidden="1" x14ac:dyDescent="0.25">
      <c r="A7654" t="s">
        <v>692</v>
      </c>
      <c r="B7654" t="s">
        <v>747</v>
      </c>
      <c r="C7654" t="s">
        <v>748</v>
      </c>
      <c r="D7654" t="s">
        <v>1444</v>
      </c>
      <c r="E7654" s="67">
        <v>45261</v>
      </c>
      <c r="F7654" t="s">
        <v>725</v>
      </c>
      <c r="G7654" t="s">
        <v>725</v>
      </c>
      <c r="N7654">
        <v>31</v>
      </c>
      <c r="P7654">
        <v>672</v>
      </c>
      <c r="Q7654" t="s">
        <v>726</v>
      </c>
      <c r="R7654">
        <v>0</v>
      </c>
      <c r="S7654">
        <v>1</v>
      </c>
      <c r="T7654">
        <v>1</v>
      </c>
      <c r="U7654">
        <v>4</v>
      </c>
      <c r="V7654">
        <v>-0.29482071713147401</v>
      </c>
      <c r="W7654">
        <v>-4.9078947368421</v>
      </c>
      <c r="Y7654" t="s">
        <v>1538</v>
      </c>
      <c r="Z7654">
        <v>0</v>
      </c>
      <c r="AA7654">
        <v>0</v>
      </c>
      <c r="AB7654" t="s">
        <v>734</v>
      </c>
      <c r="AC7654" t="s">
        <v>734</v>
      </c>
      <c r="AD7654">
        <v>450</v>
      </c>
    </row>
    <row r="7655" spans="1:31" hidden="1" x14ac:dyDescent="0.25">
      <c r="A7655" t="s">
        <v>692</v>
      </c>
      <c r="B7655" t="s">
        <v>848</v>
      </c>
      <c r="C7655" t="s">
        <v>1445</v>
      </c>
      <c r="D7655" t="s">
        <v>1446</v>
      </c>
      <c r="E7655" s="67">
        <v>45261</v>
      </c>
      <c r="F7655" t="s">
        <v>725</v>
      </c>
      <c r="G7655" t="s">
        <v>725</v>
      </c>
      <c r="H7655">
        <v>36</v>
      </c>
      <c r="J7655">
        <v>36</v>
      </c>
      <c r="K7655">
        <v>40</v>
      </c>
      <c r="P7655">
        <v>51</v>
      </c>
      <c r="Q7655" t="s">
        <v>726</v>
      </c>
      <c r="R7655">
        <v>0</v>
      </c>
      <c r="S7655">
        <v>0</v>
      </c>
      <c r="T7655">
        <v>0</v>
      </c>
      <c r="U7655">
        <v>1</v>
      </c>
      <c r="W7655">
        <v>-0.41379310344827602</v>
      </c>
      <c r="Y7655" t="s">
        <v>1538</v>
      </c>
      <c r="Z7655">
        <v>1</v>
      </c>
      <c r="AA7655">
        <v>0</v>
      </c>
      <c r="AB7655" t="s">
        <v>728</v>
      </c>
      <c r="AC7655" t="s">
        <v>726</v>
      </c>
      <c r="AD7655">
        <v>72</v>
      </c>
      <c r="AE7655">
        <v>36</v>
      </c>
    </row>
    <row r="7656" spans="1:31" hidden="1" x14ac:dyDescent="0.25">
      <c r="A7656" t="s">
        <v>691</v>
      </c>
      <c r="B7656" t="s">
        <v>531</v>
      </c>
      <c r="C7656" t="s">
        <v>538</v>
      </c>
      <c r="D7656" t="s">
        <v>541</v>
      </c>
      <c r="E7656" s="67">
        <v>45261</v>
      </c>
      <c r="F7656" t="s">
        <v>725</v>
      </c>
      <c r="G7656" t="s">
        <v>725</v>
      </c>
      <c r="H7656">
        <v>79</v>
      </c>
      <c r="I7656">
        <v>200</v>
      </c>
      <c r="J7656">
        <v>75</v>
      </c>
      <c r="K7656">
        <v>54</v>
      </c>
      <c r="M7656">
        <v>204</v>
      </c>
      <c r="P7656">
        <v>63</v>
      </c>
      <c r="Q7656" t="s">
        <v>726</v>
      </c>
      <c r="R7656">
        <v>0</v>
      </c>
      <c r="S7656">
        <v>1</v>
      </c>
      <c r="T7656">
        <v>1</v>
      </c>
      <c r="U7656">
        <v>4</v>
      </c>
      <c r="V7656">
        <v>-0.17647058823529399</v>
      </c>
      <c r="W7656">
        <v>-5.25</v>
      </c>
      <c r="Y7656" t="s">
        <v>1538</v>
      </c>
      <c r="Z7656">
        <v>1</v>
      </c>
      <c r="AA7656">
        <v>3.2380952380952381</v>
      </c>
      <c r="AB7656" t="s">
        <v>758</v>
      </c>
      <c r="AC7656" t="s">
        <v>726</v>
      </c>
      <c r="AD7656">
        <v>41</v>
      </c>
      <c r="AE7656">
        <v>79</v>
      </c>
    </row>
    <row r="7657" spans="1:31" hidden="1" x14ac:dyDescent="0.25">
      <c r="A7657" t="s">
        <v>692</v>
      </c>
      <c r="B7657" t="s">
        <v>735</v>
      </c>
      <c r="C7657" t="s">
        <v>1091</v>
      </c>
      <c r="D7657" t="s">
        <v>1447</v>
      </c>
      <c r="E7657" s="67">
        <v>45261</v>
      </c>
      <c r="F7657" t="s">
        <v>725</v>
      </c>
      <c r="G7657" t="s">
        <v>725</v>
      </c>
      <c r="H7657">
        <v>8520</v>
      </c>
      <c r="J7657">
        <v>141</v>
      </c>
      <c r="K7657">
        <v>450</v>
      </c>
      <c r="M7657">
        <v>711</v>
      </c>
      <c r="P7657">
        <v>156</v>
      </c>
      <c r="Q7657" t="s">
        <v>726</v>
      </c>
      <c r="R7657">
        <v>0</v>
      </c>
      <c r="S7657">
        <v>1</v>
      </c>
      <c r="T7657">
        <v>1</v>
      </c>
      <c r="U7657">
        <v>4</v>
      </c>
      <c r="V7657">
        <v>-0.216</v>
      </c>
      <c r="W7657">
        <v>0</v>
      </c>
      <c r="Y7657" t="s">
        <v>1538</v>
      </c>
      <c r="Z7657">
        <v>1</v>
      </c>
      <c r="AA7657">
        <v>4.5576923076923075</v>
      </c>
      <c r="AB7657" t="s">
        <v>738</v>
      </c>
      <c r="AC7657" t="s">
        <v>733</v>
      </c>
      <c r="AD7657">
        <v>108</v>
      </c>
      <c r="AE7657">
        <v>852</v>
      </c>
    </row>
    <row r="7658" spans="1:31" hidden="1" x14ac:dyDescent="0.25">
      <c r="A7658" t="s">
        <v>692</v>
      </c>
      <c r="B7658" t="s">
        <v>794</v>
      </c>
      <c r="C7658" t="s">
        <v>1073</v>
      </c>
      <c r="D7658" t="s">
        <v>1448</v>
      </c>
      <c r="E7658" s="67">
        <v>45261</v>
      </c>
      <c r="F7658" t="s">
        <v>725</v>
      </c>
      <c r="G7658" t="s">
        <v>725</v>
      </c>
      <c r="H7658">
        <v>377</v>
      </c>
      <c r="J7658">
        <v>54</v>
      </c>
      <c r="K7658">
        <v>105</v>
      </c>
      <c r="M7658">
        <v>272</v>
      </c>
      <c r="P7658">
        <v>110</v>
      </c>
      <c r="Q7658" t="s">
        <v>726</v>
      </c>
      <c r="R7658">
        <v>0</v>
      </c>
      <c r="S7658">
        <v>0</v>
      </c>
      <c r="T7658">
        <v>0</v>
      </c>
      <c r="U7658">
        <v>3</v>
      </c>
      <c r="V7658">
        <v>0</v>
      </c>
      <c r="W7658">
        <v>-4.5</v>
      </c>
      <c r="Y7658" t="s">
        <v>1538</v>
      </c>
      <c r="Z7658">
        <v>1</v>
      </c>
      <c r="AA7658">
        <v>2.4727272727272727</v>
      </c>
      <c r="AB7658" t="s">
        <v>758</v>
      </c>
      <c r="AC7658" t="s">
        <v>733</v>
      </c>
      <c r="AD7658">
        <v>96</v>
      </c>
      <c r="AE7658">
        <v>377</v>
      </c>
    </row>
    <row r="7659" spans="1:31" hidden="1" x14ac:dyDescent="0.25">
      <c r="A7659" t="s">
        <v>692</v>
      </c>
      <c r="B7659" t="s">
        <v>828</v>
      </c>
      <c r="C7659" t="s">
        <v>1162</v>
      </c>
      <c r="D7659" t="s">
        <v>1449</v>
      </c>
      <c r="E7659" s="67">
        <v>45261</v>
      </c>
      <c r="F7659" t="s">
        <v>725</v>
      </c>
      <c r="G7659" t="s">
        <v>725</v>
      </c>
      <c r="H7659">
        <v>837</v>
      </c>
      <c r="J7659">
        <v>243</v>
      </c>
      <c r="K7659">
        <v>90</v>
      </c>
      <c r="M7659">
        <v>594</v>
      </c>
      <c r="P7659">
        <v>198</v>
      </c>
      <c r="Q7659" t="s">
        <v>726</v>
      </c>
      <c r="R7659">
        <v>0</v>
      </c>
      <c r="S7659">
        <v>1</v>
      </c>
      <c r="T7659">
        <v>1</v>
      </c>
      <c r="U7659">
        <v>4</v>
      </c>
      <c r="V7659">
        <v>0</v>
      </c>
      <c r="W7659">
        <v>0</v>
      </c>
      <c r="Y7659" t="s">
        <v>1538</v>
      </c>
      <c r="Z7659">
        <v>1</v>
      </c>
      <c r="AA7659">
        <v>3</v>
      </c>
      <c r="AB7659" t="s">
        <v>758</v>
      </c>
      <c r="AC7659" t="s">
        <v>726</v>
      </c>
      <c r="AD7659">
        <v>201</v>
      </c>
      <c r="AE7659">
        <v>837</v>
      </c>
    </row>
    <row r="7660" spans="1:31" hidden="1" x14ac:dyDescent="0.25">
      <c r="A7660" t="s">
        <v>692</v>
      </c>
      <c r="B7660" t="s">
        <v>741</v>
      </c>
      <c r="C7660" t="s">
        <v>1089</v>
      </c>
      <c r="D7660" t="s">
        <v>1450</v>
      </c>
      <c r="E7660" s="67">
        <v>45261</v>
      </c>
      <c r="F7660" t="s">
        <v>725</v>
      </c>
      <c r="G7660" t="s">
        <v>725</v>
      </c>
      <c r="H7660">
        <v>238</v>
      </c>
      <c r="J7660">
        <v>42</v>
      </c>
      <c r="K7660">
        <v>30</v>
      </c>
      <c r="M7660">
        <v>196</v>
      </c>
      <c r="P7660">
        <v>54</v>
      </c>
      <c r="Q7660" t="s">
        <v>726</v>
      </c>
      <c r="R7660">
        <v>0</v>
      </c>
      <c r="S7660">
        <v>1</v>
      </c>
      <c r="T7660">
        <v>1</v>
      </c>
      <c r="U7660">
        <v>4</v>
      </c>
      <c r="V7660">
        <v>0</v>
      </c>
      <c r="W7660">
        <v>0.17241379310344801</v>
      </c>
      <c r="Y7660" t="s">
        <v>1538</v>
      </c>
      <c r="Z7660">
        <v>1</v>
      </c>
      <c r="AA7660">
        <v>3.6296296296296298</v>
      </c>
      <c r="AB7660" t="s">
        <v>758</v>
      </c>
      <c r="AC7660" t="s">
        <v>726</v>
      </c>
      <c r="AD7660">
        <v>51</v>
      </c>
      <c r="AE7660">
        <v>238</v>
      </c>
    </row>
    <row r="7661" spans="1:31" hidden="1" x14ac:dyDescent="0.25">
      <c r="A7661" t="s">
        <v>692</v>
      </c>
      <c r="B7661" t="s">
        <v>64</v>
      </c>
      <c r="C7661" t="s">
        <v>75</v>
      </c>
      <c r="D7661" t="s">
        <v>85</v>
      </c>
      <c r="E7661" s="67">
        <v>45261</v>
      </c>
      <c r="F7661" t="s">
        <v>725</v>
      </c>
      <c r="G7661" t="s">
        <v>725</v>
      </c>
      <c r="H7661">
        <v>765</v>
      </c>
      <c r="J7661">
        <v>54</v>
      </c>
      <c r="K7661">
        <v>57</v>
      </c>
      <c r="M7661">
        <v>711</v>
      </c>
      <c r="P7661">
        <v>105</v>
      </c>
      <c r="Q7661" t="s">
        <v>726</v>
      </c>
      <c r="R7661">
        <v>0</v>
      </c>
      <c r="S7661">
        <v>1</v>
      </c>
      <c r="T7661">
        <v>1</v>
      </c>
      <c r="U7661">
        <v>4</v>
      </c>
      <c r="V7661">
        <v>-0.92500000000000004</v>
      </c>
      <c r="W7661">
        <v>-2.1212121212121202</v>
      </c>
      <c r="Y7661" t="s">
        <v>1538</v>
      </c>
      <c r="Z7661">
        <v>1</v>
      </c>
      <c r="AA7661">
        <v>6.7714285714285714</v>
      </c>
      <c r="AB7661" t="s">
        <v>738</v>
      </c>
      <c r="AC7661" t="s">
        <v>726</v>
      </c>
      <c r="AD7661">
        <v>51</v>
      </c>
      <c r="AE7661">
        <v>765</v>
      </c>
    </row>
    <row r="7662" spans="1:31" hidden="1" x14ac:dyDescent="0.25">
      <c r="A7662" t="s">
        <v>692</v>
      </c>
      <c r="B7662" t="s">
        <v>773</v>
      </c>
      <c r="C7662" t="s">
        <v>1451</v>
      </c>
      <c r="D7662" t="s">
        <v>1452</v>
      </c>
      <c r="E7662" s="67">
        <v>45261</v>
      </c>
      <c r="F7662" t="s">
        <v>725</v>
      </c>
      <c r="G7662" t="s">
        <v>725</v>
      </c>
      <c r="H7662">
        <v>150</v>
      </c>
      <c r="I7662">
        <v>6000</v>
      </c>
      <c r="J7662">
        <v>600</v>
      </c>
      <c r="K7662">
        <v>999</v>
      </c>
      <c r="M7662">
        <v>5550</v>
      </c>
      <c r="P7662">
        <v>545</v>
      </c>
      <c r="Q7662" t="s">
        <v>726</v>
      </c>
      <c r="R7662">
        <v>0</v>
      </c>
      <c r="S7662">
        <v>1</v>
      </c>
      <c r="T7662">
        <v>1</v>
      </c>
      <c r="U7662">
        <v>4</v>
      </c>
      <c r="V7662">
        <v>0</v>
      </c>
      <c r="W7662">
        <v>-3.0754716981132102</v>
      </c>
      <c r="Y7662" t="s">
        <v>1538</v>
      </c>
      <c r="Z7662">
        <v>1</v>
      </c>
      <c r="AA7662">
        <v>10.18348623853211</v>
      </c>
      <c r="AB7662" t="s">
        <v>738</v>
      </c>
      <c r="AC7662" t="s">
        <v>726</v>
      </c>
      <c r="AD7662">
        <v>246</v>
      </c>
      <c r="AE7662">
        <v>150</v>
      </c>
    </row>
    <row r="7663" spans="1:31" hidden="1" x14ac:dyDescent="0.25">
      <c r="A7663" t="s">
        <v>692</v>
      </c>
      <c r="B7663" t="s">
        <v>899</v>
      </c>
      <c r="C7663" t="s">
        <v>1410</v>
      </c>
      <c r="D7663" t="s">
        <v>1453</v>
      </c>
      <c r="E7663" s="67">
        <v>45261</v>
      </c>
      <c r="F7663" t="s">
        <v>725</v>
      </c>
      <c r="G7663" t="s">
        <v>725</v>
      </c>
      <c r="H7663">
        <v>588</v>
      </c>
      <c r="J7663">
        <v>138</v>
      </c>
      <c r="K7663">
        <v>96</v>
      </c>
      <c r="M7663">
        <v>150</v>
      </c>
      <c r="P7663">
        <v>116</v>
      </c>
      <c r="Q7663" t="s">
        <v>726</v>
      </c>
      <c r="R7663">
        <v>0</v>
      </c>
      <c r="S7663">
        <v>1</v>
      </c>
      <c r="T7663">
        <v>1</v>
      </c>
      <c r="U7663">
        <v>4</v>
      </c>
      <c r="V7663">
        <v>0</v>
      </c>
      <c r="W7663">
        <v>0.11111111111111099</v>
      </c>
      <c r="Y7663" t="s">
        <v>1538</v>
      </c>
      <c r="Z7663">
        <v>1</v>
      </c>
      <c r="AA7663">
        <v>1.2931034482758621</v>
      </c>
      <c r="AB7663" t="s">
        <v>758</v>
      </c>
      <c r="AC7663" t="s">
        <v>733</v>
      </c>
      <c r="AD7663">
        <v>114</v>
      </c>
      <c r="AE7663">
        <v>588</v>
      </c>
    </row>
    <row r="7664" spans="1:31" hidden="1" x14ac:dyDescent="0.25">
      <c r="A7664" t="s">
        <v>692</v>
      </c>
      <c r="B7664" t="s">
        <v>747</v>
      </c>
      <c r="C7664" t="s">
        <v>820</v>
      </c>
      <c r="D7664" t="s">
        <v>1454</v>
      </c>
      <c r="E7664" s="67">
        <v>45261</v>
      </c>
      <c r="Q7664" t="s">
        <v>733</v>
      </c>
      <c r="R7664">
        <v>1</v>
      </c>
      <c r="S7664">
        <v>0</v>
      </c>
      <c r="T7664">
        <v>0</v>
      </c>
      <c r="U7664">
        <v>0</v>
      </c>
      <c r="Y7664" t="s">
        <v>1538</v>
      </c>
      <c r="Z7664">
        <v>0</v>
      </c>
      <c r="AA7664">
        <v>0</v>
      </c>
      <c r="AB7664" t="s">
        <v>734</v>
      </c>
      <c r="AC7664" t="s">
        <v>734</v>
      </c>
    </row>
    <row r="7665" spans="1:31" hidden="1" x14ac:dyDescent="0.25">
      <c r="A7665" t="s">
        <v>692</v>
      </c>
      <c r="B7665" t="s">
        <v>878</v>
      </c>
      <c r="C7665" t="s">
        <v>1207</v>
      </c>
      <c r="D7665" t="s">
        <v>1455</v>
      </c>
      <c r="E7665" s="67">
        <v>45261</v>
      </c>
      <c r="Q7665" t="s">
        <v>733</v>
      </c>
      <c r="R7665">
        <v>1</v>
      </c>
      <c r="S7665">
        <v>0</v>
      </c>
      <c r="T7665">
        <v>0</v>
      </c>
      <c r="U7665">
        <v>0</v>
      </c>
      <c r="Y7665" t="s">
        <v>1538</v>
      </c>
      <c r="Z7665">
        <v>0</v>
      </c>
      <c r="AA7665">
        <v>0</v>
      </c>
      <c r="AB7665" t="s">
        <v>734</v>
      </c>
      <c r="AC7665" t="s">
        <v>734</v>
      </c>
    </row>
    <row r="7666" spans="1:31" hidden="1" x14ac:dyDescent="0.25">
      <c r="A7666" t="s">
        <v>691</v>
      </c>
      <c r="B7666" t="s">
        <v>390</v>
      </c>
      <c r="C7666" t="s">
        <v>411</v>
      </c>
      <c r="D7666" t="s">
        <v>414</v>
      </c>
      <c r="E7666" s="67">
        <v>45261</v>
      </c>
      <c r="F7666" t="s">
        <v>725</v>
      </c>
      <c r="G7666" t="s">
        <v>725</v>
      </c>
      <c r="H7666">
        <v>50</v>
      </c>
      <c r="J7666">
        <v>50</v>
      </c>
      <c r="K7666">
        <v>110</v>
      </c>
      <c r="P7666">
        <v>66</v>
      </c>
      <c r="Q7666" t="s">
        <v>726</v>
      </c>
      <c r="R7666">
        <v>1</v>
      </c>
      <c r="S7666">
        <v>0</v>
      </c>
      <c r="T7666">
        <v>0</v>
      </c>
      <c r="U7666">
        <v>0</v>
      </c>
      <c r="V7666">
        <v>1.9607843137254902E-2</v>
      </c>
      <c r="W7666">
        <v>0.50495049504950495</v>
      </c>
      <c r="Y7666" t="s">
        <v>1538</v>
      </c>
      <c r="Z7666">
        <v>1</v>
      </c>
      <c r="AA7666">
        <v>0</v>
      </c>
      <c r="AB7666" t="s">
        <v>728</v>
      </c>
      <c r="AC7666" t="s">
        <v>726</v>
      </c>
      <c r="AD7666">
        <v>55</v>
      </c>
      <c r="AE7666">
        <v>50</v>
      </c>
    </row>
    <row r="7667" spans="1:31" hidden="1" x14ac:dyDescent="0.25">
      <c r="A7667" t="s">
        <v>692</v>
      </c>
      <c r="B7667" t="s">
        <v>752</v>
      </c>
      <c r="C7667" t="s">
        <v>1456</v>
      </c>
      <c r="D7667" t="s">
        <v>1457</v>
      </c>
      <c r="E7667" s="67">
        <v>45261</v>
      </c>
      <c r="F7667" t="s">
        <v>725</v>
      </c>
      <c r="G7667" t="s">
        <v>725</v>
      </c>
      <c r="P7667">
        <v>309</v>
      </c>
      <c r="Q7667" t="s">
        <v>726</v>
      </c>
      <c r="R7667">
        <v>0</v>
      </c>
      <c r="S7667">
        <v>1</v>
      </c>
      <c r="T7667">
        <v>1</v>
      </c>
      <c r="U7667">
        <v>4</v>
      </c>
      <c r="V7667">
        <v>0</v>
      </c>
      <c r="W7667">
        <v>-3.5714285714285698</v>
      </c>
      <c r="Y7667" t="s">
        <v>1538</v>
      </c>
      <c r="Z7667">
        <v>0</v>
      </c>
      <c r="AA7667">
        <v>0</v>
      </c>
      <c r="AB7667" t="s">
        <v>734</v>
      </c>
      <c r="AC7667" t="s">
        <v>734</v>
      </c>
      <c r="AD7667">
        <v>300</v>
      </c>
    </row>
    <row r="7668" spans="1:31" hidden="1" x14ac:dyDescent="0.25">
      <c r="A7668" t="s">
        <v>692</v>
      </c>
      <c r="B7668" t="s">
        <v>729</v>
      </c>
      <c r="C7668" t="s">
        <v>1458</v>
      </c>
      <c r="D7668" t="s">
        <v>1459</v>
      </c>
      <c r="E7668" s="67">
        <v>45261</v>
      </c>
      <c r="F7668" t="s">
        <v>725</v>
      </c>
      <c r="G7668" t="s">
        <v>725</v>
      </c>
      <c r="H7668">
        <v>315</v>
      </c>
      <c r="J7668">
        <v>108</v>
      </c>
      <c r="K7668">
        <v>150</v>
      </c>
      <c r="M7668">
        <v>207</v>
      </c>
      <c r="P7668">
        <v>134</v>
      </c>
      <c r="Q7668" t="s">
        <v>726</v>
      </c>
      <c r="R7668">
        <v>0</v>
      </c>
      <c r="S7668">
        <v>0</v>
      </c>
      <c r="T7668">
        <v>0</v>
      </c>
      <c r="U7668">
        <v>2</v>
      </c>
      <c r="V7668">
        <v>3.125E-2</v>
      </c>
      <c r="W7668">
        <v>-9.0909090909090898E-2</v>
      </c>
      <c r="Y7668" t="s">
        <v>1538</v>
      </c>
      <c r="Z7668">
        <v>1</v>
      </c>
      <c r="AA7668">
        <v>1.544776119402985</v>
      </c>
      <c r="AB7668" t="s">
        <v>758</v>
      </c>
      <c r="AC7668" t="s">
        <v>726</v>
      </c>
      <c r="AD7668">
        <v>108</v>
      </c>
      <c r="AE7668">
        <v>315</v>
      </c>
    </row>
    <row r="7669" spans="1:31" hidden="1" x14ac:dyDescent="0.25">
      <c r="A7669" t="s">
        <v>692</v>
      </c>
      <c r="B7669" t="s">
        <v>828</v>
      </c>
      <c r="C7669" t="s">
        <v>1158</v>
      </c>
      <c r="D7669" t="s">
        <v>1460</v>
      </c>
      <c r="E7669" s="67">
        <v>45261</v>
      </c>
      <c r="F7669" t="s">
        <v>725</v>
      </c>
      <c r="G7669" t="s">
        <v>725</v>
      </c>
      <c r="H7669">
        <v>4696</v>
      </c>
      <c r="J7669">
        <v>1752</v>
      </c>
      <c r="K7669">
        <v>1755</v>
      </c>
      <c r="M7669">
        <v>2944</v>
      </c>
      <c r="P7669">
        <v>1722</v>
      </c>
      <c r="Q7669" t="s">
        <v>726</v>
      </c>
      <c r="R7669">
        <v>0</v>
      </c>
      <c r="S7669">
        <v>1</v>
      </c>
      <c r="T7669">
        <v>1</v>
      </c>
      <c r="U7669">
        <v>4</v>
      </c>
      <c r="V7669">
        <v>-0.162162162162162</v>
      </c>
      <c r="W7669">
        <v>-0.10084033613445401</v>
      </c>
      <c r="Y7669" t="s">
        <v>1538</v>
      </c>
      <c r="Z7669">
        <v>1</v>
      </c>
      <c r="AA7669">
        <v>1.7096399535423925</v>
      </c>
      <c r="AB7669" t="s">
        <v>758</v>
      </c>
      <c r="AC7669" t="s">
        <v>726</v>
      </c>
      <c r="AD7669">
        <v>1551</v>
      </c>
      <c r="AE7669">
        <v>4696</v>
      </c>
    </row>
    <row r="7670" spans="1:31" hidden="1" x14ac:dyDescent="0.25">
      <c r="A7670" t="s">
        <v>692</v>
      </c>
      <c r="B7670" t="s">
        <v>828</v>
      </c>
      <c r="C7670" t="s">
        <v>1162</v>
      </c>
      <c r="D7670" t="s">
        <v>1461</v>
      </c>
      <c r="E7670" s="67">
        <v>45261</v>
      </c>
      <c r="F7670" t="s">
        <v>725</v>
      </c>
      <c r="G7670" t="s">
        <v>725</v>
      </c>
      <c r="I7670">
        <v>900</v>
      </c>
      <c r="K7670">
        <v>283</v>
      </c>
      <c r="M7670">
        <v>900</v>
      </c>
      <c r="P7670">
        <v>102</v>
      </c>
      <c r="Q7670" t="s">
        <v>726</v>
      </c>
      <c r="R7670">
        <v>0</v>
      </c>
      <c r="S7670">
        <v>1</v>
      </c>
      <c r="T7670">
        <v>1</v>
      </c>
      <c r="U7670">
        <v>4</v>
      </c>
      <c r="V7670">
        <v>-0.17218543046357601</v>
      </c>
      <c r="W7670">
        <v>-0.56756756756756799</v>
      </c>
      <c r="Y7670" t="s">
        <v>1538</v>
      </c>
      <c r="Z7670">
        <v>1</v>
      </c>
      <c r="AA7670">
        <v>8.8235294117647065</v>
      </c>
      <c r="AB7670" t="s">
        <v>738</v>
      </c>
      <c r="AC7670" t="s">
        <v>726</v>
      </c>
      <c r="AD7670">
        <v>456</v>
      </c>
    </row>
    <row r="7671" spans="1:31" hidden="1" x14ac:dyDescent="0.25">
      <c r="A7671" t="s">
        <v>692</v>
      </c>
      <c r="B7671" t="s">
        <v>887</v>
      </c>
      <c r="C7671" t="s">
        <v>1462</v>
      </c>
      <c r="D7671" t="s">
        <v>1463</v>
      </c>
      <c r="E7671" s="67">
        <v>45261</v>
      </c>
      <c r="Q7671" t="s">
        <v>726</v>
      </c>
      <c r="R7671">
        <v>1</v>
      </c>
      <c r="S7671">
        <v>0</v>
      </c>
      <c r="T7671">
        <v>0</v>
      </c>
      <c r="U7671">
        <v>0</v>
      </c>
      <c r="Y7671" t="s">
        <v>1538</v>
      </c>
      <c r="Z7671">
        <v>0</v>
      </c>
      <c r="AA7671">
        <v>0</v>
      </c>
      <c r="AB7671" t="s">
        <v>734</v>
      </c>
      <c r="AC7671" t="s">
        <v>734</v>
      </c>
    </row>
    <row r="7672" spans="1:31" hidden="1" x14ac:dyDescent="0.25">
      <c r="A7672" t="s">
        <v>692</v>
      </c>
      <c r="B7672" t="s">
        <v>760</v>
      </c>
      <c r="C7672" t="s">
        <v>761</v>
      </c>
      <c r="D7672" t="s">
        <v>1464</v>
      </c>
      <c r="E7672" s="67">
        <v>45261</v>
      </c>
      <c r="F7672" t="s">
        <v>725</v>
      </c>
      <c r="G7672" t="s">
        <v>725</v>
      </c>
      <c r="H7672">
        <v>6528</v>
      </c>
      <c r="J7672">
        <v>933</v>
      </c>
      <c r="K7672">
        <v>1703</v>
      </c>
      <c r="M7672">
        <v>5595</v>
      </c>
      <c r="P7672">
        <v>953</v>
      </c>
      <c r="Q7672" t="s">
        <v>726</v>
      </c>
      <c r="R7672">
        <v>0</v>
      </c>
      <c r="S7672">
        <v>0</v>
      </c>
      <c r="T7672">
        <v>0</v>
      </c>
      <c r="U7672">
        <v>1</v>
      </c>
      <c r="V7672">
        <v>-0.22393822393822399</v>
      </c>
      <c r="W7672">
        <v>5.2631578947368397E-2</v>
      </c>
      <c r="Y7672" t="s">
        <v>1538</v>
      </c>
      <c r="Z7672">
        <v>1</v>
      </c>
      <c r="AA7672">
        <v>5.8709338929695694</v>
      </c>
      <c r="AB7672" t="s">
        <v>738</v>
      </c>
      <c r="AC7672" t="s">
        <v>726</v>
      </c>
      <c r="AD7672">
        <v>3141</v>
      </c>
      <c r="AE7672">
        <v>6528</v>
      </c>
    </row>
    <row r="7673" spans="1:31" hidden="1" x14ac:dyDescent="0.25">
      <c r="A7673" t="s">
        <v>692</v>
      </c>
      <c r="B7673" t="s">
        <v>991</v>
      </c>
      <c r="C7673" t="s">
        <v>1465</v>
      </c>
      <c r="D7673" t="s">
        <v>1466</v>
      </c>
      <c r="E7673" s="67">
        <v>45261</v>
      </c>
      <c r="F7673" t="s">
        <v>725</v>
      </c>
      <c r="G7673" t="s">
        <v>725</v>
      </c>
      <c r="H7673">
        <v>308</v>
      </c>
      <c r="J7673">
        <v>129</v>
      </c>
      <c r="K7673">
        <v>300</v>
      </c>
      <c r="M7673">
        <v>179</v>
      </c>
      <c r="P7673">
        <v>145</v>
      </c>
      <c r="Q7673" t="s">
        <v>726</v>
      </c>
      <c r="R7673">
        <v>0</v>
      </c>
      <c r="S7673">
        <v>0</v>
      </c>
      <c r="T7673">
        <v>0</v>
      </c>
      <c r="U7673">
        <v>3</v>
      </c>
      <c r="V7673">
        <v>0.13178294573643401</v>
      </c>
      <c r="W7673">
        <v>-0.17857142857142899</v>
      </c>
      <c r="Y7673" t="s">
        <v>1538</v>
      </c>
      <c r="Z7673">
        <v>1</v>
      </c>
      <c r="AA7673">
        <v>1.2344827586206897</v>
      </c>
      <c r="AB7673" t="s">
        <v>758</v>
      </c>
      <c r="AC7673" t="s">
        <v>726</v>
      </c>
      <c r="AD7673">
        <v>264</v>
      </c>
      <c r="AE7673">
        <v>234</v>
      </c>
    </row>
    <row r="7674" spans="1:31" hidden="1" x14ac:dyDescent="0.25">
      <c r="A7674" t="s">
        <v>692</v>
      </c>
      <c r="B7674" t="s">
        <v>794</v>
      </c>
      <c r="C7674" t="s">
        <v>868</v>
      </c>
      <c r="D7674" t="s">
        <v>1467</v>
      </c>
      <c r="E7674" s="67">
        <v>45261</v>
      </c>
      <c r="F7674" t="s">
        <v>725</v>
      </c>
      <c r="G7674" t="s">
        <v>725</v>
      </c>
      <c r="H7674">
        <v>300</v>
      </c>
      <c r="J7674">
        <v>219</v>
      </c>
      <c r="K7674">
        <v>200</v>
      </c>
      <c r="M7674">
        <v>81</v>
      </c>
      <c r="P7674">
        <v>195</v>
      </c>
      <c r="Q7674" t="s">
        <v>726</v>
      </c>
      <c r="R7674">
        <v>1</v>
      </c>
      <c r="S7674">
        <v>0</v>
      </c>
      <c r="T7674">
        <v>0</v>
      </c>
      <c r="U7674">
        <v>0</v>
      </c>
      <c r="V7674">
        <v>0.216</v>
      </c>
      <c r="W7674">
        <v>-2.28571428571429</v>
      </c>
      <c r="Y7674" t="s">
        <v>1538</v>
      </c>
      <c r="Z7674">
        <v>1</v>
      </c>
      <c r="AA7674">
        <v>0.41538461538461541</v>
      </c>
      <c r="AB7674" t="s">
        <v>732</v>
      </c>
      <c r="AC7674" t="s">
        <v>726</v>
      </c>
      <c r="AD7674">
        <v>102</v>
      </c>
      <c r="AE7674">
        <v>443</v>
      </c>
    </row>
    <row r="7675" spans="1:31" hidden="1" x14ac:dyDescent="0.25">
      <c r="A7675" t="s">
        <v>692</v>
      </c>
      <c r="B7675" t="s">
        <v>752</v>
      </c>
      <c r="C7675" t="s">
        <v>753</v>
      </c>
      <c r="D7675" t="s">
        <v>1468</v>
      </c>
      <c r="E7675" s="67">
        <v>45261</v>
      </c>
      <c r="F7675" t="s">
        <v>725</v>
      </c>
      <c r="G7675" t="s">
        <v>725</v>
      </c>
      <c r="H7675">
        <v>2152</v>
      </c>
      <c r="J7675">
        <v>438</v>
      </c>
      <c r="K7675">
        <v>309</v>
      </c>
      <c r="M7675">
        <v>1714</v>
      </c>
      <c r="P7675">
        <v>425</v>
      </c>
      <c r="Q7675" t="s">
        <v>726</v>
      </c>
      <c r="R7675">
        <v>0</v>
      </c>
      <c r="S7675">
        <v>1</v>
      </c>
      <c r="T7675">
        <v>1</v>
      </c>
      <c r="U7675">
        <v>4</v>
      </c>
      <c r="V7675">
        <v>-0.20879120879120899</v>
      </c>
      <c r="W7675">
        <v>-0.78787878787878796</v>
      </c>
      <c r="Y7675" t="s">
        <v>1538</v>
      </c>
      <c r="Z7675">
        <v>1</v>
      </c>
      <c r="AA7675">
        <v>4.0329411764705885</v>
      </c>
      <c r="AB7675" t="s">
        <v>738</v>
      </c>
      <c r="AC7675" t="s">
        <v>726</v>
      </c>
      <c r="AD7675">
        <v>339</v>
      </c>
      <c r="AE7675">
        <v>1677</v>
      </c>
    </row>
    <row r="7676" spans="1:31" hidden="1" x14ac:dyDescent="0.25">
      <c r="A7676" t="s">
        <v>692</v>
      </c>
      <c r="B7676" t="s">
        <v>986</v>
      </c>
      <c r="C7676" t="s">
        <v>1083</v>
      </c>
      <c r="D7676" t="s">
        <v>1469</v>
      </c>
      <c r="E7676" s="67">
        <v>45261</v>
      </c>
      <c r="Q7676" t="s">
        <v>733</v>
      </c>
      <c r="R7676">
        <v>1</v>
      </c>
      <c r="S7676">
        <v>0</v>
      </c>
      <c r="T7676">
        <v>0</v>
      </c>
      <c r="U7676">
        <v>0</v>
      </c>
      <c r="Y7676" t="s">
        <v>1538</v>
      </c>
      <c r="Z7676">
        <v>0</v>
      </c>
      <c r="AA7676">
        <v>0</v>
      </c>
      <c r="AB7676" t="s">
        <v>734</v>
      </c>
      <c r="AC7676" t="s">
        <v>734</v>
      </c>
    </row>
    <row r="7677" spans="1:31" hidden="1" x14ac:dyDescent="0.25">
      <c r="A7677" t="s">
        <v>692</v>
      </c>
      <c r="B7677" t="s">
        <v>747</v>
      </c>
      <c r="C7677" t="s">
        <v>748</v>
      </c>
      <c r="D7677" t="s">
        <v>1470</v>
      </c>
      <c r="E7677" s="67">
        <v>45261</v>
      </c>
      <c r="F7677" t="s">
        <v>725</v>
      </c>
      <c r="G7677" t="s">
        <v>725</v>
      </c>
      <c r="H7677">
        <v>239</v>
      </c>
      <c r="J7677">
        <v>125</v>
      </c>
      <c r="K7677">
        <v>125</v>
      </c>
      <c r="M7677">
        <v>114</v>
      </c>
      <c r="P7677">
        <v>71</v>
      </c>
      <c r="Q7677" t="s">
        <v>726</v>
      </c>
      <c r="R7677">
        <v>0</v>
      </c>
      <c r="S7677">
        <v>1</v>
      </c>
      <c r="T7677">
        <v>1</v>
      </c>
      <c r="U7677">
        <v>4</v>
      </c>
      <c r="V7677">
        <v>0</v>
      </c>
      <c r="W7677">
        <v>0</v>
      </c>
      <c r="Y7677" t="s">
        <v>1538</v>
      </c>
      <c r="Z7677">
        <v>1</v>
      </c>
      <c r="AA7677">
        <v>1.6056338028169015</v>
      </c>
      <c r="AB7677" t="s">
        <v>758</v>
      </c>
      <c r="AC7677" t="s">
        <v>726</v>
      </c>
      <c r="AD7677">
        <v>14</v>
      </c>
      <c r="AE7677">
        <v>239</v>
      </c>
    </row>
    <row r="7678" spans="1:31" hidden="1" x14ac:dyDescent="0.25">
      <c r="A7678" t="s">
        <v>691</v>
      </c>
      <c r="B7678" t="s">
        <v>351</v>
      </c>
      <c r="C7678" t="s">
        <v>385</v>
      </c>
      <c r="D7678" t="s">
        <v>388</v>
      </c>
      <c r="E7678" s="67">
        <v>45261</v>
      </c>
      <c r="F7678" t="s">
        <v>725</v>
      </c>
      <c r="G7678" t="s">
        <v>725</v>
      </c>
      <c r="H7678">
        <v>133</v>
      </c>
      <c r="I7678">
        <v>50</v>
      </c>
      <c r="J7678">
        <v>34</v>
      </c>
      <c r="M7678">
        <v>149</v>
      </c>
      <c r="P7678">
        <v>30</v>
      </c>
      <c r="Q7678" t="s">
        <v>726</v>
      </c>
      <c r="R7678">
        <v>0</v>
      </c>
      <c r="S7678">
        <v>1</v>
      </c>
      <c r="T7678">
        <v>1</v>
      </c>
      <c r="U7678">
        <v>4</v>
      </c>
      <c r="V7678">
        <v>-0.92</v>
      </c>
      <c r="W7678">
        <v>-2.0714285714285698</v>
      </c>
      <c r="Y7678" t="s">
        <v>1538</v>
      </c>
      <c r="Z7678">
        <v>1</v>
      </c>
      <c r="AA7678">
        <v>4.9666666666666668</v>
      </c>
      <c r="AB7678" t="s">
        <v>738</v>
      </c>
      <c r="AC7678" t="s">
        <v>726</v>
      </c>
      <c r="AD7678">
        <v>32</v>
      </c>
      <c r="AE7678">
        <v>133</v>
      </c>
    </row>
    <row r="7679" spans="1:31" hidden="1" x14ac:dyDescent="0.25">
      <c r="A7679" t="s">
        <v>691</v>
      </c>
      <c r="B7679" t="s">
        <v>351</v>
      </c>
      <c r="C7679" t="s">
        <v>352</v>
      </c>
      <c r="D7679" t="s">
        <v>354</v>
      </c>
      <c r="E7679" s="67">
        <v>45261</v>
      </c>
      <c r="F7679" t="s">
        <v>725</v>
      </c>
      <c r="G7679" t="s">
        <v>725</v>
      </c>
      <c r="H7679">
        <v>230</v>
      </c>
      <c r="J7679">
        <v>102</v>
      </c>
      <c r="K7679">
        <v>141</v>
      </c>
      <c r="M7679">
        <v>128</v>
      </c>
      <c r="Q7679" t="s">
        <v>726</v>
      </c>
      <c r="R7679">
        <v>0</v>
      </c>
      <c r="S7679">
        <v>1</v>
      </c>
      <c r="T7679">
        <v>1</v>
      </c>
      <c r="U7679">
        <v>4</v>
      </c>
      <c r="V7679">
        <v>-0.22727272727272699</v>
      </c>
      <c r="W7679">
        <v>-0.70370370370370405</v>
      </c>
      <c r="Y7679" t="s">
        <v>1538</v>
      </c>
      <c r="Z7679">
        <v>1</v>
      </c>
      <c r="AA7679">
        <v>0.90780141843971629</v>
      </c>
      <c r="AB7679" t="s">
        <v>732</v>
      </c>
      <c r="AC7679" t="s">
        <v>726</v>
      </c>
      <c r="AD7679">
        <v>183</v>
      </c>
      <c r="AE7679">
        <v>230</v>
      </c>
    </row>
    <row r="7680" spans="1:31" hidden="1" x14ac:dyDescent="0.25">
      <c r="A7680" t="s">
        <v>691</v>
      </c>
      <c r="B7680" t="s">
        <v>351</v>
      </c>
      <c r="C7680" t="s">
        <v>381</v>
      </c>
      <c r="D7680" t="s">
        <v>384</v>
      </c>
      <c r="E7680" s="67">
        <v>45261</v>
      </c>
      <c r="F7680" t="s">
        <v>725</v>
      </c>
      <c r="G7680" t="s">
        <v>725</v>
      </c>
      <c r="H7680">
        <v>54</v>
      </c>
      <c r="I7680">
        <v>50</v>
      </c>
      <c r="J7680">
        <v>12</v>
      </c>
      <c r="M7680">
        <v>92</v>
      </c>
      <c r="Q7680" t="s">
        <v>726</v>
      </c>
      <c r="R7680">
        <v>0</v>
      </c>
      <c r="S7680">
        <v>1</v>
      </c>
      <c r="T7680">
        <v>1</v>
      </c>
      <c r="U7680">
        <v>4</v>
      </c>
      <c r="V7680">
        <v>-0.28571428571428598</v>
      </c>
      <c r="W7680">
        <v>-5.6666666666666696</v>
      </c>
      <c r="Y7680" t="s">
        <v>1538</v>
      </c>
      <c r="Z7680">
        <v>1</v>
      </c>
      <c r="AA7680">
        <v>7.666666666666667</v>
      </c>
      <c r="AB7680" t="s">
        <v>738</v>
      </c>
      <c r="AC7680" t="s">
        <v>726</v>
      </c>
      <c r="AD7680">
        <v>12</v>
      </c>
      <c r="AE7680">
        <v>54</v>
      </c>
    </row>
    <row r="7681" spans="1:31" hidden="1" x14ac:dyDescent="0.25">
      <c r="A7681" t="s">
        <v>692</v>
      </c>
      <c r="B7681" t="s">
        <v>828</v>
      </c>
      <c r="C7681" t="s">
        <v>1378</v>
      </c>
      <c r="D7681" t="s">
        <v>1471</v>
      </c>
      <c r="E7681" s="67">
        <v>45261</v>
      </c>
      <c r="F7681" t="s">
        <v>725</v>
      </c>
      <c r="G7681" t="s">
        <v>725</v>
      </c>
      <c r="H7681">
        <v>798</v>
      </c>
      <c r="J7681">
        <v>300</v>
      </c>
      <c r="K7681">
        <v>300</v>
      </c>
      <c r="M7681">
        <v>498</v>
      </c>
      <c r="Q7681" t="s">
        <v>726</v>
      </c>
      <c r="R7681">
        <v>0</v>
      </c>
      <c r="S7681">
        <v>1</v>
      </c>
      <c r="T7681">
        <v>1</v>
      </c>
      <c r="U7681">
        <v>4</v>
      </c>
      <c r="V7681">
        <v>0</v>
      </c>
      <c r="W7681">
        <v>0.16666666666666699</v>
      </c>
      <c r="Y7681" t="s">
        <v>1538</v>
      </c>
      <c r="Z7681">
        <v>1</v>
      </c>
      <c r="AA7681">
        <v>1.66</v>
      </c>
      <c r="AB7681" t="s">
        <v>758</v>
      </c>
      <c r="AC7681" t="s">
        <v>726</v>
      </c>
      <c r="AD7681">
        <v>318</v>
      </c>
      <c r="AE7681">
        <v>798</v>
      </c>
    </row>
    <row r="7682" spans="1:31" hidden="1" x14ac:dyDescent="0.25">
      <c r="A7682" t="s">
        <v>692</v>
      </c>
      <c r="B7682" t="s">
        <v>747</v>
      </c>
      <c r="C7682" t="s">
        <v>972</v>
      </c>
      <c r="D7682" t="s">
        <v>1472</v>
      </c>
      <c r="E7682" s="67">
        <v>45261</v>
      </c>
      <c r="F7682" t="s">
        <v>725</v>
      </c>
      <c r="G7682" t="s">
        <v>725</v>
      </c>
      <c r="H7682">
        <v>243</v>
      </c>
      <c r="I7682">
        <v>174</v>
      </c>
      <c r="J7682">
        <v>417</v>
      </c>
      <c r="N7682">
        <v>10</v>
      </c>
      <c r="Q7682" t="s">
        <v>726</v>
      </c>
      <c r="R7682">
        <v>0</v>
      </c>
      <c r="S7682">
        <v>1</v>
      </c>
      <c r="T7682">
        <v>1</v>
      </c>
      <c r="U7682">
        <v>4</v>
      </c>
      <c r="V7682">
        <v>-5.2556390977443597</v>
      </c>
      <c r="W7682">
        <v>-6.5915492957746498</v>
      </c>
      <c r="Y7682" t="s">
        <v>1538</v>
      </c>
      <c r="Z7682">
        <v>1</v>
      </c>
      <c r="AA7682">
        <v>0</v>
      </c>
      <c r="AB7682" t="s">
        <v>728</v>
      </c>
      <c r="AC7682" t="s">
        <v>726</v>
      </c>
      <c r="AD7682">
        <v>183</v>
      </c>
      <c r="AE7682">
        <v>243</v>
      </c>
    </row>
    <row r="7683" spans="1:31" hidden="1" x14ac:dyDescent="0.25">
      <c r="A7683" t="s">
        <v>692</v>
      </c>
      <c r="B7683" t="s">
        <v>1029</v>
      </c>
      <c r="C7683" t="s">
        <v>1333</v>
      </c>
      <c r="D7683" t="s">
        <v>1473</v>
      </c>
      <c r="E7683" s="67">
        <v>45261</v>
      </c>
      <c r="F7683" t="s">
        <v>725</v>
      </c>
      <c r="G7683" t="s">
        <v>725</v>
      </c>
      <c r="Q7683" t="s">
        <v>726</v>
      </c>
      <c r="R7683">
        <v>1</v>
      </c>
      <c r="S7683">
        <v>0</v>
      </c>
      <c r="T7683">
        <v>0</v>
      </c>
      <c r="U7683">
        <v>0</v>
      </c>
      <c r="Y7683" t="s">
        <v>1538</v>
      </c>
      <c r="Z7683">
        <v>0</v>
      </c>
      <c r="AA7683">
        <v>0</v>
      </c>
      <c r="AB7683" t="s">
        <v>734</v>
      </c>
      <c r="AC7683" t="s">
        <v>734</v>
      </c>
      <c r="AD7683">
        <v>137</v>
      </c>
      <c r="AE7683">
        <v>948</v>
      </c>
    </row>
    <row r="7684" spans="1:31" hidden="1" x14ac:dyDescent="0.25">
      <c r="A7684" t="s">
        <v>691</v>
      </c>
      <c r="B7684" t="s">
        <v>238</v>
      </c>
      <c r="C7684" t="s">
        <v>249</v>
      </c>
      <c r="D7684" t="s">
        <v>257</v>
      </c>
      <c r="E7684" s="67">
        <v>45261</v>
      </c>
      <c r="Q7684" t="s">
        <v>733</v>
      </c>
      <c r="R7684">
        <v>1</v>
      </c>
      <c r="S7684">
        <v>0</v>
      </c>
      <c r="T7684">
        <v>0</v>
      </c>
      <c r="U7684">
        <v>0</v>
      </c>
      <c r="Y7684" t="s">
        <v>1538</v>
      </c>
      <c r="Z7684">
        <v>0</v>
      </c>
      <c r="AA7684">
        <v>0</v>
      </c>
      <c r="AB7684" t="s">
        <v>734</v>
      </c>
      <c r="AC7684" t="s">
        <v>734</v>
      </c>
    </row>
    <row r="7685" spans="1:31" hidden="1" x14ac:dyDescent="0.25">
      <c r="A7685" t="s">
        <v>692</v>
      </c>
      <c r="B7685" t="s">
        <v>744</v>
      </c>
      <c r="C7685" t="s">
        <v>854</v>
      </c>
      <c r="D7685" t="s">
        <v>1474</v>
      </c>
      <c r="E7685" s="67">
        <v>45261</v>
      </c>
      <c r="Q7685" t="s">
        <v>733</v>
      </c>
      <c r="R7685">
        <v>1</v>
      </c>
      <c r="S7685">
        <v>0</v>
      </c>
      <c r="T7685">
        <v>0</v>
      </c>
      <c r="U7685">
        <v>0</v>
      </c>
      <c r="Y7685" t="s">
        <v>1538</v>
      </c>
      <c r="Z7685">
        <v>0</v>
      </c>
      <c r="AA7685">
        <v>0</v>
      </c>
      <c r="AB7685" t="s">
        <v>734</v>
      </c>
      <c r="AC7685" t="s">
        <v>734</v>
      </c>
    </row>
    <row r="7686" spans="1:31" hidden="1" x14ac:dyDescent="0.25">
      <c r="A7686" t="s">
        <v>692</v>
      </c>
      <c r="B7686" t="s">
        <v>787</v>
      </c>
      <c r="C7686" t="s">
        <v>1241</v>
      </c>
      <c r="D7686" t="s">
        <v>1475</v>
      </c>
      <c r="E7686" s="67">
        <v>45261</v>
      </c>
      <c r="Q7686" t="s">
        <v>733</v>
      </c>
      <c r="R7686">
        <v>1</v>
      </c>
      <c r="S7686">
        <v>0</v>
      </c>
      <c r="T7686">
        <v>0</v>
      </c>
      <c r="U7686">
        <v>0</v>
      </c>
      <c r="Y7686" t="s">
        <v>1538</v>
      </c>
      <c r="Z7686">
        <v>0</v>
      </c>
      <c r="AA7686">
        <v>0</v>
      </c>
      <c r="AB7686" t="s">
        <v>734</v>
      </c>
      <c r="AC7686" t="s">
        <v>734</v>
      </c>
    </row>
    <row r="7687" spans="1:31" hidden="1" x14ac:dyDescent="0.25">
      <c r="A7687" t="s">
        <v>691</v>
      </c>
      <c r="B7687" t="s">
        <v>571</v>
      </c>
      <c r="C7687" t="s">
        <v>591</v>
      </c>
      <c r="D7687" t="s">
        <v>596</v>
      </c>
      <c r="E7687" s="67">
        <v>45261</v>
      </c>
      <c r="F7687" t="s">
        <v>725</v>
      </c>
      <c r="G7687" t="s">
        <v>725</v>
      </c>
      <c r="H7687">
        <v>150</v>
      </c>
      <c r="M7687">
        <v>150</v>
      </c>
      <c r="O7687">
        <v>100</v>
      </c>
      <c r="Q7687" t="s">
        <v>726</v>
      </c>
      <c r="R7687">
        <v>0</v>
      </c>
      <c r="S7687">
        <v>1</v>
      </c>
      <c r="T7687">
        <v>1</v>
      </c>
      <c r="U7687">
        <v>4</v>
      </c>
      <c r="V7687">
        <v>0</v>
      </c>
      <c r="W7687">
        <v>0.30434782608695699</v>
      </c>
      <c r="Y7687" t="s">
        <v>1538</v>
      </c>
      <c r="Z7687">
        <v>1</v>
      </c>
      <c r="AA7687">
        <v>150</v>
      </c>
      <c r="AB7687" t="s">
        <v>738</v>
      </c>
      <c r="AC7687" t="s">
        <v>726</v>
      </c>
      <c r="AE7687">
        <v>150</v>
      </c>
    </row>
    <row r="7688" spans="1:31" hidden="1" x14ac:dyDescent="0.25">
      <c r="A7688" t="s">
        <v>691</v>
      </c>
      <c r="B7688" t="s">
        <v>531</v>
      </c>
      <c r="C7688" t="s">
        <v>551</v>
      </c>
      <c r="D7688" t="s">
        <v>557</v>
      </c>
      <c r="E7688" s="67">
        <v>45261</v>
      </c>
      <c r="F7688" t="s">
        <v>725</v>
      </c>
      <c r="H7688">
        <v>50</v>
      </c>
      <c r="M7688">
        <v>50</v>
      </c>
      <c r="Q7688" t="s">
        <v>726</v>
      </c>
      <c r="R7688">
        <v>0</v>
      </c>
      <c r="S7688">
        <v>1</v>
      </c>
      <c r="T7688">
        <v>1</v>
      </c>
      <c r="U7688">
        <v>4</v>
      </c>
      <c r="V7688">
        <v>0</v>
      </c>
      <c r="W7688">
        <v>-0.45714285714285702</v>
      </c>
      <c r="Y7688" t="s">
        <v>1538</v>
      </c>
      <c r="Z7688">
        <v>1</v>
      </c>
      <c r="AA7688">
        <v>50</v>
      </c>
      <c r="AB7688" t="s">
        <v>738</v>
      </c>
      <c r="AC7688" t="s">
        <v>726</v>
      </c>
      <c r="AE7688">
        <v>50</v>
      </c>
    </row>
    <row r="7689" spans="1:31" hidden="1" x14ac:dyDescent="0.25">
      <c r="A7689" t="s">
        <v>692</v>
      </c>
      <c r="B7689" t="s">
        <v>755</v>
      </c>
      <c r="C7689" t="s">
        <v>756</v>
      </c>
      <c r="D7689" t="s">
        <v>1476</v>
      </c>
      <c r="E7689" s="67">
        <v>45261</v>
      </c>
      <c r="F7689" t="s">
        <v>725</v>
      </c>
      <c r="G7689" t="s">
        <v>725</v>
      </c>
      <c r="H7689">
        <v>200</v>
      </c>
      <c r="J7689">
        <v>20</v>
      </c>
      <c r="M7689">
        <v>180</v>
      </c>
      <c r="Q7689" t="s">
        <v>726</v>
      </c>
      <c r="R7689">
        <v>0</v>
      </c>
      <c r="S7689">
        <v>0</v>
      </c>
      <c r="T7689">
        <v>1</v>
      </c>
      <c r="U7689">
        <v>3</v>
      </c>
      <c r="V7689">
        <v>-2.0864197530864201</v>
      </c>
      <c r="W7689">
        <v>-0.22950819672131101</v>
      </c>
      <c r="Y7689" t="s">
        <v>1538</v>
      </c>
      <c r="Z7689">
        <v>1</v>
      </c>
      <c r="AA7689">
        <v>9</v>
      </c>
      <c r="AB7689" t="s">
        <v>738</v>
      </c>
      <c r="AC7689" t="s">
        <v>726</v>
      </c>
      <c r="AD7689">
        <v>3</v>
      </c>
      <c r="AE7689">
        <v>1947</v>
      </c>
    </row>
    <row r="7690" spans="1:31" hidden="1" x14ac:dyDescent="0.25">
      <c r="A7690" t="s">
        <v>692</v>
      </c>
      <c r="B7690" t="s">
        <v>899</v>
      </c>
      <c r="C7690" t="s">
        <v>978</v>
      </c>
      <c r="D7690" t="s">
        <v>1477</v>
      </c>
      <c r="E7690" s="67">
        <v>45261</v>
      </c>
      <c r="F7690" t="s">
        <v>725</v>
      </c>
      <c r="G7690" t="s">
        <v>725</v>
      </c>
      <c r="H7690">
        <v>31</v>
      </c>
      <c r="J7690">
        <v>2</v>
      </c>
      <c r="K7690">
        <v>2</v>
      </c>
      <c r="M7690">
        <v>29</v>
      </c>
      <c r="Q7690" t="s">
        <v>726</v>
      </c>
      <c r="R7690">
        <v>0</v>
      </c>
      <c r="S7690">
        <v>1</v>
      </c>
      <c r="T7690">
        <v>1</v>
      </c>
      <c r="U7690">
        <v>4</v>
      </c>
      <c r="W7690">
        <v>0.27777777777777801</v>
      </c>
      <c r="Y7690" t="s">
        <v>1538</v>
      </c>
      <c r="Z7690">
        <v>1</v>
      </c>
      <c r="AA7690">
        <v>14.5</v>
      </c>
      <c r="AB7690" t="s">
        <v>738</v>
      </c>
      <c r="AC7690" t="s">
        <v>726</v>
      </c>
      <c r="AD7690">
        <v>2</v>
      </c>
      <c r="AE7690">
        <v>29</v>
      </c>
    </row>
    <row r="7691" spans="1:31" hidden="1" x14ac:dyDescent="0.25">
      <c r="A7691" t="s">
        <v>691</v>
      </c>
      <c r="B7691" t="s">
        <v>182</v>
      </c>
      <c r="C7691" t="s">
        <v>185</v>
      </c>
      <c r="D7691" t="s">
        <v>189</v>
      </c>
      <c r="E7691" s="67">
        <v>45261</v>
      </c>
      <c r="F7691" t="s">
        <v>725</v>
      </c>
      <c r="G7691" t="s">
        <v>725</v>
      </c>
      <c r="H7691">
        <v>69</v>
      </c>
      <c r="I7691">
        <v>300</v>
      </c>
      <c r="J7691">
        <v>159</v>
      </c>
      <c r="K7691">
        <v>101</v>
      </c>
      <c r="M7691">
        <v>210</v>
      </c>
      <c r="Q7691" t="s">
        <v>726</v>
      </c>
      <c r="R7691">
        <v>0</v>
      </c>
      <c r="S7691">
        <v>1</v>
      </c>
      <c r="T7691">
        <v>1</v>
      </c>
      <c r="U7691">
        <v>4</v>
      </c>
      <c r="V7691">
        <v>0.21153846153846201</v>
      </c>
      <c r="W7691">
        <v>0.432</v>
      </c>
      <c r="Y7691" t="s">
        <v>1538</v>
      </c>
      <c r="Z7691">
        <v>1</v>
      </c>
      <c r="AA7691">
        <v>2.0792079207920793</v>
      </c>
      <c r="AB7691" t="s">
        <v>758</v>
      </c>
      <c r="AC7691" t="s">
        <v>726</v>
      </c>
      <c r="AD7691">
        <v>51</v>
      </c>
      <c r="AE7691">
        <v>69</v>
      </c>
    </row>
    <row r="7692" spans="1:31" hidden="1" x14ac:dyDescent="0.25">
      <c r="A7692" t="s">
        <v>691</v>
      </c>
      <c r="B7692" t="s">
        <v>303</v>
      </c>
      <c r="C7692" t="s">
        <v>320</v>
      </c>
      <c r="D7692" t="s">
        <v>323</v>
      </c>
      <c r="E7692" s="67">
        <v>45261</v>
      </c>
      <c r="F7692" t="s">
        <v>725</v>
      </c>
      <c r="G7692" t="s">
        <v>725</v>
      </c>
      <c r="Q7692" t="s">
        <v>726</v>
      </c>
      <c r="R7692">
        <v>0</v>
      </c>
      <c r="S7692">
        <v>0</v>
      </c>
      <c r="T7692">
        <v>0</v>
      </c>
      <c r="U7692">
        <v>2</v>
      </c>
      <c r="W7692">
        <v>0.2</v>
      </c>
      <c r="Y7692" t="s">
        <v>1538</v>
      </c>
      <c r="Z7692">
        <v>0</v>
      </c>
      <c r="AA7692">
        <v>0</v>
      </c>
      <c r="AB7692" t="s">
        <v>734</v>
      </c>
      <c r="AC7692" t="s">
        <v>734</v>
      </c>
    </row>
    <row r="7693" spans="1:31" hidden="1" x14ac:dyDescent="0.25">
      <c r="A7693" t="s">
        <v>692</v>
      </c>
      <c r="B7693" t="s">
        <v>773</v>
      </c>
      <c r="C7693" t="s">
        <v>1478</v>
      </c>
      <c r="D7693" t="s">
        <v>1479</v>
      </c>
      <c r="E7693" s="67">
        <v>45261</v>
      </c>
      <c r="F7693" t="s">
        <v>725</v>
      </c>
      <c r="G7693" t="s">
        <v>725</v>
      </c>
      <c r="H7693">
        <v>93</v>
      </c>
      <c r="I7693">
        <v>498</v>
      </c>
      <c r="J7693">
        <v>498</v>
      </c>
      <c r="K7693">
        <v>604</v>
      </c>
      <c r="M7693">
        <v>3045</v>
      </c>
      <c r="Q7693" t="s">
        <v>726</v>
      </c>
      <c r="R7693">
        <v>0</v>
      </c>
      <c r="S7693">
        <v>1</v>
      </c>
      <c r="T7693">
        <v>1</v>
      </c>
      <c r="U7693">
        <v>4</v>
      </c>
      <c r="V7693">
        <v>-0.73571428571428599</v>
      </c>
      <c r="W7693">
        <v>-1.39240506329114</v>
      </c>
      <c r="Y7693" t="s">
        <v>1538</v>
      </c>
      <c r="Z7693">
        <v>1</v>
      </c>
      <c r="AA7693">
        <v>5.0413907284768209</v>
      </c>
      <c r="AB7693" t="s">
        <v>738</v>
      </c>
      <c r="AC7693" t="s">
        <v>733</v>
      </c>
      <c r="AD7693">
        <v>594</v>
      </c>
      <c r="AE7693">
        <v>93</v>
      </c>
    </row>
    <row r="7694" spans="1:31" hidden="1" x14ac:dyDescent="0.25">
      <c r="A7694" t="s">
        <v>691</v>
      </c>
      <c r="B7694" t="s">
        <v>452</v>
      </c>
      <c r="C7694" t="s">
        <v>478</v>
      </c>
      <c r="D7694" t="s">
        <v>484</v>
      </c>
      <c r="E7694" s="67">
        <v>45261</v>
      </c>
      <c r="F7694" t="s">
        <v>725</v>
      </c>
      <c r="G7694" t="s">
        <v>725</v>
      </c>
      <c r="H7694">
        <v>275</v>
      </c>
      <c r="J7694">
        <v>126</v>
      </c>
      <c r="K7694">
        <v>126</v>
      </c>
      <c r="M7694">
        <v>149</v>
      </c>
      <c r="Q7694" t="s">
        <v>726</v>
      </c>
      <c r="R7694">
        <v>0</v>
      </c>
      <c r="S7694">
        <v>1</v>
      </c>
      <c r="T7694">
        <v>1</v>
      </c>
      <c r="U7694">
        <v>4</v>
      </c>
      <c r="V7694">
        <v>0</v>
      </c>
      <c r="W7694">
        <v>-1.0344827586206899</v>
      </c>
      <c r="Y7694" t="s">
        <v>1538</v>
      </c>
      <c r="Z7694">
        <v>1</v>
      </c>
      <c r="AA7694">
        <v>1.1825396825396826</v>
      </c>
      <c r="AB7694" t="s">
        <v>758</v>
      </c>
      <c r="AC7694" t="s">
        <v>726</v>
      </c>
      <c r="AD7694">
        <v>275</v>
      </c>
      <c r="AE7694">
        <v>150</v>
      </c>
    </row>
    <row r="7695" spans="1:31" hidden="1" x14ac:dyDescent="0.25">
      <c r="A7695" t="s">
        <v>691</v>
      </c>
      <c r="B7695" t="s">
        <v>498</v>
      </c>
      <c r="C7695" t="s">
        <v>525</v>
      </c>
      <c r="D7695" t="s">
        <v>529</v>
      </c>
      <c r="E7695" s="67">
        <v>45261</v>
      </c>
      <c r="F7695" t="s">
        <v>725</v>
      </c>
      <c r="G7695" t="s">
        <v>725</v>
      </c>
      <c r="H7695">
        <v>493</v>
      </c>
      <c r="K7695">
        <v>24</v>
      </c>
      <c r="M7695">
        <v>493</v>
      </c>
      <c r="Q7695" t="s">
        <v>726</v>
      </c>
      <c r="R7695">
        <v>0</v>
      </c>
      <c r="S7695">
        <v>1</v>
      </c>
      <c r="T7695">
        <v>1</v>
      </c>
      <c r="U7695">
        <v>4</v>
      </c>
      <c r="V7695">
        <v>0</v>
      </c>
      <c r="W7695">
        <v>-0.34375</v>
      </c>
      <c r="Y7695" t="s">
        <v>1538</v>
      </c>
      <c r="Z7695">
        <v>1</v>
      </c>
      <c r="AA7695">
        <v>20.541666666666668</v>
      </c>
      <c r="AB7695" t="s">
        <v>738</v>
      </c>
      <c r="AC7695" t="s">
        <v>726</v>
      </c>
      <c r="AD7695">
        <v>21</v>
      </c>
      <c r="AE7695">
        <v>493</v>
      </c>
    </row>
    <row r="7696" spans="1:31" hidden="1" x14ac:dyDescent="0.25">
      <c r="A7696" t="s">
        <v>691</v>
      </c>
      <c r="B7696" t="s">
        <v>571</v>
      </c>
      <c r="C7696" t="s">
        <v>591</v>
      </c>
      <c r="D7696" t="s">
        <v>597</v>
      </c>
      <c r="E7696" s="67">
        <v>45261</v>
      </c>
      <c r="F7696" t="s">
        <v>725</v>
      </c>
      <c r="G7696" t="s">
        <v>725</v>
      </c>
      <c r="H7696">
        <v>234</v>
      </c>
      <c r="J7696">
        <v>42</v>
      </c>
      <c r="K7696">
        <v>36</v>
      </c>
      <c r="M7696">
        <v>192</v>
      </c>
      <c r="Q7696" t="s">
        <v>726</v>
      </c>
      <c r="R7696">
        <v>0</v>
      </c>
      <c r="S7696">
        <v>1</v>
      </c>
      <c r="T7696">
        <v>1</v>
      </c>
      <c r="U7696">
        <v>4</v>
      </c>
      <c r="V7696">
        <v>-0.51428571428571401</v>
      </c>
      <c r="W7696">
        <v>-2.3134328358209002</v>
      </c>
      <c r="Y7696" t="s">
        <v>1538</v>
      </c>
      <c r="Z7696">
        <v>1</v>
      </c>
      <c r="AA7696">
        <v>5.333333333333333</v>
      </c>
      <c r="AB7696" t="s">
        <v>738</v>
      </c>
      <c r="AC7696" t="s">
        <v>726</v>
      </c>
      <c r="AD7696">
        <v>24</v>
      </c>
      <c r="AE7696">
        <v>234</v>
      </c>
    </row>
    <row r="7697" spans="1:31" hidden="1" x14ac:dyDescent="0.25">
      <c r="A7697" t="s">
        <v>692</v>
      </c>
      <c r="B7697" t="s">
        <v>887</v>
      </c>
      <c r="C7697" t="s">
        <v>1396</v>
      </c>
      <c r="D7697" t="s">
        <v>1480</v>
      </c>
      <c r="E7697" s="67">
        <v>45261</v>
      </c>
      <c r="Q7697" t="s">
        <v>733</v>
      </c>
      <c r="R7697">
        <v>1</v>
      </c>
      <c r="S7697">
        <v>0</v>
      </c>
      <c r="T7697">
        <v>0</v>
      </c>
      <c r="U7697">
        <v>0</v>
      </c>
      <c r="Y7697" t="s">
        <v>1538</v>
      </c>
      <c r="Z7697">
        <v>0</v>
      </c>
      <c r="AA7697">
        <v>0</v>
      </c>
      <c r="AB7697" t="s">
        <v>734</v>
      </c>
      <c r="AC7697" t="s">
        <v>734</v>
      </c>
    </row>
    <row r="7698" spans="1:31" hidden="1" x14ac:dyDescent="0.25">
      <c r="A7698" t="s">
        <v>691</v>
      </c>
      <c r="B7698" t="s">
        <v>215</v>
      </c>
      <c r="C7698" t="s">
        <v>228</v>
      </c>
      <c r="D7698" t="s">
        <v>230</v>
      </c>
      <c r="E7698" s="67">
        <v>45261</v>
      </c>
      <c r="F7698" t="s">
        <v>725</v>
      </c>
      <c r="G7698" t="s">
        <v>725</v>
      </c>
      <c r="H7698">
        <v>33</v>
      </c>
      <c r="I7698">
        <v>150</v>
      </c>
      <c r="J7698">
        <v>9</v>
      </c>
      <c r="M7698">
        <v>174</v>
      </c>
      <c r="Q7698" t="s">
        <v>726</v>
      </c>
      <c r="R7698">
        <v>0</v>
      </c>
      <c r="S7698">
        <v>1</v>
      </c>
      <c r="T7698">
        <v>1</v>
      </c>
      <c r="U7698">
        <v>4</v>
      </c>
      <c r="V7698">
        <v>-3.5142857142857098</v>
      </c>
      <c r="W7698">
        <v>-1.5</v>
      </c>
      <c r="Y7698" t="s">
        <v>1538</v>
      </c>
      <c r="Z7698">
        <v>1</v>
      </c>
      <c r="AA7698">
        <v>19.333333333333332</v>
      </c>
      <c r="AB7698" t="s">
        <v>738</v>
      </c>
      <c r="AC7698" t="s">
        <v>726</v>
      </c>
      <c r="AD7698">
        <v>6</v>
      </c>
      <c r="AE7698">
        <v>33</v>
      </c>
    </row>
    <row r="7699" spans="1:31" hidden="1" x14ac:dyDescent="0.25">
      <c r="A7699" t="s">
        <v>692</v>
      </c>
      <c r="B7699" t="s">
        <v>838</v>
      </c>
      <c r="C7699" t="s">
        <v>839</v>
      </c>
      <c r="D7699" t="s">
        <v>1481</v>
      </c>
      <c r="E7699" s="67">
        <v>45261</v>
      </c>
      <c r="F7699" t="s">
        <v>725</v>
      </c>
      <c r="G7699" t="s">
        <v>725</v>
      </c>
      <c r="H7699">
        <v>1510</v>
      </c>
      <c r="J7699">
        <v>171</v>
      </c>
      <c r="M7699">
        <v>1339</v>
      </c>
      <c r="Q7699" t="s">
        <v>726</v>
      </c>
      <c r="R7699">
        <v>0</v>
      </c>
      <c r="S7699">
        <v>0</v>
      </c>
      <c r="T7699">
        <v>0</v>
      </c>
      <c r="U7699">
        <v>1</v>
      </c>
      <c r="W7699">
        <v>-1.4</v>
      </c>
      <c r="Y7699" t="s">
        <v>1538</v>
      </c>
      <c r="Z7699">
        <v>1</v>
      </c>
      <c r="AA7699">
        <v>7.8304093567251458</v>
      </c>
      <c r="AB7699" t="s">
        <v>738</v>
      </c>
      <c r="AC7699" t="s">
        <v>726</v>
      </c>
      <c r="AD7699">
        <v>6</v>
      </c>
      <c r="AE7699">
        <v>1510</v>
      </c>
    </row>
    <row r="7700" spans="1:31" hidden="1" x14ac:dyDescent="0.25">
      <c r="A7700" t="s">
        <v>692</v>
      </c>
      <c r="B7700" t="s">
        <v>949</v>
      </c>
      <c r="C7700" t="s">
        <v>1482</v>
      </c>
      <c r="D7700" t="s">
        <v>1483</v>
      </c>
      <c r="E7700" s="67">
        <v>45261</v>
      </c>
      <c r="F7700" t="s">
        <v>725</v>
      </c>
      <c r="G7700" t="s">
        <v>725</v>
      </c>
      <c r="H7700">
        <v>1200</v>
      </c>
      <c r="J7700">
        <v>150</v>
      </c>
      <c r="K7700">
        <v>250</v>
      </c>
      <c r="M7700">
        <v>1050</v>
      </c>
      <c r="Q7700" t="s">
        <v>726</v>
      </c>
      <c r="R7700">
        <v>0</v>
      </c>
      <c r="S7700">
        <v>1</v>
      </c>
      <c r="T7700">
        <v>1</v>
      </c>
      <c r="U7700">
        <v>4</v>
      </c>
      <c r="V7700">
        <v>-0.52671755725190805</v>
      </c>
      <c r="W7700">
        <v>-3.5714285714285698</v>
      </c>
      <c r="Y7700" t="s">
        <v>1538</v>
      </c>
      <c r="Z7700">
        <v>1</v>
      </c>
      <c r="AA7700">
        <v>4.2</v>
      </c>
      <c r="AB7700" t="s">
        <v>738</v>
      </c>
      <c r="AC7700" t="s">
        <v>726</v>
      </c>
      <c r="AD7700">
        <v>300</v>
      </c>
      <c r="AE7700">
        <v>1200</v>
      </c>
    </row>
    <row r="7701" spans="1:31" hidden="1" x14ac:dyDescent="0.25">
      <c r="A7701" t="s">
        <v>692</v>
      </c>
      <c r="B7701" t="s">
        <v>991</v>
      </c>
      <c r="C7701" t="s">
        <v>1107</v>
      </c>
      <c r="D7701" t="s">
        <v>1484</v>
      </c>
      <c r="E7701" s="67">
        <v>45261</v>
      </c>
      <c r="F7701" t="s">
        <v>725</v>
      </c>
      <c r="G7701" t="s">
        <v>725</v>
      </c>
      <c r="H7701">
        <v>332</v>
      </c>
      <c r="J7701">
        <v>150</v>
      </c>
      <c r="K7701">
        <v>115</v>
      </c>
      <c r="M7701">
        <v>182</v>
      </c>
      <c r="Q7701" t="s">
        <v>726</v>
      </c>
      <c r="R7701">
        <v>0</v>
      </c>
      <c r="S7701">
        <v>1</v>
      </c>
      <c r="T7701">
        <v>1</v>
      </c>
      <c r="U7701">
        <v>4</v>
      </c>
      <c r="V7701">
        <v>-0.13265306122449</v>
      </c>
      <c r="W7701">
        <v>-1.8545454545454501</v>
      </c>
      <c r="Y7701" t="s">
        <v>1538</v>
      </c>
      <c r="Z7701">
        <v>1</v>
      </c>
      <c r="AA7701">
        <v>1.5826086956521739</v>
      </c>
      <c r="AB7701" t="s">
        <v>758</v>
      </c>
      <c r="AC7701" t="s">
        <v>726</v>
      </c>
      <c r="AD7701">
        <v>162</v>
      </c>
      <c r="AE7701">
        <v>332</v>
      </c>
    </row>
    <row r="7702" spans="1:31" hidden="1" x14ac:dyDescent="0.25">
      <c r="A7702" t="s">
        <v>692</v>
      </c>
      <c r="B7702" t="s">
        <v>763</v>
      </c>
      <c r="C7702" t="s">
        <v>1011</v>
      </c>
      <c r="D7702" t="s">
        <v>1485</v>
      </c>
      <c r="E7702" s="67">
        <v>45261</v>
      </c>
      <c r="J7702">
        <v>75</v>
      </c>
      <c r="K7702">
        <v>100</v>
      </c>
      <c r="M7702">
        <v>1362</v>
      </c>
      <c r="Q7702" t="s">
        <v>726</v>
      </c>
      <c r="R7702">
        <v>0</v>
      </c>
      <c r="S7702">
        <v>0</v>
      </c>
      <c r="T7702">
        <v>1</v>
      </c>
      <c r="U7702">
        <v>3</v>
      </c>
      <c r="V7702">
        <v>-2.52941176470588</v>
      </c>
      <c r="Y7702" t="s">
        <v>1538</v>
      </c>
      <c r="Z7702">
        <v>1</v>
      </c>
      <c r="AA7702">
        <v>13.62</v>
      </c>
      <c r="AB7702" t="s">
        <v>738</v>
      </c>
      <c r="AC7702" t="s">
        <v>733</v>
      </c>
      <c r="AD7702">
        <v>63</v>
      </c>
      <c r="AE7702">
        <v>1437</v>
      </c>
    </row>
    <row r="7703" spans="1:31" hidden="1" x14ac:dyDescent="0.25">
      <c r="A7703" t="s">
        <v>692</v>
      </c>
      <c r="B7703" t="s">
        <v>812</v>
      </c>
      <c r="C7703" t="s">
        <v>1136</v>
      </c>
      <c r="D7703" t="s">
        <v>1486</v>
      </c>
      <c r="E7703" s="67">
        <v>45261</v>
      </c>
      <c r="F7703" t="s">
        <v>725</v>
      </c>
      <c r="G7703" t="s">
        <v>725</v>
      </c>
      <c r="H7703">
        <v>349</v>
      </c>
      <c r="K7703">
        <v>33</v>
      </c>
      <c r="M7703">
        <v>349</v>
      </c>
      <c r="Q7703" t="s">
        <v>726</v>
      </c>
      <c r="R7703">
        <v>0</v>
      </c>
      <c r="S7703">
        <v>0</v>
      </c>
      <c r="T7703">
        <v>0</v>
      </c>
      <c r="U7703">
        <v>3</v>
      </c>
      <c r="V7703">
        <v>0.55944055944055904</v>
      </c>
      <c r="W7703">
        <v>-1.9718309859154901</v>
      </c>
      <c r="Y7703" t="s">
        <v>1538</v>
      </c>
      <c r="Z7703">
        <v>1</v>
      </c>
      <c r="AA7703">
        <v>10.575757575757576</v>
      </c>
      <c r="AB7703" t="s">
        <v>738</v>
      </c>
      <c r="AC7703" t="s">
        <v>726</v>
      </c>
      <c r="AE7703">
        <v>345</v>
      </c>
    </row>
    <row r="7704" spans="1:31" hidden="1" x14ac:dyDescent="0.25">
      <c r="A7704" t="s">
        <v>692</v>
      </c>
      <c r="B7704" t="s">
        <v>766</v>
      </c>
      <c r="C7704" t="s">
        <v>1138</v>
      </c>
      <c r="D7704" t="s">
        <v>1487</v>
      </c>
      <c r="E7704" s="67">
        <v>45261</v>
      </c>
      <c r="F7704" t="s">
        <v>725</v>
      </c>
      <c r="G7704" t="s">
        <v>725</v>
      </c>
      <c r="H7704">
        <v>843</v>
      </c>
      <c r="J7704">
        <v>48</v>
      </c>
      <c r="K7704">
        <v>52</v>
      </c>
      <c r="M7704">
        <v>795</v>
      </c>
      <c r="Q7704" t="s">
        <v>726</v>
      </c>
      <c r="R7704">
        <v>0</v>
      </c>
      <c r="S7704">
        <v>0</v>
      </c>
      <c r="T7704">
        <v>1</v>
      </c>
      <c r="U7704">
        <v>3</v>
      </c>
      <c r="V7704">
        <v>-2.2522522522522501</v>
      </c>
      <c r="W7704">
        <v>-29.272727272727298</v>
      </c>
      <c r="Y7704" t="s">
        <v>1538</v>
      </c>
      <c r="Z7704">
        <v>1</v>
      </c>
      <c r="AA7704">
        <v>15.288461538461538</v>
      </c>
      <c r="AB7704" t="s">
        <v>738</v>
      </c>
      <c r="AC7704" t="s">
        <v>726</v>
      </c>
    </row>
    <row r="7705" spans="1:31" hidden="1" x14ac:dyDescent="0.25">
      <c r="A7705" t="s">
        <v>692</v>
      </c>
      <c r="B7705" t="s">
        <v>752</v>
      </c>
      <c r="C7705" t="s">
        <v>1156</v>
      </c>
      <c r="D7705" t="s">
        <v>1488</v>
      </c>
      <c r="E7705" s="67">
        <v>45261</v>
      </c>
      <c r="F7705" t="s">
        <v>725</v>
      </c>
      <c r="G7705" t="s">
        <v>725</v>
      </c>
      <c r="K7705">
        <v>150</v>
      </c>
      <c r="N7705">
        <v>31</v>
      </c>
      <c r="Q7705" t="s">
        <v>726</v>
      </c>
      <c r="R7705">
        <v>0</v>
      </c>
      <c r="S7705">
        <v>1</v>
      </c>
      <c r="T7705">
        <v>1</v>
      </c>
      <c r="U7705">
        <v>4</v>
      </c>
      <c r="V7705">
        <v>0</v>
      </c>
      <c r="W7705">
        <v>-1.8125</v>
      </c>
      <c r="Y7705" t="s">
        <v>1538</v>
      </c>
      <c r="Z7705">
        <v>0</v>
      </c>
      <c r="AA7705">
        <v>0</v>
      </c>
      <c r="AB7705" t="s">
        <v>734</v>
      </c>
      <c r="AC7705" t="s">
        <v>734</v>
      </c>
      <c r="AE7705">
        <v>150</v>
      </c>
    </row>
    <row r="7706" spans="1:31" hidden="1" x14ac:dyDescent="0.25">
      <c r="A7706" t="s">
        <v>692</v>
      </c>
      <c r="B7706" t="s">
        <v>741</v>
      </c>
      <c r="C7706" t="s">
        <v>742</v>
      </c>
      <c r="D7706" t="s">
        <v>1489</v>
      </c>
      <c r="E7706" s="67">
        <v>45261</v>
      </c>
      <c r="F7706" t="s">
        <v>725</v>
      </c>
      <c r="G7706" t="s">
        <v>725</v>
      </c>
      <c r="H7706">
        <v>600</v>
      </c>
      <c r="Q7706" t="s">
        <v>726</v>
      </c>
      <c r="R7706">
        <v>1</v>
      </c>
      <c r="S7706">
        <v>0</v>
      </c>
      <c r="T7706">
        <v>0</v>
      </c>
      <c r="U7706">
        <v>0</v>
      </c>
      <c r="Y7706" t="s">
        <v>1538</v>
      </c>
      <c r="Z7706">
        <v>0</v>
      </c>
      <c r="AA7706">
        <v>0</v>
      </c>
      <c r="AB7706" t="s">
        <v>734</v>
      </c>
      <c r="AC7706" t="s">
        <v>734</v>
      </c>
      <c r="AE7706">
        <v>600</v>
      </c>
    </row>
    <row r="7707" spans="1:31" hidden="1" x14ac:dyDescent="0.25">
      <c r="A7707" t="s">
        <v>692</v>
      </c>
      <c r="B7707" t="s">
        <v>794</v>
      </c>
      <c r="C7707" t="s">
        <v>1073</v>
      </c>
      <c r="D7707" t="s">
        <v>1490</v>
      </c>
      <c r="E7707" s="67">
        <v>45261</v>
      </c>
      <c r="F7707" t="s">
        <v>725</v>
      </c>
      <c r="G7707" t="s">
        <v>725</v>
      </c>
      <c r="H7707">
        <v>28</v>
      </c>
      <c r="J7707">
        <v>12</v>
      </c>
      <c r="M7707">
        <v>16</v>
      </c>
      <c r="Q7707" t="s">
        <v>726</v>
      </c>
      <c r="R7707">
        <v>0</v>
      </c>
      <c r="S7707">
        <v>0</v>
      </c>
      <c r="T7707">
        <v>0</v>
      </c>
      <c r="U7707">
        <v>3</v>
      </c>
      <c r="V7707">
        <v>0</v>
      </c>
      <c r="W7707">
        <v>6.3636363636363602E-2</v>
      </c>
      <c r="Y7707" t="s">
        <v>1538</v>
      </c>
      <c r="Z7707">
        <v>1</v>
      </c>
      <c r="AA7707">
        <v>1.3333333333333333</v>
      </c>
      <c r="AB7707" t="s">
        <v>758</v>
      </c>
      <c r="AC7707" t="s">
        <v>726</v>
      </c>
      <c r="AE7707">
        <v>28</v>
      </c>
    </row>
    <row r="7708" spans="1:31" hidden="1" x14ac:dyDescent="0.25">
      <c r="A7708" t="s">
        <v>692</v>
      </c>
      <c r="B7708" t="s">
        <v>784</v>
      </c>
      <c r="C7708" t="s">
        <v>1202</v>
      </c>
      <c r="D7708" t="s">
        <v>1491</v>
      </c>
      <c r="E7708" s="67">
        <v>45261</v>
      </c>
      <c r="F7708" t="s">
        <v>725</v>
      </c>
      <c r="G7708" t="s">
        <v>725</v>
      </c>
      <c r="H7708">
        <v>1680</v>
      </c>
      <c r="J7708">
        <v>129</v>
      </c>
      <c r="K7708">
        <v>125</v>
      </c>
      <c r="M7708">
        <v>1551</v>
      </c>
      <c r="Q7708" t="s">
        <v>726</v>
      </c>
      <c r="R7708">
        <v>0</v>
      </c>
      <c r="S7708">
        <v>1</v>
      </c>
      <c r="T7708">
        <v>1</v>
      </c>
      <c r="U7708">
        <v>4</v>
      </c>
      <c r="V7708">
        <v>0</v>
      </c>
      <c r="W7708">
        <v>0</v>
      </c>
      <c r="Y7708" t="s">
        <v>1538</v>
      </c>
      <c r="Z7708">
        <v>1</v>
      </c>
      <c r="AA7708">
        <v>12.407999999999999</v>
      </c>
      <c r="AB7708" t="s">
        <v>738</v>
      </c>
      <c r="AC7708" t="s">
        <v>726</v>
      </c>
      <c r="AD7708">
        <v>147</v>
      </c>
      <c r="AE7708">
        <v>1680</v>
      </c>
    </row>
    <row r="7709" spans="1:31" hidden="1" x14ac:dyDescent="0.25">
      <c r="A7709" t="s">
        <v>691</v>
      </c>
      <c r="B7709" t="s">
        <v>390</v>
      </c>
      <c r="C7709" t="s">
        <v>404</v>
      </c>
      <c r="D7709" t="s">
        <v>410</v>
      </c>
      <c r="E7709" s="67">
        <v>45261</v>
      </c>
      <c r="F7709" t="s">
        <v>725</v>
      </c>
      <c r="G7709" t="s">
        <v>725</v>
      </c>
      <c r="I7709">
        <v>150</v>
      </c>
      <c r="K7709">
        <v>120</v>
      </c>
      <c r="M7709">
        <v>150</v>
      </c>
      <c r="N7709">
        <v>10</v>
      </c>
      <c r="Q7709" t="s">
        <v>726</v>
      </c>
      <c r="R7709">
        <v>0</v>
      </c>
      <c r="S7709">
        <v>1</v>
      </c>
      <c r="T7709">
        <v>1</v>
      </c>
      <c r="U7709">
        <v>4</v>
      </c>
      <c r="V7709">
        <v>-5</v>
      </c>
      <c r="W7709">
        <v>-8.7272727272727302</v>
      </c>
      <c r="Y7709" t="s">
        <v>1538</v>
      </c>
      <c r="Z7709">
        <v>1</v>
      </c>
      <c r="AA7709">
        <v>1.25</v>
      </c>
      <c r="AB7709" t="s">
        <v>758</v>
      </c>
      <c r="AC7709" t="s">
        <v>726</v>
      </c>
    </row>
    <row r="7710" spans="1:31" hidden="1" x14ac:dyDescent="0.25">
      <c r="A7710" t="s">
        <v>692</v>
      </c>
      <c r="B7710" t="s">
        <v>1029</v>
      </c>
      <c r="C7710" t="s">
        <v>1030</v>
      </c>
      <c r="D7710" t="s">
        <v>1492</v>
      </c>
      <c r="E7710" s="67">
        <v>45261</v>
      </c>
      <c r="F7710" t="s">
        <v>725</v>
      </c>
      <c r="G7710" t="s">
        <v>725</v>
      </c>
      <c r="H7710">
        <v>30</v>
      </c>
      <c r="J7710">
        <v>30</v>
      </c>
      <c r="K7710">
        <v>30</v>
      </c>
      <c r="N7710">
        <v>15</v>
      </c>
      <c r="Q7710" t="s">
        <v>726</v>
      </c>
      <c r="R7710">
        <v>0</v>
      </c>
      <c r="S7710">
        <v>1</v>
      </c>
      <c r="T7710">
        <v>1</v>
      </c>
      <c r="U7710">
        <v>4</v>
      </c>
      <c r="V7710">
        <v>0</v>
      </c>
      <c r="W7710">
        <v>0</v>
      </c>
      <c r="Y7710" t="s">
        <v>1538</v>
      </c>
      <c r="Z7710">
        <v>1</v>
      </c>
      <c r="AA7710">
        <v>0</v>
      </c>
      <c r="AB7710" t="s">
        <v>728</v>
      </c>
      <c r="AC7710" t="s">
        <v>726</v>
      </c>
      <c r="AD7710">
        <v>120</v>
      </c>
      <c r="AE7710">
        <v>30</v>
      </c>
    </row>
    <row r="7711" spans="1:31" hidden="1" x14ac:dyDescent="0.25">
      <c r="A7711" t="s">
        <v>692</v>
      </c>
      <c r="B7711" t="s">
        <v>928</v>
      </c>
      <c r="C7711" t="s">
        <v>1260</v>
      </c>
      <c r="D7711" t="s">
        <v>1493</v>
      </c>
      <c r="E7711" s="67">
        <v>45261</v>
      </c>
      <c r="F7711" t="s">
        <v>725</v>
      </c>
      <c r="G7711" t="s">
        <v>725</v>
      </c>
      <c r="H7711">
        <v>920</v>
      </c>
      <c r="I7711">
        <v>1000</v>
      </c>
      <c r="J7711">
        <v>576</v>
      </c>
      <c r="K7711">
        <v>619</v>
      </c>
      <c r="M7711">
        <v>1344</v>
      </c>
      <c r="Q7711" t="s">
        <v>726</v>
      </c>
      <c r="R7711">
        <v>0</v>
      </c>
      <c r="S7711">
        <v>1</v>
      </c>
      <c r="T7711">
        <v>1</v>
      </c>
      <c r="U7711">
        <v>4</v>
      </c>
      <c r="V7711">
        <v>0</v>
      </c>
      <c r="W7711">
        <v>-2.1</v>
      </c>
      <c r="Y7711" t="s">
        <v>1538</v>
      </c>
      <c r="Z7711">
        <v>1</v>
      </c>
      <c r="AA7711">
        <v>2.1712439418416802</v>
      </c>
      <c r="AB7711" t="s">
        <v>758</v>
      </c>
      <c r="AC7711" t="s">
        <v>726</v>
      </c>
      <c r="AD7711">
        <v>636</v>
      </c>
      <c r="AE7711">
        <v>920</v>
      </c>
    </row>
    <row r="7712" spans="1:31" hidden="1" x14ac:dyDescent="0.25">
      <c r="A7712" t="s">
        <v>691</v>
      </c>
      <c r="B7712" t="s">
        <v>428</v>
      </c>
      <c r="C7712" t="s">
        <v>441</v>
      </c>
      <c r="D7712" t="s">
        <v>444</v>
      </c>
      <c r="E7712" s="67">
        <v>45261</v>
      </c>
      <c r="F7712" t="s">
        <v>725</v>
      </c>
      <c r="G7712" t="s">
        <v>725</v>
      </c>
      <c r="N7712">
        <v>31</v>
      </c>
      <c r="Q7712" t="s">
        <v>726</v>
      </c>
      <c r="R7712">
        <v>0</v>
      </c>
      <c r="S7712">
        <v>1</v>
      </c>
      <c r="T7712">
        <v>1</v>
      </c>
      <c r="U7712">
        <v>4</v>
      </c>
      <c r="W7712">
        <v>-2.0655737704917998</v>
      </c>
      <c r="Y7712" t="s">
        <v>1538</v>
      </c>
      <c r="Z7712">
        <v>0</v>
      </c>
      <c r="AA7712">
        <v>0</v>
      </c>
      <c r="AB7712" t="s">
        <v>734</v>
      </c>
      <c r="AC7712" t="s">
        <v>734</v>
      </c>
    </row>
    <row r="7713" spans="1:31" hidden="1" x14ac:dyDescent="0.25">
      <c r="A7713" t="s">
        <v>692</v>
      </c>
      <c r="B7713" t="s">
        <v>848</v>
      </c>
      <c r="C7713" t="s">
        <v>849</v>
      </c>
      <c r="D7713" t="s">
        <v>1494</v>
      </c>
      <c r="E7713" s="67">
        <v>45261</v>
      </c>
      <c r="F7713" t="s">
        <v>725</v>
      </c>
      <c r="G7713" t="s">
        <v>725</v>
      </c>
      <c r="H7713">
        <v>138</v>
      </c>
      <c r="K7713">
        <v>6</v>
      </c>
      <c r="M7713">
        <v>138</v>
      </c>
      <c r="Q7713" t="s">
        <v>726</v>
      </c>
      <c r="R7713">
        <v>0</v>
      </c>
      <c r="S7713">
        <v>0</v>
      </c>
      <c r="T7713">
        <v>0</v>
      </c>
      <c r="U7713">
        <v>2</v>
      </c>
      <c r="V7713">
        <v>-5.4090909090909101</v>
      </c>
      <c r="W7713">
        <v>-8.53571428571429</v>
      </c>
      <c r="Y7713" t="s">
        <v>1538</v>
      </c>
      <c r="Z7713">
        <v>1</v>
      </c>
      <c r="AA7713">
        <v>23</v>
      </c>
      <c r="AB7713" t="s">
        <v>738</v>
      </c>
      <c r="AC7713" t="s">
        <v>726</v>
      </c>
      <c r="AD7713">
        <v>6</v>
      </c>
      <c r="AE7713">
        <v>138</v>
      </c>
    </row>
    <row r="7714" spans="1:31" hidden="1" x14ac:dyDescent="0.25">
      <c r="A7714" t="s">
        <v>692</v>
      </c>
      <c r="B7714" t="s">
        <v>878</v>
      </c>
      <c r="C7714" t="s">
        <v>908</v>
      </c>
      <c r="D7714" t="s">
        <v>1495</v>
      </c>
      <c r="E7714" s="67">
        <v>45261</v>
      </c>
      <c r="F7714" t="s">
        <v>725</v>
      </c>
      <c r="G7714" t="s">
        <v>725</v>
      </c>
      <c r="Q7714" t="s">
        <v>726</v>
      </c>
      <c r="R7714">
        <v>0</v>
      </c>
      <c r="S7714">
        <v>0</v>
      </c>
      <c r="T7714">
        <v>0</v>
      </c>
      <c r="U7714">
        <v>3</v>
      </c>
      <c r="V7714">
        <v>0</v>
      </c>
      <c r="W7714">
        <v>-1.4</v>
      </c>
      <c r="Y7714" t="s">
        <v>1538</v>
      </c>
      <c r="Z7714">
        <v>0</v>
      </c>
      <c r="AA7714">
        <v>0</v>
      </c>
      <c r="AB7714" t="s">
        <v>734</v>
      </c>
      <c r="AC7714" t="s">
        <v>734</v>
      </c>
    </row>
    <row r="7715" spans="1:31" hidden="1" x14ac:dyDescent="0.25">
      <c r="A7715" t="s">
        <v>692</v>
      </c>
      <c r="B7715" t="s">
        <v>729</v>
      </c>
      <c r="C7715" t="s">
        <v>780</v>
      </c>
      <c r="D7715" t="s">
        <v>1496</v>
      </c>
      <c r="E7715" s="67">
        <v>45261</v>
      </c>
      <c r="F7715" t="s">
        <v>725</v>
      </c>
      <c r="G7715" t="s">
        <v>725</v>
      </c>
      <c r="H7715">
        <v>195</v>
      </c>
      <c r="J7715">
        <v>41</v>
      </c>
      <c r="K7715">
        <v>154</v>
      </c>
      <c r="Q7715" t="s">
        <v>726</v>
      </c>
      <c r="R7715">
        <v>1</v>
      </c>
      <c r="S7715">
        <v>0</v>
      </c>
      <c r="T7715">
        <v>0</v>
      </c>
      <c r="U7715">
        <v>0</v>
      </c>
      <c r="Y7715" t="s">
        <v>1538</v>
      </c>
      <c r="Z7715">
        <v>1</v>
      </c>
      <c r="AA7715">
        <v>0</v>
      </c>
      <c r="AB7715" t="s">
        <v>728</v>
      </c>
      <c r="AC7715" t="s">
        <v>733</v>
      </c>
      <c r="AD7715">
        <v>103</v>
      </c>
      <c r="AE7715">
        <v>195</v>
      </c>
    </row>
    <row r="7716" spans="1:31" hidden="1" x14ac:dyDescent="0.25">
      <c r="A7716" t="s">
        <v>692</v>
      </c>
      <c r="B7716" t="s">
        <v>1002</v>
      </c>
      <c r="C7716" t="s">
        <v>1327</v>
      </c>
      <c r="D7716" t="s">
        <v>1497</v>
      </c>
      <c r="E7716" s="67">
        <v>45261</v>
      </c>
      <c r="F7716" t="s">
        <v>725</v>
      </c>
      <c r="G7716" t="s">
        <v>725</v>
      </c>
      <c r="H7716">
        <v>120</v>
      </c>
      <c r="J7716">
        <v>3</v>
      </c>
      <c r="K7716">
        <v>3</v>
      </c>
      <c r="M7716">
        <v>117</v>
      </c>
      <c r="Q7716" t="s">
        <v>726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-1.2456140350877201</v>
      </c>
      <c r="Y7716" t="s">
        <v>1538</v>
      </c>
      <c r="Z7716">
        <v>1</v>
      </c>
      <c r="AA7716">
        <v>39</v>
      </c>
      <c r="AB7716" t="s">
        <v>738</v>
      </c>
      <c r="AC7716" t="s">
        <v>726</v>
      </c>
    </row>
    <row r="7717" spans="1:31" hidden="1" x14ac:dyDescent="0.25">
      <c r="A7717" t="s">
        <v>692</v>
      </c>
      <c r="B7717" t="s">
        <v>986</v>
      </c>
      <c r="C7717" t="s">
        <v>1224</v>
      </c>
      <c r="D7717" t="s">
        <v>1498</v>
      </c>
      <c r="E7717" s="67">
        <v>45261</v>
      </c>
      <c r="F7717" t="s">
        <v>725</v>
      </c>
      <c r="G7717" t="s">
        <v>725</v>
      </c>
      <c r="Q7717" t="s">
        <v>726</v>
      </c>
      <c r="R7717">
        <v>1</v>
      </c>
      <c r="S7717">
        <v>0</v>
      </c>
      <c r="T7717">
        <v>0</v>
      </c>
      <c r="U7717">
        <v>0</v>
      </c>
      <c r="Y7717" t="s">
        <v>1538</v>
      </c>
      <c r="Z7717">
        <v>0</v>
      </c>
      <c r="AA7717">
        <v>0</v>
      </c>
      <c r="AB7717" t="s">
        <v>734</v>
      </c>
      <c r="AC7717" t="s">
        <v>734</v>
      </c>
    </row>
    <row r="7718" spans="1:31" hidden="1" x14ac:dyDescent="0.25">
      <c r="A7718" t="s">
        <v>692</v>
      </c>
      <c r="B7718" t="s">
        <v>64</v>
      </c>
      <c r="C7718" t="s">
        <v>1338</v>
      </c>
      <c r="D7718" t="s">
        <v>86</v>
      </c>
      <c r="E7718" s="67">
        <v>45261</v>
      </c>
      <c r="F7718" t="s">
        <v>725</v>
      </c>
      <c r="G7718" t="s">
        <v>725</v>
      </c>
      <c r="H7718">
        <v>285</v>
      </c>
      <c r="J7718">
        <v>45</v>
      </c>
      <c r="K7718">
        <v>50</v>
      </c>
      <c r="M7718">
        <v>240</v>
      </c>
      <c r="Q7718" t="s">
        <v>726</v>
      </c>
      <c r="R7718">
        <v>0</v>
      </c>
      <c r="S7718">
        <v>1</v>
      </c>
      <c r="T7718">
        <v>1</v>
      </c>
      <c r="U7718">
        <v>4</v>
      </c>
      <c r="V7718">
        <v>0</v>
      </c>
      <c r="W7718">
        <v>0.28571428571428598</v>
      </c>
      <c r="Y7718" t="s">
        <v>1538</v>
      </c>
      <c r="Z7718">
        <v>1</v>
      </c>
      <c r="AA7718">
        <v>4.8</v>
      </c>
      <c r="AB7718" t="s">
        <v>738</v>
      </c>
      <c r="AC7718" t="s">
        <v>726</v>
      </c>
      <c r="AD7718">
        <v>18</v>
      </c>
      <c r="AE7718">
        <v>285</v>
      </c>
    </row>
    <row r="7719" spans="1:31" hidden="1" x14ac:dyDescent="0.25">
      <c r="A7719" t="s">
        <v>692</v>
      </c>
      <c r="B7719" t="s">
        <v>887</v>
      </c>
      <c r="C7719" t="s">
        <v>1396</v>
      </c>
      <c r="D7719" t="s">
        <v>1499</v>
      </c>
      <c r="E7719" s="67">
        <v>45261</v>
      </c>
      <c r="F7719" t="s">
        <v>725</v>
      </c>
      <c r="G7719" t="s">
        <v>725</v>
      </c>
      <c r="H7719">
        <v>500</v>
      </c>
      <c r="J7719">
        <v>200</v>
      </c>
      <c r="K7719">
        <v>400</v>
      </c>
      <c r="M7719">
        <v>300</v>
      </c>
      <c r="Q7719" t="s">
        <v>726</v>
      </c>
      <c r="R7719">
        <v>1</v>
      </c>
      <c r="S7719">
        <v>0</v>
      </c>
      <c r="T7719">
        <v>0</v>
      </c>
      <c r="U7719">
        <v>0</v>
      </c>
      <c r="Y7719" t="s">
        <v>1538</v>
      </c>
      <c r="Z7719">
        <v>1</v>
      </c>
      <c r="AA7719">
        <v>0.75</v>
      </c>
      <c r="AB7719" t="s">
        <v>732</v>
      </c>
      <c r="AC7719" t="s">
        <v>726</v>
      </c>
      <c r="AD7719">
        <v>300</v>
      </c>
      <c r="AE7719">
        <v>100</v>
      </c>
    </row>
    <row r="7720" spans="1:31" hidden="1" x14ac:dyDescent="0.25">
      <c r="A7720" t="s">
        <v>691</v>
      </c>
      <c r="B7720" t="s">
        <v>603</v>
      </c>
      <c r="C7720" t="s">
        <v>639</v>
      </c>
      <c r="D7720" t="s">
        <v>644</v>
      </c>
      <c r="E7720" s="67">
        <v>45261</v>
      </c>
      <c r="F7720" t="s">
        <v>725</v>
      </c>
      <c r="G7720" t="s">
        <v>725</v>
      </c>
      <c r="Q7720" t="s">
        <v>726</v>
      </c>
      <c r="R7720">
        <v>0</v>
      </c>
      <c r="S7720">
        <v>0</v>
      </c>
      <c r="T7720">
        <v>0</v>
      </c>
      <c r="U7720">
        <v>2</v>
      </c>
      <c r="V7720">
        <v>-0.133333333333333</v>
      </c>
      <c r="W7720">
        <v>-2.2307692307692299</v>
      </c>
      <c r="Y7720" t="s">
        <v>1538</v>
      </c>
      <c r="Z7720">
        <v>0</v>
      </c>
      <c r="AA7720">
        <v>0</v>
      </c>
      <c r="AB7720" t="s">
        <v>734</v>
      </c>
      <c r="AC7720" t="s">
        <v>734</v>
      </c>
    </row>
    <row r="7721" spans="1:31" hidden="1" x14ac:dyDescent="0.25">
      <c r="A7721" t="s">
        <v>692</v>
      </c>
      <c r="B7721" t="s">
        <v>831</v>
      </c>
      <c r="C7721" t="s">
        <v>33</v>
      </c>
      <c r="D7721" t="s">
        <v>38</v>
      </c>
      <c r="E7721" s="67">
        <v>45261</v>
      </c>
      <c r="F7721" t="s">
        <v>725</v>
      </c>
      <c r="G7721" t="s">
        <v>725</v>
      </c>
      <c r="H7721">
        <v>4446</v>
      </c>
      <c r="J7721">
        <v>486</v>
      </c>
      <c r="K7721">
        <v>450</v>
      </c>
      <c r="M7721">
        <v>3960</v>
      </c>
      <c r="Q7721" t="s">
        <v>726</v>
      </c>
      <c r="R7721">
        <v>0</v>
      </c>
      <c r="S7721">
        <v>1</v>
      </c>
      <c r="T7721">
        <v>1</v>
      </c>
      <c r="U7721">
        <v>4</v>
      </c>
      <c r="V7721">
        <v>-0.123595505617978</v>
      </c>
      <c r="W7721">
        <v>-8.3043478260869605</v>
      </c>
      <c r="Y7721" t="s">
        <v>1538</v>
      </c>
      <c r="Z7721">
        <v>1</v>
      </c>
      <c r="AA7721">
        <v>8.8000000000000007</v>
      </c>
      <c r="AB7721" t="s">
        <v>738</v>
      </c>
      <c r="AC7721" t="s">
        <v>726</v>
      </c>
      <c r="AD7721">
        <v>354</v>
      </c>
      <c r="AE7721">
        <v>4446</v>
      </c>
    </row>
    <row r="7722" spans="1:31" hidden="1" x14ac:dyDescent="0.25">
      <c r="A7722" t="s">
        <v>691</v>
      </c>
      <c r="B7722" t="s">
        <v>650</v>
      </c>
      <c r="C7722" t="s">
        <v>670</v>
      </c>
      <c r="D7722" t="s">
        <v>677</v>
      </c>
      <c r="E7722" s="67">
        <v>45261</v>
      </c>
      <c r="F7722" t="s">
        <v>725</v>
      </c>
      <c r="G7722" t="s">
        <v>725</v>
      </c>
      <c r="I7722">
        <v>300</v>
      </c>
      <c r="J7722">
        <v>84</v>
      </c>
      <c r="K7722">
        <v>90</v>
      </c>
      <c r="M7722">
        <v>216</v>
      </c>
      <c r="N7722">
        <v>14</v>
      </c>
      <c r="Q7722" t="s">
        <v>726</v>
      </c>
      <c r="R7722">
        <v>0</v>
      </c>
      <c r="S7722">
        <v>0</v>
      </c>
      <c r="T7722">
        <v>1</v>
      </c>
      <c r="U7722">
        <v>3</v>
      </c>
      <c r="Y7722" t="s">
        <v>1538</v>
      </c>
      <c r="Z7722">
        <v>1</v>
      </c>
      <c r="AA7722">
        <v>2.4</v>
      </c>
      <c r="AB7722" t="s">
        <v>758</v>
      </c>
      <c r="AC7722" t="s">
        <v>726</v>
      </c>
      <c r="AD7722">
        <v>18</v>
      </c>
    </row>
    <row r="7723" spans="1:31" hidden="1" x14ac:dyDescent="0.25">
      <c r="A7723" t="s">
        <v>692</v>
      </c>
      <c r="B7723" t="s">
        <v>817</v>
      </c>
      <c r="C7723" t="s">
        <v>1434</v>
      </c>
      <c r="D7723" t="s">
        <v>1500</v>
      </c>
      <c r="E7723" s="67">
        <v>45261</v>
      </c>
      <c r="F7723" t="s">
        <v>725</v>
      </c>
      <c r="G7723" t="s">
        <v>725</v>
      </c>
      <c r="H7723">
        <v>582</v>
      </c>
      <c r="J7723">
        <v>213</v>
      </c>
      <c r="K7723">
        <v>98</v>
      </c>
      <c r="M7723">
        <v>369</v>
      </c>
      <c r="Q7723" t="s">
        <v>726</v>
      </c>
      <c r="R7723">
        <v>0</v>
      </c>
      <c r="S7723">
        <v>1</v>
      </c>
      <c r="T7723">
        <v>1</v>
      </c>
      <c r="U7723">
        <v>4</v>
      </c>
      <c r="V7723">
        <v>-0.32758620689655199</v>
      </c>
      <c r="W7723">
        <v>-3.9215686274509803E-2</v>
      </c>
      <c r="Y7723" t="s">
        <v>1538</v>
      </c>
      <c r="Z7723">
        <v>1</v>
      </c>
      <c r="AA7723">
        <v>3.7653061224489797</v>
      </c>
      <c r="AB7723" t="s">
        <v>758</v>
      </c>
      <c r="AC7723" t="s">
        <v>726</v>
      </c>
      <c r="AD7723">
        <v>66</v>
      </c>
      <c r="AE7723">
        <v>582</v>
      </c>
    </row>
    <row r="7724" spans="1:31" hidden="1" x14ac:dyDescent="0.25">
      <c r="A7724" t="s">
        <v>691</v>
      </c>
      <c r="B7724" t="s">
        <v>275</v>
      </c>
      <c r="C7724" t="s">
        <v>291</v>
      </c>
      <c r="D7724" t="s">
        <v>295</v>
      </c>
      <c r="E7724" s="67">
        <v>45261</v>
      </c>
      <c r="F7724" t="s">
        <v>725</v>
      </c>
      <c r="G7724" t="s">
        <v>725</v>
      </c>
      <c r="Q7724" t="s">
        <v>726</v>
      </c>
      <c r="R7724">
        <v>1</v>
      </c>
      <c r="S7724">
        <v>0</v>
      </c>
      <c r="T7724">
        <v>0</v>
      </c>
      <c r="U7724">
        <v>0</v>
      </c>
      <c r="V7724">
        <v>9.3023255813953501E-2</v>
      </c>
      <c r="W7724">
        <v>0.48837209302325602</v>
      </c>
      <c r="Y7724" t="s">
        <v>1538</v>
      </c>
      <c r="Z7724">
        <v>0</v>
      </c>
      <c r="AA7724">
        <v>0</v>
      </c>
      <c r="AB7724" t="s">
        <v>734</v>
      </c>
      <c r="AC7724" t="s">
        <v>734</v>
      </c>
    </row>
    <row r="7725" spans="1:31" hidden="1" x14ac:dyDescent="0.25">
      <c r="A7725" t="s">
        <v>692</v>
      </c>
      <c r="B7725" t="s">
        <v>744</v>
      </c>
      <c r="C7725" t="s">
        <v>854</v>
      </c>
      <c r="D7725" t="s">
        <v>1501</v>
      </c>
      <c r="E7725" s="67">
        <v>45261</v>
      </c>
      <c r="Q7725" t="s">
        <v>733</v>
      </c>
      <c r="R7725">
        <v>1</v>
      </c>
      <c r="S7725">
        <v>0</v>
      </c>
      <c r="T7725">
        <v>0</v>
      </c>
      <c r="U7725">
        <v>0</v>
      </c>
      <c r="Y7725" t="s">
        <v>1538</v>
      </c>
      <c r="Z7725">
        <v>0</v>
      </c>
      <c r="AA7725">
        <v>0</v>
      </c>
      <c r="AB7725" t="s">
        <v>734</v>
      </c>
      <c r="AC7725" t="s">
        <v>734</v>
      </c>
    </row>
    <row r="7726" spans="1:31" hidden="1" x14ac:dyDescent="0.25">
      <c r="A7726" t="s">
        <v>692</v>
      </c>
      <c r="B7726" t="s">
        <v>809</v>
      </c>
      <c r="C7726" t="s">
        <v>826</v>
      </c>
      <c r="D7726" t="s">
        <v>1502</v>
      </c>
      <c r="E7726" s="67">
        <v>45261</v>
      </c>
      <c r="F7726" t="s">
        <v>725</v>
      </c>
      <c r="G7726" t="s">
        <v>725</v>
      </c>
      <c r="H7726">
        <v>701</v>
      </c>
      <c r="J7726">
        <v>84</v>
      </c>
      <c r="K7726">
        <v>111</v>
      </c>
      <c r="M7726">
        <v>617</v>
      </c>
      <c r="Q7726" t="s">
        <v>726</v>
      </c>
      <c r="R7726">
        <v>0</v>
      </c>
      <c r="S7726">
        <v>1</v>
      </c>
      <c r="T7726">
        <v>1</v>
      </c>
      <c r="U7726">
        <v>4</v>
      </c>
      <c r="V7726">
        <v>0</v>
      </c>
      <c r="W7726">
        <v>-6.4516129032258104E-2</v>
      </c>
      <c r="Y7726" t="s">
        <v>1538</v>
      </c>
      <c r="Z7726">
        <v>1</v>
      </c>
      <c r="AA7726">
        <v>5.5585585585585582</v>
      </c>
      <c r="AB7726" t="s">
        <v>738</v>
      </c>
      <c r="AC7726" t="s">
        <v>726</v>
      </c>
      <c r="AD7726">
        <v>111</v>
      </c>
      <c r="AE7726">
        <v>701</v>
      </c>
    </row>
    <row r="7727" spans="1:31" hidden="1" x14ac:dyDescent="0.25">
      <c r="A7727" t="s">
        <v>692</v>
      </c>
      <c r="B7727" t="s">
        <v>744</v>
      </c>
      <c r="C7727" t="s">
        <v>1304</v>
      </c>
      <c r="D7727" t="s">
        <v>1503</v>
      </c>
      <c r="E7727" s="67">
        <v>45261</v>
      </c>
      <c r="F7727" t="s">
        <v>725</v>
      </c>
      <c r="G7727" t="s">
        <v>725</v>
      </c>
      <c r="H7727">
        <v>258</v>
      </c>
      <c r="J7727">
        <v>39</v>
      </c>
      <c r="M7727">
        <v>219</v>
      </c>
      <c r="Q7727" t="s">
        <v>726</v>
      </c>
      <c r="R7727">
        <v>0</v>
      </c>
      <c r="S7727">
        <v>1</v>
      </c>
      <c r="T7727">
        <v>1</v>
      </c>
      <c r="U7727">
        <v>4</v>
      </c>
      <c r="V7727">
        <v>0</v>
      </c>
      <c r="W7727">
        <v>0.29310344827586199</v>
      </c>
      <c r="Y7727" t="s">
        <v>1538</v>
      </c>
      <c r="Z7727">
        <v>1</v>
      </c>
      <c r="AA7727">
        <v>5.615384615384615</v>
      </c>
      <c r="AB7727" t="s">
        <v>738</v>
      </c>
      <c r="AC7727" t="s">
        <v>726</v>
      </c>
      <c r="AD7727">
        <v>46</v>
      </c>
      <c r="AE7727">
        <v>258</v>
      </c>
    </row>
    <row r="7728" spans="1:31" hidden="1" x14ac:dyDescent="0.25">
      <c r="A7728" t="s">
        <v>691</v>
      </c>
      <c r="B7728" t="s">
        <v>238</v>
      </c>
      <c r="C7728" t="s">
        <v>267</v>
      </c>
      <c r="D7728" t="s">
        <v>269</v>
      </c>
      <c r="E7728" s="67">
        <v>45261</v>
      </c>
      <c r="F7728" t="s">
        <v>725</v>
      </c>
      <c r="G7728" t="s">
        <v>725</v>
      </c>
      <c r="Q7728" t="s">
        <v>726</v>
      </c>
      <c r="R7728">
        <v>0</v>
      </c>
      <c r="S7728">
        <v>0</v>
      </c>
      <c r="T7728">
        <v>0</v>
      </c>
      <c r="U7728">
        <v>3</v>
      </c>
      <c r="V7728">
        <v>-0.05</v>
      </c>
      <c r="W7728">
        <v>-0.98275862068965503</v>
      </c>
      <c r="Y7728" t="s">
        <v>1538</v>
      </c>
      <c r="Z7728">
        <v>0</v>
      </c>
      <c r="AA7728">
        <v>0</v>
      </c>
      <c r="AB7728" t="s">
        <v>734</v>
      </c>
      <c r="AC7728" t="s">
        <v>734</v>
      </c>
    </row>
    <row r="7729" spans="1:31" hidden="1" x14ac:dyDescent="0.25">
      <c r="A7729" t="s">
        <v>692</v>
      </c>
      <c r="B7729" t="s">
        <v>787</v>
      </c>
      <c r="C7729" t="s">
        <v>1241</v>
      </c>
      <c r="D7729" t="s">
        <v>1504</v>
      </c>
      <c r="E7729" s="67">
        <v>45261</v>
      </c>
      <c r="F7729" t="s">
        <v>725</v>
      </c>
      <c r="G7729" t="s">
        <v>725</v>
      </c>
      <c r="I7729">
        <v>100</v>
      </c>
      <c r="J7729">
        <v>30</v>
      </c>
      <c r="K7729">
        <v>30</v>
      </c>
      <c r="M7729">
        <v>70</v>
      </c>
      <c r="Q7729" t="s">
        <v>726</v>
      </c>
      <c r="R7729">
        <v>0</v>
      </c>
      <c r="S7729">
        <v>1</v>
      </c>
      <c r="T7729">
        <v>1</v>
      </c>
      <c r="U7729">
        <v>4</v>
      </c>
      <c r="Y7729" t="s">
        <v>1538</v>
      </c>
      <c r="Z7729">
        <v>1</v>
      </c>
      <c r="AA7729">
        <v>2.3333333333333335</v>
      </c>
      <c r="AB7729" t="s">
        <v>758</v>
      </c>
      <c r="AC7729" t="s">
        <v>726</v>
      </c>
    </row>
    <row r="7730" spans="1:31" hidden="1" x14ac:dyDescent="0.25">
      <c r="A7730" t="s">
        <v>691</v>
      </c>
      <c r="B7730" t="s">
        <v>238</v>
      </c>
      <c r="C7730" t="s">
        <v>244</v>
      </c>
      <c r="D7730" t="s">
        <v>248</v>
      </c>
      <c r="E7730" s="67">
        <v>45261</v>
      </c>
      <c r="F7730" t="s">
        <v>725</v>
      </c>
      <c r="G7730" t="s">
        <v>725</v>
      </c>
      <c r="H7730">
        <v>100</v>
      </c>
      <c r="J7730">
        <v>100</v>
      </c>
      <c r="K7730">
        <v>150</v>
      </c>
      <c r="N7730">
        <v>3</v>
      </c>
      <c r="Q7730" t="s">
        <v>726</v>
      </c>
      <c r="R7730">
        <v>1</v>
      </c>
      <c r="S7730">
        <v>0</v>
      </c>
      <c r="T7730">
        <v>0</v>
      </c>
      <c r="U7730">
        <v>0</v>
      </c>
      <c r="V7730">
        <v>0</v>
      </c>
      <c r="Y7730" t="s">
        <v>1538</v>
      </c>
      <c r="Z7730">
        <v>1</v>
      </c>
      <c r="AA7730">
        <v>0</v>
      </c>
      <c r="AB7730" t="s">
        <v>728</v>
      </c>
      <c r="AC7730" t="s">
        <v>726</v>
      </c>
    </row>
    <row r="7731" spans="1:31" hidden="1" x14ac:dyDescent="0.25">
      <c r="A7731" t="s">
        <v>692</v>
      </c>
      <c r="B7731" t="s">
        <v>747</v>
      </c>
      <c r="C7731" t="s">
        <v>748</v>
      </c>
      <c r="D7731" t="s">
        <v>1505</v>
      </c>
      <c r="E7731" s="67">
        <v>45261</v>
      </c>
      <c r="F7731" t="s">
        <v>725</v>
      </c>
      <c r="G7731" t="s">
        <v>725</v>
      </c>
      <c r="H7731">
        <v>1300</v>
      </c>
      <c r="J7731">
        <v>68</v>
      </c>
      <c r="M7731">
        <v>1272</v>
      </c>
      <c r="Q7731" t="s">
        <v>726</v>
      </c>
      <c r="R7731">
        <v>0</v>
      </c>
      <c r="S7731">
        <v>0</v>
      </c>
      <c r="T7731">
        <v>0</v>
      </c>
      <c r="U7731">
        <v>3</v>
      </c>
      <c r="V7731">
        <v>0.18181818181818199</v>
      </c>
      <c r="W7731">
        <v>-0.28318584070796499</v>
      </c>
      <c r="Y7731" t="s">
        <v>1538</v>
      </c>
      <c r="Z7731">
        <v>1</v>
      </c>
      <c r="AA7731">
        <v>18.705882352941178</v>
      </c>
      <c r="AB7731" t="s">
        <v>738</v>
      </c>
      <c r="AC7731" t="s">
        <v>733</v>
      </c>
      <c r="AE7731">
        <v>1300</v>
      </c>
    </row>
    <row r="7732" spans="1:31" hidden="1" x14ac:dyDescent="0.25">
      <c r="A7732" t="s">
        <v>691</v>
      </c>
      <c r="B7732" t="s">
        <v>238</v>
      </c>
      <c r="C7732" t="s">
        <v>249</v>
      </c>
      <c r="D7732" t="s">
        <v>258</v>
      </c>
      <c r="E7732" s="67">
        <v>45261</v>
      </c>
      <c r="F7732" t="s">
        <v>725</v>
      </c>
      <c r="G7732" t="s">
        <v>725</v>
      </c>
      <c r="N7732">
        <v>30</v>
      </c>
      <c r="Q7732" t="s">
        <v>726</v>
      </c>
      <c r="R7732">
        <v>0</v>
      </c>
      <c r="S7732">
        <v>1</v>
      </c>
      <c r="T7732">
        <v>1</v>
      </c>
      <c r="U7732">
        <v>4</v>
      </c>
      <c r="V7732">
        <v>-9.2307692307692299E-2</v>
      </c>
      <c r="W7732">
        <v>-0.31395348837209303</v>
      </c>
      <c r="Y7732" t="s">
        <v>1538</v>
      </c>
      <c r="Z7732">
        <v>0</v>
      </c>
      <c r="AA7732">
        <v>0</v>
      </c>
      <c r="AB7732" t="s">
        <v>734</v>
      </c>
      <c r="AC7732" t="s">
        <v>734</v>
      </c>
      <c r="AD7732">
        <v>39</v>
      </c>
    </row>
    <row r="7733" spans="1:31" hidden="1" x14ac:dyDescent="0.25">
      <c r="A7733" t="s">
        <v>692</v>
      </c>
      <c r="B7733" t="s">
        <v>986</v>
      </c>
      <c r="C7733" t="s">
        <v>1224</v>
      </c>
      <c r="D7733" t="s">
        <v>1506</v>
      </c>
      <c r="E7733" s="67">
        <v>45261</v>
      </c>
      <c r="F7733" t="s">
        <v>725</v>
      </c>
      <c r="G7733" t="s">
        <v>725</v>
      </c>
      <c r="H7733">
        <v>1209</v>
      </c>
      <c r="J7733">
        <v>498</v>
      </c>
      <c r="K7733">
        <v>500</v>
      </c>
      <c r="M7733">
        <v>711</v>
      </c>
      <c r="Q7733" t="s">
        <v>726</v>
      </c>
      <c r="R7733">
        <v>0</v>
      </c>
      <c r="S7733">
        <v>0</v>
      </c>
      <c r="T7733">
        <v>0</v>
      </c>
      <c r="U7733">
        <v>3</v>
      </c>
      <c r="V7733">
        <v>9.6969696969696997E-2</v>
      </c>
      <c r="W7733">
        <v>-0.44736842105263203</v>
      </c>
      <c r="Y7733" t="s">
        <v>1538</v>
      </c>
      <c r="Z7733">
        <v>1</v>
      </c>
      <c r="AA7733">
        <v>1.4219999999999999</v>
      </c>
      <c r="AB7733" t="s">
        <v>758</v>
      </c>
      <c r="AC7733" t="s">
        <v>726</v>
      </c>
      <c r="AD7733">
        <v>594</v>
      </c>
      <c r="AE7733">
        <v>1209</v>
      </c>
    </row>
    <row r="7734" spans="1:31" hidden="1" x14ac:dyDescent="0.25">
      <c r="A7734" t="s">
        <v>692</v>
      </c>
      <c r="B7734" t="s">
        <v>828</v>
      </c>
      <c r="C7734" t="s">
        <v>872</v>
      </c>
      <c r="D7734" t="s">
        <v>1507</v>
      </c>
      <c r="E7734" s="67">
        <v>45261</v>
      </c>
      <c r="F7734" t="s">
        <v>725</v>
      </c>
      <c r="G7734" t="s">
        <v>725</v>
      </c>
      <c r="H7734">
        <v>3666</v>
      </c>
      <c r="J7734">
        <v>717</v>
      </c>
      <c r="K7734">
        <v>817</v>
      </c>
      <c r="M7734">
        <v>2949</v>
      </c>
      <c r="Q7734" t="s">
        <v>726</v>
      </c>
      <c r="R7734">
        <v>0</v>
      </c>
      <c r="S7734">
        <v>1</v>
      </c>
      <c r="T7734">
        <v>1</v>
      </c>
      <c r="U7734">
        <v>4</v>
      </c>
      <c r="V7734">
        <v>0</v>
      </c>
      <c r="W7734">
        <v>-5.4142857142857101</v>
      </c>
      <c r="Y7734" t="s">
        <v>1538</v>
      </c>
      <c r="Z7734">
        <v>1</v>
      </c>
      <c r="AA7734">
        <v>3.609547123623011</v>
      </c>
      <c r="AB7734" t="s">
        <v>758</v>
      </c>
      <c r="AC7734" t="s">
        <v>726</v>
      </c>
      <c r="AD7734">
        <v>984</v>
      </c>
      <c r="AE7734">
        <v>3666</v>
      </c>
    </row>
    <row r="7735" spans="1:31" hidden="1" x14ac:dyDescent="0.25">
      <c r="A7735" t="s">
        <v>692</v>
      </c>
      <c r="B7735" t="s">
        <v>747</v>
      </c>
      <c r="C7735" t="s">
        <v>748</v>
      </c>
      <c r="D7735" t="s">
        <v>1508</v>
      </c>
      <c r="E7735" s="67">
        <v>45261</v>
      </c>
      <c r="F7735" t="s">
        <v>725</v>
      </c>
      <c r="H7735">
        <v>603</v>
      </c>
      <c r="J7735">
        <v>9</v>
      </c>
      <c r="K7735">
        <v>18</v>
      </c>
      <c r="M7735">
        <v>294</v>
      </c>
      <c r="Q7735" t="s">
        <v>726</v>
      </c>
      <c r="R7735">
        <v>0</v>
      </c>
      <c r="S7735">
        <v>1</v>
      </c>
      <c r="T7735">
        <v>1</v>
      </c>
      <c r="U7735">
        <v>4</v>
      </c>
      <c r="V7735">
        <v>9.90990990990991E-2</v>
      </c>
      <c r="W7735">
        <v>0.28318584070796499</v>
      </c>
      <c r="Y7735" t="s">
        <v>1538</v>
      </c>
      <c r="Z7735">
        <v>1</v>
      </c>
      <c r="AA7735">
        <v>16.333333333333332</v>
      </c>
      <c r="AB7735" t="s">
        <v>738</v>
      </c>
      <c r="AC7735" t="s">
        <v>733</v>
      </c>
    </row>
    <row r="7736" spans="1:31" hidden="1" x14ac:dyDescent="0.25">
      <c r="A7736" t="s">
        <v>691</v>
      </c>
      <c r="B7736" t="s">
        <v>351</v>
      </c>
      <c r="C7736" t="s">
        <v>361</v>
      </c>
      <c r="D7736" t="s">
        <v>365</v>
      </c>
      <c r="E7736" s="67">
        <v>45261</v>
      </c>
      <c r="F7736" t="s">
        <v>725</v>
      </c>
      <c r="G7736" t="s">
        <v>725</v>
      </c>
      <c r="H7736">
        <v>39</v>
      </c>
      <c r="J7736">
        <v>23</v>
      </c>
      <c r="M7736">
        <v>16</v>
      </c>
      <c r="Q7736" t="s">
        <v>726</v>
      </c>
      <c r="R7736">
        <v>0</v>
      </c>
      <c r="S7736">
        <v>1</v>
      </c>
      <c r="T7736">
        <v>1</v>
      </c>
      <c r="U7736">
        <v>4</v>
      </c>
      <c r="V7736">
        <v>-0.375</v>
      </c>
      <c r="W7736">
        <v>-43</v>
      </c>
      <c r="Y7736" t="s">
        <v>1538</v>
      </c>
      <c r="Z7736">
        <v>1</v>
      </c>
      <c r="AA7736">
        <v>0.69565217391304346</v>
      </c>
      <c r="AB7736" t="s">
        <v>732</v>
      </c>
      <c r="AC7736" t="s">
        <v>726</v>
      </c>
      <c r="AD7736">
        <v>16</v>
      </c>
      <c r="AE7736">
        <v>39</v>
      </c>
    </row>
    <row r="7737" spans="1:31" hidden="1" x14ac:dyDescent="0.25">
      <c r="A7737" t="s">
        <v>692</v>
      </c>
      <c r="B7737" t="s">
        <v>773</v>
      </c>
      <c r="C7737" t="s">
        <v>1319</v>
      </c>
      <c r="D7737" t="s">
        <v>1509</v>
      </c>
      <c r="E7737" s="67">
        <v>45261</v>
      </c>
      <c r="F7737" t="s">
        <v>725</v>
      </c>
      <c r="G7737" t="s">
        <v>725</v>
      </c>
      <c r="H7737">
        <v>414</v>
      </c>
      <c r="I7737">
        <v>450</v>
      </c>
      <c r="J7737">
        <v>72</v>
      </c>
      <c r="K7737">
        <v>75</v>
      </c>
      <c r="L7737">
        <v>300</v>
      </c>
      <c r="M7737">
        <v>492</v>
      </c>
      <c r="Q7737" t="s">
        <v>726</v>
      </c>
      <c r="R7737">
        <v>0</v>
      </c>
      <c r="S7737">
        <v>1</v>
      </c>
      <c r="T7737">
        <v>1</v>
      </c>
      <c r="U7737">
        <v>4</v>
      </c>
      <c r="V7737">
        <v>0</v>
      </c>
      <c r="W7737">
        <v>-0.55440414507771996</v>
      </c>
      <c r="Y7737" t="s">
        <v>1538</v>
      </c>
      <c r="Z7737">
        <v>1</v>
      </c>
      <c r="AA7737">
        <v>6.56</v>
      </c>
      <c r="AB7737" t="s">
        <v>738</v>
      </c>
      <c r="AC7737" t="s">
        <v>726</v>
      </c>
      <c r="AD7737">
        <v>78</v>
      </c>
      <c r="AE7737">
        <v>414</v>
      </c>
    </row>
    <row r="7738" spans="1:31" hidden="1" x14ac:dyDescent="0.25">
      <c r="A7738" t="s">
        <v>692</v>
      </c>
      <c r="B7738" t="s">
        <v>760</v>
      </c>
      <c r="C7738" t="s">
        <v>761</v>
      </c>
      <c r="D7738" t="s">
        <v>1510</v>
      </c>
      <c r="E7738" s="67">
        <v>45261</v>
      </c>
      <c r="H7738">
        <v>2500</v>
      </c>
      <c r="K7738">
        <v>375</v>
      </c>
      <c r="M7738">
        <v>250</v>
      </c>
      <c r="Q7738" t="s">
        <v>726</v>
      </c>
      <c r="R7738">
        <v>0</v>
      </c>
      <c r="S7738">
        <v>1</v>
      </c>
      <c r="T7738">
        <v>1</v>
      </c>
      <c r="U7738">
        <v>4</v>
      </c>
      <c r="W7738">
        <v>-6.7114093959731499E-3</v>
      </c>
      <c r="Y7738" t="s">
        <v>1538</v>
      </c>
      <c r="Z7738">
        <v>1</v>
      </c>
      <c r="AA7738">
        <v>0.66666666666666663</v>
      </c>
      <c r="AB7738" t="s">
        <v>732</v>
      </c>
      <c r="AC7738" t="s">
        <v>733</v>
      </c>
      <c r="AE7738">
        <v>375</v>
      </c>
    </row>
    <row r="7739" spans="1:31" hidden="1" x14ac:dyDescent="0.25">
      <c r="A7739" t="s">
        <v>691</v>
      </c>
      <c r="B7739" t="s">
        <v>275</v>
      </c>
      <c r="C7739" t="s">
        <v>296</v>
      </c>
      <c r="D7739" t="s">
        <v>300</v>
      </c>
      <c r="E7739" s="67">
        <v>45261</v>
      </c>
      <c r="Q7739" t="s">
        <v>733</v>
      </c>
      <c r="R7739">
        <v>1</v>
      </c>
      <c r="S7739">
        <v>0</v>
      </c>
      <c r="T7739">
        <v>0</v>
      </c>
      <c r="U7739">
        <v>0</v>
      </c>
      <c r="Y7739" t="s">
        <v>1538</v>
      </c>
      <c r="Z7739">
        <v>0</v>
      </c>
      <c r="AA7739">
        <v>0</v>
      </c>
      <c r="AB7739" t="s">
        <v>734</v>
      </c>
      <c r="AC7739" t="s">
        <v>734</v>
      </c>
    </row>
    <row r="7740" spans="1:31" hidden="1" x14ac:dyDescent="0.25">
      <c r="A7740" t="s">
        <v>692</v>
      </c>
      <c r="B7740" t="s">
        <v>752</v>
      </c>
      <c r="C7740" t="s">
        <v>1456</v>
      </c>
      <c r="D7740" t="s">
        <v>1511</v>
      </c>
      <c r="E7740" s="67">
        <v>45261</v>
      </c>
      <c r="F7740" t="s">
        <v>725</v>
      </c>
      <c r="G7740" t="s">
        <v>725</v>
      </c>
      <c r="Q7740" t="s">
        <v>726</v>
      </c>
      <c r="R7740">
        <v>0</v>
      </c>
      <c r="S7740">
        <v>1</v>
      </c>
      <c r="T7740">
        <v>1</v>
      </c>
      <c r="U7740">
        <v>4</v>
      </c>
      <c r="V7740">
        <v>0</v>
      </c>
      <c r="W7740">
        <v>-0.35384615384615398</v>
      </c>
      <c r="Y7740" t="s">
        <v>1538</v>
      </c>
      <c r="Z7740">
        <v>0</v>
      </c>
      <c r="AA7740">
        <v>0</v>
      </c>
      <c r="AB7740" t="s">
        <v>734</v>
      </c>
      <c r="AC7740" t="s">
        <v>734</v>
      </c>
    </row>
    <row r="7741" spans="1:31" hidden="1" x14ac:dyDescent="0.25">
      <c r="A7741" t="s">
        <v>692</v>
      </c>
      <c r="B7741" t="s">
        <v>828</v>
      </c>
      <c r="C7741" t="s">
        <v>1152</v>
      </c>
      <c r="D7741" t="s">
        <v>1512</v>
      </c>
      <c r="E7741" s="67">
        <v>45261</v>
      </c>
      <c r="F7741" t="s">
        <v>725</v>
      </c>
      <c r="G7741" t="s">
        <v>725</v>
      </c>
      <c r="I7741">
        <v>750</v>
      </c>
      <c r="J7741">
        <v>30</v>
      </c>
      <c r="K7741">
        <v>60</v>
      </c>
      <c r="M7741">
        <v>720</v>
      </c>
      <c r="Q7741" t="s">
        <v>726</v>
      </c>
      <c r="R7741">
        <v>0</v>
      </c>
      <c r="S7741">
        <v>0</v>
      </c>
      <c r="T7741">
        <v>1</v>
      </c>
      <c r="U7741">
        <v>3</v>
      </c>
      <c r="V7741">
        <v>0.55140186915887801</v>
      </c>
      <c r="W7741">
        <v>-0.55555555555555602</v>
      </c>
      <c r="Y7741" t="s">
        <v>1538</v>
      </c>
      <c r="Z7741">
        <v>1</v>
      </c>
      <c r="AA7741">
        <v>12</v>
      </c>
      <c r="AB7741" t="s">
        <v>738</v>
      </c>
      <c r="AC7741" t="s">
        <v>726</v>
      </c>
      <c r="AD7741">
        <v>108</v>
      </c>
    </row>
    <row r="7742" spans="1:31" hidden="1" x14ac:dyDescent="0.25">
      <c r="A7742" t="s">
        <v>692</v>
      </c>
      <c r="B7742" t="s">
        <v>828</v>
      </c>
      <c r="C7742" t="s">
        <v>1152</v>
      </c>
      <c r="D7742" t="s">
        <v>1513</v>
      </c>
      <c r="E7742" s="67">
        <v>45261</v>
      </c>
      <c r="F7742" t="s">
        <v>725</v>
      </c>
      <c r="G7742" t="s">
        <v>725</v>
      </c>
      <c r="H7742">
        <v>330</v>
      </c>
      <c r="I7742">
        <v>450</v>
      </c>
      <c r="J7742">
        <v>81</v>
      </c>
      <c r="K7742">
        <v>95</v>
      </c>
      <c r="M7742">
        <v>699</v>
      </c>
      <c r="Q7742" t="s">
        <v>726</v>
      </c>
      <c r="R7742">
        <v>0</v>
      </c>
      <c r="S7742">
        <v>1</v>
      </c>
      <c r="T7742">
        <v>1</v>
      </c>
      <c r="U7742">
        <v>4</v>
      </c>
      <c r="V7742">
        <v>0</v>
      </c>
      <c r="W7742">
        <v>-0.625</v>
      </c>
      <c r="Y7742" t="s">
        <v>1538</v>
      </c>
      <c r="Z7742">
        <v>1</v>
      </c>
      <c r="AA7742">
        <v>7.3578947368421055</v>
      </c>
      <c r="AB7742" t="s">
        <v>738</v>
      </c>
      <c r="AC7742" t="s">
        <v>726</v>
      </c>
      <c r="AD7742">
        <v>108</v>
      </c>
      <c r="AE7742">
        <v>330</v>
      </c>
    </row>
    <row r="7743" spans="1:31" hidden="1" x14ac:dyDescent="0.25">
      <c r="A7743" t="s">
        <v>691</v>
      </c>
      <c r="B7743" t="s">
        <v>275</v>
      </c>
      <c r="C7743" t="s">
        <v>296</v>
      </c>
      <c r="D7743" t="s">
        <v>301</v>
      </c>
      <c r="E7743" s="67">
        <v>45261</v>
      </c>
      <c r="F7743" t="s">
        <v>725</v>
      </c>
      <c r="G7743" t="s">
        <v>725</v>
      </c>
      <c r="H7743">
        <v>261</v>
      </c>
      <c r="M7743">
        <v>261</v>
      </c>
      <c r="Q7743" t="s">
        <v>726</v>
      </c>
      <c r="R7743">
        <v>0</v>
      </c>
      <c r="S7743">
        <v>1</v>
      </c>
      <c r="T7743">
        <v>1</v>
      </c>
      <c r="U7743">
        <v>4</v>
      </c>
      <c r="V7743">
        <v>0</v>
      </c>
      <c r="W7743">
        <v>-0.5</v>
      </c>
      <c r="Y7743" t="s">
        <v>1538</v>
      </c>
      <c r="Z7743">
        <v>1</v>
      </c>
      <c r="AA7743">
        <v>261</v>
      </c>
      <c r="AB7743" t="s">
        <v>738</v>
      </c>
      <c r="AC7743" t="s">
        <v>726</v>
      </c>
      <c r="AE7743">
        <v>261</v>
      </c>
    </row>
    <row r="7744" spans="1:31" hidden="1" x14ac:dyDescent="0.25">
      <c r="A7744" t="s">
        <v>692</v>
      </c>
      <c r="B7744" t="s">
        <v>744</v>
      </c>
      <c r="C7744" t="s">
        <v>852</v>
      </c>
      <c r="D7744" t="s">
        <v>1514</v>
      </c>
      <c r="E7744" s="67">
        <v>45261</v>
      </c>
      <c r="Q7744" t="s">
        <v>733</v>
      </c>
      <c r="R7744">
        <v>1</v>
      </c>
      <c r="S7744">
        <v>0</v>
      </c>
      <c r="T7744">
        <v>0</v>
      </c>
      <c r="U7744">
        <v>0</v>
      </c>
      <c r="Y7744" t="s">
        <v>1538</v>
      </c>
      <c r="Z7744">
        <v>0</v>
      </c>
      <c r="AA7744">
        <v>0</v>
      </c>
      <c r="AB7744" t="s">
        <v>734</v>
      </c>
      <c r="AC7744" t="s">
        <v>734</v>
      </c>
    </row>
    <row r="7745" spans="1:29" hidden="1" x14ac:dyDescent="0.25">
      <c r="A7745" t="s">
        <v>692</v>
      </c>
      <c r="B7745" t="s">
        <v>773</v>
      </c>
      <c r="C7745" t="s">
        <v>1319</v>
      </c>
      <c r="D7745" t="s">
        <v>1515</v>
      </c>
      <c r="E7745" s="67">
        <v>45261</v>
      </c>
      <c r="Q7745" t="s">
        <v>733</v>
      </c>
      <c r="R7745">
        <v>1</v>
      </c>
      <c r="S7745">
        <v>0</v>
      </c>
      <c r="T7745">
        <v>0</v>
      </c>
      <c r="U7745">
        <v>0</v>
      </c>
      <c r="Y7745" t="s">
        <v>1538</v>
      </c>
      <c r="Z7745">
        <v>0</v>
      </c>
      <c r="AA7745">
        <v>0</v>
      </c>
      <c r="AB7745" t="s">
        <v>734</v>
      </c>
      <c r="AC7745" t="s">
        <v>734</v>
      </c>
    </row>
    <row r="7746" spans="1:29" hidden="1" x14ac:dyDescent="0.25">
      <c r="A7746" t="s">
        <v>692</v>
      </c>
      <c r="B7746" t="s">
        <v>828</v>
      </c>
      <c r="C7746" t="s">
        <v>1152</v>
      </c>
      <c r="D7746" t="s">
        <v>1516</v>
      </c>
      <c r="E7746" s="67">
        <v>45261</v>
      </c>
      <c r="F7746" t="s">
        <v>725</v>
      </c>
      <c r="G7746" t="s">
        <v>725</v>
      </c>
      <c r="Q7746" t="s">
        <v>733</v>
      </c>
      <c r="R7746">
        <v>1</v>
      </c>
      <c r="S7746">
        <v>0</v>
      </c>
      <c r="T7746">
        <v>0</v>
      </c>
      <c r="U7746">
        <v>0</v>
      </c>
      <c r="Y7746" t="s">
        <v>1538</v>
      </c>
      <c r="Z7746">
        <v>0</v>
      </c>
      <c r="AA7746">
        <v>0</v>
      </c>
      <c r="AB7746" t="s">
        <v>734</v>
      </c>
      <c r="AC7746" t="s">
        <v>734</v>
      </c>
    </row>
    <row r="7747" spans="1:29" hidden="1" x14ac:dyDescent="0.25">
      <c r="A7747" t="s">
        <v>692</v>
      </c>
      <c r="B7747" t="s">
        <v>744</v>
      </c>
      <c r="C7747" t="s">
        <v>854</v>
      </c>
      <c r="D7747" t="s">
        <v>1517</v>
      </c>
      <c r="E7747" s="67">
        <v>45261</v>
      </c>
      <c r="Q7747" t="s">
        <v>733</v>
      </c>
      <c r="R7747">
        <v>1</v>
      </c>
      <c r="S7747">
        <v>0</v>
      </c>
      <c r="T7747">
        <v>0</v>
      </c>
      <c r="U7747">
        <v>0</v>
      </c>
      <c r="Y7747" t="s">
        <v>1538</v>
      </c>
      <c r="Z7747">
        <v>0</v>
      </c>
      <c r="AA7747">
        <v>0</v>
      </c>
      <c r="AB7747" t="s">
        <v>734</v>
      </c>
      <c r="AC7747" t="s">
        <v>734</v>
      </c>
    </row>
    <row r="7748" spans="1:29" hidden="1" x14ac:dyDescent="0.25">
      <c r="A7748" t="s">
        <v>691</v>
      </c>
      <c r="B7748" t="s">
        <v>603</v>
      </c>
      <c r="C7748" t="s">
        <v>639</v>
      </c>
      <c r="D7748" t="s">
        <v>645</v>
      </c>
      <c r="E7748" s="67">
        <v>45261</v>
      </c>
      <c r="F7748" t="s">
        <v>725</v>
      </c>
      <c r="G7748" t="s">
        <v>725</v>
      </c>
      <c r="Q7748" t="s">
        <v>733</v>
      </c>
      <c r="R7748">
        <v>1</v>
      </c>
      <c r="S7748">
        <v>0</v>
      </c>
      <c r="T7748">
        <v>0</v>
      </c>
      <c r="U7748">
        <v>0</v>
      </c>
      <c r="Y7748" t="s">
        <v>1538</v>
      </c>
      <c r="Z7748">
        <v>0</v>
      </c>
      <c r="AA7748">
        <v>0</v>
      </c>
      <c r="AB7748" t="s">
        <v>734</v>
      </c>
      <c r="AC7748" t="s">
        <v>734</v>
      </c>
    </row>
    <row r="7749" spans="1:29" hidden="1" x14ac:dyDescent="0.25">
      <c r="A7749" t="s">
        <v>692</v>
      </c>
      <c r="B7749" t="s">
        <v>747</v>
      </c>
      <c r="C7749" t="s">
        <v>748</v>
      </c>
      <c r="D7749" t="s">
        <v>1518</v>
      </c>
      <c r="E7749" s="67">
        <v>45261</v>
      </c>
      <c r="F7749" t="s">
        <v>725</v>
      </c>
      <c r="G7749" t="s">
        <v>725</v>
      </c>
      <c r="Q7749" t="s">
        <v>733</v>
      </c>
      <c r="R7749">
        <v>1</v>
      </c>
      <c r="S7749">
        <v>0</v>
      </c>
      <c r="T7749">
        <v>0</v>
      </c>
      <c r="U7749">
        <v>0</v>
      </c>
      <c r="Y7749" t="s">
        <v>1538</v>
      </c>
      <c r="Z7749">
        <v>0</v>
      </c>
      <c r="AA7749">
        <v>0</v>
      </c>
      <c r="AB7749" t="s">
        <v>734</v>
      </c>
      <c r="AC7749" t="s">
        <v>734</v>
      </c>
    </row>
    <row r="7750" spans="1:29" hidden="1" x14ac:dyDescent="0.25">
      <c r="A7750" t="s">
        <v>692</v>
      </c>
      <c r="B7750" t="s">
        <v>744</v>
      </c>
      <c r="C7750" t="s">
        <v>854</v>
      </c>
      <c r="D7750" t="s">
        <v>1519</v>
      </c>
      <c r="E7750" s="67">
        <v>45261</v>
      </c>
      <c r="Q7750" t="s">
        <v>733</v>
      </c>
      <c r="R7750">
        <v>1</v>
      </c>
      <c r="S7750">
        <v>0</v>
      </c>
      <c r="T7750">
        <v>0</v>
      </c>
      <c r="U7750">
        <v>0</v>
      </c>
      <c r="Y7750" t="s">
        <v>1538</v>
      </c>
      <c r="Z7750">
        <v>0</v>
      </c>
      <c r="AA7750">
        <v>0</v>
      </c>
      <c r="AB7750" t="s">
        <v>734</v>
      </c>
      <c r="AC7750" t="s">
        <v>734</v>
      </c>
    </row>
    <row r="7751" spans="1:29" hidden="1" x14ac:dyDescent="0.25">
      <c r="A7751" t="s">
        <v>692</v>
      </c>
      <c r="B7751" t="s">
        <v>744</v>
      </c>
      <c r="C7751" t="s">
        <v>852</v>
      </c>
      <c r="D7751" t="s">
        <v>1520</v>
      </c>
      <c r="E7751" s="67">
        <v>45261</v>
      </c>
      <c r="Q7751" t="s">
        <v>733</v>
      </c>
      <c r="R7751">
        <v>1</v>
      </c>
      <c r="S7751">
        <v>0</v>
      </c>
      <c r="T7751">
        <v>0</v>
      </c>
      <c r="U7751">
        <v>0</v>
      </c>
      <c r="Y7751" t="s">
        <v>1538</v>
      </c>
      <c r="Z7751">
        <v>0</v>
      </c>
      <c r="AA7751">
        <v>0</v>
      </c>
      <c r="AB7751" t="s">
        <v>734</v>
      </c>
      <c r="AC7751" t="s">
        <v>734</v>
      </c>
    </row>
    <row r="7752" spans="1:29" hidden="1" x14ac:dyDescent="0.25">
      <c r="A7752" t="s">
        <v>692</v>
      </c>
      <c r="B7752" t="s">
        <v>741</v>
      </c>
      <c r="C7752" t="s">
        <v>742</v>
      </c>
      <c r="D7752" t="s">
        <v>1521</v>
      </c>
      <c r="E7752" s="67">
        <v>45261</v>
      </c>
      <c r="F7752" t="s">
        <v>725</v>
      </c>
      <c r="G7752" t="s">
        <v>725</v>
      </c>
      <c r="Q7752" t="s">
        <v>733</v>
      </c>
      <c r="R7752">
        <v>1</v>
      </c>
      <c r="S7752">
        <v>0</v>
      </c>
      <c r="T7752">
        <v>0</v>
      </c>
      <c r="U7752">
        <v>0</v>
      </c>
      <c r="Y7752" t="s">
        <v>1538</v>
      </c>
      <c r="Z7752">
        <v>0</v>
      </c>
      <c r="AA7752">
        <v>0</v>
      </c>
      <c r="AB7752" t="s">
        <v>734</v>
      </c>
      <c r="AC7752" t="s">
        <v>734</v>
      </c>
    </row>
    <row r="7753" spans="1:29" hidden="1" x14ac:dyDescent="0.25">
      <c r="A7753" t="s">
        <v>691</v>
      </c>
      <c r="B7753" t="s">
        <v>650</v>
      </c>
      <c r="C7753" t="s">
        <v>653</v>
      </c>
      <c r="D7753" t="s">
        <v>655</v>
      </c>
      <c r="E7753" s="67">
        <v>45261</v>
      </c>
      <c r="Q7753" t="s">
        <v>733</v>
      </c>
      <c r="R7753">
        <v>1</v>
      </c>
      <c r="S7753">
        <v>0</v>
      </c>
      <c r="T7753">
        <v>0</v>
      </c>
      <c r="U7753">
        <v>0</v>
      </c>
      <c r="Y7753" t="s">
        <v>1538</v>
      </c>
      <c r="Z7753">
        <v>0</v>
      </c>
      <c r="AA7753">
        <v>0</v>
      </c>
      <c r="AB7753" t="s">
        <v>734</v>
      </c>
      <c r="AC7753" t="s">
        <v>734</v>
      </c>
    </row>
    <row r="7754" spans="1:29" hidden="1" x14ac:dyDescent="0.25">
      <c r="A7754" t="s">
        <v>691</v>
      </c>
      <c r="B7754" t="s">
        <v>603</v>
      </c>
      <c r="C7754" t="s">
        <v>639</v>
      </c>
      <c r="D7754" t="s">
        <v>646</v>
      </c>
      <c r="E7754" s="67">
        <v>45261</v>
      </c>
      <c r="F7754" t="s">
        <v>725</v>
      </c>
      <c r="G7754" t="s">
        <v>725</v>
      </c>
      <c r="H7754">
        <v>78</v>
      </c>
      <c r="I7754">
        <v>100</v>
      </c>
      <c r="J7754">
        <v>129</v>
      </c>
      <c r="K7754">
        <v>129</v>
      </c>
      <c r="M7754">
        <v>48</v>
      </c>
      <c r="Q7754" t="s">
        <v>726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0.10344827586206901</v>
      </c>
      <c r="Y7754" t="s">
        <v>1538</v>
      </c>
      <c r="Z7754">
        <v>1</v>
      </c>
      <c r="AA7754">
        <v>0.37209302325581395</v>
      </c>
      <c r="AB7754" t="s">
        <v>732</v>
      </c>
      <c r="AC7754" t="s">
        <v>733</v>
      </c>
    </row>
    <row r="7755" spans="1:29" hidden="1" x14ac:dyDescent="0.25">
      <c r="A7755" t="s">
        <v>691</v>
      </c>
      <c r="B7755" t="s">
        <v>238</v>
      </c>
      <c r="C7755" t="s">
        <v>249</v>
      </c>
      <c r="D7755" t="s">
        <v>259</v>
      </c>
      <c r="E7755" s="67">
        <v>45261</v>
      </c>
      <c r="Q7755" t="s">
        <v>733</v>
      </c>
      <c r="R7755">
        <v>1</v>
      </c>
      <c r="S7755">
        <v>0</v>
      </c>
      <c r="T7755">
        <v>0</v>
      </c>
      <c r="U7755">
        <v>0</v>
      </c>
      <c r="Y7755" t="s">
        <v>1538</v>
      </c>
      <c r="Z7755">
        <v>0</v>
      </c>
      <c r="AA7755">
        <v>0</v>
      </c>
      <c r="AB7755" t="s">
        <v>734</v>
      </c>
      <c r="AC7755" t="s">
        <v>734</v>
      </c>
    </row>
    <row r="7756" spans="1:29" hidden="1" x14ac:dyDescent="0.25">
      <c r="A7756" t="s">
        <v>691</v>
      </c>
      <c r="B7756" t="s">
        <v>351</v>
      </c>
      <c r="C7756" t="s">
        <v>361</v>
      </c>
      <c r="D7756" t="s">
        <v>366</v>
      </c>
      <c r="E7756" s="67">
        <v>45261</v>
      </c>
      <c r="F7756" t="s">
        <v>725</v>
      </c>
      <c r="G7756" t="s">
        <v>725</v>
      </c>
      <c r="N7756">
        <v>31</v>
      </c>
      <c r="Q7756" t="s">
        <v>726</v>
      </c>
      <c r="R7756">
        <v>0</v>
      </c>
      <c r="S7756">
        <v>0</v>
      </c>
      <c r="T7756">
        <v>0</v>
      </c>
      <c r="U7756">
        <v>3</v>
      </c>
      <c r="V7756">
        <v>0.230769230769231</v>
      </c>
      <c r="W7756">
        <v>0.9</v>
      </c>
      <c r="Y7756" t="s">
        <v>1538</v>
      </c>
      <c r="Z7756">
        <v>0</v>
      </c>
      <c r="AA7756">
        <v>0</v>
      </c>
      <c r="AB7756" t="s">
        <v>734</v>
      </c>
      <c r="AC7756" t="s">
        <v>734</v>
      </c>
    </row>
    <row r="7757" spans="1:29" hidden="1" x14ac:dyDescent="0.25">
      <c r="A7757" t="s">
        <v>692</v>
      </c>
      <c r="B7757" t="s">
        <v>773</v>
      </c>
      <c r="C7757" t="s">
        <v>1319</v>
      </c>
      <c r="D7757" t="s">
        <v>1522</v>
      </c>
      <c r="E7757" s="67">
        <v>45261</v>
      </c>
      <c r="F7757" t="s">
        <v>725</v>
      </c>
      <c r="G7757" t="s">
        <v>725</v>
      </c>
      <c r="N7757">
        <v>31</v>
      </c>
      <c r="Q7757" t="s">
        <v>726</v>
      </c>
      <c r="R7757">
        <v>0</v>
      </c>
      <c r="S7757">
        <v>0</v>
      </c>
      <c r="T7757">
        <v>0</v>
      </c>
      <c r="U7757">
        <v>2</v>
      </c>
      <c r="V7757">
        <v>0</v>
      </c>
      <c r="W7757">
        <v>-0.125</v>
      </c>
      <c r="Y7757" t="s">
        <v>1538</v>
      </c>
      <c r="Z7757">
        <v>0</v>
      </c>
      <c r="AA7757">
        <v>0</v>
      </c>
      <c r="AB7757" t="s">
        <v>734</v>
      </c>
      <c r="AC7757" t="s">
        <v>734</v>
      </c>
    </row>
    <row r="7758" spans="1:29" hidden="1" x14ac:dyDescent="0.25">
      <c r="A7758" t="s">
        <v>692</v>
      </c>
      <c r="B7758" t="s">
        <v>741</v>
      </c>
      <c r="C7758" t="s">
        <v>742</v>
      </c>
      <c r="D7758" t="s">
        <v>1522</v>
      </c>
      <c r="E7758" s="67">
        <v>45261</v>
      </c>
      <c r="Q7758" t="s">
        <v>733</v>
      </c>
      <c r="R7758">
        <v>1</v>
      </c>
      <c r="S7758">
        <v>0</v>
      </c>
      <c r="T7758">
        <v>0</v>
      </c>
      <c r="U7758">
        <v>0</v>
      </c>
      <c r="Y7758" t="s">
        <v>1538</v>
      </c>
      <c r="Z7758">
        <v>0</v>
      </c>
      <c r="AA7758">
        <v>0</v>
      </c>
      <c r="AB7758" t="s">
        <v>734</v>
      </c>
      <c r="AC7758" t="s">
        <v>734</v>
      </c>
    </row>
    <row r="7759" spans="1:29" hidden="1" x14ac:dyDescent="0.25">
      <c r="A7759" t="s">
        <v>691</v>
      </c>
      <c r="B7759" t="s">
        <v>238</v>
      </c>
      <c r="C7759" t="s">
        <v>249</v>
      </c>
      <c r="D7759" t="s">
        <v>260</v>
      </c>
      <c r="E7759" s="67">
        <v>45261</v>
      </c>
      <c r="Q7759" t="s">
        <v>733</v>
      </c>
      <c r="R7759">
        <v>1</v>
      </c>
      <c r="S7759">
        <v>0</v>
      </c>
      <c r="T7759">
        <v>0</v>
      </c>
      <c r="U7759">
        <v>0</v>
      </c>
      <c r="Y7759" t="s">
        <v>1538</v>
      </c>
      <c r="Z7759">
        <v>0</v>
      </c>
      <c r="AA7759">
        <v>0</v>
      </c>
      <c r="AB7759" t="s">
        <v>734</v>
      </c>
      <c r="AC7759" t="s">
        <v>734</v>
      </c>
    </row>
    <row r="7760" spans="1:29" hidden="1" x14ac:dyDescent="0.25">
      <c r="A7760" t="s">
        <v>691</v>
      </c>
      <c r="B7760" t="s">
        <v>650</v>
      </c>
      <c r="C7760" t="s">
        <v>679</v>
      </c>
      <c r="D7760" t="s">
        <v>683</v>
      </c>
      <c r="E7760" s="67">
        <v>45261</v>
      </c>
      <c r="Q7760" t="s">
        <v>733</v>
      </c>
      <c r="R7760">
        <v>1</v>
      </c>
      <c r="S7760">
        <v>0</v>
      </c>
      <c r="T7760">
        <v>0</v>
      </c>
      <c r="U7760">
        <v>0</v>
      </c>
      <c r="Y7760" t="s">
        <v>1538</v>
      </c>
      <c r="Z7760">
        <v>0</v>
      </c>
      <c r="AA7760">
        <v>0</v>
      </c>
      <c r="AB7760" t="s">
        <v>734</v>
      </c>
      <c r="AC7760" t="s">
        <v>734</v>
      </c>
    </row>
    <row r="7761" spans="1:31" hidden="1" x14ac:dyDescent="0.25">
      <c r="A7761" t="s">
        <v>691</v>
      </c>
      <c r="B7761" t="s">
        <v>238</v>
      </c>
      <c r="C7761" t="s">
        <v>249</v>
      </c>
      <c r="D7761" t="s">
        <v>261</v>
      </c>
      <c r="E7761" s="67">
        <v>45261</v>
      </c>
      <c r="Q7761" t="s">
        <v>733</v>
      </c>
      <c r="R7761">
        <v>1</v>
      </c>
      <c r="S7761">
        <v>0</v>
      </c>
      <c r="T7761">
        <v>0</v>
      </c>
      <c r="U7761">
        <v>0</v>
      </c>
      <c r="Y7761" t="s">
        <v>1538</v>
      </c>
      <c r="Z7761">
        <v>0</v>
      </c>
      <c r="AA7761">
        <v>0</v>
      </c>
      <c r="AB7761" t="s">
        <v>734</v>
      </c>
      <c r="AC7761" t="s">
        <v>734</v>
      </c>
    </row>
    <row r="7762" spans="1:31" hidden="1" x14ac:dyDescent="0.25">
      <c r="A7762" t="s">
        <v>692</v>
      </c>
      <c r="B7762" t="s">
        <v>986</v>
      </c>
      <c r="C7762" t="s">
        <v>1324</v>
      </c>
      <c r="D7762" t="s">
        <v>1523</v>
      </c>
      <c r="E7762" s="67">
        <v>45261</v>
      </c>
      <c r="F7762" t="s">
        <v>725</v>
      </c>
      <c r="G7762" t="s">
        <v>725</v>
      </c>
      <c r="N7762">
        <v>31</v>
      </c>
      <c r="Q7762" t="s">
        <v>726</v>
      </c>
      <c r="R7762">
        <v>0</v>
      </c>
      <c r="S7762">
        <v>1</v>
      </c>
      <c r="T7762">
        <v>1</v>
      </c>
      <c r="U7762">
        <v>4</v>
      </c>
      <c r="V7762">
        <v>0</v>
      </c>
      <c r="W7762">
        <v>3.6363636363636397E-2</v>
      </c>
      <c r="Y7762" t="s">
        <v>1538</v>
      </c>
      <c r="Z7762">
        <v>0</v>
      </c>
      <c r="AA7762">
        <v>0</v>
      </c>
      <c r="AB7762" t="s">
        <v>734</v>
      </c>
      <c r="AC7762" t="s">
        <v>734</v>
      </c>
    </row>
    <row r="7763" spans="1:31" hidden="1" x14ac:dyDescent="0.25">
      <c r="A7763" t="s">
        <v>692</v>
      </c>
      <c r="B7763" t="s">
        <v>744</v>
      </c>
      <c r="C7763" t="s">
        <v>854</v>
      </c>
      <c r="D7763" t="s">
        <v>1524</v>
      </c>
      <c r="E7763" s="67">
        <v>45261</v>
      </c>
      <c r="Q7763" t="s">
        <v>733</v>
      </c>
      <c r="R7763">
        <v>1</v>
      </c>
      <c r="S7763">
        <v>0</v>
      </c>
      <c r="T7763">
        <v>0</v>
      </c>
      <c r="U7763">
        <v>0</v>
      </c>
      <c r="Y7763" t="s">
        <v>1538</v>
      </c>
      <c r="Z7763">
        <v>0</v>
      </c>
      <c r="AA7763">
        <v>0</v>
      </c>
      <c r="AB7763" t="s">
        <v>734</v>
      </c>
      <c r="AC7763" t="s">
        <v>734</v>
      </c>
    </row>
    <row r="7764" spans="1:31" hidden="1" x14ac:dyDescent="0.25">
      <c r="A7764" t="s">
        <v>692</v>
      </c>
      <c r="B7764" t="s">
        <v>741</v>
      </c>
      <c r="C7764" t="s">
        <v>742</v>
      </c>
      <c r="D7764" t="s">
        <v>1525</v>
      </c>
      <c r="E7764" s="67">
        <v>45261</v>
      </c>
      <c r="F7764" t="s">
        <v>725</v>
      </c>
      <c r="G7764" t="s">
        <v>725</v>
      </c>
      <c r="Q7764" t="s">
        <v>733</v>
      </c>
      <c r="R7764">
        <v>1</v>
      </c>
      <c r="S7764">
        <v>0</v>
      </c>
      <c r="T7764">
        <v>0</v>
      </c>
      <c r="U7764">
        <v>0</v>
      </c>
      <c r="Y7764" t="s">
        <v>1538</v>
      </c>
      <c r="Z7764">
        <v>0</v>
      </c>
      <c r="AA7764">
        <v>0</v>
      </c>
      <c r="AB7764" t="s">
        <v>734</v>
      </c>
      <c r="AC7764" t="s">
        <v>734</v>
      </c>
    </row>
    <row r="7765" spans="1:31" hidden="1" x14ac:dyDescent="0.25">
      <c r="A7765" t="s">
        <v>691</v>
      </c>
      <c r="B7765" t="s">
        <v>238</v>
      </c>
      <c r="C7765" t="s">
        <v>249</v>
      </c>
      <c r="D7765" t="s">
        <v>262</v>
      </c>
      <c r="E7765" s="67">
        <v>45261</v>
      </c>
      <c r="F7765" t="s">
        <v>725</v>
      </c>
      <c r="G7765" t="s">
        <v>725</v>
      </c>
      <c r="N7765">
        <v>30</v>
      </c>
      <c r="Q7765" t="s">
        <v>726</v>
      </c>
      <c r="R7765">
        <v>0</v>
      </c>
      <c r="S7765">
        <v>0</v>
      </c>
      <c r="T7765">
        <v>0</v>
      </c>
      <c r="U7765">
        <v>3</v>
      </c>
      <c r="V7765">
        <v>0</v>
      </c>
      <c r="W7765">
        <v>-0.12195121951219499</v>
      </c>
      <c r="Y7765" t="s">
        <v>1538</v>
      </c>
      <c r="Z7765">
        <v>0</v>
      </c>
      <c r="AA7765">
        <v>0</v>
      </c>
      <c r="AB7765" t="s">
        <v>734</v>
      </c>
      <c r="AC7765" t="s">
        <v>734</v>
      </c>
    </row>
    <row r="7766" spans="1:31" hidden="1" x14ac:dyDescent="0.25">
      <c r="A7766" t="s">
        <v>691</v>
      </c>
      <c r="B7766" t="s">
        <v>603</v>
      </c>
      <c r="C7766" t="s">
        <v>622</v>
      </c>
      <c r="D7766" t="s">
        <v>626</v>
      </c>
      <c r="E7766" s="67">
        <v>45261</v>
      </c>
      <c r="F7766" t="s">
        <v>725</v>
      </c>
      <c r="G7766" t="s">
        <v>725</v>
      </c>
      <c r="Q7766" t="s">
        <v>726</v>
      </c>
      <c r="R7766">
        <v>0</v>
      </c>
      <c r="S7766">
        <v>1</v>
      </c>
      <c r="T7766">
        <v>1</v>
      </c>
      <c r="U7766">
        <v>4</v>
      </c>
      <c r="V7766">
        <v>0.22641509433962301</v>
      </c>
      <c r="W7766">
        <v>2.8571428571428598E-2</v>
      </c>
      <c r="Y7766" t="s">
        <v>1538</v>
      </c>
      <c r="Z7766">
        <v>0</v>
      </c>
      <c r="AA7766">
        <v>0</v>
      </c>
      <c r="AB7766" t="s">
        <v>734</v>
      </c>
      <c r="AC7766" t="s">
        <v>734</v>
      </c>
      <c r="AE7766">
        <v>100</v>
      </c>
    </row>
    <row r="7767" spans="1:31" hidden="1" x14ac:dyDescent="0.25">
      <c r="A7767" t="s">
        <v>692</v>
      </c>
      <c r="B7767" t="s">
        <v>729</v>
      </c>
      <c r="C7767" t="s">
        <v>780</v>
      </c>
      <c r="D7767" t="s">
        <v>1526</v>
      </c>
      <c r="E7767" s="67">
        <v>45261</v>
      </c>
      <c r="Q7767" t="s">
        <v>733</v>
      </c>
      <c r="R7767">
        <v>1</v>
      </c>
      <c r="S7767">
        <v>0</v>
      </c>
      <c r="T7767">
        <v>0</v>
      </c>
      <c r="U7767">
        <v>0</v>
      </c>
      <c r="Y7767" t="s">
        <v>1538</v>
      </c>
      <c r="Z7767">
        <v>0</v>
      </c>
      <c r="AA7767">
        <v>0</v>
      </c>
      <c r="AB7767" t="s">
        <v>734</v>
      </c>
      <c r="AC7767" t="s">
        <v>734</v>
      </c>
    </row>
    <row r="7768" spans="1:31" hidden="1" x14ac:dyDescent="0.25">
      <c r="A7768" t="s">
        <v>692</v>
      </c>
      <c r="B7768" t="s">
        <v>747</v>
      </c>
      <c r="C7768" t="s">
        <v>748</v>
      </c>
      <c r="D7768" t="s">
        <v>1527</v>
      </c>
      <c r="E7768" s="67">
        <v>45261</v>
      </c>
      <c r="Q7768" t="s">
        <v>733</v>
      </c>
      <c r="R7768">
        <v>1</v>
      </c>
      <c r="S7768">
        <v>0</v>
      </c>
      <c r="T7768">
        <v>0</v>
      </c>
      <c r="U7768">
        <v>0</v>
      </c>
      <c r="Y7768" t="s">
        <v>1538</v>
      </c>
      <c r="Z7768">
        <v>0</v>
      </c>
      <c r="AA7768">
        <v>0</v>
      </c>
      <c r="AB7768" t="s">
        <v>734</v>
      </c>
      <c r="AC7768" t="s">
        <v>734</v>
      </c>
    </row>
    <row r="7769" spans="1:31" hidden="1" x14ac:dyDescent="0.25">
      <c r="A7769" t="s">
        <v>691</v>
      </c>
      <c r="B7769" t="s">
        <v>603</v>
      </c>
      <c r="C7769" t="s">
        <v>639</v>
      </c>
      <c r="D7769" t="s">
        <v>647</v>
      </c>
      <c r="E7769" s="67">
        <v>45261</v>
      </c>
      <c r="F7769" t="s">
        <v>725</v>
      </c>
      <c r="G7769" t="s">
        <v>725</v>
      </c>
      <c r="Q7769" t="s">
        <v>733</v>
      </c>
      <c r="R7769">
        <v>1</v>
      </c>
      <c r="S7769">
        <v>0</v>
      </c>
      <c r="T7769">
        <v>0</v>
      </c>
      <c r="U7769">
        <v>0</v>
      </c>
      <c r="Y7769" t="s">
        <v>1538</v>
      </c>
      <c r="Z7769">
        <v>0</v>
      </c>
      <c r="AA7769">
        <v>0</v>
      </c>
      <c r="AB7769" t="s">
        <v>734</v>
      </c>
      <c r="AC7769" t="s">
        <v>734</v>
      </c>
    </row>
    <row r="7770" spans="1:31" hidden="1" x14ac:dyDescent="0.25">
      <c r="A7770" t="s">
        <v>692</v>
      </c>
      <c r="B7770" t="s">
        <v>741</v>
      </c>
      <c r="C7770" t="s">
        <v>742</v>
      </c>
      <c r="D7770" t="s">
        <v>1528</v>
      </c>
      <c r="E7770" s="67">
        <v>45261</v>
      </c>
      <c r="Q7770" t="s">
        <v>733</v>
      </c>
      <c r="R7770">
        <v>1</v>
      </c>
      <c r="S7770">
        <v>0</v>
      </c>
      <c r="T7770">
        <v>0</v>
      </c>
      <c r="U7770">
        <v>0</v>
      </c>
      <c r="Y7770" t="s">
        <v>1538</v>
      </c>
      <c r="Z7770">
        <v>0</v>
      </c>
      <c r="AA7770">
        <v>0</v>
      </c>
      <c r="AB7770" t="s">
        <v>734</v>
      </c>
      <c r="AC7770" t="s">
        <v>734</v>
      </c>
    </row>
    <row r="7771" spans="1:31" hidden="1" x14ac:dyDescent="0.25">
      <c r="A7771" t="s">
        <v>692</v>
      </c>
      <c r="B7771" t="s">
        <v>794</v>
      </c>
      <c r="C7771" t="s">
        <v>841</v>
      </c>
      <c r="D7771" t="s">
        <v>1528</v>
      </c>
      <c r="E7771" s="67">
        <v>45261</v>
      </c>
      <c r="F7771" t="s">
        <v>725</v>
      </c>
      <c r="G7771" t="s">
        <v>725</v>
      </c>
      <c r="Q7771" t="s">
        <v>733</v>
      </c>
      <c r="R7771">
        <v>1</v>
      </c>
      <c r="S7771">
        <v>0</v>
      </c>
      <c r="T7771">
        <v>0</v>
      </c>
      <c r="U7771">
        <v>0</v>
      </c>
      <c r="Y7771" t="s">
        <v>1538</v>
      </c>
      <c r="Z7771">
        <v>0</v>
      </c>
      <c r="AA7771">
        <v>0</v>
      </c>
      <c r="AB7771" t="s">
        <v>734</v>
      </c>
      <c r="AC7771" t="s">
        <v>734</v>
      </c>
    </row>
    <row r="7772" spans="1:31" hidden="1" x14ac:dyDescent="0.25">
      <c r="A7772" t="s">
        <v>691</v>
      </c>
      <c r="B7772" t="s">
        <v>452</v>
      </c>
      <c r="C7772" t="s">
        <v>478</v>
      </c>
      <c r="D7772" t="s">
        <v>485</v>
      </c>
      <c r="E7772" s="67">
        <v>45261</v>
      </c>
      <c r="F7772" t="s">
        <v>725</v>
      </c>
      <c r="G7772" t="s">
        <v>725</v>
      </c>
      <c r="N7772">
        <v>31</v>
      </c>
      <c r="Q7772" t="s">
        <v>726</v>
      </c>
      <c r="R7772">
        <v>0</v>
      </c>
      <c r="S7772">
        <v>0</v>
      </c>
      <c r="T7772">
        <v>0</v>
      </c>
      <c r="U7772">
        <v>3</v>
      </c>
      <c r="V7772">
        <v>0.375</v>
      </c>
      <c r="W7772">
        <v>-0.5</v>
      </c>
      <c r="Y7772" t="s">
        <v>1538</v>
      </c>
      <c r="Z7772">
        <v>0</v>
      </c>
      <c r="AA7772">
        <v>0</v>
      </c>
      <c r="AB7772" t="s">
        <v>734</v>
      </c>
      <c r="AC7772" t="s">
        <v>734</v>
      </c>
    </row>
    <row r="7773" spans="1:31" hidden="1" x14ac:dyDescent="0.25">
      <c r="A7773" t="s">
        <v>691</v>
      </c>
      <c r="B7773" t="s">
        <v>603</v>
      </c>
      <c r="C7773" t="s">
        <v>639</v>
      </c>
      <c r="D7773" t="s">
        <v>648</v>
      </c>
      <c r="E7773" s="67">
        <v>45261</v>
      </c>
      <c r="F7773" t="s">
        <v>725</v>
      </c>
      <c r="G7773" t="s">
        <v>725</v>
      </c>
      <c r="Q7773" t="s">
        <v>733</v>
      </c>
      <c r="R7773">
        <v>1</v>
      </c>
      <c r="S7773">
        <v>0</v>
      </c>
      <c r="T7773">
        <v>0</v>
      </c>
      <c r="U7773">
        <v>0</v>
      </c>
      <c r="Y7773" t="s">
        <v>1538</v>
      </c>
      <c r="Z7773">
        <v>0</v>
      </c>
      <c r="AA7773">
        <v>0</v>
      </c>
      <c r="AB7773" t="s">
        <v>734</v>
      </c>
      <c r="AC7773" t="s">
        <v>734</v>
      </c>
    </row>
    <row r="7774" spans="1:31" hidden="1" x14ac:dyDescent="0.25">
      <c r="A7774" t="s">
        <v>691</v>
      </c>
      <c r="B7774" t="s">
        <v>650</v>
      </c>
      <c r="C7774" t="s">
        <v>670</v>
      </c>
      <c r="D7774" t="s">
        <v>678</v>
      </c>
      <c r="E7774" s="67">
        <v>45261</v>
      </c>
      <c r="Q7774" t="s">
        <v>733</v>
      </c>
      <c r="R7774">
        <v>1</v>
      </c>
      <c r="S7774">
        <v>0</v>
      </c>
      <c r="T7774">
        <v>0</v>
      </c>
      <c r="U7774">
        <v>0</v>
      </c>
      <c r="Y7774" t="s">
        <v>1538</v>
      </c>
      <c r="Z7774">
        <v>0</v>
      </c>
      <c r="AA7774">
        <v>0</v>
      </c>
      <c r="AB7774" t="s">
        <v>734</v>
      </c>
      <c r="AC7774" t="s">
        <v>734</v>
      </c>
    </row>
    <row r="7775" spans="1:31" hidden="1" x14ac:dyDescent="0.25">
      <c r="A7775" t="s">
        <v>691</v>
      </c>
      <c r="B7775" t="s">
        <v>603</v>
      </c>
      <c r="C7775" t="s">
        <v>617</v>
      </c>
      <c r="D7775" t="s">
        <v>621</v>
      </c>
      <c r="E7775" s="67">
        <v>45261</v>
      </c>
      <c r="F7775" t="s">
        <v>725</v>
      </c>
      <c r="G7775" t="s">
        <v>725</v>
      </c>
      <c r="H7775">
        <v>455</v>
      </c>
      <c r="J7775">
        <v>264</v>
      </c>
      <c r="K7775">
        <v>251</v>
      </c>
      <c r="M7775">
        <v>191</v>
      </c>
      <c r="Q7775" t="s">
        <v>726</v>
      </c>
      <c r="R7775">
        <v>0</v>
      </c>
      <c r="S7775">
        <v>0</v>
      </c>
      <c r="T7775">
        <v>0</v>
      </c>
      <c r="U7775">
        <v>3</v>
      </c>
      <c r="V7775">
        <v>-7.0175438596491196E-2</v>
      </c>
      <c r="W7775">
        <v>1.88679245283019E-2</v>
      </c>
      <c r="Y7775" t="s">
        <v>1538</v>
      </c>
      <c r="Z7775">
        <v>1</v>
      </c>
      <c r="AA7775">
        <v>0.76095617529880477</v>
      </c>
      <c r="AB7775" t="s">
        <v>732</v>
      </c>
      <c r="AC7775" t="s">
        <v>726</v>
      </c>
      <c r="AD7775">
        <v>270</v>
      </c>
      <c r="AE7775">
        <v>455</v>
      </c>
    </row>
    <row r="7776" spans="1:31" hidden="1" x14ac:dyDescent="0.25">
      <c r="A7776" t="s">
        <v>692</v>
      </c>
      <c r="B7776" t="s">
        <v>763</v>
      </c>
      <c r="C7776" t="s">
        <v>764</v>
      </c>
      <c r="D7776" t="s">
        <v>1529</v>
      </c>
      <c r="E7776" s="67">
        <v>45261</v>
      </c>
      <c r="Q7776" t="s">
        <v>733</v>
      </c>
      <c r="R7776">
        <v>1</v>
      </c>
      <c r="S7776">
        <v>0</v>
      </c>
      <c r="T7776">
        <v>0</v>
      </c>
      <c r="U7776">
        <v>0</v>
      </c>
      <c r="Y7776" t="s">
        <v>1538</v>
      </c>
      <c r="Z7776">
        <v>0</v>
      </c>
      <c r="AA7776">
        <v>0</v>
      </c>
      <c r="AB7776" t="s">
        <v>734</v>
      </c>
      <c r="AC7776" t="s">
        <v>734</v>
      </c>
      <c r="AD7776">
        <v>417</v>
      </c>
      <c r="AE7776">
        <v>130</v>
      </c>
    </row>
    <row r="7777" spans="1:32" hidden="1" x14ac:dyDescent="0.25">
      <c r="A7777" t="s">
        <v>692</v>
      </c>
      <c r="B7777" t="s">
        <v>949</v>
      </c>
      <c r="C7777" t="s">
        <v>1482</v>
      </c>
      <c r="D7777" t="s">
        <v>1530</v>
      </c>
      <c r="E7777" s="67">
        <v>45261</v>
      </c>
      <c r="Q7777" t="s">
        <v>733</v>
      </c>
      <c r="R7777">
        <v>1</v>
      </c>
      <c r="S7777">
        <v>0</v>
      </c>
      <c r="T7777">
        <v>0</v>
      </c>
      <c r="U7777">
        <v>0</v>
      </c>
      <c r="Y7777" t="s">
        <v>1538</v>
      </c>
      <c r="Z7777">
        <v>0</v>
      </c>
      <c r="AA7777">
        <v>0</v>
      </c>
      <c r="AB7777" t="s">
        <v>734</v>
      </c>
      <c r="AC7777" t="s">
        <v>734</v>
      </c>
    </row>
    <row r="7778" spans="1:32" hidden="1" x14ac:dyDescent="0.25">
      <c r="A7778" t="s">
        <v>691</v>
      </c>
      <c r="B7778" t="s">
        <v>303</v>
      </c>
      <c r="C7778" t="s">
        <v>309</v>
      </c>
      <c r="D7778" t="s">
        <v>310</v>
      </c>
      <c r="E7778" s="67">
        <v>45261</v>
      </c>
      <c r="F7778" t="s">
        <v>725</v>
      </c>
      <c r="G7778" t="s">
        <v>725</v>
      </c>
      <c r="I7778">
        <v>600</v>
      </c>
      <c r="J7778">
        <v>556</v>
      </c>
      <c r="K7778">
        <v>100</v>
      </c>
      <c r="M7778">
        <v>44</v>
      </c>
      <c r="P7778">
        <v>321</v>
      </c>
      <c r="Q7778" t="s">
        <v>726</v>
      </c>
      <c r="R7778">
        <v>0</v>
      </c>
      <c r="S7778">
        <v>0</v>
      </c>
      <c r="T7778">
        <v>0</v>
      </c>
      <c r="U7778">
        <v>1</v>
      </c>
      <c r="W7778">
        <v>-0.183673469387755</v>
      </c>
      <c r="Y7778" t="s">
        <v>1539</v>
      </c>
      <c r="Z7778">
        <v>1</v>
      </c>
      <c r="AA7778">
        <v>0.13707165109034267</v>
      </c>
      <c r="AB7778" t="s">
        <v>732</v>
      </c>
      <c r="AC7778" t="s">
        <v>726</v>
      </c>
      <c r="AD7778">
        <v>2</v>
      </c>
    </row>
    <row r="7779" spans="1:32" hidden="1" x14ac:dyDescent="0.25">
      <c r="A7779" t="s">
        <v>692</v>
      </c>
      <c r="B7779" t="s">
        <v>729</v>
      </c>
      <c r="C7779" t="s">
        <v>730</v>
      </c>
      <c r="D7779" t="s">
        <v>731</v>
      </c>
      <c r="E7779" s="67">
        <v>45261</v>
      </c>
      <c r="F7779" t="s">
        <v>725</v>
      </c>
      <c r="H7779">
        <v>89</v>
      </c>
      <c r="I7779">
        <v>18</v>
      </c>
      <c r="J7779">
        <v>100</v>
      </c>
      <c r="K7779">
        <v>160</v>
      </c>
      <c r="M7779">
        <v>7</v>
      </c>
      <c r="P7779">
        <v>164</v>
      </c>
      <c r="Q7779" t="s">
        <v>726</v>
      </c>
      <c r="R7779">
        <v>0</v>
      </c>
      <c r="S7779">
        <v>1</v>
      </c>
      <c r="T7779">
        <v>1</v>
      </c>
      <c r="U7779">
        <v>4</v>
      </c>
      <c r="V7779">
        <v>0.62406015037593998</v>
      </c>
      <c r="W7779">
        <v>-5.0295857988165701E-2</v>
      </c>
      <c r="X7779">
        <v>266</v>
      </c>
      <c r="Y7779" t="s">
        <v>1539</v>
      </c>
      <c r="Z7779">
        <v>1</v>
      </c>
      <c r="AA7779">
        <v>4.2682926829268296E-2</v>
      </c>
      <c r="AB7779" t="s">
        <v>732</v>
      </c>
      <c r="AC7779" t="s">
        <v>726</v>
      </c>
      <c r="AD7779">
        <v>180</v>
      </c>
      <c r="AE7779">
        <v>89</v>
      </c>
      <c r="AF7779">
        <v>151</v>
      </c>
    </row>
    <row r="7780" spans="1:32" hidden="1" x14ac:dyDescent="0.25">
      <c r="A7780" t="s">
        <v>691</v>
      </c>
      <c r="B7780" t="s">
        <v>275</v>
      </c>
      <c r="C7780" t="s">
        <v>285</v>
      </c>
      <c r="D7780" t="s">
        <v>286</v>
      </c>
      <c r="E7780" s="67">
        <v>45261</v>
      </c>
      <c r="Q7780" t="s">
        <v>733</v>
      </c>
      <c r="R7780">
        <v>1</v>
      </c>
      <c r="S7780">
        <v>0</v>
      </c>
      <c r="T7780">
        <v>0</v>
      </c>
      <c r="U7780">
        <v>0</v>
      </c>
      <c r="Y7780" t="s">
        <v>1539</v>
      </c>
      <c r="Z7780">
        <v>0</v>
      </c>
      <c r="AA7780">
        <v>0</v>
      </c>
      <c r="AB7780" t="s">
        <v>734</v>
      </c>
      <c r="AC7780" t="s">
        <v>734</v>
      </c>
    </row>
    <row r="7781" spans="1:32" hidden="1" x14ac:dyDescent="0.25">
      <c r="A7781" t="s">
        <v>691</v>
      </c>
      <c r="B7781" t="s">
        <v>275</v>
      </c>
      <c r="C7781" t="s">
        <v>285</v>
      </c>
      <c r="D7781" t="s">
        <v>287</v>
      </c>
      <c r="E7781" s="67">
        <v>45261</v>
      </c>
      <c r="F7781" t="s">
        <v>725</v>
      </c>
      <c r="G7781" t="s">
        <v>725</v>
      </c>
      <c r="H7781">
        <v>126</v>
      </c>
      <c r="J7781">
        <v>11</v>
      </c>
      <c r="K7781">
        <v>36</v>
      </c>
      <c r="M7781">
        <v>115</v>
      </c>
      <c r="P7781">
        <v>34</v>
      </c>
      <c r="Q7781" t="s">
        <v>726</v>
      </c>
      <c r="R7781">
        <v>0</v>
      </c>
      <c r="S7781">
        <v>0</v>
      </c>
      <c r="T7781">
        <v>0</v>
      </c>
      <c r="U7781">
        <v>3</v>
      </c>
      <c r="V7781">
        <v>0.78</v>
      </c>
      <c r="W7781">
        <v>-11</v>
      </c>
      <c r="X7781">
        <v>50</v>
      </c>
      <c r="Y7781" t="s">
        <v>1539</v>
      </c>
      <c r="Z7781">
        <v>1</v>
      </c>
      <c r="AA7781">
        <v>3.3823529411764706</v>
      </c>
      <c r="AB7781" t="s">
        <v>758</v>
      </c>
      <c r="AC7781" t="s">
        <v>726</v>
      </c>
      <c r="AE7781">
        <v>126</v>
      </c>
      <c r="AF7781">
        <v>18</v>
      </c>
    </row>
    <row r="7782" spans="1:32" hidden="1" x14ac:dyDescent="0.25">
      <c r="A7782" t="s">
        <v>692</v>
      </c>
      <c r="B7782" t="s">
        <v>735</v>
      </c>
      <c r="C7782" t="s">
        <v>736</v>
      </c>
      <c r="D7782" t="s">
        <v>737</v>
      </c>
      <c r="E7782" s="67">
        <v>45261</v>
      </c>
      <c r="Q7782" t="s">
        <v>733</v>
      </c>
      <c r="R7782">
        <v>1</v>
      </c>
      <c r="S7782">
        <v>0</v>
      </c>
      <c r="T7782">
        <v>0</v>
      </c>
      <c r="U7782">
        <v>0</v>
      </c>
      <c r="Y7782" t="s">
        <v>1539</v>
      </c>
      <c r="Z7782">
        <v>0</v>
      </c>
      <c r="AA7782">
        <v>0</v>
      </c>
      <c r="AB7782" t="s">
        <v>734</v>
      </c>
      <c r="AC7782" t="s">
        <v>734</v>
      </c>
    </row>
    <row r="7783" spans="1:32" hidden="1" x14ac:dyDescent="0.25">
      <c r="A7783" t="s">
        <v>691</v>
      </c>
      <c r="B7783" t="s">
        <v>275</v>
      </c>
      <c r="C7783" t="s">
        <v>296</v>
      </c>
      <c r="D7783" t="s">
        <v>297</v>
      </c>
      <c r="E7783" s="67">
        <v>45261</v>
      </c>
      <c r="F7783" t="s">
        <v>725</v>
      </c>
      <c r="G7783" t="s">
        <v>725</v>
      </c>
      <c r="H7783">
        <v>77</v>
      </c>
      <c r="J7783">
        <v>26</v>
      </c>
      <c r="M7783">
        <v>51</v>
      </c>
      <c r="P7783">
        <v>30</v>
      </c>
      <c r="Q7783" t="s">
        <v>726</v>
      </c>
      <c r="R7783">
        <v>0</v>
      </c>
      <c r="S7783">
        <v>1</v>
      </c>
      <c r="T7783">
        <v>1</v>
      </c>
      <c r="U7783">
        <v>4</v>
      </c>
      <c r="V7783">
        <v>0</v>
      </c>
      <c r="W7783">
        <v>-1.60869565217391</v>
      </c>
      <c r="X7783">
        <v>26</v>
      </c>
      <c r="Y7783" t="s">
        <v>1539</v>
      </c>
      <c r="Z7783">
        <v>1</v>
      </c>
      <c r="AA7783">
        <v>1.7</v>
      </c>
      <c r="AB7783" t="s">
        <v>758</v>
      </c>
      <c r="AC7783" t="s">
        <v>726</v>
      </c>
      <c r="AD7783">
        <v>25</v>
      </c>
      <c r="AE7783">
        <v>77</v>
      </c>
      <c r="AF7783">
        <v>25</v>
      </c>
    </row>
    <row r="7784" spans="1:32" hidden="1" x14ac:dyDescent="0.25">
      <c r="A7784" t="s">
        <v>692</v>
      </c>
      <c r="B7784" t="s">
        <v>735</v>
      </c>
      <c r="C7784" t="s">
        <v>736</v>
      </c>
      <c r="D7784" t="s">
        <v>739</v>
      </c>
      <c r="E7784" s="67">
        <v>45261</v>
      </c>
      <c r="Q7784" t="s">
        <v>733</v>
      </c>
      <c r="R7784">
        <v>1</v>
      </c>
      <c r="S7784">
        <v>0</v>
      </c>
      <c r="T7784">
        <v>0</v>
      </c>
      <c r="U7784">
        <v>0</v>
      </c>
      <c r="Y7784" t="s">
        <v>1539</v>
      </c>
      <c r="Z7784">
        <v>0</v>
      </c>
      <c r="AA7784">
        <v>0</v>
      </c>
      <c r="AB7784" t="s">
        <v>734</v>
      </c>
      <c r="AC7784" t="s">
        <v>734</v>
      </c>
    </row>
    <row r="7785" spans="1:32" hidden="1" x14ac:dyDescent="0.25">
      <c r="A7785" t="s">
        <v>692</v>
      </c>
      <c r="B7785" t="s">
        <v>735</v>
      </c>
      <c r="C7785" t="s">
        <v>736</v>
      </c>
      <c r="D7785" t="s">
        <v>740</v>
      </c>
      <c r="E7785" s="67">
        <v>45261</v>
      </c>
      <c r="Q7785" t="s">
        <v>733</v>
      </c>
      <c r="R7785">
        <v>1</v>
      </c>
      <c r="S7785">
        <v>0</v>
      </c>
      <c r="T7785">
        <v>0</v>
      </c>
      <c r="U7785">
        <v>0</v>
      </c>
      <c r="Y7785" t="s">
        <v>1539</v>
      </c>
      <c r="Z7785">
        <v>0</v>
      </c>
      <c r="AA7785">
        <v>0</v>
      </c>
      <c r="AB7785" t="s">
        <v>734</v>
      </c>
      <c r="AC7785" t="s">
        <v>734</v>
      </c>
    </row>
    <row r="7786" spans="1:32" hidden="1" x14ac:dyDescent="0.25">
      <c r="A7786" t="s">
        <v>692</v>
      </c>
      <c r="B7786" t="s">
        <v>741</v>
      </c>
      <c r="C7786" t="s">
        <v>742</v>
      </c>
      <c r="D7786" t="s">
        <v>743</v>
      </c>
      <c r="E7786" s="67">
        <v>45261</v>
      </c>
      <c r="Q7786" t="s">
        <v>733</v>
      </c>
      <c r="R7786">
        <v>1</v>
      </c>
      <c r="S7786">
        <v>0</v>
      </c>
      <c r="T7786">
        <v>0</v>
      </c>
      <c r="U7786">
        <v>0</v>
      </c>
      <c r="Y7786" t="s">
        <v>1539</v>
      </c>
      <c r="Z7786">
        <v>0</v>
      </c>
      <c r="AA7786">
        <v>0</v>
      </c>
      <c r="AB7786" t="s">
        <v>734</v>
      </c>
      <c r="AC7786" t="s">
        <v>734</v>
      </c>
    </row>
    <row r="7787" spans="1:32" hidden="1" x14ac:dyDescent="0.25">
      <c r="A7787" t="s">
        <v>691</v>
      </c>
      <c r="B7787" t="s">
        <v>275</v>
      </c>
      <c r="C7787" t="s">
        <v>276</v>
      </c>
      <c r="D7787" t="s">
        <v>277</v>
      </c>
      <c r="E7787" s="67">
        <v>45261</v>
      </c>
      <c r="F7787" t="s">
        <v>725</v>
      </c>
      <c r="G7787" t="s">
        <v>725</v>
      </c>
      <c r="P7787">
        <v>5</v>
      </c>
      <c r="Q7787" t="s">
        <v>726</v>
      </c>
      <c r="R7787">
        <v>1</v>
      </c>
      <c r="S7787">
        <v>0</v>
      </c>
      <c r="T7787">
        <v>0</v>
      </c>
      <c r="U7787">
        <v>0</v>
      </c>
      <c r="X7787">
        <v>2</v>
      </c>
      <c r="Y7787" t="s">
        <v>1539</v>
      </c>
      <c r="Z7787">
        <v>0</v>
      </c>
      <c r="AA7787">
        <v>0</v>
      </c>
      <c r="AB7787" t="s">
        <v>734</v>
      </c>
      <c r="AC7787" t="s">
        <v>734</v>
      </c>
    </row>
    <row r="7788" spans="1:32" hidden="1" x14ac:dyDescent="0.25">
      <c r="A7788" t="s">
        <v>692</v>
      </c>
      <c r="B7788" t="s">
        <v>744</v>
      </c>
      <c r="C7788" t="s">
        <v>745</v>
      </c>
      <c r="D7788" t="s">
        <v>746</v>
      </c>
      <c r="E7788" s="67">
        <v>45261</v>
      </c>
      <c r="F7788" t="s">
        <v>725</v>
      </c>
      <c r="G7788" t="s">
        <v>725</v>
      </c>
      <c r="H7788">
        <v>226</v>
      </c>
      <c r="J7788">
        <v>61</v>
      </c>
      <c r="K7788">
        <v>87</v>
      </c>
      <c r="M7788">
        <v>165</v>
      </c>
      <c r="P7788">
        <v>66</v>
      </c>
      <c r="Q7788" t="s">
        <v>726</v>
      </c>
      <c r="R7788">
        <v>0</v>
      </c>
      <c r="S7788">
        <v>1</v>
      </c>
      <c r="T7788">
        <v>1</v>
      </c>
      <c r="U7788">
        <v>4</v>
      </c>
      <c r="V7788">
        <v>0</v>
      </c>
      <c r="W7788">
        <v>0.22500000000000001</v>
      </c>
      <c r="X7788">
        <v>61</v>
      </c>
      <c r="Y7788" t="s">
        <v>1539</v>
      </c>
      <c r="Z7788">
        <v>1</v>
      </c>
      <c r="AA7788">
        <v>2.5</v>
      </c>
      <c r="AB7788" t="s">
        <v>758</v>
      </c>
      <c r="AC7788" t="s">
        <v>726</v>
      </c>
      <c r="AD7788">
        <v>95</v>
      </c>
      <c r="AE7788">
        <v>226</v>
      </c>
      <c r="AF7788">
        <v>95</v>
      </c>
    </row>
    <row r="7789" spans="1:32" hidden="1" x14ac:dyDescent="0.25">
      <c r="A7789" t="s">
        <v>692</v>
      </c>
      <c r="B7789" t="s">
        <v>747</v>
      </c>
      <c r="C7789" t="s">
        <v>748</v>
      </c>
      <c r="D7789" t="s">
        <v>749</v>
      </c>
      <c r="E7789" s="67">
        <v>45261</v>
      </c>
      <c r="Q7789" t="s">
        <v>733</v>
      </c>
      <c r="R7789">
        <v>1</v>
      </c>
      <c r="S7789">
        <v>0</v>
      </c>
      <c r="T7789">
        <v>0</v>
      </c>
      <c r="U7789">
        <v>0</v>
      </c>
      <c r="Y7789" t="s">
        <v>1539</v>
      </c>
      <c r="Z7789">
        <v>0</v>
      </c>
      <c r="AA7789">
        <v>0</v>
      </c>
      <c r="AB7789" t="s">
        <v>734</v>
      </c>
      <c r="AC7789" t="s">
        <v>734</v>
      </c>
    </row>
    <row r="7790" spans="1:32" hidden="1" x14ac:dyDescent="0.25">
      <c r="A7790" t="s">
        <v>692</v>
      </c>
      <c r="B7790" t="s">
        <v>744</v>
      </c>
      <c r="C7790" t="s">
        <v>750</v>
      </c>
      <c r="D7790" t="s">
        <v>751</v>
      </c>
      <c r="E7790" s="67">
        <v>45261</v>
      </c>
      <c r="F7790" t="s">
        <v>725</v>
      </c>
      <c r="G7790" t="s">
        <v>725</v>
      </c>
      <c r="N7790">
        <v>31</v>
      </c>
      <c r="P7790">
        <v>29</v>
      </c>
      <c r="Q7790" t="s">
        <v>726</v>
      </c>
      <c r="R7790">
        <v>0</v>
      </c>
      <c r="S7790">
        <v>1</v>
      </c>
      <c r="T7790">
        <v>1</v>
      </c>
      <c r="U7790">
        <v>4</v>
      </c>
      <c r="W7790">
        <v>-2.0833333333333301E-2</v>
      </c>
      <c r="Y7790" t="s">
        <v>1539</v>
      </c>
      <c r="Z7790">
        <v>0</v>
      </c>
      <c r="AA7790">
        <v>0</v>
      </c>
      <c r="AB7790" t="s">
        <v>734</v>
      </c>
      <c r="AC7790" t="s">
        <v>734</v>
      </c>
      <c r="AE7790">
        <v>22</v>
      </c>
      <c r="AF7790">
        <v>22</v>
      </c>
    </row>
    <row r="7791" spans="1:32" hidden="1" x14ac:dyDescent="0.25">
      <c r="A7791" t="s">
        <v>692</v>
      </c>
      <c r="B7791" t="s">
        <v>752</v>
      </c>
      <c r="C7791" t="s">
        <v>753</v>
      </c>
      <c r="D7791" t="s">
        <v>754</v>
      </c>
      <c r="E7791" s="67">
        <v>45261</v>
      </c>
      <c r="P7791">
        <v>90</v>
      </c>
      <c r="Q7791" t="s">
        <v>733</v>
      </c>
      <c r="R7791">
        <v>1</v>
      </c>
      <c r="S7791">
        <v>0</v>
      </c>
      <c r="T7791">
        <v>0</v>
      </c>
      <c r="U7791">
        <v>0</v>
      </c>
      <c r="Y7791" t="s">
        <v>1539</v>
      </c>
      <c r="Z7791">
        <v>0</v>
      </c>
      <c r="AA7791">
        <v>0</v>
      </c>
      <c r="AB7791" t="s">
        <v>734</v>
      </c>
      <c r="AC7791" t="s">
        <v>734</v>
      </c>
      <c r="AD7791">
        <v>102</v>
      </c>
      <c r="AE7791">
        <v>68</v>
      </c>
      <c r="AF7791">
        <v>102</v>
      </c>
    </row>
    <row r="7792" spans="1:32" hidden="1" x14ac:dyDescent="0.25">
      <c r="A7792" t="s">
        <v>691</v>
      </c>
      <c r="B7792" t="s">
        <v>238</v>
      </c>
      <c r="C7792" t="s">
        <v>249</v>
      </c>
      <c r="D7792" t="s">
        <v>250</v>
      </c>
      <c r="E7792" s="67">
        <v>45261</v>
      </c>
      <c r="F7792" t="s">
        <v>725</v>
      </c>
      <c r="G7792" t="s">
        <v>725</v>
      </c>
      <c r="H7792">
        <v>46</v>
      </c>
      <c r="J7792">
        <v>18</v>
      </c>
      <c r="M7792">
        <v>28</v>
      </c>
      <c r="P7792">
        <v>13</v>
      </c>
      <c r="Q7792" t="s">
        <v>726</v>
      </c>
      <c r="R7792">
        <v>0</v>
      </c>
      <c r="S7792">
        <v>1</v>
      </c>
      <c r="T7792">
        <v>1</v>
      </c>
      <c r="U7792">
        <v>4</v>
      </c>
      <c r="V7792">
        <v>0.18181818181818199</v>
      </c>
      <c r="W7792">
        <v>0.2</v>
      </c>
      <c r="X7792">
        <v>22</v>
      </c>
      <c r="Y7792" t="s">
        <v>1539</v>
      </c>
      <c r="Z7792">
        <v>1</v>
      </c>
      <c r="AA7792">
        <v>2.1538461538461537</v>
      </c>
      <c r="AB7792" t="s">
        <v>758</v>
      </c>
      <c r="AC7792" t="s">
        <v>726</v>
      </c>
      <c r="AD7792">
        <v>23</v>
      </c>
      <c r="AE7792">
        <v>46</v>
      </c>
      <c r="AF7792">
        <v>23</v>
      </c>
    </row>
    <row r="7793" spans="1:32" hidden="1" x14ac:dyDescent="0.25">
      <c r="A7793" t="s">
        <v>692</v>
      </c>
      <c r="B7793" t="s">
        <v>755</v>
      </c>
      <c r="C7793" t="s">
        <v>756</v>
      </c>
      <c r="D7793" t="s">
        <v>757</v>
      </c>
      <c r="E7793" s="67">
        <v>45261</v>
      </c>
      <c r="F7793" t="s">
        <v>725</v>
      </c>
      <c r="G7793" t="s">
        <v>725</v>
      </c>
      <c r="H7793">
        <v>55</v>
      </c>
      <c r="I7793">
        <v>75</v>
      </c>
      <c r="J7793">
        <v>67</v>
      </c>
      <c r="K7793">
        <v>95</v>
      </c>
      <c r="M7793">
        <v>63</v>
      </c>
      <c r="P7793">
        <v>76</v>
      </c>
      <c r="Q7793" t="s">
        <v>726</v>
      </c>
      <c r="R7793">
        <v>0</v>
      </c>
      <c r="S7793">
        <v>1</v>
      </c>
      <c r="T7793">
        <v>1</v>
      </c>
      <c r="U7793">
        <v>4</v>
      </c>
      <c r="V7793">
        <v>-6.3492063492063502E-2</v>
      </c>
      <c r="W7793">
        <v>0.26315789473684198</v>
      </c>
      <c r="X7793">
        <v>63</v>
      </c>
      <c r="Y7793" t="s">
        <v>1539</v>
      </c>
      <c r="Z7793">
        <v>1</v>
      </c>
      <c r="AA7793">
        <v>0.82894736842105265</v>
      </c>
      <c r="AB7793" t="s">
        <v>732</v>
      </c>
      <c r="AC7793" t="s">
        <v>726</v>
      </c>
      <c r="AD7793">
        <v>106</v>
      </c>
      <c r="AE7793">
        <v>55</v>
      </c>
      <c r="AF7793">
        <v>116</v>
      </c>
    </row>
    <row r="7794" spans="1:32" hidden="1" x14ac:dyDescent="0.25">
      <c r="A7794" t="s">
        <v>691</v>
      </c>
      <c r="B7794" t="s">
        <v>215</v>
      </c>
      <c r="C7794" t="s">
        <v>231</v>
      </c>
      <c r="D7794" t="s">
        <v>232</v>
      </c>
      <c r="E7794" s="67">
        <v>45261</v>
      </c>
      <c r="F7794" t="s">
        <v>725</v>
      </c>
      <c r="G7794" t="s">
        <v>725</v>
      </c>
      <c r="H7794">
        <v>418</v>
      </c>
      <c r="I7794">
        <v>725</v>
      </c>
      <c r="J7794">
        <v>312</v>
      </c>
      <c r="K7794">
        <v>300</v>
      </c>
      <c r="M7794">
        <v>831</v>
      </c>
      <c r="P7794">
        <v>265</v>
      </c>
      <c r="Q7794" t="s">
        <v>726</v>
      </c>
      <c r="R7794">
        <v>0</v>
      </c>
      <c r="S7794">
        <v>1</v>
      </c>
      <c r="T7794">
        <v>1</v>
      </c>
      <c r="U7794">
        <v>4</v>
      </c>
      <c r="V7794">
        <v>-1.4186046511627901</v>
      </c>
      <c r="W7794">
        <v>-0.95180722891566305</v>
      </c>
      <c r="X7794">
        <v>129</v>
      </c>
      <c r="Y7794" t="s">
        <v>1539</v>
      </c>
      <c r="Z7794">
        <v>1</v>
      </c>
      <c r="AA7794">
        <v>3.1358490566037736</v>
      </c>
      <c r="AB7794" t="s">
        <v>758</v>
      </c>
      <c r="AC7794" t="s">
        <v>726</v>
      </c>
      <c r="AD7794">
        <v>391</v>
      </c>
      <c r="AE7794">
        <v>418</v>
      </c>
      <c r="AF7794">
        <v>189</v>
      </c>
    </row>
    <row r="7795" spans="1:32" hidden="1" x14ac:dyDescent="0.25">
      <c r="A7795" t="s">
        <v>691</v>
      </c>
      <c r="B7795" t="s">
        <v>182</v>
      </c>
      <c r="C7795" t="s">
        <v>185</v>
      </c>
      <c r="D7795" t="s">
        <v>186</v>
      </c>
      <c r="E7795" s="67">
        <v>45261</v>
      </c>
      <c r="F7795" t="s">
        <v>725</v>
      </c>
      <c r="G7795" t="s">
        <v>725</v>
      </c>
      <c r="I7795">
        <v>400</v>
      </c>
      <c r="J7795">
        <v>24</v>
      </c>
      <c r="K7795">
        <v>30</v>
      </c>
      <c r="M7795">
        <v>376</v>
      </c>
      <c r="P7795">
        <v>82</v>
      </c>
      <c r="Q7795" t="s">
        <v>726</v>
      </c>
      <c r="R7795">
        <v>0</v>
      </c>
      <c r="S7795">
        <v>1</v>
      </c>
      <c r="T7795">
        <v>1</v>
      </c>
      <c r="U7795">
        <v>4</v>
      </c>
      <c r="V7795">
        <v>0</v>
      </c>
      <c r="W7795">
        <v>0.214285714285714</v>
      </c>
      <c r="X7795">
        <v>24</v>
      </c>
      <c r="Y7795" t="s">
        <v>1539</v>
      </c>
      <c r="Z7795">
        <v>1</v>
      </c>
      <c r="AA7795">
        <v>4.5853658536585362</v>
      </c>
      <c r="AB7795" t="s">
        <v>738</v>
      </c>
      <c r="AC7795" t="s">
        <v>726</v>
      </c>
      <c r="AD7795">
        <v>88</v>
      </c>
      <c r="AF7795">
        <v>138</v>
      </c>
    </row>
    <row r="7796" spans="1:32" hidden="1" x14ac:dyDescent="0.25">
      <c r="A7796" t="s">
        <v>691</v>
      </c>
      <c r="B7796" t="s">
        <v>452</v>
      </c>
      <c r="C7796" t="s">
        <v>462</v>
      </c>
      <c r="D7796" t="s">
        <v>463</v>
      </c>
      <c r="E7796" s="67">
        <v>45261</v>
      </c>
      <c r="Q7796" t="s">
        <v>733</v>
      </c>
      <c r="R7796">
        <v>1</v>
      </c>
      <c r="S7796">
        <v>0</v>
      </c>
      <c r="T7796">
        <v>0</v>
      </c>
      <c r="U7796">
        <v>0</v>
      </c>
      <c r="Y7796" t="s">
        <v>1539</v>
      </c>
      <c r="Z7796">
        <v>0</v>
      </c>
      <c r="AA7796">
        <v>0</v>
      </c>
      <c r="AB7796" t="s">
        <v>734</v>
      </c>
      <c r="AC7796" t="s">
        <v>734</v>
      </c>
    </row>
    <row r="7797" spans="1:32" hidden="1" x14ac:dyDescent="0.25">
      <c r="A7797" t="s">
        <v>691</v>
      </c>
      <c r="B7797" t="s">
        <v>238</v>
      </c>
      <c r="C7797" t="s">
        <v>249</v>
      </c>
      <c r="D7797" t="s">
        <v>251</v>
      </c>
      <c r="E7797" s="67">
        <v>45261</v>
      </c>
      <c r="F7797" t="s">
        <v>725</v>
      </c>
      <c r="G7797" t="s">
        <v>725</v>
      </c>
      <c r="P7797">
        <v>107</v>
      </c>
      <c r="Q7797" t="s">
        <v>733</v>
      </c>
      <c r="R7797">
        <v>1</v>
      </c>
      <c r="S7797">
        <v>0</v>
      </c>
      <c r="T7797">
        <v>0</v>
      </c>
      <c r="U7797">
        <v>0</v>
      </c>
      <c r="Y7797" t="s">
        <v>1539</v>
      </c>
      <c r="Z7797">
        <v>0</v>
      </c>
      <c r="AA7797">
        <v>0</v>
      </c>
      <c r="AB7797" t="s">
        <v>734</v>
      </c>
      <c r="AC7797" t="s">
        <v>734</v>
      </c>
    </row>
    <row r="7798" spans="1:32" hidden="1" x14ac:dyDescent="0.25">
      <c r="A7798" t="s">
        <v>691</v>
      </c>
      <c r="B7798" t="s">
        <v>275</v>
      </c>
      <c r="C7798" t="s">
        <v>285</v>
      </c>
      <c r="D7798" t="s">
        <v>288</v>
      </c>
      <c r="E7798" s="67">
        <v>45261</v>
      </c>
      <c r="F7798" t="s">
        <v>725</v>
      </c>
      <c r="G7798" t="s">
        <v>725</v>
      </c>
      <c r="H7798">
        <v>226</v>
      </c>
      <c r="J7798">
        <v>27</v>
      </c>
      <c r="M7798">
        <v>199</v>
      </c>
      <c r="P7798">
        <v>68</v>
      </c>
      <c r="Q7798" t="s">
        <v>726</v>
      </c>
      <c r="R7798">
        <v>0</v>
      </c>
      <c r="S7798">
        <v>0</v>
      </c>
      <c r="T7798">
        <v>1</v>
      </c>
      <c r="U7798">
        <v>2</v>
      </c>
      <c r="V7798">
        <v>0</v>
      </c>
      <c r="W7798">
        <v>0.39823008849557501</v>
      </c>
      <c r="X7798">
        <v>27</v>
      </c>
      <c r="Y7798" t="s">
        <v>1539</v>
      </c>
      <c r="Z7798">
        <v>1</v>
      </c>
      <c r="AA7798">
        <v>2.9264705882352939</v>
      </c>
      <c r="AB7798" t="s">
        <v>758</v>
      </c>
      <c r="AC7798" t="s">
        <v>726</v>
      </c>
      <c r="AD7798">
        <v>47</v>
      </c>
      <c r="AE7798">
        <v>226</v>
      </c>
      <c r="AF7798">
        <v>66</v>
      </c>
    </row>
    <row r="7799" spans="1:32" hidden="1" x14ac:dyDescent="0.25">
      <c r="A7799" t="s">
        <v>691</v>
      </c>
      <c r="B7799" t="s">
        <v>238</v>
      </c>
      <c r="C7799" t="s">
        <v>263</v>
      </c>
      <c r="D7799" t="s">
        <v>264</v>
      </c>
      <c r="E7799" s="67">
        <v>45261</v>
      </c>
      <c r="F7799" t="s">
        <v>725</v>
      </c>
      <c r="G7799" t="s">
        <v>725</v>
      </c>
      <c r="H7799">
        <v>383</v>
      </c>
      <c r="J7799">
        <v>160</v>
      </c>
      <c r="K7799">
        <v>155</v>
      </c>
      <c r="M7799">
        <v>223</v>
      </c>
      <c r="P7799">
        <v>154</v>
      </c>
      <c r="Q7799" t="s">
        <v>726</v>
      </c>
      <c r="R7799">
        <v>0</v>
      </c>
      <c r="S7799">
        <v>1</v>
      </c>
      <c r="T7799">
        <v>1</v>
      </c>
      <c r="U7799">
        <v>4</v>
      </c>
      <c r="V7799">
        <v>-6.6666666666666693E-2</v>
      </c>
      <c r="W7799">
        <v>6.1068702290076299E-2</v>
      </c>
      <c r="X7799">
        <v>150</v>
      </c>
      <c r="Y7799" t="s">
        <v>1539</v>
      </c>
      <c r="Z7799">
        <v>1</v>
      </c>
      <c r="AA7799">
        <v>1.448051948051948</v>
      </c>
      <c r="AB7799" t="s">
        <v>758</v>
      </c>
      <c r="AC7799" t="s">
        <v>726</v>
      </c>
      <c r="AD7799">
        <v>150</v>
      </c>
      <c r="AE7799">
        <v>383</v>
      </c>
      <c r="AF7799">
        <v>146</v>
      </c>
    </row>
    <row r="7800" spans="1:32" hidden="1" x14ac:dyDescent="0.25">
      <c r="A7800" t="s">
        <v>692</v>
      </c>
      <c r="B7800" t="s">
        <v>744</v>
      </c>
      <c r="C7800" t="s">
        <v>745</v>
      </c>
      <c r="D7800" t="s">
        <v>759</v>
      </c>
      <c r="E7800" s="67">
        <v>45261</v>
      </c>
      <c r="F7800" t="s">
        <v>725</v>
      </c>
      <c r="G7800" t="s">
        <v>725</v>
      </c>
      <c r="H7800">
        <v>100</v>
      </c>
      <c r="J7800">
        <v>25</v>
      </c>
      <c r="M7800">
        <v>75</v>
      </c>
      <c r="P7800">
        <v>23</v>
      </c>
      <c r="Q7800" t="s">
        <v>726</v>
      </c>
      <c r="R7800">
        <v>0</v>
      </c>
      <c r="S7800">
        <v>0</v>
      </c>
      <c r="T7800">
        <v>0</v>
      </c>
      <c r="U7800">
        <v>2</v>
      </c>
      <c r="V7800">
        <v>7.4074074074074098E-2</v>
      </c>
      <c r="W7800">
        <v>9.0909090909090898E-2</v>
      </c>
      <c r="X7800">
        <v>27</v>
      </c>
      <c r="Y7800" t="s">
        <v>1539</v>
      </c>
      <c r="Z7800">
        <v>1</v>
      </c>
      <c r="AA7800">
        <v>3.2608695652173911</v>
      </c>
      <c r="AB7800" t="s">
        <v>758</v>
      </c>
      <c r="AC7800" t="s">
        <v>726</v>
      </c>
      <c r="AD7800">
        <v>24</v>
      </c>
      <c r="AE7800">
        <v>176</v>
      </c>
      <c r="AF7800">
        <v>24</v>
      </c>
    </row>
    <row r="7801" spans="1:32" hidden="1" x14ac:dyDescent="0.25">
      <c r="A7801" t="s">
        <v>691</v>
      </c>
      <c r="B7801" t="s">
        <v>238</v>
      </c>
      <c r="C7801" t="s">
        <v>249</v>
      </c>
      <c r="D7801" t="s">
        <v>252</v>
      </c>
      <c r="E7801" s="67">
        <v>45261</v>
      </c>
      <c r="F7801" t="s">
        <v>725</v>
      </c>
      <c r="G7801" t="s">
        <v>725</v>
      </c>
      <c r="H7801">
        <v>75</v>
      </c>
      <c r="I7801">
        <v>150</v>
      </c>
      <c r="J7801">
        <v>25</v>
      </c>
      <c r="M7801">
        <v>200</v>
      </c>
      <c r="P7801">
        <v>25</v>
      </c>
      <c r="Q7801" t="s">
        <v>726</v>
      </c>
      <c r="R7801">
        <v>0</v>
      </c>
      <c r="S7801">
        <v>1</v>
      </c>
      <c r="T7801">
        <v>1</v>
      </c>
      <c r="U7801">
        <v>4</v>
      </c>
      <c r="W7801">
        <v>-2.0769230769230802</v>
      </c>
      <c r="Y7801" t="s">
        <v>1539</v>
      </c>
      <c r="Z7801">
        <v>1</v>
      </c>
      <c r="AA7801">
        <v>8</v>
      </c>
      <c r="AB7801" t="s">
        <v>738</v>
      </c>
      <c r="AC7801" t="s">
        <v>726</v>
      </c>
      <c r="AE7801">
        <v>75</v>
      </c>
    </row>
    <row r="7802" spans="1:32" hidden="1" x14ac:dyDescent="0.25">
      <c r="A7802" t="s">
        <v>691</v>
      </c>
      <c r="B7802" t="s">
        <v>238</v>
      </c>
      <c r="C7802" t="s">
        <v>249</v>
      </c>
      <c r="D7802" t="s">
        <v>253</v>
      </c>
      <c r="E7802" s="67">
        <v>45261</v>
      </c>
      <c r="F7802" t="s">
        <v>725</v>
      </c>
      <c r="G7802" t="s">
        <v>725</v>
      </c>
      <c r="H7802">
        <v>114</v>
      </c>
      <c r="I7802">
        <v>25</v>
      </c>
      <c r="J7802">
        <v>5</v>
      </c>
      <c r="M7802">
        <v>134</v>
      </c>
      <c r="P7802">
        <v>19</v>
      </c>
      <c r="Q7802" t="s">
        <v>726</v>
      </c>
      <c r="R7802">
        <v>0</v>
      </c>
      <c r="S7802">
        <v>0</v>
      </c>
      <c r="T7802">
        <v>0</v>
      </c>
      <c r="U7802">
        <v>3</v>
      </c>
      <c r="V7802">
        <v>0</v>
      </c>
      <c r="W7802">
        <v>0.23684210526315799</v>
      </c>
      <c r="X7802">
        <v>5</v>
      </c>
      <c r="Y7802" t="s">
        <v>1539</v>
      </c>
      <c r="Z7802">
        <v>1</v>
      </c>
      <c r="AA7802">
        <v>7.0526315789473681</v>
      </c>
      <c r="AB7802" t="s">
        <v>738</v>
      </c>
      <c r="AC7802" t="s">
        <v>726</v>
      </c>
      <c r="AD7802">
        <v>65</v>
      </c>
      <c r="AE7802">
        <v>114</v>
      </c>
      <c r="AF7802">
        <v>65</v>
      </c>
    </row>
    <row r="7803" spans="1:32" hidden="1" x14ac:dyDescent="0.25">
      <c r="A7803" t="s">
        <v>692</v>
      </c>
      <c r="B7803" t="s">
        <v>760</v>
      </c>
      <c r="C7803" t="s">
        <v>761</v>
      </c>
      <c r="D7803" t="s">
        <v>762</v>
      </c>
      <c r="E7803" s="67">
        <v>45261</v>
      </c>
      <c r="F7803" t="s">
        <v>725</v>
      </c>
      <c r="G7803" t="s">
        <v>725</v>
      </c>
      <c r="H7803">
        <v>141</v>
      </c>
      <c r="J7803">
        <v>58</v>
      </c>
      <c r="K7803">
        <v>77</v>
      </c>
      <c r="M7803">
        <v>83</v>
      </c>
      <c r="P7803">
        <v>56</v>
      </c>
      <c r="Q7803" t="s">
        <v>726</v>
      </c>
      <c r="R7803">
        <v>0</v>
      </c>
      <c r="S7803">
        <v>0</v>
      </c>
      <c r="T7803">
        <v>1</v>
      </c>
      <c r="U7803">
        <v>3</v>
      </c>
      <c r="V7803">
        <v>3.3333333333333298E-2</v>
      </c>
      <c r="W7803">
        <v>7.69230769230769E-2</v>
      </c>
      <c r="X7803">
        <v>60</v>
      </c>
      <c r="Y7803" t="s">
        <v>1539</v>
      </c>
      <c r="Z7803">
        <v>1</v>
      </c>
      <c r="AA7803">
        <v>1.4821428571428572</v>
      </c>
      <c r="AB7803" t="s">
        <v>758</v>
      </c>
      <c r="AC7803" t="s">
        <v>726</v>
      </c>
      <c r="AD7803">
        <v>80</v>
      </c>
      <c r="AE7803">
        <v>141</v>
      </c>
      <c r="AF7803">
        <v>80</v>
      </c>
    </row>
    <row r="7804" spans="1:32" hidden="1" x14ac:dyDescent="0.25">
      <c r="A7804" t="s">
        <v>692</v>
      </c>
      <c r="B7804" t="s">
        <v>763</v>
      </c>
      <c r="C7804" t="s">
        <v>764</v>
      </c>
      <c r="D7804" t="s">
        <v>765</v>
      </c>
      <c r="E7804" s="67">
        <v>45261</v>
      </c>
      <c r="F7804" t="s">
        <v>725</v>
      </c>
      <c r="G7804" t="s">
        <v>725</v>
      </c>
      <c r="H7804">
        <v>117</v>
      </c>
      <c r="I7804">
        <v>50</v>
      </c>
      <c r="J7804">
        <v>110</v>
      </c>
      <c r="K7804">
        <v>109</v>
      </c>
      <c r="M7804">
        <v>57</v>
      </c>
      <c r="P7804">
        <v>110</v>
      </c>
      <c r="Q7804" t="s">
        <v>726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0.2</v>
      </c>
      <c r="X7804">
        <v>110</v>
      </c>
      <c r="Y7804" t="s">
        <v>1539</v>
      </c>
      <c r="Z7804">
        <v>1</v>
      </c>
      <c r="AA7804">
        <v>0.51818181818181819</v>
      </c>
      <c r="AB7804" t="s">
        <v>732</v>
      </c>
      <c r="AC7804" t="s">
        <v>726</v>
      </c>
    </row>
    <row r="7805" spans="1:32" hidden="1" x14ac:dyDescent="0.25">
      <c r="A7805" t="s">
        <v>692</v>
      </c>
      <c r="B7805" t="s">
        <v>766</v>
      </c>
      <c r="C7805" t="s">
        <v>767</v>
      </c>
      <c r="D7805" t="s">
        <v>768</v>
      </c>
      <c r="E7805" s="67">
        <v>45261</v>
      </c>
      <c r="F7805" t="s">
        <v>725</v>
      </c>
      <c r="G7805" t="s">
        <v>725</v>
      </c>
      <c r="H7805">
        <v>194</v>
      </c>
      <c r="J7805">
        <v>13</v>
      </c>
      <c r="K7805">
        <v>17</v>
      </c>
      <c r="M7805">
        <v>181</v>
      </c>
      <c r="P7805">
        <v>12</v>
      </c>
      <c r="Q7805" t="s">
        <v>726</v>
      </c>
      <c r="R7805">
        <v>0</v>
      </c>
      <c r="S7805">
        <v>0</v>
      </c>
      <c r="T7805">
        <v>1</v>
      </c>
      <c r="U7805">
        <v>3</v>
      </c>
      <c r="V7805">
        <v>0</v>
      </c>
      <c r="W7805">
        <v>0.230769230769231</v>
      </c>
      <c r="X7805">
        <v>13</v>
      </c>
      <c r="Y7805" t="s">
        <v>1539</v>
      </c>
      <c r="Z7805">
        <v>1</v>
      </c>
      <c r="AA7805">
        <v>15.083333333333334</v>
      </c>
      <c r="AB7805" t="s">
        <v>738</v>
      </c>
      <c r="AC7805" t="s">
        <v>726</v>
      </c>
      <c r="AD7805">
        <v>10</v>
      </c>
      <c r="AE7805">
        <v>194</v>
      </c>
      <c r="AF7805">
        <v>10</v>
      </c>
    </row>
    <row r="7806" spans="1:32" hidden="1" x14ac:dyDescent="0.25">
      <c r="A7806" t="s">
        <v>692</v>
      </c>
      <c r="B7806" t="s">
        <v>744</v>
      </c>
      <c r="C7806" t="s">
        <v>769</v>
      </c>
      <c r="D7806" t="s">
        <v>770</v>
      </c>
      <c r="E7806" s="67">
        <v>45261</v>
      </c>
      <c r="F7806" t="s">
        <v>725</v>
      </c>
      <c r="G7806" t="s">
        <v>725</v>
      </c>
      <c r="I7806">
        <v>250</v>
      </c>
      <c r="J7806">
        <v>81</v>
      </c>
      <c r="M7806">
        <v>169</v>
      </c>
      <c r="P7806">
        <v>54</v>
      </c>
      <c r="Q7806" t="s">
        <v>726</v>
      </c>
      <c r="R7806">
        <v>0</v>
      </c>
      <c r="S7806">
        <v>0</v>
      </c>
      <c r="T7806">
        <v>1</v>
      </c>
      <c r="U7806">
        <v>3</v>
      </c>
      <c r="V7806">
        <v>0</v>
      </c>
      <c r="W7806">
        <v>-4.3478260869565202E-2</v>
      </c>
      <c r="X7806">
        <v>81</v>
      </c>
      <c r="Y7806" t="s">
        <v>1539</v>
      </c>
      <c r="Z7806">
        <v>1</v>
      </c>
      <c r="AA7806">
        <v>3.1296296296296298</v>
      </c>
      <c r="AB7806" t="s">
        <v>758</v>
      </c>
      <c r="AC7806" t="s">
        <v>726</v>
      </c>
      <c r="AD7806">
        <v>183</v>
      </c>
      <c r="AE7806">
        <v>4</v>
      </c>
      <c r="AF7806">
        <v>183</v>
      </c>
    </row>
    <row r="7807" spans="1:32" hidden="1" x14ac:dyDescent="0.25">
      <c r="A7807" t="s">
        <v>691</v>
      </c>
      <c r="B7807" t="s">
        <v>238</v>
      </c>
      <c r="C7807" t="s">
        <v>263</v>
      </c>
      <c r="D7807" t="s">
        <v>265</v>
      </c>
      <c r="E7807" s="67">
        <v>45261</v>
      </c>
      <c r="F7807" t="s">
        <v>725</v>
      </c>
      <c r="G7807" t="s">
        <v>725</v>
      </c>
      <c r="H7807">
        <v>21</v>
      </c>
      <c r="I7807">
        <v>40</v>
      </c>
      <c r="J7807">
        <v>21</v>
      </c>
      <c r="K7807">
        <v>25</v>
      </c>
      <c r="M7807">
        <v>40</v>
      </c>
      <c r="P7807">
        <v>20</v>
      </c>
      <c r="Q7807" t="s">
        <v>726</v>
      </c>
      <c r="R7807">
        <v>0</v>
      </c>
      <c r="S7807">
        <v>1</v>
      </c>
      <c r="T7807">
        <v>1</v>
      </c>
      <c r="U7807">
        <v>4</v>
      </c>
      <c r="V7807">
        <v>0.36363636363636398</v>
      </c>
      <c r="W7807">
        <v>-1.2</v>
      </c>
      <c r="X7807">
        <v>33</v>
      </c>
      <c r="Y7807" t="s">
        <v>1539</v>
      </c>
      <c r="Z7807">
        <v>1</v>
      </c>
      <c r="AA7807">
        <v>2</v>
      </c>
      <c r="AB7807" t="s">
        <v>758</v>
      </c>
      <c r="AC7807" t="s">
        <v>726</v>
      </c>
      <c r="AD7807">
        <v>32</v>
      </c>
      <c r="AE7807">
        <v>21</v>
      </c>
      <c r="AF7807">
        <v>32</v>
      </c>
    </row>
    <row r="7808" spans="1:32" hidden="1" x14ac:dyDescent="0.25">
      <c r="A7808" t="s">
        <v>692</v>
      </c>
      <c r="B7808" t="s">
        <v>735</v>
      </c>
      <c r="C7808" t="s">
        <v>736</v>
      </c>
      <c r="D7808" t="s">
        <v>771</v>
      </c>
      <c r="E7808" s="67">
        <v>45261</v>
      </c>
      <c r="F7808" t="s">
        <v>725</v>
      </c>
      <c r="G7808" t="s">
        <v>725</v>
      </c>
      <c r="H7808">
        <v>33</v>
      </c>
      <c r="J7808">
        <v>25</v>
      </c>
      <c r="K7808">
        <v>80</v>
      </c>
      <c r="M7808">
        <v>33</v>
      </c>
      <c r="P7808">
        <v>45</v>
      </c>
      <c r="Q7808" t="s">
        <v>726</v>
      </c>
      <c r="R7808">
        <v>0</v>
      </c>
      <c r="S7808">
        <v>1</v>
      </c>
      <c r="T7808">
        <v>1</v>
      </c>
      <c r="U7808">
        <v>4</v>
      </c>
      <c r="V7808">
        <v>0</v>
      </c>
      <c r="W7808">
        <v>0.22535211267605601</v>
      </c>
      <c r="X7808">
        <v>25</v>
      </c>
      <c r="Y7808" t="s">
        <v>1539</v>
      </c>
      <c r="Z7808">
        <v>1</v>
      </c>
      <c r="AA7808">
        <v>0.73333333333333328</v>
      </c>
      <c r="AB7808" t="s">
        <v>732</v>
      </c>
      <c r="AC7808" t="s">
        <v>733</v>
      </c>
      <c r="AD7808">
        <v>50</v>
      </c>
      <c r="AE7808">
        <v>33</v>
      </c>
      <c r="AF7808">
        <v>50</v>
      </c>
    </row>
    <row r="7809" spans="1:32" hidden="1" x14ac:dyDescent="0.25">
      <c r="A7809" t="s">
        <v>692</v>
      </c>
      <c r="B7809" t="s">
        <v>735</v>
      </c>
      <c r="C7809" t="s">
        <v>736</v>
      </c>
      <c r="D7809" t="s">
        <v>772</v>
      </c>
      <c r="E7809" s="67">
        <v>45261</v>
      </c>
      <c r="F7809" t="s">
        <v>725</v>
      </c>
      <c r="G7809" t="s">
        <v>725</v>
      </c>
      <c r="P7809">
        <v>0</v>
      </c>
      <c r="Q7809" t="s">
        <v>733</v>
      </c>
      <c r="R7809">
        <v>1</v>
      </c>
      <c r="S7809">
        <v>0</v>
      </c>
      <c r="T7809">
        <v>0</v>
      </c>
      <c r="U7809">
        <v>0</v>
      </c>
      <c r="Y7809" t="s">
        <v>1539</v>
      </c>
      <c r="Z7809">
        <v>0</v>
      </c>
      <c r="AA7809">
        <v>0</v>
      </c>
      <c r="AB7809" t="s">
        <v>734</v>
      </c>
      <c r="AC7809" t="s">
        <v>734</v>
      </c>
    </row>
    <row r="7810" spans="1:32" hidden="1" x14ac:dyDescent="0.25">
      <c r="A7810" t="s">
        <v>692</v>
      </c>
      <c r="B7810" t="s">
        <v>773</v>
      </c>
      <c r="C7810" t="s">
        <v>774</v>
      </c>
      <c r="D7810" t="s">
        <v>775</v>
      </c>
      <c r="E7810" s="67">
        <v>45261</v>
      </c>
      <c r="Q7810" t="s">
        <v>733</v>
      </c>
      <c r="R7810">
        <v>1</v>
      </c>
      <c r="S7810">
        <v>0</v>
      </c>
      <c r="T7810">
        <v>0</v>
      </c>
      <c r="U7810">
        <v>0</v>
      </c>
      <c r="Y7810" t="s">
        <v>1539</v>
      </c>
      <c r="Z7810">
        <v>0</v>
      </c>
      <c r="AA7810">
        <v>0</v>
      </c>
      <c r="AB7810" t="s">
        <v>734</v>
      </c>
      <c r="AC7810" t="s">
        <v>734</v>
      </c>
    </row>
    <row r="7811" spans="1:32" hidden="1" x14ac:dyDescent="0.25">
      <c r="A7811" t="s">
        <v>692</v>
      </c>
      <c r="B7811" t="s">
        <v>744</v>
      </c>
      <c r="C7811" t="s">
        <v>750</v>
      </c>
      <c r="D7811" t="s">
        <v>776</v>
      </c>
      <c r="E7811" s="67">
        <v>45261</v>
      </c>
      <c r="F7811" t="s">
        <v>725</v>
      </c>
      <c r="G7811" t="s">
        <v>725</v>
      </c>
      <c r="H7811">
        <v>461</v>
      </c>
      <c r="J7811">
        <v>45</v>
      </c>
      <c r="M7811">
        <v>416</v>
      </c>
      <c r="P7811">
        <v>26</v>
      </c>
      <c r="Q7811" t="s">
        <v>726</v>
      </c>
      <c r="R7811">
        <v>0</v>
      </c>
      <c r="S7811">
        <v>0</v>
      </c>
      <c r="T7811">
        <v>0</v>
      </c>
      <c r="U7811">
        <v>2</v>
      </c>
      <c r="V7811">
        <v>0</v>
      </c>
      <c r="W7811">
        <v>-4.875</v>
      </c>
      <c r="X7811">
        <v>45</v>
      </c>
      <c r="Y7811" t="s">
        <v>1539</v>
      </c>
      <c r="Z7811">
        <v>1</v>
      </c>
      <c r="AA7811">
        <v>16</v>
      </c>
      <c r="AB7811" t="s">
        <v>738</v>
      </c>
      <c r="AC7811" t="s">
        <v>726</v>
      </c>
      <c r="AD7811">
        <v>60</v>
      </c>
      <c r="AE7811">
        <v>403</v>
      </c>
      <c r="AF7811">
        <v>60</v>
      </c>
    </row>
    <row r="7812" spans="1:32" hidden="1" x14ac:dyDescent="0.25">
      <c r="A7812" t="s">
        <v>692</v>
      </c>
      <c r="B7812" t="s">
        <v>747</v>
      </c>
      <c r="C7812" t="s">
        <v>748</v>
      </c>
      <c r="D7812" t="s">
        <v>777</v>
      </c>
      <c r="E7812" s="67">
        <v>45261</v>
      </c>
      <c r="Q7812" t="s">
        <v>733</v>
      </c>
      <c r="R7812">
        <v>1</v>
      </c>
      <c r="S7812">
        <v>0</v>
      </c>
      <c r="T7812">
        <v>0</v>
      </c>
      <c r="U7812">
        <v>0</v>
      </c>
      <c r="Y7812" t="s">
        <v>1539</v>
      </c>
      <c r="Z7812">
        <v>0</v>
      </c>
      <c r="AA7812">
        <v>0</v>
      </c>
      <c r="AB7812" t="s">
        <v>734</v>
      </c>
      <c r="AC7812" t="s">
        <v>734</v>
      </c>
    </row>
    <row r="7813" spans="1:32" hidden="1" x14ac:dyDescent="0.25">
      <c r="A7813" t="s">
        <v>692</v>
      </c>
      <c r="B7813" t="s">
        <v>760</v>
      </c>
      <c r="C7813" t="s">
        <v>778</v>
      </c>
      <c r="D7813" t="s">
        <v>779</v>
      </c>
      <c r="E7813" s="67">
        <v>45261</v>
      </c>
      <c r="F7813" t="s">
        <v>725</v>
      </c>
      <c r="G7813" t="s">
        <v>725</v>
      </c>
      <c r="H7813">
        <v>75</v>
      </c>
      <c r="J7813">
        <v>10</v>
      </c>
      <c r="K7813">
        <v>50</v>
      </c>
      <c r="M7813">
        <v>65</v>
      </c>
      <c r="P7813">
        <v>13</v>
      </c>
      <c r="Q7813" t="s">
        <v>726</v>
      </c>
      <c r="R7813">
        <v>0</v>
      </c>
      <c r="S7813">
        <v>1</v>
      </c>
      <c r="T7813">
        <v>1</v>
      </c>
      <c r="U7813">
        <v>4</v>
      </c>
      <c r="V7813">
        <v>0</v>
      </c>
      <c r="W7813">
        <v>-1.6666666666666701</v>
      </c>
      <c r="X7813">
        <v>10</v>
      </c>
      <c r="Y7813" t="s">
        <v>1539</v>
      </c>
      <c r="Z7813">
        <v>1</v>
      </c>
      <c r="AA7813">
        <v>5</v>
      </c>
      <c r="AB7813" t="s">
        <v>738</v>
      </c>
      <c r="AC7813" t="s">
        <v>726</v>
      </c>
      <c r="AD7813">
        <v>15</v>
      </c>
      <c r="AE7813">
        <v>75</v>
      </c>
      <c r="AF7813">
        <v>15</v>
      </c>
    </row>
    <row r="7814" spans="1:32" hidden="1" x14ac:dyDescent="0.25">
      <c r="A7814" t="s">
        <v>691</v>
      </c>
      <c r="B7814" t="s">
        <v>275</v>
      </c>
      <c r="C7814" t="s">
        <v>285</v>
      </c>
      <c r="D7814" t="s">
        <v>289</v>
      </c>
      <c r="E7814" s="67">
        <v>45261</v>
      </c>
      <c r="F7814" t="s">
        <v>725</v>
      </c>
      <c r="G7814" t="s">
        <v>725</v>
      </c>
      <c r="P7814">
        <v>125</v>
      </c>
      <c r="Q7814" t="s">
        <v>733</v>
      </c>
      <c r="R7814">
        <v>1</v>
      </c>
      <c r="S7814">
        <v>0</v>
      </c>
      <c r="T7814">
        <v>0</v>
      </c>
      <c r="U7814">
        <v>0</v>
      </c>
      <c r="Y7814" t="s">
        <v>1539</v>
      </c>
      <c r="Z7814">
        <v>0</v>
      </c>
      <c r="AA7814">
        <v>0</v>
      </c>
      <c r="AB7814" t="s">
        <v>734</v>
      </c>
      <c r="AC7814" t="s">
        <v>734</v>
      </c>
      <c r="AD7814">
        <v>103</v>
      </c>
      <c r="AE7814">
        <v>650</v>
      </c>
    </row>
    <row r="7815" spans="1:32" hidden="1" x14ac:dyDescent="0.25">
      <c r="A7815" t="s">
        <v>691</v>
      </c>
      <c r="B7815" t="s">
        <v>275</v>
      </c>
      <c r="C7815" t="s">
        <v>291</v>
      </c>
      <c r="D7815" t="s">
        <v>292</v>
      </c>
      <c r="E7815" s="67">
        <v>45261</v>
      </c>
      <c r="F7815" t="s">
        <v>725</v>
      </c>
      <c r="G7815" t="s">
        <v>725</v>
      </c>
      <c r="H7815">
        <v>25</v>
      </c>
      <c r="J7815">
        <v>25</v>
      </c>
      <c r="N7815">
        <v>30</v>
      </c>
      <c r="P7815">
        <v>69</v>
      </c>
      <c r="Q7815" t="s">
        <v>726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0.76744186046511598</v>
      </c>
      <c r="X7815">
        <v>25</v>
      </c>
      <c r="Y7815" t="s">
        <v>1539</v>
      </c>
      <c r="Z7815">
        <v>1</v>
      </c>
      <c r="AA7815">
        <v>0</v>
      </c>
      <c r="AB7815" t="s">
        <v>728</v>
      </c>
      <c r="AC7815" t="s">
        <v>726</v>
      </c>
      <c r="AE7815">
        <v>25</v>
      </c>
      <c r="AF7815">
        <v>41</v>
      </c>
    </row>
    <row r="7816" spans="1:32" hidden="1" x14ac:dyDescent="0.25">
      <c r="A7816" t="s">
        <v>692</v>
      </c>
      <c r="B7816" t="s">
        <v>729</v>
      </c>
      <c r="C7816" t="s">
        <v>780</v>
      </c>
      <c r="D7816" t="s">
        <v>781</v>
      </c>
      <c r="E7816" s="67">
        <v>45261</v>
      </c>
      <c r="Q7816" t="s">
        <v>733</v>
      </c>
      <c r="R7816">
        <v>1</v>
      </c>
      <c r="S7816">
        <v>0</v>
      </c>
      <c r="T7816">
        <v>0</v>
      </c>
      <c r="U7816">
        <v>0</v>
      </c>
      <c r="Y7816" t="s">
        <v>1539</v>
      </c>
      <c r="Z7816">
        <v>0</v>
      </c>
      <c r="AA7816">
        <v>0</v>
      </c>
      <c r="AB7816" t="s">
        <v>734</v>
      </c>
      <c r="AC7816" t="s">
        <v>734</v>
      </c>
    </row>
    <row r="7817" spans="1:32" hidden="1" x14ac:dyDescent="0.25">
      <c r="A7817" t="s">
        <v>692</v>
      </c>
      <c r="B7817" t="s">
        <v>760</v>
      </c>
      <c r="C7817" t="s">
        <v>761</v>
      </c>
      <c r="D7817" t="s">
        <v>782</v>
      </c>
      <c r="E7817" s="67">
        <v>45261</v>
      </c>
      <c r="F7817" t="s">
        <v>725</v>
      </c>
      <c r="G7817" t="s">
        <v>725</v>
      </c>
      <c r="H7817">
        <v>76</v>
      </c>
      <c r="J7817">
        <v>35</v>
      </c>
      <c r="K7817">
        <v>38</v>
      </c>
      <c r="L7817">
        <v>3</v>
      </c>
      <c r="M7817">
        <v>38</v>
      </c>
      <c r="P7817">
        <v>32</v>
      </c>
      <c r="Q7817" t="s">
        <v>726</v>
      </c>
      <c r="R7817">
        <v>0</v>
      </c>
      <c r="S7817">
        <v>1</v>
      </c>
      <c r="T7817">
        <v>1</v>
      </c>
      <c r="U7817">
        <v>4</v>
      </c>
      <c r="V7817">
        <v>0</v>
      </c>
      <c r="W7817">
        <v>0</v>
      </c>
      <c r="X7817">
        <v>35</v>
      </c>
      <c r="Y7817" t="s">
        <v>1539</v>
      </c>
      <c r="Z7817">
        <v>1</v>
      </c>
      <c r="AA7817">
        <v>1.1875</v>
      </c>
      <c r="AB7817" t="s">
        <v>758</v>
      </c>
      <c r="AC7817" t="s">
        <v>726</v>
      </c>
      <c r="AD7817">
        <v>27</v>
      </c>
      <c r="AE7817">
        <v>76</v>
      </c>
      <c r="AF7817">
        <v>27</v>
      </c>
    </row>
    <row r="7818" spans="1:32" hidden="1" x14ac:dyDescent="0.25">
      <c r="A7818" t="s">
        <v>692</v>
      </c>
      <c r="B7818" t="s">
        <v>760</v>
      </c>
      <c r="C7818" t="s">
        <v>778</v>
      </c>
      <c r="D7818" t="s">
        <v>783</v>
      </c>
      <c r="E7818" s="67">
        <v>45261</v>
      </c>
      <c r="F7818" t="s">
        <v>725</v>
      </c>
      <c r="G7818" t="s">
        <v>725</v>
      </c>
      <c r="H7818">
        <v>196</v>
      </c>
      <c r="J7818">
        <v>15</v>
      </c>
      <c r="K7818">
        <v>50</v>
      </c>
      <c r="M7818">
        <v>181</v>
      </c>
      <c r="P7818">
        <v>33</v>
      </c>
      <c r="Q7818" t="s">
        <v>726</v>
      </c>
      <c r="R7818">
        <v>1</v>
      </c>
      <c r="S7818">
        <v>0</v>
      </c>
      <c r="T7818">
        <v>0</v>
      </c>
      <c r="U7818">
        <v>0</v>
      </c>
      <c r="V7818">
        <v>0.65116279069767402</v>
      </c>
      <c r="W7818">
        <v>-4.2631578947368398</v>
      </c>
      <c r="X7818">
        <v>43</v>
      </c>
      <c r="Y7818" t="s">
        <v>1539</v>
      </c>
      <c r="Z7818">
        <v>1</v>
      </c>
      <c r="AA7818">
        <v>5.4848484848484844</v>
      </c>
      <c r="AB7818" t="s">
        <v>738</v>
      </c>
      <c r="AC7818" t="s">
        <v>726</v>
      </c>
      <c r="AD7818">
        <v>30</v>
      </c>
      <c r="AE7818">
        <v>196</v>
      </c>
      <c r="AF7818">
        <v>27</v>
      </c>
    </row>
    <row r="7819" spans="1:32" hidden="1" x14ac:dyDescent="0.25">
      <c r="A7819" t="s">
        <v>691</v>
      </c>
      <c r="B7819" t="s">
        <v>452</v>
      </c>
      <c r="C7819" t="s">
        <v>492</v>
      </c>
      <c r="D7819" t="s">
        <v>493</v>
      </c>
      <c r="E7819" s="67">
        <v>45261</v>
      </c>
      <c r="F7819" t="s">
        <v>725</v>
      </c>
      <c r="G7819" t="s">
        <v>725</v>
      </c>
      <c r="I7819">
        <v>450</v>
      </c>
      <c r="J7819">
        <v>50</v>
      </c>
      <c r="K7819">
        <v>100</v>
      </c>
      <c r="M7819">
        <v>400</v>
      </c>
      <c r="P7819">
        <v>136</v>
      </c>
      <c r="Q7819" t="s">
        <v>726</v>
      </c>
      <c r="R7819">
        <v>0</v>
      </c>
      <c r="S7819">
        <v>1</v>
      </c>
      <c r="T7819">
        <v>1</v>
      </c>
      <c r="U7819">
        <v>4</v>
      </c>
      <c r="V7819">
        <v>0</v>
      </c>
      <c r="W7819">
        <v>0.71621621621621601</v>
      </c>
      <c r="X7819">
        <v>50</v>
      </c>
      <c r="Y7819" t="s">
        <v>1539</v>
      </c>
      <c r="Z7819">
        <v>1</v>
      </c>
      <c r="AA7819">
        <v>2.9411764705882355</v>
      </c>
      <c r="AB7819" t="s">
        <v>758</v>
      </c>
      <c r="AC7819" t="s">
        <v>726</v>
      </c>
      <c r="AF7819">
        <v>80</v>
      </c>
    </row>
    <row r="7820" spans="1:32" hidden="1" x14ac:dyDescent="0.25">
      <c r="A7820" t="s">
        <v>692</v>
      </c>
      <c r="B7820" t="s">
        <v>784</v>
      </c>
      <c r="C7820" t="s">
        <v>785</v>
      </c>
      <c r="D7820" t="s">
        <v>786</v>
      </c>
      <c r="E7820" s="67">
        <v>45261</v>
      </c>
      <c r="F7820" t="s">
        <v>725</v>
      </c>
      <c r="G7820" t="s">
        <v>725</v>
      </c>
      <c r="I7820">
        <v>525</v>
      </c>
      <c r="J7820">
        <v>408</v>
      </c>
      <c r="P7820">
        <v>426</v>
      </c>
      <c r="Q7820" t="s">
        <v>726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0.36516853932584298</v>
      </c>
      <c r="X7820">
        <v>408</v>
      </c>
      <c r="Y7820" t="s">
        <v>1539</v>
      </c>
      <c r="Z7820">
        <v>1</v>
      </c>
      <c r="AA7820">
        <v>0</v>
      </c>
      <c r="AB7820" t="s">
        <v>728</v>
      </c>
      <c r="AC7820" t="s">
        <v>733</v>
      </c>
      <c r="AD7820">
        <v>1508</v>
      </c>
      <c r="AE7820">
        <v>77</v>
      </c>
      <c r="AF7820">
        <v>719</v>
      </c>
    </row>
    <row r="7821" spans="1:32" hidden="1" x14ac:dyDescent="0.25">
      <c r="A7821" t="s">
        <v>692</v>
      </c>
      <c r="B7821" t="s">
        <v>787</v>
      </c>
      <c r="C7821" t="s">
        <v>788</v>
      </c>
      <c r="D7821" t="s">
        <v>789</v>
      </c>
      <c r="E7821" s="67">
        <v>45261</v>
      </c>
      <c r="F7821" t="s">
        <v>725</v>
      </c>
      <c r="G7821" t="s">
        <v>725</v>
      </c>
      <c r="I7821">
        <v>1000</v>
      </c>
      <c r="J7821">
        <v>143</v>
      </c>
      <c r="K7821">
        <v>247</v>
      </c>
      <c r="M7821">
        <v>857</v>
      </c>
      <c r="P7821">
        <v>170</v>
      </c>
      <c r="Q7821" t="s">
        <v>726</v>
      </c>
      <c r="R7821">
        <v>0</v>
      </c>
      <c r="S7821">
        <v>1</v>
      </c>
      <c r="T7821">
        <v>1</v>
      </c>
      <c r="U7821">
        <v>4</v>
      </c>
      <c r="V7821">
        <v>-0.625</v>
      </c>
      <c r="W7821">
        <v>-0.22727272727272699</v>
      </c>
      <c r="X7821">
        <v>88</v>
      </c>
      <c r="Y7821" t="s">
        <v>1539</v>
      </c>
      <c r="Z7821">
        <v>1</v>
      </c>
      <c r="AA7821">
        <v>5.0411764705882351</v>
      </c>
      <c r="AB7821" t="s">
        <v>738</v>
      </c>
      <c r="AC7821" t="s">
        <v>726</v>
      </c>
      <c r="AD7821">
        <v>280</v>
      </c>
      <c r="AE7821">
        <v>745</v>
      </c>
      <c r="AF7821">
        <v>144</v>
      </c>
    </row>
    <row r="7822" spans="1:32" hidden="1" x14ac:dyDescent="0.25">
      <c r="A7822" t="s">
        <v>691</v>
      </c>
      <c r="B7822" t="s">
        <v>452</v>
      </c>
      <c r="C7822" t="s">
        <v>462</v>
      </c>
      <c r="D7822" t="s">
        <v>464</v>
      </c>
      <c r="E7822" s="67">
        <v>45261</v>
      </c>
      <c r="F7822" t="s">
        <v>725</v>
      </c>
      <c r="G7822" t="s">
        <v>725</v>
      </c>
      <c r="H7822">
        <v>415</v>
      </c>
      <c r="I7822">
        <v>50</v>
      </c>
      <c r="J7822">
        <v>124</v>
      </c>
      <c r="K7822">
        <v>175</v>
      </c>
      <c r="M7822">
        <v>341</v>
      </c>
      <c r="P7822">
        <v>125</v>
      </c>
      <c r="Q7822" t="s">
        <v>726</v>
      </c>
      <c r="R7822">
        <v>0</v>
      </c>
      <c r="S7822">
        <v>1</v>
      </c>
      <c r="T7822">
        <v>1</v>
      </c>
      <c r="U7822">
        <v>4</v>
      </c>
      <c r="V7822">
        <v>-1.63829787234043</v>
      </c>
      <c r="W7822">
        <v>-8.2191780821917804E-2</v>
      </c>
      <c r="X7822">
        <v>47</v>
      </c>
      <c r="Y7822" t="s">
        <v>1539</v>
      </c>
      <c r="Z7822">
        <v>1</v>
      </c>
      <c r="AA7822">
        <v>2.7280000000000002</v>
      </c>
      <c r="AB7822" t="s">
        <v>758</v>
      </c>
      <c r="AC7822" t="s">
        <v>726</v>
      </c>
      <c r="AD7822">
        <v>126</v>
      </c>
      <c r="AE7822">
        <v>425</v>
      </c>
      <c r="AF7822">
        <v>65</v>
      </c>
    </row>
    <row r="7823" spans="1:32" hidden="1" x14ac:dyDescent="0.25">
      <c r="A7823" t="s">
        <v>692</v>
      </c>
      <c r="B7823" t="s">
        <v>787</v>
      </c>
      <c r="C7823" t="s">
        <v>790</v>
      </c>
      <c r="D7823" t="s">
        <v>791</v>
      </c>
      <c r="E7823" s="67">
        <v>45261</v>
      </c>
      <c r="F7823" t="s">
        <v>725</v>
      </c>
      <c r="G7823" t="s">
        <v>725</v>
      </c>
      <c r="H7823">
        <v>760</v>
      </c>
      <c r="J7823">
        <v>466</v>
      </c>
      <c r="M7823">
        <v>294</v>
      </c>
      <c r="P7823">
        <v>388</v>
      </c>
      <c r="Q7823" t="s">
        <v>726</v>
      </c>
      <c r="R7823">
        <v>0</v>
      </c>
      <c r="S7823">
        <v>1</v>
      </c>
      <c r="T7823">
        <v>1</v>
      </c>
      <c r="U7823">
        <v>4</v>
      </c>
      <c r="V7823">
        <v>0</v>
      </c>
      <c r="W7823">
        <v>0.20814479638009001</v>
      </c>
      <c r="X7823">
        <v>466</v>
      </c>
      <c r="Y7823" t="s">
        <v>1539</v>
      </c>
      <c r="Z7823">
        <v>1</v>
      </c>
      <c r="AA7823">
        <v>0.75773195876288657</v>
      </c>
      <c r="AB7823" t="s">
        <v>732</v>
      </c>
      <c r="AC7823" t="s">
        <v>726</v>
      </c>
      <c r="AD7823">
        <v>276</v>
      </c>
      <c r="AE7823">
        <v>1094</v>
      </c>
      <c r="AF7823">
        <v>276</v>
      </c>
    </row>
    <row r="7824" spans="1:32" hidden="1" x14ac:dyDescent="0.25">
      <c r="A7824" t="s">
        <v>692</v>
      </c>
      <c r="B7824" t="s">
        <v>735</v>
      </c>
      <c r="C7824" t="s">
        <v>792</v>
      </c>
      <c r="D7824" t="s">
        <v>793</v>
      </c>
      <c r="E7824" s="67">
        <v>45261</v>
      </c>
      <c r="F7824" t="s">
        <v>725</v>
      </c>
      <c r="G7824" t="s">
        <v>725</v>
      </c>
      <c r="H7824">
        <v>528</v>
      </c>
      <c r="J7824">
        <v>337</v>
      </c>
      <c r="K7824">
        <v>300</v>
      </c>
      <c r="M7824">
        <v>191</v>
      </c>
      <c r="P7824">
        <v>295</v>
      </c>
      <c r="Q7824" t="s">
        <v>726</v>
      </c>
      <c r="R7824">
        <v>0</v>
      </c>
      <c r="S7824">
        <v>0</v>
      </c>
      <c r="T7824">
        <v>1</v>
      </c>
      <c r="U7824">
        <v>2</v>
      </c>
      <c r="V7824">
        <v>-0.17013888888888901</v>
      </c>
      <c r="W7824">
        <v>-0.94736842105263197</v>
      </c>
      <c r="X7824">
        <v>288</v>
      </c>
      <c r="Y7824" t="s">
        <v>1539</v>
      </c>
      <c r="Z7824">
        <v>1</v>
      </c>
      <c r="AA7824">
        <v>0.64745762711864407</v>
      </c>
      <c r="AB7824" t="s">
        <v>732</v>
      </c>
      <c r="AC7824" t="s">
        <v>726</v>
      </c>
      <c r="AD7824">
        <v>495</v>
      </c>
      <c r="AE7824">
        <v>528</v>
      </c>
      <c r="AF7824">
        <v>441</v>
      </c>
    </row>
    <row r="7825" spans="1:32" hidden="1" x14ac:dyDescent="0.25">
      <c r="A7825" t="s">
        <v>692</v>
      </c>
      <c r="B7825" t="s">
        <v>794</v>
      </c>
      <c r="C7825" t="s">
        <v>795</v>
      </c>
      <c r="D7825" t="s">
        <v>796</v>
      </c>
      <c r="E7825" s="67">
        <v>45261</v>
      </c>
      <c r="F7825" t="s">
        <v>725</v>
      </c>
      <c r="G7825" t="s">
        <v>725</v>
      </c>
      <c r="K7825">
        <v>150</v>
      </c>
      <c r="P7825">
        <v>45</v>
      </c>
      <c r="Q7825" t="s">
        <v>726</v>
      </c>
      <c r="R7825">
        <v>1</v>
      </c>
      <c r="S7825">
        <v>0</v>
      </c>
      <c r="T7825">
        <v>0</v>
      </c>
      <c r="U7825">
        <v>0</v>
      </c>
      <c r="Y7825" t="s">
        <v>1539</v>
      </c>
      <c r="Z7825">
        <v>0</v>
      </c>
      <c r="AA7825">
        <v>0</v>
      </c>
      <c r="AB7825" t="s">
        <v>734</v>
      </c>
      <c r="AC7825" t="s">
        <v>734</v>
      </c>
      <c r="AD7825">
        <v>63</v>
      </c>
      <c r="AF7825">
        <v>63</v>
      </c>
    </row>
    <row r="7826" spans="1:32" hidden="1" x14ac:dyDescent="0.25">
      <c r="A7826" t="s">
        <v>691</v>
      </c>
      <c r="B7826" t="s">
        <v>531</v>
      </c>
      <c r="C7826" t="s">
        <v>535</v>
      </c>
      <c r="D7826" t="s">
        <v>536</v>
      </c>
      <c r="E7826" s="67">
        <v>45261</v>
      </c>
      <c r="F7826" t="s">
        <v>725</v>
      </c>
      <c r="H7826">
        <v>252</v>
      </c>
      <c r="I7826">
        <v>50</v>
      </c>
      <c r="J7826">
        <v>80</v>
      </c>
      <c r="K7826">
        <v>55</v>
      </c>
      <c r="M7826">
        <v>222</v>
      </c>
      <c r="P7826">
        <v>97</v>
      </c>
      <c r="Q7826" t="s">
        <v>726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0.69117647058823495</v>
      </c>
      <c r="X7826">
        <v>80</v>
      </c>
      <c r="Y7826" t="s">
        <v>1539</v>
      </c>
      <c r="Z7826">
        <v>1</v>
      </c>
      <c r="AA7826">
        <v>2.2886597938144329</v>
      </c>
      <c r="AB7826" t="s">
        <v>758</v>
      </c>
      <c r="AC7826" t="s">
        <v>726</v>
      </c>
      <c r="AD7826">
        <v>58</v>
      </c>
      <c r="AE7826">
        <v>252</v>
      </c>
      <c r="AF7826">
        <v>53</v>
      </c>
    </row>
    <row r="7827" spans="1:32" hidden="1" x14ac:dyDescent="0.25">
      <c r="A7827" t="s">
        <v>691</v>
      </c>
      <c r="B7827" t="s">
        <v>275</v>
      </c>
      <c r="C7827" t="s">
        <v>280</v>
      </c>
      <c r="D7827" t="s">
        <v>281</v>
      </c>
      <c r="E7827" s="67">
        <v>45261</v>
      </c>
      <c r="F7827" t="s">
        <v>725</v>
      </c>
      <c r="G7827" t="s">
        <v>725</v>
      </c>
      <c r="H7827">
        <v>956</v>
      </c>
      <c r="J7827">
        <v>56</v>
      </c>
      <c r="K7827">
        <v>50</v>
      </c>
      <c r="M7827">
        <v>900</v>
      </c>
      <c r="P7827">
        <v>311</v>
      </c>
      <c r="Q7827" t="s">
        <v>726</v>
      </c>
      <c r="R7827">
        <v>0</v>
      </c>
      <c r="S7827">
        <v>1</v>
      </c>
      <c r="T7827">
        <v>1</v>
      </c>
      <c r="U7827">
        <v>4</v>
      </c>
      <c r="V7827">
        <v>-1.5454545454545501</v>
      </c>
      <c r="W7827">
        <v>0.18633540372670801</v>
      </c>
      <c r="X7827">
        <v>22</v>
      </c>
      <c r="Y7827" t="s">
        <v>1539</v>
      </c>
      <c r="Z7827">
        <v>1</v>
      </c>
      <c r="AA7827">
        <v>2.8938906752411575</v>
      </c>
      <c r="AB7827" t="s">
        <v>758</v>
      </c>
      <c r="AC7827" t="s">
        <v>726</v>
      </c>
      <c r="AF7827">
        <v>30</v>
      </c>
    </row>
    <row r="7828" spans="1:32" hidden="1" x14ac:dyDescent="0.25">
      <c r="A7828" t="s">
        <v>691</v>
      </c>
      <c r="B7828" t="s">
        <v>603</v>
      </c>
      <c r="C7828" t="s">
        <v>627</v>
      </c>
      <c r="D7828" t="s">
        <v>628</v>
      </c>
      <c r="E7828" s="67">
        <v>45261</v>
      </c>
      <c r="F7828" t="s">
        <v>725</v>
      </c>
      <c r="G7828" t="s">
        <v>725</v>
      </c>
      <c r="H7828">
        <v>327</v>
      </c>
      <c r="J7828">
        <v>223</v>
      </c>
      <c r="K7828">
        <v>220</v>
      </c>
      <c r="M7828">
        <v>104</v>
      </c>
      <c r="P7828">
        <v>316</v>
      </c>
      <c r="Q7828" t="s">
        <v>726</v>
      </c>
      <c r="R7828">
        <v>1</v>
      </c>
      <c r="S7828">
        <v>0</v>
      </c>
      <c r="T7828">
        <v>0</v>
      </c>
      <c r="U7828">
        <v>0</v>
      </c>
      <c r="W7828">
        <v>-2.28571428571429</v>
      </c>
      <c r="Y7828" t="s">
        <v>1539</v>
      </c>
      <c r="Z7828">
        <v>1</v>
      </c>
      <c r="AA7828">
        <v>0.32911392405063289</v>
      </c>
      <c r="AB7828" t="s">
        <v>732</v>
      </c>
      <c r="AC7828" t="s">
        <v>726</v>
      </c>
      <c r="AD7828">
        <v>455</v>
      </c>
      <c r="AE7828">
        <v>327</v>
      </c>
      <c r="AF7828">
        <v>5</v>
      </c>
    </row>
    <row r="7829" spans="1:32" hidden="1" x14ac:dyDescent="0.25">
      <c r="A7829" t="s">
        <v>692</v>
      </c>
      <c r="B7829" t="s">
        <v>773</v>
      </c>
      <c r="C7829" t="s">
        <v>797</v>
      </c>
      <c r="D7829" t="s">
        <v>798</v>
      </c>
      <c r="E7829" s="67">
        <v>45261</v>
      </c>
      <c r="F7829" t="s">
        <v>725</v>
      </c>
      <c r="G7829" t="s">
        <v>725</v>
      </c>
      <c r="I7829">
        <v>5450</v>
      </c>
      <c r="J7829">
        <v>3975</v>
      </c>
      <c r="K7829">
        <v>4000</v>
      </c>
      <c r="M7829">
        <v>1475</v>
      </c>
      <c r="N7829">
        <v>10</v>
      </c>
      <c r="P7829">
        <v>2488</v>
      </c>
      <c r="Q7829" t="s">
        <v>726</v>
      </c>
      <c r="R7829">
        <v>0</v>
      </c>
      <c r="S7829">
        <v>1</v>
      </c>
      <c r="T7829">
        <v>1</v>
      </c>
      <c r="U7829">
        <v>4</v>
      </c>
      <c r="V7829">
        <v>-1.9230769230769201E-2</v>
      </c>
      <c r="W7829">
        <v>-0.69621066152858002</v>
      </c>
      <c r="X7829">
        <v>3900</v>
      </c>
      <c r="Y7829" t="s">
        <v>1539</v>
      </c>
      <c r="Z7829">
        <v>1</v>
      </c>
      <c r="AA7829">
        <v>0.59284565916398713</v>
      </c>
      <c r="AB7829" t="s">
        <v>732</v>
      </c>
      <c r="AC7829" t="s">
        <v>726</v>
      </c>
      <c r="AD7829">
        <v>485</v>
      </c>
      <c r="AF7829">
        <v>485</v>
      </c>
    </row>
    <row r="7830" spans="1:32" hidden="1" x14ac:dyDescent="0.25">
      <c r="A7830" t="s">
        <v>692</v>
      </c>
      <c r="B7830" t="s">
        <v>773</v>
      </c>
      <c r="C7830" t="s">
        <v>799</v>
      </c>
      <c r="D7830" t="s">
        <v>800</v>
      </c>
      <c r="E7830" s="67">
        <v>45261</v>
      </c>
      <c r="F7830" t="s">
        <v>725</v>
      </c>
      <c r="G7830" t="s">
        <v>725</v>
      </c>
      <c r="H7830">
        <v>713</v>
      </c>
      <c r="J7830">
        <v>155</v>
      </c>
      <c r="K7830">
        <v>206</v>
      </c>
      <c r="L7830">
        <v>8</v>
      </c>
      <c r="M7830">
        <v>550</v>
      </c>
      <c r="P7830">
        <v>136</v>
      </c>
      <c r="Q7830" t="s">
        <v>726</v>
      </c>
      <c r="R7830">
        <v>0</v>
      </c>
      <c r="S7830">
        <v>1</v>
      </c>
      <c r="T7830">
        <v>1</v>
      </c>
      <c r="U7830">
        <v>4</v>
      </c>
      <c r="V7830">
        <v>-10.9230769230769</v>
      </c>
      <c r="W7830">
        <v>-0.56862745098039202</v>
      </c>
      <c r="X7830">
        <v>13</v>
      </c>
      <c r="Y7830" t="s">
        <v>1539</v>
      </c>
      <c r="Z7830">
        <v>1</v>
      </c>
      <c r="AA7830">
        <v>4.0441176470588234</v>
      </c>
      <c r="AB7830" t="s">
        <v>738</v>
      </c>
      <c r="AC7830" t="s">
        <v>726</v>
      </c>
      <c r="AD7830">
        <v>162</v>
      </c>
      <c r="AE7830">
        <v>713</v>
      </c>
      <c r="AF7830">
        <v>19</v>
      </c>
    </row>
    <row r="7831" spans="1:32" hidden="1" x14ac:dyDescent="0.25">
      <c r="A7831" t="s">
        <v>691</v>
      </c>
      <c r="B7831" t="s">
        <v>336</v>
      </c>
      <c r="C7831" t="s">
        <v>347</v>
      </c>
      <c r="D7831" t="s">
        <v>348</v>
      </c>
      <c r="E7831" s="67">
        <v>45261</v>
      </c>
      <c r="F7831" t="s">
        <v>725</v>
      </c>
      <c r="G7831" t="s">
        <v>725</v>
      </c>
      <c r="I7831">
        <v>150</v>
      </c>
      <c r="J7831">
        <v>23</v>
      </c>
      <c r="K7831">
        <v>85</v>
      </c>
      <c r="M7831">
        <v>127</v>
      </c>
      <c r="P7831">
        <v>71</v>
      </c>
      <c r="Q7831" t="s">
        <v>726</v>
      </c>
      <c r="R7831">
        <v>0</v>
      </c>
      <c r="S7831">
        <v>0</v>
      </c>
      <c r="T7831">
        <v>0</v>
      </c>
      <c r="U7831">
        <v>3</v>
      </c>
      <c r="V7831">
        <v>0</v>
      </c>
      <c r="W7831">
        <v>-3.8461538461538498E-2</v>
      </c>
      <c r="X7831">
        <v>23</v>
      </c>
      <c r="Y7831" t="s">
        <v>1539</v>
      </c>
      <c r="Z7831">
        <v>1</v>
      </c>
      <c r="AA7831">
        <v>1.7887323943661972</v>
      </c>
      <c r="AB7831" t="s">
        <v>758</v>
      </c>
      <c r="AC7831" t="s">
        <v>726</v>
      </c>
      <c r="AD7831">
        <v>37</v>
      </c>
      <c r="AF7831">
        <v>37</v>
      </c>
    </row>
    <row r="7832" spans="1:32" hidden="1" x14ac:dyDescent="0.25">
      <c r="A7832" t="s">
        <v>692</v>
      </c>
      <c r="B7832" t="s">
        <v>773</v>
      </c>
      <c r="C7832" t="s">
        <v>801</v>
      </c>
      <c r="D7832" t="s">
        <v>802</v>
      </c>
      <c r="E7832" s="67">
        <v>45261</v>
      </c>
      <c r="F7832" t="s">
        <v>725</v>
      </c>
      <c r="G7832" t="s">
        <v>725</v>
      </c>
      <c r="H7832">
        <v>69</v>
      </c>
      <c r="I7832">
        <v>400</v>
      </c>
      <c r="J7832">
        <v>122</v>
      </c>
      <c r="K7832">
        <v>150</v>
      </c>
      <c r="M7832">
        <v>347</v>
      </c>
      <c r="P7832">
        <v>92</v>
      </c>
      <c r="Q7832" t="s">
        <v>726</v>
      </c>
      <c r="R7832">
        <v>0</v>
      </c>
      <c r="S7832">
        <v>1</v>
      </c>
      <c r="T7832">
        <v>1</v>
      </c>
      <c r="U7832">
        <v>4</v>
      </c>
      <c r="V7832">
        <v>-0.29787234042553201</v>
      </c>
      <c r="W7832">
        <v>-0.26027397260273999</v>
      </c>
      <c r="X7832">
        <v>94</v>
      </c>
      <c r="Y7832" t="s">
        <v>1539</v>
      </c>
      <c r="Z7832">
        <v>1</v>
      </c>
      <c r="AA7832">
        <v>3.7717391304347827</v>
      </c>
      <c r="AB7832" t="s">
        <v>758</v>
      </c>
      <c r="AC7832" t="s">
        <v>726</v>
      </c>
      <c r="AD7832">
        <v>207</v>
      </c>
      <c r="AE7832">
        <v>69</v>
      </c>
      <c r="AF7832">
        <v>171</v>
      </c>
    </row>
    <row r="7833" spans="1:32" hidden="1" x14ac:dyDescent="0.25">
      <c r="A7833" t="s">
        <v>691</v>
      </c>
      <c r="B7833" t="s">
        <v>650</v>
      </c>
      <c r="C7833" t="s">
        <v>679</v>
      </c>
      <c r="D7833" t="s">
        <v>680</v>
      </c>
      <c r="E7833" s="67">
        <v>45261</v>
      </c>
      <c r="F7833" t="s">
        <v>725</v>
      </c>
      <c r="G7833" t="s">
        <v>725</v>
      </c>
      <c r="H7833">
        <v>68</v>
      </c>
      <c r="I7833">
        <v>850</v>
      </c>
      <c r="J7833">
        <v>183</v>
      </c>
      <c r="K7833">
        <v>490</v>
      </c>
      <c r="M7833">
        <v>735</v>
      </c>
      <c r="P7833">
        <v>277</v>
      </c>
      <c r="Q7833" t="s">
        <v>726</v>
      </c>
      <c r="R7833">
        <v>0</v>
      </c>
      <c r="S7833">
        <v>1</v>
      </c>
      <c r="T7833">
        <v>1</v>
      </c>
      <c r="U7833">
        <v>4</v>
      </c>
      <c r="V7833">
        <v>0</v>
      </c>
      <c r="W7833">
        <v>0.38766519823788598</v>
      </c>
      <c r="X7833">
        <v>183</v>
      </c>
      <c r="Y7833" t="s">
        <v>1539</v>
      </c>
      <c r="Z7833">
        <v>1</v>
      </c>
      <c r="AA7833">
        <v>2.6534296028880866</v>
      </c>
      <c r="AB7833" t="s">
        <v>758</v>
      </c>
      <c r="AC7833" t="s">
        <v>726</v>
      </c>
      <c r="AD7833">
        <v>356</v>
      </c>
      <c r="AE7833">
        <v>68</v>
      </c>
      <c r="AF7833">
        <v>356</v>
      </c>
    </row>
    <row r="7834" spans="1:32" hidden="1" x14ac:dyDescent="0.25">
      <c r="A7834" t="s">
        <v>691</v>
      </c>
      <c r="B7834" t="s">
        <v>238</v>
      </c>
      <c r="C7834" t="s">
        <v>244</v>
      </c>
      <c r="D7834" t="s">
        <v>245</v>
      </c>
      <c r="E7834" s="67">
        <v>45261</v>
      </c>
      <c r="F7834" t="s">
        <v>725</v>
      </c>
      <c r="G7834" t="s">
        <v>725</v>
      </c>
      <c r="H7834">
        <v>8</v>
      </c>
      <c r="I7834">
        <v>650</v>
      </c>
      <c r="J7834">
        <v>6</v>
      </c>
      <c r="K7834">
        <v>178</v>
      </c>
      <c r="M7834">
        <v>652</v>
      </c>
      <c r="P7834">
        <v>109</v>
      </c>
      <c r="Q7834" t="s">
        <v>726</v>
      </c>
      <c r="R7834">
        <v>0</v>
      </c>
      <c r="S7834">
        <v>1</v>
      </c>
      <c r="T7834">
        <v>1</v>
      </c>
      <c r="U7834">
        <v>4</v>
      </c>
      <c r="V7834">
        <v>0.83333333333333404</v>
      </c>
      <c r="W7834">
        <v>0.13978494623655899</v>
      </c>
      <c r="X7834">
        <v>36</v>
      </c>
      <c r="Y7834" t="s">
        <v>1539</v>
      </c>
      <c r="Z7834">
        <v>1</v>
      </c>
      <c r="AA7834">
        <v>5.9816513761467887</v>
      </c>
      <c r="AB7834" t="s">
        <v>738</v>
      </c>
      <c r="AC7834" t="s">
        <v>726</v>
      </c>
      <c r="AD7834">
        <v>177</v>
      </c>
      <c r="AE7834">
        <v>8</v>
      </c>
      <c r="AF7834">
        <v>120</v>
      </c>
    </row>
    <row r="7835" spans="1:32" hidden="1" x14ac:dyDescent="0.25">
      <c r="A7835" t="s">
        <v>692</v>
      </c>
      <c r="B7835" t="s">
        <v>747</v>
      </c>
      <c r="C7835" t="s">
        <v>803</v>
      </c>
      <c r="D7835" t="s">
        <v>804</v>
      </c>
      <c r="E7835" s="67">
        <v>45261</v>
      </c>
      <c r="F7835" t="s">
        <v>725</v>
      </c>
      <c r="G7835" t="s">
        <v>725</v>
      </c>
      <c r="H7835">
        <v>1049</v>
      </c>
      <c r="P7835">
        <v>371</v>
      </c>
      <c r="Q7835" t="s">
        <v>726</v>
      </c>
      <c r="R7835">
        <v>0</v>
      </c>
      <c r="S7835">
        <v>1</v>
      </c>
      <c r="T7835">
        <v>1</v>
      </c>
      <c r="U7835">
        <v>4</v>
      </c>
      <c r="W7835">
        <v>-1.7083333333333299</v>
      </c>
      <c r="X7835">
        <v>197</v>
      </c>
      <c r="Y7835" t="s">
        <v>1539</v>
      </c>
      <c r="Z7835">
        <v>0</v>
      </c>
      <c r="AA7835">
        <v>0</v>
      </c>
      <c r="AB7835" t="s">
        <v>734</v>
      </c>
      <c r="AC7835" t="s">
        <v>734</v>
      </c>
      <c r="AD7835">
        <v>881</v>
      </c>
      <c r="AE7835">
        <v>1049</v>
      </c>
      <c r="AF7835">
        <v>353</v>
      </c>
    </row>
    <row r="7836" spans="1:32" hidden="1" x14ac:dyDescent="0.25">
      <c r="A7836" t="s">
        <v>692</v>
      </c>
      <c r="B7836" t="s">
        <v>766</v>
      </c>
      <c r="C7836" t="s">
        <v>805</v>
      </c>
      <c r="D7836" t="s">
        <v>806</v>
      </c>
      <c r="E7836" s="67">
        <v>45261</v>
      </c>
      <c r="F7836" t="s">
        <v>725</v>
      </c>
      <c r="G7836" t="s">
        <v>725</v>
      </c>
      <c r="H7836">
        <v>704</v>
      </c>
      <c r="J7836">
        <v>67</v>
      </c>
      <c r="K7836">
        <v>150</v>
      </c>
      <c r="M7836">
        <v>637</v>
      </c>
      <c r="P7836">
        <v>96</v>
      </c>
      <c r="Q7836" t="s">
        <v>726</v>
      </c>
      <c r="R7836">
        <v>0</v>
      </c>
      <c r="S7836">
        <v>1</v>
      </c>
      <c r="T7836">
        <v>1</v>
      </c>
      <c r="U7836">
        <v>4</v>
      </c>
      <c r="V7836">
        <v>-0.116666666666667</v>
      </c>
      <c r="W7836">
        <v>0.42105263157894701</v>
      </c>
      <c r="X7836">
        <v>60</v>
      </c>
      <c r="Y7836" t="s">
        <v>1539</v>
      </c>
      <c r="Z7836">
        <v>1</v>
      </c>
      <c r="AA7836">
        <v>6.635416666666667</v>
      </c>
      <c r="AB7836" t="s">
        <v>738</v>
      </c>
      <c r="AC7836" t="s">
        <v>726</v>
      </c>
      <c r="AD7836">
        <v>140</v>
      </c>
      <c r="AE7836">
        <v>695</v>
      </c>
      <c r="AF7836">
        <v>105</v>
      </c>
    </row>
    <row r="7837" spans="1:32" hidden="1" x14ac:dyDescent="0.25">
      <c r="A7837" t="s">
        <v>692</v>
      </c>
      <c r="B7837" t="s">
        <v>760</v>
      </c>
      <c r="C7837" t="s">
        <v>807</v>
      </c>
      <c r="D7837" t="s">
        <v>808</v>
      </c>
      <c r="E7837" s="67">
        <v>45261</v>
      </c>
      <c r="F7837" t="s">
        <v>725</v>
      </c>
      <c r="G7837" t="s">
        <v>725</v>
      </c>
      <c r="H7837">
        <v>567</v>
      </c>
      <c r="J7837">
        <v>23</v>
      </c>
      <c r="K7837">
        <v>150</v>
      </c>
      <c r="M7837">
        <v>544</v>
      </c>
      <c r="P7837">
        <v>83</v>
      </c>
      <c r="Q7837" t="s">
        <v>726</v>
      </c>
      <c r="R7837">
        <v>0</v>
      </c>
      <c r="S7837">
        <v>0</v>
      </c>
      <c r="T7837">
        <v>1</v>
      </c>
      <c r="U7837">
        <v>3</v>
      </c>
      <c r="V7837">
        <v>-1.0909090909090899</v>
      </c>
      <c r="W7837">
        <v>1.01694915254237E-2</v>
      </c>
      <c r="X7837">
        <v>11</v>
      </c>
      <c r="Y7837" t="s">
        <v>1539</v>
      </c>
      <c r="Z7837">
        <v>1</v>
      </c>
      <c r="AA7837">
        <v>6.5542168674698793</v>
      </c>
      <c r="AB7837" t="s">
        <v>738</v>
      </c>
      <c r="AC7837" t="s">
        <v>726</v>
      </c>
      <c r="AD7837">
        <v>35</v>
      </c>
      <c r="AE7837">
        <v>567</v>
      </c>
      <c r="AF7837">
        <v>35</v>
      </c>
    </row>
    <row r="7838" spans="1:32" hidden="1" x14ac:dyDescent="0.25">
      <c r="A7838" t="s">
        <v>692</v>
      </c>
      <c r="B7838" t="s">
        <v>809</v>
      </c>
      <c r="C7838" t="s">
        <v>810</v>
      </c>
      <c r="D7838" t="s">
        <v>811</v>
      </c>
      <c r="E7838" s="67">
        <v>45261</v>
      </c>
      <c r="F7838" t="s">
        <v>725</v>
      </c>
      <c r="G7838" t="s">
        <v>725</v>
      </c>
      <c r="H7838">
        <v>633</v>
      </c>
      <c r="I7838">
        <v>20</v>
      </c>
      <c r="J7838">
        <v>61</v>
      </c>
      <c r="K7838">
        <v>238</v>
      </c>
      <c r="M7838">
        <v>592</v>
      </c>
      <c r="P7838">
        <v>69</v>
      </c>
      <c r="Q7838" t="s">
        <v>726</v>
      </c>
      <c r="R7838">
        <v>0</v>
      </c>
      <c r="S7838">
        <v>0</v>
      </c>
      <c r="T7838">
        <v>0</v>
      </c>
      <c r="U7838">
        <v>3</v>
      </c>
      <c r="V7838">
        <v>0</v>
      </c>
      <c r="W7838">
        <v>0.05</v>
      </c>
      <c r="X7838">
        <v>61</v>
      </c>
      <c r="Y7838" t="s">
        <v>1539</v>
      </c>
      <c r="Z7838">
        <v>1</v>
      </c>
      <c r="AA7838">
        <v>8.579710144927537</v>
      </c>
      <c r="AB7838" t="s">
        <v>738</v>
      </c>
      <c r="AC7838" t="s">
        <v>726</v>
      </c>
      <c r="AD7838">
        <v>130</v>
      </c>
      <c r="AE7838">
        <v>779</v>
      </c>
      <c r="AF7838">
        <v>130</v>
      </c>
    </row>
    <row r="7839" spans="1:32" hidden="1" x14ac:dyDescent="0.25">
      <c r="A7839" t="s">
        <v>692</v>
      </c>
      <c r="B7839" t="s">
        <v>812</v>
      </c>
      <c r="C7839" t="s">
        <v>813</v>
      </c>
      <c r="D7839" t="s">
        <v>814</v>
      </c>
      <c r="E7839" s="67">
        <v>45261</v>
      </c>
      <c r="F7839" t="s">
        <v>725</v>
      </c>
      <c r="G7839" t="s">
        <v>725</v>
      </c>
      <c r="H7839">
        <v>35</v>
      </c>
      <c r="J7839">
        <v>35</v>
      </c>
      <c r="K7839">
        <v>103</v>
      </c>
      <c r="P7839">
        <v>39</v>
      </c>
      <c r="Q7839" t="s">
        <v>726</v>
      </c>
      <c r="R7839">
        <v>0</v>
      </c>
      <c r="S7839">
        <v>0</v>
      </c>
      <c r="T7839">
        <v>0</v>
      </c>
      <c r="U7839">
        <v>3</v>
      </c>
      <c r="V7839">
        <v>0.38596491228070201</v>
      </c>
      <c r="W7839">
        <v>0.68333333333333302</v>
      </c>
      <c r="X7839">
        <v>57</v>
      </c>
      <c r="Y7839" t="s">
        <v>1539</v>
      </c>
      <c r="Z7839">
        <v>1</v>
      </c>
      <c r="AA7839">
        <v>0</v>
      </c>
      <c r="AB7839" t="s">
        <v>728</v>
      </c>
      <c r="AC7839" t="s">
        <v>726</v>
      </c>
      <c r="AD7839">
        <v>116</v>
      </c>
      <c r="AE7839">
        <v>35</v>
      </c>
      <c r="AF7839">
        <v>96</v>
      </c>
    </row>
    <row r="7840" spans="1:32" hidden="1" x14ac:dyDescent="0.25">
      <c r="A7840" t="s">
        <v>691</v>
      </c>
      <c r="B7840" t="s">
        <v>390</v>
      </c>
      <c r="C7840" t="s">
        <v>411</v>
      </c>
      <c r="D7840" t="s">
        <v>412</v>
      </c>
      <c r="E7840" s="67">
        <v>45261</v>
      </c>
      <c r="F7840" t="s">
        <v>725</v>
      </c>
      <c r="G7840" t="s">
        <v>725</v>
      </c>
      <c r="H7840">
        <v>171</v>
      </c>
      <c r="J7840">
        <v>171</v>
      </c>
      <c r="K7840">
        <v>250</v>
      </c>
      <c r="P7840">
        <v>127</v>
      </c>
      <c r="Q7840" t="s">
        <v>726</v>
      </c>
      <c r="R7840">
        <v>0</v>
      </c>
      <c r="S7840">
        <v>1</v>
      </c>
      <c r="T7840">
        <v>1</v>
      </c>
      <c r="U7840">
        <v>4</v>
      </c>
      <c r="V7840">
        <v>-0.52678571428571397</v>
      </c>
      <c r="W7840">
        <v>-0.36734693877551</v>
      </c>
      <c r="X7840">
        <v>112</v>
      </c>
      <c r="Y7840" t="s">
        <v>1539</v>
      </c>
      <c r="Z7840">
        <v>1</v>
      </c>
      <c r="AA7840">
        <v>0</v>
      </c>
      <c r="AB7840" t="s">
        <v>728</v>
      </c>
      <c r="AC7840" t="s">
        <v>726</v>
      </c>
      <c r="AD7840">
        <v>111</v>
      </c>
      <c r="AE7840">
        <v>171</v>
      </c>
      <c r="AF7840">
        <v>77</v>
      </c>
    </row>
    <row r="7841" spans="1:32" hidden="1" x14ac:dyDescent="0.25">
      <c r="A7841" t="s">
        <v>692</v>
      </c>
      <c r="B7841" t="s">
        <v>787</v>
      </c>
      <c r="C7841" t="s">
        <v>815</v>
      </c>
      <c r="D7841" t="s">
        <v>816</v>
      </c>
      <c r="E7841" s="67">
        <v>45261</v>
      </c>
      <c r="F7841" t="s">
        <v>725</v>
      </c>
      <c r="G7841" t="s">
        <v>725</v>
      </c>
      <c r="H7841">
        <v>671</v>
      </c>
      <c r="J7841">
        <v>233</v>
      </c>
      <c r="K7841">
        <v>190</v>
      </c>
      <c r="M7841">
        <v>438</v>
      </c>
      <c r="P7841">
        <v>233</v>
      </c>
      <c r="Q7841" t="s">
        <v>726</v>
      </c>
      <c r="R7841">
        <v>0</v>
      </c>
      <c r="S7841">
        <v>1</v>
      </c>
      <c r="T7841">
        <v>1</v>
      </c>
      <c r="U7841">
        <v>4</v>
      </c>
      <c r="V7841">
        <v>-0.493589743589744</v>
      </c>
      <c r="W7841">
        <v>-1.7543859649122799E-2</v>
      </c>
      <c r="X7841">
        <v>156</v>
      </c>
      <c r="Y7841" t="s">
        <v>1539</v>
      </c>
      <c r="Z7841">
        <v>1</v>
      </c>
      <c r="AA7841">
        <v>1.8798283261802575</v>
      </c>
      <c r="AB7841" t="s">
        <v>758</v>
      </c>
      <c r="AC7841" t="s">
        <v>726</v>
      </c>
      <c r="AD7841">
        <v>175</v>
      </c>
      <c r="AE7841">
        <v>671</v>
      </c>
      <c r="AF7841">
        <v>176</v>
      </c>
    </row>
    <row r="7842" spans="1:32" hidden="1" x14ac:dyDescent="0.25">
      <c r="A7842" t="s">
        <v>692</v>
      </c>
      <c r="B7842" t="s">
        <v>817</v>
      </c>
      <c r="C7842" t="s">
        <v>818</v>
      </c>
      <c r="D7842" t="s">
        <v>819</v>
      </c>
      <c r="E7842" s="67">
        <v>45261</v>
      </c>
      <c r="F7842" t="s">
        <v>725</v>
      </c>
      <c r="G7842" t="s">
        <v>725</v>
      </c>
      <c r="H7842">
        <v>514</v>
      </c>
      <c r="J7842">
        <v>20</v>
      </c>
      <c r="K7842">
        <v>45</v>
      </c>
      <c r="M7842">
        <v>494</v>
      </c>
      <c r="P7842">
        <v>38</v>
      </c>
      <c r="Q7842" t="s">
        <v>726</v>
      </c>
      <c r="R7842">
        <v>0</v>
      </c>
      <c r="S7842">
        <v>1</v>
      </c>
      <c r="T7842">
        <v>1</v>
      </c>
      <c r="U7842">
        <v>4</v>
      </c>
      <c r="V7842">
        <v>0</v>
      </c>
      <c r="W7842">
        <v>0.84615384615384603</v>
      </c>
      <c r="X7842">
        <v>20</v>
      </c>
      <c r="Y7842" t="s">
        <v>1539</v>
      </c>
      <c r="Z7842">
        <v>1</v>
      </c>
      <c r="AA7842">
        <v>13</v>
      </c>
      <c r="AB7842" t="s">
        <v>738</v>
      </c>
      <c r="AC7842" t="s">
        <v>726</v>
      </c>
      <c r="AD7842">
        <v>40</v>
      </c>
      <c r="AE7842">
        <v>514</v>
      </c>
      <c r="AF7842">
        <v>12</v>
      </c>
    </row>
    <row r="7843" spans="1:32" hidden="1" x14ac:dyDescent="0.25">
      <c r="A7843" t="s">
        <v>692</v>
      </c>
      <c r="B7843" t="s">
        <v>747</v>
      </c>
      <c r="C7843" t="s">
        <v>820</v>
      </c>
      <c r="D7843" t="s">
        <v>821</v>
      </c>
      <c r="E7843" s="67">
        <v>45261</v>
      </c>
      <c r="F7843" t="s">
        <v>725</v>
      </c>
      <c r="G7843" t="s">
        <v>725</v>
      </c>
      <c r="H7843">
        <v>825</v>
      </c>
      <c r="J7843">
        <v>131</v>
      </c>
      <c r="K7843">
        <v>297</v>
      </c>
      <c r="M7843">
        <v>694</v>
      </c>
      <c r="P7843">
        <v>126</v>
      </c>
      <c r="Q7843" t="s">
        <v>726</v>
      </c>
      <c r="R7843">
        <v>0</v>
      </c>
      <c r="S7843">
        <v>1</v>
      </c>
      <c r="T7843">
        <v>1</v>
      </c>
      <c r="U7843">
        <v>4</v>
      </c>
      <c r="V7843">
        <v>-10.909090909090899</v>
      </c>
      <c r="W7843">
        <v>-5.0689655172413799</v>
      </c>
      <c r="X7843">
        <v>11</v>
      </c>
      <c r="Y7843" t="s">
        <v>1539</v>
      </c>
      <c r="Z7843">
        <v>1</v>
      </c>
      <c r="AA7843">
        <v>5.5079365079365079</v>
      </c>
      <c r="AB7843" t="s">
        <v>738</v>
      </c>
      <c r="AC7843" t="s">
        <v>726</v>
      </c>
      <c r="AD7843">
        <v>39</v>
      </c>
      <c r="AE7843">
        <v>250</v>
      </c>
      <c r="AF7843">
        <v>39</v>
      </c>
    </row>
    <row r="7844" spans="1:32" hidden="1" x14ac:dyDescent="0.25">
      <c r="A7844" t="s">
        <v>692</v>
      </c>
      <c r="B7844" t="s">
        <v>741</v>
      </c>
      <c r="C7844" t="s">
        <v>822</v>
      </c>
      <c r="D7844" t="s">
        <v>823</v>
      </c>
      <c r="E7844" s="67">
        <v>45261</v>
      </c>
      <c r="F7844" t="s">
        <v>725</v>
      </c>
      <c r="G7844" t="s">
        <v>725</v>
      </c>
      <c r="H7844">
        <v>148</v>
      </c>
      <c r="J7844">
        <v>41</v>
      </c>
      <c r="K7844">
        <v>64</v>
      </c>
      <c r="M7844">
        <v>107</v>
      </c>
      <c r="O7844">
        <v>107</v>
      </c>
      <c r="P7844">
        <v>49</v>
      </c>
      <c r="Q7844" t="s">
        <v>726</v>
      </c>
      <c r="R7844">
        <v>0</v>
      </c>
      <c r="S7844">
        <v>0</v>
      </c>
      <c r="T7844">
        <v>0</v>
      </c>
      <c r="U7844">
        <v>3</v>
      </c>
      <c r="V7844">
        <v>-0.108108108108108</v>
      </c>
      <c r="W7844">
        <v>-0.91304347826086996</v>
      </c>
      <c r="X7844">
        <v>37</v>
      </c>
      <c r="Y7844" t="s">
        <v>1539</v>
      </c>
      <c r="Z7844">
        <v>1</v>
      </c>
      <c r="AA7844">
        <v>2.1836734693877551</v>
      </c>
      <c r="AB7844" t="s">
        <v>758</v>
      </c>
      <c r="AC7844" t="s">
        <v>726</v>
      </c>
      <c r="AD7844">
        <v>80</v>
      </c>
      <c r="AE7844">
        <v>148</v>
      </c>
      <c r="AF7844">
        <v>69</v>
      </c>
    </row>
    <row r="7845" spans="1:32" hidden="1" x14ac:dyDescent="0.25">
      <c r="A7845" t="s">
        <v>692</v>
      </c>
      <c r="B7845" t="s">
        <v>735</v>
      </c>
      <c r="C7845" t="s">
        <v>824</v>
      </c>
      <c r="D7845" t="s">
        <v>825</v>
      </c>
      <c r="E7845" s="67">
        <v>45261</v>
      </c>
      <c r="F7845" t="s">
        <v>725</v>
      </c>
      <c r="G7845" t="s">
        <v>725</v>
      </c>
      <c r="H7845">
        <v>180</v>
      </c>
      <c r="J7845">
        <v>70</v>
      </c>
      <c r="K7845">
        <v>120</v>
      </c>
      <c r="M7845">
        <v>110</v>
      </c>
      <c r="P7845">
        <v>59</v>
      </c>
      <c r="Q7845" t="s">
        <v>726</v>
      </c>
      <c r="R7845">
        <v>0</v>
      </c>
      <c r="S7845">
        <v>1</v>
      </c>
      <c r="T7845">
        <v>1</v>
      </c>
      <c r="U7845">
        <v>4</v>
      </c>
      <c r="V7845">
        <v>0</v>
      </c>
      <c r="W7845">
        <v>-0.87037037037037002</v>
      </c>
      <c r="X7845">
        <v>70</v>
      </c>
      <c r="Y7845" t="s">
        <v>1539</v>
      </c>
      <c r="Z7845">
        <v>1</v>
      </c>
      <c r="AA7845">
        <v>1.8644067796610169</v>
      </c>
      <c r="AB7845" t="s">
        <v>758</v>
      </c>
      <c r="AC7845" t="s">
        <v>726</v>
      </c>
      <c r="AD7845">
        <v>92</v>
      </c>
      <c r="AE7845">
        <v>193</v>
      </c>
      <c r="AF7845">
        <v>82</v>
      </c>
    </row>
    <row r="7846" spans="1:32" hidden="1" x14ac:dyDescent="0.25">
      <c r="A7846" t="s">
        <v>692</v>
      </c>
      <c r="B7846" t="s">
        <v>809</v>
      </c>
      <c r="C7846" t="s">
        <v>826</v>
      </c>
      <c r="D7846" t="s">
        <v>827</v>
      </c>
      <c r="E7846" s="67">
        <v>45261</v>
      </c>
      <c r="F7846" t="s">
        <v>725</v>
      </c>
      <c r="G7846" t="s">
        <v>725</v>
      </c>
      <c r="H7846">
        <v>1360</v>
      </c>
      <c r="J7846">
        <v>248</v>
      </c>
      <c r="M7846">
        <v>1112</v>
      </c>
      <c r="P7846">
        <v>169</v>
      </c>
      <c r="Q7846" t="s">
        <v>726</v>
      </c>
      <c r="R7846">
        <v>0</v>
      </c>
      <c r="S7846">
        <v>0</v>
      </c>
      <c r="T7846">
        <v>0</v>
      </c>
      <c r="U7846">
        <v>3</v>
      </c>
      <c r="V7846">
        <v>-0.58974358974358998</v>
      </c>
      <c r="W7846">
        <v>-1.19047619047619</v>
      </c>
      <c r="X7846">
        <v>156</v>
      </c>
      <c r="Y7846" t="s">
        <v>1539</v>
      </c>
      <c r="Z7846">
        <v>1</v>
      </c>
      <c r="AA7846">
        <v>6.5798816568047336</v>
      </c>
      <c r="AB7846" t="s">
        <v>738</v>
      </c>
      <c r="AC7846" t="s">
        <v>726</v>
      </c>
      <c r="AD7846">
        <v>1065</v>
      </c>
      <c r="AE7846">
        <v>560</v>
      </c>
      <c r="AF7846">
        <v>261</v>
      </c>
    </row>
    <row r="7847" spans="1:32" hidden="1" x14ac:dyDescent="0.25">
      <c r="A7847" t="s">
        <v>691</v>
      </c>
      <c r="B7847" t="s">
        <v>215</v>
      </c>
      <c r="C7847" t="s">
        <v>233</v>
      </c>
      <c r="D7847" t="s">
        <v>234</v>
      </c>
      <c r="E7847" s="67">
        <v>45261</v>
      </c>
      <c r="F7847" t="s">
        <v>725</v>
      </c>
      <c r="G7847" t="s">
        <v>725</v>
      </c>
      <c r="H7847">
        <v>743</v>
      </c>
      <c r="I7847">
        <v>75</v>
      </c>
      <c r="J7847">
        <v>204</v>
      </c>
      <c r="K7847">
        <v>200</v>
      </c>
      <c r="M7847">
        <v>614</v>
      </c>
      <c r="P7847">
        <v>153</v>
      </c>
      <c r="Q7847" t="s">
        <v>726</v>
      </c>
      <c r="R7847">
        <v>0</v>
      </c>
      <c r="S7847">
        <v>1</v>
      </c>
      <c r="T7847">
        <v>1</v>
      </c>
      <c r="U7847">
        <v>4</v>
      </c>
      <c r="V7847">
        <v>-3.9756097560975601</v>
      </c>
      <c r="W7847">
        <v>-8.4</v>
      </c>
      <c r="X7847">
        <v>41</v>
      </c>
      <c r="Y7847" t="s">
        <v>1539</v>
      </c>
      <c r="Z7847">
        <v>1</v>
      </c>
      <c r="AA7847">
        <v>4.0130718954248366</v>
      </c>
      <c r="AB7847" t="s">
        <v>738</v>
      </c>
      <c r="AC7847" t="s">
        <v>726</v>
      </c>
      <c r="AD7847">
        <v>192</v>
      </c>
      <c r="AE7847">
        <v>700</v>
      </c>
      <c r="AF7847">
        <v>104</v>
      </c>
    </row>
    <row r="7848" spans="1:32" hidden="1" x14ac:dyDescent="0.25">
      <c r="A7848" t="s">
        <v>692</v>
      </c>
      <c r="B7848" t="s">
        <v>828</v>
      </c>
      <c r="C7848" t="s">
        <v>829</v>
      </c>
      <c r="D7848" t="s">
        <v>830</v>
      </c>
      <c r="E7848" s="67">
        <v>45261</v>
      </c>
      <c r="F7848" t="s">
        <v>725</v>
      </c>
      <c r="G7848" t="s">
        <v>725</v>
      </c>
      <c r="H7848">
        <v>2795</v>
      </c>
      <c r="J7848">
        <v>563</v>
      </c>
      <c r="L7848">
        <v>21</v>
      </c>
      <c r="M7848">
        <v>2211</v>
      </c>
      <c r="P7848">
        <v>391</v>
      </c>
      <c r="Q7848" t="s">
        <v>726</v>
      </c>
      <c r="R7848">
        <v>0</v>
      </c>
      <c r="S7848">
        <v>1</v>
      </c>
      <c r="T7848">
        <v>1</v>
      </c>
      <c r="U7848">
        <v>4</v>
      </c>
      <c r="V7848">
        <v>0.13650306748466301</v>
      </c>
      <c r="W7848">
        <v>-0.62258064516128997</v>
      </c>
      <c r="X7848">
        <v>652</v>
      </c>
      <c r="Y7848" t="s">
        <v>1539</v>
      </c>
      <c r="Z7848">
        <v>1</v>
      </c>
      <c r="AA7848">
        <v>5.6547314578005112</v>
      </c>
      <c r="AB7848" t="s">
        <v>738</v>
      </c>
      <c r="AC7848" t="s">
        <v>726</v>
      </c>
      <c r="AD7848">
        <v>494</v>
      </c>
      <c r="AE7848">
        <v>2795</v>
      </c>
      <c r="AF7848">
        <v>497</v>
      </c>
    </row>
    <row r="7849" spans="1:32" hidden="1" x14ac:dyDescent="0.25">
      <c r="A7849" t="s">
        <v>692</v>
      </c>
      <c r="B7849" t="s">
        <v>831</v>
      </c>
      <c r="C7849" t="s">
        <v>4</v>
      </c>
      <c r="D7849" t="s">
        <v>832</v>
      </c>
      <c r="E7849" s="67">
        <v>45261</v>
      </c>
      <c r="F7849" t="s">
        <v>725</v>
      </c>
      <c r="G7849" t="s">
        <v>725</v>
      </c>
      <c r="H7849">
        <v>1542</v>
      </c>
      <c r="J7849">
        <v>169</v>
      </c>
      <c r="K7849">
        <v>303</v>
      </c>
      <c r="M7849">
        <v>1373</v>
      </c>
      <c r="P7849">
        <v>127</v>
      </c>
      <c r="Q7849" t="s">
        <v>726</v>
      </c>
      <c r="R7849">
        <v>0</v>
      </c>
      <c r="S7849">
        <v>1</v>
      </c>
      <c r="T7849">
        <v>1</v>
      </c>
      <c r="U7849">
        <v>4</v>
      </c>
      <c r="V7849">
        <v>-0.46956521739130402</v>
      </c>
      <c r="W7849">
        <v>-0.82758620689655205</v>
      </c>
      <c r="X7849">
        <v>115</v>
      </c>
      <c r="Y7849" t="s">
        <v>1539</v>
      </c>
      <c r="Z7849">
        <v>1</v>
      </c>
      <c r="AA7849">
        <v>10.811023622047244</v>
      </c>
      <c r="AB7849" t="s">
        <v>738</v>
      </c>
      <c r="AC7849" t="s">
        <v>726</v>
      </c>
      <c r="AD7849">
        <v>257</v>
      </c>
      <c r="AE7849">
        <v>3072</v>
      </c>
      <c r="AF7849">
        <v>158</v>
      </c>
    </row>
    <row r="7850" spans="1:32" hidden="1" x14ac:dyDescent="0.25">
      <c r="A7850" t="s">
        <v>691</v>
      </c>
      <c r="B7850" t="s">
        <v>650</v>
      </c>
      <c r="C7850" t="s">
        <v>658</v>
      </c>
      <c r="D7850" t="s">
        <v>659</v>
      </c>
      <c r="E7850" s="67">
        <v>45261</v>
      </c>
      <c r="F7850" t="s">
        <v>725</v>
      </c>
      <c r="G7850" t="s">
        <v>725</v>
      </c>
      <c r="H7850">
        <v>731</v>
      </c>
      <c r="I7850">
        <v>975</v>
      </c>
      <c r="J7850">
        <v>741</v>
      </c>
      <c r="K7850">
        <v>750</v>
      </c>
      <c r="M7850">
        <v>965</v>
      </c>
      <c r="P7850">
        <v>548</v>
      </c>
      <c r="Q7850" t="s">
        <v>726</v>
      </c>
      <c r="R7850">
        <v>0</v>
      </c>
      <c r="S7850">
        <v>1</v>
      </c>
      <c r="T7850">
        <v>1</v>
      </c>
      <c r="U7850">
        <v>4</v>
      </c>
      <c r="Y7850" t="s">
        <v>1539</v>
      </c>
      <c r="Z7850">
        <v>1</v>
      </c>
      <c r="AA7850">
        <v>1.7609489051094891</v>
      </c>
      <c r="AB7850" t="s">
        <v>758</v>
      </c>
      <c r="AC7850" t="s">
        <v>726</v>
      </c>
      <c r="AD7850">
        <v>302</v>
      </c>
      <c r="AE7850">
        <v>731</v>
      </c>
      <c r="AF7850">
        <v>299</v>
      </c>
    </row>
    <row r="7851" spans="1:32" hidden="1" x14ac:dyDescent="0.25">
      <c r="A7851" t="s">
        <v>692</v>
      </c>
      <c r="B7851" t="s">
        <v>833</v>
      </c>
      <c r="C7851" t="s">
        <v>834</v>
      </c>
      <c r="D7851" t="s">
        <v>835</v>
      </c>
      <c r="E7851" s="67">
        <v>45261</v>
      </c>
      <c r="F7851" t="s">
        <v>725</v>
      </c>
      <c r="G7851" t="s">
        <v>725</v>
      </c>
      <c r="H7851">
        <v>315</v>
      </c>
      <c r="J7851">
        <v>87</v>
      </c>
      <c r="K7851">
        <v>88</v>
      </c>
      <c r="M7851">
        <v>228</v>
      </c>
      <c r="P7851">
        <v>116</v>
      </c>
      <c r="Q7851" t="s">
        <v>726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0.57575757575757602</v>
      </c>
      <c r="X7851">
        <v>87</v>
      </c>
      <c r="Y7851" t="s">
        <v>1539</v>
      </c>
      <c r="Z7851">
        <v>1</v>
      </c>
      <c r="AA7851">
        <v>1.9655172413793103</v>
      </c>
      <c r="AB7851" t="s">
        <v>758</v>
      </c>
      <c r="AC7851" t="s">
        <v>726</v>
      </c>
      <c r="AD7851">
        <v>102</v>
      </c>
      <c r="AE7851">
        <v>333</v>
      </c>
      <c r="AF7851">
        <v>102</v>
      </c>
    </row>
    <row r="7852" spans="1:32" hidden="1" x14ac:dyDescent="0.25">
      <c r="A7852" t="s">
        <v>692</v>
      </c>
      <c r="B7852" t="s">
        <v>833</v>
      </c>
      <c r="C7852" t="s">
        <v>836</v>
      </c>
      <c r="D7852" t="s">
        <v>837</v>
      </c>
      <c r="E7852" s="67">
        <v>45261</v>
      </c>
      <c r="F7852" t="s">
        <v>725</v>
      </c>
      <c r="G7852" t="s">
        <v>725</v>
      </c>
      <c r="H7852">
        <v>390</v>
      </c>
      <c r="I7852">
        <v>500</v>
      </c>
      <c r="J7852">
        <v>600</v>
      </c>
      <c r="K7852">
        <v>1541</v>
      </c>
      <c r="P7852">
        <v>705</v>
      </c>
      <c r="Q7852" t="s">
        <v>726</v>
      </c>
      <c r="R7852">
        <v>0</v>
      </c>
      <c r="S7852">
        <v>0</v>
      </c>
      <c r="T7852">
        <v>0</v>
      </c>
      <c r="U7852">
        <v>3</v>
      </c>
      <c r="V7852">
        <v>0</v>
      </c>
      <c r="W7852">
        <v>-1.8758169934640501</v>
      </c>
      <c r="X7852">
        <v>600</v>
      </c>
      <c r="Y7852" t="s">
        <v>1539</v>
      </c>
      <c r="Z7852">
        <v>1</v>
      </c>
      <c r="AA7852">
        <v>0</v>
      </c>
      <c r="AB7852" t="s">
        <v>728</v>
      </c>
      <c r="AC7852" t="s">
        <v>733</v>
      </c>
      <c r="AD7852">
        <v>1300</v>
      </c>
      <c r="AE7852">
        <v>645</v>
      </c>
      <c r="AF7852">
        <v>1144</v>
      </c>
    </row>
    <row r="7853" spans="1:32" hidden="1" x14ac:dyDescent="0.25">
      <c r="A7853" t="s">
        <v>692</v>
      </c>
      <c r="B7853" t="s">
        <v>838</v>
      </c>
      <c r="C7853" t="s">
        <v>839</v>
      </c>
      <c r="D7853" t="s">
        <v>840</v>
      </c>
      <c r="E7853" s="67">
        <v>45261</v>
      </c>
      <c r="F7853" t="s">
        <v>725</v>
      </c>
      <c r="G7853" t="s">
        <v>725</v>
      </c>
      <c r="H7853">
        <v>890</v>
      </c>
      <c r="J7853">
        <v>140</v>
      </c>
      <c r="M7853">
        <v>750</v>
      </c>
      <c r="P7853">
        <v>122</v>
      </c>
      <c r="Q7853" t="s">
        <v>726</v>
      </c>
      <c r="R7853">
        <v>0</v>
      </c>
      <c r="S7853">
        <v>0</v>
      </c>
      <c r="T7853">
        <v>1</v>
      </c>
      <c r="U7853">
        <v>3</v>
      </c>
      <c r="V7853">
        <v>-1</v>
      </c>
      <c r="W7853">
        <v>-1.36363636363636</v>
      </c>
      <c r="X7853">
        <v>70</v>
      </c>
      <c r="Y7853" t="s">
        <v>1539</v>
      </c>
      <c r="Z7853">
        <v>1</v>
      </c>
      <c r="AA7853">
        <v>6.1475409836065573</v>
      </c>
      <c r="AB7853" t="s">
        <v>738</v>
      </c>
      <c r="AC7853" t="s">
        <v>726</v>
      </c>
      <c r="AD7853">
        <v>173</v>
      </c>
      <c r="AE7853">
        <v>890</v>
      </c>
      <c r="AF7853">
        <v>79</v>
      </c>
    </row>
    <row r="7854" spans="1:32" hidden="1" x14ac:dyDescent="0.25">
      <c r="A7854" t="s">
        <v>692</v>
      </c>
      <c r="B7854" t="s">
        <v>794</v>
      </c>
      <c r="C7854" t="s">
        <v>841</v>
      </c>
      <c r="D7854" t="s">
        <v>842</v>
      </c>
      <c r="E7854" s="67">
        <v>45261</v>
      </c>
      <c r="F7854" t="s">
        <v>725</v>
      </c>
      <c r="G7854" t="s">
        <v>725</v>
      </c>
      <c r="H7854">
        <v>593</v>
      </c>
      <c r="J7854">
        <v>124</v>
      </c>
      <c r="K7854">
        <v>350</v>
      </c>
      <c r="M7854">
        <v>469</v>
      </c>
      <c r="P7854">
        <v>127</v>
      </c>
      <c r="Q7854" t="s">
        <v>726</v>
      </c>
      <c r="R7854">
        <v>0</v>
      </c>
      <c r="S7854">
        <v>0</v>
      </c>
      <c r="T7854">
        <v>1</v>
      </c>
      <c r="U7854">
        <v>3</v>
      </c>
      <c r="V7854">
        <v>-0.107142857142857</v>
      </c>
      <c r="W7854">
        <v>0.38028169014084501</v>
      </c>
      <c r="X7854">
        <v>112</v>
      </c>
      <c r="Y7854" t="s">
        <v>1539</v>
      </c>
      <c r="Z7854">
        <v>1</v>
      </c>
      <c r="AA7854">
        <v>3.6929133858267718</v>
      </c>
      <c r="AB7854" t="s">
        <v>758</v>
      </c>
      <c r="AC7854" t="s">
        <v>726</v>
      </c>
      <c r="AD7854">
        <v>191</v>
      </c>
      <c r="AE7854">
        <v>593</v>
      </c>
      <c r="AF7854">
        <v>165</v>
      </c>
    </row>
    <row r="7855" spans="1:32" hidden="1" x14ac:dyDescent="0.25">
      <c r="A7855" t="s">
        <v>692</v>
      </c>
      <c r="B7855" t="s">
        <v>766</v>
      </c>
      <c r="C7855" t="s">
        <v>767</v>
      </c>
      <c r="D7855" t="s">
        <v>843</v>
      </c>
      <c r="E7855" s="67">
        <v>45261</v>
      </c>
      <c r="F7855" t="s">
        <v>725</v>
      </c>
      <c r="G7855" t="s">
        <v>725</v>
      </c>
      <c r="P7855">
        <v>25</v>
      </c>
      <c r="Q7855" t="s">
        <v>726</v>
      </c>
      <c r="R7855">
        <v>0</v>
      </c>
      <c r="S7855">
        <v>0</v>
      </c>
      <c r="T7855">
        <v>0</v>
      </c>
      <c r="U7855">
        <v>2</v>
      </c>
      <c r="W7855">
        <v>-4.0344827586206904</v>
      </c>
      <c r="X7855">
        <v>31</v>
      </c>
      <c r="Y7855" t="s">
        <v>1539</v>
      </c>
      <c r="Z7855">
        <v>0</v>
      </c>
      <c r="AA7855">
        <v>0</v>
      </c>
      <c r="AB7855" t="s">
        <v>734</v>
      </c>
      <c r="AC7855" t="s">
        <v>734</v>
      </c>
      <c r="AD7855">
        <v>25</v>
      </c>
      <c r="AE7855">
        <v>75</v>
      </c>
      <c r="AF7855">
        <v>52</v>
      </c>
    </row>
    <row r="7856" spans="1:32" hidden="1" x14ac:dyDescent="0.25">
      <c r="A7856" t="s">
        <v>692</v>
      </c>
      <c r="B7856" t="s">
        <v>729</v>
      </c>
      <c r="C7856" t="s">
        <v>844</v>
      </c>
      <c r="D7856" t="s">
        <v>845</v>
      </c>
      <c r="E7856" s="67">
        <v>45261</v>
      </c>
      <c r="F7856" t="s">
        <v>725</v>
      </c>
      <c r="G7856" t="s">
        <v>725</v>
      </c>
      <c r="H7856">
        <v>563</v>
      </c>
      <c r="J7856">
        <v>214</v>
      </c>
      <c r="M7856">
        <v>249</v>
      </c>
      <c r="P7856">
        <v>251</v>
      </c>
      <c r="Q7856" t="s">
        <v>726</v>
      </c>
      <c r="R7856">
        <v>0</v>
      </c>
      <c r="S7856">
        <v>1</v>
      </c>
      <c r="T7856">
        <v>1</v>
      </c>
      <c r="U7856">
        <v>4</v>
      </c>
      <c r="V7856">
        <v>-3.1960784313725501</v>
      </c>
      <c r="W7856">
        <v>-15.352941176470599</v>
      </c>
      <c r="X7856">
        <v>51</v>
      </c>
      <c r="Y7856" t="s">
        <v>1539</v>
      </c>
      <c r="Z7856">
        <v>1</v>
      </c>
      <c r="AA7856">
        <v>0.99203187250996017</v>
      </c>
      <c r="AB7856" t="s">
        <v>732</v>
      </c>
      <c r="AC7856" t="s">
        <v>733</v>
      </c>
      <c r="AD7856">
        <v>317</v>
      </c>
      <c r="AE7856">
        <v>563</v>
      </c>
      <c r="AF7856">
        <v>112</v>
      </c>
    </row>
    <row r="7857" spans="1:32" hidden="1" x14ac:dyDescent="0.25">
      <c r="A7857" t="s">
        <v>691</v>
      </c>
      <c r="B7857" t="s">
        <v>650</v>
      </c>
      <c r="C7857" t="s">
        <v>684</v>
      </c>
      <c r="D7857" t="s">
        <v>685</v>
      </c>
      <c r="E7857" s="67">
        <v>45261</v>
      </c>
      <c r="F7857" t="s">
        <v>725</v>
      </c>
      <c r="G7857" t="s">
        <v>725</v>
      </c>
      <c r="H7857">
        <v>1054</v>
      </c>
      <c r="I7857">
        <v>50</v>
      </c>
      <c r="J7857">
        <v>409</v>
      </c>
      <c r="K7857">
        <v>325</v>
      </c>
      <c r="M7857">
        <v>695</v>
      </c>
      <c r="P7857">
        <v>350</v>
      </c>
      <c r="Q7857" t="s">
        <v>726</v>
      </c>
      <c r="R7857">
        <v>0</v>
      </c>
      <c r="S7857">
        <v>1</v>
      </c>
      <c r="T7857">
        <v>1</v>
      </c>
      <c r="U7857">
        <v>4</v>
      </c>
      <c r="V7857">
        <v>-1.2472527472527499</v>
      </c>
      <c r="W7857">
        <v>-0.21969696969697</v>
      </c>
      <c r="X7857">
        <v>182</v>
      </c>
      <c r="Y7857" t="s">
        <v>1539</v>
      </c>
      <c r="Z7857">
        <v>1</v>
      </c>
      <c r="AA7857">
        <v>1.9857142857142858</v>
      </c>
      <c r="AB7857" t="s">
        <v>758</v>
      </c>
      <c r="AC7857" t="s">
        <v>726</v>
      </c>
      <c r="AD7857">
        <v>169</v>
      </c>
      <c r="AE7857">
        <v>1054</v>
      </c>
      <c r="AF7857">
        <v>169</v>
      </c>
    </row>
    <row r="7858" spans="1:32" hidden="1" x14ac:dyDescent="0.25">
      <c r="A7858" t="s">
        <v>691</v>
      </c>
      <c r="B7858" t="s">
        <v>275</v>
      </c>
      <c r="C7858" t="s">
        <v>280</v>
      </c>
      <c r="D7858" t="s">
        <v>282</v>
      </c>
      <c r="E7858" s="67">
        <v>45261</v>
      </c>
      <c r="F7858" t="s">
        <v>725</v>
      </c>
      <c r="G7858" t="s">
        <v>725</v>
      </c>
      <c r="Q7858" t="s">
        <v>733</v>
      </c>
      <c r="R7858">
        <v>1</v>
      </c>
      <c r="S7858">
        <v>0</v>
      </c>
      <c r="T7858">
        <v>0</v>
      </c>
      <c r="U7858">
        <v>0</v>
      </c>
      <c r="Y7858" t="s">
        <v>1539</v>
      </c>
      <c r="Z7858">
        <v>0</v>
      </c>
      <c r="AA7858">
        <v>0</v>
      </c>
      <c r="AB7858" t="s">
        <v>734</v>
      </c>
      <c r="AC7858" t="s">
        <v>734</v>
      </c>
    </row>
    <row r="7859" spans="1:32" hidden="1" x14ac:dyDescent="0.25">
      <c r="A7859" t="s">
        <v>691</v>
      </c>
      <c r="B7859" t="s">
        <v>531</v>
      </c>
      <c r="C7859" t="s">
        <v>551</v>
      </c>
      <c r="D7859" t="s">
        <v>552</v>
      </c>
      <c r="E7859" s="67">
        <v>45261</v>
      </c>
      <c r="F7859" t="s">
        <v>725</v>
      </c>
      <c r="H7859">
        <v>49</v>
      </c>
      <c r="I7859">
        <v>100</v>
      </c>
      <c r="J7859">
        <v>24</v>
      </c>
      <c r="K7859">
        <v>34</v>
      </c>
      <c r="M7859">
        <v>125</v>
      </c>
      <c r="P7859">
        <v>23</v>
      </c>
      <c r="Q7859" t="s">
        <v>726</v>
      </c>
      <c r="R7859">
        <v>0</v>
      </c>
      <c r="S7859">
        <v>0</v>
      </c>
      <c r="T7859">
        <v>0</v>
      </c>
      <c r="U7859">
        <v>3</v>
      </c>
      <c r="V7859">
        <v>-2</v>
      </c>
      <c r="W7859">
        <v>-4.0909090909090899</v>
      </c>
      <c r="X7859">
        <v>8</v>
      </c>
      <c r="Y7859" t="s">
        <v>1539</v>
      </c>
      <c r="Z7859">
        <v>1</v>
      </c>
      <c r="AA7859">
        <v>5.4347826086956523</v>
      </c>
      <c r="AB7859" t="s">
        <v>738</v>
      </c>
      <c r="AC7859" t="s">
        <v>726</v>
      </c>
      <c r="AD7859">
        <v>54</v>
      </c>
      <c r="AE7859">
        <v>49</v>
      </c>
    </row>
    <row r="7860" spans="1:32" hidden="1" x14ac:dyDescent="0.25">
      <c r="A7860" t="s">
        <v>692</v>
      </c>
      <c r="B7860" t="s">
        <v>763</v>
      </c>
      <c r="C7860" t="s">
        <v>764</v>
      </c>
      <c r="D7860" t="s">
        <v>846</v>
      </c>
      <c r="E7860" s="67">
        <v>45261</v>
      </c>
      <c r="Q7860" t="s">
        <v>733</v>
      </c>
      <c r="R7860">
        <v>1</v>
      </c>
      <c r="S7860">
        <v>0</v>
      </c>
      <c r="T7860">
        <v>0</v>
      </c>
      <c r="U7860">
        <v>0</v>
      </c>
      <c r="Y7860" t="s">
        <v>1539</v>
      </c>
      <c r="Z7860">
        <v>0</v>
      </c>
      <c r="AA7860">
        <v>0</v>
      </c>
      <c r="AB7860" t="s">
        <v>734</v>
      </c>
      <c r="AC7860" t="s">
        <v>734</v>
      </c>
    </row>
    <row r="7861" spans="1:32" hidden="1" x14ac:dyDescent="0.25">
      <c r="A7861" t="s">
        <v>692</v>
      </c>
      <c r="B7861" t="s">
        <v>741</v>
      </c>
      <c r="C7861" t="s">
        <v>742</v>
      </c>
      <c r="D7861" t="s">
        <v>847</v>
      </c>
      <c r="E7861" s="67">
        <v>45261</v>
      </c>
      <c r="Q7861" t="s">
        <v>733</v>
      </c>
      <c r="R7861">
        <v>1</v>
      </c>
      <c r="S7861">
        <v>0</v>
      </c>
      <c r="T7861">
        <v>0</v>
      </c>
      <c r="U7861">
        <v>0</v>
      </c>
      <c r="Y7861" t="s">
        <v>1539</v>
      </c>
      <c r="Z7861">
        <v>0</v>
      </c>
      <c r="AA7861">
        <v>0</v>
      </c>
      <c r="AB7861" t="s">
        <v>734</v>
      </c>
      <c r="AC7861" t="s">
        <v>734</v>
      </c>
    </row>
    <row r="7862" spans="1:32" hidden="1" x14ac:dyDescent="0.25">
      <c r="A7862" t="s">
        <v>691</v>
      </c>
      <c r="B7862" t="s">
        <v>428</v>
      </c>
      <c r="C7862" t="s">
        <v>441</v>
      </c>
      <c r="D7862" t="s">
        <v>442</v>
      </c>
      <c r="E7862" s="67">
        <v>45261</v>
      </c>
      <c r="F7862" t="s">
        <v>725</v>
      </c>
      <c r="G7862" t="s">
        <v>725</v>
      </c>
      <c r="P7862">
        <v>24</v>
      </c>
      <c r="Q7862" t="s">
        <v>733</v>
      </c>
      <c r="R7862">
        <v>1</v>
      </c>
      <c r="S7862">
        <v>0</v>
      </c>
      <c r="T7862">
        <v>0</v>
      </c>
      <c r="U7862">
        <v>0</v>
      </c>
      <c r="Y7862" t="s">
        <v>1539</v>
      </c>
      <c r="Z7862">
        <v>0</v>
      </c>
      <c r="AA7862">
        <v>0</v>
      </c>
      <c r="AB7862" t="s">
        <v>734</v>
      </c>
      <c r="AC7862" t="s">
        <v>734</v>
      </c>
    </row>
    <row r="7863" spans="1:32" hidden="1" x14ac:dyDescent="0.25">
      <c r="A7863" t="s">
        <v>691</v>
      </c>
      <c r="B7863" t="s">
        <v>238</v>
      </c>
      <c r="C7863" t="s">
        <v>249</v>
      </c>
      <c r="D7863" t="s">
        <v>254</v>
      </c>
      <c r="E7863" s="67">
        <v>45261</v>
      </c>
      <c r="F7863" t="s">
        <v>725</v>
      </c>
      <c r="G7863" t="s">
        <v>725</v>
      </c>
      <c r="Q7863" t="s">
        <v>733</v>
      </c>
      <c r="R7863">
        <v>1</v>
      </c>
      <c r="S7863">
        <v>0</v>
      </c>
      <c r="T7863">
        <v>0</v>
      </c>
      <c r="U7863">
        <v>0</v>
      </c>
      <c r="Y7863" t="s">
        <v>1539</v>
      </c>
      <c r="Z7863">
        <v>0</v>
      </c>
      <c r="AA7863">
        <v>0</v>
      </c>
      <c r="AB7863" t="s">
        <v>734</v>
      </c>
      <c r="AC7863" t="s">
        <v>734</v>
      </c>
    </row>
    <row r="7864" spans="1:32" hidden="1" x14ac:dyDescent="0.25">
      <c r="A7864" t="s">
        <v>692</v>
      </c>
      <c r="B7864" t="s">
        <v>848</v>
      </c>
      <c r="C7864" t="s">
        <v>849</v>
      </c>
      <c r="D7864" t="s">
        <v>850</v>
      </c>
      <c r="E7864" s="67">
        <v>45261</v>
      </c>
      <c r="F7864" t="s">
        <v>725</v>
      </c>
      <c r="G7864" t="s">
        <v>725</v>
      </c>
      <c r="P7864">
        <v>0</v>
      </c>
      <c r="Q7864" t="s">
        <v>733</v>
      </c>
      <c r="R7864">
        <v>1</v>
      </c>
      <c r="S7864">
        <v>0</v>
      </c>
      <c r="T7864">
        <v>0</v>
      </c>
      <c r="U7864">
        <v>0</v>
      </c>
      <c r="Y7864" t="s">
        <v>1539</v>
      </c>
      <c r="Z7864">
        <v>0</v>
      </c>
      <c r="AA7864">
        <v>0</v>
      </c>
      <c r="AB7864" t="s">
        <v>734</v>
      </c>
      <c r="AC7864" t="s">
        <v>734</v>
      </c>
    </row>
    <row r="7865" spans="1:32" hidden="1" x14ac:dyDescent="0.25">
      <c r="A7865" t="s">
        <v>692</v>
      </c>
      <c r="B7865" t="s">
        <v>729</v>
      </c>
      <c r="C7865" t="s">
        <v>780</v>
      </c>
      <c r="D7865" t="s">
        <v>851</v>
      </c>
      <c r="E7865" s="67">
        <v>45261</v>
      </c>
      <c r="Q7865" t="s">
        <v>733</v>
      </c>
      <c r="R7865">
        <v>1</v>
      </c>
      <c r="S7865">
        <v>0</v>
      </c>
      <c r="T7865">
        <v>0</v>
      </c>
      <c r="U7865">
        <v>0</v>
      </c>
      <c r="Y7865" t="s">
        <v>1539</v>
      </c>
      <c r="Z7865">
        <v>0</v>
      </c>
      <c r="AA7865">
        <v>0</v>
      </c>
      <c r="AB7865" t="s">
        <v>734</v>
      </c>
      <c r="AC7865" t="s">
        <v>734</v>
      </c>
    </row>
    <row r="7866" spans="1:32" hidden="1" x14ac:dyDescent="0.25">
      <c r="A7866" t="s">
        <v>692</v>
      </c>
      <c r="B7866" t="s">
        <v>744</v>
      </c>
      <c r="C7866" t="s">
        <v>852</v>
      </c>
      <c r="D7866" t="s">
        <v>853</v>
      </c>
      <c r="E7866" s="67">
        <v>45261</v>
      </c>
      <c r="Q7866" t="s">
        <v>733</v>
      </c>
      <c r="R7866">
        <v>1</v>
      </c>
      <c r="S7866">
        <v>0</v>
      </c>
      <c r="T7866">
        <v>0</v>
      </c>
      <c r="U7866">
        <v>0</v>
      </c>
      <c r="Y7866" t="s">
        <v>1539</v>
      </c>
      <c r="Z7866">
        <v>0</v>
      </c>
      <c r="AA7866">
        <v>0</v>
      </c>
      <c r="AB7866" t="s">
        <v>734</v>
      </c>
      <c r="AC7866" t="s">
        <v>734</v>
      </c>
      <c r="AD7866">
        <v>60</v>
      </c>
      <c r="AE7866">
        <v>1073</v>
      </c>
      <c r="AF7866">
        <v>60</v>
      </c>
    </row>
    <row r="7867" spans="1:32" hidden="1" x14ac:dyDescent="0.25">
      <c r="A7867" t="s">
        <v>692</v>
      </c>
      <c r="B7867" t="s">
        <v>744</v>
      </c>
      <c r="C7867" t="s">
        <v>854</v>
      </c>
      <c r="D7867" t="s">
        <v>855</v>
      </c>
      <c r="E7867" s="67">
        <v>45261</v>
      </c>
      <c r="Q7867" t="s">
        <v>733</v>
      </c>
      <c r="R7867">
        <v>1</v>
      </c>
      <c r="S7867">
        <v>0</v>
      </c>
      <c r="T7867">
        <v>0</v>
      </c>
      <c r="U7867">
        <v>0</v>
      </c>
      <c r="Y7867" t="s">
        <v>1539</v>
      </c>
      <c r="Z7867">
        <v>0</v>
      </c>
      <c r="AA7867">
        <v>0</v>
      </c>
      <c r="AB7867" t="s">
        <v>734</v>
      </c>
      <c r="AC7867" t="s">
        <v>734</v>
      </c>
    </row>
    <row r="7868" spans="1:32" hidden="1" x14ac:dyDescent="0.25">
      <c r="A7868" t="s">
        <v>692</v>
      </c>
      <c r="B7868" t="s">
        <v>735</v>
      </c>
      <c r="C7868" t="s">
        <v>824</v>
      </c>
      <c r="D7868" t="s">
        <v>856</v>
      </c>
      <c r="E7868" s="67">
        <v>45261</v>
      </c>
      <c r="F7868" t="s">
        <v>725</v>
      </c>
      <c r="G7868" t="s">
        <v>725</v>
      </c>
      <c r="H7868">
        <v>10</v>
      </c>
      <c r="J7868">
        <v>10</v>
      </c>
      <c r="K7868">
        <v>100</v>
      </c>
      <c r="N7868">
        <v>30</v>
      </c>
      <c r="P7868">
        <v>22</v>
      </c>
      <c r="Q7868" t="s">
        <v>726</v>
      </c>
      <c r="R7868">
        <v>0</v>
      </c>
      <c r="S7868">
        <v>0</v>
      </c>
      <c r="T7868">
        <v>1</v>
      </c>
      <c r="U7868">
        <v>3</v>
      </c>
      <c r="V7868">
        <v>0</v>
      </c>
      <c r="W7868">
        <v>-31.068493150684901</v>
      </c>
      <c r="X7868">
        <v>10</v>
      </c>
      <c r="Y7868" t="s">
        <v>1539</v>
      </c>
      <c r="Z7868">
        <v>1</v>
      </c>
      <c r="AA7868">
        <v>0</v>
      </c>
      <c r="AB7868" t="s">
        <v>728</v>
      </c>
      <c r="AC7868" t="s">
        <v>726</v>
      </c>
      <c r="AD7868">
        <v>94</v>
      </c>
      <c r="AE7868">
        <v>127</v>
      </c>
      <c r="AF7868">
        <v>121</v>
      </c>
    </row>
    <row r="7869" spans="1:32" hidden="1" x14ac:dyDescent="0.25">
      <c r="A7869" t="s">
        <v>692</v>
      </c>
      <c r="B7869" t="s">
        <v>729</v>
      </c>
      <c r="C7869" t="s">
        <v>857</v>
      </c>
      <c r="D7869" t="s">
        <v>858</v>
      </c>
      <c r="E7869" s="67">
        <v>45261</v>
      </c>
      <c r="Q7869" t="s">
        <v>733</v>
      </c>
      <c r="R7869">
        <v>1</v>
      </c>
      <c r="S7869">
        <v>0</v>
      </c>
      <c r="T7869">
        <v>0</v>
      </c>
      <c r="U7869">
        <v>0</v>
      </c>
      <c r="Y7869" t="s">
        <v>1539</v>
      </c>
      <c r="Z7869">
        <v>0</v>
      </c>
      <c r="AA7869">
        <v>0</v>
      </c>
      <c r="AB7869" t="s">
        <v>734</v>
      </c>
      <c r="AC7869" t="s">
        <v>734</v>
      </c>
    </row>
    <row r="7870" spans="1:32" hidden="1" x14ac:dyDescent="0.25">
      <c r="A7870" t="s">
        <v>692</v>
      </c>
      <c r="B7870" t="s">
        <v>741</v>
      </c>
      <c r="C7870" t="s">
        <v>859</v>
      </c>
      <c r="D7870" t="s">
        <v>860</v>
      </c>
      <c r="E7870" s="67">
        <v>45261</v>
      </c>
      <c r="F7870" t="s">
        <v>725</v>
      </c>
      <c r="G7870" t="s">
        <v>725</v>
      </c>
      <c r="K7870">
        <v>319</v>
      </c>
      <c r="P7870">
        <v>131</v>
      </c>
      <c r="Q7870" t="s">
        <v>726</v>
      </c>
      <c r="R7870">
        <v>0</v>
      </c>
      <c r="S7870">
        <v>1</v>
      </c>
      <c r="T7870">
        <v>1</v>
      </c>
      <c r="U7870">
        <v>4</v>
      </c>
      <c r="W7870">
        <v>-4.1666666666666699E-2</v>
      </c>
      <c r="X7870">
        <v>25</v>
      </c>
      <c r="Y7870" t="s">
        <v>1539</v>
      </c>
      <c r="Z7870">
        <v>0</v>
      </c>
      <c r="AA7870">
        <v>0</v>
      </c>
      <c r="AB7870" t="s">
        <v>734</v>
      </c>
      <c r="AC7870" t="s">
        <v>734</v>
      </c>
      <c r="AD7870">
        <v>100</v>
      </c>
      <c r="AF7870">
        <v>74</v>
      </c>
    </row>
    <row r="7871" spans="1:32" hidden="1" x14ac:dyDescent="0.25">
      <c r="A7871" t="s">
        <v>692</v>
      </c>
      <c r="B7871" t="s">
        <v>760</v>
      </c>
      <c r="C7871" t="s">
        <v>778</v>
      </c>
      <c r="D7871" t="s">
        <v>861</v>
      </c>
      <c r="E7871" s="67">
        <v>45261</v>
      </c>
      <c r="F7871" t="s">
        <v>725</v>
      </c>
      <c r="G7871" t="s">
        <v>725</v>
      </c>
      <c r="H7871">
        <v>119</v>
      </c>
      <c r="J7871">
        <v>93</v>
      </c>
      <c r="K7871">
        <v>101</v>
      </c>
      <c r="M7871">
        <v>26</v>
      </c>
      <c r="P7871">
        <v>82</v>
      </c>
      <c r="Q7871" t="s">
        <v>726</v>
      </c>
      <c r="R7871">
        <v>0</v>
      </c>
      <c r="S7871">
        <v>0</v>
      </c>
      <c r="T7871">
        <v>0</v>
      </c>
      <c r="U7871">
        <v>3</v>
      </c>
      <c r="V7871">
        <v>-1.26829268292683</v>
      </c>
      <c r="W7871">
        <v>-0.36363636363636398</v>
      </c>
      <c r="X7871">
        <v>41</v>
      </c>
      <c r="Y7871" t="s">
        <v>1539</v>
      </c>
      <c r="Z7871">
        <v>1</v>
      </c>
      <c r="AA7871">
        <v>0.31707317073170732</v>
      </c>
      <c r="AB7871" t="s">
        <v>732</v>
      </c>
      <c r="AC7871" t="s">
        <v>726</v>
      </c>
      <c r="AD7871">
        <v>123</v>
      </c>
      <c r="AE7871">
        <v>119</v>
      </c>
      <c r="AF7871">
        <v>56</v>
      </c>
    </row>
    <row r="7872" spans="1:32" hidden="1" x14ac:dyDescent="0.25">
      <c r="A7872" t="s">
        <v>692</v>
      </c>
      <c r="B7872" t="s">
        <v>794</v>
      </c>
      <c r="C7872" t="s">
        <v>862</v>
      </c>
      <c r="D7872" t="s">
        <v>863</v>
      </c>
      <c r="E7872" s="67">
        <v>45261</v>
      </c>
      <c r="Q7872" t="s">
        <v>733</v>
      </c>
      <c r="R7872">
        <v>1</v>
      </c>
      <c r="S7872">
        <v>0</v>
      </c>
      <c r="T7872">
        <v>0</v>
      </c>
      <c r="U7872">
        <v>0</v>
      </c>
      <c r="Y7872" t="s">
        <v>1539</v>
      </c>
      <c r="Z7872">
        <v>0</v>
      </c>
      <c r="AA7872">
        <v>0</v>
      </c>
      <c r="AB7872" t="s">
        <v>734</v>
      </c>
      <c r="AC7872" t="s">
        <v>734</v>
      </c>
    </row>
    <row r="7873" spans="1:32" hidden="1" x14ac:dyDescent="0.25">
      <c r="A7873" t="s">
        <v>691</v>
      </c>
      <c r="B7873" t="s">
        <v>452</v>
      </c>
      <c r="C7873" t="s">
        <v>492</v>
      </c>
      <c r="D7873" t="s">
        <v>494</v>
      </c>
      <c r="E7873" s="67">
        <v>45261</v>
      </c>
      <c r="F7873" t="s">
        <v>725</v>
      </c>
      <c r="G7873" t="s">
        <v>725</v>
      </c>
      <c r="H7873">
        <v>81</v>
      </c>
      <c r="I7873">
        <v>1300</v>
      </c>
      <c r="J7873">
        <v>315</v>
      </c>
      <c r="K7873">
        <v>367</v>
      </c>
      <c r="M7873">
        <v>1066</v>
      </c>
      <c r="P7873">
        <v>388</v>
      </c>
      <c r="Q7873" t="s">
        <v>726</v>
      </c>
      <c r="R7873">
        <v>0</v>
      </c>
      <c r="S7873">
        <v>1</v>
      </c>
      <c r="T7873">
        <v>1</v>
      </c>
      <c r="U7873">
        <v>4</v>
      </c>
      <c r="V7873">
        <v>0</v>
      </c>
      <c r="W7873">
        <v>0.25595238095238099</v>
      </c>
      <c r="X7873">
        <v>315</v>
      </c>
      <c r="Y7873" t="s">
        <v>1539</v>
      </c>
      <c r="Z7873">
        <v>1</v>
      </c>
      <c r="AA7873">
        <v>2.7474226804123711</v>
      </c>
      <c r="AB7873" t="s">
        <v>758</v>
      </c>
      <c r="AC7873" t="s">
        <v>726</v>
      </c>
      <c r="AD7873">
        <v>353</v>
      </c>
      <c r="AE7873">
        <v>81</v>
      </c>
      <c r="AF7873">
        <v>341</v>
      </c>
    </row>
    <row r="7874" spans="1:32" hidden="1" x14ac:dyDescent="0.25">
      <c r="A7874" t="s">
        <v>691</v>
      </c>
      <c r="B7874" t="s">
        <v>215</v>
      </c>
      <c r="C7874" t="s">
        <v>233</v>
      </c>
      <c r="D7874" t="s">
        <v>235</v>
      </c>
      <c r="E7874" s="67">
        <v>45261</v>
      </c>
      <c r="F7874" t="s">
        <v>725</v>
      </c>
      <c r="G7874" t="s">
        <v>725</v>
      </c>
      <c r="H7874">
        <v>88</v>
      </c>
      <c r="J7874">
        <v>17</v>
      </c>
      <c r="M7874">
        <v>71</v>
      </c>
      <c r="P7874">
        <v>16</v>
      </c>
      <c r="Q7874" t="s">
        <v>726</v>
      </c>
      <c r="R7874">
        <v>0</v>
      </c>
      <c r="S7874">
        <v>1</v>
      </c>
      <c r="T7874">
        <v>1</v>
      </c>
      <c r="U7874">
        <v>4</v>
      </c>
      <c r="V7874">
        <v>0</v>
      </c>
      <c r="W7874">
        <v>0.33333333333333298</v>
      </c>
      <c r="X7874">
        <v>17</v>
      </c>
      <c r="Y7874" t="s">
        <v>1539</v>
      </c>
      <c r="Z7874">
        <v>1</v>
      </c>
      <c r="AA7874">
        <v>4.4375</v>
      </c>
      <c r="AB7874" t="s">
        <v>738</v>
      </c>
      <c r="AC7874" t="s">
        <v>726</v>
      </c>
      <c r="AD7874">
        <v>26</v>
      </c>
      <c r="AE7874">
        <v>88</v>
      </c>
      <c r="AF7874">
        <v>14</v>
      </c>
    </row>
    <row r="7875" spans="1:32" hidden="1" x14ac:dyDescent="0.25">
      <c r="A7875" t="s">
        <v>692</v>
      </c>
      <c r="B7875" t="s">
        <v>794</v>
      </c>
      <c r="C7875" t="s">
        <v>864</v>
      </c>
      <c r="D7875" t="s">
        <v>865</v>
      </c>
      <c r="E7875" s="67">
        <v>45261</v>
      </c>
      <c r="F7875" t="s">
        <v>725</v>
      </c>
      <c r="G7875" t="s">
        <v>725</v>
      </c>
      <c r="K7875">
        <v>40</v>
      </c>
      <c r="N7875">
        <v>31</v>
      </c>
      <c r="P7875">
        <v>9</v>
      </c>
      <c r="Q7875" t="s">
        <v>726</v>
      </c>
      <c r="R7875">
        <v>0</v>
      </c>
      <c r="S7875">
        <v>1</v>
      </c>
      <c r="T7875">
        <v>1</v>
      </c>
      <c r="U7875">
        <v>4</v>
      </c>
      <c r="Y7875" t="s">
        <v>1539</v>
      </c>
      <c r="Z7875">
        <v>0</v>
      </c>
      <c r="AA7875">
        <v>0</v>
      </c>
      <c r="AB7875" t="s">
        <v>734</v>
      </c>
      <c r="AC7875" t="s">
        <v>734</v>
      </c>
      <c r="AD7875">
        <v>36</v>
      </c>
      <c r="AF7875">
        <v>36</v>
      </c>
    </row>
    <row r="7876" spans="1:32" hidden="1" x14ac:dyDescent="0.25">
      <c r="A7876" t="s">
        <v>692</v>
      </c>
      <c r="B7876" t="s">
        <v>794</v>
      </c>
      <c r="C7876" t="s">
        <v>795</v>
      </c>
      <c r="D7876" t="s">
        <v>866</v>
      </c>
      <c r="E7876" s="67">
        <v>45261</v>
      </c>
      <c r="Q7876" t="s">
        <v>733</v>
      </c>
      <c r="R7876">
        <v>1</v>
      </c>
      <c r="S7876">
        <v>0</v>
      </c>
      <c r="T7876">
        <v>0</v>
      </c>
      <c r="U7876">
        <v>0</v>
      </c>
      <c r="Y7876" t="s">
        <v>1539</v>
      </c>
      <c r="Z7876">
        <v>0</v>
      </c>
      <c r="AA7876">
        <v>0</v>
      </c>
      <c r="AB7876" t="s">
        <v>734</v>
      </c>
      <c r="AC7876" t="s">
        <v>734</v>
      </c>
    </row>
    <row r="7877" spans="1:32" hidden="1" x14ac:dyDescent="0.25">
      <c r="A7877" t="s">
        <v>691</v>
      </c>
      <c r="B7877" t="s">
        <v>650</v>
      </c>
      <c r="C7877" t="s">
        <v>670</v>
      </c>
      <c r="D7877" t="s">
        <v>671</v>
      </c>
      <c r="E7877" s="67">
        <v>45261</v>
      </c>
      <c r="F7877" t="s">
        <v>725</v>
      </c>
      <c r="G7877" t="s">
        <v>725</v>
      </c>
      <c r="H7877">
        <v>900</v>
      </c>
      <c r="I7877">
        <v>250</v>
      </c>
      <c r="J7877">
        <v>345</v>
      </c>
      <c r="K7877">
        <v>350</v>
      </c>
      <c r="M7877">
        <v>805</v>
      </c>
      <c r="P7877">
        <v>376</v>
      </c>
      <c r="Q7877" t="s">
        <v>726</v>
      </c>
      <c r="R7877">
        <v>0</v>
      </c>
      <c r="S7877">
        <v>1</v>
      </c>
      <c r="T7877">
        <v>1</v>
      </c>
      <c r="U7877">
        <v>4</v>
      </c>
      <c r="V7877">
        <v>-4.8632218844984802E-2</v>
      </c>
      <c r="W7877">
        <v>0.28787878787878801</v>
      </c>
      <c r="X7877">
        <v>329</v>
      </c>
      <c r="Y7877" t="s">
        <v>1539</v>
      </c>
      <c r="Z7877">
        <v>1</v>
      </c>
      <c r="AA7877">
        <v>2.1409574468085109</v>
      </c>
      <c r="AB7877" t="s">
        <v>758</v>
      </c>
      <c r="AC7877" t="s">
        <v>726</v>
      </c>
      <c r="AD7877">
        <v>503</v>
      </c>
      <c r="AE7877">
        <v>900</v>
      </c>
      <c r="AF7877">
        <v>444</v>
      </c>
    </row>
    <row r="7878" spans="1:32" hidden="1" x14ac:dyDescent="0.25">
      <c r="A7878" t="s">
        <v>692</v>
      </c>
      <c r="B7878" t="s">
        <v>794</v>
      </c>
      <c r="C7878" t="s">
        <v>795</v>
      </c>
      <c r="D7878" t="s">
        <v>867</v>
      </c>
      <c r="E7878" s="67">
        <v>45261</v>
      </c>
      <c r="F7878" t="s">
        <v>725</v>
      </c>
      <c r="G7878" t="s">
        <v>725</v>
      </c>
      <c r="H7878">
        <v>26</v>
      </c>
      <c r="J7878">
        <v>25</v>
      </c>
      <c r="K7878">
        <v>90</v>
      </c>
      <c r="M7878">
        <v>1</v>
      </c>
      <c r="P7878">
        <v>26</v>
      </c>
      <c r="Q7878" t="s">
        <v>726</v>
      </c>
      <c r="R7878">
        <v>0</v>
      </c>
      <c r="S7878">
        <v>0</v>
      </c>
      <c r="T7878">
        <v>0</v>
      </c>
      <c r="U7878">
        <v>3</v>
      </c>
      <c r="V7878">
        <v>-0.38888888888888901</v>
      </c>
      <c r="W7878">
        <v>-1.875</v>
      </c>
      <c r="X7878">
        <v>18</v>
      </c>
      <c r="Y7878" t="s">
        <v>1539</v>
      </c>
      <c r="Z7878">
        <v>1</v>
      </c>
      <c r="AA7878">
        <v>3.8461538461538464E-2</v>
      </c>
      <c r="AB7878" t="s">
        <v>732</v>
      </c>
      <c r="AC7878" t="s">
        <v>726</v>
      </c>
      <c r="AD7878">
        <v>101</v>
      </c>
      <c r="AE7878">
        <v>26</v>
      </c>
      <c r="AF7878">
        <v>89</v>
      </c>
    </row>
    <row r="7879" spans="1:32" hidden="1" x14ac:dyDescent="0.25">
      <c r="A7879" t="s">
        <v>691</v>
      </c>
      <c r="B7879" t="s">
        <v>390</v>
      </c>
      <c r="C7879" t="s">
        <v>404</v>
      </c>
      <c r="D7879" t="s">
        <v>405</v>
      </c>
      <c r="E7879" s="67">
        <v>45261</v>
      </c>
      <c r="F7879" t="s">
        <v>725</v>
      </c>
      <c r="G7879" t="s">
        <v>725</v>
      </c>
      <c r="H7879">
        <v>14</v>
      </c>
      <c r="I7879">
        <v>275</v>
      </c>
      <c r="J7879">
        <v>75</v>
      </c>
      <c r="K7879">
        <v>146</v>
      </c>
      <c r="M7879">
        <v>214</v>
      </c>
      <c r="P7879">
        <v>49</v>
      </c>
      <c r="Q7879" t="s">
        <v>726</v>
      </c>
      <c r="R7879">
        <v>0</v>
      </c>
      <c r="S7879">
        <v>1</v>
      </c>
      <c r="T7879">
        <v>1</v>
      </c>
      <c r="U7879">
        <v>4</v>
      </c>
      <c r="V7879">
        <v>0</v>
      </c>
      <c r="W7879">
        <v>0.32786885245901598</v>
      </c>
      <c r="X7879">
        <v>75</v>
      </c>
      <c r="Y7879" t="s">
        <v>1539</v>
      </c>
      <c r="Z7879">
        <v>1</v>
      </c>
      <c r="AA7879">
        <v>4.3673469387755102</v>
      </c>
      <c r="AB7879" t="s">
        <v>738</v>
      </c>
      <c r="AC7879" t="s">
        <v>726</v>
      </c>
      <c r="AD7879">
        <v>102</v>
      </c>
      <c r="AE7879">
        <v>14</v>
      </c>
      <c r="AF7879">
        <v>102</v>
      </c>
    </row>
    <row r="7880" spans="1:32" hidden="1" x14ac:dyDescent="0.25">
      <c r="A7880" t="s">
        <v>691</v>
      </c>
      <c r="B7880" t="s">
        <v>238</v>
      </c>
      <c r="C7880" t="s">
        <v>244</v>
      </c>
      <c r="D7880" t="s">
        <v>246</v>
      </c>
      <c r="E7880" s="67">
        <v>45261</v>
      </c>
      <c r="F7880" t="s">
        <v>725</v>
      </c>
      <c r="G7880" t="s">
        <v>725</v>
      </c>
      <c r="H7880">
        <v>54</v>
      </c>
      <c r="I7880">
        <v>100</v>
      </c>
      <c r="J7880">
        <v>31</v>
      </c>
      <c r="M7880">
        <v>123</v>
      </c>
      <c r="P7880">
        <v>41</v>
      </c>
      <c r="Q7880" t="s">
        <v>726</v>
      </c>
      <c r="R7880">
        <v>0</v>
      </c>
      <c r="S7880">
        <v>1</v>
      </c>
      <c r="T7880">
        <v>1</v>
      </c>
      <c r="U7880">
        <v>4</v>
      </c>
      <c r="V7880">
        <v>0</v>
      </c>
      <c r="W7880">
        <v>-1.03571428571429</v>
      </c>
      <c r="X7880">
        <v>31</v>
      </c>
      <c r="Y7880" t="s">
        <v>1539</v>
      </c>
      <c r="Z7880">
        <v>1</v>
      </c>
      <c r="AA7880">
        <v>3</v>
      </c>
      <c r="AB7880" t="s">
        <v>758</v>
      </c>
      <c r="AC7880" t="s">
        <v>726</v>
      </c>
      <c r="AD7880">
        <v>20</v>
      </c>
      <c r="AE7880">
        <v>54</v>
      </c>
      <c r="AF7880">
        <v>20</v>
      </c>
    </row>
    <row r="7881" spans="1:32" hidden="1" x14ac:dyDescent="0.25">
      <c r="A7881" t="s">
        <v>691</v>
      </c>
      <c r="B7881" t="s">
        <v>650</v>
      </c>
      <c r="C7881" t="s">
        <v>670</v>
      </c>
      <c r="D7881" t="s">
        <v>672</v>
      </c>
      <c r="E7881" s="67">
        <v>45261</v>
      </c>
      <c r="F7881" t="s">
        <v>725</v>
      </c>
      <c r="G7881" t="s">
        <v>725</v>
      </c>
      <c r="H7881">
        <v>84</v>
      </c>
      <c r="I7881">
        <v>100</v>
      </c>
      <c r="J7881">
        <v>39</v>
      </c>
      <c r="K7881">
        <v>70</v>
      </c>
      <c r="M7881">
        <v>145</v>
      </c>
      <c r="P7881">
        <v>38</v>
      </c>
      <c r="Q7881" t="s">
        <v>726</v>
      </c>
      <c r="R7881">
        <v>0</v>
      </c>
      <c r="S7881">
        <v>1</v>
      </c>
      <c r="T7881">
        <v>1</v>
      </c>
      <c r="U7881">
        <v>4</v>
      </c>
      <c r="V7881">
        <v>-5.4054054054054099E-2</v>
      </c>
      <c r="W7881">
        <v>1.6949152542372899E-2</v>
      </c>
      <c r="X7881">
        <v>37</v>
      </c>
      <c r="Y7881" t="s">
        <v>1539</v>
      </c>
      <c r="Z7881">
        <v>1</v>
      </c>
      <c r="AA7881">
        <v>3.8157894736842106</v>
      </c>
      <c r="AB7881" t="s">
        <v>758</v>
      </c>
      <c r="AC7881" t="s">
        <v>726</v>
      </c>
      <c r="AD7881">
        <v>80</v>
      </c>
      <c r="AE7881">
        <v>84</v>
      </c>
      <c r="AF7881">
        <v>78</v>
      </c>
    </row>
    <row r="7882" spans="1:32" hidden="1" x14ac:dyDescent="0.25">
      <c r="A7882" t="s">
        <v>691</v>
      </c>
      <c r="B7882" t="s">
        <v>452</v>
      </c>
      <c r="C7882" t="s">
        <v>478</v>
      </c>
      <c r="D7882" t="s">
        <v>479</v>
      </c>
      <c r="E7882" s="67">
        <v>45261</v>
      </c>
      <c r="F7882" t="s">
        <v>725</v>
      </c>
      <c r="G7882" t="s">
        <v>725</v>
      </c>
      <c r="H7882">
        <v>214</v>
      </c>
      <c r="I7882">
        <v>750</v>
      </c>
      <c r="J7882">
        <v>289</v>
      </c>
      <c r="K7882">
        <v>289</v>
      </c>
      <c r="M7882">
        <v>675</v>
      </c>
      <c r="P7882">
        <v>272</v>
      </c>
      <c r="Q7882" t="s">
        <v>726</v>
      </c>
      <c r="R7882">
        <v>0</v>
      </c>
      <c r="S7882">
        <v>1</v>
      </c>
      <c r="T7882">
        <v>1</v>
      </c>
      <c r="U7882">
        <v>4</v>
      </c>
      <c r="V7882">
        <v>0</v>
      </c>
      <c r="W7882">
        <v>-0.40476190476190499</v>
      </c>
      <c r="X7882">
        <v>289</v>
      </c>
      <c r="Y7882" t="s">
        <v>1539</v>
      </c>
      <c r="Z7882">
        <v>1</v>
      </c>
      <c r="AA7882">
        <v>2.4816176470588234</v>
      </c>
      <c r="AB7882" t="s">
        <v>758</v>
      </c>
      <c r="AC7882" t="s">
        <v>726</v>
      </c>
      <c r="AD7882">
        <v>189</v>
      </c>
      <c r="AE7882">
        <v>214</v>
      </c>
      <c r="AF7882">
        <v>189</v>
      </c>
    </row>
    <row r="7883" spans="1:32" hidden="1" x14ac:dyDescent="0.25">
      <c r="A7883" t="s">
        <v>692</v>
      </c>
      <c r="B7883" t="s">
        <v>794</v>
      </c>
      <c r="C7883" t="s">
        <v>868</v>
      </c>
      <c r="D7883" t="s">
        <v>869</v>
      </c>
      <c r="E7883" s="67">
        <v>45261</v>
      </c>
      <c r="Q7883" t="s">
        <v>733</v>
      </c>
      <c r="R7883">
        <v>1</v>
      </c>
      <c r="S7883">
        <v>0</v>
      </c>
      <c r="T7883">
        <v>0</v>
      </c>
      <c r="U7883">
        <v>0</v>
      </c>
      <c r="Y7883" t="s">
        <v>1539</v>
      </c>
      <c r="Z7883">
        <v>0</v>
      </c>
      <c r="AA7883">
        <v>0</v>
      </c>
      <c r="AB7883" t="s">
        <v>734</v>
      </c>
      <c r="AC7883" t="s">
        <v>734</v>
      </c>
    </row>
    <row r="7884" spans="1:32" hidden="1" x14ac:dyDescent="0.25">
      <c r="A7884" t="s">
        <v>691</v>
      </c>
      <c r="B7884" t="s">
        <v>452</v>
      </c>
      <c r="C7884" t="s">
        <v>478</v>
      </c>
      <c r="D7884" t="s">
        <v>480</v>
      </c>
      <c r="E7884" s="67">
        <v>45261</v>
      </c>
      <c r="F7884" t="s">
        <v>725</v>
      </c>
      <c r="G7884" t="s">
        <v>725</v>
      </c>
      <c r="H7884">
        <v>24</v>
      </c>
      <c r="I7884">
        <v>25</v>
      </c>
      <c r="J7884">
        <v>8</v>
      </c>
      <c r="K7884">
        <v>15</v>
      </c>
      <c r="L7884">
        <v>1</v>
      </c>
      <c r="M7884">
        <v>40</v>
      </c>
      <c r="P7884">
        <v>6</v>
      </c>
      <c r="Q7884" t="s">
        <v>726</v>
      </c>
      <c r="R7884">
        <v>0</v>
      </c>
      <c r="S7884">
        <v>1</v>
      </c>
      <c r="T7884">
        <v>1</v>
      </c>
      <c r="U7884">
        <v>4</v>
      </c>
      <c r="V7884">
        <v>-0.14285714285714299</v>
      </c>
      <c r="W7884">
        <v>-0.66666666666666696</v>
      </c>
      <c r="X7884">
        <v>7</v>
      </c>
      <c r="Y7884" t="s">
        <v>1539</v>
      </c>
      <c r="Z7884">
        <v>1</v>
      </c>
      <c r="AA7884">
        <v>6.666666666666667</v>
      </c>
      <c r="AB7884" t="s">
        <v>738</v>
      </c>
      <c r="AC7884" t="s">
        <v>726</v>
      </c>
      <c r="AD7884">
        <v>14</v>
      </c>
      <c r="AE7884">
        <v>24</v>
      </c>
      <c r="AF7884">
        <v>14</v>
      </c>
    </row>
    <row r="7885" spans="1:32" hidden="1" x14ac:dyDescent="0.25">
      <c r="A7885" t="s">
        <v>692</v>
      </c>
      <c r="B7885" t="s">
        <v>735</v>
      </c>
      <c r="C7885" t="s">
        <v>870</v>
      </c>
      <c r="D7885" t="s">
        <v>871</v>
      </c>
      <c r="E7885" s="67">
        <v>45261</v>
      </c>
      <c r="F7885" t="s">
        <v>725</v>
      </c>
      <c r="G7885" t="s">
        <v>725</v>
      </c>
      <c r="H7885">
        <v>38</v>
      </c>
      <c r="J7885">
        <v>32</v>
      </c>
      <c r="K7885">
        <v>59</v>
      </c>
      <c r="M7885">
        <v>6</v>
      </c>
      <c r="P7885">
        <v>32</v>
      </c>
      <c r="Q7885" t="s">
        <v>726</v>
      </c>
      <c r="R7885">
        <v>0</v>
      </c>
      <c r="S7885">
        <v>0</v>
      </c>
      <c r="T7885">
        <v>0</v>
      </c>
      <c r="U7885">
        <v>3</v>
      </c>
      <c r="V7885">
        <v>-0.14285714285714299</v>
      </c>
      <c r="W7885">
        <v>0.214285714285714</v>
      </c>
      <c r="X7885">
        <v>28</v>
      </c>
      <c r="Y7885" t="s">
        <v>1539</v>
      </c>
      <c r="Z7885">
        <v>1</v>
      </c>
      <c r="AA7885">
        <v>0.1875</v>
      </c>
      <c r="AB7885" t="s">
        <v>732</v>
      </c>
      <c r="AC7885" t="s">
        <v>726</v>
      </c>
      <c r="AD7885">
        <v>71</v>
      </c>
      <c r="AE7885">
        <v>38</v>
      </c>
      <c r="AF7885">
        <v>70</v>
      </c>
    </row>
    <row r="7886" spans="1:32" hidden="1" x14ac:dyDescent="0.25">
      <c r="A7886" t="s">
        <v>691</v>
      </c>
      <c r="B7886" t="s">
        <v>351</v>
      </c>
      <c r="C7886" t="s">
        <v>385</v>
      </c>
      <c r="D7886" t="s">
        <v>386</v>
      </c>
      <c r="E7886" s="67">
        <v>45261</v>
      </c>
      <c r="F7886" t="s">
        <v>725</v>
      </c>
      <c r="G7886" t="s">
        <v>725</v>
      </c>
      <c r="H7886">
        <v>121</v>
      </c>
      <c r="I7886">
        <v>175</v>
      </c>
      <c r="J7886">
        <v>51</v>
      </c>
      <c r="M7886">
        <v>245</v>
      </c>
      <c r="P7886">
        <v>71</v>
      </c>
      <c r="Q7886" t="s">
        <v>726</v>
      </c>
      <c r="R7886">
        <v>0</v>
      </c>
      <c r="S7886">
        <v>1</v>
      </c>
      <c r="T7886">
        <v>1</v>
      </c>
      <c r="U7886">
        <v>4</v>
      </c>
      <c r="V7886">
        <v>-8.5106382978723402E-2</v>
      </c>
      <c r="W7886">
        <v>-0.71428571428571397</v>
      </c>
      <c r="X7886">
        <v>47</v>
      </c>
      <c r="Y7886" t="s">
        <v>1539</v>
      </c>
      <c r="Z7886">
        <v>1</v>
      </c>
      <c r="AA7886">
        <v>3.4507042253521125</v>
      </c>
      <c r="AB7886" t="s">
        <v>758</v>
      </c>
      <c r="AC7886" t="s">
        <v>726</v>
      </c>
      <c r="AD7886">
        <v>73</v>
      </c>
      <c r="AE7886">
        <v>121</v>
      </c>
      <c r="AF7886">
        <v>60</v>
      </c>
    </row>
    <row r="7887" spans="1:32" hidden="1" x14ac:dyDescent="0.25">
      <c r="A7887" t="s">
        <v>691</v>
      </c>
      <c r="B7887" t="s">
        <v>498</v>
      </c>
      <c r="C7887" t="s">
        <v>525</v>
      </c>
      <c r="D7887" t="s">
        <v>526</v>
      </c>
      <c r="E7887" s="67">
        <v>45261</v>
      </c>
      <c r="F7887" t="s">
        <v>725</v>
      </c>
      <c r="G7887" t="s">
        <v>725</v>
      </c>
      <c r="P7887">
        <v>50</v>
      </c>
      <c r="Q7887" t="s">
        <v>726</v>
      </c>
      <c r="R7887">
        <v>0</v>
      </c>
      <c r="S7887">
        <v>0</v>
      </c>
      <c r="T7887">
        <v>1</v>
      </c>
      <c r="U7887">
        <v>3</v>
      </c>
      <c r="W7887">
        <v>-0.16666666666666699</v>
      </c>
      <c r="X7887">
        <v>5</v>
      </c>
      <c r="Y7887" t="s">
        <v>1539</v>
      </c>
      <c r="Z7887">
        <v>0</v>
      </c>
      <c r="AA7887">
        <v>0</v>
      </c>
      <c r="AB7887" t="s">
        <v>734</v>
      </c>
      <c r="AC7887" t="s">
        <v>734</v>
      </c>
      <c r="AF7887">
        <v>8</v>
      </c>
    </row>
    <row r="7888" spans="1:32" hidden="1" x14ac:dyDescent="0.25">
      <c r="A7888" t="s">
        <v>692</v>
      </c>
      <c r="B7888" t="s">
        <v>828</v>
      </c>
      <c r="C7888" t="s">
        <v>872</v>
      </c>
      <c r="D7888" t="s">
        <v>873</v>
      </c>
      <c r="E7888" s="67">
        <v>45261</v>
      </c>
      <c r="Q7888" t="s">
        <v>733</v>
      </c>
      <c r="R7888">
        <v>1</v>
      </c>
      <c r="S7888">
        <v>0</v>
      </c>
      <c r="T7888">
        <v>0</v>
      </c>
      <c r="U7888">
        <v>0</v>
      </c>
      <c r="Y7888" t="s">
        <v>1539</v>
      </c>
      <c r="Z7888">
        <v>0</v>
      </c>
      <c r="AA7888">
        <v>0</v>
      </c>
      <c r="AB7888" t="s">
        <v>734</v>
      </c>
      <c r="AC7888" t="s">
        <v>734</v>
      </c>
    </row>
    <row r="7889" spans="1:32" hidden="1" x14ac:dyDescent="0.25">
      <c r="A7889" t="s">
        <v>692</v>
      </c>
      <c r="B7889" t="s">
        <v>64</v>
      </c>
      <c r="C7889" t="s">
        <v>874</v>
      </c>
      <c r="D7889" t="s">
        <v>875</v>
      </c>
      <c r="E7889" s="67">
        <v>45261</v>
      </c>
      <c r="F7889" t="s">
        <v>725</v>
      </c>
      <c r="G7889" t="s">
        <v>725</v>
      </c>
      <c r="H7889">
        <v>266</v>
      </c>
      <c r="J7889">
        <v>119</v>
      </c>
      <c r="K7889">
        <v>250</v>
      </c>
      <c r="M7889">
        <v>189</v>
      </c>
      <c r="P7889">
        <v>115</v>
      </c>
      <c r="Q7889" t="s">
        <v>726</v>
      </c>
      <c r="R7889">
        <v>0</v>
      </c>
      <c r="S7889">
        <v>0</v>
      </c>
      <c r="T7889">
        <v>0</v>
      </c>
      <c r="U7889">
        <v>2</v>
      </c>
      <c r="V7889">
        <v>-0.54545454545454497</v>
      </c>
      <c r="W7889">
        <v>-0.86046511627906996</v>
      </c>
      <c r="X7889">
        <v>77</v>
      </c>
      <c r="Y7889" t="s">
        <v>1539</v>
      </c>
      <c r="Z7889">
        <v>1</v>
      </c>
      <c r="AA7889">
        <v>1.6434782608695653</v>
      </c>
      <c r="AB7889" t="s">
        <v>758</v>
      </c>
      <c r="AC7889" t="s">
        <v>733</v>
      </c>
      <c r="AD7889">
        <v>215</v>
      </c>
      <c r="AE7889">
        <v>195</v>
      </c>
      <c r="AF7889">
        <v>144</v>
      </c>
    </row>
    <row r="7890" spans="1:32" hidden="1" x14ac:dyDescent="0.25">
      <c r="A7890" t="s">
        <v>692</v>
      </c>
      <c r="B7890" t="s">
        <v>741</v>
      </c>
      <c r="C7890" t="s">
        <v>876</v>
      </c>
      <c r="D7890" t="s">
        <v>877</v>
      </c>
      <c r="E7890" s="67">
        <v>45261</v>
      </c>
      <c r="F7890" t="s">
        <v>725</v>
      </c>
      <c r="G7890" t="s">
        <v>725</v>
      </c>
      <c r="H7890">
        <v>13</v>
      </c>
      <c r="I7890">
        <v>38</v>
      </c>
      <c r="J7890">
        <v>51</v>
      </c>
      <c r="K7890">
        <v>70</v>
      </c>
      <c r="N7890">
        <v>15</v>
      </c>
      <c r="P7890">
        <v>53</v>
      </c>
      <c r="Q7890" t="s">
        <v>726</v>
      </c>
      <c r="R7890">
        <v>0</v>
      </c>
      <c r="S7890">
        <v>1</v>
      </c>
      <c r="T7890">
        <v>1</v>
      </c>
      <c r="U7890">
        <v>4</v>
      </c>
      <c r="V7890">
        <v>-0.5</v>
      </c>
      <c r="W7890">
        <v>-0.13043478260869601</v>
      </c>
      <c r="X7890">
        <v>34</v>
      </c>
      <c r="Y7890" t="s">
        <v>1539</v>
      </c>
      <c r="Z7890">
        <v>1</v>
      </c>
      <c r="AA7890">
        <v>0</v>
      </c>
      <c r="AB7890" t="s">
        <v>728</v>
      </c>
      <c r="AC7890" t="s">
        <v>726</v>
      </c>
      <c r="AD7890">
        <v>41</v>
      </c>
      <c r="AE7890">
        <v>13</v>
      </c>
      <c r="AF7890">
        <v>48</v>
      </c>
    </row>
    <row r="7891" spans="1:32" hidden="1" x14ac:dyDescent="0.25">
      <c r="A7891" t="s">
        <v>692</v>
      </c>
      <c r="B7891" t="s">
        <v>878</v>
      </c>
      <c r="C7891" t="s">
        <v>879</v>
      </c>
      <c r="D7891" t="s">
        <v>880</v>
      </c>
      <c r="E7891" s="67">
        <v>45261</v>
      </c>
      <c r="F7891" t="s">
        <v>725</v>
      </c>
      <c r="G7891" t="s">
        <v>725</v>
      </c>
      <c r="H7891">
        <v>5</v>
      </c>
      <c r="I7891">
        <v>300</v>
      </c>
      <c r="J7891">
        <v>150</v>
      </c>
      <c r="K7891">
        <v>200</v>
      </c>
      <c r="M7891">
        <v>155</v>
      </c>
      <c r="P7891">
        <v>133</v>
      </c>
      <c r="Q7891" t="s">
        <v>726</v>
      </c>
      <c r="R7891">
        <v>0</v>
      </c>
      <c r="S7891">
        <v>0</v>
      </c>
      <c r="T7891">
        <v>0</v>
      </c>
      <c r="U7891">
        <v>3</v>
      </c>
      <c r="V7891">
        <v>0</v>
      </c>
      <c r="W7891">
        <v>-0.56756756756756799</v>
      </c>
      <c r="X7891">
        <v>150</v>
      </c>
      <c r="Y7891" t="s">
        <v>1539</v>
      </c>
      <c r="Z7891">
        <v>1</v>
      </c>
      <c r="AA7891">
        <v>1.1654135338345866</v>
      </c>
      <c r="AB7891" t="s">
        <v>758</v>
      </c>
      <c r="AC7891" t="s">
        <v>726</v>
      </c>
      <c r="AD7891">
        <v>248</v>
      </c>
      <c r="AE7891">
        <v>5</v>
      </c>
      <c r="AF7891">
        <v>248</v>
      </c>
    </row>
    <row r="7892" spans="1:32" hidden="1" x14ac:dyDescent="0.25">
      <c r="A7892" t="s">
        <v>692</v>
      </c>
      <c r="B7892" t="s">
        <v>812</v>
      </c>
      <c r="C7892" t="s">
        <v>881</v>
      </c>
      <c r="D7892" t="s">
        <v>882</v>
      </c>
      <c r="E7892" s="67">
        <v>45261</v>
      </c>
      <c r="F7892" t="s">
        <v>725</v>
      </c>
      <c r="G7892" t="s">
        <v>725</v>
      </c>
      <c r="H7892">
        <v>105</v>
      </c>
      <c r="J7892">
        <v>102</v>
      </c>
      <c r="K7892">
        <v>169</v>
      </c>
      <c r="M7892">
        <v>3</v>
      </c>
      <c r="P7892">
        <v>95</v>
      </c>
      <c r="Q7892" t="s">
        <v>726</v>
      </c>
      <c r="R7892">
        <v>0</v>
      </c>
      <c r="S7892">
        <v>0</v>
      </c>
      <c r="T7892">
        <v>0</v>
      </c>
      <c r="U7892">
        <v>3</v>
      </c>
      <c r="V7892">
        <v>-0.2</v>
      </c>
      <c r="W7892">
        <v>-2.25</v>
      </c>
      <c r="X7892">
        <v>85</v>
      </c>
      <c r="Y7892" t="s">
        <v>1539</v>
      </c>
      <c r="Z7892">
        <v>1</v>
      </c>
      <c r="AA7892">
        <v>3.1578947368421054E-2</v>
      </c>
      <c r="AB7892" t="s">
        <v>732</v>
      </c>
      <c r="AC7892" t="s">
        <v>726</v>
      </c>
      <c r="AD7892">
        <v>168</v>
      </c>
      <c r="AE7892">
        <v>105</v>
      </c>
      <c r="AF7892">
        <v>148</v>
      </c>
    </row>
    <row r="7893" spans="1:32" hidden="1" x14ac:dyDescent="0.25">
      <c r="A7893" t="s">
        <v>692</v>
      </c>
      <c r="B7893" t="s">
        <v>729</v>
      </c>
      <c r="C7893" t="s">
        <v>883</v>
      </c>
      <c r="D7893" t="s">
        <v>884</v>
      </c>
      <c r="E7893" s="67">
        <v>45261</v>
      </c>
      <c r="F7893" t="s">
        <v>725</v>
      </c>
      <c r="G7893" t="s">
        <v>725</v>
      </c>
      <c r="H7893">
        <v>282</v>
      </c>
      <c r="I7893">
        <v>500</v>
      </c>
      <c r="J7893">
        <v>427</v>
      </c>
      <c r="K7893">
        <v>384</v>
      </c>
      <c r="M7893">
        <v>355</v>
      </c>
      <c r="P7893">
        <v>414</v>
      </c>
      <c r="Q7893" t="s">
        <v>726</v>
      </c>
      <c r="R7893">
        <v>0</v>
      </c>
      <c r="S7893">
        <v>0</v>
      </c>
      <c r="T7893">
        <v>1</v>
      </c>
      <c r="U7893">
        <v>2</v>
      </c>
      <c r="V7893">
        <v>-0.21306818181818199</v>
      </c>
      <c r="W7893">
        <v>0.38793103448275901</v>
      </c>
      <c r="X7893">
        <v>352</v>
      </c>
      <c r="Y7893" t="s">
        <v>1539</v>
      </c>
      <c r="Z7893">
        <v>1</v>
      </c>
      <c r="AA7893">
        <v>0.85748792270531404</v>
      </c>
      <c r="AB7893" t="s">
        <v>732</v>
      </c>
      <c r="AC7893" t="s">
        <v>726</v>
      </c>
      <c r="AD7893">
        <v>385</v>
      </c>
      <c r="AE7893">
        <v>282</v>
      </c>
      <c r="AF7893">
        <v>289</v>
      </c>
    </row>
    <row r="7894" spans="1:32" hidden="1" x14ac:dyDescent="0.25">
      <c r="A7894" t="s">
        <v>692</v>
      </c>
      <c r="B7894" t="s">
        <v>831</v>
      </c>
      <c r="C7894" t="s">
        <v>885</v>
      </c>
      <c r="D7894" t="s">
        <v>886</v>
      </c>
      <c r="E7894" s="67">
        <v>45261</v>
      </c>
      <c r="F7894" t="s">
        <v>725</v>
      </c>
      <c r="G7894" t="s">
        <v>725</v>
      </c>
      <c r="H7894">
        <v>1571</v>
      </c>
      <c r="J7894">
        <v>186</v>
      </c>
      <c r="K7894">
        <v>200</v>
      </c>
      <c r="M7894">
        <v>1385</v>
      </c>
      <c r="P7894">
        <v>187</v>
      </c>
      <c r="Q7894" t="s">
        <v>726</v>
      </c>
      <c r="R7894">
        <v>0</v>
      </c>
      <c r="S7894">
        <v>1</v>
      </c>
      <c r="T7894">
        <v>1</v>
      </c>
      <c r="U7894">
        <v>4</v>
      </c>
      <c r="V7894">
        <v>-0.22368421052631601</v>
      </c>
      <c r="W7894">
        <v>0.269230769230769</v>
      </c>
      <c r="X7894">
        <v>152</v>
      </c>
      <c r="Y7894" t="s">
        <v>1539</v>
      </c>
      <c r="Z7894">
        <v>1</v>
      </c>
      <c r="AA7894">
        <v>7.4064171122994651</v>
      </c>
      <c r="AB7894" t="s">
        <v>738</v>
      </c>
      <c r="AC7894" t="s">
        <v>726</v>
      </c>
      <c r="AD7894">
        <v>227</v>
      </c>
      <c r="AE7894">
        <v>1571</v>
      </c>
      <c r="AF7894">
        <v>194</v>
      </c>
    </row>
    <row r="7895" spans="1:32" hidden="1" x14ac:dyDescent="0.25">
      <c r="A7895" t="s">
        <v>692</v>
      </c>
      <c r="B7895" t="s">
        <v>887</v>
      </c>
      <c r="C7895" t="s">
        <v>888</v>
      </c>
      <c r="D7895" t="s">
        <v>889</v>
      </c>
      <c r="E7895" s="67">
        <v>45261</v>
      </c>
      <c r="F7895" t="s">
        <v>725</v>
      </c>
      <c r="G7895" t="s">
        <v>725</v>
      </c>
      <c r="H7895">
        <v>75</v>
      </c>
      <c r="I7895">
        <v>150</v>
      </c>
      <c r="J7895">
        <v>125</v>
      </c>
      <c r="M7895">
        <v>100</v>
      </c>
      <c r="P7895">
        <v>103</v>
      </c>
      <c r="Q7895" t="s">
        <v>726</v>
      </c>
      <c r="R7895">
        <v>0</v>
      </c>
      <c r="S7895">
        <v>0</v>
      </c>
      <c r="T7895">
        <v>0</v>
      </c>
      <c r="U7895">
        <v>2</v>
      </c>
      <c r="V7895">
        <v>0.19871794871794901</v>
      </c>
      <c r="W7895">
        <v>0.209302325581395</v>
      </c>
      <c r="X7895">
        <v>156</v>
      </c>
      <c r="Y7895" t="s">
        <v>1539</v>
      </c>
      <c r="Z7895">
        <v>1</v>
      </c>
      <c r="AA7895">
        <v>0.970873786407767</v>
      </c>
      <c r="AB7895" t="s">
        <v>732</v>
      </c>
      <c r="AC7895" t="s">
        <v>726</v>
      </c>
      <c r="AD7895">
        <v>200</v>
      </c>
      <c r="AE7895">
        <v>75</v>
      </c>
      <c r="AF7895">
        <v>181</v>
      </c>
    </row>
    <row r="7896" spans="1:32" hidden="1" x14ac:dyDescent="0.25">
      <c r="A7896" t="s">
        <v>691</v>
      </c>
      <c r="B7896" t="s">
        <v>531</v>
      </c>
      <c r="C7896" t="s">
        <v>547</v>
      </c>
      <c r="D7896" t="s">
        <v>548</v>
      </c>
      <c r="E7896" s="67">
        <v>45261</v>
      </c>
      <c r="F7896" t="s">
        <v>725</v>
      </c>
      <c r="G7896" t="s">
        <v>725</v>
      </c>
      <c r="I7896">
        <v>150</v>
      </c>
      <c r="K7896">
        <v>35</v>
      </c>
      <c r="M7896">
        <v>150</v>
      </c>
      <c r="P7896">
        <v>45</v>
      </c>
      <c r="Q7896" t="s">
        <v>726</v>
      </c>
      <c r="R7896">
        <v>0</v>
      </c>
      <c r="S7896">
        <v>1</v>
      </c>
      <c r="T7896">
        <v>1</v>
      </c>
      <c r="U7896">
        <v>4</v>
      </c>
      <c r="W7896">
        <v>-0.18181818181818199</v>
      </c>
      <c r="X7896">
        <v>11</v>
      </c>
      <c r="Y7896" t="s">
        <v>1539</v>
      </c>
      <c r="Z7896">
        <v>1</v>
      </c>
      <c r="AA7896">
        <v>3.3333333333333335</v>
      </c>
      <c r="AB7896" t="s">
        <v>758</v>
      </c>
      <c r="AC7896" t="s">
        <v>726</v>
      </c>
      <c r="AD7896">
        <v>110</v>
      </c>
      <c r="AE7896">
        <v>55</v>
      </c>
      <c r="AF7896">
        <v>97</v>
      </c>
    </row>
    <row r="7897" spans="1:32" hidden="1" x14ac:dyDescent="0.25">
      <c r="A7897" t="s">
        <v>692</v>
      </c>
      <c r="B7897" t="s">
        <v>766</v>
      </c>
      <c r="C7897" t="s">
        <v>890</v>
      </c>
      <c r="D7897" t="s">
        <v>891</v>
      </c>
      <c r="E7897" s="67">
        <v>45261</v>
      </c>
      <c r="F7897" t="s">
        <v>725</v>
      </c>
      <c r="G7897" t="s">
        <v>725</v>
      </c>
      <c r="H7897">
        <v>43</v>
      </c>
      <c r="K7897">
        <v>100</v>
      </c>
      <c r="N7897">
        <v>7</v>
      </c>
      <c r="P7897">
        <v>24</v>
      </c>
      <c r="Q7897" t="s">
        <v>726</v>
      </c>
      <c r="R7897">
        <v>0</v>
      </c>
      <c r="S7897">
        <v>0</v>
      </c>
      <c r="T7897">
        <v>0</v>
      </c>
      <c r="U7897">
        <v>3</v>
      </c>
      <c r="W7897">
        <v>0</v>
      </c>
      <c r="X7897">
        <v>22</v>
      </c>
      <c r="Y7897" t="s">
        <v>1539</v>
      </c>
      <c r="Z7897">
        <v>0</v>
      </c>
      <c r="AA7897">
        <v>0</v>
      </c>
      <c r="AB7897" t="s">
        <v>734</v>
      </c>
      <c r="AC7897" t="s">
        <v>734</v>
      </c>
      <c r="AD7897">
        <v>93</v>
      </c>
      <c r="AE7897">
        <v>43</v>
      </c>
      <c r="AF7897">
        <v>64</v>
      </c>
    </row>
    <row r="7898" spans="1:32" hidden="1" x14ac:dyDescent="0.25">
      <c r="A7898" t="s">
        <v>691</v>
      </c>
      <c r="B7898" t="s">
        <v>531</v>
      </c>
      <c r="C7898" t="s">
        <v>561</v>
      </c>
      <c r="D7898" t="s">
        <v>562</v>
      </c>
      <c r="E7898" s="67">
        <v>45261</v>
      </c>
      <c r="F7898" t="s">
        <v>725</v>
      </c>
      <c r="G7898" t="s">
        <v>725</v>
      </c>
      <c r="K7898">
        <v>48</v>
      </c>
      <c r="N7898">
        <v>30</v>
      </c>
      <c r="P7898">
        <v>21</v>
      </c>
      <c r="Q7898" t="s">
        <v>726</v>
      </c>
      <c r="R7898">
        <v>0</v>
      </c>
      <c r="S7898">
        <v>1</v>
      </c>
      <c r="T7898">
        <v>1</v>
      </c>
      <c r="U7898">
        <v>4</v>
      </c>
      <c r="Y7898" t="s">
        <v>1539</v>
      </c>
      <c r="Z7898">
        <v>0</v>
      </c>
      <c r="AA7898">
        <v>0</v>
      </c>
      <c r="AB7898" t="s">
        <v>734</v>
      </c>
      <c r="AC7898" t="s">
        <v>734</v>
      </c>
      <c r="AD7898">
        <v>37</v>
      </c>
      <c r="AF7898">
        <v>37</v>
      </c>
    </row>
    <row r="7899" spans="1:32" hidden="1" x14ac:dyDescent="0.25">
      <c r="A7899" t="s">
        <v>692</v>
      </c>
      <c r="B7899" t="s">
        <v>812</v>
      </c>
      <c r="C7899" t="s">
        <v>813</v>
      </c>
      <c r="D7899" t="s">
        <v>892</v>
      </c>
      <c r="E7899" s="67">
        <v>45261</v>
      </c>
      <c r="F7899" t="s">
        <v>725</v>
      </c>
      <c r="G7899" t="s">
        <v>725</v>
      </c>
      <c r="H7899">
        <v>350</v>
      </c>
      <c r="J7899">
        <v>190</v>
      </c>
      <c r="K7899">
        <v>298</v>
      </c>
      <c r="M7899">
        <v>160</v>
      </c>
      <c r="P7899">
        <v>162</v>
      </c>
      <c r="Q7899" t="s">
        <v>726</v>
      </c>
      <c r="R7899">
        <v>0</v>
      </c>
      <c r="S7899">
        <v>0</v>
      </c>
      <c r="T7899">
        <v>0</v>
      </c>
      <c r="U7899">
        <v>2</v>
      </c>
      <c r="V7899">
        <v>-0.15151515151515199</v>
      </c>
      <c r="W7899">
        <v>-0.29213483146067398</v>
      </c>
      <c r="X7899">
        <v>165</v>
      </c>
      <c r="Y7899" t="s">
        <v>1539</v>
      </c>
      <c r="Z7899">
        <v>1</v>
      </c>
      <c r="AA7899">
        <v>0.98765432098765427</v>
      </c>
      <c r="AB7899" t="s">
        <v>732</v>
      </c>
      <c r="AC7899" t="s">
        <v>726</v>
      </c>
      <c r="AD7899">
        <v>318</v>
      </c>
      <c r="AE7899">
        <v>263</v>
      </c>
      <c r="AF7899">
        <v>207</v>
      </c>
    </row>
    <row r="7900" spans="1:32" hidden="1" x14ac:dyDescent="0.25">
      <c r="A7900" t="s">
        <v>692</v>
      </c>
      <c r="B7900" t="s">
        <v>828</v>
      </c>
      <c r="C7900" t="s">
        <v>872</v>
      </c>
      <c r="D7900" t="s">
        <v>893</v>
      </c>
      <c r="E7900" s="67">
        <v>45261</v>
      </c>
      <c r="F7900" t="s">
        <v>725</v>
      </c>
      <c r="G7900" t="s">
        <v>725</v>
      </c>
      <c r="H7900">
        <v>1330</v>
      </c>
      <c r="J7900">
        <v>333</v>
      </c>
      <c r="K7900">
        <v>513</v>
      </c>
      <c r="M7900">
        <v>997</v>
      </c>
      <c r="P7900">
        <v>307</v>
      </c>
      <c r="Q7900" t="s">
        <v>726</v>
      </c>
      <c r="R7900">
        <v>0</v>
      </c>
      <c r="S7900">
        <v>1</v>
      </c>
      <c r="T7900">
        <v>1</v>
      </c>
      <c r="U7900">
        <v>4</v>
      </c>
      <c r="V7900">
        <v>0</v>
      </c>
      <c r="W7900">
        <v>0</v>
      </c>
      <c r="X7900">
        <v>333</v>
      </c>
      <c r="Y7900" t="s">
        <v>1539</v>
      </c>
      <c r="Z7900">
        <v>1</v>
      </c>
      <c r="AA7900">
        <v>3.2475570032573291</v>
      </c>
      <c r="AB7900" t="s">
        <v>758</v>
      </c>
      <c r="AC7900" t="s">
        <v>726</v>
      </c>
      <c r="AD7900">
        <v>380</v>
      </c>
      <c r="AE7900">
        <v>1310</v>
      </c>
      <c r="AF7900">
        <v>360</v>
      </c>
    </row>
    <row r="7901" spans="1:32" hidden="1" x14ac:dyDescent="0.25">
      <c r="A7901" t="s">
        <v>692</v>
      </c>
      <c r="B7901" t="s">
        <v>744</v>
      </c>
      <c r="C7901" t="s">
        <v>745</v>
      </c>
      <c r="D7901" t="s">
        <v>894</v>
      </c>
      <c r="E7901" s="67">
        <v>45261</v>
      </c>
      <c r="F7901" t="s">
        <v>725</v>
      </c>
      <c r="G7901" t="s">
        <v>725</v>
      </c>
      <c r="H7901">
        <v>559</v>
      </c>
      <c r="J7901">
        <v>150</v>
      </c>
      <c r="K7901">
        <v>500</v>
      </c>
      <c r="M7901">
        <v>409</v>
      </c>
      <c r="P7901">
        <v>176</v>
      </c>
      <c r="Q7901" t="s">
        <v>726</v>
      </c>
      <c r="R7901">
        <v>0</v>
      </c>
      <c r="S7901">
        <v>1</v>
      </c>
      <c r="T7901">
        <v>1</v>
      </c>
      <c r="U7901">
        <v>4</v>
      </c>
      <c r="V7901">
        <v>0</v>
      </c>
      <c r="W7901">
        <v>1.18694362017804E-2</v>
      </c>
      <c r="X7901">
        <v>150</v>
      </c>
      <c r="Y7901" t="s">
        <v>1539</v>
      </c>
      <c r="Z7901">
        <v>1</v>
      </c>
      <c r="AA7901">
        <v>2.3238636363636362</v>
      </c>
      <c r="AB7901" t="s">
        <v>758</v>
      </c>
      <c r="AC7901" t="s">
        <v>726</v>
      </c>
      <c r="AD7901">
        <v>266</v>
      </c>
      <c r="AE7901">
        <v>559</v>
      </c>
      <c r="AF7901">
        <v>266</v>
      </c>
    </row>
    <row r="7902" spans="1:32" hidden="1" x14ac:dyDescent="0.25">
      <c r="A7902" t="s">
        <v>692</v>
      </c>
      <c r="B7902" t="s">
        <v>833</v>
      </c>
      <c r="C7902" t="s">
        <v>895</v>
      </c>
      <c r="D7902" t="s">
        <v>896</v>
      </c>
      <c r="E7902" s="67">
        <v>45261</v>
      </c>
      <c r="F7902" t="s">
        <v>725</v>
      </c>
      <c r="G7902" t="s">
        <v>725</v>
      </c>
      <c r="H7902">
        <v>309</v>
      </c>
      <c r="J7902">
        <v>148</v>
      </c>
      <c r="K7902">
        <v>180</v>
      </c>
      <c r="M7902">
        <v>161</v>
      </c>
      <c r="P7902">
        <v>106</v>
      </c>
      <c r="Q7902" t="s">
        <v>726</v>
      </c>
      <c r="R7902">
        <v>0</v>
      </c>
      <c r="S7902">
        <v>1</v>
      </c>
      <c r="T7902">
        <v>1</v>
      </c>
      <c r="U7902">
        <v>4</v>
      </c>
      <c r="V7902">
        <v>0.144508670520231</v>
      </c>
      <c r="W7902">
        <v>0.201550387596899</v>
      </c>
      <c r="X7902">
        <v>173</v>
      </c>
      <c r="Y7902" t="s">
        <v>1539</v>
      </c>
      <c r="Z7902">
        <v>1</v>
      </c>
      <c r="AA7902">
        <v>1.5188679245283019</v>
      </c>
      <c r="AB7902" t="s">
        <v>758</v>
      </c>
      <c r="AC7902" t="s">
        <v>726</v>
      </c>
      <c r="AD7902">
        <v>301</v>
      </c>
      <c r="AE7902">
        <v>309</v>
      </c>
      <c r="AF7902">
        <v>284</v>
      </c>
    </row>
    <row r="7903" spans="1:32" hidden="1" x14ac:dyDescent="0.25">
      <c r="A7903" t="s">
        <v>692</v>
      </c>
      <c r="B7903" t="s">
        <v>833</v>
      </c>
      <c r="C7903" t="s">
        <v>897</v>
      </c>
      <c r="D7903" t="s">
        <v>898</v>
      </c>
      <c r="E7903" s="67">
        <v>45261</v>
      </c>
      <c r="F7903" t="s">
        <v>725</v>
      </c>
      <c r="G7903" t="s">
        <v>725</v>
      </c>
      <c r="H7903">
        <v>153</v>
      </c>
      <c r="J7903">
        <v>27</v>
      </c>
      <c r="K7903">
        <v>75</v>
      </c>
      <c r="M7903">
        <v>126</v>
      </c>
      <c r="P7903">
        <v>56</v>
      </c>
      <c r="Q7903" t="s">
        <v>726</v>
      </c>
      <c r="R7903">
        <v>0</v>
      </c>
      <c r="S7903">
        <v>0</v>
      </c>
      <c r="T7903">
        <v>0</v>
      </c>
      <c r="U7903">
        <v>1</v>
      </c>
      <c r="V7903">
        <v>3.5714285714285698E-2</v>
      </c>
      <c r="W7903">
        <v>0.9</v>
      </c>
      <c r="X7903">
        <v>28</v>
      </c>
      <c r="Y7903" t="s">
        <v>1539</v>
      </c>
      <c r="Z7903">
        <v>1</v>
      </c>
      <c r="AA7903">
        <v>2.25</v>
      </c>
      <c r="AB7903" t="s">
        <v>758</v>
      </c>
      <c r="AC7903" t="s">
        <v>726</v>
      </c>
      <c r="AD7903">
        <v>213</v>
      </c>
      <c r="AE7903">
        <v>153</v>
      </c>
      <c r="AF7903">
        <v>170</v>
      </c>
    </row>
    <row r="7904" spans="1:32" hidden="1" x14ac:dyDescent="0.25">
      <c r="A7904" t="s">
        <v>692</v>
      </c>
      <c r="B7904" t="s">
        <v>899</v>
      </c>
      <c r="C7904" t="s">
        <v>900</v>
      </c>
      <c r="D7904" t="s">
        <v>901</v>
      </c>
      <c r="E7904" s="67">
        <v>45261</v>
      </c>
      <c r="F7904" t="s">
        <v>725</v>
      </c>
      <c r="G7904" t="s">
        <v>725</v>
      </c>
      <c r="K7904">
        <v>150</v>
      </c>
      <c r="N7904">
        <v>30</v>
      </c>
      <c r="P7904">
        <v>8</v>
      </c>
      <c r="Q7904" t="s">
        <v>726</v>
      </c>
      <c r="R7904">
        <v>0</v>
      </c>
      <c r="S7904">
        <v>0</v>
      </c>
      <c r="T7904">
        <v>0</v>
      </c>
      <c r="U7904">
        <v>2</v>
      </c>
      <c r="W7904">
        <v>-4.4615384615384599</v>
      </c>
      <c r="Y7904" t="s">
        <v>1539</v>
      </c>
      <c r="Z7904">
        <v>0</v>
      </c>
      <c r="AA7904">
        <v>0</v>
      </c>
      <c r="AB7904" t="s">
        <v>734</v>
      </c>
      <c r="AC7904" t="s">
        <v>734</v>
      </c>
    </row>
    <row r="7905" spans="1:32" hidden="1" x14ac:dyDescent="0.25">
      <c r="A7905" t="s">
        <v>692</v>
      </c>
      <c r="B7905" t="s">
        <v>878</v>
      </c>
      <c r="C7905" t="s">
        <v>902</v>
      </c>
      <c r="D7905" t="s">
        <v>903</v>
      </c>
      <c r="E7905" s="67">
        <v>45261</v>
      </c>
      <c r="F7905" t="s">
        <v>725</v>
      </c>
      <c r="G7905" t="s">
        <v>725</v>
      </c>
      <c r="H7905">
        <v>1531</v>
      </c>
      <c r="J7905">
        <v>134</v>
      </c>
      <c r="K7905">
        <v>220</v>
      </c>
      <c r="L7905">
        <v>4</v>
      </c>
      <c r="M7905">
        <v>1393</v>
      </c>
      <c r="P7905">
        <v>110</v>
      </c>
      <c r="Q7905" t="s">
        <v>726</v>
      </c>
      <c r="R7905">
        <v>0</v>
      </c>
      <c r="S7905">
        <v>1</v>
      </c>
      <c r="T7905">
        <v>1</v>
      </c>
      <c r="U7905">
        <v>4</v>
      </c>
      <c r="V7905">
        <v>0</v>
      </c>
      <c r="W7905">
        <v>0.125</v>
      </c>
      <c r="X7905">
        <v>134</v>
      </c>
      <c r="Y7905" t="s">
        <v>1539</v>
      </c>
      <c r="Z7905">
        <v>1</v>
      </c>
      <c r="AA7905">
        <v>12.663636363636364</v>
      </c>
      <c r="AB7905" t="s">
        <v>738</v>
      </c>
      <c r="AC7905" t="s">
        <v>726</v>
      </c>
      <c r="AD7905">
        <v>244</v>
      </c>
      <c r="AE7905">
        <v>1531</v>
      </c>
      <c r="AF7905">
        <v>244</v>
      </c>
    </row>
    <row r="7906" spans="1:32" hidden="1" x14ac:dyDescent="0.25">
      <c r="A7906" t="s">
        <v>692</v>
      </c>
      <c r="B7906" t="s">
        <v>809</v>
      </c>
      <c r="C7906" t="s">
        <v>904</v>
      </c>
      <c r="D7906" t="s">
        <v>905</v>
      </c>
      <c r="E7906" s="67">
        <v>45261</v>
      </c>
      <c r="F7906" t="s">
        <v>725</v>
      </c>
      <c r="G7906" t="s">
        <v>725</v>
      </c>
      <c r="H7906">
        <v>1286</v>
      </c>
      <c r="J7906">
        <v>265</v>
      </c>
      <c r="K7906">
        <v>220</v>
      </c>
      <c r="M7906">
        <v>1021</v>
      </c>
      <c r="P7906">
        <v>266</v>
      </c>
      <c r="Q7906" t="s">
        <v>726</v>
      </c>
      <c r="R7906">
        <v>0</v>
      </c>
      <c r="S7906">
        <v>1</v>
      </c>
      <c r="T7906">
        <v>1</v>
      </c>
      <c r="U7906">
        <v>4</v>
      </c>
      <c r="V7906">
        <v>-0.28019323671497598</v>
      </c>
      <c r="W7906">
        <v>-0.60799999999999998</v>
      </c>
      <c r="X7906">
        <v>207</v>
      </c>
      <c r="Y7906" t="s">
        <v>1539</v>
      </c>
      <c r="Z7906">
        <v>1</v>
      </c>
      <c r="AA7906">
        <v>3.8383458646616542</v>
      </c>
      <c r="AB7906" t="s">
        <v>758</v>
      </c>
      <c r="AC7906" t="s">
        <v>726</v>
      </c>
      <c r="AD7906">
        <v>276</v>
      </c>
      <c r="AE7906">
        <v>1286</v>
      </c>
      <c r="AF7906">
        <v>276</v>
      </c>
    </row>
    <row r="7907" spans="1:32" hidden="1" x14ac:dyDescent="0.25">
      <c r="A7907" t="s">
        <v>692</v>
      </c>
      <c r="B7907" t="s">
        <v>784</v>
      </c>
      <c r="C7907" t="s">
        <v>906</v>
      </c>
      <c r="D7907" t="s">
        <v>907</v>
      </c>
      <c r="E7907" s="67">
        <v>45261</v>
      </c>
      <c r="F7907" t="s">
        <v>725</v>
      </c>
      <c r="G7907" t="s">
        <v>725</v>
      </c>
      <c r="H7907">
        <v>244</v>
      </c>
      <c r="J7907">
        <v>178</v>
      </c>
      <c r="K7907">
        <v>250</v>
      </c>
      <c r="M7907">
        <v>66</v>
      </c>
      <c r="P7907">
        <v>135</v>
      </c>
      <c r="Q7907" t="s">
        <v>726</v>
      </c>
      <c r="R7907">
        <v>0</v>
      </c>
      <c r="S7907">
        <v>0</v>
      </c>
      <c r="T7907">
        <v>1</v>
      </c>
      <c r="U7907">
        <v>3</v>
      </c>
      <c r="V7907">
        <v>-8.5365853658536606E-2</v>
      </c>
      <c r="W7907">
        <v>-2.1363636363636398</v>
      </c>
      <c r="X7907">
        <v>164</v>
      </c>
      <c r="Y7907" t="s">
        <v>1539</v>
      </c>
      <c r="Z7907">
        <v>1</v>
      </c>
      <c r="AA7907">
        <v>0.48888888888888887</v>
      </c>
      <c r="AB7907" t="s">
        <v>732</v>
      </c>
      <c r="AC7907" t="s">
        <v>726</v>
      </c>
      <c r="AD7907">
        <v>242</v>
      </c>
      <c r="AE7907">
        <v>244</v>
      </c>
      <c r="AF7907">
        <v>217</v>
      </c>
    </row>
    <row r="7908" spans="1:32" hidden="1" x14ac:dyDescent="0.25">
      <c r="A7908" t="s">
        <v>692</v>
      </c>
      <c r="B7908" t="s">
        <v>878</v>
      </c>
      <c r="C7908" t="s">
        <v>908</v>
      </c>
      <c r="D7908" t="s">
        <v>909</v>
      </c>
      <c r="E7908" s="67">
        <v>45261</v>
      </c>
      <c r="Q7908" t="s">
        <v>733</v>
      </c>
      <c r="R7908">
        <v>1</v>
      </c>
      <c r="S7908">
        <v>0</v>
      </c>
      <c r="T7908">
        <v>0</v>
      </c>
      <c r="U7908">
        <v>0</v>
      </c>
      <c r="Y7908" t="s">
        <v>1539</v>
      </c>
      <c r="Z7908">
        <v>0</v>
      </c>
      <c r="AA7908">
        <v>0</v>
      </c>
      <c r="AB7908" t="s">
        <v>734</v>
      </c>
      <c r="AC7908" t="s">
        <v>734</v>
      </c>
    </row>
    <row r="7909" spans="1:32" hidden="1" x14ac:dyDescent="0.25">
      <c r="A7909" t="s">
        <v>691</v>
      </c>
      <c r="B7909" t="s">
        <v>603</v>
      </c>
      <c r="C7909" t="s">
        <v>639</v>
      </c>
      <c r="D7909" t="s">
        <v>640</v>
      </c>
      <c r="E7909" s="67">
        <v>45261</v>
      </c>
      <c r="F7909" t="s">
        <v>725</v>
      </c>
      <c r="G7909" t="s">
        <v>725</v>
      </c>
      <c r="H7909">
        <v>18</v>
      </c>
      <c r="I7909">
        <v>300</v>
      </c>
      <c r="J7909">
        <v>31</v>
      </c>
      <c r="K7909">
        <v>43</v>
      </c>
      <c r="M7909">
        <v>287</v>
      </c>
      <c r="P7909">
        <v>55</v>
      </c>
      <c r="Q7909" t="s">
        <v>726</v>
      </c>
      <c r="R7909">
        <v>0</v>
      </c>
      <c r="S7909">
        <v>1</v>
      </c>
      <c r="T7909">
        <v>1</v>
      </c>
      <c r="U7909">
        <v>4</v>
      </c>
      <c r="V7909">
        <v>0</v>
      </c>
      <c r="W7909">
        <v>-0.33333333333333298</v>
      </c>
      <c r="X7909">
        <v>31</v>
      </c>
      <c r="Y7909" t="s">
        <v>1539</v>
      </c>
      <c r="Z7909">
        <v>1</v>
      </c>
      <c r="AA7909">
        <v>5.2181818181818178</v>
      </c>
      <c r="AB7909" t="s">
        <v>738</v>
      </c>
      <c r="AC7909" t="s">
        <v>726</v>
      </c>
      <c r="AD7909">
        <v>89</v>
      </c>
      <c r="AE7909">
        <v>18</v>
      </c>
      <c r="AF7909">
        <v>66</v>
      </c>
    </row>
    <row r="7910" spans="1:32" hidden="1" x14ac:dyDescent="0.25">
      <c r="A7910" t="s">
        <v>691</v>
      </c>
      <c r="B7910" t="s">
        <v>531</v>
      </c>
      <c r="C7910" t="s">
        <v>532</v>
      </c>
      <c r="D7910" t="s">
        <v>533</v>
      </c>
      <c r="E7910" s="67">
        <v>45261</v>
      </c>
      <c r="F7910" t="s">
        <v>725</v>
      </c>
      <c r="H7910">
        <v>22</v>
      </c>
      <c r="I7910">
        <v>175</v>
      </c>
      <c r="J7910">
        <v>22</v>
      </c>
      <c r="K7910">
        <v>35</v>
      </c>
      <c r="M7910">
        <v>175</v>
      </c>
      <c r="P7910">
        <v>57</v>
      </c>
      <c r="Q7910" t="s">
        <v>726</v>
      </c>
      <c r="R7910">
        <v>0</v>
      </c>
      <c r="S7910">
        <v>1</v>
      </c>
      <c r="T7910">
        <v>1</v>
      </c>
      <c r="U7910">
        <v>4</v>
      </c>
      <c r="V7910">
        <v>-2.1428571428571401</v>
      </c>
      <c r="W7910">
        <v>-7.5714285714285703</v>
      </c>
      <c r="X7910">
        <v>7</v>
      </c>
      <c r="Y7910" t="s">
        <v>1539</v>
      </c>
      <c r="Z7910">
        <v>1</v>
      </c>
      <c r="AA7910">
        <v>3.0701754385964914</v>
      </c>
      <c r="AB7910" t="s">
        <v>758</v>
      </c>
      <c r="AC7910" t="s">
        <v>726</v>
      </c>
      <c r="AD7910">
        <v>63</v>
      </c>
      <c r="AE7910">
        <v>22</v>
      </c>
      <c r="AF7910">
        <v>26</v>
      </c>
    </row>
    <row r="7911" spans="1:32" hidden="1" x14ac:dyDescent="0.25">
      <c r="A7911" t="s">
        <v>691</v>
      </c>
      <c r="B7911" t="s">
        <v>351</v>
      </c>
      <c r="C7911" t="s">
        <v>376</v>
      </c>
      <c r="D7911" t="s">
        <v>377</v>
      </c>
      <c r="E7911" s="67">
        <v>45261</v>
      </c>
      <c r="F7911" t="s">
        <v>725</v>
      </c>
      <c r="G7911" t="s">
        <v>725</v>
      </c>
      <c r="H7911">
        <v>284</v>
      </c>
      <c r="I7911">
        <v>75</v>
      </c>
      <c r="J7911">
        <v>56</v>
      </c>
      <c r="K7911">
        <v>80</v>
      </c>
      <c r="M7911">
        <v>303</v>
      </c>
      <c r="P7911">
        <v>99</v>
      </c>
      <c r="Q7911" t="s">
        <v>726</v>
      </c>
      <c r="R7911">
        <v>0</v>
      </c>
      <c r="S7911">
        <v>1</v>
      </c>
      <c r="T7911">
        <v>1</v>
      </c>
      <c r="U7911">
        <v>4</v>
      </c>
      <c r="V7911">
        <v>-3</v>
      </c>
      <c r="W7911">
        <v>-0.582278481012658</v>
      </c>
      <c r="X7911">
        <v>14</v>
      </c>
      <c r="Y7911" t="s">
        <v>1539</v>
      </c>
      <c r="Z7911">
        <v>1</v>
      </c>
      <c r="AA7911">
        <v>3.0606060606060606</v>
      </c>
      <c r="AB7911" t="s">
        <v>758</v>
      </c>
      <c r="AC7911" t="s">
        <v>726</v>
      </c>
      <c r="AD7911">
        <v>95</v>
      </c>
      <c r="AE7911">
        <v>284</v>
      </c>
      <c r="AF7911">
        <v>16</v>
      </c>
    </row>
    <row r="7912" spans="1:32" hidden="1" x14ac:dyDescent="0.25">
      <c r="A7912" t="s">
        <v>691</v>
      </c>
      <c r="B7912" t="s">
        <v>531</v>
      </c>
      <c r="C7912" t="s">
        <v>551</v>
      </c>
      <c r="D7912" t="s">
        <v>553</v>
      </c>
      <c r="E7912" s="67">
        <v>45261</v>
      </c>
      <c r="F7912" t="s">
        <v>725</v>
      </c>
      <c r="H7912">
        <v>133</v>
      </c>
      <c r="J7912">
        <v>33</v>
      </c>
      <c r="K7912">
        <v>44</v>
      </c>
      <c r="M7912">
        <v>100</v>
      </c>
      <c r="P7912">
        <v>64</v>
      </c>
      <c r="Q7912" t="s">
        <v>726</v>
      </c>
      <c r="R7912">
        <v>0</v>
      </c>
      <c r="S7912">
        <v>1</v>
      </c>
      <c r="T7912">
        <v>1</v>
      </c>
      <c r="U7912">
        <v>4</v>
      </c>
      <c r="V7912">
        <v>-1.2</v>
      </c>
      <c r="W7912">
        <v>-1.9090909090909101</v>
      </c>
      <c r="X7912">
        <v>15</v>
      </c>
      <c r="Y7912" t="s">
        <v>1539</v>
      </c>
      <c r="Z7912">
        <v>1</v>
      </c>
      <c r="AA7912">
        <v>1.5625</v>
      </c>
      <c r="AB7912" t="s">
        <v>758</v>
      </c>
      <c r="AC7912" t="s">
        <v>726</v>
      </c>
      <c r="AD7912">
        <v>15</v>
      </c>
      <c r="AE7912">
        <v>133</v>
      </c>
      <c r="AF7912">
        <v>15</v>
      </c>
    </row>
    <row r="7913" spans="1:32" hidden="1" x14ac:dyDescent="0.25">
      <c r="A7913" t="s">
        <v>691</v>
      </c>
      <c r="B7913" t="s">
        <v>650</v>
      </c>
      <c r="C7913" t="s">
        <v>670</v>
      </c>
      <c r="D7913" t="s">
        <v>673</v>
      </c>
      <c r="E7913" s="67">
        <v>45261</v>
      </c>
      <c r="F7913" t="s">
        <v>725</v>
      </c>
      <c r="G7913" t="s">
        <v>725</v>
      </c>
      <c r="H7913">
        <v>432</v>
      </c>
      <c r="I7913">
        <v>150</v>
      </c>
      <c r="J7913">
        <v>105</v>
      </c>
      <c r="K7913">
        <v>150</v>
      </c>
      <c r="M7913">
        <v>477</v>
      </c>
      <c r="P7913">
        <v>152</v>
      </c>
      <c r="Q7913" t="s">
        <v>726</v>
      </c>
      <c r="R7913">
        <v>0</v>
      </c>
      <c r="S7913">
        <v>1</v>
      </c>
      <c r="T7913">
        <v>1</v>
      </c>
      <c r="U7913">
        <v>4</v>
      </c>
      <c r="V7913">
        <v>0</v>
      </c>
      <c r="W7913">
        <v>-0.13445378151260501</v>
      </c>
      <c r="X7913">
        <v>105</v>
      </c>
      <c r="Y7913" t="s">
        <v>1539</v>
      </c>
      <c r="Z7913">
        <v>1</v>
      </c>
      <c r="AA7913">
        <v>3.138157894736842</v>
      </c>
      <c r="AB7913" t="s">
        <v>758</v>
      </c>
      <c r="AC7913" t="s">
        <v>726</v>
      </c>
      <c r="AD7913">
        <v>119</v>
      </c>
      <c r="AE7913">
        <v>432</v>
      </c>
      <c r="AF7913">
        <v>118</v>
      </c>
    </row>
    <row r="7914" spans="1:32" hidden="1" x14ac:dyDescent="0.25">
      <c r="A7914" t="s">
        <v>692</v>
      </c>
      <c r="B7914" t="s">
        <v>794</v>
      </c>
      <c r="C7914" t="s">
        <v>841</v>
      </c>
      <c r="D7914" t="s">
        <v>910</v>
      </c>
      <c r="E7914" s="67">
        <v>45261</v>
      </c>
      <c r="Q7914" t="s">
        <v>733</v>
      </c>
      <c r="R7914">
        <v>1</v>
      </c>
      <c r="S7914">
        <v>0</v>
      </c>
      <c r="T7914">
        <v>0</v>
      </c>
      <c r="U7914">
        <v>0</v>
      </c>
      <c r="Y7914" t="s">
        <v>1539</v>
      </c>
      <c r="Z7914">
        <v>0</v>
      </c>
      <c r="AA7914">
        <v>0</v>
      </c>
      <c r="AB7914" t="s">
        <v>734</v>
      </c>
      <c r="AC7914" t="s">
        <v>734</v>
      </c>
    </row>
    <row r="7915" spans="1:32" hidden="1" x14ac:dyDescent="0.25">
      <c r="A7915" t="s">
        <v>691</v>
      </c>
      <c r="B7915" t="s">
        <v>351</v>
      </c>
      <c r="C7915" t="s">
        <v>381</v>
      </c>
      <c r="D7915" t="s">
        <v>382</v>
      </c>
      <c r="E7915" s="67">
        <v>45261</v>
      </c>
      <c r="F7915" t="s">
        <v>725</v>
      </c>
      <c r="G7915" t="s">
        <v>725</v>
      </c>
      <c r="H7915">
        <v>315</v>
      </c>
      <c r="I7915">
        <v>725</v>
      </c>
      <c r="J7915">
        <v>115</v>
      </c>
      <c r="M7915">
        <v>925</v>
      </c>
      <c r="P7915">
        <v>142</v>
      </c>
      <c r="Q7915" t="s">
        <v>726</v>
      </c>
      <c r="R7915">
        <v>0</v>
      </c>
      <c r="S7915">
        <v>1</v>
      </c>
      <c r="T7915">
        <v>1</v>
      </c>
      <c r="U7915">
        <v>4</v>
      </c>
      <c r="V7915">
        <v>0.17857142857142899</v>
      </c>
      <c r="W7915">
        <v>-0.14225941422594099</v>
      </c>
      <c r="X7915">
        <v>140</v>
      </c>
      <c r="Y7915" t="s">
        <v>1539</v>
      </c>
      <c r="Z7915">
        <v>1</v>
      </c>
      <c r="AA7915">
        <v>6.5140845070422539</v>
      </c>
      <c r="AB7915" t="s">
        <v>738</v>
      </c>
      <c r="AC7915" t="s">
        <v>726</v>
      </c>
      <c r="AD7915">
        <v>230</v>
      </c>
      <c r="AE7915">
        <v>315</v>
      </c>
      <c r="AF7915">
        <v>1277</v>
      </c>
    </row>
    <row r="7916" spans="1:32" hidden="1" x14ac:dyDescent="0.25">
      <c r="A7916" t="s">
        <v>692</v>
      </c>
      <c r="B7916" t="s">
        <v>878</v>
      </c>
      <c r="C7916" t="s">
        <v>879</v>
      </c>
      <c r="D7916" t="s">
        <v>911</v>
      </c>
      <c r="E7916" s="67">
        <v>45261</v>
      </c>
      <c r="F7916" t="s">
        <v>725</v>
      </c>
      <c r="G7916" t="s">
        <v>725</v>
      </c>
      <c r="H7916">
        <v>21</v>
      </c>
      <c r="J7916">
        <v>21</v>
      </c>
      <c r="K7916">
        <v>75</v>
      </c>
      <c r="N7916">
        <v>20</v>
      </c>
      <c r="P7916">
        <v>25</v>
      </c>
      <c r="Q7916" t="s">
        <v>726</v>
      </c>
      <c r="R7916">
        <v>0</v>
      </c>
      <c r="S7916">
        <v>1</v>
      </c>
      <c r="T7916">
        <v>1</v>
      </c>
      <c r="U7916">
        <v>4</v>
      </c>
      <c r="V7916">
        <v>0</v>
      </c>
      <c r="W7916">
        <v>0.22222222222222199</v>
      </c>
      <c r="X7916">
        <v>21</v>
      </c>
      <c r="Y7916" t="s">
        <v>1539</v>
      </c>
      <c r="Z7916">
        <v>1</v>
      </c>
      <c r="AA7916">
        <v>0</v>
      </c>
      <c r="AB7916" t="s">
        <v>728</v>
      </c>
      <c r="AC7916" t="s">
        <v>726</v>
      </c>
      <c r="AD7916">
        <v>52</v>
      </c>
      <c r="AE7916">
        <v>21</v>
      </c>
      <c r="AF7916">
        <v>52</v>
      </c>
    </row>
    <row r="7917" spans="1:32" hidden="1" x14ac:dyDescent="0.25">
      <c r="A7917" t="s">
        <v>692</v>
      </c>
      <c r="B7917" t="s">
        <v>755</v>
      </c>
      <c r="C7917" t="s">
        <v>43</v>
      </c>
      <c r="D7917" t="s">
        <v>912</v>
      </c>
      <c r="E7917" s="67">
        <v>45261</v>
      </c>
      <c r="F7917" t="s">
        <v>725</v>
      </c>
      <c r="G7917" t="s">
        <v>725</v>
      </c>
      <c r="H7917">
        <v>36</v>
      </c>
      <c r="I7917">
        <v>50</v>
      </c>
      <c r="J7917">
        <v>46</v>
      </c>
      <c r="K7917">
        <v>46</v>
      </c>
      <c r="M7917">
        <v>40</v>
      </c>
      <c r="P7917">
        <v>41</v>
      </c>
      <c r="Q7917" t="s">
        <v>726</v>
      </c>
      <c r="R7917">
        <v>0</v>
      </c>
      <c r="S7917">
        <v>1</v>
      </c>
      <c r="T7917">
        <v>1</v>
      </c>
      <c r="U7917">
        <v>4</v>
      </c>
      <c r="V7917">
        <v>0.08</v>
      </c>
      <c r="W7917">
        <v>0</v>
      </c>
      <c r="X7917">
        <v>50</v>
      </c>
      <c r="Y7917" t="s">
        <v>1539</v>
      </c>
      <c r="Z7917">
        <v>1</v>
      </c>
      <c r="AA7917">
        <v>0.97560975609756095</v>
      </c>
      <c r="AB7917" t="s">
        <v>732</v>
      </c>
      <c r="AC7917" t="s">
        <v>726</v>
      </c>
      <c r="AD7917">
        <v>47</v>
      </c>
      <c r="AE7917">
        <v>36</v>
      </c>
      <c r="AF7917">
        <v>47</v>
      </c>
    </row>
    <row r="7918" spans="1:32" hidden="1" x14ac:dyDescent="0.25">
      <c r="A7918" t="s">
        <v>692</v>
      </c>
      <c r="B7918" t="s">
        <v>899</v>
      </c>
      <c r="C7918" t="s">
        <v>913</v>
      </c>
      <c r="D7918" t="s">
        <v>914</v>
      </c>
      <c r="E7918" s="67">
        <v>45261</v>
      </c>
      <c r="F7918" t="s">
        <v>725</v>
      </c>
      <c r="G7918" t="s">
        <v>725</v>
      </c>
      <c r="H7918">
        <v>190</v>
      </c>
      <c r="J7918">
        <v>100</v>
      </c>
      <c r="K7918">
        <v>120</v>
      </c>
      <c r="M7918">
        <v>90</v>
      </c>
      <c r="P7918">
        <v>78</v>
      </c>
      <c r="Q7918" t="s">
        <v>726</v>
      </c>
      <c r="R7918">
        <v>0</v>
      </c>
      <c r="S7918">
        <v>1</v>
      </c>
      <c r="T7918">
        <v>1</v>
      </c>
      <c r="U7918">
        <v>4</v>
      </c>
      <c r="V7918">
        <v>-0.36986301369863001</v>
      </c>
      <c r="W7918">
        <v>0.8</v>
      </c>
      <c r="X7918">
        <v>73</v>
      </c>
      <c r="Y7918" t="s">
        <v>1539</v>
      </c>
      <c r="Z7918">
        <v>1</v>
      </c>
      <c r="AA7918">
        <v>1.1538461538461537</v>
      </c>
      <c r="AB7918" t="s">
        <v>758</v>
      </c>
      <c r="AC7918" t="s">
        <v>726</v>
      </c>
      <c r="AD7918">
        <v>249</v>
      </c>
      <c r="AE7918">
        <v>190</v>
      </c>
      <c r="AF7918">
        <v>206</v>
      </c>
    </row>
    <row r="7919" spans="1:32" hidden="1" x14ac:dyDescent="0.25">
      <c r="A7919" t="s">
        <v>692</v>
      </c>
      <c r="B7919" t="s">
        <v>744</v>
      </c>
      <c r="C7919" t="s">
        <v>915</v>
      </c>
      <c r="D7919" t="s">
        <v>916</v>
      </c>
      <c r="E7919" s="67">
        <v>45261</v>
      </c>
      <c r="F7919" t="s">
        <v>725</v>
      </c>
      <c r="G7919" t="s">
        <v>725</v>
      </c>
      <c r="H7919">
        <v>20</v>
      </c>
      <c r="J7919">
        <v>14</v>
      </c>
      <c r="K7919">
        <v>14</v>
      </c>
      <c r="L7919">
        <v>6</v>
      </c>
      <c r="M7919">
        <v>6</v>
      </c>
      <c r="P7919">
        <v>18</v>
      </c>
      <c r="Q7919" t="s">
        <v>726</v>
      </c>
      <c r="R7919">
        <v>0</v>
      </c>
      <c r="S7919">
        <v>1</v>
      </c>
      <c r="T7919">
        <v>1</v>
      </c>
      <c r="U7919">
        <v>4</v>
      </c>
      <c r="V7919">
        <v>0</v>
      </c>
      <c r="W7919">
        <v>-0.407407407407407</v>
      </c>
      <c r="X7919">
        <v>14</v>
      </c>
      <c r="Y7919" t="s">
        <v>1539</v>
      </c>
      <c r="Z7919">
        <v>1</v>
      </c>
      <c r="AA7919">
        <v>0.33333333333333331</v>
      </c>
      <c r="AB7919" t="s">
        <v>732</v>
      </c>
      <c r="AC7919" t="s">
        <v>733</v>
      </c>
      <c r="AF7919">
        <v>32</v>
      </c>
    </row>
    <row r="7920" spans="1:32" hidden="1" x14ac:dyDescent="0.25">
      <c r="A7920" t="s">
        <v>691</v>
      </c>
      <c r="B7920" t="s">
        <v>390</v>
      </c>
      <c r="C7920" t="s">
        <v>391</v>
      </c>
      <c r="D7920" t="s">
        <v>392</v>
      </c>
      <c r="E7920" s="67">
        <v>45261</v>
      </c>
      <c r="F7920" t="s">
        <v>725</v>
      </c>
      <c r="G7920" t="s">
        <v>725</v>
      </c>
      <c r="H7920">
        <v>14</v>
      </c>
      <c r="J7920">
        <v>14</v>
      </c>
      <c r="N7920">
        <v>27</v>
      </c>
      <c r="P7920">
        <v>10</v>
      </c>
      <c r="Q7920" t="s">
        <v>726</v>
      </c>
      <c r="R7920">
        <v>0</v>
      </c>
      <c r="S7920">
        <v>0</v>
      </c>
      <c r="T7920">
        <v>0</v>
      </c>
      <c r="U7920">
        <v>3</v>
      </c>
      <c r="V7920">
        <v>-7.69230769230769E-2</v>
      </c>
      <c r="W7920">
        <v>6.8181818181818205E-2</v>
      </c>
      <c r="X7920">
        <v>13</v>
      </c>
      <c r="Y7920" t="s">
        <v>1539</v>
      </c>
      <c r="Z7920">
        <v>1</v>
      </c>
      <c r="AA7920">
        <v>0</v>
      </c>
      <c r="AB7920" t="s">
        <v>728</v>
      </c>
      <c r="AC7920" t="s">
        <v>726</v>
      </c>
      <c r="AD7920">
        <v>327</v>
      </c>
      <c r="AE7920">
        <v>14</v>
      </c>
      <c r="AF7920">
        <v>305</v>
      </c>
    </row>
    <row r="7921" spans="1:32" hidden="1" x14ac:dyDescent="0.25">
      <c r="A7921" t="s">
        <v>691</v>
      </c>
      <c r="B7921" t="s">
        <v>390</v>
      </c>
      <c r="C7921" t="s">
        <v>393</v>
      </c>
      <c r="D7921" t="s">
        <v>394</v>
      </c>
      <c r="E7921" s="67">
        <v>45261</v>
      </c>
      <c r="F7921" t="s">
        <v>725</v>
      </c>
      <c r="G7921" t="s">
        <v>725</v>
      </c>
      <c r="I7921">
        <v>925</v>
      </c>
      <c r="J7921">
        <v>16</v>
      </c>
      <c r="K7921">
        <v>232</v>
      </c>
      <c r="M7921">
        <v>903</v>
      </c>
      <c r="N7921">
        <v>25</v>
      </c>
      <c r="P7921">
        <v>82</v>
      </c>
      <c r="Q7921" t="s">
        <v>726</v>
      </c>
      <c r="R7921">
        <v>0</v>
      </c>
      <c r="S7921">
        <v>1</v>
      </c>
      <c r="T7921">
        <v>1</v>
      </c>
      <c r="U7921">
        <v>4</v>
      </c>
      <c r="V7921">
        <v>0.56756756756756799</v>
      </c>
      <c r="W7921">
        <v>0.53191489361702105</v>
      </c>
      <c r="X7921">
        <v>37</v>
      </c>
      <c r="Y7921" t="s">
        <v>1539</v>
      </c>
      <c r="Z7921">
        <v>1</v>
      </c>
      <c r="AA7921">
        <v>11.012195121951219</v>
      </c>
      <c r="AB7921" t="s">
        <v>738</v>
      </c>
      <c r="AC7921" t="s">
        <v>733</v>
      </c>
      <c r="AD7921">
        <v>69</v>
      </c>
      <c r="AF7921">
        <v>114</v>
      </c>
    </row>
    <row r="7922" spans="1:32" hidden="1" x14ac:dyDescent="0.25">
      <c r="A7922" t="s">
        <v>691</v>
      </c>
      <c r="B7922" t="s">
        <v>428</v>
      </c>
      <c r="C7922" t="s">
        <v>429</v>
      </c>
      <c r="D7922" t="s">
        <v>430</v>
      </c>
      <c r="E7922" s="67">
        <v>45261</v>
      </c>
      <c r="F7922" t="s">
        <v>725</v>
      </c>
      <c r="G7922" t="s">
        <v>725</v>
      </c>
      <c r="H7922">
        <v>114</v>
      </c>
      <c r="J7922">
        <v>114</v>
      </c>
      <c r="K7922">
        <v>200</v>
      </c>
      <c r="N7922">
        <v>11</v>
      </c>
      <c r="P7922">
        <v>163</v>
      </c>
      <c r="Q7922" t="s">
        <v>726</v>
      </c>
      <c r="R7922">
        <v>0</v>
      </c>
      <c r="S7922">
        <v>1</v>
      </c>
      <c r="T7922">
        <v>1</v>
      </c>
      <c r="U7922">
        <v>4</v>
      </c>
      <c r="V7922">
        <v>6.5573770491803296E-2</v>
      </c>
      <c r="W7922">
        <v>-2.3461538461538498</v>
      </c>
      <c r="X7922">
        <v>122</v>
      </c>
      <c r="Y7922" t="s">
        <v>1539</v>
      </c>
      <c r="Z7922">
        <v>1</v>
      </c>
      <c r="AA7922">
        <v>0</v>
      </c>
      <c r="AB7922" t="s">
        <v>728</v>
      </c>
      <c r="AC7922" t="s">
        <v>726</v>
      </c>
      <c r="AD7922">
        <v>243</v>
      </c>
      <c r="AE7922">
        <v>114</v>
      </c>
      <c r="AF7922">
        <v>169</v>
      </c>
    </row>
    <row r="7923" spans="1:32" hidden="1" x14ac:dyDescent="0.25">
      <c r="A7923" t="s">
        <v>691</v>
      </c>
      <c r="B7923" t="s">
        <v>182</v>
      </c>
      <c r="C7923" t="s">
        <v>211</v>
      </c>
      <c r="D7923" t="s">
        <v>212</v>
      </c>
      <c r="E7923" s="67">
        <v>45261</v>
      </c>
      <c r="F7923" t="s">
        <v>725</v>
      </c>
      <c r="G7923" t="s">
        <v>725</v>
      </c>
      <c r="H7923">
        <v>34</v>
      </c>
      <c r="I7923">
        <v>175</v>
      </c>
      <c r="J7923">
        <v>35</v>
      </c>
      <c r="M7923">
        <v>174</v>
      </c>
      <c r="P7923">
        <v>32</v>
      </c>
      <c r="Q7923" t="s">
        <v>726</v>
      </c>
      <c r="R7923">
        <v>0</v>
      </c>
      <c r="S7923">
        <v>1</v>
      </c>
      <c r="T7923">
        <v>1</v>
      </c>
      <c r="U7923">
        <v>4</v>
      </c>
      <c r="V7923">
        <v>0.46153846153846201</v>
      </c>
      <c r="W7923">
        <v>9.5238095238095205E-2</v>
      </c>
      <c r="X7923">
        <v>65</v>
      </c>
      <c r="Y7923" t="s">
        <v>1539</v>
      </c>
      <c r="Z7923">
        <v>1</v>
      </c>
      <c r="AA7923">
        <v>5.4375</v>
      </c>
      <c r="AB7923" t="s">
        <v>738</v>
      </c>
      <c r="AC7923" t="s">
        <v>726</v>
      </c>
      <c r="AD7923">
        <v>30</v>
      </c>
      <c r="AE7923">
        <v>34</v>
      </c>
      <c r="AF7923">
        <v>92</v>
      </c>
    </row>
    <row r="7924" spans="1:32" hidden="1" x14ac:dyDescent="0.25">
      <c r="A7924" t="s">
        <v>691</v>
      </c>
      <c r="B7924" t="s">
        <v>498</v>
      </c>
      <c r="C7924" t="s">
        <v>506</v>
      </c>
      <c r="D7924" t="s">
        <v>507</v>
      </c>
      <c r="E7924" s="67">
        <v>45261</v>
      </c>
      <c r="F7924" t="s">
        <v>725</v>
      </c>
      <c r="G7924" t="s">
        <v>725</v>
      </c>
      <c r="N7924">
        <v>31</v>
      </c>
      <c r="P7924">
        <v>12</v>
      </c>
      <c r="Q7924" t="s">
        <v>726</v>
      </c>
      <c r="R7924">
        <v>1</v>
      </c>
      <c r="S7924">
        <v>0</v>
      </c>
      <c r="T7924">
        <v>0</v>
      </c>
      <c r="U7924">
        <v>0</v>
      </c>
      <c r="Y7924" t="s">
        <v>1539</v>
      </c>
      <c r="Z7924">
        <v>0</v>
      </c>
      <c r="AA7924">
        <v>0</v>
      </c>
      <c r="AB7924" t="s">
        <v>734</v>
      </c>
      <c r="AC7924" t="s">
        <v>734</v>
      </c>
      <c r="AD7924">
        <v>100</v>
      </c>
      <c r="AF7924">
        <v>100</v>
      </c>
    </row>
    <row r="7925" spans="1:32" hidden="1" x14ac:dyDescent="0.25">
      <c r="A7925" t="s">
        <v>691</v>
      </c>
      <c r="B7925" t="s">
        <v>303</v>
      </c>
      <c r="C7925" t="s">
        <v>324</v>
      </c>
      <c r="D7925" t="s">
        <v>325</v>
      </c>
      <c r="E7925" s="67">
        <v>45261</v>
      </c>
      <c r="F7925" t="s">
        <v>725</v>
      </c>
      <c r="G7925" t="s">
        <v>725</v>
      </c>
      <c r="H7925">
        <v>89</v>
      </c>
      <c r="I7925">
        <v>256</v>
      </c>
      <c r="J7925">
        <v>44</v>
      </c>
      <c r="K7925">
        <v>190</v>
      </c>
      <c r="M7925">
        <v>301</v>
      </c>
      <c r="P7925">
        <v>37</v>
      </c>
      <c r="Q7925" t="s">
        <v>726</v>
      </c>
      <c r="R7925">
        <v>0</v>
      </c>
      <c r="S7925">
        <v>1</v>
      </c>
      <c r="T7925">
        <v>1</v>
      </c>
      <c r="U7925">
        <v>4</v>
      </c>
      <c r="V7925">
        <v>0.169811320754717</v>
      </c>
      <c r="W7925">
        <v>-7</v>
      </c>
      <c r="X7925">
        <v>53</v>
      </c>
      <c r="Y7925" t="s">
        <v>1539</v>
      </c>
      <c r="Z7925">
        <v>1</v>
      </c>
      <c r="AA7925">
        <v>8.1351351351351351</v>
      </c>
      <c r="AB7925" t="s">
        <v>738</v>
      </c>
      <c r="AC7925" t="s">
        <v>726</v>
      </c>
      <c r="AD7925">
        <v>109</v>
      </c>
      <c r="AE7925">
        <v>88</v>
      </c>
      <c r="AF7925">
        <v>35</v>
      </c>
    </row>
    <row r="7926" spans="1:32" hidden="1" x14ac:dyDescent="0.25">
      <c r="A7926" t="s">
        <v>691</v>
      </c>
      <c r="B7926" t="s">
        <v>390</v>
      </c>
      <c r="C7926" t="s">
        <v>415</v>
      </c>
      <c r="D7926" t="s">
        <v>416</v>
      </c>
      <c r="E7926" s="67">
        <v>45261</v>
      </c>
      <c r="F7926" t="s">
        <v>725</v>
      </c>
      <c r="G7926" t="s">
        <v>725</v>
      </c>
      <c r="H7926">
        <v>94</v>
      </c>
      <c r="I7926">
        <v>100</v>
      </c>
      <c r="J7926">
        <v>34</v>
      </c>
      <c r="K7926">
        <v>40</v>
      </c>
      <c r="M7926">
        <v>160</v>
      </c>
      <c r="P7926">
        <v>32</v>
      </c>
      <c r="Q7926" t="s">
        <v>726</v>
      </c>
      <c r="R7926">
        <v>0</v>
      </c>
      <c r="S7926">
        <v>1</v>
      </c>
      <c r="T7926">
        <v>1</v>
      </c>
      <c r="U7926">
        <v>4</v>
      </c>
      <c r="V7926">
        <v>0</v>
      </c>
      <c r="W7926">
        <v>0.38095238095238099</v>
      </c>
      <c r="X7926">
        <v>34</v>
      </c>
      <c r="Y7926" t="s">
        <v>1539</v>
      </c>
      <c r="Z7926">
        <v>1</v>
      </c>
      <c r="AA7926">
        <v>5</v>
      </c>
      <c r="AB7926" t="s">
        <v>738</v>
      </c>
      <c r="AC7926" t="s">
        <v>726</v>
      </c>
      <c r="AD7926">
        <v>19</v>
      </c>
      <c r="AE7926">
        <v>94</v>
      </c>
      <c r="AF7926">
        <v>19</v>
      </c>
    </row>
    <row r="7927" spans="1:32" hidden="1" x14ac:dyDescent="0.25">
      <c r="A7927" t="s">
        <v>691</v>
      </c>
      <c r="B7927" t="s">
        <v>571</v>
      </c>
      <c r="C7927" t="s">
        <v>583</v>
      </c>
      <c r="D7927" t="s">
        <v>584</v>
      </c>
      <c r="E7927" s="67">
        <v>45261</v>
      </c>
      <c r="F7927" t="s">
        <v>725</v>
      </c>
      <c r="G7927" t="s">
        <v>725</v>
      </c>
      <c r="P7927">
        <v>208</v>
      </c>
      <c r="Q7927" t="s">
        <v>733</v>
      </c>
      <c r="R7927">
        <v>1</v>
      </c>
      <c r="S7927">
        <v>0</v>
      </c>
      <c r="T7927">
        <v>0</v>
      </c>
      <c r="U7927">
        <v>0</v>
      </c>
      <c r="Y7927" t="s">
        <v>1539</v>
      </c>
      <c r="Z7927">
        <v>0</v>
      </c>
      <c r="AA7927">
        <v>0</v>
      </c>
      <c r="AB7927" t="s">
        <v>734</v>
      </c>
      <c r="AC7927" t="s">
        <v>734</v>
      </c>
      <c r="AD7927">
        <v>429</v>
      </c>
      <c r="AE7927">
        <v>115</v>
      </c>
      <c r="AF7927">
        <v>328</v>
      </c>
    </row>
    <row r="7928" spans="1:32" hidden="1" x14ac:dyDescent="0.25">
      <c r="A7928" t="s">
        <v>691</v>
      </c>
      <c r="B7928" t="s">
        <v>428</v>
      </c>
      <c r="C7928" t="s">
        <v>431</v>
      </c>
      <c r="D7928" t="s">
        <v>432</v>
      </c>
      <c r="E7928" s="67">
        <v>45261</v>
      </c>
      <c r="F7928" t="s">
        <v>725</v>
      </c>
      <c r="G7928" t="s">
        <v>725</v>
      </c>
      <c r="H7928">
        <v>495</v>
      </c>
      <c r="J7928">
        <v>215</v>
      </c>
      <c r="K7928">
        <v>120</v>
      </c>
      <c r="M7928">
        <v>280</v>
      </c>
      <c r="P7928">
        <v>186</v>
      </c>
      <c r="Q7928" t="s">
        <v>726</v>
      </c>
      <c r="R7928">
        <v>0</v>
      </c>
      <c r="S7928">
        <v>1</v>
      </c>
      <c r="T7928">
        <v>1</v>
      </c>
      <c r="U7928">
        <v>4</v>
      </c>
      <c r="V7928">
        <v>-2.5245901639344299</v>
      </c>
      <c r="W7928">
        <v>-3.875</v>
      </c>
      <c r="X7928">
        <v>61</v>
      </c>
      <c r="Y7928" t="s">
        <v>1539</v>
      </c>
      <c r="Z7928">
        <v>1</v>
      </c>
      <c r="AA7928">
        <v>1.5053763440860215</v>
      </c>
      <c r="AB7928" t="s">
        <v>758</v>
      </c>
      <c r="AC7928" t="s">
        <v>726</v>
      </c>
      <c r="AD7928">
        <v>276</v>
      </c>
      <c r="AE7928">
        <v>495</v>
      </c>
      <c r="AF7928">
        <v>108</v>
      </c>
    </row>
    <row r="7929" spans="1:32" hidden="1" x14ac:dyDescent="0.25">
      <c r="A7929" t="s">
        <v>691</v>
      </c>
      <c r="B7929" t="s">
        <v>351</v>
      </c>
      <c r="C7929" t="s">
        <v>356</v>
      </c>
      <c r="D7929" t="s">
        <v>357</v>
      </c>
      <c r="E7929" s="67">
        <v>45261</v>
      </c>
      <c r="F7929" t="s">
        <v>725</v>
      </c>
      <c r="G7929" t="s">
        <v>725</v>
      </c>
      <c r="H7929">
        <v>398</v>
      </c>
      <c r="I7929">
        <v>175</v>
      </c>
      <c r="J7929">
        <v>119</v>
      </c>
      <c r="K7929">
        <v>98</v>
      </c>
      <c r="M7929">
        <v>454</v>
      </c>
      <c r="P7929">
        <v>143</v>
      </c>
      <c r="Q7929" t="s">
        <v>726</v>
      </c>
      <c r="R7929">
        <v>0</v>
      </c>
      <c r="S7929">
        <v>1</v>
      </c>
      <c r="T7929">
        <v>1</v>
      </c>
      <c r="U7929">
        <v>4</v>
      </c>
      <c r="V7929">
        <v>-0.608108108108108</v>
      </c>
      <c r="W7929">
        <v>-1.7894736842105301</v>
      </c>
      <c r="X7929">
        <v>74</v>
      </c>
      <c r="Y7929" t="s">
        <v>1539</v>
      </c>
      <c r="Z7929">
        <v>1</v>
      </c>
      <c r="AA7929">
        <v>3.174825174825175</v>
      </c>
      <c r="AB7929" t="s">
        <v>758</v>
      </c>
      <c r="AC7929" t="s">
        <v>726</v>
      </c>
      <c r="AD7929">
        <v>117</v>
      </c>
      <c r="AE7929">
        <v>398</v>
      </c>
      <c r="AF7929">
        <v>98</v>
      </c>
    </row>
    <row r="7930" spans="1:32" hidden="1" x14ac:dyDescent="0.25">
      <c r="A7930" t="s">
        <v>691</v>
      </c>
      <c r="B7930" t="s">
        <v>428</v>
      </c>
      <c r="C7930" t="s">
        <v>436</v>
      </c>
      <c r="D7930" t="s">
        <v>437</v>
      </c>
      <c r="E7930" s="67">
        <v>45261</v>
      </c>
      <c r="F7930" t="s">
        <v>725</v>
      </c>
      <c r="G7930" t="s">
        <v>725</v>
      </c>
      <c r="H7930">
        <v>725</v>
      </c>
      <c r="J7930">
        <v>105</v>
      </c>
      <c r="M7930">
        <v>620</v>
      </c>
      <c r="P7930">
        <v>223</v>
      </c>
      <c r="Q7930" t="s">
        <v>726</v>
      </c>
      <c r="R7930">
        <v>0</v>
      </c>
      <c r="S7930">
        <v>1</v>
      </c>
      <c r="T7930">
        <v>1</v>
      </c>
      <c r="U7930">
        <v>4</v>
      </c>
      <c r="V7930">
        <v>-0.43835616438356201</v>
      </c>
      <c r="W7930">
        <v>-0.8</v>
      </c>
      <c r="X7930">
        <v>73</v>
      </c>
      <c r="Y7930" t="s">
        <v>1539</v>
      </c>
      <c r="Z7930">
        <v>1</v>
      </c>
      <c r="AA7930">
        <v>2.7802690582959642</v>
      </c>
      <c r="AB7930" t="s">
        <v>758</v>
      </c>
      <c r="AC7930" t="s">
        <v>726</v>
      </c>
      <c r="AD7930">
        <v>139</v>
      </c>
      <c r="AE7930">
        <v>725</v>
      </c>
      <c r="AF7930">
        <v>113</v>
      </c>
    </row>
    <row r="7931" spans="1:32" hidden="1" x14ac:dyDescent="0.25">
      <c r="A7931" t="s">
        <v>691</v>
      </c>
      <c r="B7931" t="s">
        <v>390</v>
      </c>
      <c r="C7931" t="s">
        <v>419</v>
      </c>
      <c r="D7931" t="s">
        <v>420</v>
      </c>
      <c r="E7931" s="67">
        <v>45261</v>
      </c>
      <c r="F7931" t="s">
        <v>725</v>
      </c>
      <c r="G7931" t="s">
        <v>725</v>
      </c>
      <c r="H7931">
        <v>216</v>
      </c>
      <c r="I7931">
        <v>1425</v>
      </c>
      <c r="J7931">
        <v>199</v>
      </c>
      <c r="K7931">
        <v>245</v>
      </c>
      <c r="M7931">
        <v>1442</v>
      </c>
      <c r="P7931">
        <v>262</v>
      </c>
      <c r="Q7931" t="s">
        <v>726</v>
      </c>
      <c r="R7931">
        <v>0</v>
      </c>
      <c r="S7931">
        <v>1</v>
      </c>
      <c r="T7931">
        <v>1</v>
      </c>
      <c r="U7931">
        <v>4</v>
      </c>
      <c r="V7931">
        <v>-9.3406593406593394E-2</v>
      </c>
      <c r="W7931">
        <v>-0.18421052631578899</v>
      </c>
      <c r="X7931">
        <v>182</v>
      </c>
      <c r="Y7931" t="s">
        <v>1539</v>
      </c>
      <c r="Z7931">
        <v>1</v>
      </c>
      <c r="AA7931">
        <v>5.5038167938931295</v>
      </c>
      <c r="AB7931" t="s">
        <v>738</v>
      </c>
      <c r="AC7931" t="s">
        <v>726</v>
      </c>
      <c r="AD7931">
        <v>253</v>
      </c>
      <c r="AE7931">
        <v>216</v>
      </c>
      <c r="AF7931">
        <v>253</v>
      </c>
    </row>
    <row r="7932" spans="1:32" hidden="1" x14ac:dyDescent="0.25">
      <c r="A7932" t="s">
        <v>691</v>
      </c>
      <c r="B7932" t="s">
        <v>351</v>
      </c>
      <c r="C7932" t="s">
        <v>367</v>
      </c>
      <c r="D7932" t="s">
        <v>368</v>
      </c>
      <c r="E7932" s="67">
        <v>45261</v>
      </c>
      <c r="F7932" t="s">
        <v>725</v>
      </c>
      <c r="G7932" t="s">
        <v>725</v>
      </c>
      <c r="H7932">
        <v>811</v>
      </c>
      <c r="I7932">
        <v>200</v>
      </c>
      <c r="J7932">
        <v>122</v>
      </c>
      <c r="K7932">
        <v>155</v>
      </c>
      <c r="M7932">
        <v>889</v>
      </c>
      <c r="P7932">
        <v>139</v>
      </c>
      <c r="Q7932" t="s">
        <v>726</v>
      </c>
      <c r="R7932">
        <v>0</v>
      </c>
      <c r="S7932">
        <v>1</v>
      </c>
      <c r="T7932">
        <v>1</v>
      </c>
      <c r="U7932">
        <v>4</v>
      </c>
      <c r="V7932">
        <v>0</v>
      </c>
      <c r="W7932">
        <v>-0.67741935483870996</v>
      </c>
      <c r="X7932">
        <v>122</v>
      </c>
      <c r="Y7932" t="s">
        <v>1539</v>
      </c>
      <c r="Z7932">
        <v>1</v>
      </c>
      <c r="AA7932">
        <v>6.3956834532374103</v>
      </c>
      <c r="AB7932" t="s">
        <v>738</v>
      </c>
      <c r="AC7932" t="s">
        <v>726</v>
      </c>
      <c r="AD7932">
        <v>160</v>
      </c>
      <c r="AE7932">
        <v>811</v>
      </c>
      <c r="AF7932">
        <v>160</v>
      </c>
    </row>
    <row r="7933" spans="1:32" hidden="1" x14ac:dyDescent="0.25">
      <c r="A7933" t="s">
        <v>691</v>
      </c>
      <c r="B7933" t="s">
        <v>351</v>
      </c>
      <c r="C7933" t="s">
        <v>369</v>
      </c>
      <c r="D7933" t="s">
        <v>370</v>
      </c>
      <c r="E7933" s="67">
        <v>45261</v>
      </c>
      <c r="F7933" t="s">
        <v>725</v>
      </c>
      <c r="G7933" t="s">
        <v>725</v>
      </c>
      <c r="H7933">
        <v>59</v>
      </c>
      <c r="I7933">
        <v>625</v>
      </c>
      <c r="J7933">
        <v>59</v>
      </c>
      <c r="K7933">
        <v>90</v>
      </c>
      <c r="M7933">
        <v>625</v>
      </c>
      <c r="N7933">
        <v>24</v>
      </c>
      <c r="P7933">
        <v>163</v>
      </c>
      <c r="Q7933" t="s">
        <v>726</v>
      </c>
      <c r="R7933">
        <v>0</v>
      </c>
      <c r="S7933">
        <v>1</v>
      </c>
      <c r="T7933">
        <v>1</v>
      </c>
      <c r="U7933">
        <v>4</v>
      </c>
      <c r="V7933">
        <v>-1.36</v>
      </c>
      <c r="W7933">
        <v>-12</v>
      </c>
      <c r="X7933">
        <v>25</v>
      </c>
      <c r="Y7933" t="s">
        <v>1539</v>
      </c>
      <c r="Z7933">
        <v>1</v>
      </c>
      <c r="AA7933">
        <v>3.834355828220859</v>
      </c>
      <c r="AB7933" t="s">
        <v>758</v>
      </c>
      <c r="AC7933" t="s">
        <v>726</v>
      </c>
      <c r="AD7933">
        <v>94</v>
      </c>
      <c r="AE7933">
        <v>59</v>
      </c>
      <c r="AF7933">
        <v>94</v>
      </c>
    </row>
    <row r="7934" spans="1:32" hidden="1" x14ac:dyDescent="0.25">
      <c r="A7934" t="s">
        <v>691</v>
      </c>
      <c r="B7934" t="s">
        <v>428</v>
      </c>
      <c r="C7934" t="s">
        <v>438</v>
      </c>
      <c r="D7934" t="s">
        <v>439</v>
      </c>
      <c r="E7934" s="67">
        <v>45261</v>
      </c>
      <c r="F7934" t="s">
        <v>725</v>
      </c>
      <c r="G7934" t="s">
        <v>725</v>
      </c>
      <c r="H7934">
        <v>248</v>
      </c>
      <c r="I7934">
        <v>500</v>
      </c>
      <c r="J7934">
        <v>404</v>
      </c>
      <c r="K7934">
        <v>500</v>
      </c>
      <c r="M7934">
        <v>344</v>
      </c>
      <c r="P7934">
        <v>459</v>
      </c>
      <c r="Q7934" t="s">
        <v>726</v>
      </c>
      <c r="R7934">
        <v>0</v>
      </c>
      <c r="S7934">
        <v>0</v>
      </c>
      <c r="T7934">
        <v>0</v>
      </c>
      <c r="U7934">
        <v>3</v>
      </c>
      <c r="V7934">
        <v>-1.1489361702127701</v>
      </c>
      <c r="W7934">
        <v>-2.8596491228070202</v>
      </c>
      <c r="X7934">
        <v>188</v>
      </c>
      <c r="Y7934" t="s">
        <v>1539</v>
      </c>
      <c r="Z7934">
        <v>1</v>
      </c>
      <c r="AA7934">
        <v>0.74945533769063177</v>
      </c>
      <c r="AB7934" t="s">
        <v>732</v>
      </c>
      <c r="AC7934" t="s">
        <v>726</v>
      </c>
      <c r="AD7934">
        <v>520</v>
      </c>
      <c r="AE7934">
        <v>248</v>
      </c>
      <c r="AF7934">
        <v>289</v>
      </c>
    </row>
    <row r="7935" spans="1:32" hidden="1" x14ac:dyDescent="0.25">
      <c r="A7935" t="s">
        <v>691</v>
      </c>
      <c r="B7935" t="s">
        <v>452</v>
      </c>
      <c r="C7935" t="s">
        <v>492</v>
      </c>
      <c r="D7935" t="s">
        <v>495</v>
      </c>
      <c r="E7935" s="67">
        <v>45261</v>
      </c>
      <c r="F7935" t="s">
        <v>725</v>
      </c>
      <c r="G7935" t="s">
        <v>725</v>
      </c>
      <c r="H7935">
        <v>70</v>
      </c>
      <c r="I7935">
        <v>325</v>
      </c>
      <c r="J7935">
        <v>119</v>
      </c>
      <c r="K7935">
        <v>119</v>
      </c>
      <c r="M7935">
        <v>276</v>
      </c>
      <c r="P7935">
        <v>97</v>
      </c>
      <c r="Q7935" t="s">
        <v>726</v>
      </c>
      <c r="R7935">
        <v>0</v>
      </c>
      <c r="S7935">
        <v>1</v>
      </c>
      <c r="T7935">
        <v>1</v>
      </c>
      <c r="U7935">
        <v>4</v>
      </c>
      <c r="V7935">
        <v>-3.4782608695652202E-2</v>
      </c>
      <c r="W7935">
        <v>-3.7499999999999999E-2</v>
      </c>
      <c r="X7935">
        <v>115</v>
      </c>
      <c r="Y7935" t="s">
        <v>1539</v>
      </c>
      <c r="Z7935">
        <v>1</v>
      </c>
      <c r="AA7935">
        <v>2.8453608247422681</v>
      </c>
      <c r="AB7935" t="s">
        <v>758</v>
      </c>
      <c r="AC7935" t="s">
        <v>726</v>
      </c>
      <c r="AD7935">
        <v>109</v>
      </c>
      <c r="AE7935">
        <v>70</v>
      </c>
      <c r="AF7935">
        <v>105</v>
      </c>
    </row>
    <row r="7936" spans="1:32" hidden="1" x14ac:dyDescent="0.25">
      <c r="A7936" t="s">
        <v>692</v>
      </c>
      <c r="B7936" t="s">
        <v>735</v>
      </c>
      <c r="C7936" t="s">
        <v>917</v>
      </c>
      <c r="D7936" t="s">
        <v>918</v>
      </c>
      <c r="E7936" s="67">
        <v>45261</v>
      </c>
      <c r="F7936" t="s">
        <v>725</v>
      </c>
      <c r="G7936" t="s">
        <v>725</v>
      </c>
      <c r="H7936">
        <v>2170</v>
      </c>
      <c r="J7936">
        <v>1588</v>
      </c>
      <c r="K7936">
        <v>2034</v>
      </c>
      <c r="M7936">
        <v>582</v>
      </c>
      <c r="P7936">
        <v>1614</v>
      </c>
      <c r="Q7936" t="s">
        <v>726</v>
      </c>
      <c r="R7936">
        <v>0</v>
      </c>
      <c r="S7936">
        <v>0</v>
      </c>
      <c r="T7936">
        <v>0</v>
      </c>
      <c r="U7936">
        <v>2</v>
      </c>
      <c r="V7936">
        <v>0</v>
      </c>
      <c r="W7936">
        <v>0.19354838709677399</v>
      </c>
      <c r="X7936">
        <v>1588</v>
      </c>
      <c r="Y7936" t="s">
        <v>1539</v>
      </c>
      <c r="Z7936">
        <v>1</v>
      </c>
      <c r="AA7936">
        <v>0.36059479553903345</v>
      </c>
      <c r="AB7936" t="s">
        <v>732</v>
      </c>
      <c r="AC7936" t="s">
        <v>726</v>
      </c>
      <c r="AD7936">
        <v>2440</v>
      </c>
      <c r="AE7936">
        <v>2170</v>
      </c>
      <c r="AF7936">
        <v>2440</v>
      </c>
    </row>
    <row r="7937" spans="1:32" hidden="1" x14ac:dyDescent="0.25">
      <c r="A7937" t="s">
        <v>691</v>
      </c>
      <c r="B7937" t="s">
        <v>452</v>
      </c>
      <c r="C7937" t="s">
        <v>486</v>
      </c>
      <c r="D7937" t="s">
        <v>487</v>
      </c>
      <c r="E7937" s="67">
        <v>45261</v>
      </c>
      <c r="F7937" t="s">
        <v>725</v>
      </c>
      <c r="G7937" t="s">
        <v>725</v>
      </c>
      <c r="H7937">
        <v>170</v>
      </c>
      <c r="I7937">
        <v>975</v>
      </c>
      <c r="J7937">
        <v>264</v>
      </c>
      <c r="M7937">
        <v>881</v>
      </c>
      <c r="P7937">
        <v>266</v>
      </c>
      <c r="Q7937" t="s">
        <v>726</v>
      </c>
      <c r="R7937">
        <v>0</v>
      </c>
      <c r="S7937">
        <v>1</v>
      </c>
      <c r="T7937">
        <v>1</v>
      </c>
      <c r="U7937">
        <v>4</v>
      </c>
      <c r="V7937">
        <v>-0.474860335195531</v>
      </c>
      <c r="W7937">
        <v>-0.38297872340425498</v>
      </c>
      <c r="X7937">
        <v>179</v>
      </c>
      <c r="Y7937" t="s">
        <v>1539</v>
      </c>
      <c r="Z7937">
        <v>1</v>
      </c>
      <c r="AA7937">
        <v>3.3120300751879701</v>
      </c>
      <c r="AB7937" t="s">
        <v>758</v>
      </c>
      <c r="AC7937" t="s">
        <v>726</v>
      </c>
      <c r="AD7937">
        <v>369</v>
      </c>
      <c r="AE7937">
        <v>170</v>
      </c>
      <c r="AF7937">
        <v>226</v>
      </c>
    </row>
    <row r="7938" spans="1:32" hidden="1" x14ac:dyDescent="0.25">
      <c r="A7938" t="s">
        <v>691</v>
      </c>
      <c r="B7938" t="s">
        <v>571</v>
      </c>
      <c r="C7938" t="s">
        <v>600</v>
      </c>
      <c r="D7938" t="s">
        <v>601</v>
      </c>
      <c r="E7938" s="67">
        <v>45261</v>
      </c>
      <c r="F7938" t="s">
        <v>725</v>
      </c>
      <c r="G7938" t="s">
        <v>725</v>
      </c>
      <c r="H7938">
        <v>61</v>
      </c>
      <c r="I7938">
        <v>900</v>
      </c>
      <c r="J7938">
        <v>204</v>
      </c>
      <c r="K7938">
        <v>225</v>
      </c>
      <c r="M7938">
        <v>757</v>
      </c>
      <c r="P7938">
        <v>200</v>
      </c>
      <c r="Q7938" t="s">
        <v>726</v>
      </c>
      <c r="R7938">
        <v>0</v>
      </c>
      <c r="S7938">
        <v>1</v>
      </c>
      <c r="T7938">
        <v>1</v>
      </c>
      <c r="U7938">
        <v>4</v>
      </c>
      <c r="V7938">
        <v>-0.74358974358974395</v>
      </c>
      <c r="W7938">
        <v>-1.07894736842105</v>
      </c>
      <c r="X7938">
        <v>117</v>
      </c>
      <c r="Y7938" t="s">
        <v>1539</v>
      </c>
      <c r="Z7938">
        <v>1</v>
      </c>
      <c r="AA7938">
        <v>3.7850000000000001</v>
      </c>
      <c r="AB7938" t="s">
        <v>758</v>
      </c>
      <c r="AC7938" t="s">
        <v>726</v>
      </c>
      <c r="AD7938">
        <v>288</v>
      </c>
      <c r="AE7938">
        <v>61</v>
      </c>
      <c r="AF7938">
        <v>169</v>
      </c>
    </row>
    <row r="7939" spans="1:32" hidden="1" x14ac:dyDescent="0.25">
      <c r="A7939" t="s">
        <v>691</v>
      </c>
      <c r="B7939" t="s">
        <v>351</v>
      </c>
      <c r="C7939" t="s">
        <v>385</v>
      </c>
      <c r="D7939" t="s">
        <v>387</v>
      </c>
      <c r="E7939" s="67">
        <v>45261</v>
      </c>
      <c r="F7939" t="s">
        <v>725</v>
      </c>
      <c r="G7939" t="s">
        <v>725</v>
      </c>
      <c r="I7939">
        <v>125</v>
      </c>
      <c r="J7939">
        <v>30</v>
      </c>
      <c r="K7939">
        <v>30</v>
      </c>
      <c r="M7939">
        <v>95</v>
      </c>
      <c r="P7939">
        <v>24</v>
      </c>
      <c r="Q7939" t="s">
        <v>726</v>
      </c>
      <c r="R7939">
        <v>0</v>
      </c>
      <c r="S7939">
        <v>1</v>
      </c>
      <c r="T7939">
        <v>1</v>
      </c>
      <c r="U7939">
        <v>4</v>
      </c>
      <c r="V7939">
        <v>-0.36363636363636398</v>
      </c>
      <c r="W7939">
        <v>-3.8461538461538498</v>
      </c>
      <c r="X7939">
        <v>22</v>
      </c>
      <c r="Y7939" t="s">
        <v>1539</v>
      </c>
      <c r="Z7939">
        <v>1</v>
      </c>
      <c r="AA7939">
        <v>3.9583333333333335</v>
      </c>
      <c r="AB7939" t="s">
        <v>758</v>
      </c>
      <c r="AC7939" t="s">
        <v>726</v>
      </c>
      <c r="AF7939">
        <v>56</v>
      </c>
    </row>
    <row r="7940" spans="1:32" hidden="1" x14ac:dyDescent="0.25">
      <c r="A7940" t="s">
        <v>692</v>
      </c>
      <c r="B7940" t="s">
        <v>899</v>
      </c>
      <c r="C7940" t="s">
        <v>900</v>
      </c>
      <c r="D7940" t="s">
        <v>919</v>
      </c>
      <c r="E7940" s="67">
        <v>45261</v>
      </c>
      <c r="F7940" t="s">
        <v>725</v>
      </c>
      <c r="G7940" t="s">
        <v>725</v>
      </c>
      <c r="P7940">
        <v>42</v>
      </c>
      <c r="Q7940" t="s">
        <v>726</v>
      </c>
      <c r="R7940">
        <v>0</v>
      </c>
      <c r="S7940">
        <v>1</v>
      </c>
      <c r="T7940">
        <v>1</v>
      </c>
      <c r="U7940">
        <v>4</v>
      </c>
      <c r="W7940">
        <v>0.25</v>
      </c>
      <c r="X7940">
        <v>52</v>
      </c>
      <c r="Y7940" t="s">
        <v>1539</v>
      </c>
      <c r="Z7940">
        <v>0</v>
      </c>
      <c r="AA7940">
        <v>0</v>
      </c>
      <c r="AB7940" t="s">
        <v>734</v>
      </c>
      <c r="AC7940" t="s">
        <v>734</v>
      </c>
      <c r="AD7940">
        <v>56</v>
      </c>
      <c r="AE7940">
        <v>152</v>
      </c>
      <c r="AF7940">
        <v>34</v>
      </c>
    </row>
    <row r="7941" spans="1:32" hidden="1" x14ac:dyDescent="0.25">
      <c r="A7941" t="s">
        <v>691</v>
      </c>
      <c r="B7941" t="s">
        <v>452</v>
      </c>
      <c r="C7941" t="s">
        <v>488</v>
      </c>
      <c r="D7941" t="s">
        <v>489</v>
      </c>
      <c r="E7941" s="67">
        <v>45261</v>
      </c>
      <c r="F7941" t="s">
        <v>725</v>
      </c>
      <c r="G7941" t="s">
        <v>725</v>
      </c>
      <c r="H7941">
        <v>880</v>
      </c>
      <c r="I7941">
        <v>575</v>
      </c>
      <c r="J7941">
        <v>440</v>
      </c>
      <c r="K7941">
        <v>500</v>
      </c>
      <c r="M7941">
        <v>1015</v>
      </c>
      <c r="P7941">
        <v>542</v>
      </c>
      <c r="Q7941" t="s">
        <v>726</v>
      </c>
      <c r="R7941">
        <v>0</v>
      </c>
      <c r="S7941">
        <v>1</v>
      </c>
      <c r="T7941">
        <v>1</v>
      </c>
      <c r="U7941">
        <v>4</v>
      </c>
      <c r="V7941">
        <v>-0.53846153846153799</v>
      </c>
      <c r="W7941">
        <v>-0.33333333333333298</v>
      </c>
      <c r="X7941">
        <v>286</v>
      </c>
      <c r="Y7941" t="s">
        <v>1539</v>
      </c>
      <c r="Z7941">
        <v>1</v>
      </c>
      <c r="AA7941">
        <v>1.8726937269372694</v>
      </c>
      <c r="AB7941" t="s">
        <v>758</v>
      </c>
      <c r="AC7941" t="s">
        <v>726</v>
      </c>
      <c r="AD7941">
        <v>522</v>
      </c>
      <c r="AE7941">
        <v>880</v>
      </c>
      <c r="AF7941">
        <v>381</v>
      </c>
    </row>
    <row r="7942" spans="1:32" hidden="1" x14ac:dyDescent="0.25">
      <c r="A7942" t="s">
        <v>691</v>
      </c>
      <c r="B7942" t="s">
        <v>390</v>
      </c>
      <c r="C7942" t="s">
        <v>425</v>
      </c>
      <c r="D7942" t="s">
        <v>426</v>
      </c>
      <c r="E7942" s="67">
        <v>45261</v>
      </c>
      <c r="F7942" t="s">
        <v>725</v>
      </c>
      <c r="G7942" t="s">
        <v>725</v>
      </c>
      <c r="H7942">
        <v>118</v>
      </c>
      <c r="I7942">
        <v>625</v>
      </c>
      <c r="J7942">
        <v>87</v>
      </c>
      <c r="K7942">
        <v>124</v>
      </c>
      <c r="M7942">
        <v>656</v>
      </c>
      <c r="P7942">
        <v>111</v>
      </c>
      <c r="Q7942" t="s">
        <v>726</v>
      </c>
      <c r="R7942">
        <v>0</v>
      </c>
      <c r="S7942">
        <v>1</v>
      </c>
      <c r="T7942">
        <v>1</v>
      </c>
      <c r="U7942">
        <v>4</v>
      </c>
      <c r="V7942">
        <v>-8.7499999999999994E-2</v>
      </c>
      <c r="W7942">
        <v>-1.72727272727273</v>
      </c>
      <c r="X7942">
        <v>80</v>
      </c>
      <c r="Y7942" t="s">
        <v>1539</v>
      </c>
      <c r="Z7942">
        <v>1</v>
      </c>
      <c r="AA7942">
        <v>5.9099099099099099</v>
      </c>
      <c r="AB7942" t="s">
        <v>738</v>
      </c>
      <c r="AC7942" t="s">
        <v>726</v>
      </c>
      <c r="AD7942">
        <v>108</v>
      </c>
      <c r="AE7942">
        <v>118</v>
      </c>
      <c r="AF7942">
        <v>103</v>
      </c>
    </row>
    <row r="7943" spans="1:32" hidden="1" x14ac:dyDescent="0.25">
      <c r="A7943" t="s">
        <v>691</v>
      </c>
      <c r="B7943" t="s">
        <v>428</v>
      </c>
      <c r="C7943" t="s">
        <v>449</v>
      </c>
      <c r="D7943" t="s">
        <v>450</v>
      </c>
      <c r="E7943" s="67">
        <v>45261</v>
      </c>
      <c r="F7943" t="s">
        <v>725</v>
      </c>
      <c r="G7943" t="s">
        <v>725</v>
      </c>
      <c r="H7943">
        <v>115</v>
      </c>
      <c r="I7943">
        <v>1650</v>
      </c>
      <c r="J7943">
        <v>311</v>
      </c>
      <c r="K7943">
        <v>311</v>
      </c>
      <c r="M7943">
        <v>1288</v>
      </c>
      <c r="P7943">
        <v>321</v>
      </c>
      <c r="Q7943" t="s">
        <v>726</v>
      </c>
      <c r="R7943">
        <v>0</v>
      </c>
      <c r="S7943">
        <v>1</v>
      </c>
      <c r="T7943">
        <v>1</v>
      </c>
      <c r="U7943">
        <v>4</v>
      </c>
      <c r="V7943">
        <v>-0.884848484848485</v>
      </c>
      <c r="W7943">
        <v>-0.55737704918032804</v>
      </c>
      <c r="X7943">
        <v>165</v>
      </c>
      <c r="Y7943" t="s">
        <v>1539</v>
      </c>
      <c r="Z7943">
        <v>1</v>
      </c>
      <c r="AA7943">
        <v>4.0124610591900307</v>
      </c>
      <c r="AB7943" t="s">
        <v>738</v>
      </c>
      <c r="AC7943" t="s">
        <v>733</v>
      </c>
      <c r="AD7943">
        <v>289</v>
      </c>
      <c r="AE7943">
        <v>115</v>
      </c>
      <c r="AF7943">
        <v>289</v>
      </c>
    </row>
    <row r="7944" spans="1:32" hidden="1" x14ac:dyDescent="0.25">
      <c r="A7944" t="s">
        <v>691</v>
      </c>
      <c r="B7944" t="s">
        <v>182</v>
      </c>
      <c r="C7944" t="s">
        <v>183</v>
      </c>
      <c r="D7944" t="s">
        <v>184</v>
      </c>
      <c r="E7944" s="67">
        <v>45261</v>
      </c>
      <c r="F7944" t="s">
        <v>725</v>
      </c>
      <c r="G7944" t="s">
        <v>725</v>
      </c>
      <c r="H7944">
        <v>19</v>
      </c>
      <c r="I7944">
        <v>1700</v>
      </c>
      <c r="J7944">
        <v>407</v>
      </c>
      <c r="K7944">
        <v>337</v>
      </c>
      <c r="M7944">
        <v>1312</v>
      </c>
      <c r="P7944">
        <v>376</v>
      </c>
      <c r="Q7944" t="s">
        <v>726</v>
      </c>
      <c r="R7944">
        <v>0</v>
      </c>
      <c r="S7944">
        <v>1</v>
      </c>
      <c r="T7944">
        <v>1</v>
      </c>
      <c r="U7944">
        <v>4</v>
      </c>
      <c r="V7944">
        <v>-2.00501253132832E-2</v>
      </c>
      <c r="W7944">
        <v>-0.210743801652893</v>
      </c>
      <c r="X7944">
        <v>399</v>
      </c>
      <c r="Y7944" t="s">
        <v>1539</v>
      </c>
      <c r="Z7944">
        <v>1</v>
      </c>
      <c r="AA7944">
        <v>3.4893617021276597</v>
      </c>
      <c r="AB7944" t="s">
        <v>758</v>
      </c>
      <c r="AC7944" t="s">
        <v>726</v>
      </c>
      <c r="AD7944">
        <v>529</v>
      </c>
      <c r="AE7944">
        <v>19</v>
      </c>
      <c r="AF7944">
        <v>467</v>
      </c>
    </row>
    <row r="7945" spans="1:32" hidden="1" x14ac:dyDescent="0.25">
      <c r="A7945" t="s">
        <v>692</v>
      </c>
      <c r="B7945" t="s">
        <v>763</v>
      </c>
      <c r="C7945" t="s">
        <v>920</v>
      </c>
      <c r="D7945" t="s">
        <v>921</v>
      </c>
      <c r="E7945" s="67">
        <v>45261</v>
      </c>
      <c r="F7945" t="s">
        <v>725</v>
      </c>
      <c r="G7945" t="s">
        <v>725</v>
      </c>
      <c r="H7945">
        <v>167</v>
      </c>
      <c r="J7945">
        <v>104</v>
      </c>
      <c r="K7945">
        <v>150</v>
      </c>
      <c r="M7945">
        <v>63</v>
      </c>
      <c r="P7945">
        <v>110</v>
      </c>
      <c r="Q7945" t="s">
        <v>726</v>
      </c>
      <c r="R7945">
        <v>0</v>
      </c>
      <c r="S7945">
        <v>1</v>
      </c>
      <c r="T7945">
        <v>1</v>
      </c>
      <c r="U7945">
        <v>4</v>
      </c>
      <c r="V7945">
        <v>0</v>
      </c>
      <c r="W7945">
        <v>-0.6875</v>
      </c>
      <c r="X7945">
        <v>104</v>
      </c>
      <c r="Y7945" t="s">
        <v>1539</v>
      </c>
      <c r="Z7945">
        <v>1</v>
      </c>
      <c r="AA7945">
        <v>0.57272727272727275</v>
      </c>
      <c r="AB7945" t="s">
        <v>732</v>
      </c>
      <c r="AC7945" t="s">
        <v>726</v>
      </c>
      <c r="AD7945">
        <v>97</v>
      </c>
      <c r="AE7945">
        <v>167</v>
      </c>
      <c r="AF7945">
        <v>97</v>
      </c>
    </row>
    <row r="7946" spans="1:32" hidden="1" x14ac:dyDescent="0.25">
      <c r="A7946" t="s">
        <v>692</v>
      </c>
      <c r="B7946" t="s">
        <v>729</v>
      </c>
      <c r="C7946" t="s">
        <v>922</v>
      </c>
      <c r="D7946" t="s">
        <v>923</v>
      </c>
      <c r="E7946" s="67">
        <v>45261</v>
      </c>
      <c r="F7946" t="s">
        <v>725</v>
      </c>
      <c r="G7946" t="s">
        <v>725</v>
      </c>
      <c r="H7946">
        <v>205</v>
      </c>
      <c r="I7946">
        <v>360</v>
      </c>
      <c r="J7946">
        <v>352</v>
      </c>
      <c r="K7946">
        <v>315</v>
      </c>
      <c r="M7946">
        <v>213</v>
      </c>
      <c r="P7946">
        <v>389</v>
      </c>
      <c r="Q7946" t="s">
        <v>726</v>
      </c>
      <c r="R7946">
        <v>0</v>
      </c>
      <c r="S7946">
        <v>1</v>
      </c>
      <c r="T7946">
        <v>1</v>
      </c>
      <c r="U7946">
        <v>4</v>
      </c>
      <c r="V7946">
        <v>-4.0285714285714302</v>
      </c>
      <c r="W7946">
        <v>-7.7391304347826102</v>
      </c>
      <c r="X7946">
        <v>70</v>
      </c>
      <c r="Y7946" t="s">
        <v>1539</v>
      </c>
      <c r="Z7946">
        <v>1</v>
      </c>
      <c r="AA7946">
        <v>0.54755784061696655</v>
      </c>
      <c r="AB7946" t="s">
        <v>732</v>
      </c>
      <c r="AC7946" t="s">
        <v>726</v>
      </c>
      <c r="AD7946">
        <v>413</v>
      </c>
      <c r="AE7946">
        <v>205</v>
      </c>
      <c r="AF7946">
        <v>130</v>
      </c>
    </row>
    <row r="7947" spans="1:32" hidden="1" x14ac:dyDescent="0.25">
      <c r="A7947" t="s">
        <v>692</v>
      </c>
      <c r="B7947" t="s">
        <v>838</v>
      </c>
      <c r="C7947" t="s">
        <v>924</v>
      </c>
      <c r="D7947" t="s">
        <v>925</v>
      </c>
      <c r="E7947" s="67">
        <v>45261</v>
      </c>
      <c r="F7947" t="s">
        <v>725</v>
      </c>
      <c r="G7947" t="s">
        <v>725</v>
      </c>
      <c r="H7947">
        <v>329</v>
      </c>
      <c r="J7947">
        <v>112</v>
      </c>
      <c r="L7947">
        <v>7</v>
      </c>
      <c r="M7947">
        <v>210</v>
      </c>
      <c r="P7947">
        <v>143</v>
      </c>
      <c r="Q7947" t="s">
        <v>726</v>
      </c>
      <c r="R7947">
        <v>0</v>
      </c>
      <c r="S7947">
        <v>0</v>
      </c>
      <c r="T7947">
        <v>0</v>
      </c>
      <c r="U7947">
        <v>1</v>
      </c>
      <c r="V7947">
        <v>-0.24444444444444399</v>
      </c>
      <c r="W7947">
        <v>-0.15625</v>
      </c>
      <c r="X7947">
        <v>90</v>
      </c>
      <c r="Y7947" t="s">
        <v>1539</v>
      </c>
      <c r="Z7947">
        <v>1</v>
      </c>
      <c r="AA7947">
        <v>1.4685314685314685</v>
      </c>
      <c r="AB7947" t="s">
        <v>758</v>
      </c>
      <c r="AC7947" t="s">
        <v>726</v>
      </c>
      <c r="AD7947">
        <v>229</v>
      </c>
      <c r="AE7947">
        <v>329</v>
      </c>
      <c r="AF7947">
        <v>164</v>
      </c>
    </row>
    <row r="7948" spans="1:32" hidden="1" x14ac:dyDescent="0.25">
      <c r="A7948" t="s">
        <v>691</v>
      </c>
      <c r="B7948" t="s">
        <v>571</v>
      </c>
      <c r="C7948" t="s">
        <v>572</v>
      </c>
      <c r="D7948" t="s">
        <v>573</v>
      </c>
      <c r="E7948" s="67">
        <v>45261</v>
      </c>
      <c r="F7948" t="s">
        <v>725</v>
      </c>
      <c r="G7948" t="s">
        <v>725</v>
      </c>
      <c r="H7948">
        <v>240</v>
      </c>
      <c r="I7948">
        <v>575</v>
      </c>
      <c r="J7948">
        <v>356</v>
      </c>
      <c r="K7948">
        <v>59</v>
      </c>
      <c r="M7948">
        <v>459</v>
      </c>
      <c r="P7948">
        <v>332</v>
      </c>
      <c r="Q7948" t="s">
        <v>726</v>
      </c>
      <c r="R7948">
        <v>0</v>
      </c>
      <c r="S7948">
        <v>1</v>
      </c>
      <c r="T7948">
        <v>1</v>
      </c>
      <c r="U7948">
        <v>4</v>
      </c>
      <c r="V7948">
        <v>-1.91803278688525</v>
      </c>
      <c r="W7948">
        <v>-6.5789473684210504</v>
      </c>
      <c r="X7948">
        <v>122</v>
      </c>
      <c r="Y7948" t="s">
        <v>1539</v>
      </c>
      <c r="Z7948">
        <v>1</v>
      </c>
      <c r="AA7948">
        <v>1.3825301204819278</v>
      </c>
      <c r="AB7948" t="s">
        <v>758</v>
      </c>
      <c r="AC7948" t="s">
        <v>726</v>
      </c>
      <c r="AD7948">
        <v>388</v>
      </c>
      <c r="AE7948">
        <v>240</v>
      </c>
      <c r="AF7948">
        <v>121</v>
      </c>
    </row>
    <row r="7949" spans="1:32" hidden="1" x14ac:dyDescent="0.25">
      <c r="A7949" t="s">
        <v>692</v>
      </c>
      <c r="B7949" t="s">
        <v>828</v>
      </c>
      <c r="C7949" t="s">
        <v>926</v>
      </c>
      <c r="D7949" t="s">
        <v>927</v>
      </c>
      <c r="E7949" s="67">
        <v>45261</v>
      </c>
      <c r="F7949" t="s">
        <v>725</v>
      </c>
      <c r="G7949" t="s">
        <v>725</v>
      </c>
      <c r="H7949">
        <v>975</v>
      </c>
      <c r="J7949">
        <v>40</v>
      </c>
      <c r="K7949">
        <v>169</v>
      </c>
      <c r="M7949">
        <v>935</v>
      </c>
      <c r="P7949">
        <v>57</v>
      </c>
      <c r="Q7949" t="s">
        <v>726</v>
      </c>
      <c r="R7949">
        <v>0</v>
      </c>
      <c r="S7949">
        <v>1</v>
      </c>
      <c r="T7949">
        <v>1</v>
      </c>
      <c r="U7949">
        <v>4</v>
      </c>
      <c r="V7949">
        <v>0</v>
      </c>
      <c r="W7949">
        <v>-9.25</v>
      </c>
      <c r="X7949">
        <v>40</v>
      </c>
      <c r="Y7949" t="s">
        <v>1539</v>
      </c>
      <c r="Z7949">
        <v>1</v>
      </c>
      <c r="AA7949">
        <v>16.403508771929825</v>
      </c>
      <c r="AB7949" t="s">
        <v>738</v>
      </c>
      <c r="AC7949" t="s">
        <v>726</v>
      </c>
      <c r="AD7949">
        <v>95</v>
      </c>
      <c r="AE7949">
        <v>975</v>
      </c>
      <c r="AF7949">
        <v>70</v>
      </c>
    </row>
    <row r="7950" spans="1:32" hidden="1" x14ac:dyDescent="0.25">
      <c r="A7950" t="s">
        <v>692</v>
      </c>
      <c r="B7950" t="s">
        <v>928</v>
      </c>
      <c r="C7950" t="s">
        <v>929</v>
      </c>
      <c r="D7950" t="s">
        <v>930</v>
      </c>
      <c r="E7950" s="67">
        <v>45261</v>
      </c>
      <c r="H7950">
        <v>625</v>
      </c>
      <c r="J7950">
        <v>111</v>
      </c>
      <c r="K7950">
        <v>300</v>
      </c>
      <c r="M7950">
        <v>540</v>
      </c>
      <c r="P7950">
        <v>228</v>
      </c>
      <c r="Q7950" t="s">
        <v>726</v>
      </c>
      <c r="R7950">
        <v>0</v>
      </c>
      <c r="S7950">
        <v>1</v>
      </c>
      <c r="T7950">
        <v>1</v>
      </c>
      <c r="U7950">
        <v>4</v>
      </c>
      <c r="V7950">
        <v>0</v>
      </c>
      <c r="W7950">
        <v>-8.6585365853658498</v>
      </c>
      <c r="X7950">
        <v>111</v>
      </c>
      <c r="Y7950" t="s">
        <v>1539</v>
      </c>
      <c r="Z7950">
        <v>1</v>
      </c>
      <c r="AA7950">
        <v>2.3684210526315788</v>
      </c>
      <c r="AB7950" t="s">
        <v>758</v>
      </c>
      <c r="AC7950" t="s">
        <v>733</v>
      </c>
      <c r="AD7950">
        <v>463</v>
      </c>
      <c r="AE7950">
        <v>625</v>
      </c>
      <c r="AF7950">
        <v>459</v>
      </c>
    </row>
    <row r="7951" spans="1:32" hidden="1" x14ac:dyDescent="0.25">
      <c r="A7951" t="s">
        <v>692</v>
      </c>
      <c r="B7951" t="s">
        <v>763</v>
      </c>
      <c r="C7951" t="s">
        <v>931</v>
      </c>
      <c r="D7951" t="s">
        <v>932</v>
      </c>
      <c r="E7951" s="67">
        <v>45261</v>
      </c>
      <c r="P7951">
        <v>110</v>
      </c>
      <c r="Q7951" t="s">
        <v>733</v>
      </c>
      <c r="R7951">
        <v>1</v>
      </c>
      <c r="S7951">
        <v>0</v>
      </c>
      <c r="T7951">
        <v>0</v>
      </c>
      <c r="U7951">
        <v>0</v>
      </c>
      <c r="Y7951" t="s">
        <v>1539</v>
      </c>
      <c r="Z7951">
        <v>0</v>
      </c>
      <c r="AA7951">
        <v>0</v>
      </c>
      <c r="AB7951" t="s">
        <v>734</v>
      </c>
      <c r="AC7951" t="s">
        <v>734</v>
      </c>
      <c r="AD7951">
        <v>150</v>
      </c>
      <c r="AE7951">
        <v>150</v>
      </c>
      <c r="AF7951">
        <v>72</v>
      </c>
    </row>
    <row r="7952" spans="1:32" hidden="1" x14ac:dyDescent="0.25">
      <c r="A7952" t="s">
        <v>692</v>
      </c>
      <c r="B7952" t="s">
        <v>833</v>
      </c>
      <c r="C7952" t="s">
        <v>933</v>
      </c>
      <c r="D7952" t="s">
        <v>934</v>
      </c>
      <c r="E7952" s="67">
        <v>45261</v>
      </c>
      <c r="F7952" t="s">
        <v>725</v>
      </c>
      <c r="G7952" t="s">
        <v>725</v>
      </c>
      <c r="H7952">
        <v>606</v>
      </c>
      <c r="J7952">
        <v>48</v>
      </c>
      <c r="K7952">
        <v>132</v>
      </c>
      <c r="M7952">
        <v>558</v>
      </c>
      <c r="P7952">
        <v>98</v>
      </c>
      <c r="Q7952" t="s">
        <v>726</v>
      </c>
      <c r="R7952">
        <v>0</v>
      </c>
      <c r="S7952">
        <v>1</v>
      </c>
      <c r="T7952">
        <v>1</v>
      </c>
      <c r="U7952">
        <v>4</v>
      </c>
      <c r="V7952">
        <v>-0.17073170731707299</v>
      </c>
      <c r="W7952">
        <v>-0.33333333333333298</v>
      </c>
      <c r="X7952">
        <v>41</v>
      </c>
      <c r="Y7952" t="s">
        <v>1539</v>
      </c>
      <c r="Z7952">
        <v>1</v>
      </c>
      <c r="AA7952">
        <v>5.6938775510204085</v>
      </c>
      <c r="AB7952" t="s">
        <v>738</v>
      </c>
      <c r="AC7952" t="s">
        <v>726</v>
      </c>
      <c r="AD7952">
        <v>148</v>
      </c>
      <c r="AE7952">
        <v>606</v>
      </c>
      <c r="AF7952">
        <v>72</v>
      </c>
    </row>
    <row r="7953" spans="1:32" hidden="1" x14ac:dyDescent="0.25">
      <c r="A7953" t="s">
        <v>691</v>
      </c>
      <c r="B7953" t="s">
        <v>498</v>
      </c>
      <c r="C7953" t="s">
        <v>514</v>
      </c>
      <c r="D7953" t="s">
        <v>515</v>
      </c>
      <c r="E7953" s="67">
        <v>45261</v>
      </c>
      <c r="F7953" t="s">
        <v>725</v>
      </c>
      <c r="G7953" t="s">
        <v>725</v>
      </c>
      <c r="H7953">
        <v>27</v>
      </c>
      <c r="I7953">
        <v>155</v>
      </c>
      <c r="J7953">
        <v>70</v>
      </c>
      <c r="K7953">
        <v>100</v>
      </c>
      <c r="M7953">
        <v>112</v>
      </c>
      <c r="P7953">
        <v>78</v>
      </c>
      <c r="Q7953" t="s">
        <v>726</v>
      </c>
      <c r="R7953">
        <v>0</v>
      </c>
      <c r="S7953">
        <v>0</v>
      </c>
      <c r="T7953">
        <v>0</v>
      </c>
      <c r="U7953">
        <v>2</v>
      </c>
      <c r="V7953">
        <v>0</v>
      </c>
      <c r="W7953">
        <v>-1.4629629629629599</v>
      </c>
      <c r="X7953">
        <v>70</v>
      </c>
      <c r="Y7953" t="s">
        <v>1539</v>
      </c>
      <c r="Z7953">
        <v>1</v>
      </c>
      <c r="AA7953">
        <v>1.4358974358974359</v>
      </c>
      <c r="AB7953" t="s">
        <v>758</v>
      </c>
      <c r="AC7953" t="s">
        <v>726</v>
      </c>
      <c r="AD7953">
        <v>103</v>
      </c>
      <c r="AE7953">
        <v>27</v>
      </c>
      <c r="AF7953">
        <v>103</v>
      </c>
    </row>
    <row r="7954" spans="1:32" hidden="1" x14ac:dyDescent="0.25">
      <c r="A7954" t="s">
        <v>691</v>
      </c>
      <c r="B7954" t="s">
        <v>498</v>
      </c>
      <c r="C7954" t="s">
        <v>501</v>
      </c>
      <c r="D7954" t="s">
        <v>502</v>
      </c>
      <c r="E7954" s="67">
        <v>45261</v>
      </c>
      <c r="F7954" t="s">
        <v>725</v>
      </c>
      <c r="G7954" t="s">
        <v>725</v>
      </c>
      <c r="H7954">
        <v>400</v>
      </c>
      <c r="J7954">
        <v>167</v>
      </c>
      <c r="K7954">
        <v>400</v>
      </c>
      <c r="M7954">
        <v>233</v>
      </c>
      <c r="P7954">
        <v>236</v>
      </c>
      <c r="Q7954" t="s">
        <v>726</v>
      </c>
      <c r="R7954">
        <v>0</v>
      </c>
      <c r="S7954">
        <v>1</v>
      </c>
      <c r="T7954">
        <v>1</v>
      </c>
      <c r="U7954">
        <v>4</v>
      </c>
      <c r="V7954">
        <v>-0.27480916030534402</v>
      </c>
      <c r="W7954">
        <v>0.45783132530120502</v>
      </c>
      <c r="X7954">
        <v>131</v>
      </c>
      <c r="Y7954" t="s">
        <v>1539</v>
      </c>
      <c r="Z7954">
        <v>1</v>
      </c>
      <c r="AA7954">
        <v>0.98728813559322037</v>
      </c>
      <c r="AB7954" t="s">
        <v>732</v>
      </c>
      <c r="AC7954" t="s">
        <v>726</v>
      </c>
      <c r="AD7954">
        <v>369</v>
      </c>
      <c r="AE7954">
        <v>400</v>
      </c>
      <c r="AF7954">
        <v>310</v>
      </c>
    </row>
    <row r="7955" spans="1:32" hidden="1" x14ac:dyDescent="0.25">
      <c r="A7955" t="s">
        <v>691</v>
      </c>
      <c r="B7955" t="s">
        <v>498</v>
      </c>
      <c r="C7955" t="s">
        <v>504</v>
      </c>
      <c r="D7955" t="s">
        <v>505</v>
      </c>
      <c r="E7955" s="67">
        <v>45261</v>
      </c>
      <c r="F7955" t="s">
        <v>725</v>
      </c>
      <c r="G7955" t="s">
        <v>725</v>
      </c>
      <c r="K7955">
        <v>300</v>
      </c>
      <c r="N7955">
        <v>31</v>
      </c>
      <c r="P7955">
        <v>97</v>
      </c>
      <c r="Q7955" t="s">
        <v>726</v>
      </c>
      <c r="R7955">
        <v>1</v>
      </c>
      <c r="S7955">
        <v>0</v>
      </c>
      <c r="T7955">
        <v>0</v>
      </c>
      <c r="U7955">
        <v>0</v>
      </c>
      <c r="Y7955" t="s">
        <v>1539</v>
      </c>
      <c r="Z7955">
        <v>0</v>
      </c>
      <c r="AA7955">
        <v>0</v>
      </c>
      <c r="AB7955" t="s">
        <v>734</v>
      </c>
      <c r="AC7955" t="s">
        <v>734</v>
      </c>
      <c r="AD7955">
        <v>383</v>
      </c>
      <c r="AF7955">
        <v>354</v>
      </c>
    </row>
    <row r="7956" spans="1:32" hidden="1" x14ac:dyDescent="0.25">
      <c r="A7956" t="s">
        <v>692</v>
      </c>
      <c r="B7956" t="s">
        <v>755</v>
      </c>
      <c r="C7956" t="s">
        <v>46</v>
      </c>
      <c r="D7956" t="s">
        <v>935</v>
      </c>
      <c r="E7956" s="67">
        <v>45261</v>
      </c>
      <c r="F7956" t="s">
        <v>725</v>
      </c>
      <c r="G7956" t="s">
        <v>725</v>
      </c>
      <c r="I7956">
        <v>25</v>
      </c>
      <c r="J7956">
        <v>25</v>
      </c>
      <c r="K7956">
        <v>25</v>
      </c>
      <c r="P7956">
        <v>18</v>
      </c>
      <c r="Q7956" t="s">
        <v>726</v>
      </c>
      <c r="R7956">
        <v>0</v>
      </c>
      <c r="S7956">
        <v>1</v>
      </c>
      <c r="T7956">
        <v>1</v>
      </c>
      <c r="U7956">
        <v>4</v>
      </c>
      <c r="V7956">
        <v>0</v>
      </c>
      <c r="W7956">
        <v>0.148148148148148</v>
      </c>
      <c r="X7956">
        <v>25</v>
      </c>
      <c r="Y7956" t="s">
        <v>1539</v>
      </c>
      <c r="Z7956">
        <v>1</v>
      </c>
      <c r="AA7956">
        <v>0</v>
      </c>
      <c r="AB7956" t="s">
        <v>728</v>
      </c>
      <c r="AC7956" t="s">
        <v>726</v>
      </c>
      <c r="AD7956">
        <v>47</v>
      </c>
      <c r="AF7956">
        <v>47</v>
      </c>
    </row>
    <row r="7957" spans="1:32" hidden="1" x14ac:dyDescent="0.25">
      <c r="A7957" t="s">
        <v>692</v>
      </c>
      <c r="B7957" t="s">
        <v>787</v>
      </c>
      <c r="C7957" t="s">
        <v>936</v>
      </c>
      <c r="D7957" t="s">
        <v>937</v>
      </c>
      <c r="E7957" s="67">
        <v>45261</v>
      </c>
      <c r="F7957" t="s">
        <v>725</v>
      </c>
      <c r="G7957" t="s">
        <v>725</v>
      </c>
      <c r="H7957">
        <v>789</v>
      </c>
      <c r="J7957">
        <v>108</v>
      </c>
      <c r="K7957">
        <v>100</v>
      </c>
      <c r="M7957">
        <v>681</v>
      </c>
      <c r="P7957">
        <v>109</v>
      </c>
      <c r="Q7957" t="s">
        <v>726</v>
      </c>
      <c r="R7957">
        <v>0</v>
      </c>
      <c r="S7957">
        <v>1</v>
      </c>
      <c r="T7957">
        <v>1</v>
      </c>
      <c r="U7957">
        <v>4</v>
      </c>
      <c r="V7957">
        <v>-0.28571428571428598</v>
      </c>
      <c r="W7957">
        <v>0.28125</v>
      </c>
      <c r="X7957">
        <v>84</v>
      </c>
      <c r="Y7957" t="s">
        <v>1539</v>
      </c>
      <c r="Z7957">
        <v>1</v>
      </c>
      <c r="AA7957">
        <v>6.2477064220183482</v>
      </c>
      <c r="AB7957" t="s">
        <v>738</v>
      </c>
      <c r="AC7957" t="s">
        <v>726</v>
      </c>
      <c r="AD7957">
        <v>107</v>
      </c>
      <c r="AE7957">
        <v>789</v>
      </c>
      <c r="AF7957">
        <v>80</v>
      </c>
    </row>
    <row r="7958" spans="1:32" hidden="1" x14ac:dyDescent="0.25">
      <c r="A7958" t="s">
        <v>691</v>
      </c>
      <c r="B7958" t="s">
        <v>571</v>
      </c>
      <c r="C7958" t="s">
        <v>574</v>
      </c>
      <c r="D7958" t="s">
        <v>575</v>
      </c>
      <c r="E7958" s="67">
        <v>45261</v>
      </c>
      <c r="F7958" t="s">
        <v>725</v>
      </c>
      <c r="G7958" t="s">
        <v>725</v>
      </c>
      <c r="H7958">
        <v>80</v>
      </c>
      <c r="I7958">
        <v>300</v>
      </c>
      <c r="J7958">
        <v>332</v>
      </c>
      <c r="K7958">
        <v>78</v>
      </c>
      <c r="M7958">
        <v>48</v>
      </c>
      <c r="P7958">
        <v>421</v>
      </c>
      <c r="Q7958" t="s">
        <v>726</v>
      </c>
      <c r="R7958">
        <v>0</v>
      </c>
      <c r="S7958">
        <v>0</v>
      </c>
      <c r="T7958">
        <v>0</v>
      </c>
      <c r="U7958">
        <v>2</v>
      </c>
      <c r="V7958">
        <v>-0.30708661417322802</v>
      </c>
      <c r="W7958">
        <v>0.50549450549450603</v>
      </c>
      <c r="X7958">
        <v>254</v>
      </c>
      <c r="Y7958" t="s">
        <v>1539</v>
      </c>
      <c r="Z7958">
        <v>1</v>
      </c>
      <c r="AA7958">
        <v>0.11401425178147269</v>
      </c>
      <c r="AB7958" t="s">
        <v>732</v>
      </c>
      <c r="AC7958" t="s">
        <v>726</v>
      </c>
      <c r="AD7958">
        <v>317</v>
      </c>
      <c r="AE7958">
        <v>80</v>
      </c>
      <c r="AF7958">
        <v>246</v>
      </c>
    </row>
    <row r="7959" spans="1:32" hidden="1" x14ac:dyDescent="0.25">
      <c r="A7959" t="s">
        <v>691</v>
      </c>
      <c r="B7959" t="s">
        <v>603</v>
      </c>
      <c r="C7959" t="s">
        <v>611</v>
      </c>
      <c r="D7959" t="s">
        <v>612</v>
      </c>
      <c r="E7959" s="67">
        <v>45261</v>
      </c>
      <c r="F7959" t="s">
        <v>725</v>
      </c>
      <c r="G7959" t="s">
        <v>725</v>
      </c>
      <c r="H7959">
        <v>30</v>
      </c>
      <c r="I7959">
        <v>50</v>
      </c>
      <c r="J7959">
        <v>32</v>
      </c>
      <c r="M7959">
        <v>48</v>
      </c>
      <c r="P7959">
        <v>31</v>
      </c>
      <c r="Q7959" t="s">
        <v>726</v>
      </c>
      <c r="R7959">
        <v>0</v>
      </c>
      <c r="S7959">
        <v>1</v>
      </c>
      <c r="T7959">
        <v>1</v>
      </c>
      <c r="U7959">
        <v>4</v>
      </c>
      <c r="V7959">
        <v>0</v>
      </c>
      <c r="W7959">
        <v>0.53125</v>
      </c>
      <c r="X7959">
        <v>32</v>
      </c>
      <c r="Y7959" t="s">
        <v>1539</v>
      </c>
      <c r="Z7959">
        <v>1</v>
      </c>
      <c r="AA7959">
        <v>1.5483870967741935</v>
      </c>
      <c r="AB7959" t="s">
        <v>758</v>
      </c>
      <c r="AC7959" t="s">
        <v>726</v>
      </c>
      <c r="AD7959">
        <v>42</v>
      </c>
      <c r="AF7959">
        <v>29</v>
      </c>
    </row>
    <row r="7960" spans="1:32" hidden="1" x14ac:dyDescent="0.25">
      <c r="A7960" t="s">
        <v>692</v>
      </c>
      <c r="B7960" t="s">
        <v>755</v>
      </c>
      <c r="C7960" t="s">
        <v>48</v>
      </c>
      <c r="D7960" t="s">
        <v>49</v>
      </c>
      <c r="E7960" s="67">
        <v>45261</v>
      </c>
      <c r="F7960" t="s">
        <v>725</v>
      </c>
      <c r="G7960" t="s">
        <v>725</v>
      </c>
      <c r="H7960">
        <v>688</v>
      </c>
      <c r="J7960">
        <v>340</v>
      </c>
      <c r="K7960">
        <v>349</v>
      </c>
      <c r="M7960">
        <v>348</v>
      </c>
      <c r="P7960">
        <v>321</v>
      </c>
      <c r="Q7960" t="s">
        <v>726</v>
      </c>
      <c r="R7960">
        <v>0</v>
      </c>
      <c r="S7960">
        <v>1</v>
      </c>
      <c r="T7960">
        <v>1</v>
      </c>
      <c r="U7960">
        <v>4</v>
      </c>
      <c r="V7960">
        <v>-0.152542372881356</v>
      </c>
      <c r="W7960">
        <v>0.2</v>
      </c>
      <c r="X7960">
        <v>295</v>
      </c>
      <c r="Y7960" t="s">
        <v>1539</v>
      </c>
      <c r="Z7960">
        <v>1</v>
      </c>
      <c r="AA7960">
        <v>1.0841121495327102</v>
      </c>
      <c r="AB7960" t="s">
        <v>758</v>
      </c>
      <c r="AC7960" t="s">
        <v>726</v>
      </c>
      <c r="AD7960">
        <v>457</v>
      </c>
      <c r="AE7960">
        <v>688</v>
      </c>
      <c r="AF7960">
        <v>2139</v>
      </c>
    </row>
    <row r="7961" spans="1:32" hidden="1" x14ac:dyDescent="0.25">
      <c r="A7961" t="s">
        <v>692</v>
      </c>
      <c r="B7961" t="s">
        <v>755</v>
      </c>
      <c r="C7961" t="s">
        <v>48</v>
      </c>
      <c r="D7961" t="s">
        <v>50</v>
      </c>
      <c r="E7961" s="67">
        <v>45261</v>
      </c>
      <c r="F7961" t="s">
        <v>725</v>
      </c>
      <c r="G7961" t="s">
        <v>725</v>
      </c>
      <c r="H7961">
        <v>217</v>
      </c>
      <c r="J7961">
        <v>133</v>
      </c>
      <c r="K7961">
        <v>210</v>
      </c>
      <c r="M7961">
        <v>84</v>
      </c>
      <c r="O7961">
        <v>210</v>
      </c>
      <c r="P7961">
        <v>144</v>
      </c>
      <c r="Q7961" t="s">
        <v>726</v>
      </c>
      <c r="R7961">
        <v>0</v>
      </c>
      <c r="S7961">
        <v>1</v>
      </c>
      <c r="T7961">
        <v>1</v>
      </c>
      <c r="U7961">
        <v>4</v>
      </c>
      <c r="V7961">
        <v>0</v>
      </c>
      <c r="W7961">
        <v>0.22641509433962301</v>
      </c>
      <c r="X7961">
        <v>133</v>
      </c>
      <c r="Y7961" t="s">
        <v>1539</v>
      </c>
      <c r="Z7961">
        <v>1</v>
      </c>
      <c r="AA7961">
        <v>0.58333333333333337</v>
      </c>
      <c r="AB7961" t="s">
        <v>732</v>
      </c>
      <c r="AC7961" t="s">
        <v>726</v>
      </c>
      <c r="AD7961">
        <v>161</v>
      </c>
      <c r="AE7961">
        <v>217</v>
      </c>
      <c r="AF7961">
        <v>161</v>
      </c>
    </row>
    <row r="7962" spans="1:32" hidden="1" x14ac:dyDescent="0.25">
      <c r="A7962" t="s">
        <v>692</v>
      </c>
      <c r="B7962" t="s">
        <v>755</v>
      </c>
      <c r="C7962" t="s">
        <v>43</v>
      </c>
      <c r="D7962" t="s">
        <v>51</v>
      </c>
      <c r="E7962" s="67">
        <v>45261</v>
      </c>
      <c r="F7962" t="s">
        <v>725</v>
      </c>
      <c r="G7962" t="s">
        <v>725</v>
      </c>
      <c r="H7962">
        <v>42</v>
      </c>
      <c r="I7962">
        <v>200</v>
      </c>
      <c r="J7962">
        <v>242</v>
      </c>
      <c r="K7962">
        <v>242</v>
      </c>
      <c r="N7962">
        <v>5</v>
      </c>
      <c r="P7962">
        <v>232</v>
      </c>
      <c r="Q7962" t="s">
        <v>726</v>
      </c>
      <c r="R7962">
        <v>0</v>
      </c>
      <c r="S7962">
        <v>1</v>
      </c>
      <c r="T7962">
        <v>1</v>
      </c>
      <c r="U7962">
        <v>4</v>
      </c>
      <c r="V7962">
        <v>4.3478260869565202E-2</v>
      </c>
      <c r="W7962">
        <v>0.102739726027397</v>
      </c>
      <c r="X7962">
        <v>253</v>
      </c>
      <c r="Y7962" t="s">
        <v>1539</v>
      </c>
      <c r="Z7962">
        <v>1</v>
      </c>
      <c r="AA7962">
        <v>0</v>
      </c>
      <c r="AB7962" t="s">
        <v>728</v>
      </c>
      <c r="AC7962" t="s">
        <v>726</v>
      </c>
      <c r="AD7962">
        <v>360</v>
      </c>
      <c r="AE7962">
        <v>42</v>
      </c>
      <c r="AF7962">
        <v>302</v>
      </c>
    </row>
    <row r="7963" spans="1:32" hidden="1" x14ac:dyDescent="0.25">
      <c r="A7963" t="s">
        <v>691</v>
      </c>
      <c r="B7963" t="s">
        <v>390</v>
      </c>
      <c r="C7963" t="s">
        <v>396</v>
      </c>
      <c r="D7963" t="s">
        <v>397</v>
      </c>
      <c r="E7963" s="67">
        <v>45261</v>
      </c>
      <c r="F7963" t="s">
        <v>725</v>
      </c>
      <c r="G7963" t="s">
        <v>725</v>
      </c>
      <c r="H7963">
        <v>926</v>
      </c>
      <c r="I7963">
        <v>25</v>
      </c>
      <c r="J7963">
        <v>84</v>
      </c>
      <c r="K7963">
        <v>80</v>
      </c>
      <c r="M7963">
        <v>867</v>
      </c>
      <c r="P7963">
        <v>104</v>
      </c>
      <c r="Q7963" t="s">
        <v>726</v>
      </c>
      <c r="R7963">
        <v>0</v>
      </c>
      <c r="S7963">
        <v>1</v>
      </c>
      <c r="T7963">
        <v>1</v>
      </c>
      <c r="U7963">
        <v>4</v>
      </c>
      <c r="V7963">
        <v>-0.35483870967741898</v>
      </c>
      <c r="W7963">
        <v>-0.40909090909090901</v>
      </c>
      <c r="X7963">
        <v>62</v>
      </c>
      <c r="Y7963" t="s">
        <v>1539</v>
      </c>
      <c r="Z7963">
        <v>1</v>
      </c>
      <c r="AA7963">
        <v>8.3365384615384617</v>
      </c>
      <c r="AB7963" t="s">
        <v>738</v>
      </c>
      <c r="AC7963" t="s">
        <v>726</v>
      </c>
      <c r="AD7963">
        <v>71</v>
      </c>
      <c r="AE7963">
        <v>926</v>
      </c>
      <c r="AF7963">
        <v>68</v>
      </c>
    </row>
    <row r="7964" spans="1:32" hidden="1" x14ac:dyDescent="0.25">
      <c r="A7964" t="s">
        <v>691</v>
      </c>
      <c r="B7964" t="s">
        <v>603</v>
      </c>
      <c r="C7964" t="s">
        <v>632</v>
      </c>
      <c r="D7964" t="s">
        <v>633</v>
      </c>
      <c r="E7964" s="67">
        <v>45261</v>
      </c>
      <c r="F7964" t="s">
        <v>725</v>
      </c>
      <c r="G7964" t="s">
        <v>725</v>
      </c>
      <c r="H7964">
        <v>19</v>
      </c>
      <c r="I7964">
        <v>50</v>
      </c>
      <c r="P7964">
        <v>47</v>
      </c>
      <c r="Q7964" t="s">
        <v>726</v>
      </c>
      <c r="R7964">
        <v>1</v>
      </c>
      <c r="S7964">
        <v>0</v>
      </c>
      <c r="T7964">
        <v>0</v>
      </c>
      <c r="U7964">
        <v>0</v>
      </c>
      <c r="X7964">
        <v>73</v>
      </c>
      <c r="Y7964" t="s">
        <v>1539</v>
      </c>
      <c r="Z7964">
        <v>0</v>
      </c>
      <c r="AA7964">
        <v>0</v>
      </c>
      <c r="AB7964" t="s">
        <v>734</v>
      </c>
      <c r="AC7964" t="s">
        <v>734</v>
      </c>
      <c r="AD7964">
        <v>108</v>
      </c>
      <c r="AE7964">
        <v>19</v>
      </c>
      <c r="AF7964">
        <v>108</v>
      </c>
    </row>
    <row r="7965" spans="1:32" hidden="1" x14ac:dyDescent="0.25">
      <c r="A7965" t="s">
        <v>692</v>
      </c>
      <c r="B7965" t="s">
        <v>812</v>
      </c>
      <c r="C7965" t="s">
        <v>938</v>
      </c>
      <c r="D7965" t="s">
        <v>939</v>
      </c>
      <c r="E7965" s="67">
        <v>45261</v>
      </c>
      <c r="F7965" t="s">
        <v>725</v>
      </c>
      <c r="G7965" t="s">
        <v>725</v>
      </c>
      <c r="H7965">
        <v>497</v>
      </c>
      <c r="J7965">
        <v>103</v>
      </c>
      <c r="K7965">
        <v>141</v>
      </c>
      <c r="M7965">
        <v>394</v>
      </c>
      <c r="P7965">
        <v>52</v>
      </c>
      <c r="Q7965" t="s">
        <v>726</v>
      </c>
      <c r="R7965">
        <v>0</v>
      </c>
      <c r="S7965">
        <v>0</v>
      </c>
      <c r="T7965">
        <v>0</v>
      </c>
      <c r="U7965">
        <v>2</v>
      </c>
      <c r="V7965">
        <v>9.6153846153846194E-3</v>
      </c>
      <c r="W7965">
        <v>-0.97619047619047605</v>
      </c>
      <c r="X7965">
        <v>104</v>
      </c>
      <c r="Y7965" t="s">
        <v>1539</v>
      </c>
      <c r="Z7965">
        <v>1</v>
      </c>
      <c r="AA7965">
        <v>7.5769230769230766</v>
      </c>
      <c r="AB7965" t="s">
        <v>738</v>
      </c>
      <c r="AC7965" t="s">
        <v>726</v>
      </c>
      <c r="AD7965">
        <v>113</v>
      </c>
      <c r="AE7965">
        <v>497</v>
      </c>
      <c r="AF7965">
        <v>132</v>
      </c>
    </row>
    <row r="7966" spans="1:32" hidden="1" x14ac:dyDescent="0.25">
      <c r="A7966" t="s">
        <v>692</v>
      </c>
      <c r="B7966" t="s">
        <v>887</v>
      </c>
      <c r="C7966" t="s">
        <v>940</v>
      </c>
      <c r="D7966" t="s">
        <v>941</v>
      </c>
      <c r="E7966" s="67">
        <v>45261</v>
      </c>
      <c r="Q7966" t="s">
        <v>733</v>
      </c>
      <c r="R7966">
        <v>1</v>
      </c>
      <c r="S7966">
        <v>0</v>
      </c>
      <c r="T7966">
        <v>0</v>
      </c>
      <c r="U7966">
        <v>0</v>
      </c>
      <c r="Y7966" t="s">
        <v>1539</v>
      </c>
      <c r="Z7966">
        <v>0</v>
      </c>
      <c r="AA7966">
        <v>0</v>
      </c>
      <c r="AB7966" t="s">
        <v>734</v>
      </c>
      <c r="AC7966" t="s">
        <v>734</v>
      </c>
    </row>
    <row r="7967" spans="1:32" hidden="1" x14ac:dyDescent="0.25">
      <c r="A7967" t="s">
        <v>692</v>
      </c>
      <c r="B7967" t="s">
        <v>887</v>
      </c>
      <c r="C7967" t="s">
        <v>888</v>
      </c>
      <c r="D7967" t="s">
        <v>942</v>
      </c>
      <c r="E7967" s="67">
        <v>45261</v>
      </c>
      <c r="Q7967" t="s">
        <v>733</v>
      </c>
      <c r="R7967">
        <v>1</v>
      </c>
      <c r="S7967">
        <v>0</v>
      </c>
      <c r="T7967">
        <v>0</v>
      </c>
      <c r="U7967">
        <v>0</v>
      </c>
      <c r="Y7967" t="s">
        <v>1539</v>
      </c>
      <c r="Z7967">
        <v>0</v>
      </c>
      <c r="AA7967">
        <v>0</v>
      </c>
      <c r="AB7967" t="s">
        <v>734</v>
      </c>
      <c r="AC7967" t="s">
        <v>734</v>
      </c>
    </row>
    <row r="7968" spans="1:32" hidden="1" x14ac:dyDescent="0.25">
      <c r="A7968" t="s">
        <v>692</v>
      </c>
      <c r="B7968" t="s">
        <v>766</v>
      </c>
      <c r="C7968" t="s">
        <v>943</v>
      </c>
      <c r="D7968" t="s">
        <v>944</v>
      </c>
      <c r="E7968" s="67">
        <v>45261</v>
      </c>
      <c r="F7968" t="s">
        <v>725</v>
      </c>
      <c r="G7968" t="s">
        <v>725</v>
      </c>
      <c r="H7968">
        <v>323</v>
      </c>
      <c r="J7968">
        <v>189</v>
      </c>
      <c r="K7968">
        <v>132</v>
      </c>
      <c r="M7968">
        <v>134</v>
      </c>
      <c r="P7968">
        <v>179</v>
      </c>
      <c r="Q7968" t="s">
        <v>726</v>
      </c>
      <c r="R7968">
        <v>0</v>
      </c>
      <c r="S7968">
        <v>0</v>
      </c>
      <c r="T7968">
        <v>0</v>
      </c>
      <c r="U7968">
        <v>3</v>
      </c>
      <c r="V7968">
        <v>-0.43181818181818199</v>
      </c>
      <c r="W7968">
        <v>-0.6</v>
      </c>
      <c r="X7968">
        <v>132</v>
      </c>
      <c r="Y7968" t="s">
        <v>1539</v>
      </c>
      <c r="Z7968">
        <v>1</v>
      </c>
      <c r="AA7968">
        <v>0.74860335195530725</v>
      </c>
      <c r="AB7968" t="s">
        <v>732</v>
      </c>
      <c r="AC7968" t="s">
        <v>726</v>
      </c>
      <c r="AD7968">
        <v>374</v>
      </c>
      <c r="AE7968">
        <v>323</v>
      </c>
      <c r="AF7968">
        <v>253</v>
      </c>
    </row>
    <row r="7969" spans="1:32" hidden="1" x14ac:dyDescent="0.25">
      <c r="A7969" t="s">
        <v>691</v>
      </c>
      <c r="B7969" t="s">
        <v>303</v>
      </c>
      <c r="C7969" t="s">
        <v>304</v>
      </c>
      <c r="D7969" t="s">
        <v>305</v>
      </c>
      <c r="E7969" s="67">
        <v>45261</v>
      </c>
      <c r="F7969" t="s">
        <v>725</v>
      </c>
      <c r="G7969" t="s">
        <v>725</v>
      </c>
      <c r="H7969">
        <v>39</v>
      </c>
      <c r="I7969">
        <v>825</v>
      </c>
      <c r="J7969">
        <v>149</v>
      </c>
      <c r="K7969">
        <v>250</v>
      </c>
      <c r="M7969">
        <v>715</v>
      </c>
      <c r="N7969">
        <v>15</v>
      </c>
      <c r="P7969">
        <v>154</v>
      </c>
      <c r="Q7969" t="s">
        <v>726</v>
      </c>
      <c r="R7969">
        <v>0</v>
      </c>
      <c r="S7969">
        <v>1</v>
      </c>
      <c r="T7969">
        <v>1</v>
      </c>
      <c r="U7969">
        <v>4</v>
      </c>
      <c r="V7969">
        <v>-0.83950617283950602</v>
      </c>
      <c r="W7969">
        <v>-0.938271604938272</v>
      </c>
      <c r="X7969">
        <v>81</v>
      </c>
      <c r="Y7969" t="s">
        <v>1539</v>
      </c>
      <c r="Z7969">
        <v>1</v>
      </c>
      <c r="AA7969">
        <v>4.6428571428571432</v>
      </c>
      <c r="AB7969" t="s">
        <v>738</v>
      </c>
      <c r="AC7969" t="s">
        <v>726</v>
      </c>
      <c r="AD7969">
        <v>275</v>
      </c>
      <c r="AE7969">
        <v>39</v>
      </c>
      <c r="AF7969">
        <v>152</v>
      </c>
    </row>
    <row r="7970" spans="1:32" hidden="1" x14ac:dyDescent="0.25">
      <c r="A7970" t="s">
        <v>691</v>
      </c>
      <c r="B7970" t="s">
        <v>238</v>
      </c>
      <c r="C7970" t="s">
        <v>249</v>
      </c>
      <c r="D7970" t="s">
        <v>255</v>
      </c>
      <c r="E7970" s="67">
        <v>45261</v>
      </c>
      <c r="F7970" t="s">
        <v>725</v>
      </c>
      <c r="G7970" t="s">
        <v>725</v>
      </c>
      <c r="H7970">
        <v>371</v>
      </c>
      <c r="I7970">
        <v>450</v>
      </c>
      <c r="J7970">
        <v>110</v>
      </c>
      <c r="K7970">
        <v>128</v>
      </c>
      <c r="M7970">
        <v>711</v>
      </c>
      <c r="P7970">
        <v>132</v>
      </c>
      <c r="Q7970" t="s">
        <v>726</v>
      </c>
      <c r="R7970">
        <v>0</v>
      </c>
      <c r="S7970">
        <v>1</v>
      </c>
      <c r="T7970">
        <v>1</v>
      </c>
      <c r="U7970">
        <v>4</v>
      </c>
      <c r="V7970">
        <v>-0.157894736842105</v>
      </c>
      <c r="W7970">
        <v>-0.46376811594202899</v>
      </c>
      <c r="X7970">
        <v>95</v>
      </c>
      <c r="Y7970" t="s">
        <v>1539</v>
      </c>
      <c r="Z7970">
        <v>1</v>
      </c>
      <c r="AA7970">
        <v>5.3863636363636367</v>
      </c>
      <c r="AB7970" t="s">
        <v>738</v>
      </c>
      <c r="AC7970" t="s">
        <v>726</v>
      </c>
      <c r="AD7970">
        <v>145</v>
      </c>
      <c r="AE7970">
        <v>371</v>
      </c>
      <c r="AF7970">
        <v>142</v>
      </c>
    </row>
    <row r="7971" spans="1:32" hidden="1" x14ac:dyDescent="0.25">
      <c r="A7971" t="s">
        <v>692</v>
      </c>
      <c r="B7971" t="s">
        <v>817</v>
      </c>
      <c r="C7971" t="s">
        <v>945</v>
      </c>
      <c r="D7971" t="s">
        <v>946</v>
      </c>
      <c r="E7971" s="67">
        <v>45261</v>
      </c>
      <c r="F7971" t="s">
        <v>725</v>
      </c>
      <c r="G7971" t="s">
        <v>725</v>
      </c>
      <c r="P7971">
        <v>88</v>
      </c>
      <c r="Q7971" t="s">
        <v>733</v>
      </c>
      <c r="R7971">
        <v>1</v>
      </c>
      <c r="S7971">
        <v>0</v>
      </c>
      <c r="T7971">
        <v>0</v>
      </c>
      <c r="U7971">
        <v>0</v>
      </c>
      <c r="Y7971" t="s">
        <v>1539</v>
      </c>
      <c r="Z7971">
        <v>0</v>
      </c>
      <c r="AA7971">
        <v>0</v>
      </c>
      <c r="AB7971" t="s">
        <v>734</v>
      </c>
      <c r="AC7971" t="s">
        <v>734</v>
      </c>
      <c r="AD7971">
        <v>84</v>
      </c>
      <c r="AE7971">
        <v>67</v>
      </c>
      <c r="AF7971">
        <v>105</v>
      </c>
    </row>
    <row r="7972" spans="1:32" hidden="1" x14ac:dyDescent="0.25">
      <c r="A7972" t="s">
        <v>692</v>
      </c>
      <c r="B7972" t="s">
        <v>744</v>
      </c>
      <c r="C7972" t="s">
        <v>947</v>
      </c>
      <c r="D7972" t="s">
        <v>948</v>
      </c>
      <c r="E7972" s="67">
        <v>45261</v>
      </c>
      <c r="F7972" t="s">
        <v>725</v>
      </c>
      <c r="G7972" t="s">
        <v>725</v>
      </c>
      <c r="I7972">
        <v>50</v>
      </c>
      <c r="J7972">
        <v>39</v>
      </c>
      <c r="K7972">
        <v>66</v>
      </c>
      <c r="M7972">
        <v>11</v>
      </c>
      <c r="P7972">
        <v>43</v>
      </c>
      <c r="Q7972" t="s">
        <v>726</v>
      </c>
      <c r="R7972">
        <v>0</v>
      </c>
      <c r="S7972">
        <v>1</v>
      </c>
      <c r="T7972">
        <v>1</v>
      </c>
      <c r="U7972">
        <v>4</v>
      </c>
      <c r="V7972">
        <v>0</v>
      </c>
      <c r="W7972">
        <v>-8.6956521739130405E-2</v>
      </c>
      <c r="X7972">
        <v>39</v>
      </c>
      <c r="Y7972" t="s">
        <v>1539</v>
      </c>
      <c r="Z7972">
        <v>1</v>
      </c>
      <c r="AA7972">
        <v>0.2558139534883721</v>
      </c>
      <c r="AB7972" t="s">
        <v>732</v>
      </c>
      <c r="AC7972" t="s">
        <v>726</v>
      </c>
      <c r="AD7972">
        <v>51</v>
      </c>
      <c r="AF7972">
        <v>68</v>
      </c>
    </row>
    <row r="7973" spans="1:32" hidden="1" x14ac:dyDescent="0.25">
      <c r="A7973" t="s">
        <v>692</v>
      </c>
      <c r="B7973" t="s">
        <v>949</v>
      </c>
      <c r="C7973" t="s">
        <v>950</v>
      </c>
      <c r="D7973" t="s">
        <v>951</v>
      </c>
      <c r="E7973" s="67">
        <v>45261</v>
      </c>
      <c r="Q7973" t="s">
        <v>733</v>
      </c>
      <c r="R7973">
        <v>1</v>
      </c>
      <c r="S7973">
        <v>0</v>
      </c>
      <c r="T7973">
        <v>0</v>
      </c>
      <c r="U7973">
        <v>0</v>
      </c>
      <c r="Y7973" t="s">
        <v>1539</v>
      </c>
      <c r="Z7973">
        <v>0</v>
      </c>
      <c r="AA7973">
        <v>0</v>
      </c>
      <c r="AB7973" t="s">
        <v>734</v>
      </c>
      <c r="AC7973" t="s">
        <v>734</v>
      </c>
    </row>
    <row r="7974" spans="1:32" hidden="1" x14ac:dyDescent="0.25">
      <c r="A7974" t="s">
        <v>691</v>
      </c>
      <c r="B7974" t="s">
        <v>351</v>
      </c>
      <c r="C7974" t="s">
        <v>378</v>
      </c>
      <c r="D7974" t="s">
        <v>379</v>
      </c>
      <c r="E7974" s="67">
        <v>45261</v>
      </c>
      <c r="F7974" t="s">
        <v>725</v>
      </c>
      <c r="G7974" t="s">
        <v>725</v>
      </c>
      <c r="H7974">
        <v>151</v>
      </c>
      <c r="I7974">
        <v>625</v>
      </c>
      <c r="J7974">
        <v>168</v>
      </c>
      <c r="K7974">
        <v>150</v>
      </c>
      <c r="M7974">
        <v>608</v>
      </c>
      <c r="P7974">
        <v>165</v>
      </c>
      <c r="Q7974" t="s">
        <v>726</v>
      </c>
      <c r="R7974">
        <v>0</v>
      </c>
      <c r="S7974">
        <v>1</v>
      </c>
      <c r="T7974">
        <v>1</v>
      </c>
      <c r="U7974">
        <v>4</v>
      </c>
      <c r="V7974">
        <v>-9.8039215686274495E-2</v>
      </c>
      <c r="W7974">
        <v>-0.15384615384615399</v>
      </c>
      <c r="X7974">
        <v>153</v>
      </c>
      <c r="Y7974" t="s">
        <v>1539</v>
      </c>
      <c r="Z7974">
        <v>1</v>
      </c>
      <c r="AA7974">
        <v>3.684848484848485</v>
      </c>
      <c r="AB7974" t="s">
        <v>758</v>
      </c>
      <c r="AC7974" t="s">
        <v>726</v>
      </c>
      <c r="AD7974">
        <v>216</v>
      </c>
      <c r="AE7974">
        <v>151</v>
      </c>
      <c r="AF7974">
        <v>208</v>
      </c>
    </row>
    <row r="7975" spans="1:32" hidden="1" x14ac:dyDescent="0.25">
      <c r="A7975" t="s">
        <v>692</v>
      </c>
      <c r="B7975" t="s">
        <v>752</v>
      </c>
      <c r="C7975" t="s">
        <v>952</v>
      </c>
      <c r="D7975" t="s">
        <v>953</v>
      </c>
      <c r="E7975" s="67">
        <v>45261</v>
      </c>
      <c r="F7975" t="s">
        <v>725</v>
      </c>
      <c r="G7975" t="s">
        <v>725</v>
      </c>
      <c r="H7975">
        <v>132</v>
      </c>
      <c r="J7975">
        <v>32</v>
      </c>
      <c r="K7975">
        <v>40</v>
      </c>
      <c r="M7975">
        <v>100</v>
      </c>
      <c r="P7975">
        <v>30</v>
      </c>
      <c r="Q7975" t="s">
        <v>726</v>
      </c>
      <c r="R7975">
        <v>0</v>
      </c>
      <c r="S7975">
        <v>1</v>
      </c>
      <c r="T7975">
        <v>1</v>
      </c>
      <c r="U7975">
        <v>4</v>
      </c>
      <c r="V7975">
        <v>0</v>
      </c>
      <c r="W7975">
        <v>0</v>
      </c>
      <c r="X7975">
        <v>32</v>
      </c>
      <c r="Y7975" t="s">
        <v>1539</v>
      </c>
      <c r="Z7975">
        <v>1</v>
      </c>
      <c r="AA7975">
        <v>3.3333333333333335</v>
      </c>
      <c r="AB7975" t="s">
        <v>758</v>
      </c>
      <c r="AC7975" t="s">
        <v>726</v>
      </c>
      <c r="AD7975">
        <v>88</v>
      </c>
      <c r="AE7975">
        <v>132</v>
      </c>
      <c r="AF7975">
        <v>88</v>
      </c>
    </row>
    <row r="7976" spans="1:32" hidden="1" x14ac:dyDescent="0.25">
      <c r="A7976" t="s">
        <v>692</v>
      </c>
      <c r="B7976" t="s">
        <v>752</v>
      </c>
      <c r="C7976" t="s">
        <v>952</v>
      </c>
      <c r="D7976" t="s">
        <v>954</v>
      </c>
      <c r="E7976" s="67">
        <v>45261</v>
      </c>
      <c r="F7976" t="s">
        <v>725</v>
      </c>
      <c r="G7976" t="s">
        <v>725</v>
      </c>
      <c r="H7976">
        <v>188</v>
      </c>
      <c r="J7976">
        <v>143</v>
      </c>
      <c r="K7976">
        <v>200</v>
      </c>
      <c r="M7976">
        <v>45</v>
      </c>
      <c r="P7976">
        <v>135</v>
      </c>
      <c r="Q7976" t="s">
        <v>726</v>
      </c>
      <c r="R7976">
        <v>0</v>
      </c>
      <c r="S7976">
        <v>1</v>
      </c>
      <c r="T7976">
        <v>1</v>
      </c>
      <c r="U7976">
        <v>4</v>
      </c>
      <c r="V7976">
        <v>-2.1428571428571401E-2</v>
      </c>
      <c r="W7976">
        <v>-0.18918918918918901</v>
      </c>
      <c r="X7976">
        <v>140</v>
      </c>
      <c r="Y7976" t="s">
        <v>1539</v>
      </c>
      <c r="Z7976">
        <v>1</v>
      </c>
      <c r="AA7976">
        <v>0.33333333333333331</v>
      </c>
      <c r="AB7976" t="s">
        <v>732</v>
      </c>
      <c r="AC7976" t="s">
        <v>726</v>
      </c>
      <c r="AD7976">
        <v>191</v>
      </c>
      <c r="AE7976">
        <v>188</v>
      </c>
      <c r="AF7976">
        <v>146</v>
      </c>
    </row>
    <row r="7977" spans="1:32" hidden="1" x14ac:dyDescent="0.25">
      <c r="A7977" t="s">
        <v>692</v>
      </c>
      <c r="B7977" t="s">
        <v>928</v>
      </c>
      <c r="C7977" t="s">
        <v>955</v>
      </c>
      <c r="D7977" t="s">
        <v>956</v>
      </c>
      <c r="E7977" s="67">
        <v>45261</v>
      </c>
      <c r="F7977" t="s">
        <v>725</v>
      </c>
      <c r="G7977" t="s">
        <v>725</v>
      </c>
      <c r="H7977">
        <v>1018</v>
      </c>
      <c r="J7977">
        <v>942</v>
      </c>
      <c r="K7977">
        <v>996</v>
      </c>
      <c r="M7977">
        <v>919</v>
      </c>
      <c r="P7977">
        <v>550</v>
      </c>
      <c r="Q7977" t="s">
        <v>726</v>
      </c>
      <c r="R7977">
        <v>0</v>
      </c>
      <c r="S7977">
        <v>1</v>
      </c>
      <c r="T7977">
        <v>1</v>
      </c>
      <c r="U7977">
        <v>4</v>
      </c>
      <c r="V7977">
        <v>-17.115384615384599</v>
      </c>
      <c r="W7977">
        <v>-1.125</v>
      </c>
      <c r="X7977">
        <v>52</v>
      </c>
      <c r="Y7977" t="s">
        <v>1539</v>
      </c>
      <c r="Z7977">
        <v>1</v>
      </c>
      <c r="AA7977">
        <v>1.6709090909090909</v>
      </c>
      <c r="AB7977" t="s">
        <v>758</v>
      </c>
      <c r="AC7977" t="s">
        <v>733</v>
      </c>
      <c r="AD7977">
        <v>191</v>
      </c>
      <c r="AE7977">
        <v>1018</v>
      </c>
      <c r="AF7977">
        <v>127</v>
      </c>
    </row>
    <row r="7978" spans="1:32" hidden="1" x14ac:dyDescent="0.25">
      <c r="A7978" t="s">
        <v>691</v>
      </c>
      <c r="B7978" t="s">
        <v>303</v>
      </c>
      <c r="C7978" t="s">
        <v>304</v>
      </c>
      <c r="D7978" t="s">
        <v>957</v>
      </c>
      <c r="E7978" s="67">
        <v>45261</v>
      </c>
      <c r="Q7978" t="s">
        <v>733</v>
      </c>
      <c r="R7978">
        <v>1</v>
      </c>
      <c r="S7978">
        <v>0</v>
      </c>
      <c r="T7978">
        <v>0</v>
      </c>
      <c r="U7978">
        <v>0</v>
      </c>
      <c r="Y7978" t="s">
        <v>1539</v>
      </c>
      <c r="Z7978">
        <v>0</v>
      </c>
      <c r="AA7978">
        <v>0</v>
      </c>
      <c r="AB7978" t="s">
        <v>734</v>
      </c>
      <c r="AC7978" t="s">
        <v>734</v>
      </c>
    </row>
    <row r="7979" spans="1:32" hidden="1" x14ac:dyDescent="0.25">
      <c r="A7979" t="s">
        <v>692</v>
      </c>
      <c r="B7979" t="s">
        <v>741</v>
      </c>
      <c r="C7979" t="s">
        <v>958</v>
      </c>
      <c r="D7979" t="s">
        <v>959</v>
      </c>
      <c r="E7979" s="67">
        <v>45261</v>
      </c>
      <c r="F7979" t="s">
        <v>725</v>
      </c>
      <c r="G7979" t="s">
        <v>725</v>
      </c>
      <c r="H7979">
        <v>389</v>
      </c>
      <c r="I7979">
        <v>52</v>
      </c>
      <c r="J7979">
        <v>36</v>
      </c>
      <c r="K7979">
        <v>70</v>
      </c>
      <c r="M7979">
        <v>405</v>
      </c>
      <c r="P7979">
        <v>38</v>
      </c>
      <c r="Q7979" t="s">
        <v>726</v>
      </c>
      <c r="R7979">
        <v>0</v>
      </c>
      <c r="S7979">
        <v>1</v>
      </c>
      <c r="T7979">
        <v>1</v>
      </c>
      <c r="U7979">
        <v>4</v>
      </c>
      <c r="V7979">
        <v>-0.71428571428571397</v>
      </c>
      <c r="W7979">
        <v>-1.0714285714285701</v>
      </c>
      <c r="X7979">
        <v>21</v>
      </c>
      <c r="Y7979" t="s">
        <v>1539</v>
      </c>
      <c r="Z7979">
        <v>1</v>
      </c>
      <c r="AA7979">
        <v>10.657894736842104</v>
      </c>
      <c r="AB7979" t="s">
        <v>738</v>
      </c>
      <c r="AC7979" t="s">
        <v>726</v>
      </c>
      <c r="AD7979">
        <v>91</v>
      </c>
      <c r="AE7979">
        <v>389</v>
      </c>
      <c r="AF7979">
        <v>61</v>
      </c>
    </row>
    <row r="7980" spans="1:32" hidden="1" x14ac:dyDescent="0.25">
      <c r="A7980" t="s">
        <v>692</v>
      </c>
      <c r="B7980" t="s">
        <v>735</v>
      </c>
      <c r="C7980" t="s">
        <v>960</v>
      </c>
      <c r="D7980" t="s">
        <v>961</v>
      </c>
      <c r="E7980" s="67">
        <v>45261</v>
      </c>
      <c r="F7980" t="s">
        <v>725</v>
      </c>
      <c r="G7980" t="s">
        <v>725</v>
      </c>
      <c r="H7980">
        <v>120</v>
      </c>
      <c r="J7980">
        <v>110</v>
      </c>
      <c r="K7980">
        <v>133</v>
      </c>
      <c r="M7980">
        <v>10</v>
      </c>
      <c r="P7980">
        <v>73</v>
      </c>
      <c r="Q7980" t="s">
        <v>726</v>
      </c>
      <c r="R7980">
        <v>0</v>
      </c>
      <c r="S7980">
        <v>0</v>
      </c>
      <c r="T7980">
        <v>0</v>
      </c>
      <c r="U7980">
        <v>2</v>
      </c>
      <c r="V7980">
        <v>-0.48648648648648601</v>
      </c>
      <c r="W7980">
        <v>0.72499999999999998</v>
      </c>
      <c r="X7980">
        <v>74</v>
      </c>
      <c r="Y7980" t="s">
        <v>1539</v>
      </c>
      <c r="Z7980">
        <v>1</v>
      </c>
      <c r="AA7980">
        <v>0.13698630136986301</v>
      </c>
      <c r="AB7980" t="s">
        <v>732</v>
      </c>
      <c r="AC7980" t="s">
        <v>726</v>
      </c>
      <c r="AD7980">
        <v>120</v>
      </c>
      <c r="AE7980">
        <v>120</v>
      </c>
      <c r="AF7980">
        <v>91</v>
      </c>
    </row>
    <row r="7981" spans="1:32" hidden="1" x14ac:dyDescent="0.25">
      <c r="A7981" t="s">
        <v>692</v>
      </c>
      <c r="B7981" t="s">
        <v>766</v>
      </c>
      <c r="C7981" t="s">
        <v>962</v>
      </c>
      <c r="D7981" t="s">
        <v>963</v>
      </c>
      <c r="E7981" s="67">
        <v>45261</v>
      </c>
      <c r="F7981" t="s">
        <v>725</v>
      </c>
      <c r="G7981" t="s">
        <v>725</v>
      </c>
      <c r="H7981">
        <v>654</v>
      </c>
      <c r="J7981">
        <v>8</v>
      </c>
      <c r="K7981">
        <v>60</v>
      </c>
      <c r="M7981">
        <v>573</v>
      </c>
      <c r="P7981">
        <v>41</v>
      </c>
      <c r="Q7981" t="s">
        <v>726</v>
      </c>
      <c r="R7981">
        <v>0</v>
      </c>
      <c r="S7981">
        <v>1</v>
      </c>
      <c r="T7981">
        <v>1</v>
      </c>
      <c r="U7981">
        <v>4</v>
      </c>
      <c r="V7981">
        <v>0.87878787878787901</v>
      </c>
      <c r="W7981">
        <v>-1.93333333333333</v>
      </c>
      <c r="X7981">
        <v>66</v>
      </c>
      <c r="Y7981" t="s">
        <v>1539</v>
      </c>
      <c r="Z7981">
        <v>1</v>
      </c>
      <c r="AA7981">
        <v>13.975609756097562</v>
      </c>
      <c r="AB7981" t="s">
        <v>738</v>
      </c>
      <c r="AC7981" t="s">
        <v>733</v>
      </c>
      <c r="AD7981">
        <v>468</v>
      </c>
      <c r="AE7981">
        <v>654</v>
      </c>
      <c r="AF7981">
        <v>111</v>
      </c>
    </row>
    <row r="7982" spans="1:32" hidden="1" x14ac:dyDescent="0.25">
      <c r="A7982" t="s">
        <v>692</v>
      </c>
      <c r="B7982" t="s">
        <v>787</v>
      </c>
      <c r="C7982" t="s">
        <v>964</v>
      </c>
      <c r="D7982" t="s">
        <v>965</v>
      </c>
      <c r="E7982" s="67">
        <v>45261</v>
      </c>
      <c r="F7982" t="s">
        <v>725</v>
      </c>
      <c r="G7982" t="s">
        <v>725</v>
      </c>
      <c r="H7982">
        <v>1045</v>
      </c>
      <c r="J7982">
        <v>89</v>
      </c>
      <c r="K7982">
        <v>200</v>
      </c>
      <c r="M7982">
        <v>956</v>
      </c>
      <c r="P7982">
        <v>71</v>
      </c>
      <c r="Q7982" t="s">
        <v>726</v>
      </c>
      <c r="R7982">
        <v>0</v>
      </c>
      <c r="S7982">
        <v>1</v>
      </c>
      <c r="T7982">
        <v>1</v>
      </c>
      <c r="U7982">
        <v>4</v>
      </c>
      <c r="V7982">
        <v>-3.2380952380952399</v>
      </c>
      <c r="W7982">
        <v>-6.1428571428571397</v>
      </c>
      <c r="X7982">
        <v>21</v>
      </c>
      <c r="Y7982" t="s">
        <v>1539</v>
      </c>
      <c r="Z7982">
        <v>1</v>
      </c>
      <c r="AA7982">
        <v>13.464788732394366</v>
      </c>
      <c r="AB7982" t="s">
        <v>738</v>
      </c>
      <c r="AC7982" t="s">
        <v>726</v>
      </c>
      <c r="AD7982">
        <v>95</v>
      </c>
      <c r="AE7982">
        <v>1045</v>
      </c>
      <c r="AF7982">
        <v>22</v>
      </c>
    </row>
    <row r="7983" spans="1:32" hidden="1" x14ac:dyDescent="0.25">
      <c r="A7983" t="s">
        <v>692</v>
      </c>
      <c r="B7983" t="s">
        <v>741</v>
      </c>
      <c r="C7983" t="s">
        <v>822</v>
      </c>
      <c r="D7983" t="s">
        <v>966</v>
      </c>
      <c r="E7983" s="67">
        <v>45261</v>
      </c>
      <c r="F7983" t="s">
        <v>725</v>
      </c>
      <c r="H7983">
        <v>235</v>
      </c>
      <c r="J7983">
        <v>203</v>
      </c>
      <c r="M7983">
        <v>32</v>
      </c>
      <c r="P7983">
        <v>174</v>
      </c>
      <c r="Q7983" t="s">
        <v>726</v>
      </c>
      <c r="R7983">
        <v>1</v>
      </c>
      <c r="S7983">
        <v>0</v>
      </c>
      <c r="T7983">
        <v>0</v>
      </c>
      <c r="U7983">
        <v>0</v>
      </c>
      <c r="V7983">
        <v>-0.87962962962962998</v>
      </c>
      <c r="X7983">
        <v>108</v>
      </c>
      <c r="Y7983" t="s">
        <v>1539</v>
      </c>
      <c r="Z7983">
        <v>1</v>
      </c>
      <c r="AA7983">
        <v>0.18390804597701149</v>
      </c>
      <c r="AB7983" t="s">
        <v>732</v>
      </c>
      <c r="AC7983" t="s">
        <v>726</v>
      </c>
      <c r="AD7983">
        <v>265</v>
      </c>
      <c r="AE7983">
        <v>235</v>
      </c>
      <c r="AF7983">
        <v>125</v>
      </c>
    </row>
    <row r="7984" spans="1:32" hidden="1" x14ac:dyDescent="0.25">
      <c r="A7984" t="s">
        <v>691</v>
      </c>
      <c r="B7984" t="s">
        <v>390</v>
      </c>
      <c r="C7984" t="s">
        <v>399</v>
      </c>
      <c r="D7984" t="s">
        <v>400</v>
      </c>
      <c r="E7984" s="67">
        <v>45261</v>
      </c>
      <c r="F7984" t="s">
        <v>725</v>
      </c>
      <c r="G7984" t="s">
        <v>725</v>
      </c>
      <c r="H7984">
        <v>695</v>
      </c>
      <c r="I7984">
        <v>300</v>
      </c>
      <c r="J7984">
        <v>94</v>
      </c>
      <c r="K7984">
        <v>196</v>
      </c>
      <c r="M7984">
        <v>801</v>
      </c>
      <c r="P7984">
        <v>139</v>
      </c>
      <c r="Q7984" t="s">
        <v>726</v>
      </c>
      <c r="R7984">
        <v>0</v>
      </c>
      <c r="S7984">
        <v>1</v>
      </c>
      <c r="T7984">
        <v>1</v>
      </c>
      <c r="U7984">
        <v>4</v>
      </c>
      <c r="V7984">
        <v>-0.22077922077922099</v>
      </c>
      <c r="W7984">
        <v>-7.25</v>
      </c>
      <c r="X7984">
        <v>77</v>
      </c>
      <c r="Y7984" t="s">
        <v>1539</v>
      </c>
      <c r="Z7984">
        <v>1</v>
      </c>
      <c r="AA7984">
        <v>5.7625899280575537</v>
      </c>
      <c r="AB7984" t="s">
        <v>738</v>
      </c>
      <c r="AC7984" t="s">
        <v>733</v>
      </c>
      <c r="AD7984">
        <v>144</v>
      </c>
      <c r="AE7984">
        <v>572</v>
      </c>
      <c r="AF7984">
        <v>121</v>
      </c>
    </row>
    <row r="7985" spans="1:32" hidden="1" x14ac:dyDescent="0.25">
      <c r="A7985" t="s">
        <v>692</v>
      </c>
      <c r="B7985" t="s">
        <v>928</v>
      </c>
      <c r="C7985" t="s">
        <v>967</v>
      </c>
      <c r="D7985" t="s">
        <v>968</v>
      </c>
      <c r="E7985" s="67">
        <v>45261</v>
      </c>
      <c r="F7985" t="s">
        <v>725</v>
      </c>
      <c r="G7985" t="s">
        <v>725</v>
      </c>
      <c r="H7985">
        <v>1950</v>
      </c>
      <c r="I7985">
        <v>1950</v>
      </c>
      <c r="J7985">
        <v>270</v>
      </c>
      <c r="K7985">
        <v>300</v>
      </c>
      <c r="M7985">
        <v>1680</v>
      </c>
      <c r="P7985">
        <v>185</v>
      </c>
      <c r="Q7985" t="s">
        <v>726</v>
      </c>
      <c r="R7985">
        <v>0</v>
      </c>
      <c r="S7985">
        <v>1</v>
      </c>
      <c r="T7985">
        <v>1</v>
      </c>
      <c r="U7985">
        <v>4</v>
      </c>
      <c r="V7985">
        <v>-2.0681818181818201</v>
      </c>
      <c r="W7985">
        <v>-9.5416666666666607</v>
      </c>
      <c r="X7985">
        <v>88</v>
      </c>
      <c r="Y7985" t="s">
        <v>1539</v>
      </c>
      <c r="Z7985">
        <v>1</v>
      </c>
      <c r="AA7985">
        <v>9.0810810810810807</v>
      </c>
      <c r="AB7985" t="s">
        <v>738</v>
      </c>
      <c r="AC7985" t="s">
        <v>733</v>
      </c>
      <c r="AD7985">
        <v>225</v>
      </c>
      <c r="AE7985">
        <v>195</v>
      </c>
      <c r="AF7985">
        <v>106</v>
      </c>
    </row>
    <row r="7986" spans="1:32" hidden="1" x14ac:dyDescent="0.25">
      <c r="A7986" t="s">
        <v>692</v>
      </c>
      <c r="B7986" t="s">
        <v>755</v>
      </c>
      <c r="C7986" t="s">
        <v>756</v>
      </c>
      <c r="D7986" t="s">
        <v>969</v>
      </c>
      <c r="E7986" s="67">
        <v>45261</v>
      </c>
      <c r="F7986" t="s">
        <v>725</v>
      </c>
      <c r="G7986" t="s">
        <v>725</v>
      </c>
      <c r="H7986">
        <v>584</v>
      </c>
      <c r="J7986">
        <v>335</v>
      </c>
      <c r="K7986">
        <v>335</v>
      </c>
      <c r="M7986">
        <v>249</v>
      </c>
      <c r="P7986">
        <v>363</v>
      </c>
      <c r="Q7986" t="s">
        <v>726</v>
      </c>
      <c r="R7986">
        <v>0</v>
      </c>
      <c r="S7986">
        <v>1</v>
      </c>
      <c r="T7986">
        <v>1</v>
      </c>
      <c r="U7986">
        <v>4</v>
      </c>
      <c r="V7986">
        <v>-0.163194444444444</v>
      </c>
      <c r="W7986">
        <v>0.76859504132231404</v>
      </c>
      <c r="X7986">
        <v>288</v>
      </c>
      <c r="Y7986" t="s">
        <v>1539</v>
      </c>
      <c r="Z7986">
        <v>1</v>
      </c>
      <c r="AA7986">
        <v>0.68595041322314054</v>
      </c>
      <c r="AB7986" t="s">
        <v>732</v>
      </c>
      <c r="AC7986" t="s">
        <v>726</v>
      </c>
      <c r="AD7986">
        <v>422</v>
      </c>
      <c r="AE7986">
        <v>584</v>
      </c>
      <c r="AF7986">
        <v>333</v>
      </c>
    </row>
    <row r="7987" spans="1:32" hidden="1" x14ac:dyDescent="0.25">
      <c r="A7987" t="s">
        <v>691</v>
      </c>
      <c r="B7987" t="s">
        <v>452</v>
      </c>
      <c r="C7987" t="s">
        <v>492</v>
      </c>
      <c r="D7987" t="s">
        <v>496</v>
      </c>
      <c r="E7987" s="67">
        <v>45261</v>
      </c>
      <c r="F7987" t="s">
        <v>725</v>
      </c>
      <c r="G7987" t="s">
        <v>725</v>
      </c>
      <c r="H7987">
        <v>108</v>
      </c>
      <c r="I7987">
        <v>50</v>
      </c>
      <c r="J7987">
        <v>38</v>
      </c>
      <c r="K7987">
        <v>85</v>
      </c>
      <c r="M7987">
        <v>120</v>
      </c>
      <c r="P7987">
        <v>46</v>
      </c>
      <c r="Q7987" t="s">
        <v>726</v>
      </c>
      <c r="R7987">
        <v>0</v>
      </c>
      <c r="S7987">
        <v>1</v>
      </c>
      <c r="T7987">
        <v>1</v>
      </c>
      <c r="U7987">
        <v>4</v>
      </c>
      <c r="V7987">
        <v>0</v>
      </c>
      <c r="W7987">
        <v>-1</v>
      </c>
      <c r="X7987">
        <v>38</v>
      </c>
      <c r="Y7987" t="s">
        <v>1539</v>
      </c>
      <c r="Z7987">
        <v>1</v>
      </c>
      <c r="AA7987">
        <v>2.6086956521739131</v>
      </c>
      <c r="AB7987" t="s">
        <v>758</v>
      </c>
      <c r="AC7987" t="s">
        <v>726</v>
      </c>
      <c r="AD7987">
        <v>119</v>
      </c>
      <c r="AE7987">
        <v>108</v>
      </c>
      <c r="AF7987">
        <v>66</v>
      </c>
    </row>
    <row r="7988" spans="1:32" hidden="1" x14ac:dyDescent="0.25">
      <c r="A7988" t="s">
        <v>692</v>
      </c>
      <c r="B7988" t="s">
        <v>928</v>
      </c>
      <c r="C7988" t="s">
        <v>970</v>
      </c>
      <c r="D7988" t="s">
        <v>971</v>
      </c>
      <c r="E7988" s="67">
        <v>45261</v>
      </c>
      <c r="F7988" t="s">
        <v>725</v>
      </c>
      <c r="G7988" t="s">
        <v>725</v>
      </c>
      <c r="H7988">
        <v>418</v>
      </c>
      <c r="J7988">
        <v>182</v>
      </c>
      <c r="K7988">
        <v>200</v>
      </c>
      <c r="M7988">
        <v>336</v>
      </c>
      <c r="P7988">
        <v>137</v>
      </c>
      <c r="Q7988" t="s">
        <v>726</v>
      </c>
      <c r="R7988">
        <v>0</v>
      </c>
      <c r="S7988">
        <v>1</v>
      </c>
      <c r="T7988">
        <v>1</v>
      </c>
      <c r="U7988">
        <v>4</v>
      </c>
      <c r="V7988">
        <v>-1.7164179104477599</v>
      </c>
      <c r="W7988">
        <v>-1.3571428571428601</v>
      </c>
      <c r="X7988">
        <v>67</v>
      </c>
      <c r="Y7988" t="s">
        <v>1539</v>
      </c>
      <c r="Z7988">
        <v>1</v>
      </c>
      <c r="AA7988">
        <v>2.4525547445255476</v>
      </c>
      <c r="AB7988" t="s">
        <v>758</v>
      </c>
      <c r="AC7988" t="s">
        <v>733</v>
      </c>
      <c r="AD7988">
        <v>148</v>
      </c>
      <c r="AE7988">
        <v>418</v>
      </c>
      <c r="AF7988">
        <v>48</v>
      </c>
    </row>
    <row r="7989" spans="1:32" hidden="1" x14ac:dyDescent="0.25">
      <c r="A7989" t="s">
        <v>692</v>
      </c>
      <c r="B7989" t="s">
        <v>755</v>
      </c>
      <c r="C7989" t="s">
        <v>54</v>
      </c>
      <c r="D7989" t="s">
        <v>55</v>
      </c>
      <c r="E7989" s="67">
        <v>45261</v>
      </c>
      <c r="F7989" t="s">
        <v>725</v>
      </c>
      <c r="G7989" t="s">
        <v>725</v>
      </c>
      <c r="H7989">
        <v>623</v>
      </c>
      <c r="J7989">
        <v>155</v>
      </c>
      <c r="K7989">
        <v>155</v>
      </c>
      <c r="M7989">
        <v>468</v>
      </c>
      <c r="P7989">
        <v>164</v>
      </c>
      <c r="Q7989" t="s">
        <v>726</v>
      </c>
      <c r="R7989">
        <v>0</v>
      </c>
      <c r="S7989">
        <v>1</v>
      </c>
      <c r="T7989">
        <v>1</v>
      </c>
      <c r="U7989">
        <v>4</v>
      </c>
      <c r="V7989">
        <v>-1.5833333333333299</v>
      </c>
      <c r="W7989">
        <v>-2.08510638297872</v>
      </c>
      <c r="X7989">
        <v>60</v>
      </c>
      <c r="Y7989" t="s">
        <v>1539</v>
      </c>
      <c r="Z7989">
        <v>1</v>
      </c>
      <c r="AA7989">
        <v>2.8536585365853657</v>
      </c>
      <c r="AB7989" t="s">
        <v>758</v>
      </c>
      <c r="AC7989" t="s">
        <v>726</v>
      </c>
      <c r="AD7989">
        <v>168</v>
      </c>
      <c r="AE7989">
        <v>623</v>
      </c>
      <c r="AF7989">
        <v>66</v>
      </c>
    </row>
    <row r="7990" spans="1:32" hidden="1" x14ac:dyDescent="0.25">
      <c r="A7990" t="s">
        <v>691</v>
      </c>
      <c r="B7990" t="s">
        <v>452</v>
      </c>
      <c r="C7990" t="s">
        <v>456</v>
      </c>
      <c r="D7990" t="s">
        <v>457</v>
      </c>
      <c r="E7990" s="67">
        <v>45261</v>
      </c>
      <c r="F7990" t="s">
        <v>725</v>
      </c>
      <c r="G7990" t="s">
        <v>725</v>
      </c>
      <c r="H7990">
        <v>184</v>
      </c>
      <c r="I7990">
        <v>475</v>
      </c>
      <c r="J7990">
        <v>123</v>
      </c>
      <c r="K7990">
        <v>115</v>
      </c>
      <c r="M7990">
        <v>536</v>
      </c>
      <c r="P7990">
        <v>184</v>
      </c>
      <c r="Q7990" t="s">
        <v>726</v>
      </c>
      <c r="R7990">
        <v>0</v>
      </c>
      <c r="S7990">
        <v>1</v>
      </c>
      <c r="T7990">
        <v>1</v>
      </c>
      <c r="U7990">
        <v>4</v>
      </c>
      <c r="V7990">
        <v>9.5588235294117599E-2</v>
      </c>
      <c r="W7990">
        <v>0.18181818181818199</v>
      </c>
      <c r="X7990">
        <v>136</v>
      </c>
      <c r="Y7990" t="s">
        <v>1539</v>
      </c>
      <c r="Z7990">
        <v>1</v>
      </c>
      <c r="AA7990">
        <v>2.9130434782608696</v>
      </c>
      <c r="AB7990" t="s">
        <v>758</v>
      </c>
      <c r="AC7990" t="s">
        <v>726</v>
      </c>
      <c r="AD7990">
        <v>243</v>
      </c>
      <c r="AE7990">
        <v>91</v>
      </c>
      <c r="AF7990">
        <v>193</v>
      </c>
    </row>
    <row r="7991" spans="1:32" hidden="1" x14ac:dyDescent="0.25">
      <c r="A7991" t="s">
        <v>692</v>
      </c>
      <c r="B7991" t="s">
        <v>747</v>
      </c>
      <c r="C7991" t="s">
        <v>972</v>
      </c>
      <c r="D7991" t="s">
        <v>973</v>
      </c>
      <c r="E7991" s="67">
        <v>45261</v>
      </c>
      <c r="F7991" t="s">
        <v>725</v>
      </c>
      <c r="G7991" t="s">
        <v>725</v>
      </c>
      <c r="H7991">
        <v>141</v>
      </c>
      <c r="J7991">
        <v>107</v>
      </c>
      <c r="K7991">
        <v>130</v>
      </c>
      <c r="M7991">
        <v>34</v>
      </c>
      <c r="P7991">
        <v>91</v>
      </c>
      <c r="Q7991" t="s">
        <v>726</v>
      </c>
      <c r="R7991">
        <v>0</v>
      </c>
      <c r="S7991">
        <v>1</v>
      </c>
      <c r="T7991">
        <v>1</v>
      </c>
      <c r="U7991">
        <v>4</v>
      </c>
      <c r="V7991">
        <v>0</v>
      </c>
      <c r="W7991">
        <v>-8.0808080808080801E-2</v>
      </c>
      <c r="X7991">
        <v>107</v>
      </c>
      <c r="Y7991" t="s">
        <v>1539</v>
      </c>
      <c r="Z7991">
        <v>1</v>
      </c>
      <c r="AA7991">
        <v>0.37362637362637363</v>
      </c>
      <c r="AB7991" t="s">
        <v>732</v>
      </c>
      <c r="AC7991" t="s">
        <v>726</v>
      </c>
      <c r="AD7991">
        <v>101</v>
      </c>
      <c r="AE7991">
        <v>141</v>
      </c>
      <c r="AF7991">
        <v>101</v>
      </c>
    </row>
    <row r="7992" spans="1:32" hidden="1" x14ac:dyDescent="0.25">
      <c r="A7992" t="s">
        <v>692</v>
      </c>
      <c r="B7992" t="s">
        <v>752</v>
      </c>
      <c r="C7992" t="s">
        <v>974</v>
      </c>
      <c r="D7992" t="s">
        <v>975</v>
      </c>
      <c r="E7992" s="67">
        <v>45261</v>
      </c>
      <c r="F7992" t="s">
        <v>725</v>
      </c>
      <c r="G7992" t="s">
        <v>725</v>
      </c>
      <c r="H7992">
        <v>323</v>
      </c>
      <c r="J7992">
        <v>50</v>
      </c>
      <c r="K7992">
        <v>59</v>
      </c>
      <c r="M7992">
        <v>275</v>
      </c>
      <c r="P7992">
        <v>52</v>
      </c>
      <c r="Q7992" t="s">
        <v>726</v>
      </c>
      <c r="R7992">
        <v>0</v>
      </c>
      <c r="S7992">
        <v>1</v>
      </c>
      <c r="T7992">
        <v>1</v>
      </c>
      <c r="U7992">
        <v>4</v>
      </c>
      <c r="V7992">
        <v>-0.92307692307692302</v>
      </c>
      <c r="W7992">
        <v>-1.0526315789473699</v>
      </c>
      <c r="X7992">
        <v>26</v>
      </c>
      <c r="Y7992" t="s">
        <v>1539</v>
      </c>
      <c r="Z7992">
        <v>1</v>
      </c>
      <c r="AA7992">
        <v>5.2884615384615383</v>
      </c>
      <c r="AB7992" t="s">
        <v>738</v>
      </c>
      <c r="AC7992" t="s">
        <v>733</v>
      </c>
      <c r="AD7992">
        <v>39</v>
      </c>
      <c r="AE7992">
        <v>330</v>
      </c>
      <c r="AF7992">
        <v>39</v>
      </c>
    </row>
    <row r="7993" spans="1:32" hidden="1" x14ac:dyDescent="0.25">
      <c r="A7993" t="s">
        <v>692</v>
      </c>
      <c r="B7993" t="s">
        <v>747</v>
      </c>
      <c r="C7993" t="s">
        <v>976</v>
      </c>
      <c r="D7993" t="s">
        <v>977</v>
      </c>
      <c r="E7993" s="67">
        <v>45261</v>
      </c>
      <c r="F7993" t="s">
        <v>725</v>
      </c>
      <c r="G7993" t="s">
        <v>725</v>
      </c>
      <c r="H7993">
        <v>805</v>
      </c>
      <c r="J7993">
        <v>181</v>
      </c>
      <c r="K7993">
        <v>205</v>
      </c>
      <c r="M7993">
        <v>624</v>
      </c>
      <c r="P7993">
        <v>203</v>
      </c>
      <c r="Q7993" t="s">
        <v>726</v>
      </c>
      <c r="R7993">
        <v>0</v>
      </c>
      <c r="S7993">
        <v>1</v>
      </c>
      <c r="T7993">
        <v>1</v>
      </c>
      <c r="U7993">
        <v>4</v>
      </c>
      <c r="V7993">
        <v>-0.145569620253165</v>
      </c>
      <c r="W7993">
        <v>0.203703703703704</v>
      </c>
      <c r="X7993">
        <v>158</v>
      </c>
      <c r="Y7993" t="s">
        <v>1539</v>
      </c>
      <c r="Z7993">
        <v>1</v>
      </c>
      <c r="AA7993">
        <v>3.0738916256157633</v>
      </c>
      <c r="AB7993" t="s">
        <v>758</v>
      </c>
      <c r="AC7993" t="s">
        <v>726</v>
      </c>
      <c r="AD7993">
        <v>320</v>
      </c>
      <c r="AE7993">
        <v>805</v>
      </c>
      <c r="AF7993">
        <v>309</v>
      </c>
    </row>
    <row r="7994" spans="1:32" hidden="1" x14ac:dyDescent="0.25">
      <c r="A7994" t="s">
        <v>692</v>
      </c>
      <c r="B7994" t="s">
        <v>899</v>
      </c>
      <c r="C7994" t="s">
        <v>978</v>
      </c>
      <c r="D7994" t="s">
        <v>979</v>
      </c>
      <c r="E7994" s="67">
        <v>45261</v>
      </c>
      <c r="F7994" t="s">
        <v>725</v>
      </c>
      <c r="G7994" t="s">
        <v>725</v>
      </c>
      <c r="H7994">
        <v>219</v>
      </c>
      <c r="J7994">
        <v>72</v>
      </c>
      <c r="K7994">
        <v>100</v>
      </c>
      <c r="M7994">
        <v>147</v>
      </c>
      <c r="P7994">
        <v>51</v>
      </c>
      <c r="Q7994" t="s">
        <v>726</v>
      </c>
      <c r="R7994">
        <v>0</v>
      </c>
      <c r="S7994">
        <v>0</v>
      </c>
      <c r="T7994">
        <v>1</v>
      </c>
      <c r="U7994">
        <v>3</v>
      </c>
      <c r="V7994">
        <v>-1.6666666666666701</v>
      </c>
      <c r="W7994">
        <v>-3.6170212765957399</v>
      </c>
      <c r="X7994">
        <v>27</v>
      </c>
      <c r="Y7994" t="s">
        <v>1539</v>
      </c>
      <c r="Z7994">
        <v>1</v>
      </c>
      <c r="AA7994">
        <v>2.8823529411764706</v>
      </c>
      <c r="AB7994" t="s">
        <v>758</v>
      </c>
      <c r="AC7994" t="s">
        <v>726</v>
      </c>
      <c r="AD7994">
        <v>100</v>
      </c>
      <c r="AE7994">
        <v>209</v>
      </c>
      <c r="AF7994">
        <v>54</v>
      </c>
    </row>
    <row r="7995" spans="1:32" hidden="1" x14ac:dyDescent="0.25">
      <c r="A7995" t="s">
        <v>692</v>
      </c>
      <c r="B7995" t="s">
        <v>899</v>
      </c>
      <c r="C7995" t="s">
        <v>980</v>
      </c>
      <c r="D7995" t="s">
        <v>981</v>
      </c>
      <c r="E7995" s="67">
        <v>45261</v>
      </c>
      <c r="F7995" t="s">
        <v>725</v>
      </c>
      <c r="G7995" t="s">
        <v>725</v>
      </c>
      <c r="H7995">
        <v>459</v>
      </c>
      <c r="J7995">
        <v>150</v>
      </c>
      <c r="K7995">
        <v>150</v>
      </c>
      <c r="M7995">
        <v>416</v>
      </c>
      <c r="P7995">
        <v>164</v>
      </c>
      <c r="Q7995" t="s">
        <v>726</v>
      </c>
      <c r="R7995">
        <v>0</v>
      </c>
      <c r="S7995">
        <v>1</v>
      </c>
      <c r="T7995">
        <v>1</v>
      </c>
      <c r="U7995">
        <v>4</v>
      </c>
      <c r="V7995">
        <v>-0.37614678899082599</v>
      </c>
      <c r="W7995">
        <v>-0.39215686274509798</v>
      </c>
      <c r="X7995">
        <v>109</v>
      </c>
      <c r="Y7995" t="s">
        <v>1539</v>
      </c>
      <c r="Z7995">
        <v>1</v>
      </c>
      <c r="AA7995">
        <v>2.5365853658536586</v>
      </c>
      <c r="AB7995" t="s">
        <v>758</v>
      </c>
      <c r="AC7995" t="s">
        <v>733</v>
      </c>
      <c r="AD7995">
        <v>167</v>
      </c>
      <c r="AE7995">
        <v>566</v>
      </c>
      <c r="AF7995">
        <v>109</v>
      </c>
    </row>
    <row r="7996" spans="1:32" hidden="1" x14ac:dyDescent="0.25">
      <c r="A7996" t="s">
        <v>692</v>
      </c>
      <c r="B7996" t="s">
        <v>752</v>
      </c>
      <c r="C7996" t="s">
        <v>982</v>
      </c>
      <c r="D7996" t="s">
        <v>983</v>
      </c>
      <c r="E7996" s="67">
        <v>45261</v>
      </c>
      <c r="F7996" t="s">
        <v>725</v>
      </c>
      <c r="G7996" t="s">
        <v>725</v>
      </c>
      <c r="H7996">
        <v>234</v>
      </c>
      <c r="J7996">
        <v>94</v>
      </c>
      <c r="K7996">
        <v>150</v>
      </c>
      <c r="M7996">
        <v>140</v>
      </c>
      <c r="P7996">
        <v>70</v>
      </c>
      <c r="Q7996" t="s">
        <v>726</v>
      </c>
      <c r="R7996">
        <v>0</v>
      </c>
      <c r="S7996">
        <v>1</v>
      </c>
      <c r="T7996">
        <v>1</v>
      </c>
      <c r="U7996">
        <v>4</v>
      </c>
      <c r="V7996">
        <v>-0.23684210526315799</v>
      </c>
      <c r="W7996">
        <v>0.21052631578947401</v>
      </c>
      <c r="X7996">
        <v>76</v>
      </c>
      <c r="Y7996" t="s">
        <v>1539</v>
      </c>
      <c r="Z7996">
        <v>1</v>
      </c>
      <c r="AA7996">
        <v>2</v>
      </c>
      <c r="AB7996" t="s">
        <v>758</v>
      </c>
      <c r="AC7996" t="s">
        <v>726</v>
      </c>
      <c r="AD7996">
        <v>107</v>
      </c>
      <c r="AE7996">
        <v>234</v>
      </c>
      <c r="AF7996">
        <v>97</v>
      </c>
    </row>
    <row r="7997" spans="1:32" hidden="1" x14ac:dyDescent="0.25">
      <c r="A7997" t="s">
        <v>692</v>
      </c>
      <c r="B7997" t="s">
        <v>729</v>
      </c>
      <c r="C7997" t="s">
        <v>984</v>
      </c>
      <c r="D7997" t="s">
        <v>985</v>
      </c>
      <c r="E7997" s="67">
        <v>45261</v>
      </c>
      <c r="F7997" t="s">
        <v>725</v>
      </c>
      <c r="G7997" t="s">
        <v>725</v>
      </c>
      <c r="H7997">
        <v>250</v>
      </c>
      <c r="J7997">
        <v>188</v>
      </c>
      <c r="K7997">
        <v>188</v>
      </c>
      <c r="M7997">
        <v>62</v>
      </c>
      <c r="P7997">
        <v>167</v>
      </c>
      <c r="Q7997" t="s">
        <v>726</v>
      </c>
      <c r="R7997">
        <v>0</v>
      </c>
      <c r="S7997">
        <v>1</v>
      </c>
      <c r="T7997">
        <v>1</v>
      </c>
      <c r="U7997">
        <v>4</v>
      </c>
      <c r="V7997">
        <v>-8.6705202312138699E-2</v>
      </c>
      <c r="W7997">
        <v>0.22448979591836701</v>
      </c>
      <c r="X7997">
        <v>173</v>
      </c>
      <c r="Y7997" t="s">
        <v>1539</v>
      </c>
      <c r="Z7997">
        <v>1</v>
      </c>
      <c r="AA7997">
        <v>0.3712574850299401</v>
      </c>
      <c r="AB7997" t="s">
        <v>732</v>
      </c>
      <c r="AC7997" t="s">
        <v>726</v>
      </c>
      <c r="AD7997">
        <v>163</v>
      </c>
      <c r="AE7997">
        <v>250</v>
      </c>
      <c r="AF7997">
        <v>148</v>
      </c>
    </row>
    <row r="7998" spans="1:32" hidden="1" x14ac:dyDescent="0.25">
      <c r="A7998" t="s">
        <v>691</v>
      </c>
      <c r="B7998" t="s">
        <v>390</v>
      </c>
      <c r="C7998" t="s">
        <v>393</v>
      </c>
      <c r="D7998" t="s">
        <v>395</v>
      </c>
      <c r="E7998" s="67">
        <v>45261</v>
      </c>
      <c r="F7998" t="s">
        <v>725</v>
      </c>
      <c r="G7998" t="s">
        <v>725</v>
      </c>
      <c r="H7998">
        <v>19</v>
      </c>
      <c r="I7998">
        <v>50</v>
      </c>
      <c r="J7998">
        <v>29</v>
      </c>
      <c r="K7998">
        <v>30</v>
      </c>
      <c r="M7998">
        <v>40</v>
      </c>
      <c r="P7998">
        <v>24</v>
      </c>
      <c r="Q7998" t="s">
        <v>726</v>
      </c>
      <c r="R7998">
        <v>0</v>
      </c>
      <c r="S7998">
        <v>1</v>
      </c>
      <c r="T7998">
        <v>1</v>
      </c>
      <c r="U7998">
        <v>4</v>
      </c>
      <c r="V7998">
        <v>0</v>
      </c>
      <c r="W7998">
        <v>0.12</v>
      </c>
      <c r="X7998">
        <v>29</v>
      </c>
      <c r="Y7998" t="s">
        <v>1539</v>
      </c>
      <c r="Z7998">
        <v>1</v>
      </c>
      <c r="AA7998">
        <v>1.6666666666666667</v>
      </c>
      <c r="AB7998" t="s">
        <v>758</v>
      </c>
      <c r="AC7998" t="s">
        <v>726</v>
      </c>
      <c r="AD7998">
        <v>58</v>
      </c>
      <c r="AE7998">
        <v>19</v>
      </c>
      <c r="AF7998">
        <v>51</v>
      </c>
    </row>
    <row r="7999" spans="1:32" hidden="1" x14ac:dyDescent="0.25">
      <c r="A7999" t="s">
        <v>692</v>
      </c>
      <c r="B7999" t="s">
        <v>986</v>
      </c>
      <c r="C7999" t="s">
        <v>987</v>
      </c>
      <c r="D7999" t="s">
        <v>988</v>
      </c>
      <c r="E7999" s="67">
        <v>45261</v>
      </c>
      <c r="F7999" t="s">
        <v>725</v>
      </c>
      <c r="G7999" t="s">
        <v>725</v>
      </c>
      <c r="H7999">
        <v>22</v>
      </c>
      <c r="J7999">
        <v>11</v>
      </c>
      <c r="K7999">
        <v>150</v>
      </c>
      <c r="M7999">
        <v>11</v>
      </c>
      <c r="P7999">
        <v>40</v>
      </c>
      <c r="Q7999" t="s">
        <v>726</v>
      </c>
      <c r="R7999">
        <v>0</v>
      </c>
      <c r="S7999">
        <v>1</v>
      </c>
      <c r="T7999">
        <v>1</v>
      </c>
      <c r="U7999">
        <v>4</v>
      </c>
      <c r="V7999">
        <v>0</v>
      </c>
      <c r="W7999">
        <v>-0.9</v>
      </c>
      <c r="X7999">
        <v>11</v>
      </c>
      <c r="Y7999" t="s">
        <v>1539</v>
      </c>
      <c r="Z7999">
        <v>1</v>
      </c>
      <c r="AA7999">
        <v>0.27500000000000002</v>
      </c>
      <c r="AB7999" t="s">
        <v>732</v>
      </c>
      <c r="AC7999" t="s">
        <v>726</v>
      </c>
      <c r="AD7999">
        <v>69</v>
      </c>
      <c r="AE7999">
        <v>22</v>
      </c>
      <c r="AF7999">
        <v>68</v>
      </c>
    </row>
    <row r="8000" spans="1:32" hidden="1" x14ac:dyDescent="0.25">
      <c r="A8000" t="s">
        <v>691</v>
      </c>
      <c r="B8000" t="s">
        <v>390</v>
      </c>
      <c r="C8000" t="s">
        <v>404</v>
      </c>
      <c r="D8000" t="s">
        <v>406</v>
      </c>
      <c r="E8000" s="67">
        <v>45261</v>
      </c>
      <c r="F8000" t="s">
        <v>725</v>
      </c>
      <c r="G8000" t="s">
        <v>725</v>
      </c>
      <c r="H8000">
        <v>222</v>
      </c>
      <c r="I8000">
        <v>75</v>
      </c>
      <c r="J8000">
        <v>19</v>
      </c>
      <c r="K8000">
        <v>20</v>
      </c>
      <c r="M8000">
        <v>278</v>
      </c>
      <c r="P8000">
        <v>32</v>
      </c>
      <c r="Q8000" t="s">
        <v>726</v>
      </c>
      <c r="R8000">
        <v>0</v>
      </c>
      <c r="S8000">
        <v>1</v>
      </c>
      <c r="T8000">
        <v>1</v>
      </c>
      <c r="U8000">
        <v>4</v>
      </c>
      <c r="V8000">
        <v>0</v>
      </c>
      <c r="W8000">
        <v>0.27500000000000002</v>
      </c>
      <c r="X8000">
        <v>19</v>
      </c>
      <c r="Y8000" t="s">
        <v>1539</v>
      </c>
      <c r="Z8000">
        <v>1</v>
      </c>
      <c r="AA8000">
        <v>8.6875</v>
      </c>
      <c r="AB8000" t="s">
        <v>738</v>
      </c>
      <c r="AC8000" t="s">
        <v>726</v>
      </c>
      <c r="AD8000">
        <v>28</v>
      </c>
      <c r="AE8000">
        <v>222</v>
      </c>
      <c r="AF8000">
        <v>28</v>
      </c>
    </row>
    <row r="8001" spans="1:32" hidden="1" x14ac:dyDescent="0.25">
      <c r="A8001" t="s">
        <v>692</v>
      </c>
      <c r="B8001" t="s">
        <v>828</v>
      </c>
      <c r="C8001" t="s">
        <v>989</v>
      </c>
      <c r="D8001" t="s">
        <v>990</v>
      </c>
      <c r="E8001" s="67">
        <v>45261</v>
      </c>
      <c r="F8001" t="s">
        <v>725</v>
      </c>
      <c r="G8001" t="s">
        <v>725</v>
      </c>
      <c r="H8001">
        <v>515</v>
      </c>
      <c r="I8001">
        <v>75</v>
      </c>
      <c r="J8001">
        <v>93</v>
      </c>
      <c r="L8001">
        <v>8</v>
      </c>
      <c r="M8001">
        <v>489</v>
      </c>
      <c r="P8001">
        <v>92</v>
      </c>
      <c r="Q8001" t="s">
        <v>726</v>
      </c>
      <c r="R8001">
        <v>0</v>
      </c>
      <c r="S8001">
        <v>1</v>
      </c>
      <c r="T8001">
        <v>1</v>
      </c>
      <c r="U8001">
        <v>4</v>
      </c>
      <c r="V8001">
        <v>-6.8965517241379296E-2</v>
      </c>
      <c r="W8001">
        <v>-7.2</v>
      </c>
      <c r="X8001">
        <v>87</v>
      </c>
      <c r="Y8001" t="s">
        <v>1539</v>
      </c>
      <c r="Z8001">
        <v>1</v>
      </c>
      <c r="AA8001">
        <v>5.3152173913043477</v>
      </c>
      <c r="AB8001" t="s">
        <v>738</v>
      </c>
      <c r="AC8001" t="s">
        <v>726</v>
      </c>
      <c r="AD8001">
        <v>133</v>
      </c>
      <c r="AE8001">
        <v>515</v>
      </c>
      <c r="AF8001">
        <v>123</v>
      </c>
    </row>
    <row r="8002" spans="1:32" hidden="1" x14ac:dyDescent="0.25">
      <c r="A8002" t="s">
        <v>692</v>
      </c>
      <c r="B8002" t="s">
        <v>991</v>
      </c>
      <c r="C8002" t="s">
        <v>992</v>
      </c>
      <c r="D8002" t="s">
        <v>993</v>
      </c>
      <c r="E8002" s="67">
        <v>45261</v>
      </c>
      <c r="F8002" t="s">
        <v>725</v>
      </c>
      <c r="G8002" t="s">
        <v>725</v>
      </c>
      <c r="H8002">
        <v>455</v>
      </c>
      <c r="J8002">
        <v>61</v>
      </c>
      <c r="M8002">
        <v>394</v>
      </c>
      <c r="P8002">
        <v>73</v>
      </c>
      <c r="Q8002" t="s">
        <v>726</v>
      </c>
      <c r="R8002">
        <v>0</v>
      </c>
      <c r="S8002">
        <v>1</v>
      </c>
      <c r="T8002">
        <v>1</v>
      </c>
      <c r="U8002">
        <v>4</v>
      </c>
      <c r="V8002">
        <v>-0.24489795918367299</v>
      </c>
      <c r="W8002">
        <v>0.16129032258064499</v>
      </c>
      <c r="X8002">
        <v>49</v>
      </c>
      <c r="Y8002" t="s">
        <v>1539</v>
      </c>
      <c r="Z8002">
        <v>1</v>
      </c>
      <c r="AA8002">
        <v>5.397260273972603</v>
      </c>
      <c r="AB8002" t="s">
        <v>738</v>
      </c>
      <c r="AC8002" t="s">
        <v>726</v>
      </c>
      <c r="AD8002">
        <v>70</v>
      </c>
      <c r="AE8002">
        <v>455</v>
      </c>
      <c r="AF8002">
        <v>53</v>
      </c>
    </row>
    <row r="8003" spans="1:32" hidden="1" x14ac:dyDescent="0.25">
      <c r="A8003" t="s">
        <v>692</v>
      </c>
      <c r="B8003" t="s">
        <v>986</v>
      </c>
      <c r="C8003" t="s">
        <v>994</v>
      </c>
      <c r="D8003" t="s">
        <v>995</v>
      </c>
      <c r="E8003" s="67">
        <v>45261</v>
      </c>
      <c r="F8003" t="s">
        <v>725</v>
      </c>
      <c r="G8003" t="s">
        <v>725</v>
      </c>
      <c r="H8003">
        <v>69</v>
      </c>
      <c r="J8003">
        <v>59</v>
      </c>
      <c r="K8003">
        <v>100</v>
      </c>
      <c r="M8003">
        <v>10</v>
      </c>
      <c r="P8003">
        <v>47</v>
      </c>
      <c r="Q8003" t="s">
        <v>726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-0.17948717948717999</v>
      </c>
      <c r="X8003">
        <v>59</v>
      </c>
      <c r="Y8003" t="s">
        <v>1539</v>
      </c>
      <c r="Z8003">
        <v>1</v>
      </c>
      <c r="AA8003">
        <v>0.21276595744680851</v>
      </c>
      <c r="AB8003" t="s">
        <v>732</v>
      </c>
      <c r="AC8003" t="s">
        <v>726</v>
      </c>
      <c r="AD8003">
        <v>58</v>
      </c>
      <c r="AE8003">
        <v>69</v>
      </c>
      <c r="AF8003">
        <v>58</v>
      </c>
    </row>
    <row r="8004" spans="1:32" hidden="1" x14ac:dyDescent="0.25">
      <c r="A8004" t="s">
        <v>692</v>
      </c>
      <c r="B8004" t="s">
        <v>735</v>
      </c>
      <c r="C8004" t="s">
        <v>996</v>
      </c>
      <c r="D8004" t="s">
        <v>997</v>
      </c>
      <c r="E8004" s="67">
        <v>45261</v>
      </c>
      <c r="F8004" t="s">
        <v>725</v>
      </c>
      <c r="G8004" t="s">
        <v>725</v>
      </c>
      <c r="H8004">
        <v>305</v>
      </c>
      <c r="J8004">
        <v>117</v>
      </c>
      <c r="K8004">
        <v>207</v>
      </c>
      <c r="M8004">
        <v>188</v>
      </c>
      <c r="P8004">
        <v>113</v>
      </c>
      <c r="Q8004" t="s">
        <v>726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-0.48611111111111099</v>
      </c>
      <c r="X8004">
        <v>117</v>
      </c>
      <c r="Y8004" t="s">
        <v>1539</v>
      </c>
      <c r="Z8004">
        <v>1</v>
      </c>
      <c r="AA8004">
        <v>1.663716814159292</v>
      </c>
      <c r="AB8004" t="s">
        <v>758</v>
      </c>
      <c r="AC8004" t="s">
        <v>726</v>
      </c>
      <c r="AD8004">
        <v>152</v>
      </c>
      <c r="AE8004">
        <v>323</v>
      </c>
      <c r="AF8004">
        <v>152</v>
      </c>
    </row>
    <row r="8005" spans="1:32" hidden="1" x14ac:dyDescent="0.25">
      <c r="A8005" t="s">
        <v>692</v>
      </c>
      <c r="B8005" t="s">
        <v>747</v>
      </c>
      <c r="C8005" t="s">
        <v>998</v>
      </c>
      <c r="D8005" t="s">
        <v>999</v>
      </c>
      <c r="E8005" s="67">
        <v>45261</v>
      </c>
      <c r="F8005" t="s">
        <v>725</v>
      </c>
      <c r="G8005" t="s">
        <v>725</v>
      </c>
      <c r="H8005">
        <v>600</v>
      </c>
      <c r="J8005">
        <v>329</v>
      </c>
      <c r="K8005">
        <v>330</v>
      </c>
      <c r="M8005">
        <v>271</v>
      </c>
      <c r="P8005">
        <v>255</v>
      </c>
      <c r="Q8005" t="s">
        <v>726</v>
      </c>
      <c r="R8005">
        <v>0</v>
      </c>
      <c r="S8005">
        <v>1</v>
      </c>
      <c r="T8005">
        <v>1</v>
      </c>
      <c r="U8005">
        <v>4</v>
      </c>
      <c r="V8005">
        <v>-1.25342465753425</v>
      </c>
      <c r="W8005">
        <v>0.61363636363636398</v>
      </c>
      <c r="X8005">
        <v>146</v>
      </c>
      <c r="Y8005" t="s">
        <v>1539</v>
      </c>
      <c r="Z8005">
        <v>1</v>
      </c>
      <c r="AA8005">
        <v>1.0627450980392157</v>
      </c>
      <c r="AB8005" t="s">
        <v>758</v>
      </c>
      <c r="AC8005" t="s">
        <v>726</v>
      </c>
      <c r="AD8005">
        <v>554</v>
      </c>
      <c r="AE8005">
        <v>600</v>
      </c>
    </row>
    <row r="8006" spans="1:32" hidden="1" x14ac:dyDescent="0.25">
      <c r="A8006" t="s">
        <v>692</v>
      </c>
      <c r="B8006" t="s">
        <v>766</v>
      </c>
      <c r="C8006" t="s">
        <v>1000</v>
      </c>
      <c r="D8006" t="s">
        <v>1001</v>
      </c>
      <c r="E8006" s="67">
        <v>45261</v>
      </c>
      <c r="Q8006" t="s">
        <v>733</v>
      </c>
      <c r="R8006">
        <v>1</v>
      </c>
      <c r="S8006">
        <v>0</v>
      </c>
      <c r="T8006">
        <v>0</v>
      </c>
      <c r="U8006">
        <v>0</v>
      </c>
      <c r="Y8006" t="s">
        <v>1539</v>
      </c>
      <c r="Z8006">
        <v>0</v>
      </c>
      <c r="AA8006">
        <v>0</v>
      </c>
      <c r="AB8006" t="s">
        <v>734</v>
      </c>
      <c r="AC8006" t="s">
        <v>734</v>
      </c>
    </row>
    <row r="8007" spans="1:32" hidden="1" x14ac:dyDescent="0.25">
      <c r="A8007" t="s">
        <v>692</v>
      </c>
      <c r="B8007" t="s">
        <v>766</v>
      </c>
      <c r="C8007" t="s">
        <v>1000</v>
      </c>
      <c r="D8007" t="s">
        <v>1001</v>
      </c>
      <c r="E8007" s="67">
        <v>45261</v>
      </c>
      <c r="Q8007" t="s">
        <v>733</v>
      </c>
      <c r="R8007">
        <v>1</v>
      </c>
      <c r="S8007">
        <v>0</v>
      </c>
      <c r="T8007">
        <v>0</v>
      </c>
      <c r="U8007">
        <v>0</v>
      </c>
      <c r="Y8007" t="s">
        <v>1539</v>
      </c>
      <c r="Z8007">
        <v>0</v>
      </c>
      <c r="AA8007">
        <v>0</v>
      </c>
      <c r="AB8007" t="s">
        <v>734</v>
      </c>
      <c r="AC8007" t="s">
        <v>734</v>
      </c>
    </row>
    <row r="8008" spans="1:32" hidden="1" x14ac:dyDescent="0.25">
      <c r="A8008" t="s">
        <v>692</v>
      </c>
      <c r="B8008" t="s">
        <v>766</v>
      </c>
      <c r="C8008" t="s">
        <v>1000</v>
      </c>
      <c r="D8008" t="s">
        <v>1001</v>
      </c>
      <c r="E8008" s="67">
        <v>45261</v>
      </c>
      <c r="Q8008" t="s">
        <v>733</v>
      </c>
      <c r="R8008">
        <v>1</v>
      </c>
      <c r="S8008">
        <v>0</v>
      </c>
      <c r="T8008">
        <v>0</v>
      </c>
      <c r="U8008">
        <v>0</v>
      </c>
      <c r="Y8008" t="s">
        <v>1539</v>
      </c>
      <c r="Z8008">
        <v>0</v>
      </c>
      <c r="AA8008">
        <v>0</v>
      </c>
      <c r="AB8008" t="s">
        <v>734</v>
      </c>
      <c r="AC8008" t="s">
        <v>734</v>
      </c>
    </row>
    <row r="8009" spans="1:32" hidden="1" x14ac:dyDescent="0.25">
      <c r="A8009" t="s">
        <v>692</v>
      </c>
      <c r="B8009" t="s">
        <v>766</v>
      </c>
      <c r="C8009" t="s">
        <v>1000</v>
      </c>
      <c r="D8009" t="s">
        <v>1001</v>
      </c>
      <c r="E8009" s="67">
        <v>45261</v>
      </c>
      <c r="Q8009" t="s">
        <v>733</v>
      </c>
      <c r="R8009">
        <v>1</v>
      </c>
      <c r="S8009">
        <v>0</v>
      </c>
      <c r="T8009">
        <v>0</v>
      </c>
      <c r="U8009">
        <v>0</v>
      </c>
      <c r="Y8009" t="s">
        <v>1539</v>
      </c>
      <c r="Z8009">
        <v>0</v>
      </c>
      <c r="AA8009">
        <v>0</v>
      </c>
      <c r="AB8009" t="s">
        <v>734</v>
      </c>
      <c r="AC8009" t="s">
        <v>734</v>
      </c>
    </row>
    <row r="8010" spans="1:32" hidden="1" x14ac:dyDescent="0.25">
      <c r="A8010" t="s">
        <v>692</v>
      </c>
      <c r="B8010" t="s">
        <v>766</v>
      </c>
      <c r="C8010" t="s">
        <v>1000</v>
      </c>
      <c r="D8010" t="s">
        <v>1001</v>
      </c>
      <c r="E8010" s="67">
        <v>45261</v>
      </c>
      <c r="Q8010" t="s">
        <v>733</v>
      </c>
      <c r="R8010">
        <v>1</v>
      </c>
      <c r="S8010">
        <v>0</v>
      </c>
      <c r="T8010">
        <v>0</v>
      </c>
      <c r="U8010">
        <v>0</v>
      </c>
      <c r="Y8010" t="s">
        <v>1539</v>
      </c>
      <c r="Z8010">
        <v>0</v>
      </c>
      <c r="AA8010">
        <v>0</v>
      </c>
      <c r="AB8010" t="s">
        <v>734</v>
      </c>
      <c r="AC8010" t="s">
        <v>734</v>
      </c>
    </row>
    <row r="8011" spans="1:32" hidden="1" x14ac:dyDescent="0.25">
      <c r="A8011" t="s">
        <v>692</v>
      </c>
      <c r="B8011" t="s">
        <v>766</v>
      </c>
      <c r="C8011" t="s">
        <v>1000</v>
      </c>
      <c r="D8011" t="s">
        <v>1001</v>
      </c>
      <c r="E8011" s="67">
        <v>45261</v>
      </c>
      <c r="Q8011" t="s">
        <v>733</v>
      </c>
      <c r="R8011">
        <v>1</v>
      </c>
      <c r="S8011">
        <v>0</v>
      </c>
      <c r="T8011">
        <v>0</v>
      </c>
      <c r="U8011">
        <v>0</v>
      </c>
      <c r="Y8011" t="s">
        <v>1539</v>
      </c>
      <c r="Z8011">
        <v>0</v>
      </c>
      <c r="AA8011">
        <v>0</v>
      </c>
      <c r="AB8011" t="s">
        <v>734</v>
      </c>
      <c r="AC8011" t="s">
        <v>734</v>
      </c>
    </row>
    <row r="8012" spans="1:32" hidden="1" x14ac:dyDescent="0.25">
      <c r="A8012" t="s">
        <v>692</v>
      </c>
      <c r="B8012" t="s">
        <v>766</v>
      </c>
      <c r="C8012" t="s">
        <v>1000</v>
      </c>
      <c r="D8012" t="s">
        <v>1001</v>
      </c>
      <c r="E8012" s="67">
        <v>45261</v>
      </c>
      <c r="Q8012" t="s">
        <v>733</v>
      </c>
      <c r="R8012">
        <v>1</v>
      </c>
      <c r="S8012">
        <v>0</v>
      </c>
      <c r="T8012">
        <v>0</v>
      </c>
      <c r="U8012">
        <v>0</v>
      </c>
      <c r="Y8012" t="s">
        <v>1539</v>
      </c>
      <c r="Z8012">
        <v>0</v>
      </c>
      <c r="AA8012">
        <v>0</v>
      </c>
      <c r="AB8012" t="s">
        <v>734</v>
      </c>
      <c r="AC8012" t="s">
        <v>734</v>
      </c>
    </row>
    <row r="8013" spans="1:32" hidden="1" x14ac:dyDescent="0.25">
      <c r="A8013" t="s">
        <v>692</v>
      </c>
      <c r="B8013" t="s">
        <v>766</v>
      </c>
      <c r="C8013" t="s">
        <v>1000</v>
      </c>
      <c r="D8013" t="s">
        <v>1001</v>
      </c>
      <c r="E8013" s="67">
        <v>45261</v>
      </c>
      <c r="Q8013" t="s">
        <v>733</v>
      </c>
      <c r="R8013">
        <v>1</v>
      </c>
      <c r="S8013">
        <v>0</v>
      </c>
      <c r="T8013">
        <v>0</v>
      </c>
      <c r="U8013">
        <v>0</v>
      </c>
      <c r="Y8013" t="s">
        <v>1539</v>
      </c>
      <c r="Z8013">
        <v>0</v>
      </c>
      <c r="AA8013">
        <v>0</v>
      </c>
      <c r="AB8013" t="s">
        <v>734</v>
      </c>
      <c r="AC8013" t="s">
        <v>734</v>
      </c>
    </row>
    <row r="8014" spans="1:32" hidden="1" x14ac:dyDescent="0.25">
      <c r="A8014" t="s">
        <v>692</v>
      </c>
      <c r="B8014" t="s">
        <v>766</v>
      </c>
      <c r="C8014" t="s">
        <v>1000</v>
      </c>
      <c r="D8014" t="s">
        <v>1001</v>
      </c>
      <c r="E8014" s="67">
        <v>45261</v>
      </c>
      <c r="Q8014" t="s">
        <v>733</v>
      </c>
      <c r="R8014">
        <v>1</v>
      </c>
      <c r="S8014">
        <v>0</v>
      </c>
      <c r="T8014">
        <v>0</v>
      </c>
      <c r="U8014">
        <v>0</v>
      </c>
      <c r="Y8014" t="s">
        <v>1539</v>
      </c>
      <c r="Z8014">
        <v>0</v>
      </c>
      <c r="AA8014">
        <v>0</v>
      </c>
      <c r="AB8014" t="s">
        <v>734</v>
      </c>
      <c r="AC8014" t="s">
        <v>734</v>
      </c>
    </row>
    <row r="8015" spans="1:32" hidden="1" x14ac:dyDescent="0.25">
      <c r="A8015" t="s">
        <v>692</v>
      </c>
      <c r="B8015" t="s">
        <v>766</v>
      </c>
      <c r="C8015" t="s">
        <v>1000</v>
      </c>
      <c r="D8015" t="s">
        <v>1001</v>
      </c>
      <c r="E8015" s="67">
        <v>45261</v>
      </c>
      <c r="Q8015" t="s">
        <v>733</v>
      </c>
      <c r="R8015">
        <v>1</v>
      </c>
      <c r="S8015">
        <v>0</v>
      </c>
      <c r="T8015">
        <v>0</v>
      </c>
      <c r="U8015">
        <v>0</v>
      </c>
      <c r="Y8015" t="s">
        <v>1539</v>
      </c>
      <c r="Z8015">
        <v>0</v>
      </c>
      <c r="AA8015">
        <v>0</v>
      </c>
      <c r="AB8015" t="s">
        <v>734</v>
      </c>
      <c r="AC8015" t="s">
        <v>734</v>
      </c>
    </row>
    <row r="8016" spans="1:32" hidden="1" x14ac:dyDescent="0.25">
      <c r="A8016" t="s">
        <v>692</v>
      </c>
      <c r="B8016" t="s">
        <v>766</v>
      </c>
      <c r="C8016" t="s">
        <v>1000</v>
      </c>
      <c r="D8016" t="s">
        <v>1001</v>
      </c>
      <c r="E8016" s="67">
        <v>45261</v>
      </c>
      <c r="Q8016" t="s">
        <v>733</v>
      </c>
      <c r="R8016">
        <v>1</v>
      </c>
      <c r="S8016">
        <v>0</v>
      </c>
      <c r="T8016">
        <v>0</v>
      </c>
      <c r="U8016">
        <v>0</v>
      </c>
      <c r="Y8016" t="s">
        <v>1539</v>
      </c>
      <c r="Z8016">
        <v>0</v>
      </c>
      <c r="AA8016">
        <v>0</v>
      </c>
      <c r="AB8016" t="s">
        <v>734</v>
      </c>
      <c r="AC8016" t="s">
        <v>734</v>
      </c>
    </row>
    <row r="8017" spans="1:29" hidden="1" x14ac:dyDescent="0.25">
      <c r="A8017" t="s">
        <v>692</v>
      </c>
      <c r="B8017" t="s">
        <v>766</v>
      </c>
      <c r="C8017" t="s">
        <v>1000</v>
      </c>
      <c r="D8017" t="s">
        <v>1001</v>
      </c>
      <c r="E8017" s="67">
        <v>45261</v>
      </c>
      <c r="Q8017" t="s">
        <v>733</v>
      </c>
      <c r="R8017">
        <v>1</v>
      </c>
      <c r="S8017">
        <v>0</v>
      </c>
      <c r="T8017">
        <v>0</v>
      </c>
      <c r="U8017">
        <v>0</v>
      </c>
      <c r="Y8017" t="s">
        <v>1539</v>
      </c>
      <c r="Z8017">
        <v>0</v>
      </c>
      <c r="AA8017">
        <v>0</v>
      </c>
      <c r="AB8017" t="s">
        <v>734</v>
      </c>
      <c r="AC8017" t="s">
        <v>734</v>
      </c>
    </row>
    <row r="8018" spans="1:29" hidden="1" x14ac:dyDescent="0.25">
      <c r="A8018" t="s">
        <v>692</v>
      </c>
      <c r="B8018" t="s">
        <v>766</v>
      </c>
      <c r="C8018" t="s">
        <v>1000</v>
      </c>
      <c r="D8018" t="s">
        <v>1001</v>
      </c>
      <c r="E8018" s="67">
        <v>45261</v>
      </c>
      <c r="Q8018" t="s">
        <v>733</v>
      </c>
      <c r="R8018">
        <v>1</v>
      </c>
      <c r="S8018">
        <v>0</v>
      </c>
      <c r="T8018">
        <v>0</v>
      </c>
      <c r="U8018">
        <v>0</v>
      </c>
      <c r="Y8018" t="s">
        <v>1539</v>
      </c>
      <c r="Z8018">
        <v>0</v>
      </c>
      <c r="AA8018">
        <v>0</v>
      </c>
      <c r="AB8018" t="s">
        <v>734</v>
      </c>
      <c r="AC8018" t="s">
        <v>734</v>
      </c>
    </row>
    <row r="8019" spans="1:29" hidden="1" x14ac:dyDescent="0.25">
      <c r="A8019" t="s">
        <v>692</v>
      </c>
      <c r="B8019" t="s">
        <v>766</v>
      </c>
      <c r="C8019" t="s">
        <v>1000</v>
      </c>
      <c r="D8019" t="s">
        <v>1001</v>
      </c>
      <c r="E8019" s="67">
        <v>45261</v>
      </c>
      <c r="Q8019" t="s">
        <v>733</v>
      </c>
      <c r="R8019">
        <v>1</v>
      </c>
      <c r="S8019">
        <v>0</v>
      </c>
      <c r="T8019">
        <v>0</v>
      </c>
      <c r="U8019">
        <v>0</v>
      </c>
      <c r="Y8019" t="s">
        <v>1539</v>
      </c>
      <c r="Z8019">
        <v>0</v>
      </c>
      <c r="AA8019">
        <v>0</v>
      </c>
      <c r="AB8019" t="s">
        <v>734</v>
      </c>
      <c r="AC8019" t="s">
        <v>734</v>
      </c>
    </row>
    <row r="8020" spans="1:29" hidden="1" x14ac:dyDescent="0.25">
      <c r="A8020" t="s">
        <v>692</v>
      </c>
      <c r="B8020" t="s">
        <v>766</v>
      </c>
      <c r="C8020" t="s">
        <v>1000</v>
      </c>
      <c r="D8020" t="s">
        <v>1001</v>
      </c>
      <c r="E8020" s="67">
        <v>45261</v>
      </c>
      <c r="Q8020" t="s">
        <v>733</v>
      </c>
      <c r="R8020">
        <v>1</v>
      </c>
      <c r="S8020">
        <v>0</v>
      </c>
      <c r="T8020">
        <v>0</v>
      </c>
      <c r="U8020">
        <v>0</v>
      </c>
      <c r="Y8020" t="s">
        <v>1539</v>
      </c>
      <c r="Z8020">
        <v>0</v>
      </c>
      <c r="AA8020">
        <v>0</v>
      </c>
      <c r="AB8020" t="s">
        <v>734</v>
      </c>
      <c r="AC8020" t="s">
        <v>734</v>
      </c>
    </row>
    <row r="8021" spans="1:29" hidden="1" x14ac:dyDescent="0.25">
      <c r="A8021" t="s">
        <v>692</v>
      </c>
      <c r="B8021" t="s">
        <v>766</v>
      </c>
      <c r="C8021" t="s">
        <v>1000</v>
      </c>
      <c r="D8021" t="s">
        <v>1001</v>
      </c>
      <c r="E8021" s="67">
        <v>45261</v>
      </c>
      <c r="Q8021" t="s">
        <v>733</v>
      </c>
      <c r="R8021">
        <v>1</v>
      </c>
      <c r="S8021">
        <v>0</v>
      </c>
      <c r="T8021">
        <v>0</v>
      </c>
      <c r="U8021">
        <v>0</v>
      </c>
      <c r="Y8021" t="s">
        <v>1539</v>
      </c>
      <c r="Z8021">
        <v>0</v>
      </c>
      <c r="AA8021">
        <v>0</v>
      </c>
      <c r="AB8021" t="s">
        <v>734</v>
      </c>
      <c r="AC8021" t="s">
        <v>734</v>
      </c>
    </row>
    <row r="8022" spans="1:29" hidden="1" x14ac:dyDescent="0.25">
      <c r="A8022" t="s">
        <v>692</v>
      </c>
      <c r="B8022" t="s">
        <v>766</v>
      </c>
      <c r="C8022" t="s">
        <v>1000</v>
      </c>
      <c r="D8022" t="s">
        <v>1001</v>
      </c>
      <c r="E8022" s="67">
        <v>45261</v>
      </c>
      <c r="Q8022" t="s">
        <v>733</v>
      </c>
      <c r="R8022">
        <v>1</v>
      </c>
      <c r="S8022">
        <v>0</v>
      </c>
      <c r="T8022">
        <v>0</v>
      </c>
      <c r="U8022">
        <v>0</v>
      </c>
      <c r="Y8022" t="s">
        <v>1539</v>
      </c>
      <c r="Z8022">
        <v>0</v>
      </c>
      <c r="AA8022">
        <v>0</v>
      </c>
      <c r="AB8022" t="s">
        <v>734</v>
      </c>
      <c r="AC8022" t="s">
        <v>734</v>
      </c>
    </row>
    <row r="8023" spans="1:29" hidden="1" x14ac:dyDescent="0.25">
      <c r="A8023" t="s">
        <v>692</v>
      </c>
      <c r="B8023" t="s">
        <v>766</v>
      </c>
      <c r="C8023" t="s">
        <v>1000</v>
      </c>
      <c r="D8023" t="s">
        <v>1001</v>
      </c>
      <c r="E8023" s="67">
        <v>45261</v>
      </c>
      <c r="Q8023" t="s">
        <v>733</v>
      </c>
      <c r="R8023">
        <v>1</v>
      </c>
      <c r="S8023">
        <v>0</v>
      </c>
      <c r="T8023">
        <v>0</v>
      </c>
      <c r="U8023">
        <v>0</v>
      </c>
      <c r="Y8023" t="s">
        <v>1539</v>
      </c>
      <c r="Z8023">
        <v>0</v>
      </c>
      <c r="AA8023">
        <v>0</v>
      </c>
      <c r="AB8023" t="s">
        <v>734</v>
      </c>
      <c r="AC8023" t="s">
        <v>734</v>
      </c>
    </row>
    <row r="8024" spans="1:29" hidden="1" x14ac:dyDescent="0.25">
      <c r="A8024" t="s">
        <v>692</v>
      </c>
      <c r="B8024" t="s">
        <v>766</v>
      </c>
      <c r="C8024" t="s">
        <v>1000</v>
      </c>
      <c r="D8024" t="s">
        <v>1001</v>
      </c>
      <c r="E8024" s="67">
        <v>45261</v>
      </c>
      <c r="Q8024" t="s">
        <v>733</v>
      </c>
      <c r="R8024">
        <v>1</v>
      </c>
      <c r="S8024">
        <v>0</v>
      </c>
      <c r="T8024">
        <v>0</v>
      </c>
      <c r="U8024">
        <v>0</v>
      </c>
      <c r="Y8024" t="s">
        <v>1539</v>
      </c>
      <c r="Z8024">
        <v>0</v>
      </c>
      <c r="AA8024">
        <v>0</v>
      </c>
      <c r="AB8024" t="s">
        <v>734</v>
      </c>
      <c r="AC8024" t="s">
        <v>734</v>
      </c>
    </row>
    <row r="8025" spans="1:29" hidden="1" x14ac:dyDescent="0.25">
      <c r="A8025" t="s">
        <v>692</v>
      </c>
      <c r="B8025" t="s">
        <v>766</v>
      </c>
      <c r="C8025" t="s">
        <v>1000</v>
      </c>
      <c r="D8025" t="s">
        <v>1001</v>
      </c>
      <c r="E8025" s="67">
        <v>45261</v>
      </c>
      <c r="Q8025" t="s">
        <v>733</v>
      </c>
      <c r="R8025">
        <v>1</v>
      </c>
      <c r="S8025">
        <v>0</v>
      </c>
      <c r="T8025">
        <v>0</v>
      </c>
      <c r="U8025">
        <v>0</v>
      </c>
      <c r="Y8025" t="s">
        <v>1539</v>
      </c>
      <c r="Z8025">
        <v>0</v>
      </c>
      <c r="AA8025">
        <v>0</v>
      </c>
      <c r="AB8025" t="s">
        <v>734</v>
      </c>
      <c r="AC8025" t="s">
        <v>734</v>
      </c>
    </row>
    <row r="8026" spans="1:29" hidden="1" x14ac:dyDescent="0.25">
      <c r="A8026" t="s">
        <v>692</v>
      </c>
      <c r="B8026" t="s">
        <v>766</v>
      </c>
      <c r="C8026" t="s">
        <v>1000</v>
      </c>
      <c r="D8026" t="s">
        <v>1001</v>
      </c>
      <c r="E8026" s="67">
        <v>45261</v>
      </c>
      <c r="Q8026" t="s">
        <v>733</v>
      </c>
      <c r="R8026">
        <v>1</v>
      </c>
      <c r="S8026">
        <v>0</v>
      </c>
      <c r="T8026">
        <v>0</v>
      </c>
      <c r="U8026">
        <v>0</v>
      </c>
      <c r="Y8026" t="s">
        <v>1539</v>
      </c>
      <c r="Z8026">
        <v>0</v>
      </c>
      <c r="AA8026">
        <v>0</v>
      </c>
      <c r="AB8026" t="s">
        <v>734</v>
      </c>
      <c r="AC8026" t="s">
        <v>734</v>
      </c>
    </row>
    <row r="8027" spans="1:29" hidden="1" x14ac:dyDescent="0.25">
      <c r="A8027" t="s">
        <v>692</v>
      </c>
      <c r="B8027" t="s">
        <v>766</v>
      </c>
      <c r="C8027" t="s">
        <v>1000</v>
      </c>
      <c r="D8027" t="s">
        <v>1001</v>
      </c>
      <c r="E8027" s="67">
        <v>45261</v>
      </c>
      <c r="Q8027" t="s">
        <v>733</v>
      </c>
      <c r="R8027">
        <v>1</v>
      </c>
      <c r="S8027">
        <v>0</v>
      </c>
      <c r="T8027">
        <v>0</v>
      </c>
      <c r="U8027">
        <v>0</v>
      </c>
      <c r="Y8027" t="s">
        <v>1539</v>
      </c>
      <c r="Z8027">
        <v>0</v>
      </c>
      <c r="AA8027">
        <v>0</v>
      </c>
      <c r="AB8027" t="s">
        <v>734</v>
      </c>
      <c r="AC8027" t="s">
        <v>734</v>
      </c>
    </row>
    <row r="8028" spans="1:29" hidden="1" x14ac:dyDescent="0.25">
      <c r="A8028" t="s">
        <v>692</v>
      </c>
      <c r="B8028" t="s">
        <v>766</v>
      </c>
      <c r="C8028" t="s">
        <v>1000</v>
      </c>
      <c r="D8028" t="s">
        <v>1001</v>
      </c>
      <c r="E8028" s="67">
        <v>45261</v>
      </c>
      <c r="Q8028" t="s">
        <v>733</v>
      </c>
      <c r="R8028">
        <v>1</v>
      </c>
      <c r="S8028">
        <v>0</v>
      </c>
      <c r="T8028">
        <v>0</v>
      </c>
      <c r="U8028">
        <v>0</v>
      </c>
      <c r="Y8028" t="s">
        <v>1539</v>
      </c>
      <c r="Z8028">
        <v>0</v>
      </c>
      <c r="AA8028">
        <v>0</v>
      </c>
      <c r="AB8028" t="s">
        <v>734</v>
      </c>
      <c r="AC8028" t="s">
        <v>734</v>
      </c>
    </row>
    <row r="8029" spans="1:29" hidden="1" x14ac:dyDescent="0.25">
      <c r="A8029" t="s">
        <v>692</v>
      </c>
      <c r="B8029" t="s">
        <v>766</v>
      </c>
      <c r="C8029" t="s">
        <v>1000</v>
      </c>
      <c r="D8029" t="s">
        <v>1001</v>
      </c>
      <c r="E8029" s="67">
        <v>45261</v>
      </c>
      <c r="Q8029" t="s">
        <v>733</v>
      </c>
      <c r="R8029">
        <v>1</v>
      </c>
      <c r="S8029">
        <v>0</v>
      </c>
      <c r="T8029">
        <v>0</v>
      </c>
      <c r="U8029">
        <v>0</v>
      </c>
      <c r="Y8029" t="s">
        <v>1539</v>
      </c>
      <c r="Z8029">
        <v>0</v>
      </c>
      <c r="AA8029">
        <v>0</v>
      </c>
      <c r="AB8029" t="s">
        <v>734</v>
      </c>
      <c r="AC8029" t="s">
        <v>734</v>
      </c>
    </row>
    <row r="8030" spans="1:29" hidden="1" x14ac:dyDescent="0.25">
      <c r="A8030" t="s">
        <v>692</v>
      </c>
      <c r="B8030" t="s">
        <v>766</v>
      </c>
      <c r="C8030" t="s">
        <v>1000</v>
      </c>
      <c r="D8030" t="s">
        <v>1001</v>
      </c>
      <c r="E8030" s="67">
        <v>45261</v>
      </c>
      <c r="Q8030" t="s">
        <v>733</v>
      </c>
      <c r="R8030">
        <v>1</v>
      </c>
      <c r="S8030">
        <v>0</v>
      </c>
      <c r="T8030">
        <v>0</v>
      </c>
      <c r="U8030">
        <v>0</v>
      </c>
      <c r="Y8030" t="s">
        <v>1539</v>
      </c>
      <c r="Z8030">
        <v>0</v>
      </c>
      <c r="AA8030">
        <v>0</v>
      </c>
      <c r="AB8030" t="s">
        <v>734</v>
      </c>
      <c r="AC8030" t="s">
        <v>734</v>
      </c>
    </row>
    <row r="8031" spans="1:29" hidden="1" x14ac:dyDescent="0.25">
      <c r="A8031" t="s">
        <v>692</v>
      </c>
      <c r="B8031" t="s">
        <v>766</v>
      </c>
      <c r="C8031" t="s">
        <v>1000</v>
      </c>
      <c r="D8031" t="s">
        <v>1001</v>
      </c>
      <c r="E8031" s="67">
        <v>45261</v>
      </c>
      <c r="Q8031" t="s">
        <v>733</v>
      </c>
      <c r="R8031">
        <v>1</v>
      </c>
      <c r="S8031">
        <v>0</v>
      </c>
      <c r="T8031">
        <v>0</v>
      </c>
      <c r="U8031">
        <v>0</v>
      </c>
      <c r="Y8031" t="s">
        <v>1539</v>
      </c>
      <c r="Z8031">
        <v>0</v>
      </c>
      <c r="AA8031">
        <v>0</v>
      </c>
      <c r="AB8031" t="s">
        <v>734</v>
      </c>
      <c r="AC8031" t="s">
        <v>734</v>
      </c>
    </row>
    <row r="8032" spans="1:29" hidden="1" x14ac:dyDescent="0.25">
      <c r="A8032" t="s">
        <v>692</v>
      </c>
      <c r="B8032" t="s">
        <v>766</v>
      </c>
      <c r="C8032" t="s">
        <v>1000</v>
      </c>
      <c r="D8032" t="s">
        <v>1001</v>
      </c>
      <c r="E8032" s="67">
        <v>45261</v>
      </c>
      <c r="Q8032" t="s">
        <v>733</v>
      </c>
      <c r="R8032">
        <v>1</v>
      </c>
      <c r="S8032">
        <v>0</v>
      </c>
      <c r="T8032">
        <v>0</v>
      </c>
      <c r="U8032">
        <v>0</v>
      </c>
      <c r="Y8032" t="s">
        <v>1539</v>
      </c>
      <c r="Z8032">
        <v>0</v>
      </c>
      <c r="AA8032">
        <v>0</v>
      </c>
      <c r="AB8032" t="s">
        <v>734</v>
      </c>
      <c r="AC8032" t="s">
        <v>734</v>
      </c>
    </row>
    <row r="8033" spans="1:32" hidden="1" x14ac:dyDescent="0.25">
      <c r="A8033" t="s">
        <v>692</v>
      </c>
      <c r="B8033" t="s">
        <v>766</v>
      </c>
      <c r="C8033" t="s">
        <v>1000</v>
      </c>
      <c r="D8033" t="s">
        <v>1001</v>
      </c>
      <c r="E8033" s="67">
        <v>45261</v>
      </c>
      <c r="Q8033" t="s">
        <v>733</v>
      </c>
      <c r="R8033">
        <v>1</v>
      </c>
      <c r="S8033">
        <v>0</v>
      </c>
      <c r="T8033">
        <v>0</v>
      </c>
      <c r="U8033">
        <v>0</v>
      </c>
      <c r="Y8033" t="s">
        <v>1539</v>
      </c>
      <c r="Z8033">
        <v>0</v>
      </c>
      <c r="AA8033">
        <v>0</v>
      </c>
      <c r="AB8033" t="s">
        <v>734</v>
      </c>
      <c r="AC8033" t="s">
        <v>734</v>
      </c>
    </row>
    <row r="8034" spans="1:32" hidden="1" x14ac:dyDescent="0.25">
      <c r="A8034" t="s">
        <v>692</v>
      </c>
      <c r="B8034" t="s">
        <v>766</v>
      </c>
      <c r="C8034" t="s">
        <v>1000</v>
      </c>
      <c r="D8034" t="s">
        <v>1001</v>
      </c>
      <c r="E8034" s="67">
        <v>45261</v>
      </c>
      <c r="Q8034" t="s">
        <v>733</v>
      </c>
      <c r="R8034">
        <v>1</v>
      </c>
      <c r="S8034">
        <v>0</v>
      </c>
      <c r="T8034">
        <v>0</v>
      </c>
      <c r="U8034">
        <v>0</v>
      </c>
      <c r="Y8034" t="s">
        <v>1539</v>
      </c>
      <c r="Z8034">
        <v>0</v>
      </c>
      <c r="AA8034">
        <v>0</v>
      </c>
      <c r="AB8034" t="s">
        <v>734</v>
      </c>
      <c r="AC8034" t="s">
        <v>734</v>
      </c>
    </row>
    <row r="8035" spans="1:32" hidden="1" x14ac:dyDescent="0.25">
      <c r="A8035" t="s">
        <v>692</v>
      </c>
      <c r="B8035" t="s">
        <v>766</v>
      </c>
      <c r="C8035" t="s">
        <v>1000</v>
      </c>
      <c r="D8035" t="s">
        <v>1001</v>
      </c>
      <c r="E8035" s="67">
        <v>45261</v>
      </c>
      <c r="Q8035" t="s">
        <v>733</v>
      </c>
      <c r="R8035">
        <v>1</v>
      </c>
      <c r="S8035">
        <v>0</v>
      </c>
      <c r="T8035">
        <v>0</v>
      </c>
      <c r="U8035">
        <v>0</v>
      </c>
      <c r="Y8035" t="s">
        <v>1539</v>
      </c>
      <c r="Z8035">
        <v>0</v>
      </c>
      <c r="AA8035">
        <v>0</v>
      </c>
      <c r="AB8035" t="s">
        <v>734</v>
      </c>
      <c r="AC8035" t="s">
        <v>734</v>
      </c>
    </row>
    <row r="8036" spans="1:32" hidden="1" x14ac:dyDescent="0.25">
      <c r="A8036" t="s">
        <v>692</v>
      </c>
      <c r="B8036" t="s">
        <v>766</v>
      </c>
      <c r="C8036" t="s">
        <v>1000</v>
      </c>
      <c r="D8036" t="s">
        <v>1001</v>
      </c>
      <c r="E8036" s="67">
        <v>45261</v>
      </c>
      <c r="Q8036" t="s">
        <v>733</v>
      </c>
      <c r="R8036">
        <v>1</v>
      </c>
      <c r="S8036">
        <v>0</v>
      </c>
      <c r="T8036">
        <v>0</v>
      </c>
      <c r="U8036">
        <v>0</v>
      </c>
      <c r="Y8036" t="s">
        <v>1539</v>
      </c>
      <c r="Z8036">
        <v>0</v>
      </c>
      <c r="AA8036">
        <v>0</v>
      </c>
      <c r="AB8036" t="s">
        <v>734</v>
      </c>
      <c r="AC8036" t="s">
        <v>734</v>
      </c>
    </row>
    <row r="8037" spans="1:32" hidden="1" x14ac:dyDescent="0.25">
      <c r="A8037" t="s">
        <v>692</v>
      </c>
      <c r="B8037" t="s">
        <v>766</v>
      </c>
      <c r="C8037" t="s">
        <v>1000</v>
      </c>
      <c r="D8037" t="s">
        <v>1001</v>
      </c>
      <c r="E8037" s="67">
        <v>45261</v>
      </c>
      <c r="Q8037" t="s">
        <v>733</v>
      </c>
      <c r="R8037">
        <v>1</v>
      </c>
      <c r="S8037">
        <v>0</v>
      </c>
      <c r="T8037">
        <v>0</v>
      </c>
      <c r="U8037">
        <v>0</v>
      </c>
      <c r="Y8037" t="s">
        <v>1539</v>
      </c>
      <c r="Z8037">
        <v>0</v>
      </c>
      <c r="AA8037">
        <v>0</v>
      </c>
      <c r="AB8037" t="s">
        <v>734</v>
      </c>
      <c r="AC8037" t="s">
        <v>734</v>
      </c>
    </row>
    <row r="8038" spans="1:32" hidden="1" x14ac:dyDescent="0.25">
      <c r="A8038" t="s">
        <v>692</v>
      </c>
      <c r="B8038" t="s">
        <v>1002</v>
      </c>
      <c r="C8038" t="s">
        <v>1003</v>
      </c>
      <c r="D8038" t="s">
        <v>1004</v>
      </c>
      <c r="E8038" s="67">
        <v>45261</v>
      </c>
      <c r="F8038" t="s">
        <v>725</v>
      </c>
      <c r="G8038" t="s">
        <v>725</v>
      </c>
      <c r="H8038">
        <v>89</v>
      </c>
      <c r="J8038">
        <v>44</v>
      </c>
      <c r="K8038">
        <v>40</v>
      </c>
      <c r="M8038">
        <v>45</v>
      </c>
      <c r="P8038">
        <v>31</v>
      </c>
      <c r="Q8038" t="s">
        <v>726</v>
      </c>
      <c r="R8038">
        <v>0</v>
      </c>
      <c r="S8038">
        <v>0</v>
      </c>
      <c r="T8038">
        <v>0</v>
      </c>
      <c r="U8038">
        <v>1</v>
      </c>
      <c r="V8038">
        <v>-0.375</v>
      </c>
      <c r="W8038">
        <v>0.11111111111111099</v>
      </c>
      <c r="X8038">
        <v>32</v>
      </c>
      <c r="Y8038" t="s">
        <v>1539</v>
      </c>
      <c r="Z8038">
        <v>1</v>
      </c>
      <c r="AA8038">
        <v>1.4516129032258065</v>
      </c>
      <c r="AB8038" t="s">
        <v>758</v>
      </c>
      <c r="AC8038" t="s">
        <v>726</v>
      </c>
      <c r="AD8038">
        <v>36</v>
      </c>
      <c r="AE8038">
        <v>89</v>
      </c>
      <c r="AF8038">
        <v>36</v>
      </c>
    </row>
    <row r="8039" spans="1:32" hidden="1" x14ac:dyDescent="0.25">
      <c r="A8039" t="s">
        <v>691</v>
      </c>
      <c r="B8039" t="s">
        <v>452</v>
      </c>
      <c r="C8039" t="s">
        <v>478</v>
      </c>
      <c r="D8039" t="s">
        <v>481</v>
      </c>
      <c r="E8039" s="67">
        <v>45261</v>
      </c>
      <c r="F8039" t="s">
        <v>725</v>
      </c>
      <c r="G8039" t="s">
        <v>725</v>
      </c>
      <c r="I8039">
        <v>350</v>
      </c>
      <c r="J8039">
        <v>21</v>
      </c>
      <c r="K8039">
        <v>21</v>
      </c>
      <c r="M8039">
        <v>329</v>
      </c>
      <c r="P8039">
        <v>62</v>
      </c>
      <c r="Q8039" t="s">
        <v>726</v>
      </c>
      <c r="R8039">
        <v>0</v>
      </c>
      <c r="S8039">
        <v>0</v>
      </c>
      <c r="T8039">
        <v>1</v>
      </c>
      <c r="U8039">
        <v>3</v>
      </c>
      <c r="V8039">
        <v>0.19230769230769201</v>
      </c>
      <c r="W8039">
        <v>-4.0769230769230802</v>
      </c>
      <c r="X8039">
        <v>26</v>
      </c>
      <c r="Y8039" t="s">
        <v>1539</v>
      </c>
      <c r="Z8039">
        <v>1</v>
      </c>
      <c r="AA8039">
        <v>5.306451612903226</v>
      </c>
      <c r="AB8039" t="s">
        <v>738</v>
      </c>
      <c r="AC8039" t="s">
        <v>726</v>
      </c>
      <c r="AD8039">
        <v>105</v>
      </c>
      <c r="AE8039">
        <v>9</v>
      </c>
      <c r="AF8039">
        <v>37</v>
      </c>
    </row>
    <row r="8040" spans="1:32" hidden="1" x14ac:dyDescent="0.25">
      <c r="A8040" t="s">
        <v>691</v>
      </c>
      <c r="B8040" t="s">
        <v>452</v>
      </c>
      <c r="C8040" t="s">
        <v>453</v>
      </c>
      <c r="D8040" t="s">
        <v>454</v>
      </c>
      <c r="E8040" s="67">
        <v>45261</v>
      </c>
      <c r="F8040" t="s">
        <v>725</v>
      </c>
      <c r="G8040" t="s">
        <v>725</v>
      </c>
      <c r="H8040">
        <v>50</v>
      </c>
      <c r="I8040">
        <v>450</v>
      </c>
      <c r="J8040">
        <v>56</v>
      </c>
      <c r="K8040">
        <v>56</v>
      </c>
      <c r="M8040">
        <v>444</v>
      </c>
      <c r="P8040">
        <v>81</v>
      </c>
      <c r="Q8040" t="s">
        <v>726</v>
      </c>
      <c r="R8040">
        <v>0</v>
      </c>
      <c r="S8040">
        <v>1</v>
      </c>
      <c r="T8040">
        <v>1</v>
      </c>
      <c r="U8040">
        <v>4</v>
      </c>
      <c r="V8040">
        <v>-1.8181818181818198E-2</v>
      </c>
      <c r="W8040">
        <v>-0.63157894736842102</v>
      </c>
      <c r="X8040">
        <v>55</v>
      </c>
      <c r="Y8040" t="s">
        <v>1539</v>
      </c>
      <c r="Z8040">
        <v>1</v>
      </c>
      <c r="AA8040">
        <v>5.4814814814814818</v>
      </c>
      <c r="AB8040" t="s">
        <v>738</v>
      </c>
      <c r="AC8040" t="s">
        <v>726</v>
      </c>
      <c r="AD8040">
        <v>131</v>
      </c>
      <c r="AE8040">
        <v>55</v>
      </c>
      <c r="AF8040">
        <v>95</v>
      </c>
    </row>
    <row r="8041" spans="1:32" hidden="1" x14ac:dyDescent="0.25">
      <c r="A8041" t="s">
        <v>691</v>
      </c>
      <c r="B8041" t="s">
        <v>336</v>
      </c>
      <c r="C8041" t="s">
        <v>337</v>
      </c>
      <c r="D8041" t="s">
        <v>338</v>
      </c>
      <c r="E8041" s="67">
        <v>45261</v>
      </c>
      <c r="F8041" t="s">
        <v>725</v>
      </c>
      <c r="G8041" t="s">
        <v>725</v>
      </c>
      <c r="I8041">
        <v>450</v>
      </c>
      <c r="J8041">
        <v>131</v>
      </c>
      <c r="K8041">
        <v>311</v>
      </c>
      <c r="M8041">
        <v>319</v>
      </c>
      <c r="P8041">
        <v>161</v>
      </c>
      <c r="Q8041" t="s">
        <v>726</v>
      </c>
      <c r="R8041">
        <v>0</v>
      </c>
      <c r="S8041">
        <v>1</v>
      </c>
      <c r="T8041">
        <v>1</v>
      </c>
      <c r="U8041">
        <v>4</v>
      </c>
      <c r="V8041">
        <v>-0.95522388059701502</v>
      </c>
      <c r="W8041">
        <v>-2.5263157894736801</v>
      </c>
      <c r="X8041">
        <v>67</v>
      </c>
      <c r="Y8041" t="s">
        <v>1539</v>
      </c>
      <c r="Z8041">
        <v>1</v>
      </c>
      <c r="AA8041">
        <v>1.9813664596273293</v>
      </c>
      <c r="AB8041" t="s">
        <v>758</v>
      </c>
      <c r="AC8041" t="s">
        <v>726</v>
      </c>
      <c r="AD8041">
        <v>104</v>
      </c>
      <c r="AF8041">
        <v>62</v>
      </c>
    </row>
    <row r="8042" spans="1:32" hidden="1" x14ac:dyDescent="0.25">
      <c r="A8042" t="s">
        <v>691</v>
      </c>
      <c r="B8042" t="s">
        <v>215</v>
      </c>
      <c r="C8042" t="s">
        <v>216</v>
      </c>
      <c r="D8042" t="s">
        <v>217</v>
      </c>
      <c r="E8042" s="67">
        <v>45261</v>
      </c>
      <c r="F8042" t="s">
        <v>725</v>
      </c>
      <c r="G8042" t="s">
        <v>725</v>
      </c>
      <c r="H8042">
        <v>325</v>
      </c>
      <c r="I8042">
        <v>250</v>
      </c>
      <c r="J8042">
        <v>179</v>
      </c>
      <c r="K8042">
        <v>160</v>
      </c>
      <c r="M8042">
        <v>396</v>
      </c>
      <c r="P8042">
        <v>175</v>
      </c>
      <c r="Q8042" t="s">
        <v>726</v>
      </c>
      <c r="R8042">
        <v>0</v>
      </c>
      <c r="S8042">
        <v>1</v>
      </c>
      <c r="T8042">
        <v>1</v>
      </c>
      <c r="U8042">
        <v>4</v>
      </c>
      <c r="V8042">
        <v>-0.62727272727272698</v>
      </c>
      <c r="W8042">
        <v>-1.6956521739130399</v>
      </c>
      <c r="X8042">
        <v>110</v>
      </c>
      <c r="Y8042" t="s">
        <v>1539</v>
      </c>
      <c r="Z8042">
        <v>1</v>
      </c>
      <c r="AA8042">
        <v>2.2628571428571429</v>
      </c>
      <c r="AB8042" t="s">
        <v>758</v>
      </c>
      <c r="AC8042" t="s">
        <v>726</v>
      </c>
      <c r="AD8042">
        <v>219</v>
      </c>
      <c r="AE8042">
        <v>325</v>
      </c>
      <c r="AF8042">
        <v>117</v>
      </c>
    </row>
    <row r="8043" spans="1:32" hidden="1" x14ac:dyDescent="0.25">
      <c r="A8043" t="s">
        <v>691</v>
      </c>
      <c r="B8043" t="s">
        <v>452</v>
      </c>
      <c r="C8043" t="s">
        <v>456</v>
      </c>
      <c r="D8043" t="s">
        <v>458</v>
      </c>
      <c r="E8043" s="67">
        <v>45261</v>
      </c>
      <c r="F8043" t="s">
        <v>725</v>
      </c>
      <c r="G8043" t="s">
        <v>725</v>
      </c>
      <c r="H8043">
        <v>518</v>
      </c>
      <c r="I8043">
        <v>525</v>
      </c>
      <c r="J8043">
        <v>372</v>
      </c>
      <c r="K8043">
        <v>400</v>
      </c>
      <c r="M8043">
        <v>671</v>
      </c>
      <c r="P8043">
        <v>360</v>
      </c>
      <c r="Q8043" t="s">
        <v>726</v>
      </c>
      <c r="R8043">
        <v>0</v>
      </c>
      <c r="S8043">
        <v>1</v>
      </c>
      <c r="T8043">
        <v>1</v>
      </c>
      <c r="U8043">
        <v>4</v>
      </c>
      <c r="V8043">
        <v>-0.75471698113207597</v>
      </c>
      <c r="W8043">
        <v>-0.90540540540540504</v>
      </c>
      <c r="X8043">
        <v>212</v>
      </c>
      <c r="Y8043" t="s">
        <v>1539</v>
      </c>
      <c r="Z8043">
        <v>1</v>
      </c>
      <c r="AA8043">
        <v>1.8638888888888889</v>
      </c>
      <c r="AB8043" t="s">
        <v>758</v>
      </c>
      <c r="AC8043" t="s">
        <v>726</v>
      </c>
      <c r="AD8043">
        <v>319</v>
      </c>
      <c r="AE8043">
        <v>518</v>
      </c>
      <c r="AF8043">
        <v>168</v>
      </c>
    </row>
    <row r="8044" spans="1:32" hidden="1" x14ac:dyDescent="0.25">
      <c r="A8044" t="s">
        <v>691</v>
      </c>
      <c r="B8044" t="s">
        <v>390</v>
      </c>
      <c r="C8044" t="s">
        <v>404</v>
      </c>
      <c r="D8044" t="s">
        <v>407</v>
      </c>
      <c r="E8044" s="67">
        <v>45261</v>
      </c>
      <c r="F8044" t="s">
        <v>725</v>
      </c>
      <c r="G8044" t="s">
        <v>725</v>
      </c>
      <c r="H8044">
        <v>32</v>
      </c>
      <c r="J8044">
        <v>32</v>
      </c>
      <c r="K8044">
        <v>40</v>
      </c>
      <c r="P8044">
        <v>29</v>
      </c>
      <c r="Q8044" t="s">
        <v>726</v>
      </c>
      <c r="R8044">
        <v>0</v>
      </c>
      <c r="S8044">
        <v>0</v>
      </c>
      <c r="T8044">
        <v>1</v>
      </c>
      <c r="U8044">
        <v>3</v>
      </c>
      <c r="V8044">
        <v>-0.68421052631579005</v>
      </c>
      <c r="W8044">
        <v>-1.07692307692308</v>
      </c>
      <c r="X8044">
        <v>19</v>
      </c>
      <c r="Y8044" t="s">
        <v>1539</v>
      </c>
      <c r="Z8044">
        <v>1</v>
      </c>
      <c r="AA8044">
        <v>0</v>
      </c>
      <c r="AB8044" t="s">
        <v>728</v>
      </c>
      <c r="AC8044" t="s">
        <v>726</v>
      </c>
      <c r="AD8044">
        <v>24</v>
      </c>
      <c r="AE8044">
        <v>32</v>
      </c>
      <c r="AF8044">
        <v>21</v>
      </c>
    </row>
    <row r="8045" spans="1:32" hidden="1" x14ac:dyDescent="0.25">
      <c r="A8045" t="s">
        <v>691</v>
      </c>
      <c r="B8045" t="s">
        <v>498</v>
      </c>
      <c r="C8045" t="s">
        <v>499</v>
      </c>
      <c r="D8045" t="s">
        <v>500</v>
      </c>
      <c r="E8045" s="67">
        <v>45261</v>
      </c>
      <c r="F8045" t="s">
        <v>725</v>
      </c>
      <c r="G8045" t="s">
        <v>725</v>
      </c>
      <c r="K8045">
        <v>238</v>
      </c>
      <c r="N8045">
        <v>31</v>
      </c>
      <c r="P8045">
        <v>124</v>
      </c>
      <c r="Q8045" t="s">
        <v>726</v>
      </c>
      <c r="R8045">
        <v>0</v>
      </c>
      <c r="S8045">
        <v>0</v>
      </c>
      <c r="T8045">
        <v>0</v>
      </c>
      <c r="U8045">
        <v>1</v>
      </c>
      <c r="W8045">
        <v>-5.8139534883720903E-3</v>
      </c>
      <c r="Y8045" t="s">
        <v>1539</v>
      </c>
      <c r="Z8045">
        <v>0</v>
      </c>
      <c r="AA8045">
        <v>0</v>
      </c>
      <c r="AB8045" t="s">
        <v>734</v>
      </c>
      <c r="AC8045" t="s">
        <v>734</v>
      </c>
      <c r="AD8045">
        <v>153</v>
      </c>
      <c r="AF8045">
        <v>153</v>
      </c>
    </row>
    <row r="8046" spans="1:32" hidden="1" x14ac:dyDescent="0.25">
      <c r="A8046" t="s">
        <v>691</v>
      </c>
      <c r="B8046" t="s">
        <v>351</v>
      </c>
      <c r="C8046" t="s">
        <v>352</v>
      </c>
      <c r="D8046" t="s">
        <v>353</v>
      </c>
      <c r="E8046" s="67">
        <v>45261</v>
      </c>
      <c r="F8046" t="s">
        <v>725</v>
      </c>
      <c r="G8046" t="s">
        <v>725</v>
      </c>
      <c r="H8046">
        <v>508</v>
      </c>
      <c r="I8046">
        <v>825</v>
      </c>
      <c r="J8046">
        <v>145</v>
      </c>
      <c r="K8046">
        <v>200</v>
      </c>
      <c r="M8046">
        <v>1188</v>
      </c>
      <c r="P8046">
        <v>188</v>
      </c>
      <c r="Q8046" t="s">
        <v>726</v>
      </c>
      <c r="R8046">
        <v>0</v>
      </c>
      <c r="S8046">
        <v>1</v>
      </c>
      <c r="T8046">
        <v>1</v>
      </c>
      <c r="U8046">
        <v>4</v>
      </c>
      <c r="V8046">
        <v>-5.8394160583941597E-2</v>
      </c>
      <c r="W8046">
        <v>0.24390243902438999</v>
      </c>
      <c r="X8046">
        <v>137</v>
      </c>
      <c r="Y8046" t="s">
        <v>1539</v>
      </c>
      <c r="Z8046">
        <v>1</v>
      </c>
      <c r="AA8046">
        <v>6.3191489361702127</v>
      </c>
      <c r="AB8046" t="s">
        <v>738</v>
      </c>
      <c r="AC8046" t="s">
        <v>726</v>
      </c>
      <c r="AD8046">
        <v>242</v>
      </c>
      <c r="AE8046">
        <v>508</v>
      </c>
      <c r="AF8046">
        <v>207</v>
      </c>
    </row>
    <row r="8047" spans="1:32" hidden="1" x14ac:dyDescent="0.25">
      <c r="A8047" t="s">
        <v>691</v>
      </c>
      <c r="B8047" t="s">
        <v>303</v>
      </c>
      <c r="C8047" t="s">
        <v>314</v>
      </c>
      <c r="D8047" t="s">
        <v>315</v>
      </c>
      <c r="E8047" s="67">
        <v>45261</v>
      </c>
      <c r="F8047" t="s">
        <v>725</v>
      </c>
      <c r="G8047" t="s">
        <v>725</v>
      </c>
      <c r="H8047">
        <v>42</v>
      </c>
      <c r="I8047">
        <v>100</v>
      </c>
      <c r="J8047">
        <v>120</v>
      </c>
      <c r="K8047">
        <v>30</v>
      </c>
      <c r="M8047">
        <v>22</v>
      </c>
      <c r="P8047">
        <v>137</v>
      </c>
      <c r="Q8047" t="s">
        <v>726</v>
      </c>
      <c r="R8047">
        <v>0</v>
      </c>
      <c r="S8047">
        <v>0</v>
      </c>
      <c r="T8047">
        <v>1</v>
      </c>
      <c r="U8047">
        <v>3</v>
      </c>
      <c r="V8047">
        <v>-0.13207547169811301</v>
      </c>
      <c r="W8047">
        <v>-0.476190476190476</v>
      </c>
      <c r="X8047">
        <v>106</v>
      </c>
      <c r="Y8047" t="s">
        <v>1539</v>
      </c>
      <c r="Z8047">
        <v>1</v>
      </c>
      <c r="AA8047">
        <v>0.16058394160583941</v>
      </c>
      <c r="AB8047" t="s">
        <v>732</v>
      </c>
      <c r="AC8047" t="s">
        <v>726</v>
      </c>
      <c r="AD8047">
        <v>183</v>
      </c>
      <c r="AE8047">
        <v>42</v>
      </c>
      <c r="AF8047">
        <v>138</v>
      </c>
    </row>
    <row r="8048" spans="1:32" hidden="1" x14ac:dyDescent="0.25">
      <c r="A8048" t="s">
        <v>691</v>
      </c>
      <c r="B8048" t="s">
        <v>498</v>
      </c>
      <c r="C8048" t="s">
        <v>506</v>
      </c>
      <c r="D8048" t="s">
        <v>508</v>
      </c>
      <c r="E8048" s="67">
        <v>45261</v>
      </c>
      <c r="F8048" t="s">
        <v>725</v>
      </c>
      <c r="G8048" t="s">
        <v>725</v>
      </c>
      <c r="H8048">
        <v>24</v>
      </c>
      <c r="I8048">
        <v>50</v>
      </c>
      <c r="J8048">
        <v>61</v>
      </c>
      <c r="K8048">
        <v>10</v>
      </c>
      <c r="M8048">
        <v>13</v>
      </c>
      <c r="P8048">
        <v>58</v>
      </c>
      <c r="Q8048" t="s">
        <v>726</v>
      </c>
      <c r="R8048">
        <v>0</v>
      </c>
      <c r="S8048">
        <v>1</v>
      </c>
      <c r="T8048">
        <v>1</v>
      </c>
      <c r="U8048">
        <v>4</v>
      </c>
      <c r="V8048">
        <v>-0.29787234042553201</v>
      </c>
      <c r="W8048">
        <v>-0.67647058823529405</v>
      </c>
      <c r="X8048">
        <v>47</v>
      </c>
      <c r="Y8048" t="s">
        <v>1539</v>
      </c>
      <c r="Z8048">
        <v>1</v>
      </c>
      <c r="AA8048">
        <v>0.22413793103448276</v>
      </c>
      <c r="AB8048" t="s">
        <v>732</v>
      </c>
      <c r="AC8048" t="s">
        <v>726</v>
      </c>
      <c r="AD8048">
        <v>120</v>
      </c>
      <c r="AE8048">
        <v>24</v>
      </c>
      <c r="AF8048">
        <v>94</v>
      </c>
    </row>
    <row r="8049" spans="1:32" hidden="1" x14ac:dyDescent="0.25">
      <c r="A8049" t="s">
        <v>691</v>
      </c>
      <c r="B8049" t="s">
        <v>238</v>
      </c>
      <c r="C8049" t="s">
        <v>239</v>
      </c>
      <c r="D8049" t="s">
        <v>240</v>
      </c>
      <c r="E8049" s="67">
        <v>45261</v>
      </c>
      <c r="F8049" t="s">
        <v>725</v>
      </c>
      <c r="G8049" t="s">
        <v>725</v>
      </c>
      <c r="I8049">
        <v>450</v>
      </c>
      <c r="J8049">
        <v>50</v>
      </c>
      <c r="K8049">
        <v>120</v>
      </c>
      <c r="M8049">
        <v>400</v>
      </c>
      <c r="P8049">
        <v>155</v>
      </c>
      <c r="Q8049" t="s">
        <v>726</v>
      </c>
      <c r="R8049">
        <v>0</v>
      </c>
      <c r="S8049">
        <v>1</v>
      </c>
      <c r="T8049">
        <v>1</v>
      </c>
      <c r="U8049">
        <v>4</v>
      </c>
      <c r="V8049">
        <v>-4.1666666666666699E-2</v>
      </c>
      <c r="W8049">
        <v>-0.32352941176470601</v>
      </c>
      <c r="X8049">
        <v>48</v>
      </c>
      <c r="Y8049" t="s">
        <v>1539</v>
      </c>
      <c r="Z8049">
        <v>1</v>
      </c>
      <c r="AA8049">
        <v>2.5806451612903225</v>
      </c>
      <c r="AB8049" t="s">
        <v>758</v>
      </c>
      <c r="AC8049" t="s">
        <v>726</v>
      </c>
      <c r="AD8049">
        <v>175</v>
      </c>
      <c r="AF8049">
        <v>87</v>
      </c>
    </row>
    <row r="8050" spans="1:32" hidden="1" x14ac:dyDescent="0.25">
      <c r="A8050" t="s">
        <v>691</v>
      </c>
      <c r="B8050" t="s">
        <v>531</v>
      </c>
      <c r="C8050" t="s">
        <v>551</v>
      </c>
      <c r="D8050" t="s">
        <v>554</v>
      </c>
      <c r="E8050" s="67">
        <v>45261</v>
      </c>
      <c r="F8050" t="s">
        <v>725</v>
      </c>
      <c r="H8050">
        <v>8</v>
      </c>
      <c r="I8050">
        <v>225</v>
      </c>
      <c r="J8050">
        <v>8</v>
      </c>
      <c r="M8050">
        <v>225</v>
      </c>
      <c r="P8050">
        <v>53</v>
      </c>
      <c r="Q8050" t="s">
        <v>726</v>
      </c>
      <c r="R8050">
        <v>0</v>
      </c>
      <c r="S8050">
        <v>1</v>
      </c>
      <c r="T8050">
        <v>1</v>
      </c>
      <c r="U8050">
        <v>4</v>
      </c>
      <c r="Y8050" t="s">
        <v>1539</v>
      </c>
      <c r="Z8050">
        <v>1</v>
      </c>
      <c r="AA8050">
        <v>4.2452830188679247</v>
      </c>
      <c r="AB8050" t="s">
        <v>738</v>
      </c>
      <c r="AC8050" t="s">
        <v>726</v>
      </c>
      <c r="AD8050">
        <v>70</v>
      </c>
      <c r="AE8050">
        <v>8</v>
      </c>
      <c r="AF8050">
        <v>70</v>
      </c>
    </row>
    <row r="8051" spans="1:32" hidden="1" x14ac:dyDescent="0.25">
      <c r="A8051" t="s">
        <v>691</v>
      </c>
      <c r="B8051" t="s">
        <v>603</v>
      </c>
      <c r="C8051" t="s">
        <v>617</v>
      </c>
      <c r="D8051" t="s">
        <v>618</v>
      </c>
      <c r="E8051" s="67">
        <v>45261</v>
      </c>
      <c r="F8051" t="s">
        <v>725</v>
      </c>
      <c r="G8051" t="s">
        <v>725</v>
      </c>
      <c r="H8051">
        <v>13</v>
      </c>
      <c r="I8051">
        <v>125</v>
      </c>
      <c r="J8051">
        <v>120</v>
      </c>
      <c r="K8051">
        <v>89</v>
      </c>
      <c r="M8051">
        <v>18</v>
      </c>
      <c r="P8051">
        <v>99</v>
      </c>
      <c r="Q8051" t="s">
        <v>726</v>
      </c>
      <c r="R8051">
        <v>0</v>
      </c>
      <c r="S8051">
        <v>1</v>
      </c>
      <c r="T8051">
        <v>1</v>
      </c>
      <c r="U8051">
        <v>4</v>
      </c>
      <c r="V8051">
        <v>-0.21212121212121199</v>
      </c>
      <c r="W8051">
        <v>-0.35593220338983</v>
      </c>
      <c r="X8051">
        <v>99</v>
      </c>
      <c r="Y8051" t="s">
        <v>1539</v>
      </c>
      <c r="Z8051">
        <v>1</v>
      </c>
      <c r="AA8051">
        <v>0.18181818181818182</v>
      </c>
      <c r="AB8051" t="s">
        <v>732</v>
      </c>
      <c r="AC8051" t="s">
        <v>726</v>
      </c>
      <c r="AD8051">
        <v>182</v>
      </c>
      <c r="AE8051">
        <v>13</v>
      </c>
      <c r="AF8051">
        <v>165</v>
      </c>
    </row>
    <row r="8052" spans="1:32" hidden="1" x14ac:dyDescent="0.25">
      <c r="A8052" t="s">
        <v>691</v>
      </c>
      <c r="B8052" t="s">
        <v>238</v>
      </c>
      <c r="C8052" t="s">
        <v>270</v>
      </c>
      <c r="D8052" t="s">
        <v>271</v>
      </c>
      <c r="E8052" s="67">
        <v>45261</v>
      </c>
      <c r="F8052" t="s">
        <v>725</v>
      </c>
      <c r="G8052" t="s">
        <v>725</v>
      </c>
      <c r="I8052">
        <v>675</v>
      </c>
      <c r="J8052">
        <v>35</v>
      </c>
      <c r="K8052">
        <v>50</v>
      </c>
      <c r="M8052">
        <v>640</v>
      </c>
      <c r="P8052">
        <v>93</v>
      </c>
      <c r="Q8052" t="s">
        <v>726</v>
      </c>
      <c r="R8052">
        <v>0</v>
      </c>
      <c r="S8052">
        <v>1</v>
      </c>
      <c r="T8052">
        <v>1</v>
      </c>
      <c r="U8052">
        <v>4</v>
      </c>
      <c r="V8052">
        <v>0</v>
      </c>
      <c r="W8052">
        <v>-4.25</v>
      </c>
      <c r="X8052">
        <v>35</v>
      </c>
      <c r="Y8052" t="s">
        <v>1539</v>
      </c>
      <c r="Z8052">
        <v>1</v>
      </c>
      <c r="AA8052">
        <v>6.881720430107527</v>
      </c>
      <c r="AB8052" t="s">
        <v>738</v>
      </c>
      <c r="AC8052" t="s">
        <v>726</v>
      </c>
      <c r="AD8052">
        <v>154</v>
      </c>
      <c r="AF8052">
        <v>91</v>
      </c>
    </row>
    <row r="8053" spans="1:32" hidden="1" x14ac:dyDescent="0.25">
      <c r="A8053" t="s">
        <v>691</v>
      </c>
      <c r="B8053" t="s">
        <v>215</v>
      </c>
      <c r="C8053" t="s">
        <v>221</v>
      </c>
      <c r="D8053" t="s">
        <v>222</v>
      </c>
      <c r="E8053" s="67">
        <v>45261</v>
      </c>
      <c r="F8053" t="s">
        <v>725</v>
      </c>
      <c r="G8053" t="s">
        <v>725</v>
      </c>
      <c r="H8053">
        <v>90</v>
      </c>
      <c r="I8053">
        <v>500</v>
      </c>
      <c r="J8053">
        <v>154</v>
      </c>
      <c r="K8053">
        <v>211</v>
      </c>
      <c r="M8053">
        <v>436</v>
      </c>
      <c r="P8053">
        <v>132</v>
      </c>
      <c r="Q8053" t="s">
        <v>726</v>
      </c>
      <c r="R8053">
        <v>0</v>
      </c>
      <c r="S8053">
        <v>1</v>
      </c>
      <c r="T8053">
        <v>1</v>
      </c>
      <c r="U8053">
        <v>4</v>
      </c>
      <c r="V8053">
        <v>-0.55555555555555602</v>
      </c>
      <c r="W8053">
        <v>-0.13698630136986301</v>
      </c>
      <c r="X8053">
        <v>99</v>
      </c>
      <c r="Y8053" t="s">
        <v>1539</v>
      </c>
      <c r="Z8053">
        <v>1</v>
      </c>
      <c r="AA8053">
        <v>3.3030303030303032</v>
      </c>
      <c r="AB8053" t="s">
        <v>758</v>
      </c>
      <c r="AC8053" t="s">
        <v>726</v>
      </c>
      <c r="AD8053">
        <v>220</v>
      </c>
      <c r="AE8053">
        <v>90</v>
      </c>
      <c r="AF8053">
        <v>120</v>
      </c>
    </row>
    <row r="8054" spans="1:32" hidden="1" x14ac:dyDescent="0.25">
      <c r="A8054" t="s">
        <v>691</v>
      </c>
      <c r="B8054" t="s">
        <v>498</v>
      </c>
      <c r="C8054" t="s">
        <v>512</v>
      </c>
      <c r="D8054" t="s">
        <v>513</v>
      </c>
      <c r="E8054" s="67">
        <v>45261</v>
      </c>
      <c r="F8054" t="s">
        <v>725</v>
      </c>
      <c r="G8054" t="s">
        <v>725</v>
      </c>
      <c r="H8054">
        <v>70</v>
      </c>
      <c r="I8054">
        <v>100</v>
      </c>
      <c r="J8054">
        <v>137</v>
      </c>
      <c r="M8054">
        <v>33</v>
      </c>
      <c r="P8054">
        <v>140</v>
      </c>
      <c r="Q8054" t="s">
        <v>726</v>
      </c>
      <c r="R8054">
        <v>1</v>
      </c>
      <c r="S8054">
        <v>0</v>
      </c>
      <c r="T8054">
        <v>0</v>
      </c>
      <c r="U8054">
        <v>0</v>
      </c>
      <c r="V8054">
        <v>-3.7878787878787901E-2</v>
      </c>
      <c r="W8054">
        <v>2.9411764705882401E-2</v>
      </c>
      <c r="X8054">
        <v>132</v>
      </c>
      <c r="Y8054" t="s">
        <v>1539</v>
      </c>
      <c r="Z8054">
        <v>1</v>
      </c>
      <c r="AA8054">
        <v>0.23571428571428571</v>
      </c>
      <c r="AB8054" t="s">
        <v>732</v>
      </c>
      <c r="AC8054" t="s">
        <v>726</v>
      </c>
      <c r="AD8054">
        <v>168</v>
      </c>
      <c r="AE8054">
        <v>70</v>
      </c>
      <c r="AF8054">
        <v>158</v>
      </c>
    </row>
    <row r="8055" spans="1:32" hidden="1" x14ac:dyDescent="0.25">
      <c r="A8055" t="s">
        <v>691</v>
      </c>
      <c r="B8055" t="s">
        <v>571</v>
      </c>
      <c r="C8055" t="s">
        <v>576</v>
      </c>
      <c r="D8055" t="s">
        <v>578</v>
      </c>
      <c r="E8055" s="67">
        <v>45261</v>
      </c>
      <c r="F8055" t="s">
        <v>725</v>
      </c>
      <c r="G8055" t="s">
        <v>725</v>
      </c>
      <c r="I8055">
        <v>326</v>
      </c>
      <c r="J8055">
        <v>326</v>
      </c>
      <c r="K8055">
        <v>850</v>
      </c>
      <c r="P8055">
        <v>289</v>
      </c>
      <c r="Q8055" t="s">
        <v>726</v>
      </c>
      <c r="R8055">
        <v>0</v>
      </c>
      <c r="S8055">
        <v>1</v>
      </c>
      <c r="T8055">
        <v>1</v>
      </c>
      <c r="U8055">
        <v>4</v>
      </c>
      <c r="V8055">
        <v>-0.59803921568627405</v>
      </c>
      <c r="W8055">
        <v>-3.1261261261261302</v>
      </c>
      <c r="X8055">
        <v>204</v>
      </c>
      <c r="Y8055" t="s">
        <v>1539</v>
      </c>
      <c r="Z8055">
        <v>1</v>
      </c>
      <c r="AA8055">
        <v>0</v>
      </c>
      <c r="AB8055" t="s">
        <v>728</v>
      </c>
      <c r="AC8055" t="s">
        <v>726</v>
      </c>
      <c r="AD8055">
        <v>446</v>
      </c>
      <c r="AF8055">
        <v>290</v>
      </c>
    </row>
    <row r="8056" spans="1:32" hidden="1" x14ac:dyDescent="0.25">
      <c r="A8056" t="s">
        <v>691</v>
      </c>
      <c r="B8056" t="s">
        <v>182</v>
      </c>
      <c r="C8056" t="s">
        <v>185</v>
      </c>
      <c r="D8056" t="s">
        <v>187</v>
      </c>
      <c r="E8056" s="67">
        <v>45261</v>
      </c>
      <c r="F8056" t="s">
        <v>725</v>
      </c>
      <c r="G8056" t="s">
        <v>725</v>
      </c>
      <c r="I8056">
        <v>550</v>
      </c>
      <c r="J8056">
        <v>116</v>
      </c>
      <c r="K8056">
        <v>150</v>
      </c>
      <c r="M8056">
        <v>434</v>
      </c>
      <c r="P8056">
        <v>133</v>
      </c>
      <c r="Q8056" t="s">
        <v>726</v>
      </c>
      <c r="R8056">
        <v>0</v>
      </c>
      <c r="S8056">
        <v>1</v>
      </c>
      <c r="T8056">
        <v>1</v>
      </c>
      <c r="U8056">
        <v>4</v>
      </c>
      <c r="V8056">
        <v>-0.115384615384615</v>
      </c>
      <c r="W8056">
        <v>-0.69724770642201805</v>
      </c>
      <c r="X8056">
        <v>104</v>
      </c>
      <c r="Y8056" t="s">
        <v>1539</v>
      </c>
      <c r="Z8056">
        <v>1</v>
      </c>
      <c r="AA8056">
        <v>3.263157894736842</v>
      </c>
      <c r="AB8056" t="s">
        <v>758</v>
      </c>
      <c r="AC8056" t="s">
        <v>726</v>
      </c>
      <c r="AD8056">
        <v>221</v>
      </c>
      <c r="AF8056">
        <v>263</v>
      </c>
    </row>
    <row r="8057" spans="1:32" hidden="1" x14ac:dyDescent="0.25">
      <c r="A8057" t="s">
        <v>691</v>
      </c>
      <c r="B8057" t="s">
        <v>182</v>
      </c>
      <c r="C8057" t="s">
        <v>190</v>
      </c>
      <c r="D8057" t="s">
        <v>191</v>
      </c>
      <c r="E8057" s="67">
        <v>45261</v>
      </c>
      <c r="F8057" t="s">
        <v>725</v>
      </c>
      <c r="G8057" t="s">
        <v>725</v>
      </c>
      <c r="I8057">
        <v>550</v>
      </c>
      <c r="J8057">
        <v>38</v>
      </c>
      <c r="K8057">
        <v>152</v>
      </c>
      <c r="M8057">
        <v>512</v>
      </c>
      <c r="P8057">
        <v>83</v>
      </c>
      <c r="Q8057" t="s">
        <v>726</v>
      </c>
      <c r="R8057">
        <v>0</v>
      </c>
      <c r="S8057">
        <v>1</v>
      </c>
      <c r="T8057">
        <v>1</v>
      </c>
      <c r="U8057">
        <v>4</v>
      </c>
      <c r="V8057">
        <v>0</v>
      </c>
      <c r="W8057">
        <v>0.33333333333333298</v>
      </c>
      <c r="X8057">
        <v>38</v>
      </c>
      <c r="Y8057" t="s">
        <v>1539</v>
      </c>
      <c r="Z8057">
        <v>1</v>
      </c>
      <c r="AA8057">
        <v>6.168674698795181</v>
      </c>
      <c r="AB8057" t="s">
        <v>738</v>
      </c>
      <c r="AC8057" t="s">
        <v>726</v>
      </c>
      <c r="AD8057">
        <v>136</v>
      </c>
      <c r="AF8057">
        <v>138</v>
      </c>
    </row>
    <row r="8058" spans="1:32" hidden="1" x14ac:dyDescent="0.25">
      <c r="A8058" t="s">
        <v>691</v>
      </c>
      <c r="B8058" t="s">
        <v>215</v>
      </c>
      <c r="C8058" t="s">
        <v>223</v>
      </c>
      <c r="D8058" t="s">
        <v>224</v>
      </c>
      <c r="E8058" s="67">
        <v>45261</v>
      </c>
      <c r="F8058" t="s">
        <v>725</v>
      </c>
      <c r="G8058" t="s">
        <v>725</v>
      </c>
      <c r="H8058">
        <v>73</v>
      </c>
      <c r="I8058">
        <v>1175</v>
      </c>
      <c r="J8058">
        <v>121</v>
      </c>
      <c r="K8058">
        <v>130</v>
      </c>
      <c r="M8058">
        <v>1127</v>
      </c>
      <c r="P8058">
        <v>126</v>
      </c>
      <c r="Q8058" t="s">
        <v>726</v>
      </c>
      <c r="R8058">
        <v>0</v>
      </c>
      <c r="S8058">
        <v>1</v>
      </c>
      <c r="T8058">
        <v>1</v>
      </c>
      <c r="U8058">
        <v>4</v>
      </c>
      <c r="V8058">
        <v>-0.35955056179775302</v>
      </c>
      <c r="W8058">
        <v>-0.77777777777777801</v>
      </c>
      <c r="X8058">
        <v>89</v>
      </c>
      <c r="Y8058" t="s">
        <v>1539</v>
      </c>
      <c r="Z8058">
        <v>1</v>
      </c>
      <c r="AA8058">
        <v>8.9444444444444446</v>
      </c>
      <c r="AB8058" t="s">
        <v>738</v>
      </c>
      <c r="AC8058" t="s">
        <v>726</v>
      </c>
      <c r="AD8058">
        <v>201</v>
      </c>
      <c r="AE8058">
        <v>73</v>
      </c>
      <c r="AF8058">
        <v>153</v>
      </c>
    </row>
    <row r="8059" spans="1:32" hidden="1" x14ac:dyDescent="0.25">
      <c r="A8059" t="s">
        <v>691</v>
      </c>
      <c r="B8059" t="s">
        <v>531</v>
      </c>
      <c r="C8059" t="s">
        <v>538</v>
      </c>
      <c r="D8059" t="s">
        <v>539</v>
      </c>
      <c r="E8059" s="67">
        <v>45261</v>
      </c>
      <c r="F8059" t="s">
        <v>725</v>
      </c>
      <c r="H8059">
        <v>10</v>
      </c>
      <c r="I8059">
        <v>225</v>
      </c>
      <c r="J8059">
        <v>62</v>
      </c>
      <c r="K8059">
        <v>100</v>
      </c>
      <c r="M8059">
        <v>173</v>
      </c>
      <c r="P8059">
        <v>53</v>
      </c>
      <c r="Q8059" t="s">
        <v>726</v>
      </c>
      <c r="R8059">
        <v>0</v>
      </c>
      <c r="S8059">
        <v>1</v>
      </c>
      <c r="T8059">
        <v>1</v>
      </c>
      <c r="U8059">
        <v>4</v>
      </c>
      <c r="V8059">
        <v>-0.12727272727272701</v>
      </c>
      <c r="W8059">
        <v>0.13157894736842099</v>
      </c>
      <c r="X8059">
        <v>55</v>
      </c>
      <c r="Y8059" t="s">
        <v>1539</v>
      </c>
      <c r="Z8059">
        <v>1</v>
      </c>
      <c r="AA8059">
        <v>3.2641509433962264</v>
      </c>
      <c r="AB8059" t="s">
        <v>758</v>
      </c>
      <c r="AC8059" t="s">
        <v>726</v>
      </c>
      <c r="AD8059">
        <v>67</v>
      </c>
      <c r="AE8059">
        <v>10</v>
      </c>
      <c r="AF8059">
        <v>59</v>
      </c>
    </row>
    <row r="8060" spans="1:32" hidden="1" x14ac:dyDescent="0.25">
      <c r="A8060" t="s">
        <v>691</v>
      </c>
      <c r="B8060" t="s">
        <v>215</v>
      </c>
      <c r="C8060" t="s">
        <v>223</v>
      </c>
      <c r="D8060" t="s">
        <v>225</v>
      </c>
      <c r="E8060" s="67">
        <v>45261</v>
      </c>
      <c r="F8060" t="s">
        <v>725</v>
      </c>
      <c r="G8060" t="s">
        <v>725</v>
      </c>
      <c r="H8060">
        <v>183</v>
      </c>
      <c r="I8060">
        <v>450</v>
      </c>
      <c r="J8060">
        <v>220</v>
      </c>
      <c r="M8060">
        <v>413</v>
      </c>
      <c r="P8060">
        <v>179</v>
      </c>
      <c r="Q8060" t="s">
        <v>726</v>
      </c>
      <c r="R8060">
        <v>0</v>
      </c>
      <c r="S8060">
        <v>1</v>
      </c>
      <c r="T8060">
        <v>1</v>
      </c>
      <c r="U8060">
        <v>4</v>
      </c>
      <c r="V8060">
        <v>-2.9285714285714302</v>
      </c>
      <c r="W8060">
        <v>-3.4</v>
      </c>
      <c r="X8060">
        <v>56</v>
      </c>
      <c r="Y8060" t="s">
        <v>1539</v>
      </c>
      <c r="Z8060">
        <v>1</v>
      </c>
      <c r="AA8060">
        <v>2.3072625698324023</v>
      </c>
      <c r="AB8060" t="s">
        <v>758</v>
      </c>
      <c r="AC8060" t="s">
        <v>726</v>
      </c>
      <c r="AD8060">
        <v>198</v>
      </c>
      <c r="AE8060">
        <v>262</v>
      </c>
      <c r="AF8060">
        <v>86</v>
      </c>
    </row>
    <row r="8061" spans="1:32" hidden="1" x14ac:dyDescent="0.25">
      <c r="A8061" t="s">
        <v>691</v>
      </c>
      <c r="B8061" t="s">
        <v>336</v>
      </c>
      <c r="C8061" t="s">
        <v>339</v>
      </c>
      <c r="D8061" t="s">
        <v>340</v>
      </c>
      <c r="E8061" s="67">
        <v>45261</v>
      </c>
      <c r="F8061" t="s">
        <v>725</v>
      </c>
      <c r="G8061" t="s">
        <v>725</v>
      </c>
      <c r="H8061">
        <v>293</v>
      </c>
      <c r="I8061">
        <v>175</v>
      </c>
      <c r="J8061">
        <v>264</v>
      </c>
      <c r="K8061">
        <v>150</v>
      </c>
      <c r="M8061">
        <v>204</v>
      </c>
      <c r="P8061">
        <v>190</v>
      </c>
      <c r="Q8061" t="s">
        <v>726</v>
      </c>
      <c r="R8061">
        <v>0</v>
      </c>
      <c r="S8061">
        <v>1</v>
      </c>
      <c r="T8061">
        <v>1</v>
      </c>
      <c r="U8061">
        <v>4</v>
      </c>
      <c r="V8061">
        <v>-4.1764705882352899</v>
      </c>
      <c r="W8061">
        <v>-5.7</v>
      </c>
      <c r="X8061">
        <v>51</v>
      </c>
      <c r="Y8061" t="s">
        <v>1539</v>
      </c>
      <c r="Z8061">
        <v>1</v>
      </c>
      <c r="AA8061">
        <v>1.0736842105263158</v>
      </c>
      <c r="AB8061" t="s">
        <v>758</v>
      </c>
      <c r="AC8061" t="s">
        <v>726</v>
      </c>
      <c r="AD8061">
        <v>167</v>
      </c>
      <c r="AE8061">
        <v>293</v>
      </c>
      <c r="AF8061">
        <v>97</v>
      </c>
    </row>
    <row r="8062" spans="1:32" hidden="1" x14ac:dyDescent="0.25">
      <c r="A8062" t="s">
        <v>691</v>
      </c>
      <c r="B8062" t="s">
        <v>603</v>
      </c>
      <c r="C8062" t="s">
        <v>611</v>
      </c>
      <c r="D8062" t="s">
        <v>613</v>
      </c>
      <c r="E8062" s="67">
        <v>45261</v>
      </c>
      <c r="F8062" t="s">
        <v>725</v>
      </c>
      <c r="G8062" t="s">
        <v>725</v>
      </c>
      <c r="H8062">
        <v>220</v>
      </c>
      <c r="I8062">
        <v>25</v>
      </c>
      <c r="J8062">
        <v>95</v>
      </c>
      <c r="M8062">
        <v>150</v>
      </c>
      <c r="P8062">
        <v>73</v>
      </c>
      <c r="Q8062" t="s">
        <v>726</v>
      </c>
      <c r="R8062">
        <v>0</v>
      </c>
      <c r="S8062">
        <v>1</v>
      </c>
      <c r="T8062">
        <v>1</v>
      </c>
      <c r="U8062">
        <v>4</v>
      </c>
      <c r="V8062">
        <v>-0.69642857142857095</v>
      </c>
      <c r="W8062">
        <v>-1.68421052631579</v>
      </c>
      <c r="X8062">
        <v>56</v>
      </c>
      <c r="Y8062" t="s">
        <v>1539</v>
      </c>
      <c r="Z8062">
        <v>1</v>
      </c>
      <c r="AA8062">
        <v>2.0547945205479454</v>
      </c>
      <c r="AB8062" t="s">
        <v>758</v>
      </c>
      <c r="AC8062" t="s">
        <v>726</v>
      </c>
      <c r="AD8062">
        <v>105</v>
      </c>
      <c r="AE8062">
        <v>220</v>
      </c>
      <c r="AF8062">
        <v>80</v>
      </c>
    </row>
    <row r="8063" spans="1:32" hidden="1" x14ac:dyDescent="0.25">
      <c r="A8063" t="s">
        <v>691</v>
      </c>
      <c r="B8063" t="s">
        <v>351</v>
      </c>
      <c r="C8063" t="s">
        <v>369</v>
      </c>
      <c r="D8063" t="s">
        <v>371</v>
      </c>
      <c r="E8063" s="67">
        <v>45261</v>
      </c>
      <c r="F8063" t="s">
        <v>725</v>
      </c>
      <c r="G8063" t="s">
        <v>725</v>
      </c>
      <c r="H8063">
        <v>12</v>
      </c>
      <c r="I8063">
        <v>200</v>
      </c>
      <c r="J8063">
        <v>20</v>
      </c>
      <c r="K8063">
        <v>50</v>
      </c>
      <c r="M8063">
        <v>192</v>
      </c>
      <c r="P8063">
        <v>27</v>
      </c>
      <c r="Q8063" t="s">
        <v>726</v>
      </c>
      <c r="R8063">
        <v>0</v>
      </c>
      <c r="S8063">
        <v>1</v>
      </c>
      <c r="T8063">
        <v>1</v>
      </c>
      <c r="U8063">
        <v>4</v>
      </c>
      <c r="V8063">
        <v>0.42857142857142899</v>
      </c>
      <c r="W8063">
        <v>-2.6666666666666701</v>
      </c>
      <c r="X8063">
        <v>35</v>
      </c>
      <c r="Y8063" t="s">
        <v>1539</v>
      </c>
      <c r="Z8063">
        <v>1</v>
      </c>
      <c r="AA8063">
        <v>7.1111111111111107</v>
      </c>
      <c r="AB8063" t="s">
        <v>738</v>
      </c>
      <c r="AC8063" t="s">
        <v>726</v>
      </c>
      <c r="AD8063">
        <v>68</v>
      </c>
      <c r="AE8063">
        <v>12</v>
      </c>
      <c r="AF8063">
        <v>41</v>
      </c>
    </row>
    <row r="8064" spans="1:32" hidden="1" x14ac:dyDescent="0.25">
      <c r="A8064" t="s">
        <v>691</v>
      </c>
      <c r="B8064" t="s">
        <v>498</v>
      </c>
      <c r="C8064" t="s">
        <v>514</v>
      </c>
      <c r="D8064" t="s">
        <v>516</v>
      </c>
      <c r="E8064" s="67">
        <v>45261</v>
      </c>
      <c r="F8064" t="s">
        <v>725</v>
      </c>
      <c r="G8064" t="s">
        <v>725</v>
      </c>
      <c r="N8064">
        <v>31</v>
      </c>
      <c r="P8064">
        <v>87</v>
      </c>
      <c r="Q8064" t="s">
        <v>726</v>
      </c>
      <c r="R8064">
        <v>0</v>
      </c>
      <c r="S8064">
        <v>0</v>
      </c>
      <c r="T8064">
        <v>0</v>
      </c>
      <c r="U8064">
        <v>1</v>
      </c>
      <c r="W8064">
        <v>0.21052631578947401</v>
      </c>
      <c r="Y8064" t="s">
        <v>1539</v>
      </c>
      <c r="Z8064">
        <v>0</v>
      </c>
      <c r="AA8064">
        <v>0</v>
      </c>
      <c r="AB8064" t="s">
        <v>734</v>
      </c>
      <c r="AC8064" t="s">
        <v>734</v>
      </c>
      <c r="AD8064">
        <v>68</v>
      </c>
      <c r="AF8064">
        <v>57</v>
      </c>
    </row>
    <row r="8065" spans="1:32" hidden="1" x14ac:dyDescent="0.25">
      <c r="A8065" t="s">
        <v>691</v>
      </c>
      <c r="B8065" t="s">
        <v>498</v>
      </c>
      <c r="C8065" t="s">
        <v>522</v>
      </c>
      <c r="D8065" t="s">
        <v>523</v>
      </c>
      <c r="E8065" s="67">
        <v>45261</v>
      </c>
      <c r="F8065" t="s">
        <v>725</v>
      </c>
      <c r="G8065" t="s">
        <v>725</v>
      </c>
      <c r="H8065">
        <v>46</v>
      </c>
      <c r="J8065">
        <v>24</v>
      </c>
      <c r="K8065">
        <v>50</v>
      </c>
      <c r="M8065">
        <v>22</v>
      </c>
      <c r="P8065">
        <v>25</v>
      </c>
      <c r="Q8065" t="s">
        <v>726</v>
      </c>
      <c r="R8065">
        <v>0</v>
      </c>
      <c r="S8065">
        <v>0</v>
      </c>
      <c r="T8065">
        <v>1</v>
      </c>
      <c r="U8065">
        <v>3</v>
      </c>
      <c r="V8065">
        <v>0</v>
      </c>
      <c r="W8065">
        <v>-6.6666666666666693E-2</v>
      </c>
      <c r="X8065">
        <v>24</v>
      </c>
      <c r="Y8065" t="s">
        <v>1539</v>
      </c>
      <c r="Z8065">
        <v>1</v>
      </c>
      <c r="AA8065">
        <v>0.88</v>
      </c>
      <c r="AB8065" t="s">
        <v>732</v>
      </c>
      <c r="AC8065" t="s">
        <v>726</v>
      </c>
      <c r="AD8065">
        <v>38</v>
      </c>
      <c r="AE8065">
        <v>46</v>
      </c>
      <c r="AF8065">
        <v>38</v>
      </c>
    </row>
    <row r="8066" spans="1:32" hidden="1" x14ac:dyDescent="0.25">
      <c r="A8066" t="s">
        <v>691</v>
      </c>
      <c r="B8066" t="s">
        <v>531</v>
      </c>
      <c r="C8066" t="s">
        <v>542</v>
      </c>
      <c r="D8066" t="s">
        <v>543</v>
      </c>
      <c r="E8066" s="67">
        <v>45261</v>
      </c>
      <c r="F8066" t="s">
        <v>725</v>
      </c>
      <c r="G8066" t="s">
        <v>725</v>
      </c>
      <c r="H8066">
        <v>1</v>
      </c>
      <c r="K8066">
        <v>150</v>
      </c>
      <c r="L8066">
        <v>1</v>
      </c>
      <c r="N8066">
        <v>31</v>
      </c>
      <c r="P8066">
        <v>35</v>
      </c>
      <c r="Q8066" t="s">
        <v>726</v>
      </c>
      <c r="R8066">
        <v>0</v>
      </c>
      <c r="S8066">
        <v>1</v>
      </c>
      <c r="T8066">
        <v>1</v>
      </c>
      <c r="U8066">
        <v>4</v>
      </c>
      <c r="W8066">
        <v>0.375</v>
      </c>
      <c r="Y8066" t="s">
        <v>1539</v>
      </c>
      <c r="Z8066">
        <v>0</v>
      </c>
      <c r="AA8066">
        <v>0</v>
      </c>
      <c r="AB8066" t="s">
        <v>734</v>
      </c>
      <c r="AC8066" t="s">
        <v>734</v>
      </c>
      <c r="AD8066">
        <v>92</v>
      </c>
      <c r="AE8066">
        <v>1</v>
      </c>
      <c r="AF8066">
        <v>92</v>
      </c>
    </row>
    <row r="8067" spans="1:32" hidden="1" x14ac:dyDescent="0.25">
      <c r="A8067" t="s">
        <v>691</v>
      </c>
      <c r="B8067" t="s">
        <v>452</v>
      </c>
      <c r="C8067" t="s">
        <v>460</v>
      </c>
      <c r="D8067" t="s">
        <v>461</v>
      </c>
      <c r="E8067" s="67">
        <v>45261</v>
      </c>
      <c r="F8067" t="s">
        <v>725</v>
      </c>
      <c r="G8067" t="s">
        <v>725</v>
      </c>
      <c r="H8067">
        <v>677</v>
      </c>
      <c r="I8067">
        <v>700</v>
      </c>
      <c r="J8067">
        <v>262</v>
      </c>
      <c r="K8067">
        <v>400</v>
      </c>
      <c r="M8067">
        <v>1115</v>
      </c>
      <c r="P8067">
        <v>299</v>
      </c>
      <c r="Q8067" t="s">
        <v>726</v>
      </c>
      <c r="R8067">
        <v>0</v>
      </c>
      <c r="S8067">
        <v>1</v>
      </c>
      <c r="T8067">
        <v>1</v>
      </c>
      <c r="U8067">
        <v>4</v>
      </c>
      <c r="V8067">
        <v>-1.046875</v>
      </c>
      <c r="W8067">
        <v>-1.18367346938776</v>
      </c>
      <c r="X8067">
        <v>128</v>
      </c>
      <c r="Y8067" t="s">
        <v>1539</v>
      </c>
      <c r="Z8067">
        <v>1</v>
      </c>
      <c r="AA8067">
        <v>3.7290969899665551</v>
      </c>
      <c r="AB8067" t="s">
        <v>758</v>
      </c>
      <c r="AC8067" t="s">
        <v>726</v>
      </c>
      <c r="AD8067">
        <v>502</v>
      </c>
      <c r="AE8067">
        <v>677</v>
      </c>
      <c r="AF8067">
        <v>178</v>
      </c>
    </row>
    <row r="8068" spans="1:32" hidden="1" x14ac:dyDescent="0.25">
      <c r="A8068" t="s">
        <v>692</v>
      </c>
      <c r="B8068" t="s">
        <v>794</v>
      </c>
      <c r="C8068" t="s">
        <v>864</v>
      </c>
      <c r="D8068" t="s">
        <v>1005</v>
      </c>
      <c r="E8068" s="67">
        <v>45261</v>
      </c>
      <c r="F8068" t="s">
        <v>725</v>
      </c>
      <c r="G8068" t="s">
        <v>725</v>
      </c>
      <c r="H8068">
        <v>26</v>
      </c>
      <c r="J8068">
        <v>17</v>
      </c>
      <c r="K8068">
        <v>30</v>
      </c>
      <c r="M8068">
        <v>9</v>
      </c>
      <c r="P8068">
        <v>24</v>
      </c>
      <c r="Q8068" t="s">
        <v>726</v>
      </c>
      <c r="R8068">
        <v>0</v>
      </c>
      <c r="S8068">
        <v>0</v>
      </c>
      <c r="T8068">
        <v>0</v>
      </c>
      <c r="U8068">
        <v>3</v>
      </c>
      <c r="V8068">
        <v>0</v>
      </c>
      <c r="W8068">
        <v>-0.71428571428571397</v>
      </c>
      <c r="X8068">
        <v>17</v>
      </c>
      <c r="Y8068" t="s">
        <v>1539</v>
      </c>
      <c r="Z8068">
        <v>1</v>
      </c>
      <c r="AA8068">
        <v>0.375</v>
      </c>
      <c r="AB8068" t="s">
        <v>732</v>
      </c>
      <c r="AC8068" t="s">
        <v>726</v>
      </c>
      <c r="AD8068">
        <v>87</v>
      </c>
      <c r="AE8068">
        <v>26</v>
      </c>
      <c r="AF8068">
        <v>87</v>
      </c>
    </row>
    <row r="8069" spans="1:32" hidden="1" x14ac:dyDescent="0.25">
      <c r="A8069" t="s">
        <v>691</v>
      </c>
      <c r="B8069" t="s">
        <v>303</v>
      </c>
      <c r="C8069" t="s">
        <v>312</v>
      </c>
      <c r="D8069" t="s">
        <v>313</v>
      </c>
      <c r="E8069" s="67">
        <v>45261</v>
      </c>
      <c r="F8069" t="s">
        <v>725</v>
      </c>
      <c r="G8069" t="s">
        <v>725</v>
      </c>
      <c r="H8069">
        <v>320</v>
      </c>
      <c r="I8069">
        <v>205</v>
      </c>
      <c r="J8069">
        <v>543</v>
      </c>
      <c r="K8069">
        <v>400</v>
      </c>
      <c r="M8069">
        <v>2</v>
      </c>
      <c r="P8069">
        <v>432</v>
      </c>
      <c r="Q8069" t="s">
        <v>726</v>
      </c>
      <c r="R8069">
        <v>0</v>
      </c>
      <c r="S8069">
        <v>1</v>
      </c>
      <c r="T8069">
        <v>1</v>
      </c>
      <c r="U8069">
        <v>4</v>
      </c>
      <c r="V8069">
        <v>-3.2093023255814002</v>
      </c>
      <c r="W8069">
        <v>-7.3783783783783798</v>
      </c>
      <c r="X8069">
        <v>129</v>
      </c>
      <c r="Y8069" t="s">
        <v>1539</v>
      </c>
      <c r="Z8069">
        <v>1</v>
      </c>
      <c r="AA8069">
        <v>4.6296296296296294E-3</v>
      </c>
      <c r="AB8069" t="s">
        <v>732</v>
      </c>
      <c r="AC8069" t="s">
        <v>733</v>
      </c>
      <c r="AD8069">
        <v>330</v>
      </c>
      <c r="AE8069">
        <v>320</v>
      </c>
      <c r="AF8069">
        <v>211</v>
      </c>
    </row>
    <row r="8070" spans="1:32" hidden="1" x14ac:dyDescent="0.25">
      <c r="A8070" t="s">
        <v>691</v>
      </c>
      <c r="B8070" t="s">
        <v>303</v>
      </c>
      <c r="C8070" t="s">
        <v>314</v>
      </c>
      <c r="D8070" t="s">
        <v>316</v>
      </c>
      <c r="E8070" s="67">
        <v>45261</v>
      </c>
      <c r="F8070" t="s">
        <v>725</v>
      </c>
      <c r="G8070" t="s">
        <v>725</v>
      </c>
      <c r="H8070">
        <v>124</v>
      </c>
      <c r="I8070">
        <v>300</v>
      </c>
      <c r="J8070">
        <v>66</v>
      </c>
      <c r="K8070">
        <v>100</v>
      </c>
      <c r="M8070">
        <v>358</v>
      </c>
      <c r="P8070">
        <v>63</v>
      </c>
      <c r="Q8070" t="s">
        <v>726</v>
      </c>
      <c r="R8070">
        <v>0</v>
      </c>
      <c r="S8070">
        <v>1</v>
      </c>
      <c r="T8070">
        <v>1</v>
      </c>
      <c r="U8070">
        <v>4</v>
      </c>
      <c r="V8070">
        <v>-0.29411764705882398</v>
      </c>
      <c r="W8070">
        <v>-0.44</v>
      </c>
      <c r="X8070">
        <v>51</v>
      </c>
      <c r="Y8070" t="s">
        <v>1539</v>
      </c>
      <c r="Z8070">
        <v>1</v>
      </c>
      <c r="AA8070">
        <v>5.6825396825396828</v>
      </c>
      <c r="AB8070" t="s">
        <v>738</v>
      </c>
      <c r="AC8070" t="s">
        <v>726</v>
      </c>
      <c r="AD8070">
        <v>65</v>
      </c>
      <c r="AE8070">
        <v>127</v>
      </c>
      <c r="AF8070">
        <v>38</v>
      </c>
    </row>
    <row r="8071" spans="1:32" hidden="1" x14ac:dyDescent="0.25">
      <c r="A8071" t="s">
        <v>691</v>
      </c>
      <c r="B8071" t="s">
        <v>182</v>
      </c>
      <c r="C8071" t="s">
        <v>192</v>
      </c>
      <c r="D8071" t="s">
        <v>193</v>
      </c>
      <c r="E8071" s="67">
        <v>45261</v>
      </c>
      <c r="F8071" t="s">
        <v>725</v>
      </c>
      <c r="G8071" t="s">
        <v>725</v>
      </c>
      <c r="H8071">
        <v>66</v>
      </c>
      <c r="I8071">
        <v>175</v>
      </c>
      <c r="J8071">
        <v>50</v>
      </c>
      <c r="K8071">
        <v>75</v>
      </c>
      <c r="M8071">
        <v>191</v>
      </c>
      <c r="P8071">
        <v>49</v>
      </c>
      <c r="Q8071" t="s">
        <v>726</v>
      </c>
      <c r="R8071">
        <v>0</v>
      </c>
      <c r="S8071">
        <v>1</v>
      </c>
      <c r="T8071">
        <v>1</v>
      </c>
      <c r="U8071">
        <v>4</v>
      </c>
      <c r="V8071">
        <v>0</v>
      </c>
      <c r="W8071">
        <v>0.13636363636363599</v>
      </c>
      <c r="X8071">
        <v>50</v>
      </c>
      <c r="Y8071" t="s">
        <v>1539</v>
      </c>
      <c r="Z8071">
        <v>1</v>
      </c>
      <c r="AA8071">
        <v>3.8979591836734695</v>
      </c>
      <c r="AB8071" t="s">
        <v>758</v>
      </c>
      <c r="AC8071" t="s">
        <v>726</v>
      </c>
      <c r="AD8071">
        <v>55</v>
      </c>
      <c r="AE8071">
        <v>66</v>
      </c>
      <c r="AF8071">
        <v>55</v>
      </c>
    </row>
    <row r="8072" spans="1:32" hidden="1" x14ac:dyDescent="0.25">
      <c r="A8072" t="s">
        <v>691</v>
      </c>
      <c r="B8072" t="s">
        <v>215</v>
      </c>
      <c r="C8072" t="s">
        <v>216</v>
      </c>
      <c r="D8072" t="s">
        <v>218</v>
      </c>
      <c r="E8072" s="67">
        <v>45261</v>
      </c>
      <c r="F8072" t="s">
        <v>725</v>
      </c>
      <c r="G8072" t="s">
        <v>725</v>
      </c>
      <c r="H8072">
        <v>35</v>
      </c>
      <c r="I8072">
        <v>250</v>
      </c>
      <c r="J8072">
        <v>78</v>
      </c>
      <c r="K8072">
        <v>90</v>
      </c>
      <c r="L8072">
        <v>1</v>
      </c>
      <c r="M8072">
        <v>206</v>
      </c>
      <c r="P8072">
        <v>73</v>
      </c>
      <c r="Q8072" t="s">
        <v>726</v>
      </c>
      <c r="R8072">
        <v>0</v>
      </c>
      <c r="S8072">
        <v>1</v>
      </c>
      <c r="T8072">
        <v>1</v>
      </c>
      <c r="U8072">
        <v>4</v>
      </c>
      <c r="V8072">
        <v>-1.5161290322580601</v>
      </c>
      <c r="W8072">
        <v>-1.71428571428571</v>
      </c>
      <c r="X8072">
        <v>31</v>
      </c>
      <c r="Y8072" t="s">
        <v>1539</v>
      </c>
      <c r="Z8072">
        <v>1</v>
      </c>
      <c r="AA8072">
        <v>2.8219178082191783</v>
      </c>
      <c r="AB8072" t="s">
        <v>758</v>
      </c>
      <c r="AC8072" t="s">
        <v>726</v>
      </c>
      <c r="AD8072">
        <v>101</v>
      </c>
      <c r="AE8072">
        <v>35</v>
      </c>
      <c r="AF8072">
        <v>48</v>
      </c>
    </row>
    <row r="8073" spans="1:32" hidden="1" x14ac:dyDescent="0.25">
      <c r="A8073" t="s">
        <v>691</v>
      </c>
      <c r="B8073" t="s">
        <v>336</v>
      </c>
      <c r="C8073" t="s">
        <v>341</v>
      </c>
      <c r="D8073" t="s">
        <v>342</v>
      </c>
      <c r="E8073" s="67">
        <v>45261</v>
      </c>
      <c r="F8073" t="s">
        <v>725</v>
      </c>
      <c r="G8073" t="s">
        <v>725</v>
      </c>
      <c r="H8073">
        <v>16</v>
      </c>
      <c r="I8073">
        <v>200</v>
      </c>
      <c r="J8073">
        <v>22</v>
      </c>
      <c r="K8073">
        <v>178</v>
      </c>
      <c r="M8073">
        <v>194</v>
      </c>
      <c r="P8073">
        <v>72</v>
      </c>
      <c r="Q8073" t="s">
        <v>726</v>
      </c>
      <c r="R8073">
        <v>0</v>
      </c>
      <c r="S8073">
        <v>1</v>
      </c>
      <c r="T8073">
        <v>1</v>
      </c>
      <c r="U8073">
        <v>4</v>
      </c>
      <c r="V8073">
        <v>0.71052631578947401</v>
      </c>
      <c r="W8073">
        <v>-1.1818181818181801</v>
      </c>
      <c r="X8073">
        <v>76</v>
      </c>
      <c r="Y8073" t="s">
        <v>1539</v>
      </c>
      <c r="Z8073">
        <v>1</v>
      </c>
      <c r="AA8073">
        <v>2.6944444444444446</v>
      </c>
      <c r="AB8073" t="s">
        <v>758</v>
      </c>
      <c r="AC8073" t="s">
        <v>726</v>
      </c>
      <c r="AD8073">
        <v>153</v>
      </c>
      <c r="AE8073">
        <v>16</v>
      </c>
      <c r="AF8073">
        <v>98</v>
      </c>
    </row>
    <row r="8074" spans="1:32" hidden="1" x14ac:dyDescent="0.25">
      <c r="A8074" t="s">
        <v>691</v>
      </c>
      <c r="B8074" t="s">
        <v>531</v>
      </c>
      <c r="C8074" t="s">
        <v>561</v>
      </c>
      <c r="D8074" t="s">
        <v>563</v>
      </c>
      <c r="E8074" s="67">
        <v>45261</v>
      </c>
      <c r="F8074" t="s">
        <v>725</v>
      </c>
      <c r="G8074" t="s">
        <v>725</v>
      </c>
      <c r="H8074">
        <v>66</v>
      </c>
      <c r="I8074">
        <v>125</v>
      </c>
      <c r="J8074">
        <v>48</v>
      </c>
      <c r="M8074">
        <v>143</v>
      </c>
      <c r="P8074">
        <v>58</v>
      </c>
      <c r="Q8074" t="s">
        <v>726</v>
      </c>
      <c r="R8074">
        <v>0</v>
      </c>
      <c r="S8074">
        <v>1</v>
      </c>
      <c r="T8074">
        <v>1</v>
      </c>
      <c r="U8074">
        <v>4</v>
      </c>
      <c r="V8074">
        <v>-0.230769230769231</v>
      </c>
      <c r="W8074">
        <v>-0.21875</v>
      </c>
      <c r="X8074">
        <v>39</v>
      </c>
      <c r="Y8074" t="s">
        <v>1539</v>
      </c>
      <c r="Z8074">
        <v>1</v>
      </c>
      <c r="AA8074">
        <v>2.4655172413793105</v>
      </c>
      <c r="AB8074" t="s">
        <v>758</v>
      </c>
      <c r="AC8074" t="s">
        <v>726</v>
      </c>
      <c r="AD8074">
        <v>44</v>
      </c>
      <c r="AE8074">
        <v>66</v>
      </c>
      <c r="AF8074">
        <v>36</v>
      </c>
    </row>
    <row r="8075" spans="1:32" hidden="1" x14ac:dyDescent="0.25">
      <c r="A8075" t="s">
        <v>691</v>
      </c>
      <c r="B8075" t="s">
        <v>452</v>
      </c>
      <c r="C8075" t="s">
        <v>462</v>
      </c>
      <c r="D8075" t="s">
        <v>465</v>
      </c>
      <c r="E8075" s="67">
        <v>45261</v>
      </c>
      <c r="F8075" t="s">
        <v>725</v>
      </c>
      <c r="G8075" t="s">
        <v>725</v>
      </c>
      <c r="H8075">
        <v>172</v>
      </c>
      <c r="I8075">
        <v>500</v>
      </c>
      <c r="J8075">
        <v>274</v>
      </c>
      <c r="K8075">
        <v>274</v>
      </c>
      <c r="M8075">
        <v>398</v>
      </c>
      <c r="P8075">
        <v>236</v>
      </c>
      <c r="Q8075" t="s">
        <v>726</v>
      </c>
      <c r="R8075">
        <v>0</v>
      </c>
      <c r="S8075">
        <v>1</v>
      </c>
      <c r="T8075">
        <v>1</v>
      </c>
      <c r="U8075">
        <v>4</v>
      </c>
      <c r="V8075">
        <v>-1.34188034188034</v>
      </c>
      <c r="W8075">
        <v>-0.25</v>
      </c>
      <c r="X8075">
        <v>117</v>
      </c>
      <c r="Y8075" t="s">
        <v>1539</v>
      </c>
      <c r="Z8075">
        <v>1</v>
      </c>
      <c r="AA8075">
        <v>1.6864406779661016</v>
      </c>
      <c r="AB8075" t="s">
        <v>758</v>
      </c>
      <c r="AC8075" t="s">
        <v>726</v>
      </c>
      <c r="AD8075">
        <v>527</v>
      </c>
      <c r="AE8075">
        <v>139</v>
      </c>
      <c r="AF8075">
        <v>57</v>
      </c>
    </row>
    <row r="8076" spans="1:32" hidden="1" x14ac:dyDescent="0.25">
      <c r="A8076" t="s">
        <v>691</v>
      </c>
      <c r="B8076" t="s">
        <v>182</v>
      </c>
      <c r="C8076" t="s">
        <v>195</v>
      </c>
      <c r="D8076" t="s">
        <v>196</v>
      </c>
      <c r="E8076" s="67">
        <v>45261</v>
      </c>
      <c r="F8076" t="s">
        <v>725</v>
      </c>
      <c r="G8076" t="s">
        <v>725</v>
      </c>
      <c r="I8076">
        <v>200</v>
      </c>
      <c r="J8076">
        <v>3</v>
      </c>
      <c r="N8076">
        <v>20</v>
      </c>
      <c r="P8076">
        <v>45</v>
      </c>
      <c r="Q8076" t="s">
        <v>726</v>
      </c>
      <c r="R8076">
        <v>0</v>
      </c>
      <c r="S8076">
        <v>1</v>
      </c>
      <c r="T8076">
        <v>1</v>
      </c>
      <c r="U8076">
        <v>4</v>
      </c>
      <c r="Y8076" t="s">
        <v>1539</v>
      </c>
      <c r="Z8076">
        <v>1</v>
      </c>
      <c r="AA8076">
        <v>0</v>
      </c>
      <c r="AB8076" t="s">
        <v>728</v>
      </c>
      <c r="AC8076" t="s">
        <v>733</v>
      </c>
      <c r="AD8076">
        <v>22</v>
      </c>
      <c r="AF8076">
        <v>22</v>
      </c>
    </row>
    <row r="8077" spans="1:32" hidden="1" x14ac:dyDescent="0.25">
      <c r="A8077" t="s">
        <v>691</v>
      </c>
      <c r="B8077" t="s">
        <v>571</v>
      </c>
      <c r="C8077" t="s">
        <v>579</v>
      </c>
      <c r="D8077" t="s">
        <v>580</v>
      </c>
      <c r="E8077" s="67">
        <v>45261</v>
      </c>
      <c r="F8077" t="s">
        <v>725</v>
      </c>
      <c r="G8077" t="s">
        <v>725</v>
      </c>
      <c r="H8077">
        <v>81</v>
      </c>
      <c r="I8077">
        <v>525</v>
      </c>
      <c r="J8077">
        <v>318</v>
      </c>
      <c r="K8077">
        <v>148</v>
      </c>
      <c r="M8077">
        <v>288</v>
      </c>
      <c r="P8077">
        <v>254</v>
      </c>
      <c r="Q8077" t="s">
        <v>726</v>
      </c>
      <c r="R8077">
        <v>0</v>
      </c>
      <c r="S8077">
        <v>1</v>
      </c>
      <c r="T8077">
        <v>1</v>
      </c>
      <c r="U8077">
        <v>4</v>
      </c>
      <c r="V8077">
        <v>-1.94444444444444</v>
      </c>
      <c r="W8077">
        <v>-2.0434782608695699</v>
      </c>
      <c r="X8077">
        <v>108</v>
      </c>
      <c r="Y8077" t="s">
        <v>1539</v>
      </c>
      <c r="Z8077">
        <v>1</v>
      </c>
      <c r="AA8077">
        <v>1.1338582677165354</v>
      </c>
      <c r="AB8077" t="s">
        <v>758</v>
      </c>
      <c r="AC8077" t="s">
        <v>726</v>
      </c>
      <c r="AD8077">
        <v>264</v>
      </c>
      <c r="AE8077">
        <v>81</v>
      </c>
      <c r="AF8077">
        <v>111</v>
      </c>
    </row>
    <row r="8078" spans="1:32" hidden="1" x14ac:dyDescent="0.25">
      <c r="A8078" t="s">
        <v>691</v>
      </c>
      <c r="B8078" t="s">
        <v>303</v>
      </c>
      <c r="C8078" t="s">
        <v>318</v>
      </c>
      <c r="D8078" t="s">
        <v>319</v>
      </c>
      <c r="E8078" s="67">
        <v>45261</v>
      </c>
      <c r="F8078" t="s">
        <v>725</v>
      </c>
      <c r="G8078" t="s">
        <v>725</v>
      </c>
      <c r="H8078">
        <v>49</v>
      </c>
      <c r="I8078">
        <v>625</v>
      </c>
      <c r="J8078">
        <v>144</v>
      </c>
      <c r="K8078">
        <v>278</v>
      </c>
      <c r="M8078">
        <v>530</v>
      </c>
      <c r="P8078">
        <v>115</v>
      </c>
      <c r="Q8078" t="s">
        <v>726</v>
      </c>
      <c r="R8078">
        <v>0</v>
      </c>
      <c r="S8078">
        <v>1</v>
      </c>
      <c r="T8078">
        <v>1</v>
      </c>
      <c r="U8078">
        <v>4</v>
      </c>
      <c r="V8078">
        <v>-1.7692307692307701</v>
      </c>
      <c r="W8078">
        <v>-0.792682926829268</v>
      </c>
      <c r="X8078">
        <v>52</v>
      </c>
      <c r="Y8078" t="s">
        <v>1539</v>
      </c>
      <c r="Z8078">
        <v>1</v>
      </c>
      <c r="AA8078">
        <v>4.6086956521739131</v>
      </c>
      <c r="AB8078" t="s">
        <v>738</v>
      </c>
      <c r="AC8078" t="s">
        <v>726</v>
      </c>
      <c r="AD8078">
        <v>254</v>
      </c>
      <c r="AE8078">
        <v>49</v>
      </c>
      <c r="AF8078">
        <v>107</v>
      </c>
    </row>
    <row r="8079" spans="1:32" hidden="1" x14ac:dyDescent="0.25">
      <c r="A8079" t="s">
        <v>691</v>
      </c>
      <c r="B8079" t="s">
        <v>452</v>
      </c>
      <c r="C8079" t="s">
        <v>468</v>
      </c>
      <c r="D8079" t="s">
        <v>469</v>
      </c>
      <c r="E8079" s="67">
        <v>45261</v>
      </c>
      <c r="F8079" t="s">
        <v>725</v>
      </c>
      <c r="G8079" t="s">
        <v>725</v>
      </c>
      <c r="H8079">
        <v>108</v>
      </c>
      <c r="I8079">
        <v>300</v>
      </c>
      <c r="J8079">
        <v>121</v>
      </c>
      <c r="K8079">
        <v>123</v>
      </c>
      <c r="M8079">
        <v>287</v>
      </c>
      <c r="P8079">
        <v>149</v>
      </c>
      <c r="Q8079" t="s">
        <v>726</v>
      </c>
      <c r="R8079">
        <v>0</v>
      </c>
      <c r="S8079">
        <v>1</v>
      </c>
      <c r="T8079">
        <v>1</v>
      </c>
      <c r="U8079">
        <v>4</v>
      </c>
      <c r="V8079">
        <v>-8.3333333333333297E-3</v>
      </c>
      <c r="W8079">
        <v>0.253164556962025</v>
      </c>
      <c r="X8079">
        <v>120</v>
      </c>
      <c r="Y8079" t="s">
        <v>1539</v>
      </c>
      <c r="Z8079">
        <v>1</v>
      </c>
      <c r="AA8079">
        <v>1.9261744966442953</v>
      </c>
      <c r="AB8079" t="s">
        <v>758</v>
      </c>
      <c r="AC8079" t="s">
        <v>726</v>
      </c>
      <c r="AD8079">
        <v>283</v>
      </c>
      <c r="AE8079">
        <v>193</v>
      </c>
      <c r="AF8079">
        <v>138</v>
      </c>
    </row>
    <row r="8080" spans="1:32" hidden="1" x14ac:dyDescent="0.25">
      <c r="A8080" t="s">
        <v>691</v>
      </c>
      <c r="B8080" t="s">
        <v>603</v>
      </c>
      <c r="C8080" t="s">
        <v>627</v>
      </c>
      <c r="D8080" t="s">
        <v>629</v>
      </c>
      <c r="E8080" s="67">
        <v>45261</v>
      </c>
      <c r="F8080" t="s">
        <v>725</v>
      </c>
      <c r="G8080" t="s">
        <v>725</v>
      </c>
      <c r="H8080">
        <v>96</v>
      </c>
      <c r="J8080">
        <v>48</v>
      </c>
      <c r="K8080">
        <v>24</v>
      </c>
      <c r="M8080">
        <v>48</v>
      </c>
      <c r="P8080">
        <v>47</v>
      </c>
      <c r="Q8080" t="s">
        <v>726</v>
      </c>
      <c r="R8080">
        <v>0</v>
      </c>
      <c r="S8080">
        <v>1</v>
      </c>
      <c r="T8080">
        <v>1</v>
      </c>
      <c r="U8080">
        <v>4</v>
      </c>
      <c r="V8080">
        <v>-0.84615384615384603</v>
      </c>
      <c r="W8080">
        <v>-2</v>
      </c>
      <c r="X8080">
        <v>26</v>
      </c>
      <c r="Y8080" t="s">
        <v>1539</v>
      </c>
      <c r="Z8080">
        <v>1</v>
      </c>
      <c r="AA8080">
        <v>1.0212765957446808</v>
      </c>
      <c r="AB8080" t="s">
        <v>758</v>
      </c>
      <c r="AC8080" t="s">
        <v>726</v>
      </c>
      <c r="AD8080">
        <v>50</v>
      </c>
      <c r="AE8080">
        <v>96</v>
      </c>
      <c r="AF8080">
        <v>24</v>
      </c>
    </row>
    <row r="8081" spans="1:32" hidden="1" x14ac:dyDescent="0.25">
      <c r="A8081" t="s">
        <v>691</v>
      </c>
      <c r="B8081" t="s">
        <v>603</v>
      </c>
      <c r="C8081" t="s">
        <v>627</v>
      </c>
      <c r="D8081" t="s">
        <v>630</v>
      </c>
      <c r="E8081" s="67">
        <v>45261</v>
      </c>
      <c r="F8081" t="s">
        <v>725</v>
      </c>
      <c r="G8081" t="s">
        <v>725</v>
      </c>
      <c r="H8081">
        <v>5</v>
      </c>
      <c r="I8081">
        <v>55</v>
      </c>
      <c r="J8081">
        <v>60</v>
      </c>
      <c r="K8081">
        <v>87</v>
      </c>
      <c r="N8081">
        <v>5</v>
      </c>
      <c r="P8081">
        <v>41</v>
      </c>
      <c r="Q8081" t="s">
        <v>726</v>
      </c>
      <c r="R8081">
        <v>0</v>
      </c>
      <c r="S8081">
        <v>0</v>
      </c>
      <c r="T8081">
        <v>0</v>
      </c>
      <c r="U8081">
        <v>3</v>
      </c>
      <c r="V8081">
        <v>0</v>
      </c>
      <c r="W8081">
        <v>0.16666666666666699</v>
      </c>
      <c r="X8081">
        <v>60</v>
      </c>
      <c r="Y8081" t="s">
        <v>1539</v>
      </c>
      <c r="Z8081">
        <v>1</v>
      </c>
      <c r="AA8081">
        <v>0</v>
      </c>
      <c r="AB8081" t="s">
        <v>728</v>
      </c>
      <c r="AC8081" t="s">
        <v>726</v>
      </c>
      <c r="AD8081">
        <v>84</v>
      </c>
      <c r="AE8081">
        <v>5</v>
      </c>
      <c r="AF8081">
        <v>84</v>
      </c>
    </row>
    <row r="8082" spans="1:32" hidden="1" x14ac:dyDescent="0.25">
      <c r="A8082" t="s">
        <v>691</v>
      </c>
      <c r="B8082" t="s">
        <v>650</v>
      </c>
      <c r="C8082" t="s">
        <v>651</v>
      </c>
      <c r="D8082" t="s">
        <v>652</v>
      </c>
      <c r="E8082" s="67">
        <v>45261</v>
      </c>
      <c r="F8082" t="s">
        <v>725</v>
      </c>
      <c r="G8082" t="s">
        <v>725</v>
      </c>
      <c r="H8082">
        <v>54</v>
      </c>
      <c r="I8082">
        <v>150</v>
      </c>
      <c r="J8082">
        <v>81</v>
      </c>
      <c r="K8082">
        <v>81</v>
      </c>
      <c r="M8082">
        <v>123</v>
      </c>
      <c r="P8082">
        <v>77</v>
      </c>
      <c r="Q8082" t="s">
        <v>726</v>
      </c>
      <c r="R8082">
        <v>0</v>
      </c>
      <c r="S8082">
        <v>1</v>
      </c>
      <c r="T8082">
        <v>1</v>
      </c>
      <c r="U8082">
        <v>4</v>
      </c>
      <c r="V8082">
        <v>0</v>
      </c>
      <c r="W8082">
        <v>0.50746268656716398</v>
      </c>
      <c r="X8082">
        <v>81</v>
      </c>
      <c r="Y8082" t="s">
        <v>1539</v>
      </c>
      <c r="Z8082">
        <v>1</v>
      </c>
      <c r="AA8082">
        <v>1.5974025974025974</v>
      </c>
      <c r="AB8082" t="s">
        <v>758</v>
      </c>
      <c r="AC8082" t="s">
        <v>726</v>
      </c>
      <c r="AD8082">
        <v>87</v>
      </c>
      <c r="AE8082">
        <v>54</v>
      </c>
      <c r="AF8082">
        <v>101</v>
      </c>
    </row>
    <row r="8083" spans="1:32" hidden="1" x14ac:dyDescent="0.25">
      <c r="A8083" t="s">
        <v>691</v>
      </c>
      <c r="B8083" t="s">
        <v>215</v>
      </c>
      <c r="C8083" t="s">
        <v>226</v>
      </c>
      <c r="D8083" t="s">
        <v>227</v>
      </c>
      <c r="E8083" s="67">
        <v>45261</v>
      </c>
      <c r="F8083" t="s">
        <v>725</v>
      </c>
      <c r="G8083" t="s">
        <v>725</v>
      </c>
      <c r="H8083">
        <v>127</v>
      </c>
      <c r="I8083">
        <v>6</v>
      </c>
      <c r="J8083">
        <v>133</v>
      </c>
      <c r="K8083">
        <v>188</v>
      </c>
      <c r="N8083">
        <v>5</v>
      </c>
      <c r="P8083">
        <v>95</v>
      </c>
      <c r="Q8083" t="s">
        <v>726</v>
      </c>
      <c r="R8083">
        <v>0</v>
      </c>
      <c r="S8083">
        <v>1</v>
      </c>
      <c r="T8083">
        <v>1</v>
      </c>
      <c r="U8083">
        <v>4</v>
      </c>
      <c r="V8083">
        <v>-1.2166666666666699</v>
      </c>
      <c r="W8083">
        <v>-2.2222222222222201</v>
      </c>
      <c r="X8083">
        <v>60</v>
      </c>
      <c r="Y8083" t="s">
        <v>1539</v>
      </c>
      <c r="Z8083">
        <v>1</v>
      </c>
      <c r="AA8083">
        <v>0</v>
      </c>
      <c r="AB8083" t="s">
        <v>728</v>
      </c>
      <c r="AC8083" t="s">
        <v>726</v>
      </c>
      <c r="AD8083">
        <v>219</v>
      </c>
      <c r="AE8083">
        <v>127</v>
      </c>
      <c r="AF8083">
        <v>121</v>
      </c>
    </row>
    <row r="8084" spans="1:32" hidden="1" x14ac:dyDescent="0.25">
      <c r="A8084" t="s">
        <v>691</v>
      </c>
      <c r="B8084" t="s">
        <v>531</v>
      </c>
      <c r="C8084" t="s">
        <v>544</v>
      </c>
      <c r="D8084" t="s">
        <v>545</v>
      </c>
      <c r="E8084" s="67">
        <v>45261</v>
      </c>
      <c r="F8084" t="s">
        <v>725</v>
      </c>
      <c r="G8084" t="s">
        <v>725</v>
      </c>
      <c r="H8084">
        <v>42</v>
      </c>
      <c r="I8084">
        <v>375</v>
      </c>
      <c r="J8084">
        <v>140</v>
      </c>
      <c r="K8084">
        <v>185</v>
      </c>
      <c r="M8084">
        <v>277</v>
      </c>
      <c r="P8084">
        <v>110</v>
      </c>
      <c r="Q8084" t="s">
        <v>726</v>
      </c>
      <c r="R8084">
        <v>0</v>
      </c>
      <c r="S8084">
        <v>0</v>
      </c>
      <c r="T8084">
        <v>1</v>
      </c>
      <c r="U8084">
        <v>3</v>
      </c>
      <c r="V8084">
        <v>-0.64705882352941202</v>
      </c>
      <c r="W8084">
        <v>-0.59090909090909105</v>
      </c>
      <c r="X8084">
        <v>85</v>
      </c>
      <c r="Y8084" t="s">
        <v>1539</v>
      </c>
      <c r="Z8084">
        <v>1</v>
      </c>
      <c r="AA8084">
        <v>2.5181818181818181</v>
      </c>
      <c r="AB8084" t="s">
        <v>758</v>
      </c>
      <c r="AC8084" t="s">
        <v>726</v>
      </c>
      <c r="AD8084">
        <v>189</v>
      </c>
      <c r="AE8084">
        <v>42</v>
      </c>
      <c r="AF8084">
        <v>140</v>
      </c>
    </row>
    <row r="8085" spans="1:32" hidden="1" x14ac:dyDescent="0.25">
      <c r="A8085" t="s">
        <v>691</v>
      </c>
      <c r="B8085" t="s">
        <v>571</v>
      </c>
      <c r="C8085" t="s">
        <v>581</v>
      </c>
      <c r="D8085" t="s">
        <v>582</v>
      </c>
      <c r="E8085" s="67">
        <v>45261</v>
      </c>
      <c r="F8085" t="s">
        <v>725</v>
      </c>
      <c r="G8085" t="s">
        <v>725</v>
      </c>
      <c r="H8085">
        <v>192</v>
      </c>
      <c r="I8085">
        <v>350</v>
      </c>
      <c r="J8085">
        <v>182</v>
      </c>
      <c r="K8085">
        <v>550</v>
      </c>
      <c r="M8085">
        <v>360</v>
      </c>
      <c r="P8085">
        <v>195</v>
      </c>
      <c r="Q8085" t="s">
        <v>726</v>
      </c>
      <c r="R8085">
        <v>0</v>
      </c>
      <c r="S8085">
        <v>1</v>
      </c>
      <c r="T8085">
        <v>1</v>
      </c>
      <c r="U8085">
        <v>4</v>
      </c>
      <c r="V8085">
        <v>-1.19277108433735</v>
      </c>
      <c r="W8085">
        <v>-2.2121212121212102</v>
      </c>
      <c r="X8085">
        <v>83</v>
      </c>
      <c r="Y8085" t="s">
        <v>1539</v>
      </c>
      <c r="Z8085">
        <v>1</v>
      </c>
      <c r="AA8085">
        <v>1.8461538461538463</v>
      </c>
      <c r="AB8085" t="s">
        <v>758</v>
      </c>
      <c r="AC8085" t="s">
        <v>726</v>
      </c>
      <c r="AD8085">
        <v>308</v>
      </c>
      <c r="AE8085">
        <v>192</v>
      </c>
      <c r="AF8085">
        <v>112</v>
      </c>
    </row>
    <row r="8086" spans="1:32" hidden="1" x14ac:dyDescent="0.25">
      <c r="A8086" t="s">
        <v>691</v>
      </c>
      <c r="B8086" t="s">
        <v>498</v>
      </c>
      <c r="C8086" t="s">
        <v>517</v>
      </c>
      <c r="D8086" t="s">
        <v>518</v>
      </c>
      <c r="E8086" s="67">
        <v>45261</v>
      </c>
      <c r="F8086" t="s">
        <v>725</v>
      </c>
      <c r="G8086" t="s">
        <v>725</v>
      </c>
      <c r="H8086">
        <v>17</v>
      </c>
      <c r="I8086">
        <v>50</v>
      </c>
      <c r="J8086">
        <v>40</v>
      </c>
      <c r="K8086">
        <v>40</v>
      </c>
      <c r="M8086">
        <v>27</v>
      </c>
      <c r="P8086">
        <v>39</v>
      </c>
      <c r="Q8086" t="s">
        <v>726</v>
      </c>
      <c r="R8086">
        <v>0</v>
      </c>
      <c r="S8086">
        <v>1</v>
      </c>
      <c r="T8086">
        <v>1</v>
      </c>
      <c r="U8086">
        <v>4</v>
      </c>
      <c r="V8086">
        <v>0</v>
      </c>
      <c r="W8086">
        <v>-0.2</v>
      </c>
      <c r="X8086">
        <v>40</v>
      </c>
      <c r="Y8086" t="s">
        <v>1539</v>
      </c>
      <c r="Z8086">
        <v>1</v>
      </c>
      <c r="AA8086">
        <v>0.69230769230769229</v>
      </c>
      <c r="AB8086" t="s">
        <v>732</v>
      </c>
      <c r="AC8086" t="s">
        <v>726</v>
      </c>
      <c r="AD8086">
        <v>93</v>
      </c>
      <c r="AE8086">
        <v>17</v>
      </c>
      <c r="AF8086">
        <v>85</v>
      </c>
    </row>
    <row r="8087" spans="1:32" hidden="1" x14ac:dyDescent="0.25">
      <c r="A8087" t="s">
        <v>691</v>
      </c>
      <c r="B8087" t="s">
        <v>650</v>
      </c>
      <c r="C8087" t="s">
        <v>653</v>
      </c>
      <c r="D8087" t="s">
        <v>654</v>
      </c>
      <c r="E8087" s="67">
        <v>45261</v>
      </c>
      <c r="F8087" t="s">
        <v>725</v>
      </c>
      <c r="G8087" t="s">
        <v>725</v>
      </c>
      <c r="H8087">
        <v>45</v>
      </c>
      <c r="I8087">
        <v>150</v>
      </c>
      <c r="J8087">
        <v>68</v>
      </c>
      <c r="K8087">
        <v>70</v>
      </c>
      <c r="M8087">
        <v>127</v>
      </c>
      <c r="P8087">
        <v>71</v>
      </c>
      <c r="Q8087" t="s">
        <v>726</v>
      </c>
      <c r="R8087">
        <v>0</v>
      </c>
      <c r="S8087">
        <v>1</v>
      </c>
      <c r="T8087">
        <v>1</v>
      </c>
      <c r="U8087">
        <v>4</v>
      </c>
      <c r="V8087">
        <v>0</v>
      </c>
      <c r="W8087">
        <v>0.36956521739130399</v>
      </c>
      <c r="X8087">
        <v>68</v>
      </c>
      <c r="Y8087" t="s">
        <v>1539</v>
      </c>
      <c r="Z8087">
        <v>1</v>
      </c>
      <c r="AA8087">
        <v>1.7887323943661972</v>
      </c>
      <c r="AB8087" t="s">
        <v>758</v>
      </c>
      <c r="AC8087" t="s">
        <v>726</v>
      </c>
      <c r="AD8087">
        <v>125</v>
      </c>
      <c r="AE8087">
        <v>45</v>
      </c>
      <c r="AF8087">
        <v>61</v>
      </c>
    </row>
    <row r="8088" spans="1:32" hidden="1" x14ac:dyDescent="0.25">
      <c r="A8088" t="s">
        <v>691</v>
      </c>
      <c r="B8088" t="s">
        <v>182</v>
      </c>
      <c r="C8088" t="s">
        <v>206</v>
      </c>
      <c r="D8088" t="s">
        <v>207</v>
      </c>
      <c r="E8088" s="67">
        <v>45261</v>
      </c>
      <c r="F8088" t="s">
        <v>725</v>
      </c>
      <c r="G8088" t="s">
        <v>725</v>
      </c>
      <c r="H8088">
        <v>52</v>
      </c>
      <c r="I8088">
        <v>125</v>
      </c>
      <c r="J8088">
        <v>37</v>
      </c>
      <c r="K8088">
        <v>40</v>
      </c>
      <c r="M8088">
        <v>140</v>
      </c>
      <c r="P8088">
        <v>31</v>
      </c>
      <c r="Q8088" t="s">
        <v>726</v>
      </c>
      <c r="R8088">
        <v>0</v>
      </c>
      <c r="S8088">
        <v>1</v>
      </c>
      <c r="T8088">
        <v>1</v>
      </c>
      <c r="U8088">
        <v>4</v>
      </c>
      <c r="V8088">
        <v>0</v>
      </c>
      <c r="W8088">
        <v>0.34782608695652201</v>
      </c>
      <c r="X8088">
        <v>37</v>
      </c>
      <c r="Y8088" t="s">
        <v>1539</v>
      </c>
      <c r="Z8088">
        <v>1</v>
      </c>
      <c r="AA8088">
        <v>4.5161290322580649</v>
      </c>
      <c r="AB8088" t="s">
        <v>738</v>
      </c>
      <c r="AC8088" t="s">
        <v>726</v>
      </c>
      <c r="AD8088">
        <v>48</v>
      </c>
      <c r="AE8088">
        <v>52</v>
      </c>
      <c r="AF8088">
        <v>50</v>
      </c>
    </row>
    <row r="8089" spans="1:32" hidden="1" x14ac:dyDescent="0.25">
      <c r="A8089" t="s">
        <v>691</v>
      </c>
      <c r="B8089" t="s">
        <v>531</v>
      </c>
      <c r="C8089" t="s">
        <v>547</v>
      </c>
      <c r="D8089" t="s">
        <v>549</v>
      </c>
      <c r="E8089" s="67">
        <v>45261</v>
      </c>
      <c r="F8089" t="s">
        <v>725</v>
      </c>
      <c r="I8089">
        <v>125</v>
      </c>
      <c r="J8089">
        <v>61</v>
      </c>
      <c r="K8089">
        <v>125</v>
      </c>
      <c r="M8089">
        <v>64</v>
      </c>
      <c r="P8089">
        <v>45</v>
      </c>
      <c r="Q8089" t="s">
        <v>726</v>
      </c>
      <c r="R8089">
        <v>0</v>
      </c>
      <c r="S8089">
        <v>1</v>
      </c>
      <c r="T8089">
        <v>1</v>
      </c>
      <c r="U8089">
        <v>4</v>
      </c>
      <c r="Y8089" t="s">
        <v>1539</v>
      </c>
      <c r="Z8089">
        <v>1</v>
      </c>
      <c r="AA8089">
        <v>1.4222222222222223</v>
      </c>
      <c r="AB8089" t="s">
        <v>758</v>
      </c>
      <c r="AC8089" t="s">
        <v>726</v>
      </c>
      <c r="AD8089">
        <v>42</v>
      </c>
      <c r="AF8089">
        <v>38</v>
      </c>
    </row>
    <row r="8090" spans="1:32" hidden="1" x14ac:dyDescent="0.25">
      <c r="A8090" t="s">
        <v>691</v>
      </c>
      <c r="B8090" t="s">
        <v>215</v>
      </c>
      <c r="C8090" t="s">
        <v>228</v>
      </c>
      <c r="D8090" t="s">
        <v>229</v>
      </c>
      <c r="E8090" s="67">
        <v>45261</v>
      </c>
      <c r="F8090" t="s">
        <v>725</v>
      </c>
      <c r="G8090" t="s">
        <v>725</v>
      </c>
      <c r="H8090">
        <v>53</v>
      </c>
      <c r="I8090">
        <v>775</v>
      </c>
      <c r="J8090">
        <v>277</v>
      </c>
      <c r="M8090">
        <v>551</v>
      </c>
      <c r="P8090">
        <v>286</v>
      </c>
      <c r="Q8090" t="s">
        <v>726</v>
      </c>
      <c r="R8090">
        <v>0</v>
      </c>
      <c r="S8090">
        <v>1</v>
      </c>
      <c r="T8090">
        <v>1</v>
      </c>
      <c r="U8090">
        <v>4</v>
      </c>
      <c r="V8090">
        <v>-1.77</v>
      </c>
      <c r="W8090">
        <v>-3.4</v>
      </c>
      <c r="X8090">
        <v>100</v>
      </c>
      <c r="Y8090" t="s">
        <v>1539</v>
      </c>
      <c r="Z8090">
        <v>1</v>
      </c>
      <c r="AA8090">
        <v>1.9265734265734267</v>
      </c>
      <c r="AB8090" t="s">
        <v>758</v>
      </c>
      <c r="AC8090" t="s">
        <v>726</v>
      </c>
      <c r="AD8090">
        <v>322</v>
      </c>
      <c r="AE8090">
        <v>53</v>
      </c>
      <c r="AF8090">
        <v>128</v>
      </c>
    </row>
    <row r="8091" spans="1:32" hidden="1" x14ac:dyDescent="0.25">
      <c r="A8091" t="s">
        <v>691</v>
      </c>
      <c r="B8091" t="s">
        <v>275</v>
      </c>
      <c r="C8091" t="s">
        <v>276</v>
      </c>
      <c r="D8091" t="s">
        <v>278</v>
      </c>
      <c r="E8091" s="67">
        <v>45261</v>
      </c>
      <c r="F8091" t="s">
        <v>725</v>
      </c>
      <c r="G8091" t="s">
        <v>725</v>
      </c>
      <c r="H8091">
        <v>10</v>
      </c>
      <c r="I8091">
        <v>2525</v>
      </c>
      <c r="J8091">
        <v>625</v>
      </c>
      <c r="K8091">
        <v>3532</v>
      </c>
      <c r="M8091">
        <v>1910</v>
      </c>
      <c r="P8091">
        <v>741</v>
      </c>
      <c r="Q8091" t="s">
        <v>726</v>
      </c>
      <c r="R8091">
        <v>0</v>
      </c>
      <c r="S8091">
        <v>1</v>
      </c>
      <c r="T8091">
        <v>1</v>
      </c>
      <c r="U8091">
        <v>4</v>
      </c>
      <c r="V8091">
        <v>-4</v>
      </c>
      <c r="W8091">
        <v>-3.3134328358209002</v>
      </c>
      <c r="X8091">
        <v>125</v>
      </c>
      <c r="Y8091" t="s">
        <v>1539</v>
      </c>
      <c r="Z8091">
        <v>1</v>
      </c>
      <c r="AA8091">
        <v>2.5775978407557356</v>
      </c>
      <c r="AB8091" t="s">
        <v>758</v>
      </c>
      <c r="AC8091" t="s">
        <v>726</v>
      </c>
      <c r="AD8091">
        <v>948</v>
      </c>
      <c r="AE8091">
        <v>10</v>
      </c>
      <c r="AF8091">
        <v>388</v>
      </c>
    </row>
    <row r="8092" spans="1:32" hidden="1" x14ac:dyDescent="0.25">
      <c r="A8092" t="s">
        <v>692</v>
      </c>
      <c r="B8092" t="s">
        <v>773</v>
      </c>
      <c r="C8092" t="s">
        <v>1006</v>
      </c>
      <c r="D8092" t="s">
        <v>1007</v>
      </c>
      <c r="E8092" s="67">
        <v>45261</v>
      </c>
      <c r="F8092" t="s">
        <v>725</v>
      </c>
      <c r="G8092" t="s">
        <v>725</v>
      </c>
      <c r="H8092">
        <v>5</v>
      </c>
      <c r="I8092">
        <v>2000</v>
      </c>
      <c r="J8092">
        <v>245</v>
      </c>
      <c r="K8092">
        <v>465</v>
      </c>
      <c r="M8092">
        <v>1760</v>
      </c>
      <c r="P8092">
        <v>194</v>
      </c>
      <c r="Q8092" t="s">
        <v>726</v>
      </c>
      <c r="R8092">
        <v>0</v>
      </c>
      <c r="S8092">
        <v>1</v>
      </c>
      <c r="T8092">
        <v>1</v>
      </c>
      <c r="U8092">
        <v>4</v>
      </c>
      <c r="V8092">
        <v>-0.177884615384615</v>
      </c>
      <c r="W8092">
        <v>-2.2209302325581399</v>
      </c>
      <c r="X8092">
        <v>208</v>
      </c>
      <c r="Y8092" t="s">
        <v>1539</v>
      </c>
      <c r="Z8092">
        <v>1</v>
      </c>
      <c r="AA8092">
        <v>9.072164948453608</v>
      </c>
      <c r="AB8092" t="s">
        <v>738</v>
      </c>
      <c r="AC8092" t="s">
        <v>726</v>
      </c>
      <c r="AD8092">
        <v>372</v>
      </c>
      <c r="AE8092">
        <v>53</v>
      </c>
      <c r="AF8092">
        <v>311</v>
      </c>
    </row>
    <row r="8093" spans="1:32" hidden="1" x14ac:dyDescent="0.25">
      <c r="A8093" t="s">
        <v>691</v>
      </c>
      <c r="B8093" t="s">
        <v>603</v>
      </c>
      <c r="C8093" t="s">
        <v>608</v>
      </c>
      <c r="D8093" t="s">
        <v>609</v>
      </c>
      <c r="E8093" s="67">
        <v>45261</v>
      </c>
      <c r="F8093" t="s">
        <v>725</v>
      </c>
      <c r="G8093" t="s">
        <v>725</v>
      </c>
      <c r="P8093">
        <v>116</v>
      </c>
      <c r="Q8093" t="s">
        <v>726</v>
      </c>
      <c r="R8093">
        <v>1</v>
      </c>
      <c r="S8093">
        <v>0</v>
      </c>
      <c r="T8093">
        <v>0</v>
      </c>
      <c r="U8093">
        <v>0</v>
      </c>
      <c r="X8093">
        <v>191</v>
      </c>
      <c r="Y8093" t="s">
        <v>1539</v>
      </c>
      <c r="Z8093">
        <v>0</v>
      </c>
      <c r="AA8093">
        <v>0</v>
      </c>
      <c r="AB8093" t="s">
        <v>734</v>
      </c>
      <c r="AC8093" t="s">
        <v>734</v>
      </c>
      <c r="AD8093">
        <v>111</v>
      </c>
      <c r="AF8093">
        <v>304</v>
      </c>
    </row>
    <row r="8094" spans="1:32" hidden="1" x14ac:dyDescent="0.25">
      <c r="A8094" t="s">
        <v>691</v>
      </c>
      <c r="B8094" t="s">
        <v>603</v>
      </c>
      <c r="C8094" t="s">
        <v>611</v>
      </c>
      <c r="D8094" t="s">
        <v>614</v>
      </c>
      <c r="E8094" s="67">
        <v>45261</v>
      </c>
      <c r="F8094" t="s">
        <v>725</v>
      </c>
      <c r="G8094" t="s">
        <v>725</v>
      </c>
      <c r="H8094">
        <v>8</v>
      </c>
      <c r="I8094">
        <v>105</v>
      </c>
      <c r="J8094">
        <v>113</v>
      </c>
      <c r="K8094">
        <v>120</v>
      </c>
      <c r="P8094">
        <v>96</v>
      </c>
      <c r="Q8094" t="s">
        <v>726</v>
      </c>
      <c r="R8094">
        <v>0</v>
      </c>
      <c r="S8094">
        <v>0</v>
      </c>
      <c r="T8094">
        <v>1</v>
      </c>
      <c r="U8094">
        <v>3</v>
      </c>
      <c r="V8094">
        <v>-0.36144578313253001</v>
      </c>
      <c r="W8094">
        <v>-0.90476190476190499</v>
      </c>
      <c r="X8094">
        <v>83</v>
      </c>
      <c r="Y8094" t="s">
        <v>1539</v>
      </c>
      <c r="Z8094">
        <v>1</v>
      </c>
      <c r="AA8094">
        <v>0</v>
      </c>
      <c r="AB8094" t="s">
        <v>728</v>
      </c>
      <c r="AC8094" t="s">
        <v>726</v>
      </c>
      <c r="AD8094">
        <v>125</v>
      </c>
      <c r="AE8094">
        <v>8</v>
      </c>
      <c r="AF8094">
        <v>105</v>
      </c>
    </row>
    <row r="8095" spans="1:32" hidden="1" x14ac:dyDescent="0.25">
      <c r="A8095" t="s">
        <v>691</v>
      </c>
      <c r="B8095" t="s">
        <v>238</v>
      </c>
      <c r="C8095" t="s">
        <v>267</v>
      </c>
      <c r="D8095" t="s">
        <v>268</v>
      </c>
      <c r="E8095" s="67">
        <v>45261</v>
      </c>
      <c r="F8095" t="s">
        <v>725</v>
      </c>
      <c r="G8095" t="s">
        <v>725</v>
      </c>
      <c r="H8095">
        <v>13</v>
      </c>
      <c r="I8095">
        <v>225</v>
      </c>
      <c r="J8095">
        <v>52</v>
      </c>
      <c r="K8095">
        <v>150</v>
      </c>
      <c r="M8095">
        <v>186</v>
      </c>
      <c r="N8095">
        <v>10</v>
      </c>
      <c r="P8095">
        <v>99</v>
      </c>
      <c r="Q8095" t="s">
        <v>726</v>
      </c>
      <c r="R8095">
        <v>0</v>
      </c>
      <c r="S8095">
        <v>1</v>
      </c>
      <c r="T8095">
        <v>1</v>
      </c>
      <c r="U8095">
        <v>4</v>
      </c>
      <c r="V8095">
        <v>-1.26086956521739</v>
      </c>
      <c r="W8095">
        <v>-2.1052631578947398</v>
      </c>
      <c r="X8095">
        <v>23</v>
      </c>
      <c r="Y8095" t="s">
        <v>1539</v>
      </c>
      <c r="Z8095">
        <v>1</v>
      </c>
      <c r="AA8095">
        <v>1.8787878787878789</v>
      </c>
      <c r="AB8095" t="s">
        <v>758</v>
      </c>
      <c r="AC8095" t="s">
        <v>726</v>
      </c>
      <c r="AD8095">
        <v>80</v>
      </c>
      <c r="AE8095">
        <v>13</v>
      </c>
      <c r="AF8095">
        <v>45</v>
      </c>
    </row>
    <row r="8096" spans="1:32" hidden="1" x14ac:dyDescent="0.25">
      <c r="A8096" t="s">
        <v>691</v>
      </c>
      <c r="B8096" t="s">
        <v>650</v>
      </c>
      <c r="C8096" t="s">
        <v>670</v>
      </c>
      <c r="D8096" t="s">
        <v>674</v>
      </c>
      <c r="E8096" s="67">
        <v>45261</v>
      </c>
      <c r="F8096" t="s">
        <v>725</v>
      </c>
      <c r="G8096" t="s">
        <v>725</v>
      </c>
      <c r="H8096">
        <v>92</v>
      </c>
      <c r="I8096">
        <v>300</v>
      </c>
      <c r="J8096">
        <v>122</v>
      </c>
      <c r="K8096">
        <v>150</v>
      </c>
      <c r="M8096">
        <v>270</v>
      </c>
      <c r="P8096">
        <v>125</v>
      </c>
      <c r="Q8096" t="s">
        <v>726</v>
      </c>
      <c r="R8096">
        <v>0</v>
      </c>
      <c r="S8096">
        <v>1</v>
      </c>
      <c r="T8096">
        <v>1</v>
      </c>
      <c r="U8096">
        <v>4</v>
      </c>
      <c r="V8096">
        <v>0</v>
      </c>
      <c r="W8096">
        <v>-1.9425287356321801</v>
      </c>
      <c r="X8096">
        <v>122</v>
      </c>
      <c r="Y8096" t="s">
        <v>1539</v>
      </c>
      <c r="Z8096">
        <v>1</v>
      </c>
      <c r="AA8096">
        <v>2.16</v>
      </c>
      <c r="AB8096" t="s">
        <v>758</v>
      </c>
      <c r="AC8096" t="s">
        <v>726</v>
      </c>
      <c r="AD8096">
        <v>132</v>
      </c>
      <c r="AE8096">
        <v>92</v>
      </c>
      <c r="AF8096">
        <v>132</v>
      </c>
    </row>
    <row r="8097" spans="1:32" hidden="1" x14ac:dyDescent="0.25">
      <c r="A8097" t="s">
        <v>691</v>
      </c>
      <c r="B8097" t="s">
        <v>531</v>
      </c>
      <c r="C8097" t="s">
        <v>547</v>
      </c>
      <c r="D8097" t="s">
        <v>550</v>
      </c>
      <c r="E8097" s="67">
        <v>45261</v>
      </c>
      <c r="F8097" t="s">
        <v>725</v>
      </c>
      <c r="I8097">
        <v>575</v>
      </c>
      <c r="J8097">
        <v>47</v>
      </c>
      <c r="K8097">
        <v>250</v>
      </c>
      <c r="M8097">
        <v>528</v>
      </c>
      <c r="P8097">
        <v>89</v>
      </c>
      <c r="Q8097" t="s">
        <v>726</v>
      </c>
      <c r="R8097">
        <v>0</v>
      </c>
      <c r="S8097">
        <v>1</v>
      </c>
      <c r="T8097">
        <v>1</v>
      </c>
      <c r="U8097">
        <v>4</v>
      </c>
      <c r="V8097">
        <v>0</v>
      </c>
      <c r="W8097">
        <v>-2.9411764705882399</v>
      </c>
      <c r="X8097">
        <v>47</v>
      </c>
      <c r="Y8097" t="s">
        <v>1539</v>
      </c>
      <c r="Z8097">
        <v>1</v>
      </c>
      <c r="AA8097">
        <v>5.9325842696629216</v>
      </c>
      <c r="AB8097" t="s">
        <v>738</v>
      </c>
      <c r="AC8097" t="s">
        <v>726</v>
      </c>
      <c r="AD8097">
        <v>184</v>
      </c>
      <c r="AF8097">
        <v>185</v>
      </c>
    </row>
    <row r="8098" spans="1:32" hidden="1" x14ac:dyDescent="0.25">
      <c r="A8098" t="s">
        <v>692</v>
      </c>
      <c r="B8098" t="s">
        <v>766</v>
      </c>
      <c r="C8098" t="s">
        <v>767</v>
      </c>
      <c r="D8098" t="s">
        <v>1008</v>
      </c>
      <c r="E8098" s="67">
        <v>45261</v>
      </c>
      <c r="F8098" t="s">
        <v>725</v>
      </c>
      <c r="G8098" t="s">
        <v>725</v>
      </c>
      <c r="H8098">
        <v>41</v>
      </c>
      <c r="I8098">
        <v>30</v>
      </c>
      <c r="J8098">
        <v>69</v>
      </c>
      <c r="K8098">
        <v>61</v>
      </c>
      <c r="L8098">
        <v>2</v>
      </c>
      <c r="P8098">
        <v>58</v>
      </c>
      <c r="Q8098" t="s">
        <v>726</v>
      </c>
      <c r="R8098">
        <v>0</v>
      </c>
      <c r="S8098">
        <v>1</v>
      </c>
      <c r="T8098">
        <v>1</v>
      </c>
      <c r="U8098">
        <v>4</v>
      </c>
      <c r="V8098">
        <v>0</v>
      </c>
      <c r="W8098">
        <v>0.53488372093023195</v>
      </c>
      <c r="X8098">
        <v>69</v>
      </c>
      <c r="Y8098" t="s">
        <v>1539</v>
      </c>
      <c r="Z8098">
        <v>1</v>
      </c>
      <c r="AA8098">
        <v>0</v>
      </c>
      <c r="AB8098" t="s">
        <v>728</v>
      </c>
      <c r="AC8098" t="s">
        <v>726</v>
      </c>
      <c r="AD8098">
        <v>83</v>
      </c>
      <c r="AE8098">
        <v>19</v>
      </c>
      <c r="AF8098">
        <v>83</v>
      </c>
    </row>
    <row r="8099" spans="1:32" hidden="1" x14ac:dyDescent="0.25">
      <c r="A8099" t="s">
        <v>691</v>
      </c>
      <c r="B8099" t="s">
        <v>603</v>
      </c>
      <c r="C8099" t="s">
        <v>617</v>
      </c>
      <c r="D8099" t="s">
        <v>619</v>
      </c>
      <c r="E8099" s="67">
        <v>45261</v>
      </c>
      <c r="F8099" t="s">
        <v>725</v>
      </c>
      <c r="G8099" t="s">
        <v>725</v>
      </c>
      <c r="I8099">
        <v>97</v>
      </c>
      <c r="J8099">
        <v>97</v>
      </c>
      <c r="N8099">
        <v>31</v>
      </c>
      <c r="P8099">
        <v>106</v>
      </c>
      <c r="Q8099" t="s">
        <v>726</v>
      </c>
      <c r="R8099">
        <v>0</v>
      </c>
      <c r="S8099">
        <v>1</v>
      </c>
      <c r="T8099">
        <v>1</v>
      </c>
      <c r="U8099">
        <v>4</v>
      </c>
      <c r="V8099">
        <v>0</v>
      </c>
      <c r="W8099">
        <v>-0.157894736842105</v>
      </c>
      <c r="X8099">
        <v>97</v>
      </c>
      <c r="Y8099" t="s">
        <v>1539</v>
      </c>
      <c r="Z8099">
        <v>1</v>
      </c>
      <c r="AA8099">
        <v>0</v>
      </c>
      <c r="AB8099" t="s">
        <v>728</v>
      </c>
      <c r="AC8099" t="s">
        <v>726</v>
      </c>
      <c r="AD8099">
        <v>140</v>
      </c>
      <c r="AF8099">
        <v>97</v>
      </c>
    </row>
    <row r="8100" spans="1:32" hidden="1" x14ac:dyDescent="0.25">
      <c r="A8100" t="s">
        <v>691</v>
      </c>
      <c r="B8100" t="s">
        <v>603</v>
      </c>
      <c r="C8100" t="s">
        <v>611</v>
      </c>
      <c r="D8100" t="s">
        <v>615</v>
      </c>
      <c r="E8100" s="67">
        <v>45261</v>
      </c>
      <c r="F8100" t="s">
        <v>725</v>
      </c>
      <c r="G8100" t="s">
        <v>725</v>
      </c>
      <c r="H8100">
        <v>120</v>
      </c>
      <c r="I8100">
        <v>900</v>
      </c>
      <c r="J8100">
        <v>208</v>
      </c>
      <c r="K8100">
        <v>250</v>
      </c>
      <c r="M8100">
        <v>812</v>
      </c>
      <c r="P8100">
        <v>158</v>
      </c>
      <c r="Q8100" t="s">
        <v>726</v>
      </c>
      <c r="R8100">
        <v>0</v>
      </c>
      <c r="S8100">
        <v>1</v>
      </c>
      <c r="T8100">
        <v>1</v>
      </c>
      <c r="U8100">
        <v>4</v>
      </c>
      <c r="V8100">
        <v>-0.26829268292682901</v>
      </c>
      <c r="W8100">
        <v>-0.58407079646017701</v>
      </c>
      <c r="X8100">
        <v>164</v>
      </c>
      <c r="Y8100" t="s">
        <v>1539</v>
      </c>
      <c r="Z8100">
        <v>1</v>
      </c>
      <c r="AA8100">
        <v>5.1392405063291138</v>
      </c>
      <c r="AB8100" t="s">
        <v>738</v>
      </c>
      <c r="AC8100" t="s">
        <v>726</v>
      </c>
      <c r="AD8100">
        <v>356</v>
      </c>
      <c r="AE8100">
        <v>120</v>
      </c>
      <c r="AF8100">
        <v>208</v>
      </c>
    </row>
    <row r="8101" spans="1:32" hidden="1" x14ac:dyDescent="0.25">
      <c r="A8101" t="s">
        <v>691</v>
      </c>
      <c r="B8101" t="s">
        <v>531</v>
      </c>
      <c r="C8101" t="s">
        <v>566</v>
      </c>
      <c r="D8101" t="s">
        <v>567</v>
      </c>
      <c r="E8101" s="67">
        <v>45261</v>
      </c>
      <c r="F8101" t="s">
        <v>725</v>
      </c>
      <c r="H8101">
        <v>3</v>
      </c>
      <c r="I8101">
        <v>100</v>
      </c>
      <c r="J8101">
        <v>38</v>
      </c>
      <c r="M8101">
        <v>65</v>
      </c>
      <c r="P8101">
        <v>34</v>
      </c>
      <c r="Q8101" t="s">
        <v>726</v>
      </c>
      <c r="R8101">
        <v>0</v>
      </c>
      <c r="S8101">
        <v>1</v>
      </c>
      <c r="T8101">
        <v>1</v>
      </c>
      <c r="U8101">
        <v>4</v>
      </c>
      <c r="V8101">
        <v>0</v>
      </c>
      <c r="W8101">
        <v>-0.64285714285714302</v>
      </c>
      <c r="X8101">
        <v>38</v>
      </c>
      <c r="Y8101" t="s">
        <v>1539</v>
      </c>
      <c r="Z8101">
        <v>1</v>
      </c>
      <c r="AA8101">
        <v>1.911764705882353</v>
      </c>
      <c r="AB8101" t="s">
        <v>758</v>
      </c>
      <c r="AC8101" t="s">
        <v>726</v>
      </c>
      <c r="AD8101">
        <v>54</v>
      </c>
      <c r="AE8101">
        <v>3</v>
      </c>
      <c r="AF8101">
        <v>57</v>
      </c>
    </row>
    <row r="8102" spans="1:32" hidden="1" x14ac:dyDescent="0.25">
      <c r="A8102" t="s">
        <v>692</v>
      </c>
      <c r="B8102" t="s">
        <v>773</v>
      </c>
      <c r="C8102" t="s">
        <v>1009</v>
      </c>
      <c r="D8102" t="s">
        <v>1010</v>
      </c>
      <c r="E8102" s="67">
        <v>45261</v>
      </c>
      <c r="F8102" t="s">
        <v>725</v>
      </c>
      <c r="G8102" t="s">
        <v>725</v>
      </c>
      <c r="I8102">
        <v>6220</v>
      </c>
      <c r="J8102">
        <v>370</v>
      </c>
      <c r="K8102">
        <v>2000</v>
      </c>
      <c r="M8102">
        <v>5850</v>
      </c>
      <c r="P8102">
        <v>324</v>
      </c>
      <c r="Q8102" t="s">
        <v>726</v>
      </c>
      <c r="R8102">
        <v>0</v>
      </c>
      <c r="S8102">
        <v>1</v>
      </c>
      <c r="T8102">
        <v>1</v>
      </c>
      <c r="U8102">
        <v>4</v>
      </c>
      <c r="V8102">
        <v>0</v>
      </c>
      <c r="W8102">
        <v>-0.78181818181818197</v>
      </c>
      <c r="X8102">
        <v>370</v>
      </c>
      <c r="Y8102" t="s">
        <v>1539</v>
      </c>
      <c r="Z8102">
        <v>1</v>
      </c>
      <c r="AA8102">
        <v>18.055555555555557</v>
      </c>
      <c r="AB8102" t="s">
        <v>738</v>
      </c>
      <c r="AC8102" t="s">
        <v>726</v>
      </c>
      <c r="AD8102">
        <v>425</v>
      </c>
      <c r="AF8102">
        <v>439</v>
      </c>
    </row>
    <row r="8103" spans="1:32" hidden="1" x14ac:dyDescent="0.25">
      <c r="A8103" t="s">
        <v>692</v>
      </c>
      <c r="B8103" t="s">
        <v>763</v>
      </c>
      <c r="C8103" t="s">
        <v>1011</v>
      </c>
      <c r="D8103" t="s">
        <v>1012</v>
      </c>
      <c r="E8103" s="67">
        <v>45261</v>
      </c>
      <c r="F8103" t="s">
        <v>725</v>
      </c>
      <c r="G8103" t="s">
        <v>725</v>
      </c>
      <c r="H8103">
        <v>214</v>
      </c>
      <c r="J8103">
        <v>130</v>
      </c>
      <c r="K8103">
        <v>130</v>
      </c>
      <c r="M8103">
        <v>84</v>
      </c>
      <c r="P8103">
        <v>95</v>
      </c>
      <c r="Q8103" t="s">
        <v>726</v>
      </c>
      <c r="R8103">
        <v>0</v>
      </c>
      <c r="S8103">
        <v>0</v>
      </c>
      <c r="T8103">
        <v>0</v>
      </c>
      <c r="U8103">
        <v>3</v>
      </c>
      <c r="V8103">
        <v>-1.76595744680851</v>
      </c>
      <c r="W8103">
        <v>-2.7777777777777801E-2</v>
      </c>
      <c r="X8103">
        <v>47</v>
      </c>
      <c r="Y8103" t="s">
        <v>1539</v>
      </c>
      <c r="Z8103">
        <v>1</v>
      </c>
      <c r="AA8103">
        <v>0.88421052631578945</v>
      </c>
      <c r="AB8103" t="s">
        <v>732</v>
      </c>
      <c r="AC8103" t="s">
        <v>726</v>
      </c>
      <c r="AF8103">
        <v>104</v>
      </c>
    </row>
    <row r="8104" spans="1:32" hidden="1" x14ac:dyDescent="0.25">
      <c r="A8104" t="s">
        <v>691</v>
      </c>
      <c r="B8104" t="s">
        <v>498</v>
      </c>
      <c r="C8104" t="s">
        <v>525</v>
      </c>
      <c r="D8104" t="s">
        <v>527</v>
      </c>
      <c r="E8104" s="67">
        <v>45261</v>
      </c>
      <c r="F8104" t="s">
        <v>725</v>
      </c>
      <c r="G8104" t="s">
        <v>725</v>
      </c>
      <c r="H8104">
        <v>21</v>
      </c>
      <c r="I8104">
        <v>25</v>
      </c>
      <c r="J8104">
        <v>21</v>
      </c>
      <c r="K8104">
        <v>40</v>
      </c>
      <c r="M8104">
        <v>25</v>
      </c>
      <c r="P8104">
        <v>32</v>
      </c>
      <c r="Q8104" t="s">
        <v>726</v>
      </c>
      <c r="R8104">
        <v>0</v>
      </c>
      <c r="S8104">
        <v>0</v>
      </c>
      <c r="T8104">
        <v>0</v>
      </c>
      <c r="U8104">
        <v>3</v>
      </c>
      <c r="V8104">
        <v>-0.05</v>
      </c>
      <c r="W8104">
        <v>0.6</v>
      </c>
      <c r="X8104">
        <v>20</v>
      </c>
      <c r="Y8104" t="s">
        <v>1539</v>
      </c>
      <c r="Z8104">
        <v>1</v>
      </c>
      <c r="AA8104">
        <v>0.78125</v>
      </c>
      <c r="AB8104" t="s">
        <v>732</v>
      </c>
      <c r="AC8104" t="s">
        <v>726</v>
      </c>
      <c r="AD8104">
        <v>44</v>
      </c>
      <c r="AE8104">
        <v>59</v>
      </c>
      <c r="AF8104">
        <v>44</v>
      </c>
    </row>
    <row r="8105" spans="1:32" hidden="1" x14ac:dyDescent="0.25">
      <c r="A8105" t="s">
        <v>692</v>
      </c>
      <c r="B8105" t="s">
        <v>812</v>
      </c>
      <c r="C8105" t="s">
        <v>813</v>
      </c>
      <c r="D8105" t="s">
        <v>1013</v>
      </c>
      <c r="E8105" s="67">
        <v>45261</v>
      </c>
      <c r="F8105" t="s">
        <v>725</v>
      </c>
      <c r="G8105" t="s">
        <v>725</v>
      </c>
      <c r="M8105">
        <v>37</v>
      </c>
      <c r="P8105">
        <v>13</v>
      </c>
      <c r="Q8105" t="s">
        <v>733</v>
      </c>
      <c r="R8105">
        <v>0</v>
      </c>
      <c r="S8105">
        <v>1</v>
      </c>
      <c r="T8105">
        <v>1</v>
      </c>
      <c r="U8105">
        <v>4</v>
      </c>
      <c r="Y8105" t="s">
        <v>1539</v>
      </c>
      <c r="Z8105">
        <v>1</v>
      </c>
      <c r="AA8105">
        <v>2.8461538461538463</v>
      </c>
      <c r="AB8105" t="s">
        <v>758</v>
      </c>
      <c r="AC8105" t="s">
        <v>733</v>
      </c>
      <c r="AE8105">
        <v>126</v>
      </c>
    </row>
    <row r="8106" spans="1:32" hidden="1" x14ac:dyDescent="0.25">
      <c r="A8106" t="s">
        <v>692</v>
      </c>
      <c r="B8106" t="s">
        <v>755</v>
      </c>
      <c r="C8106" t="s">
        <v>54</v>
      </c>
      <c r="D8106" t="s">
        <v>56</v>
      </c>
      <c r="E8106" s="67">
        <v>45261</v>
      </c>
      <c r="F8106" t="s">
        <v>725</v>
      </c>
      <c r="G8106" t="s">
        <v>725</v>
      </c>
      <c r="H8106">
        <v>19</v>
      </c>
      <c r="I8106">
        <v>100</v>
      </c>
      <c r="J8106">
        <v>79</v>
      </c>
      <c r="K8106">
        <v>79</v>
      </c>
      <c r="M8106">
        <v>40</v>
      </c>
      <c r="P8106">
        <v>73</v>
      </c>
      <c r="Q8106" t="s">
        <v>726</v>
      </c>
      <c r="R8106">
        <v>0</v>
      </c>
      <c r="S8106">
        <v>0</v>
      </c>
      <c r="T8106">
        <v>1</v>
      </c>
      <c r="U8106">
        <v>3</v>
      </c>
      <c r="V8106">
        <v>-1.2820512820512799E-2</v>
      </c>
      <c r="W8106">
        <v>-0.238805970149254</v>
      </c>
      <c r="X8106">
        <v>78</v>
      </c>
      <c r="Y8106" t="s">
        <v>1539</v>
      </c>
      <c r="Z8106">
        <v>1</v>
      </c>
      <c r="AA8106">
        <v>0.54794520547945202</v>
      </c>
      <c r="AB8106" t="s">
        <v>732</v>
      </c>
      <c r="AC8106" t="s">
        <v>726</v>
      </c>
      <c r="AD8106">
        <v>106</v>
      </c>
      <c r="AE8106">
        <v>19</v>
      </c>
      <c r="AF8106">
        <v>106</v>
      </c>
    </row>
    <row r="8107" spans="1:32" hidden="1" x14ac:dyDescent="0.25">
      <c r="A8107" t="s">
        <v>691</v>
      </c>
      <c r="B8107" t="s">
        <v>303</v>
      </c>
      <c r="C8107" t="s">
        <v>324</v>
      </c>
      <c r="D8107" t="s">
        <v>326</v>
      </c>
      <c r="E8107" s="67">
        <v>45261</v>
      </c>
      <c r="F8107" t="s">
        <v>725</v>
      </c>
      <c r="G8107" t="s">
        <v>725</v>
      </c>
      <c r="H8107">
        <v>541</v>
      </c>
      <c r="I8107">
        <v>525</v>
      </c>
      <c r="J8107">
        <v>234</v>
      </c>
      <c r="K8107">
        <v>250</v>
      </c>
      <c r="M8107">
        <v>832</v>
      </c>
      <c r="P8107">
        <v>188</v>
      </c>
      <c r="Q8107" t="s">
        <v>726</v>
      </c>
      <c r="R8107">
        <v>0</v>
      </c>
      <c r="S8107">
        <v>1</v>
      </c>
      <c r="T8107">
        <v>1</v>
      </c>
      <c r="U8107">
        <v>4</v>
      </c>
      <c r="V8107">
        <v>-3.68</v>
      </c>
      <c r="W8107">
        <v>-3.0769230769230802</v>
      </c>
      <c r="X8107">
        <v>50</v>
      </c>
      <c r="Y8107" t="s">
        <v>1539</v>
      </c>
      <c r="Z8107">
        <v>1</v>
      </c>
      <c r="AA8107">
        <v>4.4255319148936172</v>
      </c>
      <c r="AB8107" t="s">
        <v>738</v>
      </c>
      <c r="AC8107" t="s">
        <v>726</v>
      </c>
      <c r="AD8107">
        <v>164</v>
      </c>
      <c r="AE8107">
        <v>541</v>
      </c>
      <c r="AF8107">
        <v>83</v>
      </c>
    </row>
    <row r="8108" spans="1:32" hidden="1" x14ac:dyDescent="0.25">
      <c r="A8108" t="s">
        <v>692</v>
      </c>
      <c r="B8108" t="s">
        <v>787</v>
      </c>
      <c r="C8108" t="s">
        <v>815</v>
      </c>
      <c r="D8108" t="s">
        <v>1014</v>
      </c>
      <c r="E8108" s="67">
        <v>45261</v>
      </c>
      <c r="Q8108" t="s">
        <v>733</v>
      </c>
      <c r="R8108">
        <v>1</v>
      </c>
      <c r="S8108">
        <v>0</v>
      </c>
      <c r="T8108">
        <v>0</v>
      </c>
      <c r="U8108">
        <v>0</v>
      </c>
      <c r="Y8108" t="s">
        <v>1539</v>
      </c>
      <c r="Z8108">
        <v>0</v>
      </c>
      <c r="AA8108">
        <v>0</v>
      </c>
      <c r="AB8108" t="s">
        <v>734</v>
      </c>
      <c r="AC8108" t="s">
        <v>734</v>
      </c>
    </row>
    <row r="8109" spans="1:32" hidden="1" x14ac:dyDescent="0.25">
      <c r="A8109" t="s">
        <v>691</v>
      </c>
      <c r="B8109" t="s">
        <v>498</v>
      </c>
      <c r="C8109" t="s">
        <v>520</v>
      </c>
      <c r="D8109" t="s">
        <v>521</v>
      </c>
      <c r="E8109" s="67">
        <v>45261</v>
      </c>
      <c r="F8109" t="s">
        <v>725</v>
      </c>
      <c r="G8109" t="s">
        <v>725</v>
      </c>
      <c r="H8109">
        <v>471</v>
      </c>
      <c r="J8109">
        <v>325</v>
      </c>
      <c r="K8109">
        <v>383</v>
      </c>
      <c r="M8109">
        <v>146</v>
      </c>
      <c r="P8109">
        <v>324</v>
      </c>
      <c r="Q8109" t="s">
        <v>726</v>
      </c>
      <c r="R8109">
        <v>0</v>
      </c>
      <c r="S8109">
        <v>1</v>
      </c>
      <c r="T8109">
        <v>1</v>
      </c>
      <c r="U8109">
        <v>4</v>
      </c>
      <c r="V8109">
        <v>-5.8631921824104198E-2</v>
      </c>
      <c r="W8109">
        <v>0.273809523809524</v>
      </c>
      <c r="X8109">
        <v>307</v>
      </c>
      <c r="Y8109" t="s">
        <v>1539</v>
      </c>
      <c r="Z8109">
        <v>1</v>
      </c>
      <c r="AA8109">
        <v>0.45061728395061729</v>
      </c>
      <c r="AB8109" t="s">
        <v>732</v>
      </c>
      <c r="AC8109" t="s">
        <v>726</v>
      </c>
      <c r="AD8109">
        <v>426</v>
      </c>
      <c r="AE8109">
        <v>227</v>
      </c>
      <c r="AF8109">
        <v>415</v>
      </c>
    </row>
    <row r="8110" spans="1:32" hidden="1" x14ac:dyDescent="0.25">
      <c r="A8110" t="s">
        <v>691</v>
      </c>
      <c r="B8110" t="s">
        <v>603</v>
      </c>
      <c r="C8110" t="s">
        <v>617</v>
      </c>
      <c r="D8110" t="s">
        <v>620</v>
      </c>
      <c r="E8110" s="67">
        <v>45261</v>
      </c>
      <c r="F8110" t="s">
        <v>725</v>
      </c>
      <c r="G8110" t="s">
        <v>725</v>
      </c>
      <c r="H8110">
        <v>246</v>
      </c>
      <c r="J8110">
        <v>76</v>
      </c>
      <c r="K8110">
        <v>169</v>
      </c>
      <c r="M8110">
        <v>170</v>
      </c>
      <c r="P8110">
        <v>83</v>
      </c>
      <c r="Q8110" t="s">
        <v>726</v>
      </c>
      <c r="R8110">
        <v>0</v>
      </c>
      <c r="S8110">
        <v>1</v>
      </c>
      <c r="T8110">
        <v>1</v>
      </c>
      <c r="U8110">
        <v>4</v>
      </c>
      <c r="V8110">
        <v>-0.407407407407407</v>
      </c>
      <c r="W8110">
        <v>-0.4</v>
      </c>
      <c r="X8110">
        <v>54</v>
      </c>
      <c r="Y8110" t="s">
        <v>1539</v>
      </c>
      <c r="Z8110">
        <v>1</v>
      </c>
      <c r="AA8110">
        <v>2.0481927710843375</v>
      </c>
      <c r="AB8110" t="s">
        <v>758</v>
      </c>
      <c r="AC8110" t="s">
        <v>726</v>
      </c>
      <c r="AD8110">
        <v>61</v>
      </c>
      <c r="AE8110">
        <v>246</v>
      </c>
      <c r="AF8110">
        <v>43</v>
      </c>
    </row>
    <row r="8111" spans="1:32" hidden="1" x14ac:dyDescent="0.25">
      <c r="A8111" t="s">
        <v>691</v>
      </c>
      <c r="B8111" t="s">
        <v>182</v>
      </c>
      <c r="C8111" t="s">
        <v>198</v>
      </c>
      <c r="D8111" t="s">
        <v>199</v>
      </c>
      <c r="E8111" s="67">
        <v>45261</v>
      </c>
      <c r="F8111" t="s">
        <v>725</v>
      </c>
      <c r="G8111" t="s">
        <v>725</v>
      </c>
      <c r="H8111">
        <v>166</v>
      </c>
      <c r="I8111">
        <v>1250</v>
      </c>
      <c r="J8111">
        <v>190</v>
      </c>
      <c r="K8111">
        <v>394</v>
      </c>
      <c r="M8111">
        <v>1226</v>
      </c>
      <c r="P8111">
        <v>273</v>
      </c>
      <c r="Q8111" t="s">
        <v>726</v>
      </c>
      <c r="R8111">
        <v>0</v>
      </c>
      <c r="S8111">
        <v>1</v>
      </c>
      <c r="T8111">
        <v>1</v>
      </c>
      <c r="U8111">
        <v>4</v>
      </c>
      <c r="V8111">
        <v>-0.11764705882352899</v>
      </c>
      <c r="W8111">
        <v>-0.844444444444444</v>
      </c>
      <c r="X8111">
        <v>170</v>
      </c>
      <c r="Y8111" t="s">
        <v>1539</v>
      </c>
      <c r="Z8111">
        <v>1</v>
      </c>
      <c r="AA8111">
        <v>4.4908424908424909</v>
      </c>
      <c r="AB8111" t="s">
        <v>738</v>
      </c>
      <c r="AC8111" t="s">
        <v>726</v>
      </c>
      <c r="AD8111">
        <v>446</v>
      </c>
      <c r="AE8111">
        <v>166</v>
      </c>
      <c r="AF8111">
        <v>246</v>
      </c>
    </row>
    <row r="8112" spans="1:32" hidden="1" x14ac:dyDescent="0.25">
      <c r="A8112" t="s">
        <v>691</v>
      </c>
      <c r="B8112" t="s">
        <v>215</v>
      </c>
      <c r="C8112" t="s">
        <v>216</v>
      </c>
      <c r="D8112" t="s">
        <v>219</v>
      </c>
      <c r="E8112" s="67">
        <v>45261</v>
      </c>
      <c r="F8112" t="s">
        <v>725</v>
      </c>
      <c r="G8112" t="s">
        <v>725</v>
      </c>
      <c r="H8112">
        <v>159</v>
      </c>
      <c r="I8112">
        <v>50</v>
      </c>
      <c r="J8112">
        <v>68</v>
      </c>
      <c r="K8112">
        <v>87</v>
      </c>
      <c r="M8112">
        <v>141</v>
      </c>
      <c r="P8112">
        <v>59</v>
      </c>
      <c r="Q8112" t="s">
        <v>726</v>
      </c>
      <c r="R8112">
        <v>0</v>
      </c>
      <c r="S8112">
        <v>1</v>
      </c>
      <c r="T8112">
        <v>1</v>
      </c>
      <c r="U8112">
        <v>4</v>
      </c>
      <c r="V8112">
        <v>-1.5185185185185199</v>
      </c>
      <c r="W8112">
        <v>0.36363636363636398</v>
      </c>
      <c r="X8112">
        <v>27</v>
      </c>
      <c r="Y8112" t="s">
        <v>1539</v>
      </c>
      <c r="Z8112">
        <v>1</v>
      </c>
      <c r="AA8112">
        <v>2.3898305084745761</v>
      </c>
      <c r="AB8112" t="s">
        <v>758</v>
      </c>
      <c r="AC8112" t="s">
        <v>726</v>
      </c>
      <c r="AD8112">
        <v>109</v>
      </c>
      <c r="AE8112">
        <v>165</v>
      </c>
      <c r="AF8112">
        <v>19</v>
      </c>
    </row>
    <row r="8113" spans="1:32" hidden="1" x14ac:dyDescent="0.25">
      <c r="A8113" t="s">
        <v>691</v>
      </c>
      <c r="B8113" t="s">
        <v>182</v>
      </c>
      <c r="C8113" t="s">
        <v>195</v>
      </c>
      <c r="D8113" t="s">
        <v>197</v>
      </c>
      <c r="E8113" s="67">
        <v>45261</v>
      </c>
      <c r="F8113" t="s">
        <v>725</v>
      </c>
      <c r="G8113" t="s">
        <v>725</v>
      </c>
      <c r="H8113">
        <v>18</v>
      </c>
      <c r="I8113">
        <v>100</v>
      </c>
      <c r="J8113">
        <v>19</v>
      </c>
      <c r="K8113">
        <v>40</v>
      </c>
      <c r="M8113">
        <v>99</v>
      </c>
      <c r="P8113">
        <v>17</v>
      </c>
      <c r="Q8113" t="s">
        <v>726</v>
      </c>
      <c r="R8113">
        <v>0</v>
      </c>
      <c r="S8113">
        <v>0</v>
      </c>
      <c r="T8113">
        <v>0</v>
      </c>
      <c r="U8113">
        <v>3</v>
      </c>
      <c r="V8113">
        <v>0</v>
      </c>
      <c r="W8113">
        <v>-4.625</v>
      </c>
      <c r="X8113">
        <v>19</v>
      </c>
      <c r="Y8113" t="s">
        <v>1539</v>
      </c>
      <c r="Z8113">
        <v>1</v>
      </c>
      <c r="AA8113">
        <v>5.8235294117647056</v>
      </c>
      <c r="AB8113" t="s">
        <v>738</v>
      </c>
      <c r="AC8113" t="s">
        <v>726</v>
      </c>
      <c r="AD8113">
        <v>61</v>
      </c>
      <c r="AE8113">
        <v>18</v>
      </c>
      <c r="AF8113">
        <v>61</v>
      </c>
    </row>
    <row r="8114" spans="1:32" hidden="1" x14ac:dyDescent="0.25">
      <c r="A8114" t="s">
        <v>691</v>
      </c>
      <c r="B8114" t="s">
        <v>603</v>
      </c>
      <c r="C8114" t="s">
        <v>622</v>
      </c>
      <c r="D8114" t="s">
        <v>623</v>
      </c>
      <c r="E8114" s="67">
        <v>45261</v>
      </c>
      <c r="F8114" t="s">
        <v>725</v>
      </c>
      <c r="G8114" t="s">
        <v>725</v>
      </c>
      <c r="H8114">
        <v>10</v>
      </c>
      <c r="I8114">
        <v>300</v>
      </c>
      <c r="J8114">
        <v>86</v>
      </c>
      <c r="K8114">
        <v>85</v>
      </c>
      <c r="M8114">
        <v>224</v>
      </c>
      <c r="P8114">
        <v>85</v>
      </c>
      <c r="Q8114" t="s">
        <v>726</v>
      </c>
      <c r="R8114">
        <v>0</v>
      </c>
      <c r="S8114">
        <v>1</v>
      </c>
      <c r="T8114">
        <v>1</v>
      </c>
      <c r="U8114">
        <v>4</v>
      </c>
      <c r="V8114">
        <v>-1.7741935483871001</v>
      </c>
      <c r="W8114">
        <v>-1.19354838709677</v>
      </c>
      <c r="X8114">
        <v>31</v>
      </c>
      <c r="Y8114" t="s">
        <v>1539</v>
      </c>
      <c r="Z8114">
        <v>1</v>
      </c>
      <c r="AA8114">
        <v>2.6352941176470588</v>
      </c>
      <c r="AB8114" t="s">
        <v>758</v>
      </c>
      <c r="AC8114" t="s">
        <v>726</v>
      </c>
      <c r="AD8114">
        <v>98</v>
      </c>
      <c r="AE8114">
        <v>10</v>
      </c>
      <c r="AF8114">
        <v>65</v>
      </c>
    </row>
    <row r="8115" spans="1:32" hidden="1" x14ac:dyDescent="0.25">
      <c r="A8115" t="s">
        <v>691</v>
      </c>
      <c r="B8115" t="s">
        <v>452</v>
      </c>
      <c r="C8115" t="s">
        <v>468</v>
      </c>
      <c r="D8115" t="s">
        <v>470</v>
      </c>
      <c r="E8115" s="67">
        <v>45261</v>
      </c>
      <c r="F8115" t="s">
        <v>725</v>
      </c>
      <c r="G8115" t="s">
        <v>725</v>
      </c>
      <c r="H8115">
        <v>390</v>
      </c>
      <c r="I8115">
        <v>325</v>
      </c>
      <c r="J8115">
        <v>184</v>
      </c>
      <c r="K8115">
        <v>200</v>
      </c>
      <c r="M8115">
        <v>531</v>
      </c>
      <c r="P8115">
        <v>184</v>
      </c>
      <c r="Q8115" t="s">
        <v>726</v>
      </c>
      <c r="R8115">
        <v>0</v>
      </c>
      <c r="S8115">
        <v>1</v>
      </c>
      <c r="T8115">
        <v>1</v>
      </c>
      <c r="U8115">
        <v>4</v>
      </c>
      <c r="V8115">
        <v>-0.91666666666666596</v>
      </c>
      <c r="W8115">
        <v>-2.81666666666667</v>
      </c>
      <c r="X8115">
        <v>96</v>
      </c>
      <c r="Y8115" t="s">
        <v>1539</v>
      </c>
      <c r="Z8115">
        <v>1</v>
      </c>
      <c r="AA8115">
        <v>2.8858695652173911</v>
      </c>
      <c r="AB8115" t="s">
        <v>758</v>
      </c>
      <c r="AC8115" t="s">
        <v>726</v>
      </c>
      <c r="AD8115">
        <v>238</v>
      </c>
      <c r="AE8115">
        <v>390</v>
      </c>
      <c r="AF8115">
        <v>133</v>
      </c>
    </row>
    <row r="8116" spans="1:32" hidden="1" x14ac:dyDescent="0.25">
      <c r="A8116" t="s">
        <v>691</v>
      </c>
      <c r="B8116" t="s">
        <v>452</v>
      </c>
      <c r="C8116" t="s">
        <v>453</v>
      </c>
      <c r="D8116" t="s">
        <v>455</v>
      </c>
      <c r="E8116" s="67">
        <v>45261</v>
      </c>
      <c r="F8116" t="s">
        <v>725</v>
      </c>
      <c r="G8116" t="s">
        <v>725</v>
      </c>
      <c r="H8116">
        <v>63</v>
      </c>
      <c r="I8116">
        <v>600</v>
      </c>
      <c r="J8116">
        <v>84</v>
      </c>
      <c r="K8116">
        <v>84</v>
      </c>
      <c r="M8116">
        <v>579</v>
      </c>
      <c r="P8116">
        <v>107</v>
      </c>
      <c r="Q8116" t="s">
        <v>726</v>
      </c>
      <c r="R8116">
        <v>0</v>
      </c>
      <c r="S8116">
        <v>1</v>
      </c>
      <c r="T8116">
        <v>1</v>
      </c>
      <c r="U8116">
        <v>4</v>
      </c>
      <c r="V8116">
        <v>0</v>
      </c>
      <c r="W8116">
        <v>0.476190476190476</v>
      </c>
      <c r="X8116">
        <v>84</v>
      </c>
      <c r="Y8116" t="s">
        <v>1539</v>
      </c>
      <c r="Z8116">
        <v>1</v>
      </c>
      <c r="AA8116">
        <v>5.4112149532710276</v>
      </c>
      <c r="AB8116" t="s">
        <v>738</v>
      </c>
      <c r="AC8116" t="s">
        <v>726</v>
      </c>
      <c r="AD8116">
        <v>159</v>
      </c>
      <c r="AE8116">
        <v>63</v>
      </c>
      <c r="AF8116">
        <v>159</v>
      </c>
    </row>
    <row r="8117" spans="1:32" hidden="1" x14ac:dyDescent="0.25">
      <c r="A8117" t="s">
        <v>691</v>
      </c>
      <c r="B8117" t="s">
        <v>303</v>
      </c>
      <c r="C8117" t="s">
        <v>327</v>
      </c>
      <c r="D8117" t="s">
        <v>328</v>
      </c>
      <c r="E8117" s="67">
        <v>45261</v>
      </c>
      <c r="F8117" t="s">
        <v>725</v>
      </c>
      <c r="G8117" t="s">
        <v>725</v>
      </c>
      <c r="H8117">
        <v>241</v>
      </c>
      <c r="J8117">
        <v>131</v>
      </c>
      <c r="K8117">
        <v>220</v>
      </c>
      <c r="M8117">
        <v>110</v>
      </c>
      <c r="P8117">
        <v>123</v>
      </c>
      <c r="Q8117" t="s">
        <v>726</v>
      </c>
      <c r="R8117">
        <v>0</v>
      </c>
      <c r="S8117">
        <v>1</v>
      </c>
      <c r="T8117">
        <v>1</v>
      </c>
      <c r="U8117">
        <v>4</v>
      </c>
      <c r="V8117">
        <v>-3.8518518518518499</v>
      </c>
      <c r="W8117">
        <v>-2.2799999999999998</v>
      </c>
      <c r="X8117">
        <v>27</v>
      </c>
      <c r="Y8117" t="s">
        <v>1539</v>
      </c>
      <c r="Z8117">
        <v>1</v>
      </c>
      <c r="AA8117">
        <v>0.89430894308943087</v>
      </c>
      <c r="AB8117" t="s">
        <v>732</v>
      </c>
      <c r="AC8117" t="s">
        <v>726</v>
      </c>
      <c r="AD8117">
        <v>122</v>
      </c>
      <c r="AE8117">
        <v>241</v>
      </c>
      <c r="AF8117">
        <v>31</v>
      </c>
    </row>
    <row r="8118" spans="1:32" hidden="1" x14ac:dyDescent="0.25">
      <c r="A8118" t="s">
        <v>691</v>
      </c>
      <c r="B8118" t="s">
        <v>238</v>
      </c>
      <c r="C8118" t="s">
        <v>249</v>
      </c>
      <c r="D8118" t="s">
        <v>256</v>
      </c>
      <c r="E8118" s="67">
        <v>45261</v>
      </c>
      <c r="F8118" t="s">
        <v>725</v>
      </c>
      <c r="G8118" t="s">
        <v>725</v>
      </c>
      <c r="H8118">
        <v>525</v>
      </c>
      <c r="I8118">
        <v>1550</v>
      </c>
      <c r="J8118">
        <v>588</v>
      </c>
      <c r="M8118">
        <v>1487</v>
      </c>
      <c r="P8118">
        <v>442</v>
      </c>
      <c r="Q8118" t="s">
        <v>726</v>
      </c>
      <c r="R8118">
        <v>0</v>
      </c>
      <c r="S8118">
        <v>1</v>
      </c>
      <c r="T8118">
        <v>1</v>
      </c>
      <c r="U8118">
        <v>4</v>
      </c>
      <c r="V8118">
        <v>-11.7826086956522</v>
      </c>
      <c r="W8118">
        <v>-1.8695652173913</v>
      </c>
      <c r="X8118">
        <v>46</v>
      </c>
      <c r="Y8118" t="s">
        <v>1539</v>
      </c>
      <c r="Z8118">
        <v>1</v>
      </c>
      <c r="AA8118">
        <v>3.3642533936651584</v>
      </c>
      <c r="AB8118" t="s">
        <v>758</v>
      </c>
      <c r="AC8118" t="s">
        <v>726</v>
      </c>
      <c r="AE8118">
        <v>525</v>
      </c>
      <c r="AF8118">
        <v>244</v>
      </c>
    </row>
    <row r="8119" spans="1:32" hidden="1" x14ac:dyDescent="0.25">
      <c r="A8119" t="s">
        <v>691</v>
      </c>
      <c r="B8119" t="s">
        <v>215</v>
      </c>
      <c r="C8119" t="s">
        <v>233</v>
      </c>
      <c r="D8119" t="s">
        <v>236</v>
      </c>
      <c r="E8119" s="67">
        <v>45261</v>
      </c>
      <c r="F8119" t="s">
        <v>725</v>
      </c>
      <c r="G8119" t="s">
        <v>725</v>
      </c>
      <c r="H8119">
        <v>300</v>
      </c>
      <c r="I8119">
        <v>400</v>
      </c>
      <c r="J8119">
        <v>147</v>
      </c>
      <c r="K8119">
        <v>147</v>
      </c>
      <c r="M8119">
        <v>553</v>
      </c>
      <c r="P8119">
        <v>134</v>
      </c>
      <c r="Q8119" t="s">
        <v>726</v>
      </c>
      <c r="R8119">
        <v>0</v>
      </c>
      <c r="S8119">
        <v>1</v>
      </c>
      <c r="T8119">
        <v>1</v>
      </c>
      <c r="U8119">
        <v>4</v>
      </c>
      <c r="V8119">
        <v>-1.0136986301369899</v>
      </c>
      <c r="W8119">
        <v>-1.325</v>
      </c>
      <c r="X8119">
        <v>73</v>
      </c>
      <c r="Y8119" t="s">
        <v>1539</v>
      </c>
      <c r="Z8119">
        <v>1</v>
      </c>
      <c r="AA8119">
        <v>4.1268656716417906</v>
      </c>
      <c r="AB8119" t="s">
        <v>738</v>
      </c>
      <c r="AC8119" t="s">
        <v>726</v>
      </c>
      <c r="AD8119">
        <v>240</v>
      </c>
      <c r="AE8119">
        <v>300</v>
      </c>
      <c r="AF8119">
        <v>116</v>
      </c>
    </row>
    <row r="8120" spans="1:32" hidden="1" x14ac:dyDescent="0.25">
      <c r="A8120" t="s">
        <v>691</v>
      </c>
      <c r="B8120" t="s">
        <v>571</v>
      </c>
      <c r="C8120" t="s">
        <v>587</v>
      </c>
      <c r="D8120" t="s">
        <v>588</v>
      </c>
      <c r="E8120" s="67">
        <v>45261</v>
      </c>
      <c r="F8120" t="s">
        <v>725</v>
      </c>
      <c r="G8120" t="s">
        <v>725</v>
      </c>
      <c r="H8120">
        <v>393</v>
      </c>
      <c r="I8120">
        <v>500</v>
      </c>
      <c r="J8120">
        <v>185</v>
      </c>
      <c r="K8120">
        <v>450</v>
      </c>
      <c r="M8120">
        <v>708</v>
      </c>
      <c r="P8120">
        <v>282</v>
      </c>
      <c r="Q8120" t="s">
        <v>726</v>
      </c>
      <c r="R8120">
        <v>0</v>
      </c>
      <c r="S8120">
        <v>1</v>
      </c>
      <c r="T8120">
        <v>1</v>
      </c>
      <c r="U8120">
        <v>4</v>
      </c>
      <c r="V8120">
        <v>-0.51639344262295095</v>
      </c>
      <c r="W8120">
        <v>-0.53703703703703698</v>
      </c>
      <c r="X8120">
        <v>122</v>
      </c>
      <c r="Y8120" t="s">
        <v>1539</v>
      </c>
      <c r="Z8120">
        <v>1</v>
      </c>
      <c r="AA8120">
        <v>2.5106382978723403</v>
      </c>
      <c r="AB8120" t="s">
        <v>758</v>
      </c>
      <c r="AC8120" t="s">
        <v>726</v>
      </c>
      <c r="AD8120">
        <v>379</v>
      </c>
      <c r="AE8120">
        <v>916</v>
      </c>
      <c r="AF8120">
        <v>188</v>
      </c>
    </row>
    <row r="8121" spans="1:32" hidden="1" x14ac:dyDescent="0.25">
      <c r="A8121" t="s">
        <v>691</v>
      </c>
      <c r="B8121" t="s">
        <v>275</v>
      </c>
      <c r="C8121" t="s">
        <v>276</v>
      </c>
      <c r="D8121" t="s">
        <v>279</v>
      </c>
      <c r="E8121" s="67">
        <v>45261</v>
      </c>
      <c r="F8121" t="s">
        <v>725</v>
      </c>
      <c r="G8121" t="s">
        <v>725</v>
      </c>
      <c r="P8121">
        <v>327</v>
      </c>
      <c r="Q8121" t="s">
        <v>726</v>
      </c>
      <c r="R8121">
        <v>1</v>
      </c>
      <c r="S8121">
        <v>0</v>
      </c>
      <c r="T8121">
        <v>0</v>
      </c>
      <c r="U8121">
        <v>0</v>
      </c>
      <c r="X8121">
        <v>194</v>
      </c>
      <c r="Y8121" t="s">
        <v>1539</v>
      </c>
      <c r="Z8121">
        <v>0</v>
      </c>
      <c r="AA8121">
        <v>0</v>
      </c>
      <c r="AB8121" t="s">
        <v>734</v>
      </c>
      <c r="AC8121" t="s">
        <v>734</v>
      </c>
      <c r="AD8121">
        <v>216</v>
      </c>
      <c r="AE8121">
        <v>645</v>
      </c>
    </row>
    <row r="8122" spans="1:32" hidden="1" x14ac:dyDescent="0.25">
      <c r="A8122" t="s">
        <v>691</v>
      </c>
      <c r="B8122" t="s">
        <v>603</v>
      </c>
      <c r="C8122" t="s">
        <v>622</v>
      </c>
      <c r="D8122" t="s">
        <v>624</v>
      </c>
      <c r="E8122" s="67">
        <v>45261</v>
      </c>
      <c r="F8122" t="s">
        <v>725</v>
      </c>
      <c r="G8122" t="s">
        <v>725</v>
      </c>
      <c r="H8122">
        <v>5</v>
      </c>
      <c r="I8122">
        <v>250</v>
      </c>
      <c r="J8122">
        <v>36</v>
      </c>
      <c r="K8122">
        <v>60</v>
      </c>
      <c r="M8122">
        <v>219</v>
      </c>
      <c r="P8122">
        <v>48</v>
      </c>
      <c r="Q8122" t="s">
        <v>726</v>
      </c>
      <c r="R8122">
        <v>0</v>
      </c>
      <c r="S8122">
        <v>1</v>
      </c>
      <c r="T8122">
        <v>1</v>
      </c>
      <c r="U8122">
        <v>4</v>
      </c>
      <c r="V8122">
        <v>-0.2</v>
      </c>
      <c r="W8122">
        <v>-0.33333333333333298</v>
      </c>
      <c r="X8122">
        <v>30</v>
      </c>
      <c r="Y8122" t="s">
        <v>1539</v>
      </c>
      <c r="Z8122">
        <v>1</v>
      </c>
      <c r="AA8122">
        <v>4.5625</v>
      </c>
      <c r="AB8122" t="s">
        <v>738</v>
      </c>
      <c r="AC8122" t="s">
        <v>726</v>
      </c>
      <c r="AD8122">
        <v>45</v>
      </c>
      <c r="AE8122">
        <v>5</v>
      </c>
      <c r="AF8122">
        <v>38</v>
      </c>
    </row>
    <row r="8123" spans="1:32" hidden="1" x14ac:dyDescent="0.25">
      <c r="A8123" t="s">
        <v>691</v>
      </c>
      <c r="B8123" t="s">
        <v>531</v>
      </c>
      <c r="C8123" t="s">
        <v>558</v>
      </c>
      <c r="D8123" t="s">
        <v>559</v>
      </c>
      <c r="E8123" s="67">
        <v>45261</v>
      </c>
      <c r="F8123" t="s">
        <v>725</v>
      </c>
      <c r="H8123">
        <v>14</v>
      </c>
      <c r="I8123">
        <v>175</v>
      </c>
      <c r="J8123">
        <v>30</v>
      </c>
      <c r="K8123">
        <v>52</v>
      </c>
      <c r="M8123">
        <v>159</v>
      </c>
      <c r="P8123">
        <v>35</v>
      </c>
      <c r="Q8123" t="s">
        <v>726</v>
      </c>
      <c r="R8123">
        <v>0</v>
      </c>
      <c r="S8123">
        <v>1</v>
      </c>
      <c r="T8123">
        <v>1</v>
      </c>
      <c r="U8123">
        <v>4</v>
      </c>
      <c r="V8123">
        <v>0</v>
      </c>
      <c r="W8123">
        <v>-0.1875</v>
      </c>
      <c r="X8123">
        <v>30</v>
      </c>
      <c r="Y8123" t="s">
        <v>1539</v>
      </c>
      <c r="Z8123">
        <v>1</v>
      </c>
      <c r="AA8123">
        <v>4.5428571428571427</v>
      </c>
      <c r="AB8123" t="s">
        <v>738</v>
      </c>
      <c r="AC8123" t="s">
        <v>726</v>
      </c>
      <c r="AD8123">
        <v>92</v>
      </c>
      <c r="AE8123">
        <v>14</v>
      </c>
      <c r="AF8123">
        <v>56</v>
      </c>
    </row>
    <row r="8124" spans="1:32" hidden="1" x14ac:dyDescent="0.25">
      <c r="A8124" t="s">
        <v>692</v>
      </c>
      <c r="B8124" t="s">
        <v>744</v>
      </c>
      <c r="C8124" t="s">
        <v>852</v>
      </c>
      <c r="D8124" t="s">
        <v>1015</v>
      </c>
      <c r="E8124" s="67">
        <v>45261</v>
      </c>
      <c r="Q8124" t="s">
        <v>733</v>
      </c>
      <c r="R8124">
        <v>1</v>
      </c>
      <c r="S8124">
        <v>0</v>
      </c>
      <c r="T8124">
        <v>0</v>
      </c>
      <c r="U8124">
        <v>0</v>
      </c>
      <c r="Y8124" t="s">
        <v>1539</v>
      </c>
      <c r="Z8124">
        <v>0</v>
      </c>
      <c r="AA8124">
        <v>0</v>
      </c>
      <c r="AB8124" t="s">
        <v>734</v>
      </c>
      <c r="AC8124" t="s">
        <v>734</v>
      </c>
    </row>
    <row r="8125" spans="1:32" hidden="1" x14ac:dyDescent="0.25">
      <c r="A8125" t="s">
        <v>691</v>
      </c>
      <c r="B8125" t="s">
        <v>390</v>
      </c>
      <c r="C8125" t="s">
        <v>415</v>
      </c>
      <c r="D8125" t="s">
        <v>417</v>
      </c>
      <c r="E8125" s="67">
        <v>45261</v>
      </c>
      <c r="F8125" t="s">
        <v>725</v>
      </c>
      <c r="G8125" t="s">
        <v>725</v>
      </c>
      <c r="H8125">
        <v>301</v>
      </c>
      <c r="I8125">
        <v>475</v>
      </c>
      <c r="J8125">
        <v>85</v>
      </c>
      <c r="K8125">
        <v>190</v>
      </c>
      <c r="M8125">
        <v>691</v>
      </c>
      <c r="P8125">
        <v>128</v>
      </c>
      <c r="Q8125" t="s">
        <v>726</v>
      </c>
      <c r="R8125">
        <v>0</v>
      </c>
      <c r="S8125">
        <v>1</v>
      </c>
      <c r="T8125">
        <v>1</v>
      </c>
      <c r="U8125">
        <v>4</v>
      </c>
      <c r="V8125">
        <v>-0.133333333333333</v>
      </c>
      <c r="W8125">
        <v>0.20338983050847501</v>
      </c>
      <c r="X8125">
        <v>75</v>
      </c>
      <c r="Y8125" t="s">
        <v>1539</v>
      </c>
      <c r="Z8125">
        <v>1</v>
      </c>
      <c r="AA8125">
        <v>5.3984375</v>
      </c>
      <c r="AB8125" t="s">
        <v>738</v>
      </c>
      <c r="AC8125" t="s">
        <v>726</v>
      </c>
      <c r="AD8125">
        <v>118</v>
      </c>
      <c r="AE8125">
        <v>301</v>
      </c>
      <c r="AF8125">
        <v>118</v>
      </c>
    </row>
    <row r="8126" spans="1:32" hidden="1" x14ac:dyDescent="0.25">
      <c r="A8126" t="s">
        <v>691</v>
      </c>
      <c r="B8126" t="s">
        <v>452</v>
      </c>
      <c r="C8126" t="s">
        <v>471</v>
      </c>
      <c r="D8126" t="s">
        <v>472</v>
      </c>
      <c r="E8126" s="67">
        <v>45261</v>
      </c>
      <c r="F8126" t="s">
        <v>725</v>
      </c>
      <c r="G8126" t="s">
        <v>725</v>
      </c>
      <c r="H8126">
        <v>44</v>
      </c>
      <c r="I8126">
        <v>225</v>
      </c>
      <c r="J8126">
        <v>107</v>
      </c>
      <c r="K8126">
        <v>125</v>
      </c>
      <c r="M8126">
        <v>162</v>
      </c>
      <c r="P8126">
        <v>100</v>
      </c>
      <c r="Q8126" t="s">
        <v>726</v>
      </c>
      <c r="R8126">
        <v>0</v>
      </c>
      <c r="S8126">
        <v>1</v>
      </c>
      <c r="T8126">
        <v>1</v>
      </c>
      <c r="U8126">
        <v>4</v>
      </c>
      <c r="V8126">
        <v>-1.81578947368421</v>
      </c>
      <c r="W8126">
        <v>-5.5416666666666696</v>
      </c>
      <c r="X8126">
        <v>38</v>
      </c>
      <c r="Y8126" t="s">
        <v>1539</v>
      </c>
      <c r="Z8126">
        <v>1</v>
      </c>
      <c r="AA8126">
        <v>1.62</v>
      </c>
      <c r="AB8126" t="s">
        <v>758</v>
      </c>
      <c r="AC8126" t="s">
        <v>726</v>
      </c>
      <c r="AD8126">
        <v>66</v>
      </c>
      <c r="AE8126">
        <v>34</v>
      </c>
      <c r="AF8126">
        <v>40</v>
      </c>
    </row>
    <row r="8127" spans="1:32" hidden="1" x14ac:dyDescent="0.25">
      <c r="A8127" t="s">
        <v>691</v>
      </c>
      <c r="B8127" t="s">
        <v>182</v>
      </c>
      <c r="C8127" t="s">
        <v>200</v>
      </c>
      <c r="D8127" t="s">
        <v>201</v>
      </c>
      <c r="E8127" s="67">
        <v>45261</v>
      </c>
      <c r="F8127" t="s">
        <v>725</v>
      </c>
      <c r="G8127" t="s">
        <v>725</v>
      </c>
      <c r="H8127">
        <v>83</v>
      </c>
      <c r="I8127">
        <v>250</v>
      </c>
      <c r="J8127">
        <v>128</v>
      </c>
      <c r="M8127">
        <v>205</v>
      </c>
      <c r="P8127">
        <v>112</v>
      </c>
      <c r="Q8127" t="s">
        <v>726</v>
      </c>
      <c r="R8127">
        <v>0</v>
      </c>
      <c r="S8127">
        <v>1</v>
      </c>
      <c r="T8127">
        <v>1</v>
      </c>
      <c r="U8127">
        <v>4</v>
      </c>
      <c r="V8127">
        <v>-0.31958762886597902</v>
      </c>
      <c r="W8127">
        <v>-0.55555555555555602</v>
      </c>
      <c r="X8127">
        <v>97</v>
      </c>
      <c r="Y8127" t="s">
        <v>1539</v>
      </c>
      <c r="Z8127">
        <v>1</v>
      </c>
      <c r="AA8127">
        <v>1.8303571428571428</v>
      </c>
      <c r="AB8127" t="s">
        <v>758</v>
      </c>
      <c r="AC8127" t="s">
        <v>726</v>
      </c>
      <c r="AD8127">
        <v>298</v>
      </c>
      <c r="AE8127">
        <v>83</v>
      </c>
      <c r="AF8127">
        <v>152</v>
      </c>
    </row>
    <row r="8128" spans="1:32" hidden="1" x14ac:dyDescent="0.25">
      <c r="A8128" t="s">
        <v>691</v>
      </c>
      <c r="B8128" t="s">
        <v>571</v>
      </c>
      <c r="C8128" t="s">
        <v>591</v>
      </c>
      <c r="D8128" t="s">
        <v>592</v>
      </c>
      <c r="E8128" s="67">
        <v>45261</v>
      </c>
      <c r="F8128" t="s">
        <v>725</v>
      </c>
      <c r="G8128" t="s">
        <v>725</v>
      </c>
      <c r="I8128">
        <v>850</v>
      </c>
      <c r="J8128">
        <v>143</v>
      </c>
      <c r="K8128">
        <v>768</v>
      </c>
      <c r="M8128">
        <v>707</v>
      </c>
      <c r="P8128">
        <v>116</v>
      </c>
      <c r="Q8128" t="s">
        <v>726</v>
      </c>
      <c r="R8128">
        <v>0</v>
      </c>
      <c r="S8128">
        <v>1</v>
      </c>
      <c r="T8128">
        <v>1</v>
      </c>
      <c r="U8128">
        <v>4</v>
      </c>
      <c r="V8128">
        <v>-0.45918367346938799</v>
      </c>
      <c r="W8128">
        <v>-0.31818181818181801</v>
      </c>
      <c r="X8128">
        <v>98</v>
      </c>
      <c r="Y8128" t="s">
        <v>1539</v>
      </c>
      <c r="Z8128">
        <v>1</v>
      </c>
      <c r="AA8128">
        <v>6.0948275862068968</v>
      </c>
      <c r="AB8128" t="s">
        <v>738</v>
      </c>
      <c r="AC8128" t="s">
        <v>726</v>
      </c>
      <c r="AD8128">
        <v>163</v>
      </c>
      <c r="AF8128">
        <v>130</v>
      </c>
    </row>
    <row r="8129" spans="1:32" hidden="1" x14ac:dyDescent="0.25">
      <c r="A8129" t="s">
        <v>691</v>
      </c>
      <c r="B8129" t="s">
        <v>498</v>
      </c>
      <c r="C8129" t="s">
        <v>522</v>
      </c>
      <c r="D8129" t="s">
        <v>524</v>
      </c>
      <c r="E8129" s="67">
        <v>45261</v>
      </c>
      <c r="F8129" t="s">
        <v>725</v>
      </c>
      <c r="G8129" t="s">
        <v>725</v>
      </c>
      <c r="H8129">
        <v>19</v>
      </c>
      <c r="J8129">
        <v>19</v>
      </c>
      <c r="K8129">
        <v>261</v>
      </c>
      <c r="P8129">
        <v>136</v>
      </c>
      <c r="Q8129" t="s">
        <v>726</v>
      </c>
      <c r="R8129">
        <v>0</v>
      </c>
      <c r="S8129">
        <v>1</v>
      </c>
      <c r="T8129">
        <v>1</v>
      </c>
      <c r="U8129">
        <v>4</v>
      </c>
      <c r="V8129">
        <v>0</v>
      </c>
      <c r="W8129">
        <v>-0.37037037037037002</v>
      </c>
      <c r="X8129">
        <v>19</v>
      </c>
      <c r="Y8129" t="s">
        <v>1539</v>
      </c>
      <c r="Z8129">
        <v>1</v>
      </c>
      <c r="AA8129">
        <v>0</v>
      </c>
      <c r="AB8129" t="s">
        <v>728</v>
      </c>
      <c r="AC8129" t="s">
        <v>726</v>
      </c>
      <c r="AD8129">
        <v>171</v>
      </c>
      <c r="AE8129">
        <v>19</v>
      </c>
      <c r="AF8129">
        <v>153</v>
      </c>
    </row>
    <row r="8130" spans="1:32" hidden="1" x14ac:dyDescent="0.25">
      <c r="A8130" t="s">
        <v>691</v>
      </c>
      <c r="B8130" t="s">
        <v>603</v>
      </c>
      <c r="C8130" t="s">
        <v>608</v>
      </c>
      <c r="D8130" t="s">
        <v>610</v>
      </c>
      <c r="E8130" s="67">
        <v>45261</v>
      </c>
      <c r="F8130" t="s">
        <v>725</v>
      </c>
      <c r="G8130" t="s">
        <v>725</v>
      </c>
      <c r="I8130">
        <v>84</v>
      </c>
      <c r="J8130">
        <v>84</v>
      </c>
      <c r="K8130">
        <v>64</v>
      </c>
      <c r="N8130">
        <v>15</v>
      </c>
      <c r="P8130">
        <v>82</v>
      </c>
      <c r="Q8130" t="s">
        <v>726</v>
      </c>
      <c r="R8130">
        <v>0</v>
      </c>
      <c r="S8130">
        <v>1</v>
      </c>
      <c r="T8130">
        <v>1</v>
      </c>
      <c r="U8130">
        <v>4</v>
      </c>
      <c r="V8130">
        <v>0</v>
      </c>
      <c r="W8130">
        <v>0.63235294117647001</v>
      </c>
      <c r="X8130">
        <v>84</v>
      </c>
      <c r="Y8130" t="s">
        <v>1539</v>
      </c>
      <c r="Z8130">
        <v>1</v>
      </c>
      <c r="AA8130">
        <v>0</v>
      </c>
      <c r="AB8130" t="s">
        <v>728</v>
      </c>
      <c r="AC8130" t="s">
        <v>726</v>
      </c>
      <c r="AD8130">
        <v>104</v>
      </c>
      <c r="AF8130">
        <v>107</v>
      </c>
    </row>
    <row r="8131" spans="1:32" hidden="1" x14ac:dyDescent="0.25">
      <c r="A8131" t="s">
        <v>691</v>
      </c>
      <c r="B8131" t="s">
        <v>182</v>
      </c>
      <c r="C8131" t="s">
        <v>185</v>
      </c>
      <c r="D8131" t="s">
        <v>188</v>
      </c>
      <c r="E8131" s="67">
        <v>45261</v>
      </c>
      <c r="F8131" t="s">
        <v>725</v>
      </c>
      <c r="G8131" t="s">
        <v>725</v>
      </c>
      <c r="H8131">
        <v>63</v>
      </c>
      <c r="I8131">
        <v>275</v>
      </c>
      <c r="J8131">
        <v>54</v>
      </c>
      <c r="M8131">
        <v>284</v>
      </c>
      <c r="P8131">
        <v>58</v>
      </c>
      <c r="Q8131" t="s">
        <v>726</v>
      </c>
      <c r="R8131">
        <v>0</v>
      </c>
      <c r="S8131">
        <v>1</v>
      </c>
      <c r="T8131">
        <v>1</v>
      </c>
      <c r="U8131">
        <v>4</v>
      </c>
      <c r="V8131">
        <v>0</v>
      </c>
      <c r="W8131">
        <v>-1.12121212121212</v>
      </c>
      <c r="X8131">
        <v>54</v>
      </c>
      <c r="Y8131" t="s">
        <v>1539</v>
      </c>
      <c r="Z8131">
        <v>1</v>
      </c>
      <c r="AA8131">
        <v>4.8965517241379306</v>
      </c>
      <c r="AB8131" t="s">
        <v>738</v>
      </c>
      <c r="AC8131" t="s">
        <v>726</v>
      </c>
      <c r="AD8131">
        <v>70</v>
      </c>
      <c r="AE8131">
        <v>63</v>
      </c>
      <c r="AF8131">
        <v>59</v>
      </c>
    </row>
    <row r="8132" spans="1:32" hidden="1" x14ac:dyDescent="0.25">
      <c r="A8132" t="s">
        <v>691</v>
      </c>
      <c r="B8132" t="s">
        <v>351</v>
      </c>
      <c r="C8132" t="s">
        <v>372</v>
      </c>
      <c r="D8132" t="s">
        <v>373</v>
      </c>
      <c r="E8132" s="67">
        <v>45261</v>
      </c>
      <c r="F8132" t="s">
        <v>725</v>
      </c>
      <c r="G8132" t="s">
        <v>725</v>
      </c>
      <c r="I8132">
        <v>500</v>
      </c>
      <c r="K8132">
        <v>100</v>
      </c>
      <c r="M8132">
        <v>500</v>
      </c>
      <c r="P8132">
        <v>58</v>
      </c>
      <c r="Q8132" t="s">
        <v>726</v>
      </c>
      <c r="R8132">
        <v>0</v>
      </c>
      <c r="S8132">
        <v>1</v>
      </c>
      <c r="T8132">
        <v>1</v>
      </c>
      <c r="U8132">
        <v>4</v>
      </c>
      <c r="W8132">
        <v>-1.2380952380952399</v>
      </c>
      <c r="X8132">
        <v>73</v>
      </c>
      <c r="Y8132" t="s">
        <v>1539</v>
      </c>
      <c r="Z8132">
        <v>1</v>
      </c>
      <c r="AA8132">
        <v>8.6206896551724146</v>
      </c>
      <c r="AB8132" t="s">
        <v>738</v>
      </c>
      <c r="AC8132" t="s">
        <v>726</v>
      </c>
      <c r="AD8132">
        <v>197</v>
      </c>
      <c r="AF8132">
        <v>118</v>
      </c>
    </row>
    <row r="8133" spans="1:32" hidden="1" x14ac:dyDescent="0.25">
      <c r="A8133" t="s">
        <v>692</v>
      </c>
      <c r="B8133" t="s">
        <v>809</v>
      </c>
      <c r="C8133" t="s">
        <v>1016</v>
      </c>
      <c r="D8133" t="s">
        <v>167</v>
      </c>
      <c r="E8133" s="67">
        <v>45261</v>
      </c>
      <c r="F8133" t="s">
        <v>725</v>
      </c>
      <c r="G8133" t="s">
        <v>725</v>
      </c>
      <c r="H8133">
        <v>34</v>
      </c>
      <c r="I8133">
        <v>275</v>
      </c>
      <c r="J8133">
        <v>70</v>
      </c>
      <c r="K8133">
        <v>82</v>
      </c>
      <c r="M8133">
        <v>239</v>
      </c>
      <c r="P8133">
        <v>67</v>
      </c>
      <c r="Q8133" t="s">
        <v>726</v>
      </c>
      <c r="R8133">
        <v>0</v>
      </c>
      <c r="S8133">
        <v>1</v>
      </c>
      <c r="T8133">
        <v>1</v>
      </c>
      <c r="U8133">
        <v>4</v>
      </c>
      <c r="V8133">
        <v>-7.69230769230769E-2</v>
      </c>
      <c r="W8133">
        <v>0.51515151515151503</v>
      </c>
      <c r="X8133">
        <v>65</v>
      </c>
      <c r="Y8133" t="s">
        <v>1539</v>
      </c>
      <c r="Z8133">
        <v>1</v>
      </c>
      <c r="AA8133">
        <v>3.5671641791044775</v>
      </c>
      <c r="AB8133" t="s">
        <v>758</v>
      </c>
      <c r="AC8133" t="s">
        <v>726</v>
      </c>
      <c r="AD8133">
        <v>66</v>
      </c>
      <c r="AE8133">
        <v>34</v>
      </c>
      <c r="AF8133">
        <v>58</v>
      </c>
    </row>
    <row r="8134" spans="1:32" hidden="1" x14ac:dyDescent="0.25">
      <c r="A8134" t="s">
        <v>692</v>
      </c>
      <c r="B8134" t="s">
        <v>899</v>
      </c>
      <c r="C8134" t="s">
        <v>1017</v>
      </c>
      <c r="D8134" t="s">
        <v>1018</v>
      </c>
      <c r="E8134" s="67">
        <v>45261</v>
      </c>
      <c r="F8134" t="s">
        <v>725</v>
      </c>
      <c r="G8134" t="s">
        <v>725</v>
      </c>
      <c r="H8134">
        <v>336</v>
      </c>
      <c r="J8134">
        <v>70</v>
      </c>
      <c r="K8134">
        <v>65</v>
      </c>
      <c r="M8134">
        <v>266</v>
      </c>
      <c r="P8134">
        <v>62</v>
      </c>
      <c r="Q8134" t="s">
        <v>726</v>
      </c>
      <c r="R8134">
        <v>0</v>
      </c>
      <c r="S8134">
        <v>1</v>
      </c>
      <c r="T8134">
        <v>1</v>
      </c>
      <c r="U8134">
        <v>4</v>
      </c>
      <c r="V8134">
        <v>-0.12903225806451599</v>
      </c>
      <c r="W8134">
        <v>-0.11111111111111099</v>
      </c>
      <c r="X8134">
        <v>62</v>
      </c>
      <c r="Y8134" t="s">
        <v>1539</v>
      </c>
      <c r="Z8134">
        <v>1</v>
      </c>
      <c r="AA8134">
        <v>4.290322580645161</v>
      </c>
      <c r="AB8134" t="s">
        <v>738</v>
      </c>
      <c r="AC8134" t="s">
        <v>726</v>
      </c>
      <c r="AD8134">
        <v>77</v>
      </c>
      <c r="AE8134">
        <v>336</v>
      </c>
      <c r="AF8134">
        <v>67</v>
      </c>
    </row>
    <row r="8135" spans="1:32" hidden="1" x14ac:dyDescent="0.25">
      <c r="A8135" t="s">
        <v>691</v>
      </c>
      <c r="B8135" t="s">
        <v>452</v>
      </c>
      <c r="C8135" t="s">
        <v>488</v>
      </c>
      <c r="D8135" t="s">
        <v>490</v>
      </c>
      <c r="E8135" s="67">
        <v>45261</v>
      </c>
      <c r="F8135" t="s">
        <v>725</v>
      </c>
      <c r="G8135" t="s">
        <v>725</v>
      </c>
      <c r="H8135">
        <v>34</v>
      </c>
      <c r="I8135">
        <v>125</v>
      </c>
      <c r="J8135">
        <v>130</v>
      </c>
      <c r="K8135">
        <v>130</v>
      </c>
      <c r="M8135">
        <v>29</v>
      </c>
      <c r="P8135">
        <v>90</v>
      </c>
      <c r="Q8135" t="s">
        <v>726</v>
      </c>
      <c r="R8135">
        <v>0</v>
      </c>
      <c r="S8135">
        <v>1</v>
      </c>
      <c r="T8135">
        <v>1</v>
      </c>
      <c r="U8135">
        <v>4</v>
      </c>
      <c r="V8135">
        <v>-0.51162790697674398</v>
      </c>
      <c r="W8135">
        <v>-1.4528301886792501</v>
      </c>
      <c r="X8135">
        <v>86</v>
      </c>
      <c r="Y8135" t="s">
        <v>1539</v>
      </c>
      <c r="Z8135">
        <v>1</v>
      </c>
      <c r="AA8135">
        <v>0.32222222222222224</v>
      </c>
      <c r="AB8135" t="s">
        <v>732</v>
      </c>
      <c r="AC8135" t="s">
        <v>726</v>
      </c>
      <c r="AD8135">
        <v>124</v>
      </c>
      <c r="AE8135">
        <v>30</v>
      </c>
      <c r="AF8135">
        <v>79</v>
      </c>
    </row>
    <row r="8136" spans="1:32" hidden="1" x14ac:dyDescent="0.25">
      <c r="A8136" t="s">
        <v>691</v>
      </c>
      <c r="B8136" t="s">
        <v>650</v>
      </c>
      <c r="C8136" t="s">
        <v>656</v>
      </c>
      <c r="D8136" t="s">
        <v>657</v>
      </c>
      <c r="E8136" s="67">
        <v>45261</v>
      </c>
      <c r="F8136" t="s">
        <v>725</v>
      </c>
      <c r="G8136" t="s">
        <v>725</v>
      </c>
      <c r="H8136">
        <v>225</v>
      </c>
      <c r="I8136">
        <v>275</v>
      </c>
      <c r="J8136">
        <v>175</v>
      </c>
      <c r="K8136">
        <v>160</v>
      </c>
      <c r="M8136">
        <v>325</v>
      </c>
      <c r="P8136">
        <v>168</v>
      </c>
      <c r="Q8136" t="s">
        <v>726</v>
      </c>
      <c r="R8136">
        <v>0</v>
      </c>
      <c r="S8136">
        <v>1</v>
      </c>
      <c r="T8136">
        <v>1</v>
      </c>
      <c r="U8136">
        <v>4</v>
      </c>
      <c r="V8136">
        <v>-0.223776223776224</v>
      </c>
      <c r="W8136">
        <v>-0.74242424242424199</v>
      </c>
      <c r="X8136">
        <v>143</v>
      </c>
      <c r="Y8136" t="s">
        <v>1539</v>
      </c>
      <c r="Z8136">
        <v>1</v>
      </c>
      <c r="AA8136">
        <v>1.9345238095238095</v>
      </c>
      <c r="AB8136" t="s">
        <v>758</v>
      </c>
      <c r="AC8136" t="s">
        <v>726</v>
      </c>
      <c r="AD8136">
        <v>160</v>
      </c>
      <c r="AE8136">
        <v>225</v>
      </c>
      <c r="AF8136">
        <v>160</v>
      </c>
    </row>
    <row r="8137" spans="1:32" hidden="1" x14ac:dyDescent="0.25">
      <c r="A8137" t="s">
        <v>692</v>
      </c>
      <c r="B8137" t="s">
        <v>773</v>
      </c>
      <c r="C8137" t="s">
        <v>1019</v>
      </c>
      <c r="D8137" t="s">
        <v>1020</v>
      </c>
      <c r="E8137" s="67">
        <v>45261</v>
      </c>
      <c r="F8137" t="s">
        <v>725</v>
      </c>
      <c r="G8137" t="s">
        <v>725</v>
      </c>
      <c r="H8137">
        <v>162</v>
      </c>
      <c r="I8137">
        <v>525</v>
      </c>
      <c r="J8137">
        <v>181</v>
      </c>
      <c r="M8137">
        <v>506</v>
      </c>
      <c r="P8137">
        <v>131</v>
      </c>
      <c r="Q8137" t="s">
        <v>726</v>
      </c>
      <c r="R8137">
        <v>0</v>
      </c>
      <c r="S8137">
        <v>1</v>
      </c>
      <c r="T8137">
        <v>1</v>
      </c>
      <c r="U8137">
        <v>4</v>
      </c>
      <c r="V8137">
        <v>-0.23129251700680301</v>
      </c>
      <c r="W8137">
        <v>-0.55339805825242705</v>
      </c>
      <c r="X8137">
        <v>147</v>
      </c>
      <c r="Y8137" t="s">
        <v>1539</v>
      </c>
      <c r="Z8137">
        <v>1</v>
      </c>
      <c r="AA8137">
        <v>3.8625954198473282</v>
      </c>
      <c r="AB8137" t="s">
        <v>758</v>
      </c>
      <c r="AC8137" t="s">
        <v>726</v>
      </c>
      <c r="AD8137">
        <v>288</v>
      </c>
      <c r="AE8137">
        <v>162</v>
      </c>
      <c r="AF8137">
        <v>253</v>
      </c>
    </row>
    <row r="8138" spans="1:32" hidden="1" x14ac:dyDescent="0.25">
      <c r="A8138" t="s">
        <v>692</v>
      </c>
      <c r="B8138" t="s">
        <v>741</v>
      </c>
      <c r="C8138" t="s">
        <v>859</v>
      </c>
      <c r="D8138" t="s">
        <v>1021</v>
      </c>
      <c r="E8138" s="67">
        <v>45261</v>
      </c>
      <c r="F8138" t="s">
        <v>725</v>
      </c>
      <c r="G8138" t="s">
        <v>725</v>
      </c>
      <c r="H8138">
        <v>66</v>
      </c>
      <c r="J8138">
        <v>18</v>
      </c>
      <c r="K8138">
        <v>30</v>
      </c>
      <c r="M8138">
        <v>48</v>
      </c>
      <c r="P8138">
        <v>14</v>
      </c>
      <c r="Q8138" t="s">
        <v>726</v>
      </c>
      <c r="R8138">
        <v>0</v>
      </c>
      <c r="S8138">
        <v>0</v>
      </c>
      <c r="T8138">
        <v>0</v>
      </c>
      <c r="U8138">
        <v>2</v>
      </c>
      <c r="V8138">
        <v>-1.25</v>
      </c>
      <c r="W8138">
        <v>-44.5</v>
      </c>
      <c r="X8138">
        <v>8</v>
      </c>
      <c r="Y8138" t="s">
        <v>1539</v>
      </c>
      <c r="Z8138">
        <v>1</v>
      </c>
      <c r="AA8138">
        <v>3.4285714285714284</v>
      </c>
      <c r="AB8138" t="s">
        <v>758</v>
      </c>
      <c r="AC8138" t="s">
        <v>726</v>
      </c>
      <c r="AD8138">
        <v>24</v>
      </c>
      <c r="AE8138">
        <v>66</v>
      </c>
      <c r="AF8138">
        <v>5</v>
      </c>
    </row>
    <row r="8139" spans="1:32" hidden="1" x14ac:dyDescent="0.25">
      <c r="A8139" t="s">
        <v>691</v>
      </c>
      <c r="B8139" t="s">
        <v>531</v>
      </c>
      <c r="C8139" t="s">
        <v>532</v>
      </c>
      <c r="D8139" t="s">
        <v>534</v>
      </c>
      <c r="E8139" s="67">
        <v>45261</v>
      </c>
      <c r="F8139" t="s">
        <v>725</v>
      </c>
      <c r="H8139">
        <v>5</v>
      </c>
      <c r="I8139">
        <v>75</v>
      </c>
      <c r="J8139">
        <v>5</v>
      </c>
      <c r="M8139">
        <v>75</v>
      </c>
      <c r="P8139">
        <v>32</v>
      </c>
      <c r="Q8139" t="s">
        <v>726</v>
      </c>
      <c r="R8139">
        <v>0</v>
      </c>
      <c r="S8139">
        <v>1</v>
      </c>
      <c r="T8139">
        <v>1</v>
      </c>
      <c r="U8139">
        <v>4</v>
      </c>
      <c r="Y8139" t="s">
        <v>1539</v>
      </c>
      <c r="Z8139">
        <v>1</v>
      </c>
      <c r="AA8139">
        <v>2.34375</v>
      </c>
      <c r="AB8139" t="s">
        <v>758</v>
      </c>
      <c r="AC8139" t="s">
        <v>726</v>
      </c>
      <c r="AD8139">
        <v>65</v>
      </c>
      <c r="AE8139">
        <v>5</v>
      </c>
      <c r="AF8139">
        <v>23</v>
      </c>
    </row>
    <row r="8140" spans="1:32" hidden="1" x14ac:dyDescent="0.25">
      <c r="A8140" t="s">
        <v>692</v>
      </c>
      <c r="B8140" t="s">
        <v>773</v>
      </c>
      <c r="C8140" t="s">
        <v>1022</v>
      </c>
      <c r="D8140" t="s">
        <v>1023</v>
      </c>
      <c r="E8140" s="67">
        <v>45261</v>
      </c>
      <c r="Q8140" t="s">
        <v>733</v>
      </c>
      <c r="R8140">
        <v>1</v>
      </c>
      <c r="S8140">
        <v>0</v>
      </c>
      <c r="T8140">
        <v>0</v>
      </c>
      <c r="U8140">
        <v>0</v>
      </c>
      <c r="Y8140" t="s">
        <v>1539</v>
      </c>
      <c r="Z8140">
        <v>0</v>
      </c>
      <c r="AA8140">
        <v>0</v>
      </c>
      <c r="AB8140" t="s">
        <v>734</v>
      </c>
      <c r="AC8140" t="s">
        <v>734</v>
      </c>
    </row>
    <row r="8141" spans="1:32" hidden="1" x14ac:dyDescent="0.25">
      <c r="A8141" t="s">
        <v>692</v>
      </c>
      <c r="B8141" t="s">
        <v>773</v>
      </c>
      <c r="C8141" t="s">
        <v>1022</v>
      </c>
      <c r="D8141" t="s">
        <v>1024</v>
      </c>
      <c r="E8141" s="67">
        <v>45261</v>
      </c>
      <c r="F8141" t="s">
        <v>725</v>
      </c>
      <c r="G8141" t="s">
        <v>725</v>
      </c>
      <c r="H8141">
        <v>565</v>
      </c>
      <c r="I8141">
        <v>875</v>
      </c>
      <c r="J8141">
        <v>103</v>
      </c>
      <c r="K8141">
        <v>100</v>
      </c>
      <c r="M8141">
        <v>1337</v>
      </c>
      <c r="P8141">
        <v>93</v>
      </c>
      <c r="Q8141" t="s">
        <v>726</v>
      </c>
      <c r="R8141">
        <v>0</v>
      </c>
      <c r="S8141">
        <v>1</v>
      </c>
      <c r="T8141">
        <v>1</v>
      </c>
      <c r="U8141">
        <v>4</v>
      </c>
      <c r="V8141">
        <v>-0.13186813186813201</v>
      </c>
      <c r="W8141">
        <v>-0.3</v>
      </c>
      <c r="X8141">
        <v>91</v>
      </c>
      <c r="Y8141" t="s">
        <v>1539</v>
      </c>
      <c r="Z8141">
        <v>1</v>
      </c>
      <c r="AA8141">
        <v>14.376344086021506</v>
      </c>
      <c r="AB8141" t="s">
        <v>738</v>
      </c>
      <c r="AC8141" t="s">
        <v>726</v>
      </c>
      <c r="AD8141">
        <v>261</v>
      </c>
      <c r="AE8141">
        <v>564</v>
      </c>
      <c r="AF8141">
        <v>237</v>
      </c>
    </row>
    <row r="8142" spans="1:32" hidden="1" x14ac:dyDescent="0.25">
      <c r="A8142" t="s">
        <v>691</v>
      </c>
      <c r="B8142" t="s">
        <v>275</v>
      </c>
      <c r="C8142" t="s">
        <v>291</v>
      </c>
      <c r="D8142" t="s">
        <v>293</v>
      </c>
      <c r="E8142" s="67">
        <v>45261</v>
      </c>
      <c r="Q8142" t="s">
        <v>733</v>
      </c>
      <c r="R8142">
        <v>1</v>
      </c>
      <c r="S8142">
        <v>0</v>
      </c>
      <c r="T8142">
        <v>0</v>
      </c>
      <c r="U8142">
        <v>0</v>
      </c>
      <c r="Y8142" t="s">
        <v>1539</v>
      </c>
      <c r="Z8142">
        <v>0</v>
      </c>
      <c r="AA8142">
        <v>0</v>
      </c>
      <c r="AB8142" t="s">
        <v>734</v>
      </c>
      <c r="AC8142" t="s">
        <v>734</v>
      </c>
    </row>
    <row r="8143" spans="1:32" hidden="1" x14ac:dyDescent="0.25">
      <c r="A8143" t="s">
        <v>691</v>
      </c>
      <c r="B8143" t="s">
        <v>351</v>
      </c>
      <c r="C8143" t="s">
        <v>374</v>
      </c>
      <c r="D8143" t="s">
        <v>375</v>
      </c>
      <c r="E8143" s="67">
        <v>45261</v>
      </c>
      <c r="F8143" t="s">
        <v>725</v>
      </c>
      <c r="G8143" t="s">
        <v>725</v>
      </c>
      <c r="H8143">
        <v>61</v>
      </c>
      <c r="I8143">
        <v>500</v>
      </c>
      <c r="J8143">
        <v>55</v>
      </c>
      <c r="M8143">
        <v>506</v>
      </c>
      <c r="P8143">
        <v>85</v>
      </c>
      <c r="Q8143" t="s">
        <v>726</v>
      </c>
      <c r="R8143">
        <v>0</v>
      </c>
      <c r="S8143">
        <v>1</v>
      </c>
      <c r="T8143">
        <v>1</v>
      </c>
      <c r="U8143">
        <v>4</v>
      </c>
      <c r="V8143">
        <v>8.3333333333333301E-2</v>
      </c>
      <c r="W8143">
        <v>0.34782608695652201</v>
      </c>
      <c r="X8143">
        <v>60</v>
      </c>
      <c r="Y8143" t="s">
        <v>1539</v>
      </c>
      <c r="Z8143">
        <v>1</v>
      </c>
      <c r="AA8143">
        <v>5.9529411764705884</v>
      </c>
      <c r="AB8143" t="s">
        <v>738</v>
      </c>
      <c r="AC8143" t="s">
        <v>726</v>
      </c>
      <c r="AD8143">
        <v>173</v>
      </c>
      <c r="AE8143">
        <v>61</v>
      </c>
      <c r="AF8143">
        <v>89</v>
      </c>
    </row>
    <row r="8144" spans="1:32" hidden="1" x14ac:dyDescent="0.25">
      <c r="A8144" t="s">
        <v>692</v>
      </c>
      <c r="B8144" t="s">
        <v>773</v>
      </c>
      <c r="C8144" t="s">
        <v>774</v>
      </c>
      <c r="D8144" t="s">
        <v>1025</v>
      </c>
      <c r="E8144" s="67">
        <v>45261</v>
      </c>
      <c r="Q8144" t="s">
        <v>733</v>
      </c>
      <c r="R8144">
        <v>1</v>
      </c>
      <c r="S8144">
        <v>0</v>
      </c>
      <c r="T8144">
        <v>0</v>
      </c>
      <c r="U8144">
        <v>0</v>
      </c>
      <c r="Y8144" t="s">
        <v>1539</v>
      </c>
      <c r="Z8144">
        <v>0</v>
      </c>
      <c r="AA8144">
        <v>0</v>
      </c>
      <c r="AB8144" t="s">
        <v>734</v>
      </c>
      <c r="AC8144" t="s">
        <v>734</v>
      </c>
    </row>
    <row r="8145" spans="1:32" hidden="1" x14ac:dyDescent="0.25">
      <c r="A8145" t="s">
        <v>691</v>
      </c>
      <c r="B8145" t="s">
        <v>603</v>
      </c>
      <c r="C8145" t="s">
        <v>635</v>
      </c>
      <c r="D8145" t="s">
        <v>636</v>
      </c>
      <c r="E8145" s="67">
        <v>45261</v>
      </c>
      <c r="F8145" t="s">
        <v>725</v>
      </c>
      <c r="G8145" t="s">
        <v>725</v>
      </c>
      <c r="H8145">
        <v>5</v>
      </c>
      <c r="I8145">
        <v>25</v>
      </c>
      <c r="J8145">
        <v>30</v>
      </c>
      <c r="K8145">
        <v>42</v>
      </c>
      <c r="N8145">
        <v>6</v>
      </c>
      <c r="P8145">
        <v>33</v>
      </c>
      <c r="Q8145" t="s">
        <v>726</v>
      </c>
      <c r="R8145">
        <v>0</v>
      </c>
      <c r="S8145">
        <v>0</v>
      </c>
      <c r="T8145">
        <v>0</v>
      </c>
      <c r="U8145">
        <v>3</v>
      </c>
      <c r="V8145">
        <v>0</v>
      </c>
      <c r="W8145">
        <v>0.49090909090909102</v>
      </c>
      <c r="X8145">
        <v>30</v>
      </c>
      <c r="Y8145" t="s">
        <v>1539</v>
      </c>
      <c r="Z8145">
        <v>1</v>
      </c>
      <c r="AA8145">
        <v>0</v>
      </c>
      <c r="AB8145" t="s">
        <v>728</v>
      </c>
      <c r="AC8145" t="s">
        <v>726</v>
      </c>
      <c r="AD8145">
        <v>40</v>
      </c>
      <c r="AE8145">
        <v>5</v>
      </c>
      <c r="AF8145">
        <v>31</v>
      </c>
    </row>
    <row r="8146" spans="1:32" hidden="1" x14ac:dyDescent="0.25">
      <c r="A8146" t="s">
        <v>691</v>
      </c>
      <c r="B8146" t="s">
        <v>603</v>
      </c>
      <c r="C8146" t="s">
        <v>639</v>
      </c>
      <c r="D8146" t="s">
        <v>641</v>
      </c>
      <c r="E8146" s="67">
        <v>45261</v>
      </c>
      <c r="F8146" t="s">
        <v>725</v>
      </c>
      <c r="G8146" t="s">
        <v>725</v>
      </c>
      <c r="H8146">
        <v>42</v>
      </c>
      <c r="J8146">
        <v>42</v>
      </c>
      <c r="K8146">
        <v>159</v>
      </c>
      <c r="N8146">
        <v>10</v>
      </c>
      <c r="P8146">
        <v>47</v>
      </c>
      <c r="Q8146" t="s">
        <v>726</v>
      </c>
      <c r="R8146">
        <v>0</v>
      </c>
      <c r="S8146">
        <v>1</v>
      </c>
      <c r="T8146">
        <v>1</v>
      </c>
      <c r="U8146">
        <v>4</v>
      </c>
      <c r="V8146">
        <v>0.44</v>
      </c>
      <c r="W8146">
        <v>-0.84090909090909105</v>
      </c>
      <c r="X8146">
        <v>75</v>
      </c>
      <c r="Y8146" t="s">
        <v>1539</v>
      </c>
      <c r="Z8146">
        <v>1</v>
      </c>
      <c r="AA8146">
        <v>0</v>
      </c>
      <c r="AB8146" t="s">
        <v>728</v>
      </c>
      <c r="AC8146" t="s">
        <v>726</v>
      </c>
      <c r="AD8146">
        <v>129</v>
      </c>
      <c r="AE8146">
        <v>42</v>
      </c>
      <c r="AF8146">
        <v>73</v>
      </c>
    </row>
    <row r="8147" spans="1:32" hidden="1" x14ac:dyDescent="0.25">
      <c r="A8147" t="s">
        <v>691</v>
      </c>
      <c r="B8147" t="s">
        <v>182</v>
      </c>
      <c r="C8147" t="s">
        <v>204</v>
      </c>
      <c r="D8147" t="s">
        <v>205</v>
      </c>
      <c r="E8147" s="67">
        <v>45261</v>
      </c>
      <c r="F8147" t="s">
        <v>725</v>
      </c>
      <c r="G8147" t="s">
        <v>725</v>
      </c>
      <c r="H8147">
        <v>1</v>
      </c>
      <c r="I8147">
        <v>550</v>
      </c>
      <c r="J8147">
        <v>67</v>
      </c>
      <c r="M8147">
        <v>484</v>
      </c>
      <c r="P8147">
        <v>130</v>
      </c>
      <c r="Q8147" t="s">
        <v>726</v>
      </c>
      <c r="R8147">
        <v>0</v>
      </c>
      <c r="S8147">
        <v>1</v>
      </c>
      <c r="T8147">
        <v>1</v>
      </c>
      <c r="U8147">
        <v>4</v>
      </c>
      <c r="V8147">
        <v>-0.45652173913043498</v>
      </c>
      <c r="W8147">
        <v>-0.296296296296296</v>
      </c>
      <c r="X8147">
        <v>46</v>
      </c>
      <c r="Y8147" t="s">
        <v>1539</v>
      </c>
      <c r="Z8147">
        <v>1</v>
      </c>
      <c r="AA8147">
        <v>3.7230769230769232</v>
      </c>
      <c r="AB8147" t="s">
        <v>758</v>
      </c>
      <c r="AC8147" t="s">
        <v>726</v>
      </c>
      <c r="AD8147">
        <v>269</v>
      </c>
      <c r="AE8147">
        <v>1</v>
      </c>
      <c r="AF8147">
        <v>166</v>
      </c>
    </row>
    <row r="8148" spans="1:32" hidden="1" x14ac:dyDescent="0.25">
      <c r="A8148" t="s">
        <v>691</v>
      </c>
      <c r="B8148" t="s">
        <v>452</v>
      </c>
      <c r="C8148" t="s">
        <v>473</v>
      </c>
      <c r="D8148" t="s">
        <v>474</v>
      </c>
      <c r="E8148" s="67">
        <v>45261</v>
      </c>
      <c r="F8148" t="s">
        <v>725</v>
      </c>
      <c r="G8148" t="s">
        <v>725</v>
      </c>
      <c r="I8148">
        <v>1500</v>
      </c>
      <c r="J8148">
        <v>329</v>
      </c>
      <c r="K8148">
        <v>350</v>
      </c>
      <c r="M8148">
        <v>1171</v>
      </c>
      <c r="P8148">
        <v>376</v>
      </c>
      <c r="Q8148" t="s">
        <v>726</v>
      </c>
      <c r="R8148">
        <v>0</v>
      </c>
      <c r="S8148">
        <v>1</v>
      </c>
      <c r="T8148">
        <v>1</v>
      </c>
      <c r="U8148">
        <v>4</v>
      </c>
      <c r="V8148">
        <v>-0.28515625</v>
      </c>
      <c r="W8148">
        <v>-0.24107142857142899</v>
      </c>
      <c r="X8148">
        <v>256</v>
      </c>
      <c r="Y8148" t="s">
        <v>1539</v>
      </c>
      <c r="Z8148">
        <v>1</v>
      </c>
      <c r="AA8148">
        <v>3.1143617021276597</v>
      </c>
      <c r="AB8148" t="s">
        <v>758</v>
      </c>
      <c r="AC8148" t="s">
        <v>726</v>
      </c>
      <c r="AD8148">
        <v>398</v>
      </c>
      <c r="AF8148">
        <v>301</v>
      </c>
    </row>
    <row r="8149" spans="1:32" hidden="1" x14ac:dyDescent="0.25">
      <c r="A8149" t="s">
        <v>691</v>
      </c>
      <c r="B8149" t="s">
        <v>650</v>
      </c>
      <c r="C8149" t="s">
        <v>660</v>
      </c>
      <c r="D8149" t="s">
        <v>661</v>
      </c>
      <c r="E8149" s="67">
        <v>45261</v>
      </c>
      <c r="F8149" t="s">
        <v>725</v>
      </c>
      <c r="G8149" t="s">
        <v>725</v>
      </c>
      <c r="H8149">
        <v>63</v>
      </c>
      <c r="I8149">
        <v>675</v>
      </c>
      <c r="J8149">
        <v>239</v>
      </c>
      <c r="K8149">
        <v>250</v>
      </c>
      <c r="M8149">
        <v>499</v>
      </c>
      <c r="P8149">
        <v>325</v>
      </c>
      <c r="Q8149" t="s">
        <v>726</v>
      </c>
      <c r="R8149">
        <v>0</v>
      </c>
      <c r="S8149">
        <v>1</v>
      </c>
      <c r="T8149">
        <v>1</v>
      </c>
      <c r="U8149">
        <v>4</v>
      </c>
      <c r="V8149">
        <v>-0.31318681318681302</v>
      </c>
      <c r="W8149">
        <v>0.217391304347826</v>
      </c>
      <c r="X8149">
        <v>182</v>
      </c>
      <c r="Y8149" t="s">
        <v>1539</v>
      </c>
      <c r="Z8149">
        <v>1</v>
      </c>
      <c r="AA8149">
        <v>1.5353846153846153</v>
      </c>
      <c r="AB8149" t="s">
        <v>758</v>
      </c>
      <c r="AC8149" t="s">
        <v>726</v>
      </c>
      <c r="AD8149">
        <v>354</v>
      </c>
      <c r="AE8149">
        <v>63</v>
      </c>
      <c r="AF8149">
        <v>228</v>
      </c>
    </row>
    <row r="8150" spans="1:32" hidden="1" x14ac:dyDescent="0.25">
      <c r="A8150" t="s">
        <v>691</v>
      </c>
      <c r="B8150" t="s">
        <v>650</v>
      </c>
      <c r="C8150" t="s">
        <v>670</v>
      </c>
      <c r="D8150" t="s">
        <v>675</v>
      </c>
      <c r="E8150" s="67">
        <v>45261</v>
      </c>
      <c r="F8150" t="s">
        <v>725</v>
      </c>
      <c r="G8150" t="s">
        <v>725</v>
      </c>
      <c r="H8150">
        <v>60</v>
      </c>
      <c r="I8150">
        <v>50</v>
      </c>
      <c r="J8150">
        <v>15</v>
      </c>
      <c r="K8150">
        <v>15</v>
      </c>
      <c r="M8150">
        <v>95</v>
      </c>
      <c r="P8150">
        <v>8</v>
      </c>
      <c r="Q8150" t="s">
        <v>726</v>
      </c>
      <c r="R8150">
        <v>0</v>
      </c>
      <c r="S8150">
        <v>1</v>
      </c>
      <c r="T8150">
        <v>1</v>
      </c>
      <c r="U8150">
        <v>4</v>
      </c>
      <c r="V8150">
        <v>-2</v>
      </c>
      <c r="W8150">
        <v>-12.6</v>
      </c>
      <c r="X8150">
        <v>5</v>
      </c>
      <c r="Y8150" t="s">
        <v>1539</v>
      </c>
      <c r="Z8150">
        <v>1</v>
      </c>
      <c r="AA8150">
        <v>11.875</v>
      </c>
      <c r="AB8150" t="s">
        <v>738</v>
      </c>
      <c r="AC8150" t="s">
        <v>726</v>
      </c>
      <c r="AD8150">
        <v>10</v>
      </c>
      <c r="AE8150">
        <v>60</v>
      </c>
    </row>
    <row r="8151" spans="1:32" hidden="1" x14ac:dyDescent="0.25">
      <c r="A8151" t="s">
        <v>691</v>
      </c>
      <c r="B8151" t="s">
        <v>650</v>
      </c>
      <c r="C8151" t="s">
        <v>662</v>
      </c>
      <c r="D8151" t="s">
        <v>663</v>
      </c>
      <c r="E8151" s="67">
        <v>45261</v>
      </c>
      <c r="F8151" t="s">
        <v>725</v>
      </c>
      <c r="G8151" t="s">
        <v>725</v>
      </c>
      <c r="H8151">
        <v>121</v>
      </c>
      <c r="I8151">
        <v>325</v>
      </c>
      <c r="J8151">
        <v>142</v>
      </c>
      <c r="K8151">
        <v>142</v>
      </c>
      <c r="M8151">
        <v>304</v>
      </c>
      <c r="P8151">
        <v>158</v>
      </c>
      <c r="Q8151" t="s">
        <v>726</v>
      </c>
      <c r="R8151">
        <v>0</v>
      </c>
      <c r="S8151">
        <v>1</v>
      </c>
      <c r="T8151">
        <v>1</v>
      </c>
      <c r="U8151">
        <v>4</v>
      </c>
      <c r="V8151">
        <v>-1.4912280701754399</v>
      </c>
      <c r="W8151">
        <v>-1</v>
      </c>
      <c r="X8151">
        <v>57</v>
      </c>
      <c r="Y8151" t="s">
        <v>1539</v>
      </c>
      <c r="Z8151">
        <v>1</v>
      </c>
      <c r="AA8151">
        <v>1.9240506329113924</v>
      </c>
      <c r="AB8151" t="s">
        <v>758</v>
      </c>
      <c r="AC8151" t="s">
        <v>726</v>
      </c>
      <c r="AD8151">
        <v>124</v>
      </c>
      <c r="AE8151">
        <v>121</v>
      </c>
      <c r="AF8151">
        <v>124</v>
      </c>
    </row>
    <row r="8152" spans="1:32" hidden="1" x14ac:dyDescent="0.25">
      <c r="A8152" t="s">
        <v>691</v>
      </c>
      <c r="B8152" t="s">
        <v>650</v>
      </c>
      <c r="C8152" t="s">
        <v>664</v>
      </c>
      <c r="D8152" t="s">
        <v>665</v>
      </c>
      <c r="E8152" s="67">
        <v>45261</v>
      </c>
      <c r="F8152" t="s">
        <v>725</v>
      </c>
      <c r="G8152" t="s">
        <v>725</v>
      </c>
      <c r="H8152">
        <v>164</v>
      </c>
      <c r="I8152">
        <v>400</v>
      </c>
      <c r="J8152">
        <v>209</v>
      </c>
      <c r="K8152">
        <v>209</v>
      </c>
      <c r="M8152">
        <v>355</v>
      </c>
      <c r="P8152">
        <v>275</v>
      </c>
      <c r="Q8152" t="s">
        <v>726</v>
      </c>
      <c r="R8152">
        <v>0</v>
      </c>
      <c r="S8152">
        <v>1</v>
      </c>
      <c r="T8152">
        <v>1</v>
      </c>
      <c r="U8152">
        <v>4</v>
      </c>
      <c r="V8152">
        <v>0</v>
      </c>
      <c r="W8152">
        <v>0.13698630136986301</v>
      </c>
      <c r="X8152">
        <v>209</v>
      </c>
      <c r="Y8152" t="s">
        <v>1539</v>
      </c>
      <c r="Z8152">
        <v>1</v>
      </c>
      <c r="AA8152">
        <v>1.290909090909091</v>
      </c>
      <c r="AB8152" t="s">
        <v>758</v>
      </c>
      <c r="AC8152" t="s">
        <v>726</v>
      </c>
      <c r="AD8152">
        <v>115</v>
      </c>
      <c r="AE8152">
        <v>164</v>
      </c>
      <c r="AF8152">
        <v>115</v>
      </c>
    </row>
    <row r="8153" spans="1:32" hidden="1" x14ac:dyDescent="0.25">
      <c r="A8153" t="s">
        <v>691</v>
      </c>
      <c r="B8153" t="s">
        <v>182</v>
      </c>
      <c r="C8153" t="s">
        <v>206</v>
      </c>
      <c r="D8153" t="s">
        <v>208</v>
      </c>
      <c r="E8153" s="67">
        <v>45261</v>
      </c>
      <c r="F8153" t="s">
        <v>725</v>
      </c>
      <c r="G8153" t="s">
        <v>725</v>
      </c>
      <c r="H8153">
        <v>57</v>
      </c>
      <c r="I8153">
        <v>325</v>
      </c>
      <c r="J8153">
        <v>90</v>
      </c>
      <c r="K8153">
        <v>113</v>
      </c>
      <c r="M8153">
        <v>292</v>
      </c>
      <c r="P8153">
        <v>86</v>
      </c>
      <c r="Q8153" t="s">
        <v>726</v>
      </c>
      <c r="R8153">
        <v>0</v>
      </c>
      <c r="S8153">
        <v>1</v>
      </c>
      <c r="T8153">
        <v>1</v>
      </c>
      <c r="U8153">
        <v>4</v>
      </c>
      <c r="V8153">
        <v>-0.11111111111111099</v>
      </c>
      <c r="W8153">
        <v>-0.35294117647058798</v>
      </c>
      <c r="X8153">
        <v>81</v>
      </c>
      <c r="Y8153" t="s">
        <v>1539</v>
      </c>
      <c r="Z8153">
        <v>1</v>
      </c>
      <c r="AA8153">
        <v>3.3953488372093021</v>
      </c>
      <c r="AB8153" t="s">
        <v>758</v>
      </c>
      <c r="AC8153" t="s">
        <v>726</v>
      </c>
      <c r="AD8153">
        <v>126</v>
      </c>
      <c r="AE8153">
        <v>57</v>
      </c>
      <c r="AF8153">
        <v>104</v>
      </c>
    </row>
    <row r="8154" spans="1:32" hidden="1" x14ac:dyDescent="0.25">
      <c r="A8154" t="s">
        <v>691</v>
      </c>
      <c r="B8154" t="s">
        <v>603</v>
      </c>
      <c r="C8154" t="s">
        <v>635</v>
      </c>
      <c r="D8154" t="s">
        <v>637</v>
      </c>
      <c r="E8154" s="67">
        <v>45261</v>
      </c>
      <c r="F8154" t="s">
        <v>725</v>
      </c>
      <c r="G8154" t="s">
        <v>725</v>
      </c>
      <c r="H8154">
        <v>89</v>
      </c>
      <c r="J8154">
        <v>89</v>
      </c>
      <c r="K8154">
        <v>89</v>
      </c>
      <c r="P8154">
        <v>68</v>
      </c>
      <c r="Q8154" t="s">
        <v>726</v>
      </c>
      <c r="R8154">
        <v>0</v>
      </c>
      <c r="S8154">
        <v>0</v>
      </c>
      <c r="T8154">
        <v>0</v>
      </c>
      <c r="U8154">
        <v>3</v>
      </c>
      <c r="V8154">
        <v>0</v>
      </c>
      <c r="W8154">
        <v>0.186046511627907</v>
      </c>
      <c r="X8154">
        <v>89</v>
      </c>
      <c r="Y8154" t="s">
        <v>1539</v>
      </c>
      <c r="Z8154">
        <v>1</v>
      </c>
      <c r="AA8154">
        <v>0</v>
      </c>
      <c r="AB8154" t="s">
        <v>728</v>
      </c>
      <c r="AC8154" t="s">
        <v>726</v>
      </c>
      <c r="AD8154">
        <v>109</v>
      </c>
      <c r="AF8154">
        <v>109</v>
      </c>
    </row>
    <row r="8155" spans="1:32" hidden="1" x14ac:dyDescent="0.25">
      <c r="A8155" t="s">
        <v>692</v>
      </c>
      <c r="B8155" t="s">
        <v>773</v>
      </c>
      <c r="C8155" t="s">
        <v>799</v>
      </c>
      <c r="D8155" t="s">
        <v>1026</v>
      </c>
      <c r="E8155" s="67">
        <v>45261</v>
      </c>
      <c r="Q8155" t="s">
        <v>733</v>
      </c>
      <c r="R8155">
        <v>1</v>
      </c>
      <c r="S8155">
        <v>0</v>
      </c>
      <c r="T8155">
        <v>0</v>
      </c>
      <c r="U8155">
        <v>0</v>
      </c>
      <c r="Y8155" t="s">
        <v>1539</v>
      </c>
      <c r="Z8155">
        <v>0</v>
      </c>
      <c r="AA8155">
        <v>0</v>
      </c>
      <c r="AB8155" t="s">
        <v>734</v>
      </c>
      <c r="AC8155" t="s">
        <v>734</v>
      </c>
    </row>
    <row r="8156" spans="1:32" hidden="1" x14ac:dyDescent="0.25">
      <c r="A8156" t="s">
        <v>691</v>
      </c>
      <c r="B8156" t="s">
        <v>571</v>
      </c>
      <c r="C8156" t="s">
        <v>589</v>
      </c>
      <c r="D8156" t="s">
        <v>590</v>
      </c>
      <c r="E8156" s="67">
        <v>45261</v>
      </c>
      <c r="F8156" t="s">
        <v>725</v>
      </c>
      <c r="G8156" t="s">
        <v>725</v>
      </c>
      <c r="H8156">
        <v>207</v>
      </c>
      <c r="I8156">
        <v>250</v>
      </c>
      <c r="J8156">
        <v>244</v>
      </c>
      <c r="K8156">
        <v>201</v>
      </c>
      <c r="M8156">
        <v>213</v>
      </c>
      <c r="P8156">
        <v>282</v>
      </c>
      <c r="Q8156" t="s">
        <v>726</v>
      </c>
      <c r="R8156">
        <v>0</v>
      </c>
      <c r="S8156">
        <v>1</v>
      </c>
      <c r="T8156">
        <v>1</v>
      </c>
      <c r="U8156">
        <v>4</v>
      </c>
      <c r="V8156">
        <v>-4.6744186046511604</v>
      </c>
      <c r="W8156">
        <v>-4.84</v>
      </c>
      <c r="X8156">
        <v>43</v>
      </c>
      <c r="Y8156" t="s">
        <v>1539</v>
      </c>
      <c r="Z8156">
        <v>1</v>
      </c>
      <c r="AA8156">
        <v>0.75531914893617025</v>
      </c>
      <c r="AB8156" t="s">
        <v>732</v>
      </c>
      <c r="AC8156" t="s">
        <v>726</v>
      </c>
      <c r="AD8156">
        <v>278</v>
      </c>
      <c r="AE8156">
        <v>207</v>
      </c>
      <c r="AF8156">
        <v>80</v>
      </c>
    </row>
    <row r="8157" spans="1:32" hidden="1" x14ac:dyDescent="0.25">
      <c r="A8157" t="s">
        <v>692</v>
      </c>
      <c r="B8157" t="s">
        <v>773</v>
      </c>
      <c r="C8157" t="s">
        <v>1027</v>
      </c>
      <c r="D8157" t="s">
        <v>1028</v>
      </c>
      <c r="E8157" s="67">
        <v>45261</v>
      </c>
      <c r="F8157" t="s">
        <v>725</v>
      </c>
      <c r="G8157" t="s">
        <v>725</v>
      </c>
      <c r="H8157">
        <v>46</v>
      </c>
      <c r="I8157">
        <v>375</v>
      </c>
      <c r="J8157">
        <v>68</v>
      </c>
      <c r="K8157">
        <v>60</v>
      </c>
      <c r="M8157">
        <v>353</v>
      </c>
      <c r="P8157">
        <v>57</v>
      </c>
      <c r="Q8157" t="s">
        <v>726</v>
      </c>
      <c r="R8157">
        <v>0</v>
      </c>
      <c r="S8157">
        <v>1</v>
      </c>
      <c r="T8157">
        <v>1</v>
      </c>
      <c r="U8157">
        <v>4</v>
      </c>
      <c r="V8157">
        <v>-0.51111111111111096</v>
      </c>
      <c r="W8157">
        <v>-0.82051282051282004</v>
      </c>
      <c r="X8157">
        <v>45</v>
      </c>
      <c r="Y8157" t="s">
        <v>1539</v>
      </c>
      <c r="Z8157">
        <v>1</v>
      </c>
      <c r="AA8157">
        <v>6.192982456140351</v>
      </c>
      <c r="AB8157" t="s">
        <v>738</v>
      </c>
      <c r="AC8157" t="s">
        <v>726</v>
      </c>
      <c r="AD8157">
        <v>78</v>
      </c>
      <c r="AE8157">
        <v>56</v>
      </c>
      <c r="AF8157">
        <v>102</v>
      </c>
    </row>
    <row r="8158" spans="1:32" hidden="1" x14ac:dyDescent="0.25">
      <c r="A8158" t="s">
        <v>691</v>
      </c>
      <c r="B8158" t="s">
        <v>351</v>
      </c>
      <c r="C8158" t="s">
        <v>378</v>
      </c>
      <c r="D8158" t="s">
        <v>380</v>
      </c>
      <c r="E8158" s="67">
        <v>45261</v>
      </c>
      <c r="F8158" t="s">
        <v>725</v>
      </c>
      <c r="G8158" t="s">
        <v>725</v>
      </c>
      <c r="H8158">
        <v>308</v>
      </c>
      <c r="I8158">
        <v>1050</v>
      </c>
      <c r="J8158">
        <v>127</v>
      </c>
      <c r="M8158">
        <v>1231</v>
      </c>
      <c r="P8158">
        <v>177</v>
      </c>
      <c r="Q8158" t="s">
        <v>726</v>
      </c>
      <c r="R8158">
        <v>0</v>
      </c>
      <c r="S8158">
        <v>1</v>
      </c>
      <c r="T8158">
        <v>1</v>
      </c>
      <c r="U8158">
        <v>4</v>
      </c>
      <c r="V8158">
        <v>0</v>
      </c>
      <c r="W8158">
        <v>-0.875</v>
      </c>
      <c r="X8158">
        <v>127</v>
      </c>
      <c r="Y8158" t="s">
        <v>1539</v>
      </c>
      <c r="Z8158">
        <v>1</v>
      </c>
      <c r="AA8158">
        <v>6.9548022598870061</v>
      </c>
      <c r="AB8158" t="s">
        <v>738</v>
      </c>
      <c r="AC8158" t="s">
        <v>726</v>
      </c>
      <c r="AD8158">
        <v>276</v>
      </c>
      <c r="AE8158">
        <v>308</v>
      </c>
      <c r="AF8158">
        <v>177</v>
      </c>
    </row>
    <row r="8159" spans="1:32" hidden="1" x14ac:dyDescent="0.25">
      <c r="A8159" t="s">
        <v>691</v>
      </c>
      <c r="B8159" t="s">
        <v>238</v>
      </c>
      <c r="C8159" t="s">
        <v>239</v>
      </c>
      <c r="D8159" t="s">
        <v>241</v>
      </c>
      <c r="E8159" s="67">
        <v>45261</v>
      </c>
      <c r="F8159" t="s">
        <v>725</v>
      </c>
      <c r="G8159" t="s">
        <v>725</v>
      </c>
      <c r="H8159">
        <v>233</v>
      </c>
      <c r="I8159">
        <v>175</v>
      </c>
      <c r="J8159">
        <v>100</v>
      </c>
      <c r="K8159">
        <v>100</v>
      </c>
      <c r="M8159">
        <v>308</v>
      </c>
      <c r="P8159">
        <v>107</v>
      </c>
      <c r="Q8159" t="s">
        <v>726</v>
      </c>
      <c r="R8159">
        <v>0</v>
      </c>
      <c r="S8159">
        <v>1</v>
      </c>
      <c r="T8159">
        <v>1</v>
      </c>
      <c r="U8159">
        <v>4</v>
      </c>
      <c r="V8159">
        <v>0</v>
      </c>
      <c r="W8159">
        <v>0.18518518518518501</v>
      </c>
      <c r="X8159">
        <v>100</v>
      </c>
      <c r="Y8159" t="s">
        <v>1539</v>
      </c>
      <c r="Z8159">
        <v>1</v>
      </c>
      <c r="AA8159">
        <v>2.8785046728971961</v>
      </c>
      <c r="AB8159" t="s">
        <v>758</v>
      </c>
      <c r="AC8159" t="s">
        <v>726</v>
      </c>
      <c r="AD8159">
        <v>92</v>
      </c>
      <c r="AE8159">
        <v>233</v>
      </c>
      <c r="AF8159">
        <v>92</v>
      </c>
    </row>
    <row r="8160" spans="1:32" hidden="1" x14ac:dyDescent="0.25">
      <c r="A8160" t="s">
        <v>691</v>
      </c>
      <c r="B8160" t="s">
        <v>275</v>
      </c>
      <c r="C8160" t="s">
        <v>283</v>
      </c>
      <c r="D8160" t="s">
        <v>284</v>
      </c>
      <c r="E8160" s="67">
        <v>45261</v>
      </c>
      <c r="F8160" t="s">
        <v>725</v>
      </c>
      <c r="G8160" t="s">
        <v>725</v>
      </c>
      <c r="H8160">
        <v>20</v>
      </c>
      <c r="I8160">
        <v>1000</v>
      </c>
      <c r="J8160">
        <v>203</v>
      </c>
      <c r="M8160">
        <v>817</v>
      </c>
      <c r="P8160">
        <v>266</v>
      </c>
      <c r="Q8160" t="s">
        <v>726</v>
      </c>
      <c r="R8160">
        <v>0</v>
      </c>
      <c r="S8160">
        <v>1</v>
      </c>
      <c r="T8160">
        <v>1</v>
      </c>
      <c r="U8160">
        <v>4</v>
      </c>
      <c r="V8160">
        <v>-5.1515151515151496</v>
      </c>
      <c r="W8160">
        <v>-12.6086956521739</v>
      </c>
      <c r="X8160">
        <v>33</v>
      </c>
      <c r="Y8160" t="s">
        <v>1539</v>
      </c>
      <c r="Z8160">
        <v>1</v>
      </c>
      <c r="AA8160">
        <v>3.0714285714285716</v>
      </c>
      <c r="AB8160" t="s">
        <v>758</v>
      </c>
      <c r="AC8160" t="s">
        <v>726</v>
      </c>
      <c r="AD8160">
        <v>352</v>
      </c>
      <c r="AE8160">
        <v>20</v>
      </c>
      <c r="AF8160">
        <v>98</v>
      </c>
    </row>
    <row r="8161" spans="1:32" hidden="1" x14ac:dyDescent="0.25">
      <c r="A8161" t="s">
        <v>691</v>
      </c>
      <c r="B8161" t="s">
        <v>182</v>
      </c>
      <c r="C8161" t="s">
        <v>209</v>
      </c>
      <c r="D8161" t="s">
        <v>210</v>
      </c>
      <c r="E8161" s="67">
        <v>45261</v>
      </c>
      <c r="F8161" t="s">
        <v>725</v>
      </c>
      <c r="G8161" t="s">
        <v>725</v>
      </c>
      <c r="I8161">
        <v>1450</v>
      </c>
      <c r="J8161">
        <v>100</v>
      </c>
      <c r="K8161">
        <v>300</v>
      </c>
      <c r="M8161">
        <v>1350</v>
      </c>
      <c r="P8161">
        <v>188</v>
      </c>
      <c r="Q8161" t="s">
        <v>726</v>
      </c>
      <c r="R8161">
        <v>0</v>
      </c>
      <c r="S8161">
        <v>1</v>
      </c>
      <c r="T8161">
        <v>1</v>
      </c>
      <c r="U8161">
        <v>4</v>
      </c>
      <c r="V8161">
        <v>-0.219512195121951</v>
      </c>
      <c r="W8161">
        <v>0.28176795580110497</v>
      </c>
      <c r="X8161">
        <v>82</v>
      </c>
      <c r="Y8161" t="s">
        <v>1539</v>
      </c>
      <c r="Z8161">
        <v>1</v>
      </c>
      <c r="AA8161">
        <v>7.1808510638297873</v>
      </c>
      <c r="AB8161" t="s">
        <v>738</v>
      </c>
      <c r="AC8161" t="s">
        <v>726</v>
      </c>
      <c r="AD8161">
        <v>215</v>
      </c>
      <c r="AF8161">
        <v>215</v>
      </c>
    </row>
    <row r="8162" spans="1:32" hidden="1" x14ac:dyDescent="0.25">
      <c r="A8162" t="s">
        <v>691</v>
      </c>
      <c r="B8162" t="s">
        <v>603</v>
      </c>
      <c r="C8162" t="s">
        <v>627</v>
      </c>
      <c r="D8162" t="s">
        <v>631</v>
      </c>
      <c r="E8162" s="67">
        <v>45261</v>
      </c>
      <c r="F8162" t="s">
        <v>725</v>
      </c>
      <c r="G8162" t="s">
        <v>725</v>
      </c>
      <c r="H8162">
        <v>88</v>
      </c>
      <c r="J8162">
        <v>33</v>
      </c>
      <c r="K8162">
        <v>44</v>
      </c>
      <c r="M8162">
        <v>55</v>
      </c>
      <c r="P8162">
        <v>35</v>
      </c>
      <c r="Q8162" t="s">
        <v>726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0.1875</v>
      </c>
      <c r="X8162">
        <v>33</v>
      </c>
      <c r="Y8162" t="s">
        <v>1539</v>
      </c>
      <c r="Z8162">
        <v>1</v>
      </c>
      <c r="AA8162">
        <v>1.5714285714285714</v>
      </c>
      <c r="AB8162" t="s">
        <v>758</v>
      </c>
      <c r="AC8162" t="s">
        <v>726</v>
      </c>
      <c r="AD8162">
        <v>42</v>
      </c>
      <c r="AE8162">
        <v>88</v>
      </c>
      <c r="AF8162">
        <v>42</v>
      </c>
    </row>
    <row r="8163" spans="1:32" hidden="1" x14ac:dyDescent="0.25">
      <c r="A8163" t="s">
        <v>691</v>
      </c>
      <c r="B8163" t="s">
        <v>650</v>
      </c>
      <c r="C8163" t="s">
        <v>666</v>
      </c>
      <c r="D8163" t="s">
        <v>667</v>
      </c>
      <c r="E8163" s="67">
        <v>45261</v>
      </c>
      <c r="F8163" t="s">
        <v>725</v>
      </c>
      <c r="G8163" t="s">
        <v>725</v>
      </c>
      <c r="H8163">
        <v>125</v>
      </c>
      <c r="I8163">
        <v>775</v>
      </c>
      <c r="J8163">
        <v>129</v>
      </c>
      <c r="K8163">
        <v>150</v>
      </c>
      <c r="M8163">
        <v>771</v>
      </c>
      <c r="P8163">
        <v>241</v>
      </c>
      <c r="Q8163" t="s">
        <v>726</v>
      </c>
      <c r="R8163">
        <v>0</v>
      </c>
      <c r="S8163">
        <v>1</v>
      </c>
      <c r="T8163">
        <v>1</v>
      </c>
      <c r="U8163">
        <v>4</v>
      </c>
      <c r="V8163">
        <v>0</v>
      </c>
      <c r="W8163">
        <v>-0.20689655172413801</v>
      </c>
      <c r="X8163">
        <v>129</v>
      </c>
      <c r="Y8163" t="s">
        <v>1539</v>
      </c>
      <c r="Z8163">
        <v>1</v>
      </c>
      <c r="AA8163">
        <v>3.199170124481328</v>
      </c>
      <c r="AB8163" t="s">
        <v>758</v>
      </c>
      <c r="AC8163" t="s">
        <v>726</v>
      </c>
      <c r="AD8163">
        <v>195</v>
      </c>
      <c r="AE8163">
        <v>125</v>
      </c>
      <c r="AF8163">
        <v>195</v>
      </c>
    </row>
    <row r="8164" spans="1:32" hidden="1" x14ac:dyDescent="0.25">
      <c r="A8164" t="s">
        <v>691</v>
      </c>
      <c r="B8164" t="s">
        <v>452</v>
      </c>
      <c r="C8164" t="s">
        <v>478</v>
      </c>
      <c r="D8164" t="s">
        <v>482</v>
      </c>
      <c r="E8164" s="67">
        <v>45261</v>
      </c>
      <c r="F8164" t="s">
        <v>725</v>
      </c>
      <c r="G8164" t="s">
        <v>725</v>
      </c>
      <c r="I8164">
        <v>825</v>
      </c>
      <c r="J8164">
        <v>53</v>
      </c>
      <c r="K8164">
        <v>53</v>
      </c>
      <c r="M8164">
        <v>772</v>
      </c>
      <c r="P8164">
        <v>135</v>
      </c>
      <c r="Q8164" t="s">
        <v>726</v>
      </c>
      <c r="R8164">
        <v>0</v>
      </c>
      <c r="S8164">
        <v>1</v>
      </c>
      <c r="T8164">
        <v>1</v>
      </c>
      <c r="U8164">
        <v>4</v>
      </c>
      <c r="V8164">
        <v>-8.1632653061224497E-2</v>
      </c>
      <c r="W8164">
        <v>0</v>
      </c>
      <c r="X8164">
        <v>49</v>
      </c>
      <c r="Y8164" t="s">
        <v>1539</v>
      </c>
      <c r="Z8164">
        <v>1</v>
      </c>
      <c r="AA8164">
        <v>5.7185185185185183</v>
      </c>
      <c r="AB8164" t="s">
        <v>738</v>
      </c>
      <c r="AC8164" t="s">
        <v>726</v>
      </c>
      <c r="AD8164">
        <v>79</v>
      </c>
      <c r="AF8164">
        <v>79</v>
      </c>
    </row>
    <row r="8165" spans="1:32" hidden="1" x14ac:dyDescent="0.25">
      <c r="A8165" t="s">
        <v>692</v>
      </c>
      <c r="B8165" t="s">
        <v>1029</v>
      </c>
      <c r="C8165" t="s">
        <v>1030</v>
      </c>
      <c r="D8165" t="s">
        <v>1031</v>
      </c>
      <c r="E8165" s="67">
        <v>45261</v>
      </c>
      <c r="F8165" t="s">
        <v>725</v>
      </c>
      <c r="G8165" t="s">
        <v>725</v>
      </c>
      <c r="H8165">
        <v>482</v>
      </c>
      <c r="J8165">
        <v>107</v>
      </c>
      <c r="M8165">
        <v>375</v>
      </c>
      <c r="P8165">
        <v>115</v>
      </c>
      <c r="Q8165" t="s">
        <v>726</v>
      </c>
      <c r="R8165">
        <v>0</v>
      </c>
      <c r="S8165">
        <v>1</v>
      </c>
      <c r="T8165">
        <v>1</v>
      </c>
      <c r="U8165">
        <v>4</v>
      </c>
      <c r="V8165">
        <v>-1.3260869565217399</v>
      </c>
      <c r="W8165">
        <v>-6.7826086956521703</v>
      </c>
      <c r="X8165">
        <v>46</v>
      </c>
      <c r="Y8165" t="s">
        <v>1539</v>
      </c>
      <c r="Z8165">
        <v>1</v>
      </c>
      <c r="AA8165">
        <v>3.2608695652173911</v>
      </c>
      <c r="AB8165" t="s">
        <v>758</v>
      </c>
      <c r="AC8165" t="s">
        <v>726</v>
      </c>
      <c r="AD8165">
        <v>148</v>
      </c>
      <c r="AE8165">
        <v>482</v>
      </c>
      <c r="AF8165">
        <v>41</v>
      </c>
    </row>
    <row r="8166" spans="1:32" hidden="1" x14ac:dyDescent="0.25">
      <c r="A8166" t="s">
        <v>691</v>
      </c>
      <c r="B8166" t="s">
        <v>531</v>
      </c>
      <c r="C8166" t="s">
        <v>538</v>
      </c>
      <c r="D8166" t="s">
        <v>540</v>
      </c>
      <c r="E8166" s="67">
        <v>45261</v>
      </c>
      <c r="F8166" t="s">
        <v>725</v>
      </c>
      <c r="H8166">
        <v>139</v>
      </c>
      <c r="I8166">
        <v>325</v>
      </c>
      <c r="J8166">
        <v>103</v>
      </c>
      <c r="K8166">
        <v>104</v>
      </c>
      <c r="M8166">
        <v>361</v>
      </c>
      <c r="P8166">
        <v>117</v>
      </c>
      <c r="Q8166" t="s">
        <v>726</v>
      </c>
      <c r="R8166">
        <v>0</v>
      </c>
      <c r="S8166">
        <v>1</v>
      </c>
      <c r="T8166">
        <v>1</v>
      </c>
      <c r="U8166">
        <v>4</v>
      </c>
      <c r="V8166">
        <v>0</v>
      </c>
      <c r="W8166">
        <v>-0.57407407407407396</v>
      </c>
      <c r="X8166">
        <v>103</v>
      </c>
      <c r="Y8166" t="s">
        <v>1539</v>
      </c>
      <c r="Z8166">
        <v>1</v>
      </c>
      <c r="AA8166">
        <v>3.0854700854700856</v>
      </c>
      <c r="AB8166" t="s">
        <v>758</v>
      </c>
      <c r="AC8166" t="s">
        <v>726</v>
      </c>
      <c r="AD8166">
        <v>205</v>
      </c>
      <c r="AE8166">
        <v>139</v>
      </c>
      <c r="AF8166">
        <v>205</v>
      </c>
    </row>
    <row r="8167" spans="1:32" hidden="1" x14ac:dyDescent="0.25">
      <c r="A8167" t="s">
        <v>691</v>
      </c>
      <c r="B8167" t="s">
        <v>238</v>
      </c>
      <c r="C8167" t="s">
        <v>263</v>
      </c>
      <c r="D8167" t="s">
        <v>266</v>
      </c>
      <c r="E8167" s="67">
        <v>45261</v>
      </c>
      <c r="F8167" t="s">
        <v>725</v>
      </c>
      <c r="G8167" t="s">
        <v>725</v>
      </c>
      <c r="H8167">
        <v>150</v>
      </c>
      <c r="I8167">
        <v>875</v>
      </c>
      <c r="J8167">
        <v>165</v>
      </c>
      <c r="K8167">
        <v>360</v>
      </c>
      <c r="M8167">
        <v>860</v>
      </c>
      <c r="P8167">
        <v>192</v>
      </c>
      <c r="Q8167" t="s">
        <v>726</v>
      </c>
      <c r="R8167">
        <v>0</v>
      </c>
      <c r="S8167">
        <v>1</v>
      </c>
      <c r="T8167">
        <v>1</v>
      </c>
      <c r="U8167">
        <v>4</v>
      </c>
      <c r="V8167">
        <v>-0.71875</v>
      </c>
      <c r="W8167">
        <v>-4.3448275862069003</v>
      </c>
      <c r="X8167">
        <v>96</v>
      </c>
      <c r="Y8167" t="s">
        <v>1539</v>
      </c>
      <c r="Z8167">
        <v>1</v>
      </c>
      <c r="AA8167">
        <v>4.479166666666667</v>
      </c>
      <c r="AB8167" t="s">
        <v>738</v>
      </c>
      <c r="AC8167" t="s">
        <v>726</v>
      </c>
      <c r="AD8167">
        <v>225</v>
      </c>
      <c r="AE8167">
        <v>150</v>
      </c>
      <c r="AF8167">
        <v>120</v>
      </c>
    </row>
    <row r="8168" spans="1:32" hidden="1" x14ac:dyDescent="0.25">
      <c r="A8168" t="s">
        <v>691</v>
      </c>
      <c r="B8168" t="s">
        <v>275</v>
      </c>
      <c r="C8168" t="s">
        <v>296</v>
      </c>
      <c r="D8168" t="s">
        <v>298</v>
      </c>
      <c r="E8168" s="67">
        <v>45261</v>
      </c>
      <c r="F8168" t="s">
        <v>725</v>
      </c>
      <c r="G8168" t="s">
        <v>725</v>
      </c>
      <c r="H8168">
        <v>83</v>
      </c>
      <c r="I8168">
        <v>1600</v>
      </c>
      <c r="J8168">
        <v>183</v>
      </c>
      <c r="K8168">
        <v>320</v>
      </c>
      <c r="M8168">
        <v>1500</v>
      </c>
      <c r="P8168">
        <v>277</v>
      </c>
      <c r="Q8168" t="s">
        <v>726</v>
      </c>
      <c r="R8168">
        <v>0</v>
      </c>
      <c r="S8168">
        <v>0</v>
      </c>
      <c r="T8168">
        <v>0</v>
      </c>
      <c r="U8168">
        <v>3</v>
      </c>
      <c r="W8168">
        <v>-4.2903225806451601</v>
      </c>
      <c r="Y8168" t="s">
        <v>1539</v>
      </c>
      <c r="Z8168">
        <v>1</v>
      </c>
      <c r="AA8168">
        <v>5.4151624548736459</v>
      </c>
      <c r="AB8168" t="s">
        <v>738</v>
      </c>
      <c r="AC8168" t="s">
        <v>726</v>
      </c>
      <c r="AD8168">
        <v>326</v>
      </c>
      <c r="AE8168">
        <v>83</v>
      </c>
      <c r="AF8168">
        <v>117</v>
      </c>
    </row>
    <row r="8169" spans="1:32" hidden="1" x14ac:dyDescent="0.25">
      <c r="A8169" t="s">
        <v>691</v>
      </c>
      <c r="B8169" t="s">
        <v>351</v>
      </c>
      <c r="C8169" t="s">
        <v>381</v>
      </c>
      <c r="D8169" t="s">
        <v>383</v>
      </c>
      <c r="E8169" s="67">
        <v>45261</v>
      </c>
      <c r="F8169" t="s">
        <v>725</v>
      </c>
      <c r="G8169" t="s">
        <v>725</v>
      </c>
      <c r="H8169">
        <v>306</v>
      </c>
      <c r="I8169">
        <v>750</v>
      </c>
      <c r="J8169">
        <v>163</v>
      </c>
      <c r="K8169">
        <v>200</v>
      </c>
      <c r="M8169">
        <v>893</v>
      </c>
      <c r="P8169">
        <v>177</v>
      </c>
      <c r="Q8169" t="s">
        <v>726</v>
      </c>
      <c r="R8169">
        <v>0</v>
      </c>
      <c r="S8169">
        <v>1</v>
      </c>
      <c r="T8169">
        <v>1</v>
      </c>
      <c r="U8169">
        <v>4</v>
      </c>
      <c r="V8169">
        <v>-0.68041237113402098</v>
      </c>
      <c r="W8169">
        <v>-6.6666666666666693E-2</v>
      </c>
      <c r="X8169">
        <v>97</v>
      </c>
      <c r="Y8169" t="s">
        <v>1539</v>
      </c>
      <c r="Z8169">
        <v>1</v>
      </c>
      <c r="AA8169">
        <v>5.0451977401129939</v>
      </c>
      <c r="AB8169" t="s">
        <v>738</v>
      </c>
      <c r="AC8169" t="s">
        <v>726</v>
      </c>
      <c r="AD8169">
        <v>145</v>
      </c>
      <c r="AE8169">
        <v>306</v>
      </c>
      <c r="AF8169">
        <v>145</v>
      </c>
    </row>
    <row r="8170" spans="1:32" hidden="1" x14ac:dyDescent="0.25">
      <c r="A8170" t="s">
        <v>692</v>
      </c>
      <c r="B8170" t="s">
        <v>741</v>
      </c>
      <c r="C8170" t="s">
        <v>1032</v>
      </c>
      <c r="D8170" t="s">
        <v>1033</v>
      </c>
      <c r="E8170" s="67">
        <v>45261</v>
      </c>
      <c r="F8170" t="s">
        <v>725</v>
      </c>
      <c r="G8170" t="s">
        <v>725</v>
      </c>
      <c r="H8170">
        <v>117</v>
      </c>
      <c r="J8170">
        <v>3</v>
      </c>
      <c r="K8170">
        <v>3</v>
      </c>
      <c r="M8170">
        <v>114</v>
      </c>
      <c r="P8170">
        <v>5</v>
      </c>
      <c r="Q8170" t="s">
        <v>726</v>
      </c>
      <c r="R8170">
        <v>0</v>
      </c>
      <c r="S8170">
        <v>0</v>
      </c>
      <c r="T8170">
        <v>1</v>
      </c>
      <c r="U8170">
        <v>3</v>
      </c>
      <c r="V8170">
        <v>0</v>
      </c>
      <c r="W8170">
        <v>0.33333333333333298</v>
      </c>
      <c r="X8170">
        <v>3</v>
      </c>
      <c r="Y8170" t="s">
        <v>1539</v>
      </c>
      <c r="Z8170">
        <v>1</v>
      </c>
      <c r="AA8170">
        <v>22.8</v>
      </c>
      <c r="AB8170" t="s">
        <v>738</v>
      </c>
      <c r="AC8170" t="s">
        <v>726</v>
      </c>
      <c r="AD8170">
        <v>5</v>
      </c>
      <c r="AE8170">
        <v>129</v>
      </c>
      <c r="AF8170">
        <v>5</v>
      </c>
    </row>
    <row r="8171" spans="1:32" hidden="1" x14ac:dyDescent="0.25">
      <c r="A8171" t="s">
        <v>691</v>
      </c>
      <c r="B8171" t="s">
        <v>182</v>
      </c>
      <c r="C8171" t="s">
        <v>211</v>
      </c>
      <c r="D8171" t="s">
        <v>213</v>
      </c>
      <c r="E8171" s="67">
        <v>45261</v>
      </c>
      <c r="F8171" t="s">
        <v>725</v>
      </c>
      <c r="G8171" t="s">
        <v>725</v>
      </c>
      <c r="H8171">
        <v>55</v>
      </c>
      <c r="I8171">
        <v>1075</v>
      </c>
      <c r="J8171">
        <v>268</v>
      </c>
      <c r="K8171">
        <v>250</v>
      </c>
      <c r="M8171">
        <v>862</v>
      </c>
      <c r="P8171">
        <v>225</v>
      </c>
      <c r="Q8171" t="s">
        <v>726</v>
      </c>
      <c r="R8171">
        <v>0</v>
      </c>
      <c r="S8171">
        <v>1</v>
      </c>
      <c r="T8171">
        <v>1</v>
      </c>
      <c r="U8171">
        <v>4</v>
      </c>
      <c r="V8171">
        <v>-0.145299145299145</v>
      </c>
      <c r="W8171">
        <v>0.29323308270676701</v>
      </c>
      <c r="X8171">
        <v>234</v>
      </c>
      <c r="Y8171" t="s">
        <v>1539</v>
      </c>
      <c r="Z8171">
        <v>1</v>
      </c>
      <c r="AA8171">
        <v>3.8311111111111109</v>
      </c>
      <c r="AB8171" t="s">
        <v>758</v>
      </c>
      <c r="AC8171" t="s">
        <v>726</v>
      </c>
      <c r="AD8171">
        <v>464</v>
      </c>
      <c r="AE8171">
        <v>55</v>
      </c>
      <c r="AF8171">
        <v>358</v>
      </c>
    </row>
    <row r="8172" spans="1:32" hidden="1" x14ac:dyDescent="0.25">
      <c r="A8172" t="s">
        <v>691</v>
      </c>
      <c r="B8172" t="s">
        <v>215</v>
      </c>
      <c r="C8172" t="s">
        <v>216</v>
      </c>
      <c r="D8172" t="s">
        <v>220</v>
      </c>
      <c r="E8172" s="67">
        <v>45261</v>
      </c>
      <c r="F8172" t="s">
        <v>725</v>
      </c>
      <c r="G8172" t="s">
        <v>725</v>
      </c>
      <c r="H8172">
        <v>105</v>
      </c>
      <c r="I8172">
        <v>200</v>
      </c>
      <c r="J8172">
        <v>85</v>
      </c>
      <c r="M8172">
        <v>220</v>
      </c>
      <c r="P8172">
        <v>85</v>
      </c>
      <c r="Q8172" t="s">
        <v>726</v>
      </c>
      <c r="R8172">
        <v>0</v>
      </c>
      <c r="S8172">
        <v>1</v>
      </c>
      <c r="T8172">
        <v>1</v>
      </c>
      <c r="U8172">
        <v>4</v>
      </c>
      <c r="V8172">
        <v>-0.73469387755102</v>
      </c>
      <c r="W8172">
        <v>-1.68421052631579</v>
      </c>
      <c r="X8172">
        <v>49</v>
      </c>
      <c r="Y8172" t="s">
        <v>1539</v>
      </c>
      <c r="Z8172">
        <v>1</v>
      </c>
      <c r="AA8172">
        <v>2.5882352941176472</v>
      </c>
      <c r="AB8172" t="s">
        <v>758</v>
      </c>
      <c r="AC8172" t="s">
        <v>726</v>
      </c>
      <c r="AD8172">
        <v>118</v>
      </c>
      <c r="AE8172">
        <v>105</v>
      </c>
      <c r="AF8172">
        <v>80</v>
      </c>
    </row>
    <row r="8173" spans="1:32" hidden="1" x14ac:dyDescent="0.25">
      <c r="A8173" t="s">
        <v>691</v>
      </c>
      <c r="B8173" t="s">
        <v>498</v>
      </c>
      <c r="C8173" t="s">
        <v>506</v>
      </c>
      <c r="D8173" t="s">
        <v>509</v>
      </c>
      <c r="E8173" s="67">
        <v>45261</v>
      </c>
      <c r="F8173" t="s">
        <v>725</v>
      </c>
      <c r="G8173" t="s">
        <v>725</v>
      </c>
      <c r="I8173">
        <v>25</v>
      </c>
      <c r="J8173">
        <v>25</v>
      </c>
      <c r="K8173">
        <v>100</v>
      </c>
      <c r="P8173">
        <v>54</v>
      </c>
      <c r="Q8173" t="s">
        <v>726</v>
      </c>
      <c r="R8173">
        <v>0</v>
      </c>
      <c r="S8173">
        <v>0</v>
      </c>
      <c r="T8173">
        <v>0</v>
      </c>
      <c r="U8173">
        <v>2</v>
      </c>
      <c r="V8173">
        <v>0</v>
      </c>
      <c r="W8173">
        <v>5.5555555555555601E-2</v>
      </c>
      <c r="X8173">
        <v>25</v>
      </c>
      <c r="Y8173" t="s">
        <v>1539</v>
      </c>
      <c r="Z8173">
        <v>1</v>
      </c>
      <c r="AA8173">
        <v>0</v>
      </c>
      <c r="AB8173" t="s">
        <v>728</v>
      </c>
      <c r="AC8173" t="s">
        <v>726</v>
      </c>
      <c r="AD8173">
        <v>93</v>
      </c>
      <c r="AF8173">
        <v>93</v>
      </c>
    </row>
    <row r="8174" spans="1:32" hidden="1" x14ac:dyDescent="0.25">
      <c r="A8174" t="s">
        <v>691</v>
      </c>
      <c r="B8174" t="s">
        <v>650</v>
      </c>
      <c r="C8174" t="s">
        <v>666</v>
      </c>
      <c r="D8174" t="s">
        <v>668</v>
      </c>
      <c r="E8174" s="67">
        <v>45261</v>
      </c>
      <c r="F8174" t="s">
        <v>725</v>
      </c>
      <c r="G8174" t="s">
        <v>725</v>
      </c>
      <c r="H8174">
        <v>220</v>
      </c>
      <c r="I8174">
        <v>300</v>
      </c>
      <c r="J8174">
        <v>157</v>
      </c>
      <c r="K8174">
        <v>152</v>
      </c>
      <c r="M8174">
        <v>363</v>
      </c>
      <c r="P8174">
        <v>171</v>
      </c>
      <c r="Q8174" t="s">
        <v>726</v>
      </c>
      <c r="R8174">
        <v>0</v>
      </c>
      <c r="S8174">
        <v>1</v>
      </c>
      <c r="T8174">
        <v>1</v>
      </c>
      <c r="U8174">
        <v>4</v>
      </c>
      <c r="V8174">
        <v>0</v>
      </c>
      <c r="W8174">
        <v>-7.69230769230769E-2</v>
      </c>
      <c r="X8174">
        <v>157</v>
      </c>
      <c r="Y8174" t="s">
        <v>1539</v>
      </c>
      <c r="Z8174">
        <v>1</v>
      </c>
      <c r="AA8174">
        <v>2.1228070175438596</v>
      </c>
      <c r="AB8174" t="s">
        <v>758</v>
      </c>
      <c r="AC8174" t="s">
        <v>726</v>
      </c>
      <c r="AD8174">
        <v>145</v>
      </c>
      <c r="AE8174">
        <v>220</v>
      </c>
      <c r="AF8174">
        <v>145</v>
      </c>
    </row>
    <row r="8175" spans="1:32" hidden="1" x14ac:dyDescent="0.25">
      <c r="A8175" t="s">
        <v>691</v>
      </c>
      <c r="B8175" t="s">
        <v>498</v>
      </c>
      <c r="C8175" t="s">
        <v>525</v>
      </c>
      <c r="D8175" t="s">
        <v>528</v>
      </c>
      <c r="E8175" s="67">
        <v>45261</v>
      </c>
      <c r="F8175" t="s">
        <v>725</v>
      </c>
      <c r="G8175" t="s">
        <v>725</v>
      </c>
      <c r="N8175">
        <v>31</v>
      </c>
      <c r="P8175">
        <v>57</v>
      </c>
      <c r="Q8175" t="s">
        <v>726</v>
      </c>
      <c r="R8175">
        <v>1</v>
      </c>
      <c r="S8175">
        <v>0</v>
      </c>
      <c r="T8175">
        <v>0</v>
      </c>
      <c r="U8175">
        <v>0</v>
      </c>
      <c r="W8175">
        <v>2.1052631578947399E-2</v>
      </c>
      <c r="X8175">
        <v>184</v>
      </c>
      <c r="Y8175" t="s">
        <v>1539</v>
      </c>
      <c r="Z8175">
        <v>0</v>
      </c>
      <c r="AA8175">
        <v>0</v>
      </c>
      <c r="AB8175" t="s">
        <v>734</v>
      </c>
      <c r="AC8175" t="s">
        <v>734</v>
      </c>
      <c r="AD8175">
        <v>61</v>
      </c>
      <c r="AF8175">
        <v>266</v>
      </c>
    </row>
    <row r="8176" spans="1:32" hidden="1" x14ac:dyDescent="0.25">
      <c r="A8176" t="s">
        <v>691</v>
      </c>
      <c r="B8176" t="s">
        <v>531</v>
      </c>
      <c r="C8176" t="s">
        <v>551</v>
      </c>
      <c r="D8176" t="s">
        <v>555</v>
      </c>
      <c r="E8176" s="67">
        <v>45261</v>
      </c>
      <c r="F8176" t="s">
        <v>725</v>
      </c>
      <c r="G8176" t="s">
        <v>725</v>
      </c>
      <c r="H8176">
        <v>148</v>
      </c>
      <c r="I8176">
        <v>200</v>
      </c>
      <c r="J8176">
        <v>86</v>
      </c>
      <c r="K8176">
        <v>106</v>
      </c>
      <c r="M8176">
        <v>262</v>
      </c>
      <c r="P8176">
        <v>62</v>
      </c>
      <c r="Q8176" t="s">
        <v>726</v>
      </c>
      <c r="R8176">
        <v>0</v>
      </c>
      <c r="S8176">
        <v>1</v>
      </c>
      <c r="T8176">
        <v>1</v>
      </c>
      <c r="U8176">
        <v>4</v>
      </c>
      <c r="V8176">
        <v>-0.28358208955223901</v>
      </c>
      <c r="W8176">
        <v>-0.46808510638297901</v>
      </c>
      <c r="X8176">
        <v>67</v>
      </c>
      <c r="Y8176" t="s">
        <v>1539</v>
      </c>
      <c r="Z8176">
        <v>1</v>
      </c>
      <c r="AA8176">
        <v>4.225806451612903</v>
      </c>
      <c r="AB8176" t="s">
        <v>738</v>
      </c>
      <c r="AC8176" t="s">
        <v>726</v>
      </c>
      <c r="AD8176">
        <v>119</v>
      </c>
      <c r="AE8176">
        <v>148</v>
      </c>
      <c r="AF8176">
        <v>108</v>
      </c>
    </row>
    <row r="8177" spans="1:32" hidden="1" x14ac:dyDescent="0.25">
      <c r="A8177" t="s">
        <v>691</v>
      </c>
      <c r="B8177" t="s">
        <v>531</v>
      </c>
      <c r="C8177" t="s">
        <v>535</v>
      </c>
      <c r="D8177" t="s">
        <v>537</v>
      </c>
      <c r="E8177" s="67">
        <v>45261</v>
      </c>
      <c r="F8177" t="s">
        <v>725</v>
      </c>
      <c r="G8177" t="s">
        <v>725</v>
      </c>
      <c r="H8177">
        <v>84</v>
      </c>
      <c r="I8177">
        <v>450</v>
      </c>
      <c r="J8177">
        <v>158</v>
      </c>
      <c r="M8177">
        <v>376</v>
      </c>
      <c r="P8177">
        <v>155</v>
      </c>
      <c r="Q8177" t="s">
        <v>726</v>
      </c>
      <c r="R8177">
        <v>0</v>
      </c>
      <c r="S8177">
        <v>1</v>
      </c>
      <c r="T8177">
        <v>1</v>
      </c>
      <c r="U8177">
        <v>4</v>
      </c>
      <c r="V8177">
        <v>0</v>
      </c>
      <c r="W8177">
        <v>-0.23140495867768601</v>
      </c>
      <c r="X8177">
        <v>158</v>
      </c>
      <c r="Y8177" t="s">
        <v>1539</v>
      </c>
      <c r="Z8177">
        <v>1</v>
      </c>
      <c r="AA8177">
        <v>2.4258064516129032</v>
      </c>
      <c r="AB8177" t="s">
        <v>758</v>
      </c>
      <c r="AC8177" t="s">
        <v>726</v>
      </c>
      <c r="AD8177">
        <v>111</v>
      </c>
      <c r="AE8177">
        <v>84</v>
      </c>
      <c r="AF8177">
        <v>111</v>
      </c>
    </row>
    <row r="8178" spans="1:32" hidden="1" x14ac:dyDescent="0.25">
      <c r="A8178" t="s">
        <v>691</v>
      </c>
      <c r="B8178" t="s">
        <v>303</v>
      </c>
      <c r="C8178" t="s">
        <v>330</v>
      </c>
      <c r="D8178" t="s">
        <v>331</v>
      </c>
      <c r="E8178" s="67">
        <v>45261</v>
      </c>
      <c r="F8178" t="s">
        <v>725</v>
      </c>
      <c r="G8178" t="s">
        <v>725</v>
      </c>
      <c r="I8178">
        <v>100</v>
      </c>
      <c r="J8178">
        <v>57</v>
      </c>
      <c r="K8178">
        <v>175</v>
      </c>
      <c r="M8178">
        <v>43</v>
      </c>
      <c r="P8178">
        <v>153</v>
      </c>
      <c r="Q8178" t="s">
        <v>726</v>
      </c>
      <c r="R8178">
        <v>0</v>
      </c>
      <c r="S8178">
        <v>1</v>
      </c>
      <c r="T8178">
        <v>1</v>
      </c>
      <c r="U8178">
        <v>4</v>
      </c>
      <c r="V8178">
        <v>0.56488549618320605</v>
      </c>
      <c r="W8178">
        <v>-0.19047619047618999</v>
      </c>
      <c r="X8178">
        <v>131</v>
      </c>
      <c r="Y8178" t="s">
        <v>1539</v>
      </c>
      <c r="Z8178">
        <v>1</v>
      </c>
      <c r="AA8178">
        <v>0.28104575163398693</v>
      </c>
      <c r="AB8178" t="s">
        <v>732</v>
      </c>
      <c r="AC8178" t="s">
        <v>726</v>
      </c>
      <c r="AD8178">
        <v>285</v>
      </c>
      <c r="AF8178">
        <v>175</v>
      </c>
    </row>
    <row r="8179" spans="1:32" hidden="1" x14ac:dyDescent="0.25">
      <c r="A8179" t="s">
        <v>691</v>
      </c>
      <c r="B8179" t="s">
        <v>275</v>
      </c>
      <c r="C8179" t="s">
        <v>285</v>
      </c>
      <c r="D8179" t="s">
        <v>290</v>
      </c>
      <c r="E8179" s="67">
        <v>45261</v>
      </c>
      <c r="F8179" t="s">
        <v>725</v>
      </c>
      <c r="G8179" t="s">
        <v>725</v>
      </c>
      <c r="H8179">
        <v>812</v>
      </c>
      <c r="J8179">
        <v>430</v>
      </c>
      <c r="K8179">
        <v>717</v>
      </c>
      <c r="M8179">
        <v>382</v>
      </c>
      <c r="P8179">
        <v>528</v>
      </c>
      <c r="Q8179" t="s">
        <v>726</v>
      </c>
      <c r="R8179">
        <v>0</v>
      </c>
      <c r="S8179">
        <v>0</v>
      </c>
      <c r="T8179">
        <v>1</v>
      </c>
      <c r="U8179">
        <v>3</v>
      </c>
      <c r="V8179">
        <v>-2.4959349593495901</v>
      </c>
      <c r="W8179">
        <v>-7.14285714285714E-3</v>
      </c>
      <c r="X8179">
        <v>123</v>
      </c>
      <c r="Y8179" t="s">
        <v>1539</v>
      </c>
      <c r="Z8179">
        <v>1</v>
      </c>
      <c r="AA8179">
        <v>0.72348484848484851</v>
      </c>
      <c r="AB8179" t="s">
        <v>732</v>
      </c>
      <c r="AC8179" t="s">
        <v>726</v>
      </c>
      <c r="AD8179">
        <v>365</v>
      </c>
      <c r="AE8179">
        <v>843</v>
      </c>
      <c r="AF8179">
        <v>71</v>
      </c>
    </row>
    <row r="8180" spans="1:32" hidden="1" x14ac:dyDescent="0.25">
      <c r="A8180" t="s">
        <v>691</v>
      </c>
      <c r="B8180" t="s">
        <v>498</v>
      </c>
      <c r="C8180" t="s">
        <v>506</v>
      </c>
      <c r="D8180" t="s">
        <v>510</v>
      </c>
      <c r="E8180" s="67">
        <v>45261</v>
      </c>
      <c r="F8180" t="s">
        <v>725</v>
      </c>
      <c r="G8180" t="s">
        <v>725</v>
      </c>
      <c r="H8180">
        <v>31</v>
      </c>
      <c r="J8180">
        <v>27</v>
      </c>
      <c r="L8180">
        <v>2</v>
      </c>
      <c r="M8180">
        <v>2</v>
      </c>
      <c r="P8180">
        <v>23</v>
      </c>
      <c r="Q8180" t="s">
        <v>726</v>
      </c>
      <c r="R8180">
        <v>0</v>
      </c>
      <c r="S8180">
        <v>0</v>
      </c>
      <c r="T8180">
        <v>0</v>
      </c>
      <c r="U8180">
        <v>3</v>
      </c>
      <c r="V8180">
        <v>0</v>
      </c>
      <c r="W8180">
        <v>-1.1176470588235301</v>
      </c>
      <c r="X8180">
        <v>27</v>
      </c>
      <c r="Y8180" t="s">
        <v>1539</v>
      </c>
      <c r="Z8180">
        <v>1</v>
      </c>
      <c r="AA8180">
        <v>8.6956521739130432E-2</v>
      </c>
      <c r="AB8180" t="s">
        <v>732</v>
      </c>
      <c r="AC8180" t="s">
        <v>726</v>
      </c>
      <c r="AD8180">
        <v>67</v>
      </c>
      <c r="AE8180">
        <v>31</v>
      </c>
      <c r="AF8180">
        <v>67</v>
      </c>
    </row>
    <row r="8181" spans="1:32" hidden="1" x14ac:dyDescent="0.25">
      <c r="A8181" t="s">
        <v>692</v>
      </c>
      <c r="B8181" t="s">
        <v>878</v>
      </c>
      <c r="C8181" t="s">
        <v>902</v>
      </c>
      <c r="D8181" t="s">
        <v>1034</v>
      </c>
      <c r="E8181" s="67">
        <v>45261</v>
      </c>
      <c r="F8181" t="s">
        <v>725</v>
      </c>
      <c r="G8181" t="s">
        <v>725</v>
      </c>
      <c r="H8181">
        <v>6</v>
      </c>
      <c r="I8181">
        <v>41</v>
      </c>
      <c r="J8181">
        <v>33</v>
      </c>
      <c r="K8181">
        <v>65</v>
      </c>
      <c r="L8181">
        <v>3</v>
      </c>
      <c r="M8181">
        <v>11</v>
      </c>
      <c r="P8181">
        <v>19</v>
      </c>
      <c r="Q8181" t="s">
        <v>726</v>
      </c>
      <c r="R8181">
        <v>0</v>
      </c>
      <c r="S8181">
        <v>1</v>
      </c>
      <c r="T8181">
        <v>1</v>
      </c>
      <c r="U8181">
        <v>4</v>
      </c>
      <c r="V8181">
        <v>0</v>
      </c>
      <c r="W8181">
        <v>-0.375</v>
      </c>
      <c r="X8181">
        <v>33</v>
      </c>
      <c r="Y8181" t="s">
        <v>1539</v>
      </c>
      <c r="Z8181">
        <v>1</v>
      </c>
      <c r="AA8181">
        <v>0.57894736842105265</v>
      </c>
      <c r="AB8181" t="s">
        <v>732</v>
      </c>
      <c r="AC8181" t="s">
        <v>726</v>
      </c>
      <c r="AD8181">
        <v>62</v>
      </c>
      <c r="AE8181">
        <v>6</v>
      </c>
      <c r="AF8181">
        <v>62</v>
      </c>
    </row>
    <row r="8182" spans="1:32" hidden="1" x14ac:dyDescent="0.25">
      <c r="A8182" t="s">
        <v>691</v>
      </c>
      <c r="B8182" t="s">
        <v>303</v>
      </c>
      <c r="C8182" t="s">
        <v>333</v>
      </c>
      <c r="D8182" t="s">
        <v>334</v>
      </c>
      <c r="E8182" s="67">
        <v>45261</v>
      </c>
      <c r="F8182" t="s">
        <v>725</v>
      </c>
      <c r="G8182" t="s">
        <v>725</v>
      </c>
      <c r="H8182">
        <v>16</v>
      </c>
      <c r="I8182">
        <v>615</v>
      </c>
      <c r="J8182">
        <v>50</v>
      </c>
      <c r="K8182">
        <v>345</v>
      </c>
      <c r="M8182">
        <v>581</v>
      </c>
      <c r="P8182">
        <v>100</v>
      </c>
      <c r="Q8182" t="s">
        <v>726</v>
      </c>
      <c r="R8182">
        <v>0</v>
      </c>
      <c r="S8182">
        <v>1</v>
      </c>
      <c r="T8182">
        <v>1</v>
      </c>
      <c r="U8182">
        <v>4</v>
      </c>
      <c r="V8182">
        <v>-4.1666666666666699E-2</v>
      </c>
      <c r="W8182">
        <v>-0.81481481481481499</v>
      </c>
      <c r="X8182">
        <v>48</v>
      </c>
      <c r="Y8182" t="s">
        <v>1539</v>
      </c>
      <c r="Z8182">
        <v>1</v>
      </c>
      <c r="AA8182">
        <v>5.81</v>
      </c>
      <c r="AB8182" t="s">
        <v>738</v>
      </c>
      <c r="AC8182" t="s">
        <v>726</v>
      </c>
      <c r="AD8182">
        <v>256</v>
      </c>
      <c r="AE8182">
        <v>76</v>
      </c>
      <c r="AF8182">
        <v>100</v>
      </c>
    </row>
    <row r="8183" spans="1:32" hidden="1" x14ac:dyDescent="0.25">
      <c r="A8183" t="s">
        <v>691</v>
      </c>
      <c r="B8183" t="s">
        <v>275</v>
      </c>
      <c r="C8183" t="s">
        <v>291</v>
      </c>
      <c r="D8183" t="s">
        <v>294</v>
      </c>
      <c r="E8183" s="67">
        <v>45261</v>
      </c>
      <c r="F8183" t="s">
        <v>725</v>
      </c>
      <c r="G8183" t="s">
        <v>725</v>
      </c>
      <c r="H8183">
        <v>171</v>
      </c>
      <c r="I8183">
        <v>1250</v>
      </c>
      <c r="J8183">
        <v>469</v>
      </c>
      <c r="K8183">
        <v>800</v>
      </c>
      <c r="M8183">
        <v>952</v>
      </c>
      <c r="P8183">
        <v>478</v>
      </c>
      <c r="Q8183" t="s">
        <v>726</v>
      </c>
      <c r="R8183">
        <v>0</v>
      </c>
      <c r="S8183">
        <v>1</v>
      </c>
      <c r="T8183">
        <v>1</v>
      </c>
      <c r="U8183">
        <v>4</v>
      </c>
      <c r="V8183">
        <v>-92.8</v>
      </c>
      <c r="W8183">
        <v>-4.5172413793103399</v>
      </c>
      <c r="X8183">
        <v>5</v>
      </c>
      <c r="Y8183" t="s">
        <v>1539</v>
      </c>
      <c r="Z8183">
        <v>1</v>
      </c>
      <c r="AA8183">
        <v>1.99163179916318</v>
      </c>
      <c r="AB8183" t="s">
        <v>758</v>
      </c>
      <c r="AC8183" t="s">
        <v>726</v>
      </c>
      <c r="AD8183">
        <v>663</v>
      </c>
      <c r="AE8183">
        <v>171</v>
      </c>
      <c r="AF8183">
        <v>204</v>
      </c>
    </row>
    <row r="8184" spans="1:32" hidden="1" x14ac:dyDescent="0.25">
      <c r="A8184" t="s">
        <v>691</v>
      </c>
      <c r="B8184" t="s">
        <v>603</v>
      </c>
      <c r="C8184" t="s">
        <v>632</v>
      </c>
      <c r="D8184" t="s">
        <v>634</v>
      </c>
      <c r="E8184" s="67">
        <v>45261</v>
      </c>
      <c r="F8184" t="s">
        <v>725</v>
      </c>
      <c r="G8184" t="s">
        <v>725</v>
      </c>
      <c r="H8184">
        <v>410</v>
      </c>
      <c r="J8184">
        <v>410</v>
      </c>
      <c r="K8184">
        <v>200</v>
      </c>
      <c r="N8184">
        <v>10</v>
      </c>
      <c r="P8184">
        <v>314</v>
      </c>
      <c r="Q8184" t="s">
        <v>726</v>
      </c>
      <c r="R8184">
        <v>1</v>
      </c>
      <c r="S8184">
        <v>0</v>
      </c>
      <c r="T8184">
        <v>0</v>
      </c>
      <c r="U8184">
        <v>0</v>
      </c>
      <c r="V8184">
        <v>-0.90697674418604601</v>
      </c>
      <c r="W8184">
        <v>-2.1639344262295102</v>
      </c>
      <c r="X8184">
        <v>215</v>
      </c>
      <c r="Y8184" t="s">
        <v>1539</v>
      </c>
      <c r="Z8184">
        <v>1</v>
      </c>
      <c r="AA8184">
        <v>0</v>
      </c>
      <c r="AB8184" t="s">
        <v>728</v>
      </c>
      <c r="AC8184" t="s">
        <v>726</v>
      </c>
      <c r="AD8184">
        <v>279</v>
      </c>
      <c r="AE8184">
        <v>410</v>
      </c>
      <c r="AF8184">
        <v>153</v>
      </c>
    </row>
    <row r="8185" spans="1:32" hidden="1" x14ac:dyDescent="0.25">
      <c r="A8185" t="s">
        <v>692</v>
      </c>
      <c r="B8185" t="s">
        <v>744</v>
      </c>
      <c r="C8185" t="s">
        <v>852</v>
      </c>
      <c r="D8185" t="s">
        <v>1035</v>
      </c>
      <c r="E8185" s="67">
        <v>45261</v>
      </c>
      <c r="F8185" t="s">
        <v>725</v>
      </c>
      <c r="G8185" t="s">
        <v>725</v>
      </c>
      <c r="H8185">
        <v>921</v>
      </c>
      <c r="J8185">
        <v>63</v>
      </c>
      <c r="K8185">
        <v>105</v>
      </c>
      <c r="M8185">
        <v>858</v>
      </c>
      <c r="P8185">
        <v>112</v>
      </c>
      <c r="Q8185" t="s">
        <v>726</v>
      </c>
      <c r="R8185">
        <v>0</v>
      </c>
      <c r="S8185">
        <v>0</v>
      </c>
      <c r="T8185">
        <v>1</v>
      </c>
      <c r="U8185">
        <v>3</v>
      </c>
      <c r="V8185">
        <v>-1.6129032258064498E-2</v>
      </c>
      <c r="W8185">
        <v>-1.0434782608695701</v>
      </c>
      <c r="X8185">
        <v>62</v>
      </c>
      <c r="Y8185" t="s">
        <v>1539</v>
      </c>
      <c r="Z8185">
        <v>1</v>
      </c>
      <c r="AA8185">
        <v>7.6607142857142856</v>
      </c>
      <c r="AB8185" t="s">
        <v>738</v>
      </c>
      <c r="AC8185" t="s">
        <v>726</v>
      </c>
      <c r="AD8185">
        <v>152</v>
      </c>
      <c r="AE8185">
        <v>921</v>
      </c>
      <c r="AF8185">
        <v>152</v>
      </c>
    </row>
    <row r="8186" spans="1:32" hidden="1" x14ac:dyDescent="0.25">
      <c r="A8186" t="s">
        <v>691</v>
      </c>
      <c r="B8186" t="s">
        <v>498</v>
      </c>
      <c r="C8186" t="s">
        <v>517</v>
      </c>
      <c r="D8186" t="s">
        <v>519</v>
      </c>
      <c r="E8186" s="67">
        <v>45261</v>
      </c>
      <c r="F8186" t="s">
        <v>725</v>
      </c>
      <c r="G8186" t="s">
        <v>725</v>
      </c>
      <c r="I8186">
        <v>75</v>
      </c>
      <c r="J8186">
        <v>74</v>
      </c>
      <c r="M8186">
        <v>1</v>
      </c>
      <c r="P8186">
        <v>62</v>
      </c>
      <c r="Q8186" t="s">
        <v>726</v>
      </c>
      <c r="R8186">
        <v>0</v>
      </c>
      <c r="S8186">
        <v>1</v>
      </c>
      <c r="T8186">
        <v>1</v>
      </c>
      <c r="U8186">
        <v>4</v>
      </c>
      <c r="V8186">
        <v>0</v>
      </c>
      <c r="W8186">
        <v>0.29545454545454602</v>
      </c>
      <c r="X8186">
        <v>74</v>
      </c>
      <c r="Y8186" t="s">
        <v>1539</v>
      </c>
      <c r="Z8186">
        <v>1</v>
      </c>
      <c r="AA8186">
        <v>1.6129032258064516E-2</v>
      </c>
      <c r="AB8186" t="s">
        <v>732</v>
      </c>
      <c r="AC8186" t="s">
        <v>726</v>
      </c>
      <c r="AD8186">
        <v>59</v>
      </c>
      <c r="AF8186">
        <v>66</v>
      </c>
    </row>
    <row r="8187" spans="1:32" hidden="1" x14ac:dyDescent="0.25">
      <c r="A8187" t="s">
        <v>691</v>
      </c>
      <c r="B8187" t="s">
        <v>571</v>
      </c>
      <c r="C8187" t="s">
        <v>598</v>
      </c>
      <c r="D8187" t="s">
        <v>599</v>
      </c>
      <c r="E8187" s="67">
        <v>45261</v>
      </c>
      <c r="F8187" t="s">
        <v>725</v>
      </c>
      <c r="G8187" t="s">
        <v>725</v>
      </c>
      <c r="H8187">
        <v>590</v>
      </c>
      <c r="I8187">
        <v>150</v>
      </c>
      <c r="J8187">
        <v>453</v>
      </c>
      <c r="K8187">
        <v>500</v>
      </c>
      <c r="M8187">
        <v>287</v>
      </c>
      <c r="P8187">
        <v>466</v>
      </c>
      <c r="Q8187" t="s">
        <v>726</v>
      </c>
      <c r="R8187">
        <v>0</v>
      </c>
      <c r="S8187">
        <v>1</v>
      </c>
      <c r="T8187">
        <v>1</v>
      </c>
      <c r="U8187">
        <v>4</v>
      </c>
      <c r="V8187">
        <v>-0.51505016722408004</v>
      </c>
      <c r="W8187">
        <v>0.26459143968871601</v>
      </c>
      <c r="X8187">
        <v>299</v>
      </c>
      <c r="Y8187" t="s">
        <v>1539</v>
      </c>
      <c r="Z8187">
        <v>1</v>
      </c>
      <c r="AA8187">
        <v>0.61587982832618027</v>
      </c>
      <c r="AB8187" t="s">
        <v>732</v>
      </c>
      <c r="AC8187" t="s">
        <v>726</v>
      </c>
      <c r="AD8187">
        <v>229</v>
      </c>
      <c r="AE8187">
        <v>590</v>
      </c>
      <c r="AF8187">
        <v>199</v>
      </c>
    </row>
    <row r="8188" spans="1:32" hidden="1" x14ac:dyDescent="0.25">
      <c r="A8188" t="s">
        <v>691</v>
      </c>
      <c r="B8188" t="s">
        <v>531</v>
      </c>
      <c r="C8188" t="s">
        <v>551</v>
      </c>
      <c r="D8188" t="s">
        <v>556</v>
      </c>
      <c r="E8188" s="67">
        <v>45261</v>
      </c>
      <c r="F8188" t="s">
        <v>725</v>
      </c>
      <c r="H8188">
        <v>66</v>
      </c>
      <c r="I8188">
        <v>275</v>
      </c>
      <c r="J8188">
        <v>73</v>
      </c>
      <c r="M8188">
        <v>268</v>
      </c>
      <c r="P8188">
        <v>56</v>
      </c>
      <c r="Q8188" t="s">
        <v>726</v>
      </c>
      <c r="R8188">
        <v>0</v>
      </c>
      <c r="S8188">
        <v>1</v>
      </c>
      <c r="T8188">
        <v>1</v>
      </c>
      <c r="U8188">
        <v>4</v>
      </c>
      <c r="V8188">
        <v>-0.52083333333333304</v>
      </c>
      <c r="W8188">
        <v>-0.84</v>
      </c>
      <c r="X8188">
        <v>48</v>
      </c>
      <c r="Y8188" t="s">
        <v>1539</v>
      </c>
      <c r="Z8188">
        <v>1</v>
      </c>
      <c r="AA8188">
        <v>4.7857142857142856</v>
      </c>
      <c r="AB8188" t="s">
        <v>738</v>
      </c>
      <c r="AC8188" t="s">
        <v>726</v>
      </c>
      <c r="AD8188">
        <v>105</v>
      </c>
      <c r="AE8188">
        <v>66</v>
      </c>
      <c r="AF8188">
        <v>96</v>
      </c>
    </row>
    <row r="8189" spans="1:32" hidden="1" x14ac:dyDescent="0.25">
      <c r="A8189" t="s">
        <v>691</v>
      </c>
      <c r="B8189" t="s">
        <v>336</v>
      </c>
      <c r="C8189" t="s">
        <v>343</v>
      </c>
      <c r="D8189" t="s">
        <v>344</v>
      </c>
      <c r="E8189" s="67">
        <v>45261</v>
      </c>
      <c r="F8189" t="s">
        <v>725</v>
      </c>
      <c r="G8189" t="s">
        <v>725</v>
      </c>
      <c r="H8189">
        <v>2</v>
      </c>
      <c r="I8189">
        <v>1375</v>
      </c>
      <c r="J8189">
        <v>43</v>
      </c>
      <c r="K8189">
        <v>254</v>
      </c>
      <c r="M8189">
        <v>1334</v>
      </c>
      <c r="N8189">
        <v>10</v>
      </c>
      <c r="P8189">
        <v>154</v>
      </c>
      <c r="Q8189" t="s">
        <v>726</v>
      </c>
      <c r="R8189">
        <v>0</v>
      </c>
      <c r="S8189">
        <v>1</v>
      </c>
      <c r="T8189">
        <v>1</v>
      </c>
      <c r="U8189">
        <v>4</v>
      </c>
      <c r="V8189">
        <v>0</v>
      </c>
      <c r="W8189">
        <v>-2.7777777777777801E-2</v>
      </c>
      <c r="X8189">
        <v>43</v>
      </c>
      <c r="Y8189" t="s">
        <v>1539</v>
      </c>
      <c r="Z8189">
        <v>1</v>
      </c>
      <c r="AA8189">
        <v>8.6623376623376629</v>
      </c>
      <c r="AB8189" t="s">
        <v>738</v>
      </c>
      <c r="AC8189" t="s">
        <v>726</v>
      </c>
      <c r="AD8189">
        <v>260</v>
      </c>
      <c r="AE8189">
        <v>2</v>
      </c>
      <c r="AF8189">
        <v>182</v>
      </c>
    </row>
    <row r="8190" spans="1:32" hidden="1" x14ac:dyDescent="0.25">
      <c r="A8190" t="s">
        <v>691</v>
      </c>
      <c r="B8190" t="s">
        <v>603</v>
      </c>
      <c r="C8190" t="s">
        <v>635</v>
      </c>
      <c r="D8190" t="s">
        <v>638</v>
      </c>
      <c r="E8190" s="67">
        <v>45261</v>
      </c>
      <c r="F8190" t="s">
        <v>725</v>
      </c>
      <c r="G8190" t="s">
        <v>725</v>
      </c>
      <c r="H8190">
        <v>67</v>
      </c>
      <c r="I8190">
        <v>75</v>
      </c>
      <c r="J8190">
        <v>117</v>
      </c>
      <c r="K8190">
        <v>100</v>
      </c>
      <c r="M8190">
        <v>25</v>
      </c>
      <c r="P8190">
        <v>151</v>
      </c>
      <c r="Q8190" t="s">
        <v>726</v>
      </c>
      <c r="R8190">
        <v>0</v>
      </c>
      <c r="S8190">
        <v>1</v>
      </c>
      <c r="T8190">
        <v>1</v>
      </c>
      <c r="U8190">
        <v>4</v>
      </c>
      <c r="V8190">
        <v>-6.3636363636363602E-2</v>
      </c>
      <c r="W8190">
        <v>-1.47887323943662</v>
      </c>
      <c r="X8190">
        <v>110</v>
      </c>
      <c r="Y8190" t="s">
        <v>1539</v>
      </c>
      <c r="Z8190">
        <v>1</v>
      </c>
      <c r="AA8190">
        <v>0.16556291390728478</v>
      </c>
      <c r="AB8190" t="s">
        <v>732</v>
      </c>
      <c r="AC8190" t="s">
        <v>726</v>
      </c>
      <c r="AD8190">
        <v>277</v>
      </c>
      <c r="AE8190">
        <v>94</v>
      </c>
      <c r="AF8190">
        <v>145</v>
      </c>
    </row>
    <row r="8191" spans="1:32" hidden="1" x14ac:dyDescent="0.25">
      <c r="A8191" t="s">
        <v>691</v>
      </c>
      <c r="B8191" t="s">
        <v>336</v>
      </c>
      <c r="C8191" t="s">
        <v>345</v>
      </c>
      <c r="D8191" t="s">
        <v>346</v>
      </c>
      <c r="E8191" s="67">
        <v>45261</v>
      </c>
      <c r="F8191" t="s">
        <v>725</v>
      </c>
      <c r="G8191" t="s">
        <v>725</v>
      </c>
      <c r="I8191">
        <v>700</v>
      </c>
      <c r="J8191">
        <v>90</v>
      </c>
      <c r="K8191">
        <v>180</v>
      </c>
      <c r="M8191">
        <v>610</v>
      </c>
      <c r="N8191">
        <v>12</v>
      </c>
      <c r="P8191">
        <v>97</v>
      </c>
      <c r="Q8191" t="s">
        <v>726</v>
      </c>
      <c r="R8191">
        <v>0</v>
      </c>
      <c r="S8191">
        <v>1</v>
      </c>
      <c r="T8191">
        <v>1</v>
      </c>
      <c r="U8191">
        <v>4</v>
      </c>
      <c r="V8191">
        <v>0.39597315436241598</v>
      </c>
      <c r="W8191">
        <v>0.52439024390243905</v>
      </c>
      <c r="X8191">
        <v>149</v>
      </c>
      <c r="Y8191" t="s">
        <v>1539</v>
      </c>
      <c r="Z8191">
        <v>1</v>
      </c>
      <c r="AA8191">
        <v>6.2886597938144329</v>
      </c>
      <c r="AB8191" t="s">
        <v>738</v>
      </c>
      <c r="AC8191" t="s">
        <v>726</v>
      </c>
      <c r="AD8191">
        <v>148</v>
      </c>
      <c r="AE8191">
        <v>16</v>
      </c>
      <c r="AF8191">
        <v>155</v>
      </c>
    </row>
    <row r="8192" spans="1:32" hidden="1" x14ac:dyDescent="0.25">
      <c r="A8192" t="s">
        <v>691</v>
      </c>
      <c r="B8192" t="s">
        <v>603</v>
      </c>
      <c r="C8192" t="s">
        <v>639</v>
      </c>
      <c r="D8192" t="s">
        <v>642</v>
      </c>
      <c r="E8192" s="67">
        <v>45261</v>
      </c>
      <c r="F8192" t="s">
        <v>725</v>
      </c>
      <c r="G8192" t="s">
        <v>725</v>
      </c>
      <c r="H8192">
        <v>44</v>
      </c>
      <c r="I8192">
        <v>225</v>
      </c>
      <c r="J8192">
        <v>68</v>
      </c>
      <c r="M8192">
        <v>201</v>
      </c>
      <c r="P8192">
        <v>64</v>
      </c>
      <c r="Q8192" t="s">
        <v>726</v>
      </c>
      <c r="R8192">
        <v>0</v>
      </c>
      <c r="S8192">
        <v>1</v>
      </c>
      <c r="T8192">
        <v>1</v>
      </c>
      <c r="U8192">
        <v>4</v>
      </c>
      <c r="V8192">
        <v>-0.236363636363636</v>
      </c>
      <c r="W8192">
        <v>-0.66666666666666696</v>
      </c>
      <c r="X8192">
        <v>55</v>
      </c>
      <c r="Y8192" t="s">
        <v>1539</v>
      </c>
      <c r="Z8192">
        <v>1</v>
      </c>
      <c r="AA8192">
        <v>3.140625</v>
      </c>
      <c r="AB8192" t="s">
        <v>758</v>
      </c>
      <c r="AC8192" t="s">
        <v>726</v>
      </c>
      <c r="AD8192">
        <v>141</v>
      </c>
      <c r="AE8192">
        <v>44</v>
      </c>
      <c r="AF8192">
        <v>124</v>
      </c>
    </row>
    <row r="8193" spans="1:32" hidden="1" x14ac:dyDescent="0.25">
      <c r="A8193" t="s">
        <v>691</v>
      </c>
      <c r="B8193" t="s">
        <v>275</v>
      </c>
      <c r="C8193" t="s">
        <v>296</v>
      </c>
      <c r="D8193" t="s">
        <v>299</v>
      </c>
      <c r="E8193" s="67">
        <v>45261</v>
      </c>
      <c r="F8193" t="s">
        <v>725</v>
      </c>
      <c r="G8193" t="s">
        <v>725</v>
      </c>
      <c r="H8193">
        <v>7</v>
      </c>
      <c r="I8193">
        <v>1850</v>
      </c>
      <c r="J8193">
        <v>241</v>
      </c>
      <c r="K8193">
        <v>800</v>
      </c>
      <c r="M8193">
        <v>1616</v>
      </c>
      <c r="P8193">
        <v>437</v>
      </c>
      <c r="Q8193" t="s">
        <v>726</v>
      </c>
      <c r="R8193">
        <v>0</v>
      </c>
      <c r="S8193">
        <v>1</v>
      </c>
      <c r="T8193">
        <v>1</v>
      </c>
      <c r="U8193">
        <v>4</v>
      </c>
      <c r="W8193">
        <v>-0.79411764705882404</v>
      </c>
      <c r="Y8193" t="s">
        <v>1539</v>
      </c>
      <c r="Z8193">
        <v>1</v>
      </c>
      <c r="AA8193">
        <v>3.6979405034324944</v>
      </c>
      <c r="AB8193" t="s">
        <v>758</v>
      </c>
      <c r="AC8193" t="s">
        <v>726</v>
      </c>
      <c r="AD8193">
        <v>637</v>
      </c>
      <c r="AE8193">
        <v>207</v>
      </c>
      <c r="AF8193">
        <v>367</v>
      </c>
    </row>
    <row r="8194" spans="1:32" hidden="1" x14ac:dyDescent="0.25">
      <c r="A8194" t="s">
        <v>691</v>
      </c>
      <c r="B8194" t="s">
        <v>531</v>
      </c>
      <c r="C8194" t="s">
        <v>558</v>
      </c>
      <c r="D8194" t="s">
        <v>560</v>
      </c>
      <c r="E8194" s="67">
        <v>45261</v>
      </c>
      <c r="F8194" t="s">
        <v>725</v>
      </c>
      <c r="G8194" t="s">
        <v>725</v>
      </c>
      <c r="H8194">
        <v>116</v>
      </c>
      <c r="I8194">
        <v>25</v>
      </c>
      <c r="J8194">
        <v>37</v>
      </c>
      <c r="M8194">
        <v>104</v>
      </c>
      <c r="P8194">
        <v>31</v>
      </c>
      <c r="Q8194" t="s">
        <v>726</v>
      </c>
      <c r="R8194">
        <v>0</v>
      </c>
      <c r="S8194">
        <v>1</v>
      </c>
      <c r="T8194">
        <v>1</v>
      </c>
      <c r="U8194">
        <v>4</v>
      </c>
      <c r="V8194">
        <v>-1.6428571428571399</v>
      </c>
      <c r="W8194">
        <v>-2.2727272727272698</v>
      </c>
      <c r="X8194">
        <v>14</v>
      </c>
      <c r="Y8194" t="s">
        <v>1539</v>
      </c>
      <c r="Z8194">
        <v>1</v>
      </c>
      <c r="AA8194">
        <v>3.3548387096774195</v>
      </c>
      <c r="AB8194" t="s">
        <v>758</v>
      </c>
      <c r="AC8194" t="s">
        <v>726</v>
      </c>
      <c r="AE8194">
        <v>116</v>
      </c>
      <c r="AF8194">
        <v>21</v>
      </c>
    </row>
    <row r="8195" spans="1:32" hidden="1" x14ac:dyDescent="0.25">
      <c r="A8195" t="s">
        <v>691</v>
      </c>
      <c r="B8195" t="s">
        <v>531</v>
      </c>
      <c r="C8195" t="s">
        <v>561</v>
      </c>
      <c r="D8195" t="s">
        <v>564</v>
      </c>
      <c r="E8195" s="67">
        <v>45261</v>
      </c>
      <c r="F8195" t="s">
        <v>725</v>
      </c>
      <c r="I8195">
        <v>250</v>
      </c>
      <c r="J8195">
        <v>81</v>
      </c>
      <c r="M8195">
        <v>169</v>
      </c>
      <c r="P8195">
        <v>62</v>
      </c>
      <c r="Q8195" t="s">
        <v>726</v>
      </c>
      <c r="R8195">
        <v>0</v>
      </c>
      <c r="S8195">
        <v>0</v>
      </c>
      <c r="T8195">
        <v>0</v>
      </c>
      <c r="U8195">
        <v>3</v>
      </c>
      <c r="V8195">
        <v>0</v>
      </c>
      <c r="W8195">
        <v>-0.23214285714285701</v>
      </c>
      <c r="X8195">
        <v>81</v>
      </c>
      <c r="Y8195" t="s">
        <v>1539</v>
      </c>
      <c r="Z8195">
        <v>1</v>
      </c>
      <c r="AA8195">
        <v>2.725806451612903</v>
      </c>
      <c r="AB8195" t="s">
        <v>758</v>
      </c>
      <c r="AC8195" t="s">
        <v>726</v>
      </c>
      <c r="AD8195">
        <v>124</v>
      </c>
      <c r="AF8195">
        <v>124</v>
      </c>
    </row>
    <row r="8196" spans="1:32" hidden="1" x14ac:dyDescent="0.25">
      <c r="A8196" t="s">
        <v>691</v>
      </c>
      <c r="B8196" t="s">
        <v>238</v>
      </c>
      <c r="C8196" t="s">
        <v>239</v>
      </c>
      <c r="D8196" t="s">
        <v>242</v>
      </c>
      <c r="E8196" s="67">
        <v>45261</v>
      </c>
      <c r="F8196" t="s">
        <v>725</v>
      </c>
      <c r="G8196" t="s">
        <v>725</v>
      </c>
      <c r="I8196">
        <v>525</v>
      </c>
      <c r="J8196">
        <v>19</v>
      </c>
      <c r="K8196">
        <v>120</v>
      </c>
      <c r="M8196">
        <v>506</v>
      </c>
      <c r="N8196">
        <v>25</v>
      </c>
      <c r="P8196">
        <v>52</v>
      </c>
      <c r="Q8196" t="s">
        <v>726</v>
      </c>
      <c r="R8196">
        <v>0</v>
      </c>
      <c r="S8196">
        <v>0</v>
      </c>
      <c r="T8196">
        <v>0</v>
      </c>
      <c r="U8196">
        <v>3</v>
      </c>
      <c r="V8196">
        <v>0</v>
      </c>
      <c r="W8196">
        <v>-1.64</v>
      </c>
      <c r="X8196">
        <v>19</v>
      </c>
      <c r="Y8196" t="s">
        <v>1539</v>
      </c>
      <c r="Z8196">
        <v>1</v>
      </c>
      <c r="AA8196">
        <v>9.7307692307692299</v>
      </c>
      <c r="AB8196" t="s">
        <v>738</v>
      </c>
      <c r="AC8196" t="s">
        <v>726</v>
      </c>
      <c r="AD8196">
        <v>1</v>
      </c>
      <c r="AF8196">
        <v>1</v>
      </c>
    </row>
    <row r="8197" spans="1:32" hidden="1" x14ac:dyDescent="0.25">
      <c r="A8197" t="s">
        <v>691</v>
      </c>
      <c r="B8197" t="s">
        <v>303</v>
      </c>
      <c r="C8197" t="s">
        <v>304</v>
      </c>
      <c r="D8197" t="s">
        <v>306</v>
      </c>
      <c r="E8197" s="67">
        <v>45261</v>
      </c>
      <c r="F8197" t="s">
        <v>725</v>
      </c>
      <c r="G8197" t="s">
        <v>725</v>
      </c>
      <c r="H8197">
        <v>7</v>
      </c>
      <c r="I8197">
        <v>25</v>
      </c>
      <c r="J8197">
        <v>25</v>
      </c>
      <c r="K8197">
        <v>10</v>
      </c>
      <c r="M8197">
        <v>7</v>
      </c>
      <c r="P8197">
        <v>33</v>
      </c>
      <c r="Q8197" t="s">
        <v>726</v>
      </c>
      <c r="R8197">
        <v>0</v>
      </c>
      <c r="S8197">
        <v>1</v>
      </c>
      <c r="T8197">
        <v>1</v>
      </c>
      <c r="U8197">
        <v>4</v>
      </c>
      <c r="V8197">
        <v>0</v>
      </c>
      <c r="W8197">
        <v>0.13636363636363599</v>
      </c>
      <c r="X8197">
        <v>25</v>
      </c>
      <c r="Y8197" t="s">
        <v>1539</v>
      </c>
      <c r="Z8197">
        <v>1</v>
      </c>
      <c r="AA8197">
        <v>0.21212121212121213</v>
      </c>
      <c r="AB8197" t="s">
        <v>732</v>
      </c>
      <c r="AC8197" t="s">
        <v>726</v>
      </c>
      <c r="AD8197">
        <v>63</v>
      </c>
      <c r="AE8197">
        <v>7</v>
      </c>
      <c r="AF8197">
        <v>40</v>
      </c>
    </row>
    <row r="8198" spans="1:32" hidden="1" x14ac:dyDescent="0.25">
      <c r="A8198" t="s">
        <v>691</v>
      </c>
      <c r="B8198" t="s">
        <v>603</v>
      </c>
      <c r="C8198" t="s">
        <v>639</v>
      </c>
      <c r="D8198" t="s">
        <v>643</v>
      </c>
      <c r="E8198" s="67">
        <v>45261</v>
      </c>
      <c r="F8198" t="s">
        <v>725</v>
      </c>
      <c r="G8198" t="s">
        <v>725</v>
      </c>
      <c r="H8198">
        <v>725</v>
      </c>
      <c r="I8198">
        <v>100</v>
      </c>
      <c r="J8198">
        <v>275</v>
      </c>
      <c r="K8198">
        <v>134</v>
      </c>
      <c r="M8198">
        <v>550</v>
      </c>
      <c r="P8198">
        <v>218</v>
      </c>
      <c r="Q8198" t="s">
        <v>726</v>
      </c>
      <c r="R8198">
        <v>0</v>
      </c>
      <c r="S8198">
        <v>1</v>
      </c>
      <c r="T8198">
        <v>1</v>
      </c>
      <c r="U8198">
        <v>4</v>
      </c>
      <c r="V8198">
        <v>-3.1666666666666701</v>
      </c>
      <c r="W8198">
        <v>-6.8965517241379296E-2</v>
      </c>
      <c r="X8198">
        <v>66</v>
      </c>
      <c r="Y8198" t="s">
        <v>1539</v>
      </c>
      <c r="Z8198">
        <v>1</v>
      </c>
      <c r="AA8198">
        <v>2.522935779816514</v>
      </c>
      <c r="AB8198" t="s">
        <v>758</v>
      </c>
      <c r="AC8198" t="s">
        <v>726</v>
      </c>
      <c r="AD8198">
        <v>265</v>
      </c>
      <c r="AE8198">
        <v>725</v>
      </c>
      <c r="AF8198">
        <v>145</v>
      </c>
    </row>
    <row r="8199" spans="1:32" hidden="1" x14ac:dyDescent="0.25">
      <c r="A8199" t="s">
        <v>691</v>
      </c>
      <c r="B8199" t="s">
        <v>498</v>
      </c>
      <c r="C8199" t="s">
        <v>506</v>
      </c>
      <c r="D8199" t="s">
        <v>511</v>
      </c>
      <c r="E8199" s="67">
        <v>45261</v>
      </c>
      <c r="F8199" t="s">
        <v>725</v>
      </c>
      <c r="G8199" t="s">
        <v>725</v>
      </c>
      <c r="H8199">
        <v>31</v>
      </c>
      <c r="J8199">
        <v>9</v>
      </c>
      <c r="K8199">
        <v>11</v>
      </c>
      <c r="M8199">
        <v>22</v>
      </c>
      <c r="P8199">
        <v>15</v>
      </c>
      <c r="Q8199" t="s">
        <v>726</v>
      </c>
      <c r="R8199">
        <v>0</v>
      </c>
      <c r="S8199">
        <v>1</v>
      </c>
      <c r="T8199">
        <v>1</v>
      </c>
      <c r="U8199">
        <v>4</v>
      </c>
      <c r="V8199">
        <v>0</v>
      </c>
      <c r="W8199">
        <v>-0.6</v>
      </c>
      <c r="X8199">
        <v>9</v>
      </c>
      <c r="Y8199" t="s">
        <v>1539</v>
      </c>
      <c r="Z8199">
        <v>1</v>
      </c>
      <c r="AA8199">
        <v>1.4666666666666666</v>
      </c>
      <c r="AB8199" t="s">
        <v>758</v>
      </c>
      <c r="AC8199" t="s">
        <v>726</v>
      </c>
      <c r="AD8199">
        <v>22</v>
      </c>
      <c r="AE8199">
        <v>31</v>
      </c>
      <c r="AF8199">
        <v>22</v>
      </c>
    </row>
    <row r="8200" spans="1:32" hidden="1" x14ac:dyDescent="0.25">
      <c r="A8200" t="s">
        <v>691</v>
      </c>
      <c r="B8200" t="s">
        <v>336</v>
      </c>
      <c r="C8200" t="s">
        <v>347</v>
      </c>
      <c r="D8200" t="s">
        <v>349</v>
      </c>
      <c r="E8200" s="67">
        <v>45261</v>
      </c>
      <c r="F8200" t="s">
        <v>725</v>
      </c>
      <c r="G8200" t="s">
        <v>725</v>
      </c>
      <c r="H8200">
        <v>67</v>
      </c>
      <c r="I8200">
        <v>925</v>
      </c>
      <c r="J8200">
        <v>96</v>
      </c>
      <c r="K8200">
        <v>152</v>
      </c>
      <c r="M8200">
        <v>896</v>
      </c>
      <c r="P8200">
        <v>226</v>
      </c>
      <c r="Q8200" t="s">
        <v>726</v>
      </c>
      <c r="R8200">
        <v>0</v>
      </c>
      <c r="S8200">
        <v>1</v>
      </c>
      <c r="T8200">
        <v>1</v>
      </c>
      <c r="U8200">
        <v>4</v>
      </c>
      <c r="V8200">
        <v>2.04081632653061E-2</v>
      </c>
      <c r="W8200">
        <v>0.22222222222222199</v>
      </c>
      <c r="X8200">
        <v>98</v>
      </c>
      <c r="Y8200" t="s">
        <v>1539</v>
      </c>
      <c r="Z8200">
        <v>1</v>
      </c>
      <c r="AA8200">
        <v>3.9646017699115044</v>
      </c>
      <c r="AB8200" t="s">
        <v>758</v>
      </c>
      <c r="AC8200" t="s">
        <v>726</v>
      </c>
      <c r="AD8200">
        <v>158</v>
      </c>
      <c r="AF8200">
        <v>135</v>
      </c>
    </row>
    <row r="8201" spans="1:32" hidden="1" x14ac:dyDescent="0.25">
      <c r="A8201" t="s">
        <v>691</v>
      </c>
      <c r="B8201" t="s">
        <v>531</v>
      </c>
      <c r="C8201" t="s">
        <v>544</v>
      </c>
      <c r="D8201" t="s">
        <v>546</v>
      </c>
      <c r="E8201" s="67">
        <v>45261</v>
      </c>
      <c r="F8201" t="s">
        <v>725</v>
      </c>
      <c r="G8201" t="s">
        <v>725</v>
      </c>
      <c r="H8201">
        <v>77</v>
      </c>
      <c r="J8201">
        <v>36</v>
      </c>
      <c r="K8201">
        <v>40</v>
      </c>
      <c r="M8201">
        <v>41</v>
      </c>
      <c r="P8201">
        <v>33</v>
      </c>
      <c r="Q8201" t="s">
        <v>726</v>
      </c>
      <c r="R8201">
        <v>0</v>
      </c>
      <c r="S8201">
        <v>1</v>
      </c>
      <c r="T8201">
        <v>1</v>
      </c>
      <c r="U8201">
        <v>4</v>
      </c>
      <c r="V8201">
        <v>0</v>
      </c>
      <c r="W8201">
        <v>0.15384615384615399</v>
      </c>
      <c r="X8201">
        <v>36</v>
      </c>
      <c r="Y8201" t="s">
        <v>1539</v>
      </c>
      <c r="Z8201">
        <v>1</v>
      </c>
      <c r="AA8201">
        <v>1.2424242424242424</v>
      </c>
      <c r="AB8201" t="s">
        <v>758</v>
      </c>
      <c r="AC8201" t="s">
        <v>726</v>
      </c>
      <c r="AD8201">
        <v>68</v>
      </c>
      <c r="AE8201">
        <v>130</v>
      </c>
      <c r="AF8201">
        <v>63</v>
      </c>
    </row>
    <row r="8202" spans="1:32" hidden="1" x14ac:dyDescent="0.25">
      <c r="A8202" t="s">
        <v>691</v>
      </c>
      <c r="B8202" t="s">
        <v>603</v>
      </c>
      <c r="C8202" t="s">
        <v>622</v>
      </c>
      <c r="D8202" t="s">
        <v>625</v>
      </c>
      <c r="E8202" s="67">
        <v>45261</v>
      </c>
      <c r="F8202" t="s">
        <v>725</v>
      </c>
      <c r="G8202" t="s">
        <v>725</v>
      </c>
      <c r="P8202">
        <v>37</v>
      </c>
      <c r="Q8202" t="s">
        <v>733</v>
      </c>
      <c r="R8202">
        <v>1</v>
      </c>
      <c r="S8202">
        <v>0</v>
      </c>
      <c r="T8202">
        <v>0</v>
      </c>
      <c r="U8202">
        <v>0</v>
      </c>
      <c r="Y8202" t="s">
        <v>1539</v>
      </c>
      <c r="Z8202">
        <v>0</v>
      </c>
      <c r="AA8202">
        <v>0</v>
      </c>
      <c r="AB8202" t="s">
        <v>734</v>
      </c>
      <c r="AC8202" t="s">
        <v>734</v>
      </c>
      <c r="AD8202">
        <v>17</v>
      </c>
      <c r="AE8202">
        <v>421</v>
      </c>
      <c r="AF8202">
        <v>17</v>
      </c>
    </row>
    <row r="8203" spans="1:32" hidden="1" x14ac:dyDescent="0.25">
      <c r="A8203" t="s">
        <v>691</v>
      </c>
      <c r="B8203" t="s">
        <v>303</v>
      </c>
      <c r="C8203" t="s">
        <v>320</v>
      </c>
      <c r="D8203" t="s">
        <v>321</v>
      </c>
      <c r="E8203" s="67">
        <v>45261</v>
      </c>
      <c r="F8203" t="s">
        <v>725</v>
      </c>
      <c r="G8203" t="s">
        <v>725</v>
      </c>
      <c r="I8203">
        <v>375</v>
      </c>
      <c r="J8203">
        <v>53</v>
      </c>
      <c r="K8203">
        <v>100</v>
      </c>
      <c r="M8203">
        <v>322</v>
      </c>
      <c r="P8203">
        <v>73</v>
      </c>
      <c r="Q8203" t="s">
        <v>726</v>
      </c>
      <c r="R8203">
        <v>0</v>
      </c>
      <c r="S8203">
        <v>1</v>
      </c>
      <c r="T8203">
        <v>1</v>
      </c>
      <c r="U8203">
        <v>4</v>
      </c>
      <c r="V8203">
        <v>-0.43243243243243201</v>
      </c>
      <c r="W8203">
        <v>-2.9090909090909101</v>
      </c>
      <c r="X8203">
        <v>37</v>
      </c>
      <c r="Y8203" t="s">
        <v>1539</v>
      </c>
      <c r="Z8203">
        <v>1</v>
      </c>
      <c r="AA8203">
        <v>4.4109589041095889</v>
      </c>
      <c r="AB8203" t="s">
        <v>738</v>
      </c>
      <c r="AC8203" t="s">
        <v>726</v>
      </c>
      <c r="AD8203">
        <v>142</v>
      </c>
      <c r="AF8203">
        <v>101</v>
      </c>
    </row>
    <row r="8204" spans="1:32" hidden="1" x14ac:dyDescent="0.25">
      <c r="A8204" t="s">
        <v>691</v>
      </c>
      <c r="B8204" t="s">
        <v>650</v>
      </c>
      <c r="C8204" t="s">
        <v>670</v>
      </c>
      <c r="D8204" t="s">
        <v>676</v>
      </c>
      <c r="E8204" s="67">
        <v>45261</v>
      </c>
      <c r="F8204" t="s">
        <v>725</v>
      </c>
      <c r="G8204" t="s">
        <v>725</v>
      </c>
      <c r="H8204">
        <v>725</v>
      </c>
      <c r="I8204">
        <v>775</v>
      </c>
      <c r="J8204">
        <v>475</v>
      </c>
      <c r="M8204">
        <v>1025</v>
      </c>
      <c r="P8204">
        <v>395</v>
      </c>
      <c r="Q8204" t="s">
        <v>726</v>
      </c>
      <c r="R8204">
        <v>0</v>
      </c>
      <c r="S8204">
        <v>1</v>
      </c>
      <c r="T8204">
        <v>1</v>
      </c>
      <c r="U8204">
        <v>4</v>
      </c>
      <c r="V8204">
        <v>-4</v>
      </c>
      <c r="W8204">
        <v>-1.25</v>
      </c>
      <c r="X8204">
        <v>95</v>
      </c>
      <c r="Y8204" t="s">
        <v>1539</v>
      </c>
      <c r="Z8204">
        <v>1</v>
      </c>
      <c r="AA8204">
        <v>2.5949367088607596</v>
      </c>
      <c r="AB8204" t="s">
        <v>758</v>
      </c>
      <c r="AC8204" t="s">
        <v>726</v>
      </c>
      <c r="AD8204">
        <v>486</v>
      </c>
      <c r="AE8204">
        <v>725</v>
      </c>
      <c r="AF8204">
        <v>101</v>
      </c>
    </row>
    <row r="8205" spans="1:32" hidden="1" x14ac:dyDescent="0.25">
      <c r="A8205" t="s">
        <v>691</v>
      </c>
      <c r="B8205" t="s">
        <v>571</v>
      </c>
      <c r="C8205" t="s">
        <v>591</v>
      </c>
      <c r="D8205" t="s">
        <v>593</v>
      </c>
      <c r="E8205" s="67">
        <v>45261</v>
      </c>
      <c r="F8205" t="s">
        <v>725</v>
      </c>
      <c r="G8205" t="s">
        <v>725</v>
      </c>
      <c r="H8205">
        <v>336</v>
      </c>
      <c r="I8205">
        <v>200</v>
      </c>
      <c r="J8205">
        <v>236</v>
      </c>
      <c r="K8205">
        <v>210</v>
      </c>
      <c r="M8205">
        <v>300</v>
      </c>
      <c r="P8205">
        <v>227</v>
      </c>
      <c r="Q8205" t="s">
        <v>726</v>
      </c>
      <c r="R8205">
        <v>0</v>
      </c>
      <c r="S8205">
        <v>1</v>
      </c>
      <c r="T8205">
        <v>1</v>
      </c>
      <c r="U8205">
        <v>4</v>
      </c>
      <c r="V8205">
        <v>-1.18518518518519</v>
      </c>
      <c r="W8205">
        <v>-4.45714285714286</v>
      </c>
      <c r="X8205">
        <v>108</v>
      </c>
      <c r="Y8205" t="s">
        <v>1539</v>
      </c>
      <c r="Z8205">
        <v>1</v>
      </c>
      <c r="AA8205">
        <v>1.3215859030837005</v>
      </c>
      <c r="AB8205" t="s">
        <v>758</v>
      </c>
      <c r="AC8205" t="s">
        <v>726</v>
      </c>
      <c r="AD8205">
        <v>312</v>
      </c>
      <c r="AE8205">
        <v>336</v>
      </c>
      <c r="AF8205">
        <v>157</v>
      </c>
    </row>
    <row r="8206" spans="1:32" hidden="1" x14ac:dyDescent="0.25">
      <c r="A8206" t="s">
        <v>691</v>
      </c>
      <c r="B8206" t="s">
        <v>531</v>
      </c>
      <c r="C8206" t="s">
        <v>568</v>
      </c>
      <c r="D8206" t="s">
        <v>569</v>
      </c>
      <c r="E8206" s="67">
        <v>45261</v>
      </c>
      <c r="F8206" t="s">
        <v>725</v>
      </c>
      <c r="H8206">
        <v>290</v>
      </c>
      <c r="J8206">
        <v>45</v>
      </c>
      <c r="K8206">
        <v>51</v>
      </c>
      <c r="M8206">
        <v>245</v>
      </c>
      <c r="P8206">
        <v>42</v>
      </c>
      <c r="Q8206" t="s">
        <v>726</v>
      </c>
      <c r="R8206">
        <v>0</v>
      </c>
      <c r="S8206">
        <v>1</v>
      </c>
      <c r="T8206">
        <v>1</v>
      </c>
      <c r="U8206">
        <v>4</v>
      </c>
      <c r="V8206">
        <v>0</v>
      </c>
      <c r="W8206">
        <v>0</v>
      </c>
      <c r="X8206">
        <v>45</v>
      </c>
      <c r="Y8206" t="s">
        <v>1539</v>
      </c>
      <c r="Z8206">
        <v>1</v>
      </c>
      <c r="AA8206">
        <v>5.833333333333333</v>
      </c>
      <c r="AB8206" t="s">
        <v>738</v>
      </c>
      <c r="AC8206" t="s">
        <v>726</v>
      </c>
      <c r="AD8206">
        <v>57</v>
      </c>
      <c r="AE8206">
        <v>290</v>
      </c>
      <c r="AF8206">
        <v>57</v>
      </c>
    </row>
    <row r="8207" spans="1:32" hidden="1" x14ac:dyDescent="0.25">
      <c r="A8207" t="s">
        <v>692</v>
      </c>
      <c r="B8207" t="s">
        <v>899</v>
      </c>
      <c r="C8207" t="s">
        <v>913</v>
      </c>
      <c r="D8207" t="s">
        <v>1036</v>
      </c>
      <c r="E8207" s="67">
        <v>45261</v>
      </c>
      <c r="F8207" t="s">
        <v>725</v>
      </c>
      <c r="G8207" t="s">
        <v>725</v>
      </c>
      <c r="H8207">
        <v>20</v>
      </c>
      <c r="I8207">
        <v>40</v>
      </c>
      <c r="J8207">
        <v>38</v>
      </c>
      <c r="K8207">
        <v>120</v>
      </c>
      <c r="M8207">
        <v>22</v>
      </c>
      <c r="P8207">
        <v>32</v>
      </c>
      <c r="Q8207" t="s">
        <v>726</v>
      </c>
      <c r="R8207">
        <v>0</v>
      </c>
      <c r="S8207">
        <v>1</v>
      </c>
      <c r="T8207">
        <v>1</v>
      </c>
      <c r="U8207">
        <v>4</v>
      </c>
      <c r="V8207">
        <v>0.20833333333333301</v>
      </c>
      <c r="W8207">
        <v>-0.162790697674419</v>
      </c>
      <c r="X8207">
        <v>48</v>
      </c>
      <c r="Y8207" t="s">
        <v>1539</v>
      </c>
      <c r="Z8207">
        <v>1</v>
      </c>
      <c r="AA8207">
        <v>0.6875</v>
      </c>
      <c r="AB8207" t="s">
        <v>732</v>
      </c>
      <c r="AC8207" t="s">
        <v>726</v>
      </c>
      <c r="AD8207">
        <v>80</v>
      </c>
      <c r="AE8207">
        <v>20</v>
      </c>
      <c r="AF8207">
        <v>66</v>
      </c>
    </row>
    <row r="8208" spans="1:32" hidden="1" x14ac:dyDescent="0.25">
      <c r="A8208" t="s">
        <v>691</v>
      </c>
      <c r="B8208" t="s">
        <v>452</v>
      </c>
      <c r="C8208" t="s">
        <v>478</v>
      </c>
      <c r="D8208" t="s">
        <v>483</v>
      </c>
      <c r="E8208" s="67">
        <v>45261</v>
      </c>
      <c r="F8208" t="s">
        <v>725</v>
      </c>
      <c r="G8208" t="s">
        <v>725</v>
      </c>
      <c r="H8208">
        <v>152</v>
      </c>
      <c r="I8208">
        <v>175</v>
      </c>
      <c r="J8208">
        <v>156</v>
      </c>
      <c r="M8208">
        <v>171</v>
      </c>
      <c r="P8208">
        <v>151</v>
      </c>
      <c r="Q8208" t="s">
        <v>726</v>
      </c>
      <c r="R8208">
        <v>0</v>
      </c>
      <c r="S8208">
        <v>1</v>
      </c>
      <c r="T8208">
        <v>1</v>
      </c>
      <c r="U8208">
        <v>4</v>
      </c>
      <c r="V8208">
        <v>-0.5</v>
      </c>
      <c r="W8208">
        <v>-0.17808219178082199</v>
      </c>
      <c r="X8208">
        <v>104</v>
      </c>
      <c r="Y8208" t="s">
        <v>1539</v>
      </c>
      <c r="Z8208">
        <v>1</v>
      </c>
      <c r="AA8208">
        <v>1.1324503311258278</v>
      </c>
      <c r="AB8208" t="s">
        <v>758</v>
      </c>
      <c r="AC8208" t="s">
        <v>726</v>
      </c>
      <c r="AD8208">
        <v>147</v>
      </c>
      <c r="AE8208">
        <v>152</v>
      </c>
      <c r="AF8208">
        <v>110</v>
      </c>
    </row>
    <row r="8209" spans="1:32" hidden="1" x14ac:dyDescent="0.25">
      <c r="A8209" t="s">
        <v>692</v>
      </c>
      <c r="B8209" t="s">
        <v>773</v>
      </c>
      <c r="C8209" t="s">
        <v>1037</v>
      </c>
      <c r="D8209" t="s">
        <v>1038</v>
      </c>
      <c r="E8209" s="67">
        <v>45261</v>
      </c>
      <c r="F8209" t="s">
        <v>725</v>
      </c>
      <c r="G8209" t="s">
        <v>725</v>
      </c>
      <c r="H8209">
        <v>125</v>
      </c>
      <c r="I8209">
        <v>2250</v>
      </c>
      <c r="J8209">
        <v>550</v>
      </c>
      <c r="K8209">
        <v>600</v>
      </c>
      <c r="M8209">
        <v>1825</v>
      </c>
      <c r="P8209">
        <v>354</v>
      </c>
      <c r="Q8209" t="s">
        <v>726</v>
      </c>
      <c r="R8209">
        <v>0</v>
      </c>
      <c r="S8209">
        <v>1</v>
      </c>
      <c r="T8209">
        <v>1</v>
      </c>
      <c r="U8209">
        <v>4</v>
      </c>
      <c r="V8209">
        <v>-0.32211538461538503</v>
      </c>
      <c r="W8209">
        <v>-3</v>
      </c>
      <c r="X8209">
        <v>416</v>
      </c>
      <c r="Y8209" t="s">
        <v>1539</v>
      </c>
      <c r="Z8209">
        <v>1</v>
      </c>
      <c r="AA8209">
        <v>5.1553672316384178</v>
      </c>
      <c r="AB8209" t="s">
        <v>738</v>
      </c>
      <c r="AC8209" t="s">
        <v>726</v>
      </c>
      <c r="AD8209">
        <v>725</v>
      </c>
      <c r="AE8209">
        <v>125</v>
      </c>
      <c r="AF8209">
        <v>572</v>
      </c>
    </row>
    <row r="8210" spans="1:32" hidden="1" x14ac:dyDescent="0.25">
      <c r="A8210" t="s">
        <v>691</v>
      </c>
      <c r="B8210" t="s">
        <v>498</v>
      </c>
      <c r="C8210" t="s">
        <v>501</v>
      </c>
      <c r="D8210" t="s">
        <v>503</v>
      </c>
      <c r="E8210" s="67">
        <v>45261</v>
      </c>
      <c r="F8210" t="s">
        <v>725</v>
      </c>
      <c r="G8210" t="s">
        <v>725</v>
      </c>
      <c r="H8210">
        <v>119</v>
      </c>
      <c r="I8210">
        <v>151</v>
      </c>
      <c r="J8210">
        <v>191</v>
      </c>
      <c r="K8210">
        <v>170</v>
      </c>
      <c r="M8210">
        <v>79</v>
      </c>
      <c r="P8210">
        <v>158</v>
      </c>
      <c r="Q8210" t="s">
        <v>726</v>
      </c>
      <c r="R8210">
        <v>0</v>
      </c>
      <c r="S8210">
        <v>0</v>
      </c>
      <c r="T8210">
        <v>0</v>
      </c>
      <c r="U8210">
        <v>2</v>
      </c>
      <c r="V8210">
        <v>-0.10404624277456601</v>
      </c>
      <c r="W8210">
        <v>-0.74358974358974395</v>
      </c>
      <c r="X8210">
        <v>173</v>
      </c>
      <c r="Y8210" t="s">
        <v>1539</v>
      </c>
      <c r="Z8210">
        <v>1</v>
      </c>
      <c r="AA8210">
        <v>0.5</v>
      </c>
      <c r="AB8210" t="s">
        <v>732</v>
      </c>
      <c r="AC8210" t="s">
        <v>726</v>
      </c>
      <c r="AD8210">
        <v>251</v>
      </c>
      <c r="AE8210">
        <v>119</v>
      </c>
      <c r="AF8210">
        <v>233</v>
      </c>
    </row>
    <row r="8211" spans="1:32" hidden="1" x14ac:dyDescent="0.25">
      <c r="A8211" t="s">
        <v>691</v>
      </c>
      <c r="B8211" t="s">
        <v>390</v>
      </c>
      <c r="C8211" t="s">
        <v>402</v>
      </c>
      <c r="D8211" t="s">
        <v>403</v>
      </c>
      <c r="E8211" s="67">
        <v>45261</v>
      </c>
      <c r="F8211" t="s">
        <v>725</v>
      </c>
      <c r="G8211" t="s">
        <v>725</v>
      </c>
      <c r="H8211">
        <v>805</v>
      </c>
      <c r="I8211">
        <v>75</v>
      </c>
      <c r="J8211">
        <v>127</v>
      </c>
      <c r="K8211">
        <v>120</v>
      </c>
      <c r="M8211">
        <v>753</v>
      </c>
      <c r="P8211">
        <v>120</v>
      </c>
      <c r="Q8211" t="s">
        <v>726</v>
      </c>
      <c r="R8211">
        <v>0</v>
      </c>
      <c r="S8211">
        <v>1</v>
      </c>
      <c r="T8211">
        <v>1</v>
      </c>
      <c r="U8211">
        <v>4</v>
      </c>
      <c r="V8211">
        <v>-0.51190476190476197</v>
      </c>
      <c r="W8211">
        <v>-2.21875</v>
      </c>
      <c r="X8211">
        <v>84</v>
      </c>
      <c r="Y8211" t="s">
        <v>1539</v>
      </c>
      <c r="Z8211">
        <v>1</v>
      </c>
      <c r="AA8211">
        <v>6.2750000000000004</v>
      </c>
      <c r="AB8211" t="s">
        <v>738</v>
      </c>
      <c r="AC8211" t="s">
        <v>726</v>
      </c>
      <c r="AD8211">
        <v>169</v>
      </c>
      <c r="AE8211">
        <v>805</v>
      </c>
      <c r="AF8211">
        <v>137</v>
      </c>
    </row>
    <row r="8212" spans="1:32" hidden="1" x14ac:dyDescent="0.25">
      <c r="A8212" t="s">
        <v>691</v>
      </c>
      <c r="B8212" t="s">
        <v>603</v>
      </c>
      <c r="C8212" t="s">
        <v>604</v>
      </c>
      <c r="D8212" t="s">
        <v>605</v>
      </c>
      <c r="E8212" s="67">
        <v>45261</v>
      </c>
      <c r="F8212" t="s">
        <v>725</v>
      </c>
      <c r="G8212" t="s">
        <v>725</v>
      </c>
      <c r="H8212">
        <v>121</v>
      </c>
      <c r="J8212">
        <v>121</v>
      </c>
      <c r="K8212">
        <v>309</v>
      </c>
      <c r="P8212">
        <v>207</v>
      </c>
      <c r="Q8212" t="s">
        <v>726</v>
      </c>
      <c r="R8212">
        <v>0</v>
      </c>
      <c r="S8212">
        <v>0</v>
      </c>
      <c r="T8212">
        <v>0</v>
      </c>
      <c r="U8212">
        <v>1</v>
      </c>
      <c r="V8212">
        <v>-0.890625</v>
      </c>
      <c r="W8212">
        <v>0.16250000000000001</v>
      </c>
      <c r="X8212">
        <v>64</v>
      </c>
      <c r="Y8212" t="s">
        <v>1539</v>
      </c>
      <c r="Z8212">
        <v>1</v>
      </c>
      <c r="AA8212">
        <v>0</v>
      </c>
      <c r="AB8212" t="s">
        <v>728</v>
      </c>
      <c r="AC8212" t="s">
        <v>726</v>
      </c>
      <c r="AD8212">
        <v>279</v>
      </c>
      <c r="AE8212">
        <v>51</v>
      </c>
      <c r="AF8212">
        <v>220</v>
      </c>
    </row>
    <row r="8213" spans="1:32" hidden="1" x14ac:dyDescent="0.25">
      <c r="A8213" t="s">
        <v>692</v>
      </c>
      <c r="B8213" t="s">
        <v>817</v>
      </c>
      <c r="C8213" t="s">
        <v>1039</v>
      </c>
      <c r="D8213" t="s">
        <v>1040</v>
      </c>
      <c r="E8213" s="67">
        <v>45261</v>
      </c>
      <c r="F8213" t="s">
        <v>725</v>
      </c>
      <c r="H8213">
        <v>253</v>
      </c>
      <c r="J8213">
        <v>18</v>
      </c>
      <c r="K8213">
        <v>204</v>
      </c>
      <c r="M8213">
        <v>235</v>
      </c>
      <c r="O8213">
        <v>235</v>
      </c>
      <c r="P8213">
        <v>38</v>
      </c>
      <c r="Q8213" t="s">
        <v>726</v>
      </c>
      <c r="R8213">
        <v>0</v>
      </c>
      <c r="S8213">
        <v>0</v>
      </c>
      <c r="T8213">
        <v>0</v>
      </c>
      <c r="U8213">
        <v>2</v>
      </c>
      <c r="V8213">
        <v>-0.5</v>
      </c>
      <c r="W8213">
        <v>-4.6666666666666696</v>
      </c>
      <c r="X8213">
        <v>12</v>
      </c>
      <c r="Y8213" t="s">
        <v>1539</v>
      </c>
      <c r="Z8213">
        <v>1</v>
      </c>
      <c r="AA8213">
        <v>6.1842105263157894</v>
      </c>
      <c r="AB8213" t="s">
        <v>738</v>
      </c>
      <c r="AC8213" t="s">
        <v>726</v>
      </c>
      <c r="AD8213">
        <v>57</v>
      </c>
      <c r="AE8213">
        <v>253</v>
      </c>
      <c r="AF8213">
        <v>45</v>
      </c>
    </row>
    <row r="8214" spans="1:32" hidden="1" x14ac:dyDescent="0.25">
      <c r="A8214" t="s">
        <v>691</v>
      </c>
      <c r="B8214" t="s">
        <v>303</v>
      </c>
      <c r="C8214" t="s">
        <v>1041</v>
      </c>
      <c r="D8214" t="s">
        <v>1042</v>
      </c>
      <c r="E8214" s="67">
        <v>45261</v>
      </c>
      <c r="Q8214" t="s">
        <v>733</v>
      </c>
      <c r="R8214">
        <v>1</v>
      </c>
      <c r="S8214">
        <v>0</v>
      </c>
      <c r="T8214">
        <v>0</v>
      </c>
      <c r="U8214">
        <v>0</v>
      </c>
      <c r="Y8214" t="s">
        <v>1539</v>
      </c>
      <c r="Z8214">
        <v>0</v>
      </c>
      <c r="AA8214">
        <v>0</v>
      </c>
      <c r="AB8214" t="s">
        <v>734</v>
      </c>
      <c r="AC8214" t="s">
        <v>734</v>
      </c>
    </row>
    <row r="8215" spans="1:32" hidden="1" x14ac:dyDescent="0.25">
      <c r="A8215" t="s">
        <v>691</v>
      </c>
      <c r="B8215" t="s">
        <v>390</v>
      </c>
      <c r="C8215" t="s">
        <v>411</v>
      </c>
      <c r="D8215" t="s">
        <v>413</v>
      </c>
      <c r="E8215" s="67">
        <v>45261</v>
      </c>
      <c r="F8215" t="s">
        <v>725</v>
      </c>
      <c r="G8215" t="s">
        <v>725</v>
      </c>
      <c r="I8215">
        <v>375</v>
      </c>
      <c r="K8215">
        <v>94</v>
      </c>
      <c r="M8215">
        <v>375</v>
      </c>
      <c r="P8215">
        <v>39</v>
      </c>
      <c r="Q8215" t="s">
        <v>726</v>
      </c>
      <c r="R8215">
        <v>0</v>
      </c>
      <c r="S8215">
        <v>1</v>
      </c>
      <c r="T8215">
        <v>1</v>
      </c>
      <c r="U8215">
        <v>4</v>
      </c>
      <c r="Y8215" t="s">
        <v>1539</v>
      </c>
      <c r="Z8215">
        <v>1</v>
      </c>
      <c r="AA8215">
        <v>9.615384615384615</v>
      </c>
      <c r="AB8215" t="s">
        <v>738</v>
      </c>
      <c r="AC8215" t="s">
        <v>726</v>
      </c>
      <c r="AD8215">
        <v>64</v>
      </c>
      <c r="AF8215">
        <v>62</v>
      </c>
    </row>
    <row r="8216" spans="1:32" hidden="1" x14ac:dyDescent="0.25">
      <c r="A8216" t="s">
        <v>692</v>
      </c>
      <c r="B8216" t="s">
        <v>838</v>
      </c>
      <c r="C8216" t="s">
        <v>1043</v>
      </c>
      <c r="D8216" t="s">
        <v>1044</v>
      </c>
      <c r="E8216" s="67">
        <v>45261</v>
      </c>
      <c r="F8216" t="s">
        <v>725</v>
      </c>
      <c r="G8216" t="s">
        <v>725</v>
      </c>
      <c r="H8216">
        <v>290</v>
      </c>
      <c r="J8216">
        <v>154</v>
      </c>
      <c r="M8216">
        <v>136</v>
      </c>
      <c r="P8216">
        <v>222</v>
      </c>
      <c r="Q8216" t="s">
        <v>726</v>
      </c>
      <c r="R8216">
        <v>0</v>
      </c>
      <c r="S8216">
        <v>0</v>
      </c>
      <c r="T8216">
        <v>0</v>
      </c>
      <c r="U8216">
        <v>2</v>
      </c>
      <c r="V8216">
        <v>0</v>
      </c>
      <c r="W8216">
        <v>8.2474226804123696E-2</v>
      </c>
      <c r="X8216">
        <v>154</v>
      </c>
      <c r="Y8216" t="s">
        <v>1539</v>
      </c>
      <c r="Z8216">
        <v>1</v>
      </c>
      <c r="AA8216">
        <v>0.61261261261261257</v>
      </c>
      <c r="AB8216" t="s">
        <v>732</v>
      </c>
      <c r="AC8216" t="s">
        <v>726</v>
      </c>
      <c r="AD8216">
        <v>278</v>
      </c>
      <c r="AE8216">
        <v>290</v>
      </c>
      <c r="AF8216">
        <v>186</v>
      </c>
    </row>
    <row r="8217" spans="1:32" hidden="1" x14ac:dyDescent="0.25">
      <c r="A8217" t="s">
        <v>692</v>
      </c>
      <c r="B8217" t="s">
        <v>848</v>
      </c>
      <c r="C8217" t="s">
        <v>1045</v>
      </c>
      <c r="D8217" t="s">
        <v>1046</v>
      </c>
      <c r="E8217" s="67">
        <v>45261</v>
      </c>
      <c r="F8217" t="s">
        <v>725</v>
      </c>
      <c r="G8217" t="s">
        <v>725</v>
      </c>
      <c r="I8217">
        <v>125</v>
      </c>
      <c r="J8217">
        <v>113</v>
      </c>
      <c r="K8217">
        <v>120</v>
      </c>
      <c r="M8217">
        <v>113</v>
      </c>
      <c r="N8217">
        <v>12</v>
      </c>
      <c r="P8217">
        <v>92</v>
      </c>
      <c r="Q8217" t="s">
        <v>726</v>
      </c>
      <c r="R8217">
        <v>0</v>
      </c>
      <c r="S8217">
        <v>0</v>
      </c>
      <c r="T8217">
        <v>0</v>
      </c>
      <c r="U8217">
        <v>3</v>
      </c>
      <c r="V8217">
        <v>0</v>
      </c>
      <c r="W8217">
        <v>-1.7685185185185199</v>
      </c>
      <c r="X8217">
        <v>113</v>
      </c>
      <c r="Y8217" t="s">
        <v>1539</v>
      </c>
      <c r="Z8217">
        <v>1</v>
      </c>
      <c r="AA8217">
        <v>1.2282608695652173</v>
      </c>
      <c r="AB8217" t="s">
        <v>758</v>
      </c>
      <c r="AC8217" t="s">
        <v>733</v>
      </c>
      <c r="AD8217">
        <v>75</v>
      </c>
      <c r="AF8217">
        <v>160</v>
      </c>
    </row>
    <row r="8218" spans="1:32" hidden="1" x14ac:dyDescent="0.25">
      <c r="A8218" t="s">
        <v>692</v>
      </c>
      <c r="B8218" t="s">
        <v>741</v>
      </c>
      <c r="C8218" t="s">
        <v>876</v>
      </c>
      <c r="D8218" t="s">
        <v>1047</v>
      </c>
      <c r="E8218" s="67">
        <v>45261</v>
      </c>
      <c r="F8218" t="s">
        <v>725</v>
      </c>
      <c r="G8218" t="s">
        <v>725</v>
      </c>
      <c r="H8218">
        <v>218</v>
      </c>
      <c r="J8218">
        <v>127</v>
      </c>
      <c r="K8218">
        <v>200</v>
      </c>
      <c r="M8218">
        <v>91</v>
      </c>
      <c r="P8218">
        <v>121</v>
      </c>
      <c r="Q8218" t="s">
        <v>726</v>
      </c>
      <c r="R8218">
        <v>0</v>
      </c>
      <c r="S8218">
        <v>1</v>
      </c>
      <c r="T8218">
        <v>1</v>
      </c>
      <c r="U8218">
        <v>4</v>
      </c>
      <c r="V8218">
        <v>-0.984375</v>
      </c>
      <c r="W8218">
        <v>-4.96</v>
      </c>
      <c r="X8218">
        <v>64</v>
      </c>
      <c r="Y8218" t="s">
        <v>1539</v>
      </c>
      <c r="Z8218">
        <v>1</v>
      </c>
      <c r="AA8218">
        <v>0.75206611570247939</v>
      </c>
      <c r="AB8218" t="s">
        <v>732</v>
      </c>
      <c r="AC8218" t="s">
        <v>726</v>
      </c>
      <c r="AD8218">
        <v>199</v>
      </c>
      <c r="AE8218">
        <v>218</v>
      </c>
      <c r="AF8218">
        <v>91</v>
      </c>
    </row>
    <row r="8219" spans="1:32" hidden="1" x14ac:dyDescent="0.25">
      <c r="A8219" t="s">
        <v>692</v>
      </c>
      <c r="B8219" t="s">
        <v>899</v>
      </c>
      <c r="C8219" t="s">
        <v>978</v>
      </c>
      <c r="D8219" t="s">
        <v>1048</v>
      </c>
      <c r="E8219" s="67">
        <v>45261</v>
      </c>
      <c r="Q8219" t="s">
        <v>733</v>
      </c>
      <c r="R8219">
        <v>1</v>
      </c>
      <c r="S8219">
        <v>0</v>
      </c>
      <c r="T8219">
        <v>0</v>
      </c>
      <c r="U8219">
        <v>0</v>
      </c>
      <c r="Y8219" t="s">
        <v>1539</v>
      </c>
      <c r="Z8219">
        <v>0</v>
      </c>
      <c r="AA8219">
        <v>0</v>
      </c>
      <c r="AB8219" t="s">
        <v>734</v>
      </c>
      <c r="AC8219" t="s">
        <v>734</v>
      </c>
    </row>
    <row r="8220" spans="1:32" hidden="1" x14ac:dyDescent="0.25">
      <c r="A8220" t="s">
        <v>691</v>
      </c>
      <c r="B8220" t="s">
        <v>390</v>
      </c>
      <c r="C8220" t="s">
        <v>404</v>
      </c>
      <c r="D8220" t="s">
        <v>408</v>
      </c>
      <c r="E8220" s="67">
        <v>45261</v>
      </c>
      <c r="F8220" t="s">
        <v>725</v>
      </c>
      <c r="G8220" t="s">
        <v>725</v>
      </c>
      <c r="H8220">
        <v>288</v>
      </c>
      <c r="I8220">
        <v>525</v>
      </c>
      <c r="J8220">
        <v>199</v>
      </c>
      <c r="K8220">
        <v>120</v>
      </c>
      <c r="M8220">
        <v>614</v>
      </c>
      <c r="P8220">
        <v>237</v>
      </c>
      <c r="Q8220" t="s">
        <v>726</v>
      </c>
      <c r="R8220">
        <v>0</v>
      </c>
      <c r="S8220">
        <v>1</v>
      </c>
      <c r="T8220">
        <v>1</v>
      </c>
      <c r="U8220">
        <v>4</v>
      </c>
      <c r="V8220">
        <v>-2.4310344827586201</v>
      </c>
      <c r="W8220">
        <v>-1.5</v>
      </c>
      <c r="X8220">
        <v>58</v>
      </c>
      <c r="Y8220" t="s">
        <v>1539</v>
      </c>
      <c r="Z8220">
        <v>1</v>
      </c>
      <c r="AA8220">
        <v>2.590717299578059</v>
      </c>
      <c r="AB8220" t="s">
        <v>758</v>
      </c>
      <c r="AC8220" t="s">
        <v>726</v>
      </c>
      <c r="AD8220">
        <v>244</v>
      </c>
      <c r="AE8220">
        <v>288</v>
      </c>
      <c r="AF8220">
        <v>64</v>
      </c>
    </row>
    <row r="8221" spans="1:32" hidden="1" x14ac:dyDescent="0.25">
      <c r="A8221" t="s">
        <v>692</v>
      </c>
      <c r="B8221" t="s">
        <v>735</v>
      </c>
      <c r="C8221" t="s">
        <v>1049</v>
      </c>
      <c r="D8221" t="s">
        <v>1050</v>
      </c>
      <c r="E8221" s="67">
        <v>45261</v>
      </c>
      <c r="F8221" t="s">
        <v>725</v>
      </c>
      <c r="G8221" t="s">
        <v>725</v>
      </c>
      <c r="H8221">
        <v>330</v>
      </c>
      <c r="J8221">
        <v>50</v>
      </c>
      <c r="K8221">
        <v>67</v>
      </c>
      <c r="M8221">
        <v>280</v>
      </c>
      <c r="P8221">
        <v>47</v>
      </c>
      <c r="Q8221" t="s">
        <v>726</v>
      </c>
      <c r="R8221">
        <v>0</v>
      </c>
      <c r="S8221">
        <v>1</v>
      </c>
      <c r="T8221">
        <v>1</v>
      </c>
      <c r="U8221">
        <v>4</v>
      </c>
      <c r="V8221">
        <v>0</v>
      </c>
      <c r="W8221">
        <v>0</v>
      </c>
      <c r="X8221">
        <v>50</v>
      </c>
      <c r="Y8221" t="s">
        <v>1539</v>
      </c>
      <c r="Z8221">
        <v>1</v>
      </c>
      <c r="AA8221">
        <v>5.957446808510638</v>
      </c>
      <c r="AB8221" t="s">
        <v>738</v>
      </c>
      <c r="AC8221" t="s">
        <v>726</v>
      </c>
      <c r="AD8221">
        <v>58</v>
      </c>
      <c r="AE8221">
        <v>330</v>
      </c>
      <c r="AF8221">
        <v>58</v>
      </c>
    </row>
    <row r="8222" spans="1:32" hidden="1" x14ac:dyDescent="0.25">
      <c r="A8222" t="s">
        <v>691</v>
      </c>
      <c r="B8222" t="s">
        <v>390</v>
      </c>
      <c r="C8222" t="s">
        <v>396</v>
      </c>
      <c r="D8222" t="s">
        <v>398</v>
      </c>
      <c r="E8222" s="67">
        <v>45261</v>
      </c>
      <c r="F8222" t="s">
        <v>725</v>
      </c>
      <c r="G8222" t="s">
        <v>725</v>
      </c>
      <c r="H8222">
        <v>230</v>
      </c>
      <c r="I8222">
        <v>50</v>
      </c>
      <c r="J8222">
        <v>39</v>
      </c>
      <c r="K8222">
        <v>30</v>
      </c>
      <c r="M8222">
        <v>241</v>
      </c>
      <c r="P8222">
        <v>32</v>
      </c>
      <c r="Q8222" t="s">
        <v>726</v>
      </c>
      <c r="R8222">
        <v>0</v>
      </c>
      <c r="S8222">
        <v>1</v>
      </c>
      <c r="T8222">
        <v>1</v>
      </c>
      <c r="U8222">
        <v>4</v>
      </c>
      <c r="V8222">
        <v>0</v>
      </c>
      <c r="W8222">
        <v>0.48148148148148101</v>
      </c>
      <c r="X8222">
        <v>39</v>
      </c>
      <c r="Y8222" t="s">
        <v>1539</v>
      </c>
      <c r="Z8222">
        <v>1</v>
      </c>
      <c r="AA8222">
        <v>7.53125</v>
      </c>
      <c r="AB8222" t="s">
        <v>738</v>
      </c>
      <c r="AC8222" t="s">
        <v>726</v>
      </c>
      <c r="AD8222">
        <v>14</v>
      </c>
      <c r="AE8222">
        <v>216</v>
      </c>
      <c r="AF8222">
        <v>14</v>
      </c>
    </row>
    <row r="8223" spans="1:32" hidden="1" x14ac:dyDescent="0.25">
      <c r="A8223" t="s">
        <v>692</v>
      </c>
      <c r="B8223" t="s">
        <v>729</v>
      </c>
      <c r="C8223" t="s">
        <v>1051</v>
      </c>
      <c r="D8223" t="s">
        <v>1052</v>
      </c>
      <c r="E8223" s="67">
        <v>45261</v>
      </c>
      <c r="F8223" t="s">
        <v>725</v>
      </c>
      <c r="G8223" t="s">
        <v>725</v>
      </c>
      <c r="H8223">
        <v>350</v>
      </c>
      <c r="J8223">
        <v>157</v>
      </c>
      <c r="M8223">
        <v>193</v>
      </c>
      <c r="P8223">
        <v>131</v>
      </c>
      <c r="Q8223" t="s">
        <v>726</v>
      </c>
      <c r="R8223">
        <v>0</v>
      </c>
      <c r="S8223">
        <v>1</v>
      </c>
      <c r="T8223">
        <v>1</v>
      </c>
      <c r="U8223">
        <v>4</v>
      </c>
      <c r="V8223">
        <v>-0.286885245901639</v>
      </c>
      <c r="W8223">
        <v>-0.62068965517241403</v>
      </c>
      <c r="X8223">
        <v>122</v>
      </c>
      <c r="Y8223" t="s">
        <v>1539</v>
      </c>
      <c r="Z8223">
        <v>1</v>
      </c>
      <c r="AA8223">
        <v>1.4732824427480915</v>
      </c>
      <c r="AB8223" t="s">
        <v>758</v>
      </c>
      <c r="AC8223" t="s">
        <v>726</v>
      </c>
      <c r="AD8223">
        <v>226</v>
      </c>
      <c r="AE8223">
        <v>350</v>
      </c>
      <c r="AF8223">
        <v>184</v>
      </c>
    </row>
    <row r="8224" spans="1:32" hidden="1" x14ac:dyDescent="0.25">
      <c r="A8224" t="s">
        <v>692</v>
      </c>
      <c r="B8224" t="s">
        <v>838</v>
      </c>
      <c r="C8224" t="s">
        <v>1053</v>
      </c>
      <c r="D8224" t="s">
        <v>1054</v>
      </c>
      <c r="E8224" s="67">
        <v>45261</v>
      </c>
      <c r="F8224" t="s">
        <v>725</v>
      </c>
      <c r="G8224" t="s">
        <v>725</v>
      </c>
      <c r="H8224">
        <v>260</v>
      </c>
      <c r="J8224">
        <v>101</v>
      </c>
      <c r="M8224">
        <v>159</v>
      </c>
      <c r="P8224">
        <v>94</v>
      </c>
      <c r="Q8224" t="s">
        <v>726</v>
      </c>
      <c r="R8224">
        <v>0</v>
      </c>
      <c r="S8224">
        <v>0</v>
      </c>
      <c r="T8224">
        <v>0</v>
      </c>
      <c r="U8224">
        <v>1</v>
      </c>
      <c r="V8224">
        <v>-1.1041666666666701</v>
      </c>
      <c r="W8224">
        <v>-1</v>
      </c>
      <c r="X8224">
        <v>48</v>
      </c>
      <c r="Y8224" t="s">
        <v>1539</v>
      </c>
      <c r="Z8224">
        <v>1</v>
      </c>
      <c r="AA8224">
        <v>1.6914893617021276</v>
      </c>
      <c r="AB8224" t="s">
        <v>758</v>
      </c>
      <c r="AC8224" t="s">
        <v>726</v>
      </c>
      <c r="AD8224">
        <v>150</v>
      </c>
      <c r="AE8224">
        <v>260</v>
      </c>
      <c r="AF8224">
        <v>91</v>
      </c>
    </row>
    <row r="8225" spans="1:32" hidden="1" x14ac:dyDescent="0.25">
      <c r="A8225" t="s">
        <v>691</v>
      </c>
      <c r="B8225" t="s">
        <v>603</v>
      </c>
      <c r="C8225" t="s">
        <v>604</v>
      </c>
      <c r="D8225" t="s">
        <v>606</v>
      </c>
      <c r="E8225" s="67">
        <v>45261</v>
      </c>
      <c r="F8225" t="s">
        <v>725</v>
      </c>
      <c r="G8225" t="s">
        <v>725</v>
      </c>
      <c r="H8225">
        <v>8</v>
      </c>
      <c r="I8225">
        <v>125</v>
      </c>
      <c r="J8225">
        <v>83</v>
      </c>
      <c r="K8225">
        <v>130</v>
      </c>
      <c r="M8225">
        <v>50</v>
      </c>
      <c r="P8225">
        <v>113</v>
      </c>
      <c r="Q8225" t="s">
        <v>726</v>
      </c>
      <c r="R8225">
        <v>0</v>
      </c>
      <c r="S8225">
        <v>1</v>
      </c>
      <c r="T8225">
        <v>1</v>
      </c>
      <c r="U8225">
        <v>4</v>
      </c>
      <c r="V8225">
        <v>0</v>
      </c>
      <c r="W8225">
        <v>-1.6451612903225801</v>
      </c>
      <c r="X8225">
        <v>83</v>
      </c>
      <c r="Y8225" t="s">
        <v>1539</v>
      </c>
      <c r="Z8225">
        <v>1</v>
      </c>
      <c r="AA8225">
        <v>0.44247787610619471</v>
      </c>
      <c r="AB8225" t="s">
        <v>732</v>
      </c>
      <c r="AC8225" t="s">
        <v>726</v>
      </c>
      <c r="AD8225">
        <v>105</v>
      </c>
      <c r="AE8225">
        <v>8</v>
      </c>
      <c r="AF8225">
        <v>108</v>
      </c>
    </row>
    <row r="8226" spans="1:32" hidden="1" x14ac:dyDescent="0.25">
      <c r="A8226" t="s">
        <v>692</v>
      </c>
      <c r="B8226" t="s">
        <v>744</v>
      </c>
      <c r="C8226" t="s">
        <v>854</v>
      </c>
      <c r="D8226" t="s">
        <v>1055</v>
      </c>
      <c r="E8226" s="67">
        <v>45261</v>
      </c>
      <c r="F8226" t="s">
        <v>725</v>
      </c>
      <c r="G8226" t="s">
        <v>725</v>
      </c>
      <c r="H8226">
        <v>722</v>
      </c>
      <c r="J8226">
        <v>85</v>
      </c>
      <c r="K8226">
        <v>300</v>
      </c>
      <c r="M8226">
        <v>637</v>
      </c>
      <c r="P8226">
        <v>117</v>
      </c>
      <c r="Q8226" t="s">
        <v>726</v>
      </c>
      <c r="R8226">
        <v>0</v>
      </c>
      <c r="S8226">
        <v>0</v>
      </c>
      <c r="T8226">
        <v>0</v>
      </c>
      <c r="U8226">
        <v>3</v>
      </c>
      <c r="V8226">
        <v>0</v>
      </c>
      <c r="W8226">
        <v>-0.56493506493506496</v>
      </c>
      <c r="X8226">
        <v>85</v>
      </c>
      <c r="Y8226" t="s">
        <v>1539</v>
      </c>
      <c r="Z8226">
        <v>1</v>
      </c>
      <c r="AA8226">
        <v>5.4444444444444446</v>
      </c>
      <c r="AB8226" t="s">
        <v>738</v>
      </c>
      <c r="AC8226" t="s">
        <v>726</v>
      </c>
      <c r="AD8226">
        <v>150</v>
      </c>
      <c r="AE8226">
        <v>745</v>
      </c>
      <c r="AF8226">
        <v>150</v>
      </c>
    </row>
    <row r="8227" spans="1:32" hidden="1" x14ac:dyDescent="0.25">
      <c r="A8227" t="s">
        <v>692</v>
      </c>
      <c r="B8227" t="s">
        <v>747</v>
      </c>
      <c r="C8227" t="s">
        <v>998</v>
      </c>
      <c r="D8227" t="s">
        <v>1056</v>
      </c>
      <c r="E8227" s="67">
        <v>45261</v>
      </c>
      <c r="F8227" t="s">
        <v>725</v>
      </c>
      <c r="G8227" t="s">
        <v>725</v>
      </c>
      <c r="H8227">
        <v>58</v>
      </c>
      <c r="J8227">
        <v>31</v>
      </c>
      <c r="M8227">
        <v>27</v>
      </c>
      <c r="P8227">
        <v>39</v>
      </c>
      <c r="Q8227" t="s">
        <v>726</v>
      </c>
      <c r="R8227">
        <v>0</v>
      </c>
      <c r="S8227">
        <v>1</v>
      </c>
      <c r="T8227">
        <v>1</v>
      </c>
      <c r="U8227">
        <v>4</v>
      </c>
      <c r="V8227">
        <v>-0.29166666666666702</v>
      </c>
      <c r="W8227">
        <v>-4.1666666666666699E-2</v>
      </c>
      <c r="X8227">
        <v>24</v>
      </c>
      <c r="Y8227" t="s">
        <v>1539</v>
      </c>
      <c r="Z8227">
        <v>1</v>
      </c>
      <c r="AA8227">
        <v>0.69230769230769229</v>
      </c>
      <c r="AB8227" t="s">
        <v>732</v>
      </c>
      <c r="AC8227" t="s">
        <v>726</v>
      </c>
      <c r="AF8227">
        <v>29</v>
      </c>
    </row>
    <row r="8228" spans="1:32" hidden="1" x14ac:dyDescent="0.25">
      <c r="A8228" t="s">
        <v>692</v>
      </c>
      <c r="B8228" t="s">
        <v>812</v>
      </c>
      <c r="C8228" t="s">
        <v>1057</v>
      </c>
      <c r="D8228" t="s">
        <v>1058</v>
      </c>
      <c r="E8228" s="67">
        <v>45261</v>
      </c>
      <c r="F8228" t="s">
        <v>725</v>
      </c>
      <c r="G8228" t="s">
        <v>725</v>
      </c>
      <c r="H8228">
        <v>231</v>
      </c>
      <c r="J8228">
        <v>84</v>
      </c>
      <c r="K8228">
        <v>156</v>
      </c>
      <c r="M8228">
        <v>147</v>
      </c>
      <c r="P8228">
        <v>87</v>
      </c>
      <c r="Q8228" t="s">
        <v>726</v>
      </c>
      <c r="R8228">
        <v>1</v>
      </c>
      <c r="S8228">
        <v>0</v>
      </c>
      <c r="T8228">
        <v>0</v>
      </c>
      <c r="U8228">
        <v>0</v>
      </c>
      <c r="V8228">
        <v>0</v>
      </c>
      <c r="X8228">
        <v>84</v>
      </c>
      <c r="Y8228" t="s">
        <v>1539</v>
      </c>
      <c r="Z8228">
        <v>1</v>
      </c>
      <c r="AA8228">
        <v>1.6896551724137931</v>
      </c>
      <c r="AB8228" t="s">
        <v>758</v>
      </c>
      <c r="AC8228" t="s">
        <v>726</v>
      </c>
      <c r="AD8228">
        <v>177</v>
      </c>
      <c r="AE8228">
        <v>231</v>
      </c>
      <c r="AF8228">
        <v>168</v>
      </c>
    </row>
    <row r="8229" spans="1:32" hidden="1" x14ac:dyDescent="0.25">
      <c r="A8229" t="s">
        <v>692</v>
      </c>
      <c r="B8229" t="s">
        <v>741</v>
      </c>
      <c r="C8229" t="s">
        <v>1059</v>
      </c>
      <c r="D8229" t="s">
        <v>1060</v>
      </c>
      <c r="E8229" s="67">
        <v>45261</v>
      </c>
      <c r="F8229" t="s">
        <v>725</v>
      </c>
      <c r="G8229" t="s">
        <v>725</v>
      </c>
      <c r="H8229">
        <v>4</v>
      </c>
      <c r="I8229">
        <v>200</v>
      </c>
      <c r="J8229">
        <v>200</v>
      </c>
      <c r="K8229">
        <v>466</v>
      </c>
      <c r="M8229">
        <v>4</v>
      </c>
      <c r="P8229">
        <v>195</v>
      </c>
      <c r="Q8229" t="s">
        <v>726</v>
      </c>
      <c r="R8229">
        <v>0</v>
      </c>
      <c r="S8229">
        <v>0</v>
      </c>
      <c r="T8229">
        <v>0</v>
      </c>
      <c r="U8229">
        <v>3</v>
      </c>
      <c r="V8229">
        <v>-0.49253731343283602</v>
      </c>
      <c r="W8229">
        <v>-0.128205128205128</v>
      </c>
      <c r="X8229">
        <v>134</v>
      </c>
      <c r="Y8229" t="s">
        <v>1539</v>
      </c>
      <c r="Z8229">
        <v>1</v>
      </c>
      <c r="AA8229">
        <v>2.0512820512820513E-2</v>
      </c>
      <c r="AB8229" t="s">
        <v>732</v>
      </c>
      <c r="AC8229" t="s">
        <v>726</v>
      </c>
      <c r="AD8229">
        <v>386</v>
      </c>
      <c r="AE8229">
        <v>4</v>
      </c>
      <c r="AF8229">
        <v>252</v>
      </c>
    </row>
    <row r="8230" spans="1:32" hidden="1" x14ac:dyDescent="0.25">
      <c r="A8230" t="s">
        <v>692</v>
      </c>
      <c r="B8230" t="s">
        <v>766</v>
      </c>
      <c r="C8230" t="s">
        <v>1061</v>
      </c>
      <c r="D8230" t="s">
        <v>1062</v>
      </c>
      <c r="E8230" s="67">
        <v>45261</v>
      </c>
      <c r="F8230" t="s">
        <v>725</v>
      </c>
      <c r="G8230" t="s">
        <v>725</v>
      </c>
      <c r="H8230">
        <v>494</v>
      </c>
      <c r="J8230">
        <v>56</v>
      </c>
      <c r="K8230">
        <v>160</v>
      </c>
      <c r="L8230">
        <v>10</v>
      </c>
      <c r="M8230">
        <v>428</v>
      </c>
      <c r="P8230">
        <v>56</v>
      </c>
      <c r="Q8230" t="s">
        <v>726</v>
      </c>
      <c r="R8230">
        <v>0</v>
      </c>
      <c r="S8230">
        <v>0</v>
      </c>
      <c r="T8230">
        <v>1</v>
      </c>
      <c r="U8230">
        <v>3</v>
      </c>
      <c r="V8230">
        <v>-0.19148936170212799</v>
      </c>
      <c r="W8230">
        <v>-3</v>
      </c>
      <c r="X8230">
        <v>47</v>
      </c>
      <c r="Y8230" t="s">
        <v>1539</v>
      </c>
      <c r="Z8230">
        <v>1</v>
      </c>
      <c r="AA8230">
        <v>7.6428571428571432</v>
      </c>
      <c r="AB8230" t="s">
        <v>738</v>
      </c>
      <c r="AC8230" t="s">
        <v>726</v>
      </c>
      <c r="AD8230">
        <v>143</v>
      </c>
      <c r="AE8230">
        <v>494</v>
      </c>
      <c r="AF8230">
        <v>120</v>
      </c>
    </row>
    <row r="8231" spans="1:32" hidden="1" x14ac:dyDescent="0.25">
      <c r="A8231" t="s">
        <v>692</v>
      </c>
      <c r="B8231" t="s">
        <v>817</v>
      </c>
      <c r="C8231" t="s">
        <v>1063</v>
      </c>
      <c r="D8231" t="s">
        <v>1064</v>
      </c>
      <c r="E8231" s="67">
        <v>45261</v>
      </c>
      <c r="F8231" t="s">
        <v>725</v>
      </c>
      <c r="G8231" t="s">
        <v>725</v>
      </c>
      <c r="H8231">
        <v>391</v>
      </c>
      <c r="J8231">
        <v>161</v>
      </c>
      <c r="M8231">
        <v>230</v>
      </c>
      <c r="P8231">
        <v>125</v>
      </c>
      <c r="Q8231" t="s">
        <v>726</v>
      </c>
      <c r="R8231">
        <v>0</v>
      </c>
      <c r="S8231">
        <v>0</v>
      </c>
      <c r="T8231">
        <v>0</v>
      </c>
      <c r="U8231">
        <v>3</v>
      </c>
      <c r="V8231">
        <v>-0.67708333333333304</v>
      </c>
      <c r="W8231">
        <v>-1.4166666666666701</v>
      </c>
      <c r="X8231">
        <v>96</v>
      </c>
      <c r="Y8231" t="s">
        <v>1539</v>
      </c>
      <c r="Z8231">
        <v>1</v>
      </c>
      <c r="AA8231">
        <v>1.84</v>
      </c>
      <c r="AB8231" t="s">
        <v>758</v>
      </c>
      <c r="AC8231" t="s">
        <v>726</v>
      </c>
      <c r="AD8231">
        <v>175</v>
      </c>
      <c r="AE8231">
        <v>391</v>
      </c>
      <c r="AF8231">
        <v>105</v>
      </c>
    </row>
    <row r="8232" spans="1:32" hidden="1" x14ac:dyDescent="0.25">
      <c r="A8232" t="s">
        <v>692</v>
      </c>
      <c r="B8232" t="s">
        <v>760</v>
      </c>
      <c r="C8232" t="s">
        <v>1065</v>
      </c>
      <c r="D8232" t="s">
        <v>1066</v>
      </c>
      <c r="E8232" s="67">
        <v>45261</v>
      </c>
      <c r="F8232" t="s">
        <v>725</v>
      </c>
      <c r="G8232" t="s">
        <v>725</v>
      </c>
      <c r="H8232">
        <v>622</v>
      </c>
      <c r="J8232">
        <v>215</v>
      </c>
      <c r="K8232">
        <v>215</v>
      </c>
      <c r="M8232">
        <v>407</v>
      </c>
      <c r="P8232">
        <v>218</v>
      </c>
      <c r="Q8232" t="s">
        <v>726</v>
      </c>
      <c r="R8232">
        <v>0</v>
      </c>
      <c r="S8232">
        <v>0</v>
      </c>
      <c r="T8232">
        <v>1</v>
      </c>
      <c r="U8232">
        <v>2</v>
      </c>
      <c r="V8232">
        <v>-0.108247422680412</v>
      </c>
      <c r="W8232">
        <v>-1.72727272727273</v>
      </c>
      <c r="X8232">
        <v>194</v>
      </c>
      <c r="Y8232" t="s">
        <v>1539</v>
      </c>
      <c r="Z8232">
        <v>1</v>
      </c>
      <c r="AA8232">
        <v>1.8669724770642202</v>
      </c>
      <c r="AB8232" t="s">
        <v>758</v>
      </c>
      <c r="AC8232" t="s">
        <v>726</v>
      </c>
      <c r="AD8232">
        <v>628</v>
      </c>
      <c r="AE8232">
        <v>622</v>
      </c>
      <c r="AF8232">
        <v>370</v>
      </c>
    </row>
    <row r="8233" spans="1:32" hidden="1" x14ac:dyDescent="0.25">
      <c r="A8233" t="s">
        <v>692</v>
      </c>
      <c r="B8233" t="s">
        <v>766</v>
      </c>
      <c r="C8233" t="s">
        <v>1067</v>
      </c>
      <c r="D8233" t="s">
        <v>1068</v>
      </c>
      <c r="E8233" s="67">
        <v>45261</v>
      </c>
      <c r="F8233" t="s">
        <v>725</v>
      </c>
      <c r="G8233" t="s">
        <v>725</v>
      </c>
      <c r="H8233">
        <v>36</v>
      </c>
      <c r="J8233">
        <v>36</v>
      </c>
      <c r="N8233">
        <v>9</v>
      </c>
      <c r="P8233">
        <v>28</v>
      </c>
      <c r="Q8233" t="s">
        <v>726</v>
      </c>
      <c r="R8233">
        <v>0</v>
      </c>
      <c r="S8233">
        <v>1</v>
      </c>
      <c r="T8233">
        <v>1</v>
      </c>
      <c r="U8233">
        <v>4</v>
      </c>
      <c r="V8233">
        <v>0.26530612244898</v>
      </c>
      <c r="W8233">
        <v>-0.83333333333333404</v>
      </c>
      <c r="X8233">
        <v>49</v>
      </c>
      <c r="Y8233" t="s">
        <v>1539</v>
      </c>
      <c r="Z8233">
        <v>1</v>
      </c>
      <c r="AA8233">
        <v>0</v>
      </c>
      <c r="AB8233" t="s">
        <v>728</v>
      </c>
      <c r="AC8233" t="s">
        <v>726</v>
      </c>
      <c r="AD8233">
        <v>107</v>
      </c>
      <c r="AE8233">
        <v>36</v>
      </c>
      <c r="AF8233">
        <v>62</v>
      </c>
    </row>
    <row r="8234" spans="1:32" hidden="1" x14ac:dyDescent="0.25">
      <c r="A8234" t="s">
        <v>692</v>
      </c>
      <c r="B8234" t="s">
        <v>838</v>
      </c>
      <c r="C8234" t="s">
        <v>1069</v>
      </c>
      <c r="D8234" t="s">
        <v>1070</v>
      </c>
      <c r="E8234" s="67">
        <v>45261</v>
      </c>
      <c r="F8234" t="s">
        <v>725</v>
      </c>
      <c r="G8234" t="s">
        <v>725</v>
      </c>
      <c r="H8234">
        <v>443</v>
      </c>
      <c r="J8234">
        <v>171</v>
      </c>
      <c r="K8234">
        <v>225</v>
      </c>
      <c r="M8234">
        <v>272</v>
      </c>
      <c r="P8234">
        <v>169</v>
      </c>
      <c r="Q8234" t="s">
        <v>726</v>
      </c>
      <c r="R8234">
        <v>0</v>
      </c>
      <c r="S8234">
        <v>1</v>
      </c>
      <c r="T8234">
        <v>1</v>
      </c>
      <c r="U8234">
        <v>4</v>
      </c>
      <c r="V8234">
        <v>-0.42499999999999999</v>
      </c>
      <c r="W8234">
        <v>-8.04597701149425E-2</v>
      </c>
      <c r="X8234">
        <v>120</v>
      </c>
      <c r="Y8234" t="s">
        <v>1539</v>
      </c>
      <c r="Z8234">
        <v>1</v>
      </c>
      <c r="AA8234">
        <v>1.6094674556213018</v>
      </c>
      <c r="AB8234" t="s">
        <v>758</v>
      </c>
      <c r="AC8234" t="s">
        <v>726</v>
      </c>
      <c r="AD8234">
        <v>248</v>
      </c>
      <c r="AE8234">
        <v>443</v>
      </c>
      <c r="AF8234">
        <v>108</v>
      </c>
    </row>
    <row r="8235" spans="1:32" hidden="1" x14ac:dyDescent="0.25">
      <c r="A8235" t="s">
        <v>692</v>
      </c>
      <c r="B8235" t="s">
        <v>735</v>
      </c>
      <c r="C8235" t="s">
        <v>736</v>
      </c>
      <c r="D8235" t="s">
        <v>1071</v>
      </c>
      <c r="E8235" s="67">
        <v>45261</v>
      </c>
      <c r="F8235" t="s">
        <v>725</v>
      </c>
      <c r="G8235" t="s">
        <v>725</v>
      </c>
      <c r="H8235">
        <v>686</v>
      </c>
      <c r="J8235">
        <v>399</v>
      </c>
      <c r="K8235">
        <v>443</v>
      </c>
      <c r="M8235">
        <v>287</v>
      </c>
      <c r="P8235">
        <v>321</v>
      </c>
      <c r="Q8235" t="s">
        <v>726</v>
      </c>
      <c r="R8235">
        <v>0</v>
      </c>
      <c r="S8235">
        <v>1</v>
      </c>
      <c r="T8235">
        <v>1</v>
      </c>
      <c r="U8235">
        <v>4</v>
      </c>
      <c r="V8235">
        <v>-6.6844919786096302E-2</v>
      </c>
      <c r="W8235">
        <v>-0.22857142857142901</v>
      </c>
      <c r="X8235">
        <v>374</v>
      </c>
      <c r="Y8235" t="s">
        <v>1539</v>
      </c>
      <c r="Z8235">
        <v>1</v>
      </c>
      <c r="AA8235">
        <v>0.89408099688473519</v>
      </c>
      <c r="AB8235" t="s">
        <v>732</v>
      </c>
      <c r="AC8235" t="s">
        <v>726</v>
      </c>
      <c r="AD8235">
        <v>739</v>
      </c>
      <c r="AE8235">
        <v>572</v>
      </c>
      <c r="AF8235">
        <v>709</v>
      </c>
    </row>
    <row r="8236" spans="1:32" hidden="1" x14ac:dyDescent="0.25">
      <c r="A8236" t="s">
        <v>692</v>
      </c>
      <c r="B8236" t="s">
        <v>64</v>
      </c>
      <c r="C8236" t="s">
        <v>67</v>
      </c>
      <c r="D8236" t="s">
        <v>1072</v>
      </c>
      <c r="E8236" s="67">
        <v>45261</v>
      </c>
      <c r="F8236" t="s">
        <v>725</v>
      </c>
      <c r="G8236" t="s">
        <v>725</v>
      </c>
      <c r="H8236">
        <v>75</v>
      </c>
      <c r="I8236">
        <v>39</v>
      </c>
      <c r="J8236">
        <v>114</v>
      </c>
      <c r="K8236">
        <v>150</v>
      </c>
      <c r="P8236">
        <v>107</v>
      </c>
      <c r="Q8236" t="s">
        <v>726</v>
      </c>
      <c r="R8236">
        <v>0</v>
      </c>
      <c r="S8236">
        <v>1</v>
      </c>
      <c r="T8236">
        <v>1</v>
      </c>
      <c r="U8236">
        <v>4</v>
      </c>
      <c r="V8236">
        <v>-0.25274725274725302</v>
      </c>
      <c r="W8236">
        <v>-0.20588235294117599</v>
      </c>
      <c r="X8236">
        <v>91</v>
      </c>
      <c r="Y8236" t="s">
        <v>1539</v>
      </c>
      <c r="Z8236">
        <v>1</v>
      </c>
      <c r="AA8236">
        <v>0</v>
      </c>
      <c r="AB8236" t="s">
        <v>728</v>
      </c>
      <c r="AC8236" t="s">
        <v>726</v>
      </c>
      <c r="AD8236">
        <v>284</v>
      </c>
      <c r="AE8236">
        <v>41</v>
      </c>
      <c r="AF8236">
        <v>211</v>
      </c>
    </row>
    <row r="8237" spans="1:32" hidden="1" x14ac:dyDescent="0.25">
      <c r="A8237" t="s">
        <v>692</v>
      </c>
      <c r="B8237" t="s">
        <v>794</v>
      </c>
      <c r="C8237" t="s">
        <v>1073</v>
      </c>
      <c r="D8237" t="s">
        <v>1074</v>
      </c>
      <c r="E8237" s="67">
        <v>45261</v>
      </c>
      <c r="F8237" t="s">
        <v>725</v>
      </c>
      <c r="G8237" t="s">
        <v>725</v>
      </c>
      <c r="H8237">
        <v>212</v>
      </c>
      <c r="J8237">
        <v>40</v>
      </c>
      <c r="K8237">
        <v>256</v>
      </c>
      <c r="M8237">
        <v>172</v>
      </c>
      <c r="P8237">
        <v>25</v>
      </c>
      <c r="Q8237" t="s">
        <v>726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0.269230769230769</v>
      </c>
      <c r="X8237">
        <v>40</v>
      </c>
      <c r="Y8237" t="s">
        <v>1539</v>
      </c>
      <c r="Z8237">
        <v>1</v>
      </c>
      <c r="AA8237">
        <v>6.88</v>
      </c>
      <c r="AB8237" t="s">
        <v>738</v>
      </c>
      <c r="AC8237" t="s">
        <v>726</v>
      </c>
      <c r="AD8237">
        <v>110</v>
      </c>
      <c r="AE8237">
        <v>315</v>
      </c>
      <c r="AF8237">
        <v>110</v>
      </c>
    </row>
    <row r="8238" spans="1:32" hidden="1" x14ac:dyDescent="0.25">
      <c r="A8238" t="s">
        <v>692</v>
      </c>
      <c r="B8238" t="s">
        <v>794</v>
      </c>
      <c r="C8238" t="s">
        <v>864</v>
      </c>
      <c r="D8238" t="s">
        <v>1075</v>
      </c>
      <c r="E8238" s="67">
        <v>45261</v>
      </c>
      <c r="F8238" t="s">
        <v>725</v>
      </c>
      <c r="G8238" t="s">
        <v>725</v>
      </c>
      <c r="H8238">
        <v>31</v>
      </c>
      <c r="J8238">
        <v>39</v>
      </c>
      <c r="P8238">
        <v>29</v>
      </c>
      <c r="Q8238" t="s">
        <v>726</v>
      </c>
      <c r="R8238">
        <v>0</v>
      </c>
      <c r="S8238">
        <v>1</v>
      </c>
      <c r="T8238">
        <v>1</v>
      </c>
      <c r="U8238">
        <v>4</v>
      </c>
      <c r="V8238">
        <v>0</v>
      </c>
      <c r="W8238">
        <v>4.8780487804878002E-2</v>
      </c>
      <c r="X8238">
        <v>39</v>
      </c>
      <c r="Y8238" t="s">
        <v>1539</v>
      </c>
      <c r="Z8238">
        <v>1</v>
      </c>
      <c r="AA8238">
        <v>0</v>
      </c>
      <c r="AB8238" t="s">
        <v>728</v>
      </c>
      <c r="AC8238" t="s">
        <v>733</v>
      </c>
      <c r="AD8238">
        <v>96</v>
      </c>
      <c r="AE8238">
        <v>31</v>
      </c>
      <c r="AF8238">
        <v>96</v>
      </c>
    </row>
    <row r="8239" spans="1:32" hidden="1" x14ac:dyDescent="0.25">
      <c r="A8239" t="s">
        <v>692</v>
      </c>
      <c r="B8239" t="s">
        <v>64</v>
      </c>
      <c r="C8239" t="s">
        <v>69</v>
      </c>
      <c r="D8239" t="s">
        <v>70</v>
      </c>
      <c r="E8239" s="67">
        <v>45261</v>
      </c>
      <c r="F8239" t="s">
        <v>725</v>
      </c>
      <c r="G8239" t="s">
        <v>725</v>
      </c>
      <c r="H8239">
        <v>60</v>
      </c>
      <c r="I8239">
        <v>57</v>
      </c>
      <c r="J8239">
        <v>117</v>
      </c>
      <c r="K8239">
        <v>169</v>
      </c>
      <c r="N8239">
        <v>18</v>
      </c>
      <c r="P8239">
        <v>125</v>
      </c>
      <c r="Q8239" t="s">
        <v>726</v>
      </c>
      <c r="R8239">
        <v>0</v>
      </c>
      <c r="S8239">
        <v>0</v>
      </c>
      <c r="T8239">
        <v>1</v>
      </c>
      <c r="U8239">
        <v>3</v>
      </c>
      <c r="V8239">
        <v>-0.91803278688524603</v>
      </c>
      <c r="W8239">
        <v>-4.8387096774193603E-2</v>
      </c>
      <c r="X8239">
        <v>61</v>
      </c>
      <c r="Y8239" t="s">
        <v>1539</v>
      </c>
      <c r="Z8239">
        <v>1</v>
      </c>
      <c r="AA8239">
        <v>0</v>
      </c>
      <c r="AB8239" t="s">
        <v>728</v>
      </c>
      <c r="AC8239" t="s">
        <v>726</v>
      </c>
      <c r="AD8239">
        <v>267</v>
      </c>
      <c r="AE8239">
        <v>14</v>
      </c>
      <c r="AF8239">
        <v>221</v>
      </c>
    </row>
    <row r="8240" spans="1:32" hidden="1" x14ac:dyDescent="0.25">
      <c r="A8240" t="s">
        <v>691</v>
      </c>
      <c r="B8240" t="s">
        <v>182</v>
      </c>
      <c r="C8240" t="s">
        <v>192</v>
      </c>
      <c r="D8240" t="s">
        <v>194</v>
      </c>
      <c r="E8240" s="67">
        <v>45261</v>
      </c>
      <c r="F8240" t="s">
        <v>725</v>
      </c>
      <c r="G8240" t="s">
        <v>725</v>
      </c>
      <c r="H8240">
        <v>30</v>
      </c>
      <c r="I8240">
        <v>600</v>
      </c>
      <c r="J8240">
        <v>85</v>
      </c>
      <c r="K8240">
        <v>126</v>
      </c>
      <c r="M8240">
        <v>545</v>
      </c>
      <c r="P8240">
        <v>113</v>
      </c>
      <c r="Q8240" t="s">
        <v>726</v>
      </c>
      <c r="R8240">
        <v>0</v>
      </c>
      <c r="S8240">
        <v>1</v>
      </c>
      <c r="T8240">
        <v>1</v>
      </c>
      <c r="U8240">
        <v>4</v>
      </c>
      <c r="V8240">
        <v>0</v>
      </c>
      <c r="W8240">
        <v>-1.2833333333333301</v>
      </c>
      <c r="X8240">
        <v>85</v>
      </c>
      <c r="Y8240" t="s">
        <v>1539</v>
      </c>
      <c r="Z8240">
        <v>1</v>
      </c>
      <c r="AA8240">
        <v>4.8230088495575218</v>
      </c>
      <c r="AB8240" t="s">
        <v>738</v>
      </c>
      <c r="AC8240" t="s">
        <v>726</v>
      </c>
      <c r="AD8240">
        <v>153</v>
      </c>
      <c r="AE8240">
        <v>30</v>
      </c>
      <c r="AF8240">
        <v>153</v>
      </c>
    </row>
    <row r="8241" spans="1:32" hidden="1" x14ac:dyDescent="0.25">
      <c r="A8241" t="s">
        <v>691</v>
      </c>
      <c r="B8241" t="s">
        <v>452</v>
      </c>
      <c r="C8241" t="s">
        <v>456</v>
      </c>
      <c r="D8241" t="s">
        <v>459</v>
      </c>
      <c r="E8241" s="67">
        <v>45261</v>
      </c>
      <c r="F8241" t="s">
        <v>725</v>
      </c>
      <c r="G8241" t="s">
        <v>725</v>
      </c>
      <c r="H8241">
        <v>21</v>
      </c>
      <c r="I8241">
        <v>375</v>
      </c>
      <c r="J8241">
        <v>142</v>
      </c>
      <c r="K8241">
        <v>142</v>
      </c>
      <c r="M8241">
        <v>254</v>
      </c>
      <c r="N8241">
        <v>2</v>
      </c>
      <c r="P8241">
        <v>85</v>
      </c>
      <c r="Q8241" t="s">
        <v>726</v>
      </c>
      <c r="R8241">
        <v>0</v>
      </c>
      <c r="S8241">
        <v>1</v>
      </c>
      <c r="T8241">
        <v>1</v>
      </c>
      <c r="U8241">
        <v>4</v>
      </c>
      <c r="V8241">
        <v>0</v>
      </c>
      <c r="W8241">
        <v>-0.33846153846153798</v>
      </c>
      <c r="X8241">
        <v>142</v>
      </c>
      <c r="Y8241" t="s">
        <v>1539</v>
      </c>
      <c r="Z8241">
        <v>1</v>
      </c>
      <c r="AA8241">
        <v>2.9882352941176471</v>
      </c>
      <c r="AB8241" t="s">
        <v>758</v>
      </c>
      <c r="AC8241" t="s">
        <v>726</v>
      </c>
      <c r="AD8241">
        <v>150</v>
      </c>
      <c r="AE8241">
        <v>21</v>
      </c>
      <c r="AF8241">
        <v>150</v>
      </c>
    </row>
    <row r="8242" spans="1:32" hidden="1" x14ac:dyDescent="0.25">
      <c r="A8242" t="s">
        <v>691</v>
      </c>
      <c r="B8242" t="s">
        <v>428</v>
      </c>
      <c r="C8242" t="s">
        <v>433</v>
      </c>
      <c r="D8242" t="s">
        <v>434</v>
      </c>
      <c r="E8242" s="67">
        <v>45261</v>
      </c>
      <c r="F8242" t="s">
        <v>725</v>
      </c>
      <c r="G8242" t="s">
        <v>725</v>
      </c>
      <c r="H8242">
        <v>50</v>
      </c>
      <c r="I8242">
        <v>150</v>
      </c>
      <c r="J8242">
        <v>150</v>
      </c>
      <c r="K8242">
        <v>150</v>
      </c>
      <c r="M8242">
        <v>50</v>
      </c>
      <c r="P8242">
        <v>202</v>
      </c>
      <c r="Q8242" t="s">
        <v>726</v>
      </c>
      <c r="R8242">
        <v>0</v>
      </c>
      <c r="S8242">
        <v>1</v>
      </c>
      <c r="T8242">
        <v>1</v>
      </c>
      <c r="U8242">
        <v>4</v>
      </c>
      <c r="V8242">
        <v>-0.92307692307692302</v>
      </c>
      <c r="W8242">
        <v>-1.8</v>
      </c>
      <c r="X8242">
        <v>78</v>
      </c>
      <c r="Y8242" t="s">
        <v>1539</v>
      </c>
      <c r="Z8242">
        <v>1</v>
      </c>
      <c r="AA8242">
        <v>0.24752475247524752</v>
      </c>
      <c r="AB8242" t="s">
        <v>732</v>
      </c>
      <c r="AC8242" t="s">
        <v>726</v>
      </c>
      <c r="AD8242">
        <v>175</v>
      </c>
      <c r="AE8242">
        <v>50</v>
      </c>
      <c r="AF8242">
        <v>1</v>
      </c>
    </row>
    <row r="8243" spans="1:32" hidden="1" x14ac:dyDescent="0.25">
      <c r="A8243" t="s">
        <v>691</v>
      </c>
      <c r="B8243" t="s">
        <v>351</v>
      </c>
      <c r="C8243" t="s">
        <v>355</v>
      </c>
      <c r="D8243" t="s">
        <v>72</v>
      </c>
      <c r="E8243" s="67">
        <v>45261</v>
      </c>
      <c r="F8243" t="s">
        <v>725</v>
      </c>
      <c r="G8243" t="s">
        <v>725</v>
      </c>
      <c r="H8243">
        <v>462</v>
      </c>
      <c r="I8243">
        <v>550</v>
      </c>
      <c r="J8243">
        <v>224</v>
      </c>
      <c r="K8243">
        <v>100</v>
      </c>
      <c r="M8243">
        <v>788</v>
      </c>
      <c r="P8243">
        <v>225</v>
      </c>
      <c r="Q8243" t="s">
        <v>726</v>
      </c>
      <c r="R8243">
        <v>0</v>
      </c>
      <c r="S8243">
        <v>1</v>
      </c>
      <c r="T8243">
        <v>1</v>
      </c>
      <c r="U8243">
        <v>4</v>
      </c>
      <c r="V8243">
        <v>-0.67164179104477595</v>
      </c>
      <c r="W8243">
        <v>-0.80701754385964897</v>
      </c>
      <c r="X8243">
        <v>134</v>
      </c>
      <c r="Y8243" t="s">
        <v>1539</v>
      </c>
      <c r="Z8243">
        <v>1</v>
      </c>
      <c r="AA8243">
        <v>3.5022222222222221</v>
      </c>
      <c r="AB8243" t="s">
        <v>758</v>
      </c>
      <c r="AC8243" t="s">
        <v>726</v>
      </c>
      <c r="AD8243">
        <v>283</v>
      </c>
      <c r="AE8243">
        <v>462</v>
      </c>
      <c r="AF8243">
        <v>163</v>
      </c>
    </row>
    <row r="8244" spans="1:32" hidden="1" x14ac:dyDescent="0.25">
      <c r="A8244" t="s">
        <v>692</v>
      </c>
      <c r="B8244" t="s">
        <v>64</v>
      </c>
      <c r="C8244" t="s">
        <v>1076</v>
      </c>
      <c r="D8244" t="s">
        <v>72</v>
      </c>
      <c r="E8244" s="67">
        <v>45261</v>
      </c>
      <c r="F8244" t="s">
        <v>725</v>
      </c>
      <c r="G8244" t="s">
        <v>725</v>
      </c>
      <c r="H8244">
        <v>233</v>
      </c>
      <c r="J8244">
        <v>180</v>
      </c>
      <c r="K8244">
        <v>150</v>
      </c>
      <c r="M8244">
        <v>53</v>
      </c>
      <c r="P8244">
        <v>146</v>
      </c>
      <c r="Q8244" t="s">
        <v>726</v>
      </c>
      <c r="R8244">
        <v>0</v>
      </c>
      <c r="S8244">
        <v>0</v>
      </c>
      <c r="T8244">
        <v>0</v>
      </c>
      <c r="U8244">
        <v>2</v>
      </c>
      <c r="V8244">
        <v>-1.4657534246575299</v>
      </c>
      <c r="W8244">
        <v>-1.6122448979591799</v>
      </c>
      <c r="X8244">
        <v>73</v>
      </c>
      <c r="Y8244" t="s">
        <v>1539</v>
      </c>
      <c r="Z8244">
        <v>1</v>
      </c>
      <c r="AA8244">
        <v>0.36301369863013699</v>
      </c>
      <c r="AB8244" t="s">
        <v>732</v>
      </c>
      <c r="AC8244" t="s">
        <v>726</v>
      </c>
      <c r="AD8244">
        <v>247</v>
      </c>
      <c r="AE8244">
        <v>126</v>
      </c>
      <c r="AF8244">
        <v>58</v>
      </c>
    </row>
    <row r="8245" spans="1:32" hidden="1" x14ac:dyDescent="0.25">
      <c r="A8245" t="s">
        <v>691</v>
      </c>
      <c r="B8245" t="s">
        <v>428</v>
      </c>
      <c r="C8245" t="s">
        <v>438</v>
      </c>
      <c r="D8245" t="s">
        <v>440</v>
      </c>
      <c r="E8245" s="67">
        <v>45261</v>
      </c>
      <c r="F8245" t="s">
        <v>725</v>
      </c>
      <c r="G8245" t="s">
        <v>725</v>
      </c>
      <c r="H8245">
        <v>339</v>
      </c>
      <c r="J8245">
        <v>123</v>
      </c>
      <c r="K8245">
        <v>110</v>
      </c>
      <c r="M8245">
        <v>216</v>
      </c>
      <c r="P8245">
        <v>120</v>
      </c>
      <c r="Q8245" t="s">
        <v>726</v>
      </c>
      <c r="R8245">
        <v>0</v>
      </c>
      <c r="S8245">
        <v>1</v>
      </c>
      <c r="T8245">
        <v>1</v>
      </c>
      <c r="U8245">
        <v>4</v>
      </c>
      <c r="V8245">
        <v>0</v>
      </c>
      <c r="W8245">
        <v>0.36458333333333298</v>
      </c>
      <c r="X8245">
        <v>123</v>
      </c>
      <c r="Y8245" t="s">
        <v>1539</v>
      </c>
      <c r="Z8245">
        <v>1</v>
      </c>
      <c r="AA8245">
        <v>1.8</v>
      </c>
      <c r="AB8245" t="s">
        <v>758</v>
      </c>
      <c r="AC8245" t="s">
        <v>726</v>
      </c>
      <c r="AD8245">
        <v>99</v>
      </c>
      <c r="AE8245">
        <v>339</v>
      </c>
      <c r="AF8245">
        <v>99</v>
      </c>
    </row>
    <row r="8246" spans="1:32" hidden="1" x14ac:dyDescent="0.25">
      <c r="A8246" t="s">
        <v>692</v>
      </c>
      <c r="B8246" t="s">
        <v>848</v>
      </c>
      <c r="C8246" t="s">
        <v>1077</v>
      </c>
      <c r="D8246" t="s">
        <v>1078</v>
      </c>
      <c r="E8246" s="67">
        <v>45261</v>
      </c>
      <c r="F8246" t="s">
        <v>725</v>
      </c>
      <c r="G8246" t="s">
        <v>725</v>
      </c>
      <c r="K8246">
        <v>250</v>
      </c>
      <c r="N8246">
        <v>20</v>
      </c>
      <c r="P8246">
        <v>16</v>
      </c>
      <c r="Q8246" t="s">
        <v>726</v>
      </c>
      <c r="R8246">
        <v>0</v>
      </c>
      <c r="S8246">
        <v>1</v>
      </c>
      <c r="T8246">
        <v>1</v>
      </c>
      <c r="U8246">
        <v>4</v>
      </c>
      <c r="Y8246" t="s">
        <v>1539</v>
      </c>
      <c r="Z8246">
        <v>0</v>
      </c>
      <c r="AA8246">
        <v>0</v>
      </c>
      <c r="AB8246" t="s">
        <v>734</v>
      </c>
      <c r="AC8246" t="s">
        <v>734</v>
      </c>
      <c r="AD8246">
        <v>100</v>
      </c>
      <c r="AF8246">
        <v>112</v>
      </c>
    </row>
    <row r="8247" spans="1:32" hidden="1" x14ac:dyDescent="0.25">
      <c r="A8247" t="s">
        <v>692</v>
      </c>
      <c r="B8247" t="s">
        <v>838</v>
      </c>
      <c r="C8247" t="s">
        <v>1079</v>
      </c>
      <c r="D8247" t="s">
        <v>1080</v>
      </c>
      <c r="E8247" s="67">
        <v>45261</v>
      </c>
      <c r="F8247" t="s">
        <v>725</v>
      </c>
      <c r="G8247" t="s">
        <v>725</v>
      </c>
      <c r="H8247">
        <v>200</v>
      </c>
      <c r="I8247">
        <v>375</v>
      </c>
      <c r="J8247">
        <v>269</v>
      </c>
      <c r="M8247">
        <v>306</v>
      </c>
      <c r="P8247">
        <v>181</v>
      </c>
      <c r="Q8247" t="s">
        <v>726</v>
      </c>
      <c r="R8247">
        <v>1</v>
      </c>
      <c r="S8247">
        <v>0</v>
      </c>
      <c r="T8247">
        <v>0</v>
      </c>
      <c r="U8247">
        <v>0</v>
      </c>
      <c r="V8247">
        <v>-0.58235294117647096</v>
      </c>
      <c r="W8247">
        <v>0.48427672955974799</v>
      </c>
      <c r="X8247">
        <v>170</v>
      </c>
      <c r="Y8247" t="s">
        <v>1539</v>
      </c>
      <c r="Z8247">
        <v>1</v>
      </c>
      <c r="AA8247">
        <v>1.6906077348066297</v>
      </c>
      <c r="AB8247" t="s">
        <v>758</v>
      </c>
      <c r="AC8247" t="s">
        <v>726</v>
      </c>
      <c r="AD8247">
        <v>333</v>
      </c>
      <c r="AE8247">
        <v>200</v>
      </c>
      <c r="AF8247">
        <v>213</v>
      </c>
    </row>
    <row r="8248" spans="1:32" hidden="1" x14ac:dyDescent="0.25">
      <c r="A8248" t="s">
        <v>692</v>
      </c>
      <c r="B8248" t="s">
        <v>887</v>
      </c>
      <c r="C8248" t="s">
        <v>1081</v>
      </c>
      <c r="D8248" t="s">
        <v>1082</v>
      </c>
      <c r="E8248" s="67">
        <v>45261</v>
      </c>
      <c r="Q8248" t="s">
        <v>733</v>
      </c>
      <c r="R8248">
        <v>1</v>
      </c>
      <c r="S8248">
        <v>0</v>
      </c>
      <c r="T8248">
        <v>0</v>
      </c>
      <c r="U8248">
        <v>0</v>
      </c>
      <c r="Y8248" t="s">
        <v>1539</v>
      </c>
      <c r="Z8248">
        <v>0</v>
      </c>
      <c r="AA8248">
        <v>0</v>
      </c>
      <c r="AB8248" t="s">
        <v>734</v>
      </c>
      <c r="AC8248" t="s">
        <v>734</v>
      </c>
    </row>
    <row r="8249" spans="1:32" hidden="1" x14ac:dyDescent="0.25">
      <c r="A8249" t="s">
        <v>692</v>
      </c>
      <c r="B8249" t="s">
        <v>986</v>
      </c>
      <c r="C8249" t="s">
        <v>1083</v>
      </c>
      <c r="D8249" t="s">
        <v>1084</v>
      </c>
      <c r="E8249" s="67">
        <v>45261</v>
      </c>
      <c r="F8249" t="s">
        <v>725</v>
      </c>
      <c r="G8249" t="s">
        <v>725</v>
      </c>
      <c r="H8249">
        <v>292</v>
      </c>
      <c r="J8249">
        <v>143</v>
      </c>
      <c r="K8249">
        <v>45</v>
      </c>
      <c r="M8249">
        <v>149</v>
      </c>
      <c r="P8249">
        <v>107</v>
      </c>
      <c r="Q8249" t="s">
        <v>726</v>
      </c>
      <c r="R8249">
        <v>0</v>
      </c>
      <c r="S8249">
        <v>0</v>
      </c>
      <c r="T8249">
        <v>0</v>
      </c>
      <c r="U8249">
        <v>2</v>
      </c>
      <c r="V8249">
        <v>-0.375</v>
      </c>
      <c r="W8249">
        <v>0.9</v>
      </c>
      <c r="X8249">
        <v>104</v>
      </c>
      <c r="Y8249" t="s">
        <v>1539</v>
      </c>
      <c r="Z8249">
        <v>1</v>
      </c>
      <c r="AA8249">
        <v>1.3925233644859814</v>
      </c>
      <c r="AB8249" t="s">
        <v>758</v>
      </c>
      <c r="AC8249" t="s">
        <v>726</v>
      </c>
      <c r="AD8249">
        <v>198</v>
      </c>
      <c r="AE8249">
        <v>292</v>
      </c>
      <c r="AF8249">
        <v>120</v>
      </c>
    </row>
    <row r="8250" spans="1:32" hidden="1" x14ac:dyDescent="0.25">
      <c r="A8250" t="s">
        <v>692</v>
      </c>
      <c r="B8250" t="s">
        <v>741</v>
      </c>
      <c r="C8250" t="s">
        <v>1085</v>
      </c>
      <c r="D8250" t="s">
        <v>1086</v>
      </c>
      <c r="E8250" s="67">
        <v>45261</v>
      </c>
      <c r="F8250" t="s">
        <v>725</v>
      </c>
      <c r="G8250" t="s">
        <v>725</v>
      </c>
      <c r="H8250">
        <v>347</v>
      </c>
      <c r="J8250">
        <v>243</v>
      </c>
      <c r="K8250">
        <v>250</v>
      </c>
      <c r="M8250">
        <v>104</v>
      </c>
      <c r="P8250">
        <v>182</v>
      </c>
      <c r="Q8250" t="s">
        <v>726</v>
      </c>
      <c r="R8250">
        <v>0</v>
      </c>
      <c r="S8250">
        <v>0</v>
      </c>
      <c r="T8250">
        <v>0</v>
      </c>
      <c r="U8250">
        <v>2</v>
      </c>
      <c r="V8250">
        <v>-1.25</v>
      </c>
      <c r="W8250">
        <v>0.35897435897435898</v>
      </c>
      <c r="X8250">
        <v>108</v>
      </c>
      <c r="Y8250" t="s">
        <v>1539</v>
      </c>
      <c r="Z8250">
        <v>1</v>
      </c>
      <c r="AA8250">
        <v>0.5714285714285714</v>
      </c>
      <c r="AB8250" t="s">
        <v>732</v>
      </c>
      <c r="AC8250" t="s">
        <v>726</v>
      </c>
      <c r="AD8250">
        <v>207</v>
      </c>
      <c r="AE8250">
        <v>347</v>
      </c>
      <c r="AF8250">
        <v>229</v>
      </c>
    </row>
    <row r="8251" spans="1:32" hidden="1" x14ac:dyDescent="0.25">
      <c r="A8251" t="s">
        <v>692</v>
      </c>
      <c r="B8251" t="s">
        <v>817</v>
      </c>
      <c r="C8251" t="s">
        <v>1087</v>
      </c>
      <c r="D8251" t="s">
        <v>1088</v>
      </c>
      <c r="E8251" s="67">
        <v>45261</v>
      </c>
      <c r="F8251" t="s">
        <v>725</v>
      </c>
      <c r="G8251" t="s">
        <v>725</v>
      </c>
      <c r="H8251">
        <v>10</v>
      </c>
      <c r="I8251">
        <v>50</v>
      </c>
      <c r="J8251">
        <v>49</v>
      </c>
      <c r="K8251">
        <v>63</v>
      </c>
      <c r="M8251">
        <v>11</v>
      </c>
      <c r="P8251">
        <v>58</v>
      </c>
      <c r="Q8251" t="s">
        <v>726</v>
      </c>
      <c r="R8251">
        <v>0</v>
      </c>
      <c r="S8251">
        <v>0</v>
      </c>
      <c r="T8251">
        <v>1</v>
      </c>
      <c r="U8251">
        <v>3</v>
      </c>
      <c r="V8251">
        <v>-2.0833333333333301E-2</v>
      </c>
      <c r="W8251">
        <v>-0.80645161290322598</v>
      </c>
      <c r="X8251">
        <v>48</v>
      </c>
      <c r="Y8251" t="s">
        <v>1539</v>
      </c>
      <c r="Z8251">
        <v>1</v>
      </c>
      <c r="AA8251">
        <v>0.18965517241379309</v>
      </c>
      <c r="AB8251" t="s">
        <v>732</v>
      </c>
      <c r="AC8251" t="s">
        <v>726</v>
      </c>
      <c r="AD8251">
        <v>82</v>
      </c>
      <c r="AE8251">
        <v>10</v>
      </c>
      <c r="AF8251">
        <v>82</v>
      </c>
    </row>
    <row r="8252" spans="1:32" hidden="1" x14ac:dyDescent="0.25">
      <c r="A8252" t="s">
        <v>692</v>
      </c>
      <c r="B8252" t="s">
        <v>741</v>
      </c>
      <c r="C8252" t="s">
        <v>1089</v>
      </c>
      <c r="D8252" t="s">
        <v>1090</v>
      </c>
      <c r="E8252" s="67">
        <v>45261</v>
      </c>
      <c r="F8252" t="s">
        <v>725</v>
      </c>
      <c r="G8252" t="s">
        <v>725</v>
      </c>
      <c r="J8252">
        <v>45</v>
      </c>
      <c r="K8252">
        <v>50</v>
      </c>
      <c r="M8252">
        <v>312</v>
      </c>
      <c r="P8252">
        <v>39</v>
      </c>
      <c r="Q8252" t="s">
        <v>726</v>
      </c>
      <c r="R8252">
        <v>0</v>
      </c>
      <c r="S8252">
        <v>0</v>
      </c>
      <c r="T8252">
        <v>0</v>
      </c>
      <c r="U8252">
        <v>1</v>
      </c>
      <c r="V8252">
        <v>-4</v>
      </c>
      <c r="W8252">
        <v>-2</v>
      </c>
      <c r="X8252">
        <v>9</v>
      </c>
      <c r="Y8252" t="s">
        <v>1539</v>
      </c>
      <c r="Z8252">
        <v>1</v>
      </c>
      <c r="AA8252">
        <v>8</v>
      </c>
      <c r="AB8252" t="s">
        <v>738</v>
      </c>
      <c r="AC8252" t="s">
        <v>733</v>
      </c>
      <c r="AD8252">
        <v>90</v>
      </c>
      <c r="AE8252">
        <v>357</v>
      </c>
      <c r="AF8252">
        <v>54</v>
      </c>
    </row>
    <row r="8253" spans="1:32" hidden="1" x14ac:dyDescent="0.25">
      <c r="A8253" t="s">
        <v>692</v>
      </c>
      <c r="B8253" t="s">
        <v>735</v>
      </c>
      <c r="C8253" t="s">
        <v>1091</v>
      </c>
      <c r="D8253" t="s">
        <v>1092</v>
      </c>
      <c r="E8253" s="67">
        <v>45261</v>
      </c>
      <c r="Q8253" t="s">
        <v>733</v>
      </c>
      <c r="R8253">
        <v>1</v>
      </c>
      <c r="S8253">
        <v>0</v>
      </c>
      <c r="T8253">
        <v>0</v>
      </c>
      <c r="U8253">
        <v>0</v>
      </c>
      <c r="Y8253" t="s">
        <v>1539</v>
      </c>
      <c r="Z8253">
        <v>0</v>
      </c>
      <c r="AA8253">
        <v>0</v>
      </c>
      <c r="AB8253" t="s">
        <v>734</v>
      </c>
      <c r="AC8253" t="s">
        <v>734</v>
      </c>
    </row>
    <row r="8254" spans="1:32" hidden="1" x14ac:dyDescent="0.25">
      <c r="A8254" t="s">
        <v>692</v>
      </c>
      <c r="B8254" t="s">
        <v>741</v>
      </c>
      <c r="C8254" t="s">
        <v>1093</v>
      </c>
      <c r="D8254" t="s">
        <v>1094</v>
      </c>
      <c r="E8254" s="67">
        <v>45261</v>
      </c>
      <c r="Q8254" t="s">
        <v>733</v>
      </c>
      <c r="R8254">
        <v>1</v>
      </c>
      <c r="S8254">
        <v>0</v>
      </c>
      <c r="T8254">
        <v>0</v>
      </c>
      <c r="U8254">
        <v>0</v>
      </c>
      <c r="Y8254" t="s">
        <v>1539</v>
      </c>
      <c r="Z8254">
        <v>0</v>
      </c>
      <c r="AA8254">
        <v>0</v>
      </c>
      <c r="AB8254" t="s">
        <v>734</v>
      </c>
      <c r="AC8254" t="s">
        <v>734</v>
      </c>
    </row>
    <row r="8255" spans="1:32" hidden="1" x14ac:dyDescent="0.25">
      <c r="A8255" t="s">
        <v>692</v>
      </c>
      <c r="B8255" t="s">
        <v>899</v>
      </c>
      <c r="C8255" t="s">
        <v>1095</v>
      </c>
      <c r="D8255" t="s">
        <v>1096</v>
      </c>
      <c r="E8255" s="67">
        <v>45261</v>
      </c>
      <c r="F8255" t="s">
        <v>725</v>
      </c>
      <c r="G8255" t="s">
        <v>725</v>
      </c>
      <c r="H8255">
        <v>256</v>
      </c>
      <c r="J8255">
        <v>25</v>
      </c>
      <c r="K8255">
        <v>24</v>
      </c>
      <c r="M8255">
        <v>231</v>
      </c>
      <c r="P8255">
        <v>37</v>
      </c>
      <c r="Q8255" t="s">
        <v>726</v>
      </c>
      <c r="R8255">
        <v>0</v>
      </c>
      <c r="S8255">
        <v>1</v>
      </c>
      <c r="T8255">
        <v>1</v>
      </c>
      <c r="U8255">
        <v>4</v>
      </c>
      <c r="V8255">
        <v>0</v>
      </c>
      <c r="W8255">
        <v>0.28000000000000003</v>
      </c>
      <c r="X8255">
        <v>25</v>
      </c>
      <c r="Y8255" t="s">
        <v>1539</v>
      </c>
      <c r="Z8255">
        <v>1</v>
      </c>
      <c r="AA8255">
        <v>6.243243243243243</v>
      </c>
      <c r="AB8255" t="s">
        <v>738</v>
      </c>
      <c r="AC8255" t="s">
        <v>726</v>
      </c>
      <c r="AD8255">
        <v>11</v>
      </c>
      <c r="AE8255">
        <v>256</v>
      </c>
      <c r="AF8255">
        <v>10</v>
      </c>
    </row>
    <row r="8256" spans="1:32" hidden="1" x14ac:dyDescent="0.25">
      <c r="A8256" t="s">
        <v>692</v>
      </c>
      <c r="B8256" t="s">
        <v>752</v>
      </c>
      <c r="C8256" t="s">
        <v>1097</v>
      </c>
      <c r="D8256" t="s">
        <v>1098</v>
      </c>
      <c r="E8256" s="67">
        <v>45261</v>
      </c>
      <c r="F8256" t="s">
        <v>725</v>
      </c>
      <c r="G8256" t="s">
        <v>725</v>
      </c>
      <c r="H8256">
        <v>640</v>
      </c>
      <c r="J8256">
        <v>235</v>
      </c>
      <c r="K8256">
        <v>217</v>
      </c>
      <c r="M8256">
        <v>404</v>
      </c>
      <c r="P8256">
        <v>221</v>
      </c>
      <c r="Q8256" t="s">
        <v>726</v>
      </c>
      <c r="R8256">
        <v>0</v>
      </c>
      <c r="S8256">
        <v>1</v>
      </c>
      <c r="T8256">
        <v>1</v>
      </c>
      <c r="U8256">
        <v>4</v>
      </c>
      <c r="V8256">
        <v>-0.29120879120879101</v>
      </c>
      <c r="W8256">
        <v>-1.48837209302326</v>
      </c>
      <c r="X8256">
        <v>182</v>
      </c>
      <c r="Y8256" t="s">
        <v>1539</v>
      </c>
      <c r="Z8256">
        <v>1</v>
      </c>
      <c r="AA8256">
        <v>1.8280542986425339</v>
      </c>
      <c r="AB8256" t="s">
        <v>758</v>
      </c>
      <c r="AC8256" t="s">
        <v>733</v>
      </c>
      <c r="AD8256">
        <v>276</v>
      </c>
      <c r="AE8256">
        <v>640</v>
      </c>
      <c r="AF8256">
        <v>231</v>
      </c>
    </row>
    <row r="8257" spans="1:32" hidden="1" x14ac:dyDescent="0.25">
      <c r="A8257" t="s">
        <v>692</v>
      </c>
      <c r="B8257" t="s">
        <v>794</v>
      </c>
      <c r="C8257" t="s">
        <v>862</v>
      </c>
      <c r="D8257" t="s">
        <v>1099</v>
      </c>
      <c r="E8257" s="67">
        <v>45261</v>
      </c>
      <c r="F8257" t="s">
        <v>725</v>
      </c>
      <c r="G8257" t="s">
        <v>725</v>
      </c>
      <c r="H8257">
        <v>212</v>
      </c>
      <c r="J8257">
        <v>30</v>
      </c>
      <c r="K8257">
        <v>40</v>
      </c>
      <c r="M8257">
        <v>182</v>
      </c>
      <c r="P8257">
        <v>25</v>
      </c>
      <c r="Q8257" t="s">
        <v>726</v>
      </c>
      <c r="R8257">
        <v>0</v>
      </c>
      <c r="S8257">
        <v>1</v>
      </c>
      <c r="T8257">
        <v>1</v>
      </c>
      <c r="U8257">
        <v>4</v>
      </c>
      <c r="V8257">
        <v>0</v>
      </c>
      <c r="W8257">
        <v>-0.22222222222222199</v>
      </c>
      <c r="X8257">
        <v>30</v>
      </c>
      <c r="Y8257" t="s">
        <v>1539</v>
      </c>
      <c r="Z8257">
        <v>1</v>
      </c>
      <c r="AA8257">
        <v>7.28</v>
      </c>
      <c r="AB8257" t="s">
        <v>738</v>
      </c>
      <c r="AC8257" t="s">
        <v>726</v>
      </c>
      <c r="AD8257">
        <v>60</v>
      </c>
      <c r="AE8257">
        <v>212</v>
      </c>
      <c r="AF8257">
        <v>60</v>
      </c>
    </row>
    <row r="8258" spans="1:32" hidden="1" x14ac:dyDescent="0.25">
      <c r="A8258" t="s">
        <v>692</v>
      </c>
      <c r="B8258" t="s">
        <v>741</v>
      </c>
      <c r="C8258" t="s">
        <v>1100</v>
      </c>
      <c r="D8258" t="s">
        <v>1101</v>
      </c>
      <c r="E8258" s="67">
        <v>45261</v>
      </c>
      <c r="F8258" t="s">
        <v>725</v>
      </c>
      <c r="G8258" t="s">
        <v>725</v>
      </c>
      <c r="H8258">
        <v>217</v>
      </c>
      <c r="J8258">
        <v>204</v>
      </c>
      <c r="K8258">
        <v>246</v>
      </c>
      <c r="M8258">
        <v>13</v>
      </c>
      <c r="P8258">
        <v>143</v>
      </c>
      <c r="Q8258" t="s">
        <v>726</v>
      </c>
      <c r="R8258">
        <v>0</v>
      </c>
      <c r="S8258">
        <v>0</v>
      </c>
      <c r="T8258">
        <v>1</v>
      </c>
      <c r="U8258">
        <v>3</v>
      </c>
      <c r="V8258">
        <v>-0.581395348837209</v>
      </c>
      <c r="W8258">
        <v>0.16393442622950799</v>
      </c>
      <c r="X8258">
        <v>129</v>
      </c>
      <c r="Y8258" t="s">
        <v>1539</v>
      </c>
      <c r="Z8258">
        <v>1</v>
      </c>
      <c r="AA8258">
        <v>9.0909090909090912E-2</v>
      </c>
      <c r="AB8258" t="s">
        <v>732</v>
      </c>
      <c r="AC8258" t="s">
        <v>726</v>
      </c>
      <c r="AD8258">
        <v>230</v>
      </c>
      <c r="AE8258">
        <v>217</v>
      </c>
      <c r="AF8258">
        <v>165</v>
      </c>
    </row>
    <row r="8259" spans="1:32" hidden="1" x14ac:dyDescent="0.25">
      <c r="A8259" t="s">
        <v>691</v>
      </c>
      <c r="B8259" t="s">
        <v>238</v>
      </c>
      <c r="C8259" t="s">
        <v>270</v>
      </c>
      <c r="D8259" t="s">
        <v>272</v>
      </c>
      <c r="E8259" s="67">
        <v>45261</v>
      </c>
      <c r="F8259" t="s">
        <v>725</v>
      </c>
      <c r="G8259" t="s">
        <v>725</v>
      </c>
      <c r="I8259">
        <v>250</v>
      </c>
      <c r="J8259">
        <v>14</v>
      </c>
      <c r="K8259">
        <v>78</v>
      </c>
      <c r="M8259">
        <v>236</v>
      </c>
      <c r="P8259">
        <v>13</v>
      </c>
      <c r="Q8259" t="s">
        <v>726</v>
      </c>
      <c r="R8259">
        <v>0</v>
      </c>
      <c r="S8259">
        <v>0</v>
      </c>
      <c r="T8259">
        <v>1</v>
      </c>
      <c r="U8259">
        <v>3</v>
      </c>
      <c r="V8259">
        <v>0</v>
      </c>
      <c r="W8259">
        <v>-20.5</v>
      </c>
      <c r="X8259">
        <v>14</v>
      </c>
      <c r="Y8259" t="s">
        <v>1539</v>
      </c>
      <c r="Z8259">
        <v>1</v>
      </c>
      <c r="AA8259">
        <v>18.153846153846153</v>
      </c>
      <c r="AB8259" t="s">
        <v>738</v>
      </c>
      <c r="AC8259" t="s">
        <v>726</v>
      </c>
      <c r="AD8259">
        <v>34</v>
      </c>
      <c r="AF8259">
        <v>34</v>
      </c>
    </row>
    <row r="8260" spans="1:32" hidden="1" x14ac:dyDescent="0.25">
      <c r="A8260" t="s">
        <v>691</v>
      </c>
      <c r="B8260" t="s">
        <v>303</v>
      </c>
      <c r="C8260" t="s">
        <v>320</v>
      </c>
      <c r="D8260" t="s">
        <v>322</v>
      </c>
      <c r="E8260" s="67">
        <v>45261</v>
      </c>
      <c r="F8260" t="s">
        <v>725</v>
      </c>
      <c r="G8260" t="s">
        <v>725</v>
      </c>
      <c r="I8260">
        <v>100</v>
      </c>
      <c r="J8260">
        <v>56</v>
      </c>
      <c r="K8260">
        <v>300</v>
      </c>
      <c r="M8260">
        <v>44</v>
      </c>
      <c r="N8260">
        <v>15</v>
      </c>
      <c r="P8260">
        <v>149</v>
      </c>
      <c r="Q8260" t="s">
        <v>726</v>
      </c>
      <c r="R8260">
        <v>0</v>
      </c>
      <c r="S8260">
        <v>1</v>
      </c>
      <c r="T8260">
        <v>1</v>
      </c>
      <c r="U8260">
        <v>4</v>
      </c>
      <c r="V8260">
        <v>1.7543859649122799E-2</v>
      </c>
      <c r="W8260">
        <v>0</v>
      </c>
      <c r="X8260">
        <v>57</v>
      </c>
      <c r="Y8260" t="s">
        <v>1539</v>
      </c>
      <c r="Z8260">
        <v>1</v>
      </c>
      <c r="AA8260">
        <v>0.29530201342281881</v>
      </c>
      <c r="AB8260" t="s">
        <v>732</v>
      </c>
      <c r="AC8260" t="s">
        <v>726</v>
      </c>
      <c r="AD8260">
        <v>119</v>
      </c>
    </row>
    <row r="8261" spans="1:32" hidden="1" x14ac:dyDescent="0.25">
      <c r="A8261" t="s">
        <v>692</v>
      </c>
      <c r="B8261" t="s">
        <v>752</v>
      </c>
      <c r="C8261" t="s">
        <v>1102</v>
      </c>
      <c r="D8261" t="s">
        <v>1103</v>
      </c>
      <c r="E8261" s="67">
        <v>45261</v>
      </c>
      <c r="F8261" t="s">
        <v>725</v>
      </c>
      <c r="G8261" t="s">
        <v>725</v>
      </c>
      <c r="H8261">
        <v>339</v>
      </c>
      <c r="I8261">
        <v>976</v>
      </c>
      <c r="J8261">
        <v>102</v>
      </c>
      <c r="K8261">
        <v>161</v>
      </c>
      <c r="M8261">
        <v>1213</v>
      </c>
      <c r="P8261">
        <v>93</v>
      </c>
      <c r="Q8261" t="s">
        <v>726</v>
      </c>
      <c r="R8261">
        <v>0</v>
      </c>
      <c r="S8261">
        <v>1</v>
      </c>
      <c r="T8261">
        <v>1</v>
      </c>
      <c r="U8261">
        <v>4</v>
      </c>
      <c r="V8261">
        <v>0</v>
      </c>
      <c r="W8261">
        <v>0.58974358974358998</v>
      </c>
      <c r="X8261">
        <v>102</v>
      </c>
      <c r="Y8261" t="s">
        <v>1539</v>
      </c>
      <c r="Z8261">
        <v>1</v>
      </c>
      <c r="AA8261">
        <v>13.043010752688172</v>
      </c>
      <c r="AB8261" t="s">
        <v>738</v>
      </c>
      <c r="AC8261" t="s">
        <v>726</v>
      </c>
      <c r="AD8261">
        <v>141</v>
      </c>
      <c r="AE8261">
        <v>339</v>
      </c>
      <c r="AF8261">
        <v>144</v>
      </c>
    </row>
    <row r="8262" spans="1:32" hidden="1" x14ac:dyDescent="0.25">
      <c r="A8262" t="s">
        <v>692</v>
      </c>
      <c r="B8262" t="s">
        <v>991</v>
      </c>
      <c r="C8262" t="s">
        <v>1104</v>
      </c>
      <c r="D8262" t="s">
        <v>1105</v>
      </c>
      <c r="E8262" s="67">
        <v>45261</v>
      </c>
      <c r="F8262" t="s">
        <v>725</v>
      </c>
      <c r="G8262" t="s">
        <v>725</v>
      </c>
      <c r="H8262">
        <v>348</v>
      </c>
      <c r="J8262">
        <v>53</v>
      </c>
      <c r="K8262">
        <v>200</v>
      </c>
      <c r="M8262">
        <v>295</v>
      </c>
      <c r="P8262">
        <v>62</v>
      </c>
      <c r="Q8262" t="s">
        <v>726</v>
      </c>
      <c r="R8262">
        <v>0</v>
      </c>
      <c r="S8262">
        <v>0</v>
      </c>
      <c r="T8262">
        <v>1</v>
      </c>
      <c r="U8262">
        <v>3</v>
      </c>
      <c r="V8262">
        <v>0</v>
      </c>
      <c r="W8262">
        <v>-3</v>
      </c>
      <c r="X8262">
        <v>53</v>
      </c>
      <c r="Y8262" t="s">
        <v>1539</v>
      </c>
      <c r="Z8262">
        <v>1</v>
      </c>
      <c r="AA8262">
        <v>4.758064516129032</v>
      </c>
      <c r="AB8262" t="s">
        <v>738</v>
      </c>
      <c r="AC8262" t="s">
        <v>726</v>
      </c>
      <c r="AD8262">
        <v>217</v>
      </c>
      <c r="AE8262">
        <v>848</v>
      </c>
      <c r="AF8262">
        <v>114</v>
      </c>
    </row>
    <row r="8263" spans="1:32" hidden="1" x14ac:dyDescent="0.25">
      <c r="A8263" t="s">
        <v>692</v>
      </c>
      <c r="B8263" t="s">
        <v>741</v>
      </c>
      <c r="C8263" t="s">
        <v>1089</v>
      </c>
      <c r="D8263" t="s">
        <v>1106</v>
      </c>
      <c r="E8263" s="67">
        <v>45261</v>
      </c>
      <c r="Q8263" t="s">
        <v>733</v>
      </c>
      <c r="R8263">
        <v>1</v>
      </c>
      <c r="S8263">
        <v>0</v>
      </c>
      <c r="T8263">
        <v>0</v>
      </c>
      <c r="U8263">
        <v>0</v>
      </c>
      <c r="Y8263" t="s">
        <v>1539</v>
      </c>
      <c r="Z8263">
        <v>0</v>
      </c>
      <c r="AA8263">
        <v>0</v>
      </c>
      <c r="AB8263" t="s">
        <v>734</v>
      </c>
      <c r="AC8263" t="s">
        <v>734</v>
      </c>
    </row>
    <row r="8264" spans="1:32" hidden="1" x14ac:dyDescent="0.25">
      <c r="A8264" t="s">
        <v>692</v>
      </c>
      <c r="B8264" t="s">
        <v>991</v>
      </c>
      <c r="C8264" t="s">
        <v>1107</v>
      </c>
      <c r="D8264" t="s">
        <v>1108</v>
      </c>
      <c r="E8264" s="67">
        <v>45261</v>
      </c>
      <c r="F8264" t="s">
        <v>725</v>
      </c>
      <c r="G8264" t="s">
        <v>725</v>
      </c>
      <c r="H8264">
        <v>1200</v>
      </c>
      <c r="J8264">
        <v>197</v>
      </c>
      <c r="K8264">
        <v>200</v>
      </c>
      <c r="M8264">
        <v>1003</v>
      </c>
      <c r="P8264">
        <v>143</v>
      </c>
      <c r="Q8264" t="s">
        <v>726</v>
      </c>
      <c r="R8264">
        <v>0</v>
      </c>
      <c r="S8264">
        <v>1</v>
      </c>
      <c r="T8264">
        <v>1</v>
      </c>
      <c r="U8264">
        <v>4</v>
      </c>
      <c r="V8264">
        <v>-0.72807017543859598</v>
      </c>
      <c r="W8264">
        <v>-1.109375</v>
      </c>
      <c r="X8264">
        <v>114</v>
      </c>
      <c r="Y8264" t="s">
        <v>1539</v>
      </c>
      <c r="Z8264">
        <v>1</v>
      </c>
      <c r="AA8264">
        <v>7.0139860139860142</v>
      </c>
      <c r="AB8264" t="s">
        <v>738</v>
      </c>
      <c r="AC8264" t="s">
        <v>726</v>
      </c>
      <c r="AD8264">
        <v>215</v>
      </c>
      <c r="AE8264">
        <v>1200</v>
      </c>
      <c r="AF8264">
        <v>164</v>
      </c>
    </row>
    <row r="8265" spans="1:32" hidden="1" x14ac:dyDescent="0.25">
      <c r="A8265" t="s">
        <v>692</v>
      </c>
      <c r="B8265" t="s">
        <v>747</v>
      </c>
      <c r="C8265" t="s">
        <v>1109</v>
      </c>
      <c r="D8265" t="s">
        <v>1110</v>
      </c>
      <c r="E8265" s="67">
        <v>45261</v>
      </c>
      <c r="F8265" t="s">
        <v>725</v>
      </c>
      <c r="G8265" t="s">
        <v>725</v>
      </c>
      <c r="H8265">
        <v>570</v>
      </c>
      <c r="J8265">
        <v>144</v>
      </c>
      <c r="K8265">
        <v>297</v>
      </c>
      <c r="M8265">
        <v>426</v>
      </c>
      <c r="P8265">
        <v>72</v>
      </c>
      <c r="Q8265" t="s">
        <v>726</v>
      </c>
      <c r="R8265">
        <v>0</v>
      </c>
      <c r="S8265">
        <v>1</v>
      </c>
      <c r="T8265">
        <v>1</v>
      </c>
      <c r="U8265">
        <v>4</v>
      </c>
      <c r="V8265">
        <v>-2.0638297872340399</v>
      </c>
      <c r="W8265">
        <v>-2.3333333333333299</v>
      </c>
      <c r="X8265">
        <v>47</v>
      </c>
      <c r="Y8265" t="s">
        <v>1539</v>
      </c>
      <c r="Z8265">
        <v>1</v>
      </c>
      <c r="AA8265">
        <v>5.916666666666667</v>
      </c>
      <c r="AB8265" t="s">
        <v>738</v>
      </c>
      <c r="AC8265" t="s">
        <v>726</v>
      </c>
      <c r="AD8265">
        <v>225</v>
      </c>
      <c r="AE8265">
        <v>570</v>
      </c>
      <c r="AF8265">
        <v>121</v>
      </c>
    </row>
    <row r="8266" spans="1:32" hidden="1" x14ac:dyDescent="0.25">
      <c r="A8266" t="s">
        <v>692</v>
      </c>
      <c r="B8266" t="s">
        <v>64</v>
      </c>
      <c r="C8266" t="s">
        <v>67</v>
      </c>
      <c r="D8266" t="s">
        <v>73</v>
      </c>
      <c r="E8266" s="67">
        <v>45261</v>
      </c>
      <c r="F8266" t="s">
        <v>725</v>
      </c>
      <c r="G8266" t="s">
        <v>725</v>
      </c>
      <c r="H8266">
        <v>12</v>
      </c>
      <c r="I8266">
        <v>275</v>
      </c>
      <c r="J8266">
        <v>257</v>
      </c>
      <c r="K8266">
        <v>265</v>
      </c>
      <c r="M8266">
        <v>30</v>
      </c>
      <c r="P8266">
        <v>203</v>
      </c>
      <c r="Q8266" t="s">
        <v>726</v>
      </c>
      <c r="R8266">
        <v>0</v>
      </c>
      <c r="S8266">
        <v>1</v>
      </c>
      <c r="T8266">
        <v>1</v>
      </c>
      <c r="U8266">
        <v>4</v>
      </c>
      <c r="V8266">
        <v>-1.056</v>
      </c>
      <c r="W8266">
        <v>-1.0408163265306101</v>
      </c>
      <c r="X8266">
        <v>125</v>
      </c>
      <c r="Y8266" t="s">
        <v>1539</v>
      </c>
      <c r="Z8266">
        <v>1</v>
      </c>
      <c r="AA8266">
        <v>0.14778325123152711</v>
      </c>
      <c r="AB8266" t="s">
        <v>732</v>
      </c>
      <c r="AC8266" t="s">
        <v>726</v>
      </c>
      <c r="AD8266">
        <v>450</v>
      </c>
      <c r="AE8266">
        <v>15</v>
      </c>
      <c r="AF8266">
        <v>219</v>
      </c>
    </row>
    <row r="8267" spans="1:32" hidden="1" x14ac:dyDescent="0.25">
      <c r="A8267" t="s">
        <v>692</v>
      </c>
      <c r="B8267" t="s">
        <v>741</v>
      </c>
      <c r="C8267" t="s">
        <v>1111</v>
      </c>
      <c r="D8267" t="s">
        <v>1112</v>
      </c>
      <c r="E8267" s="67">
        <v>45261</v>
      </c>
      <c r="F8267" t="s">
        <v>725</v>
      </c>
      <c r="G8267" t="s">
        <v>725</v>
      </c>
      <c r="H8267">
        <v>82</v>
      </c>
      <c r="J8267">
        <v>11</v>
      </c>
      <c r="K8267">
        <v>30</v>
      </c>
      <c r="P8267">
        <v>10</v>
      </c>
      <c r="Q8267" t="s">
        <v>726</v>
      </c>
      <c r="R8267">
        <v>0</v>
      </c>
      <c r="S8267">
        <v>1</v>
      </c>
      <c r="T8267">
        <v>1</v>
      </c>
      <c r="U8267">
        <v>4</v>
      </c>
      <c r="V8267">
        <v>-0.1</v>
      </c>
      <c r="W8267">
        <v>-1.55555555555556</v>
      </c>
      <c r="X8267">
        <v>10</v>
      </c>
      <c r="Y8267" t="s">
        <v>1539</v>
      </c>
      <c r="Z8267">
        <v>1</v>
      </c>
      <c r="AA8267">
        <v>0</v>
      </c>
      <c r="AB8267" t="s">
        <v>728</v>
      </c>
      <c r="AC8267" t="s">
        <v>733</v>
      </c>
      <c r="AD8267">
        <v>44</v>
      </c>
      <c r="AF8267">
        <v>25</v>
      </c>
    </row>
    <row r="8268" spans="1:32" hidden="1" x14ac:dyDescent="0.25">
      <c r="A8268" t="s">
        <v>692</v>
      </c>
      <c r="B8268" t="s">
        <v>794</v>
      </c>
      <c r="C8268" t="s">
        <v>1113</v>
      </c>
      <c r="D8268" t="s">
        <v>1114</v>
      </c>
      <c r="E8268" s="67">
        <v>45261</v>
      </c>
      <c r="F8268" t="s">
        <v>725</v>
      </c>
      <c r="G8268" t="s">
        <v>725</v>
      </c>
      <c r="H8268">
        <v>156</v>
      </c>
      <c r="J8268">
        <v>68</v>
      </c>
      <c r="K8268">
        <v>200</v>
      </c>
      <c r="M8268">
        <v>88</v>
      </c>
      <c r="P8268">
        <v>50</v>
      </c>
      <c r="Q8268" t="s">
        <v>726</v>
      </c>
      <c r="R8268">
        <v>0</v>
      </c>
      <c r="S8268">
        <v>0</v>
      </c>
      <c r="T8268">
        <v>1</v>
      </c>
      <c r="U8268">
        <v>2</v>
      </c>
      <c r="V8268">
        <v>-3.03030303030303E-2</v>
      </c>
      <c r="W8268">
        <v>0.23529411764705899</v>
      </c>
      <c r="X8268">
        <v>66</v>
      </c>
      <c r="Y8268" t="s">
        <v>1539</v>
      </c>
      <c r="Z8268">
        <v>1</v>
      </c>
      <c r="AA8268">
        <v>1.76</v>
      </c>
      <c r="AB8268" t="s">
        <v>758</v>
      </c>
      <c r="AC8268" t="s">
        <v>726</v>
      </c>
      <c r="AD8268">
        <v>81</v>
      </c>
      <c r="AE8268">
        <v>196</v>
      </c>
      <c r="AF8268">
        <v>81</v>
      </c>
    </row>
    <row r="8269" spans="1:32" hidden="1" x14ac:dyDescent="0.25">
      <c r="A8269" t="s">
        <v>692</v>
      </c>
      <c r="B8269" t="s">
        <v>833</v>
      </c>
      <c r="C8269" t="s">
        <v>1115</v>
      </c>
      <c r="D8269" t="s">
        <v>1116</v>
      </c>
      <c r="E8269" s="67">
        <v>45261</v>
      </c>
      <c r="F8269" t="s">
        <v>725</v>
      </c>
      <c r="G8269" t="s">
        <v>725</v>
      </c>
      <c r="H8269">
        <v>221</v>
      </c>
      <c r="J8269">
        <v>40</v>
      </c>
      <c r="K8269">
        <v>45</v>
      </c>
      <c r="M8269">
        <v>181</v>
      </c>
      <c r="P8269">
        <v>33</v>
      </c>
      <c r="Q8269" t="s">
        <v>726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0.18518518518518501</v>
      </c>
      <c r="X8269">
        <v>40</v>
      </c>
      <c r="Y8269" t="s">
        <v>1539</v>
      </c>
      <c r="Z8269">
        <v>1</v>
      </c>
      <c r="AA8269">
        <v>5.4848484848484844</v>
      </c>
      <c r="AB8269" t="s">
        <v>738</v>
      </c>
      <c r="AC8269" t="s">
        <v>726</v>
      </c>
      <c r="AD8269">
        <v>52</v>
      </c>
      <c r="AE8269">
        <v>209</v>
      </c>
      <c r="AF8269">
        <v>52</v>
      </c>
    </row>
    <row r="8270" spans="1:32" hidden="1" x14ac:dyDescent="0.25">
      <c r="A8270" t="s">
        <v>692</v>
      </c>
      <c r="B8270" t="s">
        <v>887</v>
      </c>
      <c r="C8270" t="s">
        <v>1117</v>
      </c>
      <c r="D8270" t="s">
        <v>1118</v>
      </c>
      <c r="E8270" s="67">
        <v>45261</v>
      </c>
      <c r="F8270" t="s">
        <v>725</v>
      </c>
      <c r="G8270" t="s">
        <v>725</v>
      </c>
      <c r="H8270">
        <v>195</v>
      </c>
      <c r="J8270">
        <v>29</v>
      </c>
      <c r="M8270">
        <v>166</v>
      </c>
      <c r="P8270">
        <v>20</v>
      </c>
      <c r="Q8270" t="s">
        <v>726</v>
      </c>
      <c r="R8270">
        <v>0</v>
      </c>
      <c r="S8270">
        <v>1</v>
      </c>
      <c r="T8270">
        <v>1</v>
      </c>
      <c r="U8270">
        <v>4</v>
      </c>
      <c r="V8270">
        <v>-3.5714285714285698E-2</v>
      </c>
      <c r="X8270">
        <v>28</v>
      </c>
      <c r="Y8270" t="s">
        <v>1539</v>
      </c>
      <c r="Z8270">
        <v>1</v>
      </c>
      <c r="AA8270">
        <v>8.3000000000000007</v>
      </c>
      <c r="AB8270" t="s">
        <v>738</v>
      </c>
      <c r="AC8270" t="s">
        <v>726</v>
      </c>
      <c r="AD8270">
        <v>35</v>
      </c>
      <c r="AE8270">
        <v>195</v>
      </c>
      <c r="AF8270">
        <v>34</v>
      </c>
    </row>
    <row r="8271" spans="1:32" hidden="1" x14ac:dyDescent="0.25">
      <c r="A8271" t="s">
        <v>692</v>
      </c>
      <c r="B8271" t="s">
        <v>766</v>
      </c>
      <c r="C8271" t="s">
        <v>1000</v>
      </c>
      <c r="D8271" t="s">
        <v>1119</v>
      </c>
      <c r="E8271" s="67">
        <v>45261</v>
      </c>
      <c r="F8271" t="s">
        <v>725</v>
      </c>
      <c r="G8271" t="s">
        <v>725</v>
      </c>
      <c r="H8271">
        <v>102</v>
      </c>
      <c r="J8271">
        <v>27</v>
      </c>
      <c r="M8271">
        <v>75</v>
      </c>
      <c r="P8271">
        <v>30</v>
      </c>
      <c r="Q8271" t="s">
        <v>726</v>
      </c>
      <c r="R8271">
        <v>0</v>
      </c>
      <c r="S8271">
        <v>1</v>
      </c>
      <c r="T8271">
        <v>1</v>
      </c>
      <c r="U8271">
        <v>4</v>
      </c>
      <c r="V8271">
        <v>6.8965517241379296E-2</v>
      </c>
      <c r="W8271">
        <v>0.33333333333333298</v>
      </c>
      <c r="X8271">
        <v>29</v>
      </c>
      <c r="Y8271" t="s">
        <v>1539</v>
      </c>
      <c r="Z8271">
        <v>1</v>
      </c>
      <c r="AA8271">
        <v>2.5</v>
      </c>
      <c r="AB8271" t="s">
        <v>758</v>
      </c>
      <c r="AC8271" t="s">
        <v>726</v>
      </c>
      <c r="AD8271">
        <v>74</v>
      </c>
      <c r="AE8271">
        <v>102</v>
      </c>
      <c r="AF8271">
        <v>65</v>
      </c>
    </row>
    <row r="8272" spans="1:32" hidden="1" x14ac:dyDescent="0.25">
      <c r="A8272" t="s">
        <v>691</v>
      </c>
      <c r="B8272" t="s">
        <v>428</v>
      </c>
      <c r="C8272" t="s">
        <v>433</v>
      </c>
      <c r="D8272" t="s">
        <v>435</v>
      </c>
      <c r="E8272" s="67">
        <v>45261</v>
      </c>
      <c r="F8272" t="s">
        <v>725</v>
      </c>
      <c r="G8272" t="s">
        <v>725</v>
      </c>
      <c r="H8272">
        <v>28</v>
      </c>
      <c r="J8272">
        <v>22</v>
      </c>
      <c r="K8272">
        <v>20</v>
      </c>
      <c r="M8272">
        <v>6</v>
      </c>
      <c r="P8272">
        <v>36</v>
      </c>
      <c r="Q8272" t="s">
        <v>726</v>
      </c>
      <c r="R8272">
        <v>0</v>
      </c>
      <c r="S8272">
        <v>1</v>
      </c>
      <c r="T8272">
        <v>1</v>
      </c>
      <c r="U8272">
        <v>4</v>
      </c>
      <c r="V8272">
        <v>0.53191489361702105</v>
      </c>
      <c r="W8272">
        <v>-0.60714285714285698</v>
      </c>
      <c r="X8272">
        <v>47</v>
      </c>
      <c r="Y8272" t="s">
        <v>1539</v>
      </c>
      <c r="Z8272">
        <v>1</v>
      </c>
      <c r="AA8272">
        <v>0.16666666666666666</v>
      </c>
      <c r="AB8272" t="s">
        <v>732</v>
      </c>
      <c r="AC8272" t="s">
        <v>726</v>
      </c>
      <c r="AD8272">
        <v>86</v>
      </c>
      <c r="AF8272">
        <v>81</v>
      </c>
    </row>
    <row r="8273" spans="1:32" hidden="1" x14ac:dyDescent="0.25">
      <c r="A8273" t="s">
        <v>691</v>
      </c>
      <c r="B8273" t="s">
        <v>351</v>
      </c>
      <c r="C8273" t="s">
        <v>359</v>
      </c>
      <c r="D8273" t="s">
        <v>360</v>
      </c>
      <c r="E8273" s="67">
        <v>45261</v>
      </c>
      <c r="F8273" t="s">
        <v>725</v>
      </c>
      <c r="G8273" t="s">
        <v>725</v>
      </c>
      <c r="H8273">
        <v>102</v>
      </c>
      <c r="I8273">
        <v>175</v>
      </c>
      <c r="J8273">
        <v>50</v>
      </c>
      <c r="K8273">
        <v>74</v>
      </c>
      <c r="M8273">
        <v>227</v>
      </c>
      <c r="P8273">
        <v>62</v>
      </c>
      <c r="Q8273" t="s">
        <v>726</v>
      </c>
      <c r="R8273">
        <v>0</v>
      </c>
      <c r="S8273">
        <v>1</v>
      </c>
      <c r="T8273">
        <v>1</v>
      </c>
      <c r="U8273">
        <v>4</v>
      </c>
      <c r="V8273">
        <v>0</v>
      </c>
      <c r="W8273">
        <v>-8.3333333333333301E-2</v>
      </c>
      <c r="X8273">
        <v>50</v>
      </c>
      <c r="Y8273" t="s">
        <v>1539</v>
      </c>
      <c r="Z8273">
        <v>1</v>
      </c>
      <c r="AA8273">
        <v>3.661290322580645</v>
      </c>
      <c r="AB8273" t="s">
        <v>758</v>
      </c>
      <c r="AC8273" t="s">
        <v>726</v>
      </c>
      <c r="AD8273">
        <v>97</v>
      </c>
      <c r="AE8273">
        <v>102</v>
      </c>
      <c r="AF8273">
        <v>60</v>
      </c>
    </row>
    <row r="8274" spans="1:32" hidden="1" x14ac:dyDescent="0.25">
      <c r="A8274" t="s">
        <v>692</v>
      </c>
      <c r="B8274" t="s">
        <v>1002</v>
      </c>
      <c r="C8274" t="s">
        <v>1120</v>
      </c>
      <c r="D8274" t="s">
        <v>1121</v>
      </c>
      <c r="E8274" s="67">
        <v>45261</v>
      </c>
      <c r="F8274" t="s">
        <v>725</v>
      </c>
      <c r="G8274" t="s">
        <v>725</v>
      </c>
      <c r="H8274">
        <v>178</v>
      </c>
      <c r="J8274">
        <v>40</v>
      </c>
      <c r="K8274">
        <v>23</v>
      </c>
      <c r="M8274">
        <v>138</v>
      </c>
      <c r="P8274">
        <v>38</v>
      </c>
      <c r="Q8274" t="s">
        <v>726</v>
      </c>
      <c r="R8274">
        <v>0</v>
      </c>
      <c r="S8274">
        <v>1</v>
      </c>
      <c r="T8274">
        <v>1</v>
      </c>
      <c r="U8274">
        <v>4</v>
      </c>
      <c r="V8274">
        <v>0</v>
      </c>
      <c r="W8274">
        <v>6.6666666666666693E-2</v>
      </c>
      <c r="X8274">
        <v>40</v>
      </c>
      <c r="Y8274" t="s">
        <v>1539</v>
      </c>
      <c r="Z8274">
        <v>1</v>
      </c>
      <c r="AA8274">
        <v>3.6315789473684212</v>
      </c>
      <c r="AB8274" t="s">
        <v>758</v>
      </c>
      <c r="AC8274" t="s">
        <v>726</v>
      </c>
      <c r="AD8274">
        <v>53</v>
      </c>
      <c r="AE8274">
        <v>178</v>
      </c>
      <c r="AF8274">
        <v>53</v>
      </c>
    </row>
    <row r="8275" spans="1:32" hidden="1" x14ac:dyDescent="0.25">
      <c r="A8275" t="s">
        <v>692</v>
      </c>
      <c r="B8275" t="s">
        <v>763</v>
      </c>
      <c r="C8275" t="s">
        <v>1122</v>
      </c>
      <c r="D8275" t="s">
        <v>1123</v>
      </c>
      <c r="E8275" s="67">
        <v>45261</v>
      </c>
      <c r="F8275" t="s">
        <v>725</v>
      </c>
      <c r="G8275" t="s">
        <v>725</v>
      </c>
      <c r="P8275">
        <v>133</v>
      </c>
      <c r="Q8275" t="s">
        <v>733</v>
      </c>
      <c r="R8275">
        <v>1</v>
      </c>
      <c r="S8275">
        <v>0</v>
      </c>
      <c r="T8275">
        <v>0</v>
      </c>
      <c r="U8275">
        <v>0</v>
      </c>
      <c r="Y8275" t="s">
        <v>1539</v>
      </c>
      <c r="Z8275">
        <v>0</v>
      </c>
      <c r="AA8275">
        <v>0</v>
      </c>
      <c r="AB8275" t="s">
        <v>734</v>
      </c>
      <c r="AC8275" t="s">
        <v>734</v>
      </c>
      <c r="AD8275">
        <v>120</v>
      </c>
      <c r="AE8275">
        <v>76</v>
      </c>
      <c r="AF8275">
        <v>77</v>
      </c>
    </row>
    <row r="8276" spans="1:32" hidden="1" x14ac:dyDescent="0.25">
      <c r="A8276" t="s">
        <v>692</v>
      </c>
      <c r="B8276" t="s">
        <v>773</v>
      </c>
      <c r="C8276" t="s">
        <v>1124</v>
      </c>
      <c r="D8276" t="s">
        <v>1125</v>
      </c>
      <c r="E8276" s="67">
        <v>45261</v>
      </c>
      <c r="F8276" t="s">
        <v>725</v>
      </c>
      <c r="G8276" t="s">
        <v>725</v>
      </c>
      <c r="H8276">
        <v>462</v>
      </c>
      <c r="I8276">
        <v>1150</v>
      </c>
      <c r="J8276">
        <v>332</v>
      </c>
      <c r="K8276">
        <v>200</v>
      </c>
      <c r="M8276">
        <v>1280</v>
      </c>
      <c r="P8276">
        <v>275</v>
      </c>
      <c r="Q8276" t="s">
        <v>726</v>
      </c>
      <c r="R8276">
        <v>0</v>
      </c>
      <c r="S8276">
        <v>0</v>
      </c>
      <c r="T8276">
        <v>0</v>
      </c>
      <c r="U8276">
        <v>3</v>
      </c>
      <c r="V8276">
        <v>-0.30708661417322802</v>
      </c>
      <c r="W8276">
        <v>-1.2328767123287701</v>
      </c>
      <c r="X8276">
        <v>254</v>
      </c>
      <c r="Y8276" t="s">
        <v>1539</v>
      </c>
      <c r="Z8276">
        <v>1</v>
      </c>
      <c r="AA8276">
        <v>4.6545454545454543</v>
      </c>
      <c r="AB8276" t="s">
        <v>738</v>
      </c>
      <c r="AC8276" t="s">
        <v>726</v>
      </c>
      <c r="AD8276">
        <v>422</v>
      </c>
      <c r="AE8276">
        <v>497</v>
      </c>
      <c r="AF8276">
        <v>354</v>
      </c>
    </row>
    <row r="8277" spans="1:32" hidden="1" x14ac:dyDescent="0.25">
      <c r="A8277" t="s">
        <v>692</v>
      </c>
      <c r="B8277" t="s">
        <v>766</v>
      </c>
      <c r="C8277" t="s">
        <v>1126</v>
      </c>
      <c r="D8277" t="s">
        <v>1127</v>
      </c>
      <c r="E8277" s="67">
        <v>45261</v>
      </c>
      <c r="F8277" t="s">
        <v>725</v>
      </c>
      <c r="G8277" t="s">
        <v>725</v>
      </c>
      <c r="H8277">
        <v>363</v>
      </c>
      <c r="J8277">
        <v>48</v>
      </c>
      <c r="L8277">
        <v>3</v>
      </c>
      <c r="M8277">
        <v>312</v>
      </c>
      <c r="P8277">
        <v>33</v>
      </c>
      <c r="Q8277" t="s">
        <v>726</v>
      </c>
      <c r="R8277">
        <v>0</v>
      </c>
      <c r="S8277">
        <v>0</v>
      </c>
      <c r="T8277">
        <v>0</v>
      </c>
      <c r="U8277">
        <v>3</v>
      </c>
      <c r="V8277">
        <v>0</v>
      </c>
      <c r="W8277">
        <v>-0.33333333333333298</v>
      </c>
      <c r="X8277">
        <v>48</v>
      </c>
      <c r="Y8277" t="s">
        <v>1539</v>
      </c>
      <c r="Z8277">
        <v>1</v>
      </c>
      <c r="AA8277">
        <v>9.454545454545455</v>
      </c>
      <c r="AB8277" t="s">
        <v>738</v>
      </c>
      <c r="AC8277" t="s">
        <v>726</v>
      </c>
      <c r="AD8277">
        <v>89</v>
      </c>
      <c r="AE8277">
        <v>363</v>
      </c>
      <c r="AF8277">
        <v>89</v>
      </c>
    </row>
    <row r="8278" spans="1:32" hidden="1" x14ac:dyDescent="0.25">
      <c r="A8278" t="s">
        <v>691</v>
      </c>
      <c r="B8278" t="s">
        <v>390</v>
      </c>
      <c r="C8278" t="s">
        <v>415</v>
      </c>
      <c r="D8278" t="s">
        <v>418</v>
      </c>
      <c r="E8278" s="67">
        <v>45261</v>
      </c>
      <c r="F8278" t="s">
        <v>725</v>
      </c>
      <c r="G8278" t="s">
        <v>725</v>
      </c>
      <c r="H8278">
        <v>571</v>
      </c>
      <c r="I8278">
        <v>50</v>
      </c>
      <c r="J8278">
        <v>100</v>
      </c>
      <c r="K8278">
        <v>80</v>
      </c>
      <c r="M8278">
        <v>521</v>
      </c>
      <c r="P8278">
        <v>118</v>
      </c>
      <c r="Q8278" t="s">
        <v>726</v>
      </c>
      <c r="R8278">
        <v>0</v>
      </c>
      <c r="S8278">
        <v>1</v>
      </c>
      <c r="T8278">
        <v>1</v>
      </c>
      <c r="U8278">
        <v>4</v>
      </c>
      <c r="V8278">
        <v>-0.75438596491228105</v>
      </c>
      <c r="W8278">
        <v>-1.9090909090909101</v>
      </c>
      <c r="X8278">
        <v>57</v>
      </c>
      <c r="Y8278" t="s">
        <v>1539</v>
      </c>
      <c r="Z8278">
        <v>1</v>
      </c>
      <c r="AA8278">
        <v>4.4152542372881358</v>
      </c>
      <c r="AB8278" t="s">
        <v>738</v>
      </c>
      <c r="AC8278" t="s">
        <v>726</v>
      </c>
      <c r="AD8278">
        <v>73</v>
      </c>
      <c r="AE8278">
        <v>571</v>
      </c>
      <c r="AF8278">
        <v>84</v>
      </c>
    </row>
    <row r="8279" spans="1:32" hidden="1" x14ac:dyDescent="0.25">
      <c r="A8279" t="s">
        <v>692</v>
      </c>
      <c r="B8279" t="s">
        <v>809</v>
      </c>
      <c r="C8279" t="s">
        <v>1128</v>
      </c>
      <c r="D8279" t="s">
        <v>1129</v>
      </c>
      <c r="E8279" s="67">
        <v>45261</v>
      </c>
      <c r="F8279" t="s">
        <v>725</v>
      </c>
      <c r="G8279" t="s">
        <v>725</v>
      </c>
      <c r="H8279">
        <v>1475</v>
      </c>
      <c r="J8279">
        <v>111</v>
      </c>
      <c r="M8279">
        <v>1364</v>
      </c>
      <c r="P8279">
        <v>153</v>
      </c>
      <c r="Q8279" t="s">
        <v>726</v>
      </c>
      <c r="R8279">
        <v>0</v>
      </c>
      <c r="S8279">
        <v>0</v>
      </c>
      <c r="T8279">
        <v>1</v>
      </c>
      <c r="U8279">
        <v>2</v>
      </c>
      <c r="V8279">
        <v>-1.1346153846153799</v>
      </c>
      <c r="W8279">
        <v>-5</v>
      </c>
      <c r="X8279">
        <v>52</v>
      </c>
      <c r="Y8279" t="s">
        <v>1539</v>
      </c>
      <c r="Z8279">
        <v>1</v>
      </c>
      <c r="AA8279">
        <v>8.9150326797385624</v>
      </c>
      <c r="AB8279" t="s">
        <v>738</v>
      </c>
      <c r="AC8279" t="s">
        <v>726</v>
      </c>
      <c r="AD8279">
        <v>185</v>
      </c>
      <c r="AE8279">
        <v>1475</v>
      </c>
      <c r="AF8279">
        <v>104</v>
      </c>
    </row>
    <row r="8280" spans="1:32" hidden="1" x14ac:dyDescent="0.25">
      <c r="A8280" t="s">
        <v>692</v>
      </c>
      <c r="B8280" t="s">
        <v>833</v>
      </c>
      <c r="C8280" t="s">
        <v>1130</v>
      </c>
      <c r="D8280" t="s">
        <v>1131</v>
      </c>
      <c r="E8280" s="67">
        <v>45261</v>
      </c>
      <c r="F8280" t="s">
        <v>725</v>
      </c>
      <c r="G8280" t="s">
        <v>725</v>
      </c>
      <c r="H8280">
        <v>65</v>
      </c>
      <c r="I8280">
        <v>100</v>
      </c>
      <c r="J8280">
        <v>80</v>
      </c>
      <c r="K8280">
        <v>50</v>
      </c>
      <c r="M8280">
        <v>85</v>
      </c>
      <c r="P8280">
        <v>52</v>
      </c>
      <c r="Q8280" t="s">
        <v>726</v>
      </c>
      <c r="R8280">
        <v>0</v>
      </c>
      <c r="S8280">
        <v>0</v>
      </c>
      <c r="T8280">
        <v>0</v>
      </c>
      <c r="U8280">
        <v>2</v>
      </c>
      <c r="V8280">
        <v>0</v>
      </c>
      <c r="W8280">
        <v>0.33333333333333298</v>
      </c>
      <c r="X8280">
        <v>80</v>
      </c>
      <c r="Y8280" t="s">
        <v>1539</v>
      </c>
      <c r="Z8280">
        <v>1</v>
      </c>
      <c r="AA8280">
        <v>1.6346153846153846</v>
      </c>
      <c r="AB8280" t="s">
        <v>758</v>
      </c>
      <c r="AC8280" t="s">
        <v>726</v>
      </c>
      <c r="AD8280">
        <v>32</v>
      </c>
      <c r="AE8280">
        <v>33</v>
      </c>
      <c r="AF8280">
        <v>34</v>
      </c>
    </row>
    <row r="8281" spans="1:32" hidden="1" x14ac:dyDescent="0.25">
      <c r="A8281" t="s">
        <v>691</v>
      </c>
      <c r="B8281" t="s">
        <v>531</v>
      </c>
      <c r="C8281" t="s">
        <v>561</v>
      </c>
      <c r="D8281" t="s">
        <v>565</v>
      </c>
      <c r="E8281" s="67">
        <v>45261</v>
      </c>
      <c r="F8281" t="s">
        <v>725</v>
      </c>
      <c r="H8281">
        <v>78</v>
      </c>
      <c r="I8281">
        <v>50</v>
      </c>
      <c r="J8281">
        <v>40</v>
      </c>
      <c r="K8281">
        <v>40</v>
      </c>
      <c r="M8281">
        <v>88</v>
      </c>
      <c r="P8281">
        <v>40</v>
      </c>
      <c r="Q8281" t="s">
        <v>726</v>
      </c>
      <c r="R8281">
        <v>0</v>
      </c>
      <c r="S8281">
        <v>1</v>
      </c>
      <c r="T8281">
        <v>1</v>
      </c>
      <c r="U8281">
        <v>4</v>
      </c>
      <c r="V8281">
        <v>-8.1081081081081099E-2</v>
      </c>
      <c r="W8281">
        <v>-4.75</v>
      </c>
      <c r="X8281">
        <v>37</v>
      </c>
      <c r="Y8281" t="s">
        <v>1539</v>
      </c>
      <c r="Z8281">
        <v>1</v>
      </c>
      <c r="AA8281">
        <v>2.2000000000000002</v>
      </c>
      <c r="AB8281" t="s">
        <v>758</v>
      </c>
      <c r="AC8281" t="s">
        <v>726</v>
      </c>
      <c r="AD8281">
        <v>38</v>
      </c>
      <c r="AE8281">
        <v>78</v>
      </c>
      <c r="AF8281">
        <v>38</v>
      </c>
    </row>
    <row r="8282" spans="1:32" hidden="1" x14ac:dyDescent="0.25">
      <c r="A8282" t="s">
        <v>692</v>
      </c>
      <c r="B8282" t="s">
        <v>766</v>
      </c>
      <c r="C8282" t="s">
        <v>1132</v>
      </c>
      <c r="D8282" t="s">
        <v>1133</v>
      </c>
      <c r="E8282" s="67">
        <v>45261</v>
      </c>
      <c r="F8282" t="s">
        <v>725</v>
      </c>
      <c r="G8282" t="s">
        <v>725</v>
      </c>
      <c r="H8282">
        <v>248</v>
      </c>
      <c r="J8282">
        <v>30</v>
      </c>
      <c r="K8282">
        <v>50</v>
      </c>
      <c r="M8282">
        <v>218</v>
      </c>
      <c r="P8282">
        <v>29</v>
      </c>
      <c r="Q8282" t="s">
        <v>726</v>
      </c>
      <c r="R8282">
        <v>0</v>
      </c>
      <c r="S8282">
        <v>1</v>
      </c>
      <c r="T8282">
        <v>1</v>
      </c>
      <c r="U8282">
        <v>4</v>
      </c>
      <c r="V8282">
        <v>-0.66666666666666696</v>
      </c>
      <c r="W8282">
        <v>0.25</v>
      </c>
      <c r="X8282">
        <v>18</v>
      </c>
      <c r="Y8282" t="s">
        <v>1539</v>
      </c>
      <c r="Z8282">
        <v>1</v>
      </c>
      <c r="AA8282">
        <v>7.5172413793103452</v>
      </c>
      <c r="AB8282" t="s">
        <v>738</v>
      </c>
      <c r="AC8282" t="s">
        <v>726</v>
      </c>
      <c r="AD8282">
        <v>38</v>
      </c>
      <c r="AE8282">
        <v>248</v>
      </c>
      <c r="AF8282">
        <v>31</v>
      </c>
    </row>
    <row r="8283" spans="1:32" hidden="1" x14ac:dyDescent="0.25">
      <c r="A8283" t="s">
        <v>692</v>
      </c>
      <c r="B8283" t="s">
        <v>766</v>
      </c>
      <c r="C8283" t="s">
        <v>1134</v>
      </c>
      <c r="D8283" t="s">
        <v>1135</v>
      </c>
      <c r="E8283" s="67">
        <v>45261</v>
      </c>
      <c r="F8283" t="s">
        <v>725</v>
      </c>
      <c r="H8283">
        <v>288</v>
      </c>
      <c r="J8283">
        <v>57</v>
      </c>
      <c r="K8283">
        <v>57</v>
      </c>
      <c r="M8283">
        <v>231</v>
      </c>
      <c r="P8283">
        <v>64</v>
      </c>
      <c r="Q8283" t="s">
        <v>726</v>
      </c>
      <c r="R8283">
        <v>0</v>
      </c>
      <c r="S8283">
        <v>1</v>
      </c>
      <c r="T8283">
        <v>1</v>
      </c>
      <c r="U8283">
        <v>4</v>
      </c>
      <c r="V8283">
        <v>-0.9</v>
      </c>
      <c r="W8283">
        <v>-6.4</v>
      </c>
      <c r="X8283">
        <v>30</v>
      </c>
      <c r="Y8283" t="s">
        <v>1539</v>
      </c>
      <c r="Z8283">
        <v>1</v>
      </c>
      <c r="AA8283">
        <v>3.609375</v>
      </c>
      <c r="AB8283" t="s">
        <v>758</v>
      </c>
      <c r="AC8283" t="s">
        <v>726</v>
      </c>
      <c r="AD8283">
        <v>157</v>
      </c>
      <c r="AE8283">
        <v>288</v>
      </c>
      <c r="AF8283">
        <v>34</v>
      </c>
    </row>
    <row r="8284" spans="1:32" hidden="1" x14ac:dyDescent="0.25">
      <c r="A8284" t="s">
        <v>691</v>
      </c>
      <c r="B8284" t="s">
        <v>303</v>
      </c>
      <c r="C8284" t="s">
        <v>304</v>
      </c>
      <c r="D8284" t="s">
        <v>307</v>
      </c>
      <c r="E8284" s="67">
        <v>45261</v>
      </c>
      <c r="F8284" t="s">
        <v>725</v>
      </c>
      <c r="G8284" t="s">
        <v>725</v>
      </c>
      <c r="I8284">
        <v>325</v>
      </c>
      <c r="J8284">
        <v>42</v>
      </c>
      <c r="K8284">
        <v>50</v>
      </c>
      <c r="M8284">
        <v>283</v>
      </c>
      <c r="P8284">
        <v>83</v>
      </c>
      <c r="Q8284" t="s">
        <v>726</v>
      </c>
      <c r="R8284">
        <v>0</v>
      </c>
      <c r="S8284">
        <v>1</v>
      </c>
      <c r="T8284">
        <v>1</v>
      </c>
      <c r="U8284">
        <v>4</v>
      </c>
      <c r="V8284">
        <v>0</v>
      </c>
      <c r="W8284">
        <v>-1.2916666666666701</v>
      </c>
      <c r="X8284">
        <v>42</v>
      </c>
      <c r="Y8284" t="s">
        <v>1539</v>
      </c>
      <c r="Z8284">
        <v>1</v>
      </c>
      <c r="AA8284">
        <v>3.4096385542168677</v>
      </c>
      <c r="AB8284" t="s">
        <v>758</v>
      </c>
      <c r="AC8284" t="s">
        <v>726</v>
      </c>
      <c r="AD8284">
        <v>93</v>
      </c>
      <c r="AF8284">
        <v>80</v>
      </c>
    </row>
    <row r="8285" spans="1:32" hidden="1" x14ac:dyDescent="0.25">
      <c r="A8285" t="s">
        <v>692</v>
      </c>
      <c r="B8285" t="s">
        <v>812</v>
      </c>
      <c r="C8285" t="s">
        <v>1136</v>
      </c>
      <c r="D8285" t="s">
        <v>1137</v>
      </c>
      <c r="E8285" s="67">
        <v>45261</v>
      </c>
      <c r="F8285" t="s">
        <v>725</v>
      </c>
      <c r="G8285" t="s">
        <v>725</v>
      </c>
      <c r="H8285">
        <v>290</v>
      </c>
      <c r="J8285">
        <v>255</v>
      </c>
      <c r="K8285">
        <v>100</v>
      </c>
      <c r="M8285">
        <v>35</v>
      </c>
      <c r="P8285">
        <v>178</v>
      </c>
      <c r="Q8285" t="s">
        <v>726</v>
      </c>
      <c r="R8285">
        <v>0</v>
      </c>
      <c r="S8285">
        <v>0</v>
      </c>
      <c r="T8285">
        <v>1</v>
      </c>
      <c r="U8285">
        <v>2</v>
      </c>
      <c r="V8285">
        <v>-3.3220338983050799</v>
      </c>
      <c r="W8285">
        <v>-3.0681818181818201</v>
      </c>
      <c r="X8285">
        <v>59</v>
      </c>
      <c r="Y8285" t="s">
        <v>1539</v>
      </c>
      <c r="Z8285">
        <v>1</v>
      </c>
      <c r="AA8285">
        <v>0.19662921348314608</v>
      </c>
      <c r="AB8285" t="s">
        <v>732</v>
      </c>
      <c r="AC8285" t="s">
        <v>726</v>
      </c>
      <c r="AD8285">
        <v>128</v>
      </c>
      <c r="AE8285">
        <v>162</v>
      </c>
      <c r="AF8285">
        <v>75</v>
      </c>
    </row>
    <row r="8286" spans="1:32" hidden="1" x14ac:dyDescent="0.25">
      <c r="A8286" t="s">
        <v>691</v>
      </c>
      <c r="B8286" t="s">
        <v>351</v>
      </c>
      <c r="C8286" t="s">
        <v>361</v>
      </c>
      <c r="D8286" t="s">
        <v>362</v>
      </c>
      <c r="E8286" s="67">
        <v>45261</v>
      </c>
      <c r="F8286" t="s">
        <v>725</v>
      </c>
      <c r="G8286" t="s">
        <v>725</v>
      </c>
      <c r="H8286">
        <v>195</v>
      </c>
      <c r="J8286">
        <v>65</v>
      </c>
      <c r="K8286">
        <v>300</v>
      </c>
      <c r="M8286">
        <v>130</v>
      </c>
      <c r="P8286">
        <v>107</v>
      </c>
      <c r="Q8286" t="s">
        <v>726</v>
      </c>
      <c r="R8286">
        <v>0</v>
      </c>
      <c r="S8286">
        <v>1</v>
      </c>
      <c r="T8286">
        <v>1</v>
      </c>
      <c r="U8286">
        <v>4</v>
      </c>
      <c r="V8286">
        <v>0</v>
      </c>
      <c r="W8286">
        <v>-1.1666666666666701</v>
      </c>
      <c r="X8286">
        <v>65</v>
      </c>
      <c r="Y8286" t="s">
        <v>1539</v>
      </c>
      <c r="Z8286">
        <v>1</v>
      </c>
      <c r="AA8286">
        <v>1.2149532710280373</v>
      </c>
      <c r="AB8286" t="s">
        <v>758</v>
      </c>
      <c r="AC8286" t="s">
        <v>726</v>
      </c>
      <c r="AD8286">
        <v>124</v>
      </c>
      <c r="AE8286">
        <v>195</v>
      </c>
      <c r="AF8286">
        <v>124</v>
      </c>
    </row>
    <row r="8287" spans="1:32" hidden="1" x14ac:dyDescent="0.25">
      <c r="A8287" t="s">
        <v>692</v>
      </c>
      <c r="B8287" t="s">
        <v>766</v>
      </c>
      <c r="C8287" t="s">
        <v>1138</v>
      </c>
      <c r="D8287" t="s">
        <v>1139</v>
      </c>
      <c r="E8287" s="67">
        <v>45261</v>
      </c>
      <c r="F8287" t="s">
        <v>725</v>
      </c>
      <c r="G8287" t="s">
        <v>725</v>
      </c>
      <c r="H8287">
        <v>296</v>
      </c>
      <c r="I8287">
        <v>150</v>
      </c>
      <c r="J8287">
        <v>130</v>
      </c>
      <c r="K8287">
        <v>300</v>
      </c>
      <c r="M8287">
        <v>172</v>
      </c>
      <c r="P8287">
        <v>193</v>
      </c>
      <c r="Q8287" t="s">
        <v>726</v>
      </c>
      <c r="R8287">
        <v>0</v>
      </c>
      <c r="S8287">
        <v>1</v>
      </c>
      <c r="T8287">
        <v>1</v>
      </c>
      <c r="U8287">
        <v>4</v>
      </c>
      <c r="V8287">
        <v>-2.3622047244094498E-2</v>
      </c>
      <c r="W8287">
        <v>-0.45977011494252901</v>
      </c>
      <c r="X8287">
        <v>127</v>
      </c>
      <c r="Y8287" t="s">
        <v>1539</v>
      </c>
      <c r="Z8287">
        <v>1</v>
      </c>
      <c r="AA8287">
        <v>0.89119170984455953</v>
      </c>
      <c r="AB8287" t="s">
        <v>732</v>
      </c>
      <c r="AC8287" t="s">
        <v>733</v>
      </c>
      <c r="AD8287">
        <v>130</v>
      </c>
      <c r="AE8287">
        <v>296</v>
      </c>
      <c r="AF8287">
        <v>131</v>
      </c>
    </row>
    <row r="8288" spans="1:32" hidden="1" x14ac:dyDescent="0.25">
      <c r="A8288" t="s">
        <v>692</v>
      </c>
      <c r="B8288" t="s">
        <v>899</v>
      </c>
      <c r="C8288" t="s">
        <v>1140</v>
      </c>
      <c r="D8288" t="s">
        <v>1141</v>
      </c>
      <c r="E8288" s="67">
        <v>45261</v>
      </c>
      <c r="F8288" t="s">
        <v>725</v>
      </c>
      <c r="G8288" t="s">
        <v>725</v>
      </c>
      <c r="H8288">
        <v>469</v>
      </c>
      <c r="J8288">
        <v>208</v>
      </c>
      <c r="K8288">
        <v>250</v>
      </c>
      <c r="M8288">
        <v>261</v>
      </c>
      <c r="P8288">
        <v>171</v>
      </c>
      <c r="Q8288" t="s">
        <v>726</v>
      </c>
      <c r="R8288">
        <v>0</v>
      </c>
      <c r="S8288">
        <v>0</v>
      </c>
      <c r="T8288">
        <v>1</v>
      </c>
      <c r="U8288">
        <v>2</v>
      </c>
      <c r="V8288">
        <v>-0.6</v>
      </c>
      <c r="W8288">
        <v>-0.29577464788732399</v>
      </c>
      <c r="X8288">
        <v>130</v>
      </c>
      <c r="Y8288" t="s">
        <v>1539</v>
      </c>
      <c r="Z8288">
        <v>1</v>
      </c>
      <c r="AA8288">
        <v>1.5263157894736843</v>
      </c>
      <c r="AB8288" t="s">
        <v>758</v>
      </c>
      <c r="AC8288" t="s">
        <v>726</v>
      </c>
      <c r="AD8288">
        <v>199</v>
      </c>
      <c r="AE8288">
        <v>469</v>
      </c>
      <c r="AF8288">
        <v>129</v>
      </c>
    </row>
    <row r="8289" spans="1:32" hidden="1" x14ac:dyDescent="0.25">
      <c r="A8289" t="s">
        <v>692</v>
      </c>
      <c r="B8289" t="s">
        <v>755</v>
      </c>
      <c r="C8289" t="s">
        <v>48</v>
      </c>
      <c r="D8289" t="s">
        <v>1142</v>
      </c>
      <c r="E8289" s="67">
        <v>45261</v>
      </c>
      <c r="F8289" t="s">
        <v>725</v>
      </c>
      <c r="G8289" t="s">
        <v>725</v>
      </c>
      <c r="H8289">
        <v>4</v>
      </c>
      <c r="I8289">
        <v>75</v>
      </c>
      <c r="J8289">
        <v>74</v>
      </c>
      <c r="K8289">
        <v>70</v>
      </c>
      <c r="M8289">
        <v>5</v>
      </c>
      <c r="P8289">
        <v>55</v>
      </c>
      <c r="Q8289" t="s">
        <v>726</v>
      </c>
      <c r="R8289">
        <v>0</v>
      </c>
      <c r="S8289">
        <v>1</v>
      </c>
      <c r="T8289">
        <v>1</v>
      </c>
      <c r="U8289">
        <v>4</v>
      </c>
      <c r="V8289">
        <v>-2.7777777777777801E-2</v>
      </c>
      <c r="W8289">
        <v>0</v>
      </c>
      <c r="X8289">
        <v>72</v>
      </c>
      <c r="Y8289" t="s">
        <v>1539</v>
      </c>
      <c r="Z8289">
        <v>1</v>
      </c>
      <c r="AA8289">
        <v>9.0909090909090912E-2</v>
      </c>
      <c r="AB8289" t="s">
        <v>732</v>
      </c>
      <c r="AC8289" t="s">
        <v>726</v>
      </c>
      <c r="AD8289">
        <v>81</v>
      </c>
      <c r="AE8289">
        <v>4</v>
      </c>
      <c r="AF8289">
        <v>81</v>
      </c>
    </row>
    <row r="8290" spans="1:32" hidden="1" x14ac:dyDescent="0.25">
      <c r="A8290" t="s">
        <v>692</v>
      </c>
      <c r="B8290" t="s">
        <v>747</v>
      </c>
      <c r="C8290" t="s">
        <v>976</v>
      </c>
      <c r="D8290" t="s">
        <v>1143</v>
      </c>
      <c r="E8290" s="67">
        <v>45261</v>
      </c>
      <c r="F8290" t="s">
        <v>725</v>
      </c>
      <c r="G8290" t="s">
        <v>725</v>
      </c>
      <c r="H8290">
        <v>30</v>
      </c>
      <c r="I8290">
        <v>75</v>
      </c>
      <c r="J8290">
        <v>91</v>
      </c>
      <c r="L8290">
        <v>1</v>
      </c>
      <c r="M8290">
        <v>13</v>
      </c>
      <c r="P8290">
        <v>105</v>
      </c>
      <c r="Q8290" t="s">
        <v>726</v>
      </c>
      <c r="R8290">
        <v>0</v>
      </c>
      <c r="S8290">
        <v>1</v>
      </c>
      <c r="T8290">
        <v>1</v>
      </c>
      <c r="U8290">
        <v>4</v>
      </c>
      <c r="V8290">
        <v>-9.6385542168674704E-2</v>
      </c>
      <c r="W8290">
        <v>-0.57894736842105299</v>
      </c>
      <c r="X8290">
        <v>83</v>
      </c>
      <c r="Y8290" t="s">
        <v>1539</v>
      </c>
      <c r="Z8290">
        <v>1</v>
      </c>
      <c r="AA8290">
        <v>0.12380952380952381</v>
      </c>
      <c r="AB8290" t="s">
        <v>732</v>
      </c>
      <c r="AC8290" t="s">
        <v>726</v>
      </c>
      <c r="AD8290">
        <v>193</v>
      </c>
      <c r="AE8290">
        <v>30</v>
      </c>
      <c r="AF8290">
        <v>161</v>
      </c>
    </row>
    <row r="8291" spans="1:32" hidden="1" x14ac:dyDescent="0.25">
      <c r="A8291" t="s">
        <v>692</v>
      </c>
      <c r="B8291" t="s">
        <v>755</v>
      </c>
      <c r="C8291" t="s">
        <v>1144</v>
      </c>
      <c r="D8291" t="s">
        <v>1145</v>
      </c>
      <c r="E8291" s="67">
        <v>45261</v>
      </c>
      <c r="F8291" t="s">
        <v>725</v>
      </c>
      <c r="G8291" t="s">
        <v>725</v>
      </c>
      <c r="H8291">
        <v>625</v>
      </c>
      <c r="J8291">
        <v>339</v>
      </c>
      <c r="K8291">
        <v>339</v>
      </c>
      <c r="M8291">
        <v>286</v>
      </c>
      <c r="P8291">
        <v>301</v>
      </c>
      <c r="Q8291" t="s">
        <v>726</v>
      </c>
      <c r="R8291">
        <v>0</v>
      </c>
      <c r="S8291">
        <v>1</v>
      </c>
      <c r="T8291">
        <v>1</v>
      </c>
      <c r="U8291">
        <v>4</v>
      </c>
      <c r="V8291">
        <v>-1.1187499999999999</v>
      </c>
      <c r="W8291">
        <v>-0.31451612903225801</v>
      </c>
      <c r="X8291">
        <v>160</v>
      </c>
      <c r="Y8291" t="s">
        <v>1539</v>
      </c>
      <c r="Z8291">
        <v>1</v>
      </c>
      <c r="AA8291">
        <v>0.95016611295681064</v>
      </c>
      <c r="AB8291" t="s">
        <v>732</v>
      </c>
      <c r="AC8291" t="s">
        <v>726</v>
      </c>
      <c r="AD8291">
        <v>317</v>
      </c>
      <c r="AE8291">
        <v>625</v>
      </c>
      <c r="AF8291">
        <v>189</v>
      </c>
    </row>
    <row r="8292" spans="1:32" hidden="1" x14ac:dyDescent="0.25">
      <c r="A8292" t="s">
        <v>692</v>
      </c>
      <c r="B8292" t="s">
        <v>1002</v>
      </c>
      <c r="C8292" t="s">
        <v>1146</v>
      </c>
      <c r="D8292" t="s">
        <v>1147</v>
      </c>
      <c r="E8292" s="67">
        <v>45261</v>
      </c>
      <c r="F8292" t="s">
        <v>725</v>
      </c>
      <c r="G8292" t="s">
        <v>725</v>
      </c>
      <c r="H8292">
        <v>657</v>
      </c>
      <c r="J8292">
        <v>110</v>
      </c>
      <c r="K8292">
        <v>80</v>
      </c>
      <c r="M8292">
        <v>547</v>
      </c>
      <c r="P8292">
        <v>76</v>
      </c>
      <c r="Q8292" t="s">
        <v>726</v>
      </c>
      <c r="R8292">
        <v>0</v>
      </c>
      <c r="S8292">
        <v>1</v>
      </c>
      <c r="T8292">
        <v>1</v>
      </c>
      <c r="U8292">
        <v>4</v>
      </c>
      <c r="V8292">
        <v>-1.8947368421052599</v>
      </c>
      <c r="W8292">
        <v>0.13793103448275901</v>
      </c>
      <c r="X8292">
        <v>38</v>
      </c>
      <c r="Y8292" t="s">
        <v>1539</v>
      </c>
      <c r="Z8292">
        <v>1</v>
      </c>
      <c r="AA8292">
        <v>7.1973684210526319</v>
      </c>
      <c r="AB8292" t="s">
        <v>738</v>
      </c>
      <c r="AC8292" t="s">
        <v>726</v>
      </c>
      <c r="AD8292">
        <v>144</v>
      </c>
      <c r="AE8292">
        <v>657</v>
      </c>
      <c r="AF8292">
        <v>76</v>
      </c>
    </row>
    <row r="8293" spans="1:32" hidden="1" x14ac:dyDescent="0.25">
      <c r="A8293" t="s">
        <v>692</v>
      </c>
      <c r="B8293" t="s">
        <v>1029</v>
      </c>
      <c r="C8293" t="s">
        <v>1148</v>
      </c>
      <c r="D8293" t="s">
        <v>1149</v>
      </c>
      <c r="E8293" s="67">
        <v>45261</v>
      </c>
      <c r="F8293" t="s">
        <v>725</v>
      </c>
      <c r="G8293" t="s">
        <v>725</v>
      </c>
      <c r="H8293">
        <v>616</v>
      </c>
      <c r="J8293">
        <v>416</v>
      </c>
      <c r="M8293">
        <v>200</v>
      </c>
      <c r="P8293">
        <v>261</v>
      </c>
      <c r="Q8293" t="s">
        <v>726</v>
      </c>
      <c r="R8293">
        <v>0</v>
      </c>
      <c r="S8293">
        <v>0</v>
      </c>
      <c r="T8293">
        <v>0</v>
      </c>
      <c r="U8293">
        <v>2</v>
      </c>
      <c r="V8293">
        <v>-1.18947368421053</v>
      </c>
      <c r="W8293">
        <v>-2.4523809523809499</v>
      </c>
      <c r="X8293">
        <v>190</v>
      </c>
      <c r="Y8293" t="s">
        <v>1539</v>
      </c>
      <c r="Z8293">
        <v>1</v>
      </c>
      <c r="AA8293">
        <v>0.76628352490421459</v>
      </c>
      <c r="AB8293" t="s">
        <v>732</v>
      </c>
      <c r="AC8293" t="s">
        <v>726</v>
      </c>
      <c r="AD8293">
        <v>428</v>
      </c>
      <c r="AE8293">
        <v>616</v>
      </c>
      <c r="AF8293">
        <v>155</v>
      </c>
    </row>
    <row r="8294" spans="1:32" hidden="1" x14ac:dyDescent="0.25">
      <c r="A8294" t="s">
        <v>692</v>
      </c>
      <c r="B8294" t="s">
        <v>794</v>
      </c>
      <c r="C8294" t="s">
        <v>1150</v>
      </c>
      <c r="D8294" t="s">
        <v>1151</v>
      </c>
      <c r="E8294" s="67">
        <v>45261</v>
      </c>
      <c r="F8294" t="s">
        <v>725</v>
      </c>
      <c r="G8294" t="s">
        <v>725</v>
      </c>
      <c r="H8294">
        <v>58</v>
      </c>
      <c r="J8294">
        <v>55</v>
      </c>
      <c r="K8294">
        <v>100</v>
      </c>
      <c r="M8294">
        <v>3</v>
      </c>
      <c r="P8294">
        <v>55</v>
      </c>
      <c r="Q8294" t="s">
        <v>726</v>
      </c>
      <c r="R8294">
        <v>0</v>
      </c>
      <c r="S8294">
        <v>0</v>
      </c>
      <c r="T8294">
        <v>0</v>
      </c>
      <c r="U8294">
        <v>2</v>
      </c>
      <c r="V8294">
        <v>-7.8431372549019607E-2</v>
      </c>
      <c r="W8294">
        <v>-0.125</v>
      </c>
      <c r="X8294">
        <v>51</v>
      </c>
      <c r="Y8294" t="s">
        <v>1539</v>
      </c>
      <c r="Z8294">
        <v>1</v>
      </c>
      <c r="AA8294">
        <v>5.4545454545454543E-2</v>
      </c>
      <c r="AB8294" t="s">
        <v>732</v>
      </c>
      <c r="AC8294" t="s">
        <v>726</v>
      </c>
      <c r="AD8294">
        <v>147</v>
      </c>
      <c r="AE8294">
        <v>58</v>
      </c>
      <c r="AF8294">
        <v>117</v>
      </c>
    </row>
    <row r="8295" spans="1:32" hidden="1" x14ac:dyDescent="0.25">
      <c r="A8295" t="s">
        <v>691</v>
      </c>
      <c r="B8295" t="s">
        <v>452</v>
      </c>
      <c r="C8295" t="s">
        <v>462</v>
      </c>
      <c r="D8295" t="s">
        <v>466</v>
      </c>
      <c r="E8295" s="67">
        <v>45261</v>
      </c>
      <c r="F8295" t="s">
        <v>725</v>
      </c>
      <c r="G8295" t="s">
        <v>725</v>
      </c>
      <c r="H8295">
        <v>5</v>
      </c>
      <c r="I8295">
        <v>425</v>
      </c>
      <c r="J8295">
        <v>122</v>
      </c>
      <c r="K8295">
        <v>122</v>
      </c>
      <c r="M8295">
        <v>308</v>
      </c>
      <c r="P8295">
        <v>111</v>
      </c>
      <c r="Q8295" t="s">
        <v>726</v>
      </c>
      <c r="R8295">
        <v>0</v>
      </c>
      <c r="S8295">
        <v>1</v>
      </c>
      <c r="T8295">
        <v>1</v>
      </c>
      <c r="U8295">
        <v>4</v>
      </c>
      <c r="V8295">
        <v>-1.34615384615385</v>
      </c>
      <c r="W8295">
        <v>-1.1463414634146301</v>
      </c>
      <c r="X8295">
        <v>52</v>
      </c>
      <c r="Y8295" t="s">
        <v>1539</v>
      </c>
      <c r="Z8295">
        <v>1</v>
      </c>
      <c r="AA8295">
        <v>2.7747747747747749</v>
      </c>
      <c r="AB8295" t="s">
        <v>758</v>
      </c>
      <c r="AC8295" t="s">
        <v>726</v>
      </c>
      <c r="AD8295">
        <v>109</v>
      </c>
      <c r="AE8295">
        <v>5</v>
      </c>
      <c r="AF8295">
        <v>49</v>
      </c>
    </row>
    <row r="8296" spans="1:32" hidden="1" x14ac:dyDescent="0.25">
      <c r="A8296" t="s">
        <v>692</v>
      </c>
      <c r="B8296" t="s">
        <v>828</v>
      </c>
      <c r="C8296" t="s">
        <v>1152</v>
      </c>
      <c r="D8296" t="s">
        <v>1153</v>
      </c>
      <c r="E8296" s="67">
        <v>45261</v>
      </c>
      <c r="F8296" t="s">
        <v>725</v>
      </c>
      <c r="G8296" t="s">
        <v>725</v>
      </c>
      <c r="H8296">
        <v>350</v>
      </c>
      <c r="J8296">
        <v>100</v>
      </c>
      <c r="K8296">
        <v>88</v>
      </c>
      <c r="M8296">
        <v>250</v>
      </c>
      <c r="P8296">
        <v>65</v>
      </c>
      <c r="Q8296" t="s">
        <v>726</v>
      </c>
      <c r="R8296">
        <v>0</v>
      </c>
      <c r="S8296">
        <v>1</v>
      </c>
      <c r="T8296">
        <v>1</v>
      </c>
      <c r="U8296">
        <v>4</v>
      </c>
      <c r="V8296">
        <v>0</v>
      </c>
      <c r="W8296">
        <v>-1.26470588235294</v>
      </c>
      <c r="X8296">
        <v>100</v>
      </c>
      <c r="Y8296" t="s">
        <v>1539</v>
      </c>
      <c r="Z8296">
        <v>1</v>
      </c>
      <c r="AA8296">
        <v>3.8461538461538463</v>
      </c>
      <c r="AB8296" t="s">
        <v>758</v>
      </c>
      <c r="AC8296" t="s">
        <v>726</v>
      </c>
      <c r="AD8296">
        <v>117</v>
      </c>
      <c r="AE8296">
        <v>336</v>
      </c>
      <c r="AF8296">
        <v>103</v>
      </c>
    </row>
    <row r="8297" spans="1:32" hidden="1" x14ac:dyDescent="0.25">
      <c r="A8297" t="s">
        <v>692</v>
      </c>
      <c r="B8297" t="s">
        <v>763</v>
      </c>
      <c r="C8297" t="s">
        <v>1154</v>
      </c>
      <c r="D8297" t="s">
        <v>1155</v>
      </c>
      <c r="E8297" s="67">
        <v>45261</v>
      </c>
      <c r="F8297" t="s">
        <v>725</v>
      </c>
      <c r="G8297" t="s">
        <v>725</v>
      </c>
      <c r="H8297">
        <v>282</v>
      </c>
      <c r="J8297">
        <v>265</v>
      </c>
      <c r="K8297">
        <v>296</v>
      </c>
      <c r="M8297">
        <v>17</v>
      </c>
      <c r="P8297">
        <v>198</v>
      </c>
      <c r="Q8297" t="s">
        <v>726</v>
      </c>
      <c r="R8297">
        <v>0</v>
      </c>
      <c r="S8297">
        <v>1</v>
      </c>
      <c r="T8297">
        <v>1</v>
      </c>
      <c r="U8297">
        <v>4</v>
      </c>
      <c r="V8297">
        <v>-0.65625</v>
      </c>
      <c r="W8297">
        <v>-0.48979591836734698</v>
      </c>
      <c r="X8297">
        <v>160</v>
      </c>
      <c r="Y8297" t="s">
        <v>1539</v>
      </c>
      <c r="Z8297">
        <v>1</v>
      </c>
      <c r="AA8297">
        <v>8.5858585858585856E-2</v>
      </c>
      <c r="AB8297" t="s">
        <v>732</v>
      </c>
      <c r="AC8297" t="s">
        <v>726</v>
      </c>
      <c r="AD8297">
        <v>339</v>
      </c>
      <c r="AE8297">
        <v>283</v>
      </c>
      <c r="AF8297">
        <v>241</v>
      </c>
    </row>
    <row r="8298" spans="1:32" hidden="1" x14ac:dyDescent="0.25">
      <c r="A8298" t="s">
        <v>692</v>
      </c>
      <c r="B8298" t="s">
        <v>752</v>
      </c>
      <c r="C8298" t="s">
        <v>1156</v>
      </c>
      <c r="D8298" t="s">
        <v>1157</v>
      </c>
      <c r="E8298" s="67">
        <v>45261</v>
      </c>
      <c r="F8298" t="s">
        <v>725</v>
      </c>
      <c r="G8298" t="s">
        <v>725</v>
      </c>
      <c r="H8298">
        <v>818</v>
      </c>
      <c r="J8298">
        <v>134</v>
      </c>
      <c r="K8298">
        <v>112</v>
      </c>
      <c r="M8298">
        <v>684</v>
      </c>
      <c r="P8298">
        <v>108</v>
      </c>
      <c r="Q8298" t="s">
        <v>726</v>
      </c>
      <c r="R8298">
        <v>0</v>
      </c>
      <c r="S8298">
        <v>1</v>
      </c>
      <c r="T8298">
        <v>1</v>
      </c>
      <c r="U8298">
        <v>4</v>
      </c>
      <c r="V8298">
        <v>-0.44086021505376299</v>
      </c>
      <c r="W8298">
        <v>-0.30379746835443</v>
      </c>
      <c r="X8298">
        <v>93</v>
      </c>
      <c r="Y8298" t="s">
        <v>1539</v>
      </c>
      <c r="Z8298">
        <v>1</v>
      </c>
      <c r="AA8298">
        <v>6.333333333333333</v>
      </c>
      <c r="AB8298" t="s">
        <v>738</v>
      </c>
      <c r="AC8298" t="s">
        <v>726</v>
      </c>
      <c r="AD8298">
        <v>120</v>
      </c>
      <c r="AE8298">
        <v>818</v>
      </c>
      <c r="AF8298">
        <v>100</v>
      </c>
    </row>
    <row r="8299" spans="1:32" hidden="1" x14ac:dyDescent="0.25">
      <c r="A8299" t="s">
        <v>692</v>
      </c>
      <c r="B8299" t="s">
        <v>828</v>
      </c>
      <c r="C8299" t="s">
        <v>1158</v>
      </c>
      <c r="D8299" t="s">
        <v>1159</v>
      </c>
      <c r="E8299" s="67">
        <v>45261</v>
      </c>
      <c r="Q8299" t="s">
        <v>733</v>
      </c>
      <c r="R8299">
        <v>1</v>
      </c>
      <c r="S8299">
        <v>0</v>
      </c>
      <c r="T8299">
        <v>0</v>
      </c>
      <c r="U8299">
        <v>0</v>
      </c>
      <c r="Y8299" t="s">
        <v>1539</v>
      </c>
      <c r="Z8299">
        <v>0</v>
      </c>
      <c r="AA8299">
        <v>0</v>
      </c>
      <c r="AB8299" t="s">
        <v>734</v>
      </c>
      <c r="AC8299" t="s">
        <v>734</v>
      </c>
    </row>
    <row r="8300" spans="1:32" hidden="1" x14ac:dyDescent="0.25">
      <c r="A8300" t="s">
        <v>692</v>
      </c>
      <c r="B8300" t="s">
        <v>809</v>
      </c>
      <c r="C8300" t="s">
        <v>1160</v>
      </c>
      <c r="D8300" t="s">
        <v>1161</v>
      </c>
      <c r="E8300" s="67">
        <v>45261</v>
      </c>
      <c r="F8300" t="s">
        <v>725</v>
      </c>
      <c r="G8300" t="s">
        <v>725</v>
      </c>
      <c r="H8300">
        <v>475</v>
      </c>
      <c r="J8300">
        <v>254</v>
      </c>
      <c r="K8300">
        <v>245</v>
      </c>
      <c r="M8300">
        <v>221</v>
      </c>
      <c r="P8300">
        <v>205</v>
      </c>
      <c r="Q8300" t="s">
        <v>726</v>
      </c>
      <c r="R8300">
        <v>0</v>
      </c>
      <c r="S8300">
        <v>1</v>
      </c>
      <c r="T8300">
        <v>1</v>
      </c>
      <c r="U8300">
        <v>4</v>
      </c>
      <c r="V8300">
        <v>-0.55828220858895705</v>
      </c>
      <c r="W8300">
        <v>-0.54216867469879504</v>
      </c>
      <c r="X8300">
        <v>163</v>
      </c>
      <c r="Y8300" t="s">
        <v>1539</v>
      </c>
      <c r="Z8300">
        <v>1</v>
      </c>
      <c r="AA8300">
        <v>1.0780487804878049</v>
      </c>
      <c r="AB8300" t="s">
        <v>758</v>
      </c>
      <c r="AC8300" t="s">
        <v>726</v>
      </c>
      <c r="AF8300">
        <v>172</v>
      </c>
    </row>
    <row r="8301" spans="1:32" hidden="1" x14ac:dyDescent="0.25">
      <c r="A8301" t="s">
        <v>692</v>
      </c>
      <c r="B8301" t="s">
        <v>828</v>
      </c>
      <c r="C8301" t="s">
        <v>1162</v>
      </c>
      <c r="D8301" t="s">
        <v>1163</v>
      </c>
      <c r="E8301" s="67">
        <v>45261</v>
      </c>
      <c r="F8301" t="s">
        <v>725</v>
      </c>
      <c r="G8301" t="s">
        <v>725</v>
      </c>
      <c r="H8301">
        <v>274</v>
      </c>
      <c r="J8301">
        <v>137</v>
      </c>
      <c r="M8301">
        <v>137</v>
      </c>
      <c r="P8301">
        <v>101</v>
      </c>
      <c r="Q8301" t="s">
        <v>726</v>
      </c>
      <c r="R8301">
        <v>0</v>
      </c>
      <c r="S8301">
        <v>1</v>
      </c>
      <c r="T8301">
        <v>1</v>
      </c>
      <c r="U8301">
        <v>4</v>
      </c>
      <c r="V8301">
        <v>-0.442105263157895</v>
      </c>
      <c r="W8301">
        <v>0.51063829787234005</v>
      </c>
      <c r="X8301">
        <v>95</v>
      </c>
      <c r="Y8301" t="s">
        <v>1539</v>
      </c>
      <c r="Z8301">
        <v>1</v>
      </c>
      <c r="AA8301">
        <v>1.3564356435643565</v>
      </c>
      <c r="AB8301" t="s">
        <v>758</v>
      </c>
      <c r="AC8301" t="s">
        <v>726</v>
      </c>
      <c r="AD8301">
        <v>67</v>
      </c>
      <c r="AE8301">
        <v>274</v>
      </c>
      <c r="AF8301">
        <v>50</v>
      </c>
    </row>
    <row r="8302" spans="1:32" hidden="1" x14ac:dyDescent="0.25">
      <c r="A8302" t="s">
        <v>692</v>
      </c>
      <c r="B8302" t="s">
        <v>848</v>
      </c>
      <c r="C8302" t="s">
        <v>1164</v>
      </c>
      <c r="D8302" t="s">
        <v>1165</v>
      </c>
      <c r="E8302" s="67">
        <v>45261</v>
      </c>
      <c r="F8302" t="s">
        <v>725</v>
      </c>
      <c r="G8302" t="s">
        <v>725</v>
      </c>
      <c r="I8302">
        <v>50</v>
      </c>
      <c r="J8302">
        <v>49</v>
      </c>
      <c r="K8302">
        <v>79</v>
      </c>
      <c r="M8302">
        <v>1</v>
      </c>
      <c r="P8302">
        <v>61</v>
      </c>
      <c r="Q8302" t="s">
        <v>726</v>
      </c>
      <c r="R8302">
        <v>1</v>
      </c>
      <c r="S8302">
        <v>0</v>
      </c>
      <c r="T8302">
        <v>0</v>
      </c>
      <c r="U8302">
        <v>0</v>
      </c>
      <c r="V8302">
        <v>-0.32432432432432401</v>
      </c>
      <c r="W8302">
        <v>0.64285714285714302</v>
      </c>
      <c r="X8302">
        <v>37</v>
      </c>
      <c r="Y8302" t="s">
        <v>1539</v>
      </c>
      <c r="Z8302">
        <v>1</v>
      </c>
      <c r="AA8302">
        <v>1.6393442622950821E-2</v>
      </c>
      <c r="AB8302" t="s">
        <v>732</v>
      </c>
      <c r="AC8302" t="s">
        <v>726</v>
      </c>
      <c r="AD8302">
        <v>18</v>
      </c>
      <c r="AF8302">
        <v>18</v>
      </c>
    </row>
    <row r="8303" spans="1:32" hidden="1" x14ac:dyDescent="0.25">
      <c r="A8303" t="s">
        <v>692</v>
      </c>
      <c r="B8303" t="s">
        <v>1002</v>
      </c>
      <c r="C8303" t="s">
        <v>1166</v>
      </c>
      <c r="D8303" t="s">
        <v>1167</v>
      </c>
      <c r="E8303" s="67">
        <v>45261</v>
      </c>
      <c r="F8303" t="s">
        <v>725</v>
      </c>
      <c r="G8303" t="s">
        <v>725</v>
      </c>
      <c r="H8303">
        <v>199</v>
      </c>
      <c r="J8303">
        <v>55</v>
      </c>
      <c r="K8303">
        <v>93</v>
      </c>
      <c r="M8303">
        <v>144</v>
      </c>
      <c r="P8303">
        <v>61</v>
      </c>
      <c r="Q8303" t="s">
        <v>726</v>
      </c>
      <c r="R8303">
        <v>0</v>
      </c>
      <c r="S8303">
        <v>1</v>
      </c>
      <c r="T8303">
        <v>1</v>
      </c>
      <c r="U8303">
        <v>4</v>
      </c>
      <c r="V8303">
        <v>-0.25</v>
      </c>
      <c r="W8303">
        <v>0.46875</v>
      </c>
      <c r="X8303">
        <v>44</v>
      </c>
      <c r="Y8303" t="s">
        <v>1539</v>
      </c>
      <c r="Z8303">
        <v>1</v>
      </c>
      <c r="AA8303">
        <v>2.360655737704918</v>
      </c>
      <c r="AB8303" t="s">
        <v>758</v>
      </c>
      <c r="AC8303" t="s">
        <v>726</v>
      </c>
      <c r="AD8303">
        <v>61</v>
      </c>
      <c r="AE8303">
        <v>199</v>
      </c>
      <c r="AF8303">
        <v>61</v>
      </c>
    </row>
    <row r="8304" spans="1:32" hidden="1" x14ac:dyDescent="0.25">
      <c r="A8304" t="s">
        <v>692</v>
      </c>
      <c r="B8304" t="s">
        <v>747</v>
      </c>
      <c r="C8304" t="s">
        <v>1168</v>
      </c>
      <c r="D8304" t="s">
        <v>1169</v>
      </c>
      <c r="E8304" s="67">
        <v>45261</v>
      </c>
      <c r="F8304" t="s">
        <v>725</v>
      </c>
      <c r="G8304" t="s">
        <v>725</v>
      </c>
      <c r="H8304">
        <v>148</v>
      </c>
      <c r="J8304">
        <v>90</v>
      </c>
      <c r="K8304">
        <v>345</v>
      </c>
      <c r="M8304">
        <v>58</v>
      </c>
      <c r="P8304">
        <v>126</v>
      </c>
      <c r="Q8304" t="s">
        <v>726</v>
      </c>
      <c r="R8304">
        <v>0</v>
      </c>
      <c r="S8304">
        <v>1</v>
      </c>
      <c r="T8304">
        <v>1</v>
      </c>
      <c r="U8304">
        <v>4</v>
      </c>
      <c r="V8304">
        <v>0</v>
      </c>
      <c r="W8304">
        <v>-0.58461538461538498</v>
      </c>
      <c r="X8304">
        <v>90</v>
      </c>
      <c r="Y8304" t="s">
        <v>1539</v>
      </c>
      <c r="Z8304">
        <v>1</v>
      </c>
      <c r="AA8304">
        <v>0.46031746031746029</v>
      </c>
      <c r="AB8304" t="s">
        <v>732</v>
      </c>
      <c r="AC8304" t="s">
        <v>726</v>
      </c>
      <c r="AD8304">
        <v>218</v>
      </c>
      <c r="AF8304">
        <v>168</v>
      </c>
    </row>
    <row r="8305" spans="1:32" hidden="1" x14ac:dyDescent="0.25">
      <c r="A8305" t="s">
        <v>692</v>
      </c>
      <c r="B8305" t="s">
        <v>828</v>
      </c>
      <c r="C8305" t="s">
        <v>1170</v>
      </c>
      <c r="D8305" t="s">
        <v>1171</v>
      </c>
      <c r="E8305" s="67">
        <v>45261</v>
      </c>
      <c r="F8305" t="s">
        <v>725</v>
      </c>
      <c r="G8305" t="s">
        <v>725</v>
      </c>
      <c r="H8305">
        <v>14</v>
      </c>
      <c r="I8305">
        <v>200</v>
      </c>
      <c r="J8305">
        <v>127</v>
      </c>
      <c r="K8305">
        <v>212</v>
      </c>
      <c r="M8305">
        <v>87</v>
      </c>
      <c r="P8305">
        <v>107</v>
      </c>
      <c r="Q8305" t="s">
        <v>726</v>
      </c>
      <c r="R8305">
        <v>0</v>
      </c>
      <c r="S8305">
        <v>1</v>
      </c>
      <c r="T8305">
        <v>1</v>
      </c>
      <c r="U8305">
        <v>4</v>
      </c>
      <c r="V8305">
        <v>0</v>
      </c>
      <c r="W8305">
        <v>0</v>
      </c>
      <c r="X8305">
        <v>127</v>
      </c>
      <c r="Y8305" t="s">
        <v>1539</v>
      </c>
      <c r="Z8305">
        <v>1</v>
      </c>
      <c r="AA8305">
        <v>0.81308411214953269</v>
      </c>
      <c r="AB8305" t="s">
        <v>732</v>
      </c>
      <c r="AC8305" t="s">
        <v>726</v>
      </c>
      <c r="AD8305">
        <v>59</v>
      </c>
      <c r="AE8305">
        <v>14</v>
      </c>
      <c r="AF8305">
        <v>59</v>
      </c>
    </row>
    <row r="8306" spans="1:32" hidden="1" x14ac:dyDescent="0.25">
      <c r="A8306" t="s">
        <v>692</v>
      </c>
      <c r="B8306" t="s">
        <v>64</v>
      </c>
      <c r="C8306" t="s">
        <v>67</v>
      </c>
      <c r="D8306" t="s">
        <v>74</v>
      </c>
      <c r="E8306" s="67">
        <v>45261</v>
      </c>
      <c r="F8306" t="s">
        <v>725</v>
      </c>
      <c r="G8306" t="s">
        <v>725</v>
      </c>
      <c r="H8306">
        <v>393</v>
      </c>
      <c r="J8306">
        <v>83</v>
      </c>
      <c r="K8306">
        <v>200</v>
      </c>
      <c r="M8306">
        <v>310</v>
      </c>
      <c r="O8306">
        <v>300</v>
      </c>
      <c r="P8306">
        <v>68</v>
      </c>
      <c r="Q8306" t="s">
        <v>726</v>
      </c>
      <c r="R8306">
        <v>0</v>
      </c>
      <c r="S8306">
        <v>1</v>
      </c>
      <c r="T8306">
        <v>1</v>
      </c>
      <c r="U8306">
        <v>4</v>
      </c>
      <c r="V8306">
        <v>-0.66</v>
      </c>
      <c r="W8306">
        <v>-0.28205128205128199</v>
      </c>
      <c r="X8306">
        <v>50</v>
      </c>
      <c r="Y8306" t="s">
        <v>1539</v>
      </c>
      <c r="Z8306">
        <v>1</v>
      </c>
      <c r="AA8306">
        <v>4.5588235294117645</v>
      </c>
      <c r="AB8306" t="s">
        <v>738</v>
      </c>
      <c r="AC8306" t="s">
        <v>726</v>
      </c>
      <c r="AD8306">
        <v>142</v>
      </c>
      <c r="AE8306">
        <v>901</v>
      </c>
      <c r="AF8306">
        <v>93</v>
      </c>
    </row>
    <row r="8307" spans="1:32" hidden="1" x14ac:dyDescent="0.25">
      <c r="A8307" t="s">
        <v>692</v>
      </c>
      <c r="B8307" t="s">
        <v>878</v>
      </c>
      <c r="C8307" t="s">
        <v>1172</v>
      </c>
      <c r="D8307" t="s">
        <v>1173</v>
      </c>
      <c r="E8307" s="67">
        <v>45261</v>
      </c>
      <c r="F8307" t="s">
        <v>725</v>
      </c>
      <c r="G8307" t="s">
        <v>725</v>
      </c>
      <c r="H8307">
        <v>107</v>
      </c>
      <c r="I8307">
        <v>200</v>
      </c>
      <c r="J8307">
        <v>241</v>
      </c>
      <c r="K8307">
        <v>237</v>
      </c>
      <c r="L8307">
        <v>13</v>
      </c>
      <c r="M8307">
        <v>53</v>
      </c>
      <c r="P8307">
        <v>187</v>
      </c>
      <c r="Q8307" t="s">
        <v>726</v>
      </c>
      <c r="R8307">
        <v>0</v>
      </c>
      <c r="S8307">
        <v>0</v>
      </c>
      <c r="T8307">
        <v>0</v>
      </c>
      <c r="U8307">
        <v>2</v>
      </c>
      <c r="V8307">
        <v>-1.0598290598290601</v>
      </c>
      <c r="W8307">
        <v>-3.5087719298245598E-2</v>
      </c>
      <c r="X8307">
        <v>117</v>
      </c>
      <c r="Y8307" t="s">
        <v>1539</v>
      </c>
      <c r="Z8307">
        <v>1</v>
      </c>
      <c r="AA8307">
        <v>0.28342245989304815</v>
      </c>
      <c r="AB8307" t="s">
        <v>732</v>
      </c>
      <c r="AC8307" t="s">
        <v>726</v>
      </c>
      <c r="AD8307">
        <v>367</v>
      </c>
      <c r="AE8307">
        <v>107</v>
      </c>
      <c r="AF8307">
        <v>132</v>
      </c>
    </row>
    <row r="8308" spans="1:32" hidden="1" x14ac:dyDescent="0.25">
      <c r="A8308" t="s">
        <v>692</v>
      </c>
      <c r="B8308" t="s">
        <v>766</v>
      </c>
      <c r="C8308" t="s">
        <v>1174</v>
      </c>
      <c r="D8308" t="s">
        <v>1175</v>
      </c>
      <c r="E8308" s="67">
        <v>45261</v>
      </c>
      <c r="F8308" t="s">
        <v>725</v>
      </c>
      <c r="G8308" t="s">
        <v>725</v>
      </c>
      <c r="H8308">
        <v>645</v>
      </c>
      <c r="J8308">
        <v>45</v>
      </c>
      <c r="K8308">
        <v>60</v>
      </c>
      <c r="M8308">
        <v>600</v>
      </c>
      <c r="P8308">
        <v>54</v>
      </c>
      <c r="Q8308" t="s">
        <v>726</v>
      </c>
      <c r="R8308">
        <v>0</v>
      </c>
      <c r="S8308">
        <v>1</v>
      </c>
      <c r="T8308">
        <v>1</v>
      </c>
      <c r="U8308">
        <v>4</v>
      </c>
      <c r="V8308">
        <v>-0.21621621621621601</v>
      </c>
      <c r="W8308">
        <v>-5.4666666666666703</v>
      </c>
      <c r="X8308">
        <v>37</v>
      </c>
      <c r="Y8308" t="s">
        <v>1539</v>
      </c>
      <c r="Z8308">
        <v>1</v>
      </c>
      <c r="AA8308">
        <v>11.111111111111111</v>
      </c>
      <c r="AB8308" t="s">
        <v>738</v>
      </c>
      <c r="AC8308" t="s">
        <v>726</v>
      </c>
      <c r="AD8308">
        <v>85</v>
      </c>
      <c r="AE8308">
        <v>645</v>
      </c>
      <c r="AF8308">
        <v>54</v>
      </c>
    </row>
    <row r="8309" spans="1:32" hidden="1" x14ac:dyDescent="0.25">
      <c r="A8309" t="s">
        <v>692</v>
      </c>
      <c r="B8309" t="s">
        <v>794</v>
      </c>
      <c r="C8309" t="s">
        <v>1176</v>
      </c>
      <c r="D8309" t="s">
        <v>1177</v>
      </c>
      <c r="E8309" s="67">
        <v>45261</v>
      </c>
      <c r="F8309" t="s">
        <v>725</v>
      </c>
      <c r="G8309" t="s">
        <v>725</v>
      </c>
      <c r="H8309">
        <v>76</v>
      </c>
      <c r="J8309">
        <v>25</v>
      </c>
      <c r="M8309">
        <v>56</v>
      </c>
      <c r="P8309">
        <v>26</v>
      </c>
      <c r="Q8309" t="s">
        <v>726</v>
      </c>
      <c r="R8309">
        <v>0</v>
      </c>
      <c r="S8309">
        <v>1</v>
      </c>
      <c r="T8309">
        <v>1</v>
      </c>
      <c r="U8309">
        <v>4</v>
      </c>
      <c r="V8309">
        <v>-0.38888888888888901</v>
      </c>
      <c r="W8309">
        <v>0</v>
      </c>
      <c r="X8309">
        <v>18</v>
      </c>
      <c r="Y8309" t="s">
        <v>1539</v>
      </c>
      <c r="Z8309">
        <v>1</v>
      </c>
      <c r="AA8309">
        <v>2.1538461538461537</v>
      </c>
      <c r="AB8309" t="s">
        <v>758</v>
      </c>
      <c r="AC8309" t="s">
        <v>733</v>
      </c>
      <c r="AD8309">
        <v>72</v>
      </c>
      <c r="AF8309">
        <v>71</v>
      </c>
    </row>
    <row r="8310" spans="1:32" hidden="1" x14ac:dyDescent="0.25">
      <c r="A8310" t="s">
        <v>692</v>
      </c>
      <c r="B8310" t="s">
        <v>741</v>
      </c>
      <c r="C8310" t="s">
        <v>742</v>
      </c>
      <c r="D8310" t="s">
        <v>1178</v>
      </c>
      <c r="E8310" s="67">
        <v>45261</v>
      </c>
      <c r="F8310" t="s">
        <v>725</v>
      </c>
      <c r="G8310" t="s">
        <v>725</v>
      </c>
      <c r="H8310">
        <v>386</v>
      </c>
      <c r="J8310">
        <v>142</v>
      </c>
      <c r="K8310">
        <v>5000</v>
      </c>
      <c r="M8310">
        <v>244</v>
      </c>
      <c r="P8310">
        <v>215</v>
      </c>
      <c r="Q8310" t="s">
        <v>726</v>
      </c>
      <c r="R8310">
        <v>1</v>
      </c>
      <c r="S8310">
        <v>0</v>
      </c>
      <c r="T8310">
        <v>0</v>
      </c>
      <c r="U8310">
        <v>0</v>
      </c>
      <c r="V8310">
        <v>-3.6496350364963501E-2</v>
      </c>
      <c r="W8310">
        <v>-0.47826086956521702</v>
      </c>
      <c r="X8310">
        <v>137</v>
      </c>
      <c r="Y8310" t="s">
        <v>1539</v>
      </c>
      <c r="Z8310">
        <v>1</v>
      </c>
      <c r="AA8310">
        <v>1.1348837209302325</v>
      </c>
      <c r="AB8310" t="s">
        <v>758</v>
      </c>
      <c r="AC8310" t="s">
        <v>726</v>
      </c>
      <c r="AD8310">
        <v>406</v>
      </c>
      <c r="AE8310">
        <v>386</v>
      </c>
      <c r="AF8310">
        <v>183</v>
      </c>
    </row>
    <row r="8311" spans="1:32" hidden="1" x14ac:dyDescent="0.25">
      <c r="A8311" t="s">
        <v>692</v>
      </c>
      <c r="B8311" t="s">
        <v>735</v>
      </c>
      <c r="C8311" t="s">
        <v>1179</v>
      </c>
      <c r="D8311" t="s">
        <v>1180</v>
      </c>
      <c r="E8311" s="67">
        <v>45261</v>
      </c>
      <c r="F8311" t="s">
        <v>725</v>
      </c>
      <c r="G8311" t="s">
        <v>725</v>
      </c>
      <c r="H8311">
        <v>105</v>
      </c>
      <c r="I8311">
        <v>7</v>
      </c>
      <c r="J8311">
        <v>112</v>
      </c>
      <c r="K8311">
        <v>112</v>
      </c>
      <c r="P8311">
        <v>108</v>
      </c>
      <c r="Q8311" t="s">
        <v>726</v>
      </c>
      <c r="R8311">
        <v>0</v>
      </c>
      <c r="S8311">
        <v>1</v>
      </c>
      <c r="T8311">
        <v>1</v>
      </c>
      <c r="U8311">
        <v>4</v>
      </c>
      <c r="V8311">
        <v>-6.6666666666666693E-2</v>
      </c>
      <c r="W8311">
        <v>-1.37662337662338</v>
      </c>
      <c r="X8311">
        <v>105</v>
      </c>
      <c r="Y8311" t="s">
        <v>1539</v>
      </c>
      <c r="Z8311">
        <v>1</v>
      </c>
      <c r="AA8311">
        <v>0</v>
      </c>
      <c r="AB8311" t="s">
        <v>728</v>
      </c>
      <c r="AC8311" t="s">
        <v>726</v>
      </c>
      <c r="AD8311">
        <v>112</v>
      </c>
      <c r="AE8311">
        <v>105</v>
      </c>
      <c r="AF8311">
        <v>105</v>
      </c>
    </row>
    <row r="8312" spans="1:32" hidden="1" x14ac:dyDescent="0.25">
      <c r="A8312" t="s">
        <v>692</v>
      </c>
      <c r="B8312" t="s">
        <v>986</v>
      </c>
      <c r="C8312" t="s">
        <v>987</v>
      </c>
      <c r="D8312" t="s">
        <v>1181</v>
      </c>
      <c r="E8312" s="67">
        <v>45261</v>
      </c>
      <c r="Q8312" t="s">
        <v>733</v>
      </c>
      <c r="R8312">
        <v>1</v>
      </c>
      <c r="S8312">
        <v>0</v>
      </c>
      <c r="T8312">
        <v>0</v>
      </c>
      <c r="U8312">
        <v>0</v>
      </c>
      <c r="Y8312" t="s">
        <v>1539</v>
      </c>
      <c r="Z8312">
        <v>0</v>
      </c>
      <c r="AA8312">
        <v>0</v>
      </c>
      <c r="AB8312" t="s">
        <v>734</v>
      </c>
      <c r="AC8312" t="s">
        <v>734</v>
      </c>
    </row>
    <row r="8313" spans="1:32" hidden="1" x14ac:dyDescent="0.25">
      <c r="A8313" t="s">
        <v>692</v>
      </c>
      <c r="B8313" t="s">
        <v>828</v>
      </c>
      <c r="C8313" t="s">
        <v>1170</v>
      </c>
      <c r="D8313" t="s">
        <v>1182</v>
      </c>
      <c r="E8313" s="67">
        <v>45261</v>
      </c>
      <c r="F8313" t="s">
        <v>725</v>
      </c>
      <c r="G8313" t="s">
        <v>725</v>
      </c>
      <c r="H8313">
        <v>5</v>
      </c>
      <c r="I8313">
        <v>125</v>
      </c>
      <c r="J8313">
        <v>50</v>
      </c>
      <c r="K8313">
        <v>75</v>
      </c>
      <c r="M8313">
        <v>80</v>
      </c>
      <c r="P8313">
        <v>27</v>
      </c>
      <c r="Q8313" t="s">
        <v>726</v>
      </c>
      <c r="R8313">
        <v>0</v>
      </c>
      <c r="S8313">
        <v>1</v>
      </c>
      <c r="T8313">
        <v>1</v>
      </c>
      <c r="U8313">
        <v>4</v>
      </c>
      <c r="W8313">
        <v>-6.5</v>
      </c>
      <c r="Y8313" t="s">
        <v>1539</v>
      </c>
      <c r="Z8313">
        <v>1</v>
      </c>
      <c r="AA8313">
        <v>2.9629629629629628</v>
      </c>
      <c r="AB8313" t="s">
        <v>758</v>
      </c>
      <c r="AC8313" t="s">
        <v>726</v>
      </c>
      <c r="AD8313">
        <v>45</v>
      </c>
      <c r="AE8313">
        <v>5</v>
      </c>
      <c r="AF8313">
        <v>20</v>
      </c>
    </row>
    <row r="8314" spans="1:32" hidden="1" x14ac:dyDescent="0.25">
      <c r="A8314" t="s">
        <v>692</v>
      </c>
      <c r="B8314" t="s">
        <v>64</v>
      </c>
      <c r="C8314" t="s">
        <v>75</v>
      </c>
      <c r="D8314" t="s">
        <v>76</v>
      </c>
      <c r="E8314" s="67">
        <v>45261</v>
      </c>
      <c r="F8314" t="s">
        <v>725</v>
      </c>
      <c r="G8314" t="s">
        <v>725</v>
      </c>
      <c r="H8314">
        <v>339</v>
      </c>
      <c r="J8314">
        <v>119</v>
      </c>
      <c r="K8314">
        <v>175</v>
      </c>
      <c r="M8314">
        <v>220</v>
      </c>
      <c r="P8314">
        <v>118</v>
      </c>
      <c r="Q8314" t="s">
        <v>726</v>
      </c>
      <c r="R8314">
        <v>0</v>
      </c>
      <c r="S8314">
        <v>1</v>
      </c>
      <c r="T8314">
        <v>1</v>
      </c>
      <c r="U8314">
        <v>4</v>
      </c>
      <c r="V8314">
        <v>-1.5319148936170199</v>
      </c>
      <c r="W8314">
        <v>-6.4375</v>
      </c>
      <c r="X8314">
        <v>47</v>
      </c>
      <c r="Y8314" t="s">
        <v>1539</v>
      </c>
      <c r="Z8314">
        <v>1</v>
      </c>
      <c r="AA8314">
        <v>1.8644067796610169</v>
      </c>
      <c r="AB8314" t="s">
        <v>758</v>
      </c>
      <c r="AC8314" t="s">
        <v>726</v>
      </c>
      <c r="AD8314">
        <v>192</v>
      </c>
      <c r="AE8314">
        <v>230</v>
      </c>
      <c r="AF8314">
        <v>84</v>
      </c>
    </row>
    <row r="8315" spans="1:32" hidden="1" x14ac:dyDescent="0.25">
      <c r="A8315" t="s">
        <v>691</v>
      </c>
      <c r="B8315" t="s">
        <v>452</v>
      </c>
      <c r="C8315" t="s">
        <v>462</v>
      </c>
      <c r="D8315" t="s">
        <v>467</v>
      </c>
      <c r="E8315" s="67">
        <v>45261</v>
      </c>
      <c r="F8315" t="s">
        <v>725</v>
      </c>
      <c r="G8315" t="s">
        <v>725</v>
      </c>
      <c r="H8315">
        <v>171</v>
      </c>
      <c r="I8315">
        <v>225</v>
      </c>
      <c r="J8315">
        <v>104</v>
      </c>
      <c r="K8315">
        <v>104</v>
      </c>
      <c r="M8315">
        <v>292</v>
      </c>
      <c r="P8315">
        <v>125</v>
      </c>
      <c r="Q8315" t="s">
        <v>726</v>
      </c>
      <c r="R8315">
        <v>0</v>
      </c>
      <c r="S8315">
        <v>1</v>
      </c>
      <c r="T8315">
        <v>1</v>
      </c>
      <c r="U8315">
        <v>4</v>
      </c>
      <c r="V8315">
        <v>-0.50724637681159401</v>
      </c>
      <c r="W8315">
        <v>-0.31707317073170699</v>
      </c>
      <c r="X8315">
        <v>69</v>
      </c>
      <c r="Y8315" t="s">
        <v>1539</v>
      </c>
      <c r="Z8315">
        <v>1</v>
      </c>
      <c r="AA8315">
        <v>2.3359999999999999</v>
      </c>
      <c r="AB8315" t="s">
        <v>758</v>
      </c>
      <c r="AC8315" t="s">
        <v>726</v>
      </c>
      <c r="AD8315">
        <v>149</v>
      </c>
      <c r="AE8315">
        <v>171</v>
      </c>
      <c r="AF8315">
        <v>90</v>
      </c>
    </row>
    <row r="8316" spans="1:32" hidden="1" x14ac:dyDescent="0.25">
      <c r="A8316" t="s">
        <v>692</v>
      </c>
      <c r="B8316" t="s">
        <v>812</v>
      </c>
      <c r="C8316" t="s">
        <v>1183</v>
      </c>
      <c r="D8316" t="s">
        <v>1184</v>
      </c>
      <c r="E8316" s="67">
        <v>45261</v>
      </c>
      <c r="Q8316" t="s">
        <v>733</v>
      </c>
      <c r="R8316">
        <v>1</v>
      </c>
      <c r="S8316">
        <v>0</v>
      </c>
      <c r="T8316">
        <v>0</v>
      </c>
      <c r="U8316">
        <v>0</v>
      </c>
      <c r="Y8316" t="s">
        <v>1539</v>
      </c>
      <c r="Z8316">
        <v>0</v>
      </c>
      <c r="AA8316">
        <v>0</v>
      </c>
      <c r="AB8316" t="s">
        <v>734</v>
      </c>
      <c r="AC8316" t="s">
        <v>734</v>
      </c>
      <c r="AF8316">
        <v>77</v>
      </c>
    </row>
    <row r="8317" spans="1:32" hidden="1" x14ac:dyDescent="0.25">
      <c r="A8317" t="s">
        <v>692</v>
      </c>
      <c r="B8317" t="s">
        <v>817</v>
      </c>
      <c r="C8317" t="s">
        <v>1185</v>
      </c>
      <c r="D8317" t="s">
        <v>1186</v>
      </c>
      <c r="E8317" s="67">
        <v>45261</v>
      </c>
      <c r="F8317" t="s">
        <v>725</v>
      </c>
      <c r="G8317" t="s">
        <v>725</v>
      </c>
      <c r="H8317">
        <v>29</v>
      </c>
      <c r="J8317">
        <v>15</v>
      </c>
      <c r="M8317">
        <v>14</v>
      </c>
      <c r="P8317">
        <v>20</v>
      </c>
      <c r="Q8317" t="s">
        <v>726</v>
      </c>
      <c r="R8317">
        <v>0</v>
      </c>
      <c r="S8317">
        <v>1</v>
      </c>
      <c r="T8317">
        <v>1</v>
      </c>
      <c r="U8317">
        <v>4</v>
      </c>
      <c r="V8317">
        <v>0</v>
      </c>
      <c r="W8317">
        <v>-0.66666666666666696</v>
      </c>
      <c r="X8317">
        <v>15</v>
      </c>
      <c r="Y8317" t="s">
        <v>1539</v>
      </c>
      <c r="Z8317">
        <v>1</v>
      </c>
      <c r="AA8317">
        <v>0.7</v>
      </c>
      <c r="AB8317" t="s">
        <v>732</v>
      </c>
      <c r="AC8317" t="s">
        <v>726</v>
      </c>
      <c r="AD8317">
        <v>38</v>
      </c>
      <c r="AE8317">
        <v>29</v>
      </c>
      <c r="AF8317">
        <v>38</v>
      </c>
    </row>
    <row r="8318" spans="1:32" hidden="1" x14ac:dyDescent="0.25">
      <c r="A8318" t="s">
        <v>691</v>
      </c>
      <c r="B8318" t="s">
        <v>390</v>
      </c>
      <c r="C8318" t="s">
        <v>399</v>
      </c>
      <c r="D8318" t="s">
        <v>401</v>
      </c>
      <c r="E8318" s="67">
        <v>45261</v>
      </c>
      <c r="F8318" t="s">
        <v>725</v>
      </c>
      <c r="G8318" t="s">
        <v>725</v>
      </c>
      <c r="H8318">
        <v>255</v>
      </c>
      <c r="I8318">
        <v>25</v>
      </c>
      <c r="J8318">
        <v>41</v>
      </c>
      <c r="K8318">
        <v>175</v>
      </c>
      <c r="L8318">
        <v>15</v>
      </c>
      <c r="M8318">
        <v>224</v>
      </c>
      <c r="P8318">
        <v>45</v>
      </c>
      <c r="Q8318" t="s">
        <v>726</v>
      </c>
      <c r="R8318">
        <v>0</v>
      </c>
      <c r="S8318">
        <v>1</v>
      </c>
      <c r="T8318">
        <v>1</v>
      </c>
      <c r="U8318">
        <v>4</v>
      </c>
      <c r="V8318">
        <v>0</v>
      </c>
      <c r="W8318">
        <v>-0.5</v>
      </c>
      <c r="X8318">
        <v>41</v>
      </c>
      <c r="Y8318" t="s">
        <v>1539</v>
      </c>
      <c r="Z8318">
        <v>1</v>
      </c>
      <c r="AA8318">
        <v>4.9777777777777779</v>
      </c>
      <c r="AB8318" t="s">
        <v>738</v>
      </c>
      <c r="AC8318" t="s">
        <v>726</v>
      </c>
      <c r="AD8318">
        <v>35</v>
      </c>
      <c r="AE8318">
        <v>255</v>
      </c>
      <c r="AF8318">
        <v>28</v>
      </c>
    </row>
    <row r="8319" spans="1:32" hidden="1" x14ac:dyDescent="0.25">
      <c r="A8319" t="s">
        <v>692</v>
      </c>
      <c r="B8319" t="s">
        <v>744</v>
      </c>
      <c r="C8319" t="s">
        <v>1187</v>
      </c>
      <c r="D8319" t="s">
        <v>1188</v>
      </c>
      <c r="E8319" s="67">
        <v>45261</v>
      </c>
      <c r="F8319" t="s">
        <v>725</v>
      </c>
      <c r="G8319" t="s">
        <v>725</v>
      </c>
      <c r="H8319">
        <v>648</v>
      </c>
      <c r="J8319">
        <v>104</v>
      </c>
      <c r="K8319">
        <v>400</v>
      </c>
      <c r="M8319">
        <v>544</v>
      </c>
      <c r="P8319">
        <v>104</v>
      </c>
      <c r="Q8319" t="s">
        <v>726</v>
      </c>
      <c r="R8319">
        <v>0</v>
      </c>
      <c r="S8319">
        <v>0</v>
      </c>
      <c r="T8319">
        <v>0</v>
      </c>
      <c r="U8319">
        <v>3</v>
      </c>
      <c r="V8319">
        <v>-0.52941176470588203</v>
      </c>
      <c r="W8319">
        <v>-0.10891089108910899</v>
      </c>
      <c r="X8319">
        <v>68</v>
      </c>
      <c r="Y8319" t="s">
        <v>1539</v>
      </c>
      <c r="Z8319">
        <v>1</v>
      </c>
      <c r="AA8319">
        <v>5.2307692307692308</v>
      </c>
      <c r="AB8319" t="s">
        <v>738</v>
      </c>
      <c r="AC8319" t="s">
        <v>726</v>
      </c>
      <c r="AD8319">
        <v>182</v>
      </c>
      <c r="AE8319">
        <v>645</v>
      </c>
      <c r="AF8319">
        <v>150</v>
      </c>
    </row>
    <row r="8320" spans="1:32" hidden="1" x14ac:dyDescent="0.25">
      <c r="A8320" t="s">
        <v>692</v>
      </c>
      <c r="B8320" t="s">
        <v>1029</v>
      </c>
      <c r="C8320" t="s">
        <v>1148</v>
      </c>
      <c r="D8320" t="s">
        <v>1189</v>
      </c>
      <c r="E8320" s="67">
        <v>45261</v>
      </c>
      <c r="F8320" t="s">
        <v>725</v>
      </c>
      <c r="G8320" t="s">
        <v>725</v>
      </c>
      <c r="H8320">
        <v>249</v>
      </c>
      <c r="J8320">
        <v>89</v>
      </c>
      <c r="L8320">
        <v>20</v>
      </c>
      <c r="M8320">
        <v>140</v>
      </c>
      <c r="P8320">
        <v>69</v>
      </c>
      <c r="Q8320" t="s">
        <v>726</v>
      </c>
      <c r="R8320">
        <v>0</v>
      </c>
      <c r="S8320">
        <v>1</v>
      </c>
      <c r="T8320">
        <v>1</v>
      </c>
      <c r="U8320">
        <v>4</v>
      </c>
      <c r="V8320">
        <v>-4.93333333333333</v>
      </c>
      <c r="W8320">
        <v>-11.3333333333333</v>
      </c>
      <c r="X8320">
        <v>15</v>
      </c>
      <c r="Y8320" t="s">
        <v>1539</v>
      </c>
      <c r="Z8320">
        <v>1</v>
      </c>
      <c r="AA8320">
        <v>2.0289855072463769</v>
      </c>
      <c r="AB8320" t="s">
        <v>758</v>
      </c>
      <c r="AC8320" t="s">
        <v>726</v>
      </c>
      <c r="AD8320">
        <v>109</v>
      </c>
      <c r="AE8320">
        <v>249</v>
      </c>
      <c r="AF8320">
        <v>28</v>
      </c>
    </row>
    <row r="8321" spans="1:32" hidden="1" x14ac:dyDescent="0.25">
      <c r="A8321" t="s">
        <v>692</v>
      </c>
      <c r="B8321" t="s">
        <v>784</v>
      </c>
      <c r="C8321" t="s">
        <v>1190</v>
      </c>
      <c r="D8321" t="s">
        <v>1191</v>
      </c>
      <c r="E8321" s="67">
        <v>45261</v>
      </c>
      <c r="F8321" t="s">
        <v>725</v>
      </c>
      <c r="G8321" t="s">
        <v>725</v>
      </c>
      <c r="H8321">
        <v>2222</v>
      </c>
      <c r="J8321">
        <v>330</v>
      </c>
      <c r="K8321">
        <v>340</v>
      </c>
      <c r="M8321">
        <v>1892</v>
      </c>
      <c r="P8321">
        <v>450</v>
      </c>
      <c r="Q8321" t="s">
        <v>726</v>
      </c>
      <c r="R8321">
        <v>0</v>
      </c>
      <c r="S8321">
        <v>1</v>
      </c>
      <c r="T8321">
        <v>1</v>
      </c>
      <c r="U8321">
        <v>4</v>
      </c>
      <c r="V8321">
        <v>-0.38655462184874001</v>
      </c>
      <c r="W8321">
        <v>-0.25</v>
      </c>
      <c r="X8321">
        <v>238</v>
      </c>
      <c r="Y8321" t="s">
        <v>1539</v>
      </c>
      <c r="Z8321">
        <v>1</v>
      </c>
      <c r="AA8321">
        <v>4.2044444444444444</v>
      </c>
      <c r="AB8321" t="s">
        <v>738</v>
      </c>
      <c r="AC8321" t="s">
        <v>726</v>
      </c>
      <c r="AD8321">
        <v>900</v>
      </c>
      <c r="AE8321">
        <v>2222</v>
      </c>
      <c r="AF8321">
        <v>525</v>
      </c>
    </row>
    <row r="8322" spans="1:32" hidden="1" x14ac:dyDescent="0.25">
      <c r="A8322" t="s">
        <v>692</v>
      </c>
      <c r="B8322" t="s">
        <v>878</v>
      </c>
      <c r="C8322" t="s">
        <v>1192</v>
      </c>
      <c r="D8322" t="s">
        <v>1193</v>
      </c>
      <c r="E8322" s="67">
        <v>45261</v>
      </c>
      <c r="F8322" t="s">
        <v>725</v>
      </c>
      <c r="G8322" t="s">
        <v>725</v>
      </c>
      <c r="H8322">
        <v>1437</v>
      </c>
      <c r="J8322">
        <v>221</v>
      </c>
      <c r="K8322">
        <v>148</v>
      </c>
      <c r="M8322">
        <v>1216</v>
      </c>
      <c r="P8322">
        <v>208</v>
      </c>
      <c r="Q8322" t="s">
        <v>726</v>
      </c>
      <c r="R8322">
        <v>0</v>
      </c>
      <c r="S8322">
        <v>1</v>
      </c>
      <c r="T8322">
        <v>1</v>
      </c>
      <c r="U8322">
        <v>4</v>
      </c>
      <c r="V8322">
        <v>0</v>
      </c>
      <c r="W8322">
        <v>-7.3440860215053796</v>
      </c>
      <c r="X8322">
        <v>221</v>
      </c>
      <c r="Y8322" t="s">
        <v>1539</v>
      </c>
      <c r="Z8322">
        <v>1</v>
      </c>
      <c r="AA8322">
        <v>5.8461538461538458</v>
      </c>
      <c r="AB8322" t="s">
        <v>738</v>
      </c>
      <c r="AC8322" t="s">
        <v>726</v>
      </c>
      <c r="AD8322">
        <v>216</v>
      </c>
      <c r="AE8322">
        <v>1437</v>
      </c>
      <c r="AF8322">
        <v>216</v>
      </c>
    </row>
    <row r="8323" spans="1:32" hidden="1" x14ac:dyDescent="0.25">
      <c r="A8323" t="s">
        <v>692</v>
      </c>
      <c r="B8323" t="s">
        <v>787</v>
      </c>
      <c r="C8323" t="s">
        <v>1194</v>
      </c>
      <c r="D8323" t="s">
        <v>1195</v>
      </c>
      <c r="E8323" s="67">
        <v>45261</v>
      </c>
      <c r="F8323" t="s">
        <v>725</v>
      </c>
      <c r="G8323" t="s">
        <v>725</v>
      </c>
      <c r="H8323">
        <v>18</v>
      </c>
      <c r="I8323">
        <v>250</v>
      </c>
      <c r="J8323">
        <v>246</v>
      </c>
      <c r="K8323">
        <v>200</v>
      </c>
      <c r="M8323">
        <v>22</v>
      </c>
      <c r="P8323">
        <v>167</v>
      </c>
      <c r="Q8323" t="s">
        <v>726</v>
      </c>
      <c r="R8323">
        <v>0</v>
      </c>
      <c r="S8323">
        <v>1</v>
      </c>
      <c r="T8323">
        <v>1</v>
      </c>
      <c r="U8323">
        <v>4</v>
      </c>
      <c r="V8323">
        <v>-0.46428571428571402</v>
      </c>
      <c r="W8323">
        <v>0</v>
      </c>
      <c r="X8323">
        <v>168</v>
      </c>
      <c r="Y8323" t="s">
        <v>1539</v>
      </c>
      <c r="Z8323">
        <v>1</v>
      </c>
      <c r="AA8323">
        <v>0.1317365269461078</v>
      </c>
      <c r="AB8323" t="s">
        <v>732</v>
      </c>
      <c r="AC8323" t="s">
        <v>726</v>
      </c>
      <c r="AD8323">
        <v>253</v>
      </c>
      <c r="AE8323">
        <v>18</v>
      </c>
      <c r="AF8323">
        <v>151</v>
      </c>
    </row>
    <row r="8324" spans="1:32" hidden="1" x14ac:dyDescent="0.25">
      <c r="A8324" t="s">
        <v>692</v>
      </c>
      <c r="B8324" t="s">
        <v>787</v>
      </c>
      <c r="C8324" t="s">
        <v>1196</v>
      </c>
      <c r="D8324" t="s">
        <v>1197</v>
      </c>
      <c r="E8324" s="67">
        <v>45261</v>
      </c>
      <c r="F8324" t="s">
        <v>725</v>
      </c>
      <c r="G8324" t="s">
        <v>725</v>
      </c>
      <c r="H8324">
        <v>250</v>
      </c>
      <c r="J8324">
        <v>150</v>
      </c>
      <c r="K8324">
        <v>200</v>
      </c>
      <c r="M8324">
        <v>100</v>
      </c>
      <c r="P8324">
        <v>108</v>
      </c>
      <c r="Q8324" t="s">
        <v>726</v>
      </c>
      <c r="R8324">
        <v>0</v>
      </c>
      <c r="S8324">
        <v>1</v>
      </c>
      <c r="T8324">
        <v>1</v>
      </c>
      <c r="U8324">
        <v>4</v>
      </c>
      <c r="V8324">
        <v>-1.38095238095238</v>
      </c>
      <c r="W8324">
        <v>-2.4</v>
      </c>
      <c r="X8324">
        <v>63</v>
      </c>
      <c r="Y8324" t="s">
        <v>1539</v>
      </c>
      <c r="Z8324">
        <v>1</v>
      </c>
      <c r="AA8324">
        <v>0.92592592592592593</v>
      </c>
      <c r="AB8324" t="s">
        <v>732</v>
      </c>
      <c r="AC8324" t="s">
        <v>726</v>
      </c>
      <c r="AD8324">
        <v>68</v>
      </c>
      <c r="AE8324">
        <v>375</v>
      </c>
      <c r="AF8324">
        <v>90</v>
      </c>
    </row>
    <row r="8325" spans="1:32" hidden="1" x14ac:dyDescent="0.25">
      <c r="A8325" t="s">
        <v>692</v>
      </c>
      <c r="B8325" t="s">
        <v>766</v>
      </c>
      <c r="C8325" t="s">
        <v>1198</v>
      </c>
      <c r="D8325" t="s">
        <v>1199</v>
      </c>
      <c r="E8325" s="67">
        <v>45261</v>
      </c>
      <c r="F8325" t="s">
        <v>725</v>
      </c>
      <c r="G8325" t="s">
        <v>725</v>
      </c>
      <c r="H8325">
        <v>352</v>
      </c>
      <c r="J8325">
        <v>82</v>
      </c>
      <c r="K8325">
        <v>100</v>
      </c>
      <c r="M8325">
        <v>270</v>
      </c>
      <c r="P8325">
        <v>87</v>
      </c>
      <c r="Q8325" t="s">
        <v>726</v>
      </c>
      <c r="R8325">
        <v>0</v>
      </c>
      <c r="S8325">
        <v>0</v>
      </c>
      <c r="T8325">
        <v>1</v>
      </c>
      <c r="U8325">
        <v>3</v>
      </c>
      <c r="V8325">
        <v>-1</v>
      </c>
      <c r="W8325">
        <v>-2.4444444444444402</v>
      </c>
      <c r="X8325">
        <v>41</v>
      </c>
      <c r="Y8325" t="s">
        <v>1539</v>
      </c>
      <c r="Z8325">
        <v>1</v>
      </c>
      <c r="AA8325">
        <v>3.103448275862069</v>
      </c>
      <c r="AB8325" t="s">
        <v>758</v>
      </c>
      <c r="AC8325" t="s">
        <v>726</v>
      </c>
      <c r="AD8325">
        <v>102</v>
      </c>
      <c r="AE8325">
        <v>352</v>
      </c>
      <c r="AF8325">
        <v>103</v>
      </c>
    </row>
    <row r="8326" spans="1:32" hidden="1" x14ac:dyDescent="0.25">
      <c r="A8326" t="s">
        <v>691</v>
      </c>
      <c r="B8326" t="s">
        <v>571</v>
      </c>
      <c r="C8326" t="s">
        <v>585</v>
      </c>
      <c r="D8326" t="s">
        <v>586</v>
      </c>
      <c r="E8326" s="67">
        <v>45261</v>
      </c>
      <c r="F8326" t="s">
        <v>725</v>
      </c>
      <c r="G8326" t="s">
        <v>725</v>
      </c>
      <c r="I8326">
        <v>1625</v>
      </c>
      <c r="J8326">
        <v>290</v>
      </c>
      <c r="K8326">
        <v>417</v>
      </c>
      <c r="M8326">
        <v>1335</v>
      </c>
      <c r="N8326">
        <v>7</v>
      </c>
      <c r="P8326">
        <v>269</v>
      </c>
      <c r="Q8326" t="s">
        <v>726</v>
      </c>
      <c r="R8326">
        <v>0</v>
      </c>
      <c r="S8326">
        <v>1</v>
      </c>
      <c r="T8326">
        <v>1</v>
      </c>
      <c r="U8326">
        <v>4</v>
      </c>
      <c r="V8326">
        <v>-0.487179487179487</v>
      </c>
      <c r="W8326">
        <v>-0.75862068965517204</v>
      </c>
      <c r="X8326">
        <v>195</v>
      </c>
      <c r="Y8326" t="s">
        <v>1539</v>
      </c>
      <c r="Z8326">
        <v>1</v>
      </c>
      <c r="AA8326">
        <v>4.962825278810409</v>
      </c>
      <c r="AB8326" t="s">
        <v>738</v>
      </c>
      <c r="AC8326" t="s">
        <v>726</v>
      </c>
      <c r="AD8326">
        <v>470</v>
      </c>
      <c r="AF8326">
        <v>303</v>
      </c>
    </row>
    <row r="8327" spans="1:32" hidden="1" x14ac:dyDescent="0.25">
      <c r="A8327" t="s">
        <v>692</v>
      </c>
      <c r="B8327" t="s">
        <v>1002</v>
      </c>
      <c r="C8327" t="s">
        <v>1200</v>
      </c>
      <c r="D8327" t="s">
        <v>1201</v>
      </c>
      <c r="E8327" s="67">
        <v>45261</v>
      </c>
      <c r="F8327" t="s">
        <v>725</v>
      </c>
      <c r="G8327" t="s">
        <v>725</v>
      </c>
      <c r="H8327">
        <v>312</v>
      </c>
      <c r="J8327">
        <v>175</v>
      </c>
      <c r="K8327">
        <v>210</v>
      </c>
      <c r="M8327">
        <v>137</v>
      </c>
      <c r="P8327">
        <v>116</v>
      </c>
      <c r="Q8327" t="s">
        <v>726</v>
      </c>
      <c r="R8327">
        <v>0</v>
      </c>
      <c r="S8327">
        <v>1</v>
      </c>
      <c r="T8327">
        <v>1</v>
      </c>
      <c r="U8327">
        <v>4</v>
      </c>
      <c r="V8327">
        <v>-2.5</v>
      </c>
      <c r="W8327">
        <v>-4.875</v>
      </c>
      <c r="X8327">
        <v>50</v>
      </c>
      <c r="Y8327" t="s">
        <v>1539</v>
      </c>
      <c r="Z8327">
        <v>1</v>
      </c>
      <c r="AA8327">
        <v>1.1810344827586208</v>
      </c>
      <c r="AB8327" t="s">
        <v>758</v>
      </c>
      <c r="AC8327" t="s">
        <v>726</v>
      </c>
      <c r="AD8327">
        <v>77</v>
      </c>
      <c r="AE8327">
        <v>222</v>
      </c>
      <c r="AF8327">
        <v>77</v>
      </c>
    </row>
    <row r="8328" spans="1:32" hidden="1" x14ac:dyDescent="0.25">
      <c r="A8328" t="s">
        <v>691</v>
      </c>
      <c r="B8328" t="s">
        <v>303</v>
      </c>
      <c r="C8328" t="s">
        <v>330</v>
      </c>
      <c r="D8328" t="s">
        <v>332</v>
      </c>
      <c r="E8328" s="67">
        <v>45261</v>
      </c>
      <c r="F8328" t="s">
        <v>725</v>
      </c>
      <c r="G8328" t="s">
        <v>725</v>
      </c>
      <c r="H8328">
        <v>100</v>
      </c>
      <c r="I8328">
        <v>300</v>
      </c>
      <c r="J8328">
        <v>118</v>
      </c>
      <c r="K8328">
        <v>100</v>
      </c>
      <c r="M8328">
        <v>282</v>
      </c>
      <c r="P8328">
        <v>142</v>
      </c>
      <c r="Q8328" t="s">
        <v>726</v>
      </c>
      <c r="R8328">
        <v>0</v>
      </c>
      <c r="S8328">
        <v>1</v>
      </c>
      <c r="T8328">
        <v>1</v>
      </c>
      <c r="U8328">
        <v>4</v>
      </c>
      <c r="V8328">
        <v>-0.421686746987952</v>
      </c>
      <c r="W8328">
        <v>-0.45454545454545398</v>
      </c>
      <c r="X8328">
        <v>83</v>
      </c>
      <c r="Y8328" t="s">
        <v>1539</v>
      </c>
      <c r="Z8328">
        <v>1</v>
      </c>
      <c r="AA8328">
        <v>1.9859154929577465</v>
      </c>
      <c r="AB8328" t="s">
        <v>758</v>
      </c>
      <c r="AC8328" t="s">
        <v>726</v>
      </c>
      <c r="AD8328">
        <v>203</v>
      </c>
      <c r="AE8328">
        <v>272</v>
      </c>
      <c r="AF8328">
        <v>117</v>
      </c>
    </row>
    <row r="8329" spans="1:32" hidden="1" x14ac:dyDescent="0.25">
      <c r="A8329" t="s">
        <v>692</v>
      </c>
      <c r="B8329" t="s">
        <v>784</v>
      </c>
      <c r="C8329" t="s">
        <v>1202</v>
      </c>
      <c r="D8329" t="s">
        <v>1203</v>
      </c>
      <c r="E8329" s="67">
        <v>45261</v>
      </c>
      <c r="F8329" t="s">
        <v>725</v>
      </c>
      <c r="G8329" t="s">
        <v>725</v>
      </c>
      <c r="H8329">
        <v>3239</v>
      </c>
      <c r="I8329">
        <v>966</v>
      </c>
      <c r="J8329">
        <v>1994</v>
      </c>
      <c r="M8329">
        <v>2211</v>
      </c>
      <c r="P8329">
        <v>1731</v>
      </c>
      <c r="Q8329" t="s">
        <v>726</v>
      </c>
      <c r="R8329">
        <v>0</v>
      </c>
      <c r="S8329">
        <v>1</v>
      </c>
      <c r="T8329">
        <v>1</v>
      </c>
      <c r="U8329">
        <v>4</v>
      </c>
      <c r="V8329">
        <v>-0.90813397129186602</v>
      </c>
      <c r="W8329">
        <v>-0.60869565217391297</v>
      </c>
      <c r="X8329">
        <v>1045</v>
      </c>
      <c r="Y8329" t="s">
        <v>1539</v>
      </c>
      <c r="Z8329">
        <v>1</v>
      </c>
      <c r="AA8329">
        <v>1.2772963604852687</v>
      </c>
      <c r="AB8329" t="s">
        <v>758</v>
      </c>
      <c r="AC8329" t="s">
        <v>726</v>
      </c>
      <c r="AD8329">
        <v>2906</v>
      </c>
      <c r="AE8329">
        <v>3239</v>
      </c>
      <c r="AF8329">
        <v>1437</v>
      </c>
    </row>
    <row r="8330" spans="1:32" hidden="1" x14ac:dyDescent="0.25">
      <c r="A8330" t="s">
        <v>691</v>
      </c>
      <c r="B8330" t="s">
        <v>650</v>
      </c>
      <c r="C8330" t="s">
        <v>679</v>
      </c>
      <c r="D8330" t="s">
        <v>681</v>
      </c>
      <c r="E8330" s="67">
        <v>45261</v>
      </c>
      <c r="F8330" t="s">
        <v>725</v>
      </c>
      <c r="G8330" t="s">
        <v>725</v>
      </c>
      <c r="H8330">
        <v>168</v>
      </c>
      <c r="I8330">
        <v>650</v>
      </c>
      <c r="J8330">
        <v>84</v>
      </c>
      <c r="K8330">
        <v>300</v>
      </c>
      <c r="M8330">
        <v>734</v>
      </c>
      <c r="P8330">
        <v>67</v>
      </c>
      <c r="Q8330" t="s">
        <v>726</v>
      </c>
      <c r="R8330">
        <v>0</v>
      </c>
      <c r="S8330">
        <v>1</v>
      </c>
      <c r="T8330">
        <v>1</v>
      </c>
      <c r="U8330">
        <v>4</v>
      </c>
      <c r="V8330">
        <v>0</v>
      </c>
      <c r="W8330">
        <v>-0.143646408839779</v>
      </c>
      <c r="X8330">
        <v>84</v>
      </c>
      <c r="Y8330" t="s">
        <v>1539</v>
      </c>
      <c r="Z8330">
        <v>1</v>
      </c>
      <c r="AA8330">
        <v>10.955223880597014</v>
      </c>
      <c r="AB8330" t="s">
        <v>738</v>
      </c>
      <c r="AC8330" t="s">
        <v>726</v>
      </c>
      <c r="AD8330">
        <v>180</v>
      </c>
      <c r="AE8330">
        <v>168</v>
      </c>
      <c r="AF8330">
        <v>180</v>
      </c>
    </row>
    <row r="8331" spans="1:32" hidden="1" x14ac:dyDescent="0.25">
      <c r="A8331" t="s">
        <v>692</v>
      </c>
      <c r="B8331" t="s">
        <v>735</v>
      </c>
      <c r="C8331" t="s">
        <v>870</v>
      </c>
      <c r="D8331" t="s">
        <v>1204</v>
      </c>
      <c r="E8331" s="67">
        <v>45261</v>
      </c>
      <c r="F8331" t="s">
        <v>725</v>
      </c>
      <c r="G8331" t="s">
        <v>725</v>
      </c>
      <c r="H8331">
        <v>30</v>
      </c>
      <c r="J8331">
        <v>30</v>
      </c>
      <c r="P8331">
        <v>97</v>
      </c>
      <c r="Q8331" t="s">
        <v>726</v>
      </c>
      <c r="R8331">
        <v>0</v>
      </c>
      <c r="S8331">
        <v>0</v>
      </c>
      <c r="T8331">
        <v>0</v>
      </c>
      <c r="U8331">
        <v>3</v>
      </c>
      <c r="V8331">
        <v>0</v>
      </c>
      <c r="W8331">
        <v>8.8235294117647106E-2</v>
      </c>
      <c r="X8331">
        <v>30</v>
      </c>
      <c r="Y8331" t="s">
        <v>1539</v>
      </c>
      <c r="Z8331">
        <v>1</v>
      </c>
      <c r="AA8331">
        <v>0</v>
      </c>
      <c r="AB8331" t="s">
        <v>728</v>
      </c>
      <c r="AC8331" t="s">
        <v>726</v>
      </c>
      <c r="AD8331">
        <v>56</v>
      </c>
      <c r="AE8331">
        <v>30</v>
      </c>
      <c r="AF8331">
        <v>168</v>
      </c>
    </row>
    <row r="8332" spans="1:32" hidden="1" x14ac:dyDescent="0.25">
      <c r="A8332" t="s">
        <v>692</v>
      </c>
      <c r="B8332" t="s">
        <v>1002</v>
      </c>
      <c r="C8332" t="s">
        <v>1205</v>
      </c>
      <c r="D8332" t="s">
        <v>1206</v>
      </c>
      <c r="E8332" s="67">
        <v>45261</v>
      </c>
      <c r="F8332" t="s">
        <v>725</v>
      </c>
      <c r="G8332" t="s">
        <v>725</v>
      </c>
      <c r="H8332">
        <v>74</v>
      </c>
      <c r="J8332">
        <v>48</v>
      </c>
      <c r="K8332">
        <v>49</v>
      </c>
      <c r="M8332">
        <v>26</v>
      </c>
      <c r="P8332">
        <v>48</v>
      </c>
      <c r="Q8332" t="s">
        <v>726</v>
      </c>
      <c r="R8332">
        <v>0</v>
      </c>
      <c r="S8332">
        <v>0</v>
      </c>
      <c r="T8332">
        <v>0</v>
      </c>
      <c r="U8332">
        <v>3</v>
      </c>
      <c r="V8332">
        <v>-0.371428571428571</v>
      </c>
      <c r="W8332">
        <v>-6.0606060606060601E-2</v>
      </c>
      <c r="X8332">
        <v>35</v>
      </c>
      <c r="Y8332" t="s">
        <v>1539</v>
      </c>
      <c r="Z8332">
        <v>1</v>
      </c>
      <c r="AA8332">
        <v>0.54166666666666663</v>
      </c>
      <c r="AB8332" t="s">
        <v>732</v>
      </c>
      <c r="AC8332" t="s">
        <v>726</v>
      </c>
      <c r="AD8332">
        <v>30</v>
      </c>
      <c r="AE8332">
        <v>74</v>
      </c>
      <c r="AF8332">
        <v>75</v>
      </c>
    </row>
    <row r="8333" spans="1:32" hidden="1" x14ac:dyDescent="0.25">
      <c r="A8333" t="s">
        <v>692</v>
      </c>
      <c r="B8333" t="s">
        <v>878</v>
      </c>
      <c r="C8333" t="s">
        <v>1207</v>
      </c>
      <c r="D8333" t="s">
        <v>1208</v>
      </c>
      <c r="E8333" s="67">
        <v>45261</v>
      </c>
      <c r="F8333" t="s">
        <v>725</v>
      </c>
      <c r="G8333" t="s">
        <v>725</v>
      </c>
      <c r="H8333">
        <v>1902</v>
      </c>
      <c r="J8333">
        <v>209</v>
      </c>
      <c r="K8333">
        <v>406</v>
      </c>
      <c r="M8333">
        <v>1693</v>
      </c>
      <c r="P8333">
        <v>176</v>
      </c>
      <c r="Q8333" t="s">
        <v>726</v>
      </c>
      <c r="R8333">
        <v>0</v>
      </c>
      <c r="S8333">
        <v>1</v>
      </c>
      <c r="T8333">
        <v>1</v>
      </c>
      <c r="U8333">
        <v>4</v>
      </c>
      <c r="V8333">
        <v>-0.33121019108280197</v>
      </c>
      <c r="W8333">
        <v>0.119047619047619</v>
      </c>
      <c r="X8333">
        <v>157</v>
      </c>
      <c r="Y8333" t="s">
        <v>1539</v>
      </c>
      <c r="Z8333">
        <v>1</v>
      </c>
      <c r="AA8333">
        <v>9.6193181818181817</v>
      </c>
      <c r="AB8333" t="s">
        <v>738</v>
      </c>
      <c r="AC8333" t="s">
        <v>726</v>
      </c>
      <c r="AD8333">
        <v>286</v>
      </c>
      <c r="AE8333">
        <v>902</v>
      </c>
      <c r="AF8333">
        <v>230</v>
      </c>
    </row>
    <row r="8334" spans="1:32" hidden="1" x14ac:dyDescent="0.25">
      <c r="A8334" t="s">
        <v>692</v>
      </c>
      <c r="B8334" t="s">
        <v>729</v>
      </c>
      <c r="C8334" t="s">
        <v>1209</v>
      </c>
      <c r="D8334" t="s">
        <v>1210</v>
      </c>
      <c r="E8334" s="67">
        <v>45261</v>
      </c>
      <c r="F8334" t="s">
        <v>725</v>
      </c>
      <c r="G8334" t="s">
        <v>725</v>
      </c>
      <c r="H8334">
        <v>375</v>
      </c>
      <c r="J8334">
        <v>252</v>
      </c>
      <c r="M8334">
        <v>123</v>
      </c>
      <c r="P8334">
        <v>366</v>
      </c>
      <c r="Q8334" t="s">
        <v>726</v>
      </c>
      <c r="R8334">
        <v>0</v>
      </c>
      <c r="S8334">
        <v>0</v>
      </c>
      <c r="T8334">
        <v>1</v>
      </c>
      <c r="U8334">
        <v>3</v>
      </c>
      <c r="V8334">
        <v>-0.68</v>
      </c>
      <c r="W8334">
        <v>-7.8181818181818201</v>
      </c>
      <c r="X8334">
        <v>150</v>
      </c>
      <c r="Y8334" t="s">
        <v>1539</v>
      </c>
      <c r="Z8334">
        <v>1</v>
      </c>
      <c r="AA8334">
        <v>0.33606557377049179</v>
      </c>
      <c r="AB8334" t="s">
        <v>732</v>
      </c>
      <c r="AC8334" t="s">
        <v>726</v>
      </c>
      <c r="AD8334">
        <v>425</v>
      </c>
      <c r="AE8334">
        <v>375</v>
      </c>
      <c r="AF8334">
        <v>245</v>
      </c>
    </row>
    <row r="8335" spans="1:32" hidden="1" x14ac:dyDescent="0.25">
      <c r="A8335" t="s">
        <v>692</v>
      </c>
      <c r="B8335" t="s">
        <v>878</v>
      </c>
      <c r="C8335" t="s">
        <v>1211</v>
      </c>
      <c r="D8335" t="s">
        <v>1212</v>
      </c>
      <c r="E8335" s="67">
        <v>45261</v>
      </c>
      <c r="F8335" t="s">
        <v>725</v>
      </c>
      <c r="G8335" t="s">
        <v>725</v>
      </c>
      <c r="H8335">
        <v>1126</v>
      </c>
      <c r="J8335">
        <v>41</v>
      </c>
      <c r="L8335">
        <v>71</v>
      </c>
      <c r="M8335">
        <v>1014</v>
      </c>
      <c r="P8335">
        <v>30</v>
      </c>
      <c r="Q8335" t="s">
        <v>726</v>
      </c>
      <c r="R8335">
        <v>0</v>
      </c>
      <c r="S8335">
        <v>1</v>
      </c>
      <c r="T8335">
        <v>1</v>
      </c>
      <c r="U8335">
        <v>4</v>
      </c>
      <c r="V8335">
        <v>0</v>
      </c>
      <c r="W8335">
        <v>0.74358974358974395</v>
      </c>
      <c r="X8335">
        <v>41</v>
      </c>
      <c r="Y8335" t="s">
        <v>1539</v>
      </c>
      <c r="Z8335">
        <v>1</v>
      </c>
      <c r="AA8335">
        <v>33.799999999999997</v>
      </c>
      <c r="AB8335" t="s">
        <v>738</v>
      </c>
      <c r="AC8335" t="s">
        <v>726</v>
      </c>
      <c r="AD8335">
        <v>48</v>
      </c>
      <c r="AE8335">
        <v>1126</v>
      </c>
      <c r="AF8335">
        <v>48</v>
      </c>
    </row>
    <row r="8336" spans="1:32" hidden="1" x14ac:dyDescent="0.25">
      <c r="A8336" t="s">
        <v>692</v>
      </c>
      <c r="B8336" t="s">
        <v>760</v>
      </c>
      <c r="C8336" t="s">
        <v>1213</v>
      </c>
      <c r="D8336" t="s">
        <v>1214</v>
      </c>
      <c r="E8336" s="67">
        <v>45261</v>
      </c>
      <c r="F8336" t="s">
        <v>725</v>
      </c>
      <c r="H8336">
        <v>125</v>
      </c>
      <c r="J8336">
        <v>7</v>
      </c>
      <c r="K8336">
        <v>30</v>
      </c>
      <c r="M8336">
        <v>118</v>
      </c>
      <c r="P8336">
        <v>9</v>
      </c>
      <c r="Q8336" t="s">
        <v>726</v>
      </c>
      <c r="R8336">
        <v>0</v>
      </c>
      <c r="S8336">
        <v>0</v>
      </c>
      <c r="T8336">
        <v>0</v>
      </c>
      <c r="U8336">
        <v>3</v>
      </c>
      <c r="V8336">
        <v>0.125</v>
      </c>
      <c r="W8336">
        <v>-3</v>
      </c>
      <c r="X8336">
        <v>8</v>
      </c>
      <c r="Y8336" t="s">
        <v>1539</v>
      </c>
      <c r="Z8336">
        <v>1</v>
      </c>
      <c r="AA8336">
        <v>13.111111111111111</v>
      </c>
      <c r="AB8336" t="s">
        <v>738</v>
      </c>
      <c r="AC8336" t="s">
        <v>726</v>
      </c>
      <c r="AD8336">
        <v>15</v>
      </c>
      <c r="AE8336">
        <v>404</v>
      </c>
      <c r="AF8336">
        <v>14</v>
      </c>
    </row>
    <row r="8337" spans="1:32" hidden="1" x14ac:dyDescent="0.25">
      <c r="A8337" t="s">
        <v>692</v>
      </c>
      <c r="B8337" t="s">
        <v>831</v>
      </c>
      <c r="C8337" t="s">
        <v>8</v>
      </c>
      <c r="D8337" t="s">
        <v>9</v>
      </c>
      <c r="E8337" s="67">
        <v>45261</v>
      </c>
      <c r="F8337" t="s">
        <v>725</v>
      </c>
      <c r="G8337" t="s">
        <v>725</v>
      </c>
      <c r="H8337">
        <v>1394</v>
      </c>
      <c r="J8337">
        <v>111</v>
      </c>
      <c r="K8337">
        <v>160</v>
      </c>
      <c r="M8337">
        <v>1283</v>
      </c>
      <c r="P8337">
        <v>125</v>
      </c>
      <c r="Q8337" t="s">
        <v>726</v>
      </c>
      <c r="R8337">
        <v>0</v>
      </c>
      <c r="S8337">
        <v>1</v>
      </c>
      <c r="T8337">
        <v>1</v>
      </c>
      <c r="U8337">
        <v>4</v>
      </c>
      <c r="V8337">
        <v>-0.27586206896551702</v>
      </c>
      <c r="W8337">
        <v>-0.3</v>
      </c>
      <c r="X8337">
        <v>87</v>
      </c>
      <c r="Y8337" t="s">
        <v>1539</v>
      </c>
      <c r="Z8337">
        <v>1</v>
      </c>
      <c r="AA8337">
        <v>10.263999999999999</v>
      </c>
      <c r="AB8337" t="s">
        <v>738</v>
      </c>
      <c r="AC8337" t="s">
        <v>726</v>
      </c>
      <c r="AD8337">
        <v>180</v>
      </c>
      <c r="AE8337">
        <v>1394</v>
      </c>
      <c r="AF8337">
        <v>180</v>
      </c>
    </row>
    <row r="8338" spans="1:32" hidden="1" x14ac:dyDescent="0.25">
      <c r="A8338" t="s">
        <v>692</v>
      </c>
      <c r="B8338" t="s">
        <v>766</v>
      </c>
      <c r="C8338" t="s">
        <v>1215</v>
      </c>
      <c r="D8338" t="s">
        <v>1216</v>
      </c>
      <c r="E8338" s="67">
        <v>45261</v>
      </c>
      <c r="F8338" t="s">
        <v>725</v>
      </c>
      <c r="G8338" t="s">
        <v>725</v>
      </c>
      <c r="H8338">
        <v>293</v>
      </c>
      <c r="J8338">
        <v>84</v>
      </c>
      <c r="K8338">
        <v>79</v>
      </c>
      <c r="M8338">
        <v>209</v>
      </c>
      <c r="P8338">
        <v>56</v>
      </c>
      <c r="Q8338" t="s">
        <v>726</v>
      </c>
      <c r="R8338">
        <v>0</v>
      </c>
      <c r="S8338">
        <v>1</v>
      </c>
      <c r="T8338">
        <v>1</v>
      </c>
      <c r="U8338">
        <v>4</v>
      </c>
      <c r="V8338">
        <v>0</v>
      </c>
      <c r="W8338">
        <v>1.7543859649122799E-2</v>
      </c>
      <c r="X8338">
        <v>84</v>
      </c>
      <c r="Y8338" t="s">
        <v>1539</v>
      </c>
      <c r="Z8338">
        <v>1</v>
      </c>
      <c r="AA8338">
        <v>3.7321428571428572</v>
      </c>
      <c r="AB8338" t="s">
        <v>758</v>
      </c>
      <c r="AC8338" t="s">
        <v>726</v>
      </c>
      <c r="AD8338">
        <v>93</v>
      </c>
      <c r="AE8338">
        <v>293</v>
      </c>
      <c r="AF8338">
        <v>93</v>
      </c>
    </row>
    <row r="8339" spans="1:32" hidden="1" x14ac:dyDescent="0.25">
      <c r="A8339" t="s">
        <v>692</v>
      </c>
      <c r="B8339" t="s">
        <v>729</v>
      </c>
      <c r="C8339" t="s">
        <v>730</v>
      </c>
      <c r="D8339" t="s">
        <v>1217</v>
      </c>
      <c r="E8339" s="67">
        <v>45261</v>
      </c>
      <c r="F8339" t="s">
        <v>725</v>
      </c>
      <c r="G8339" t="s">
        <v>725</v>
      </c>
      <c r="H8339">
        <v>607</v>
      </c>
      <c r="I8339">
        <v>3000</v>
      </c>
      <c r="J8339">
        <v>3271</v>
      </c>
      <c r="M8339">
        <v>336</v>
      </c>
      <c r="P8339">
        <v>2929</v>
      </c>
      <c r="Q8339" t="s">
        <v>726</v>
      </c>
      <c r="R8339">
        <v>0</v>
      </c>
      <c r="S8339">
        <v>1</v>
      </c>
      <c r="T8339">
        <v>1</v>
      </c>
      <c r="U8339">
        <v>4</v>
      </c>
      <c r="V8339">
        <v>-6.7558746736292405E-2</v>
      </c>
      <c r="W8339">
        <v>-3.0169704588309199E-2</v>
      </c>
      <c r="X8339">
        <v>3064</v>
      </c>
      <c r="Y8339" t="s">
        <v>1539</v>
      </c>
      <c r="Z8339">
        <v>1</v>
      </c>
      <c r="AA8339">
        <v>0.11471491976783885</v>
      </c>
      <c r="AB8339" t="s">
        <v>732</v>
      </c>
      <c r="AC8339" t="s">
        <v>726</v>
      </c>
      <c r="AD8339">
        <v>3393</v>
      </c>
      <c r="AE8339">
        <v>607</v>
      </c>
      <c r="AF8339">
        <v>3144</v>
      </c>
    </row>
    <row r="8340" spans="1:32" hidden="1" x14ac:dyDescent="0.25">
      <c r="A8340" t="s">
        <v>692</v>
      </c>
      <c r="B8340" t="s">
        <v>817</v>
      </c>
      <c r="C8340" t="s">
        <v>1218</v>
      </c>
      <c r="D8340" t="s">
        <v>1219</v>
      </c>
      <c r="E8340" s="67">
        <v>45261</v>
      </c>
      <c r="F8340" t="s">
        <v>725</v>
      </c>
      <c r="G8340" t="s">
        <v>725</v>
      </c>
      <c r="H8340">
        <v>594</v>
      </c>
      <c r="J8340">
        <v>108</v>
      </c>
      <c r="M8340">
        <v>486</v>
      </c>
      <c r="P8340">
        <v>113</v>
      </c>
      <c r="Q8340" t="s">
        <v>726</v>
      </c>
      <c r="R8340">
        <v>0</v>
      </c>
      <c r="S8340">
        <v>1</v>
      </c>
      <c r="T8340">
        <v>1</v>
      </c>
      <c r="U8340">
        <v>4</v>
      </c>
      <c r="V8340">
        <v>-0.54285714285714304</v>
      </c>
      <c r="W8340">
        <v>-0.52</v>
      </c>
      <c r="X8340">
        <v>70</v>
      </c>
      <c r="Y8340" t="s">
        <v>1539</v>
      </c>
      <c r="Z8340">
        <v>1</v>
      </c>
      <c r="AA8340">
        <v>4.3008849557522124</v>
      </c>
      <c r="AB8340" t="s">
        <v>738</v>
      </c>
      <c r="AC8340" t="s">
        <v>726</v>
      </c>
      <c r="AD8340">
        <v>153</v>
      </c>
      <c r="AE8340">
        <v>594</v>
      </c>
      <c r="AF8340">
        <v>80</v>
      </c>
    </row>
    <row r="8341" spans="1:32" hidden="1" x14ac:dyDescent="0.25">
      <c r="A8341" t="s">
        <v>692</v>
      </c>
      <c r="B8341" t="s">
        <v>784</v>
      </c>
      <c r="C8341" t="s">
        <v>1220</v>
      </c>
      <c r="D8341" t="s">
        <v>1221</v>
      </c>
      <c r="E8341" s="67">
        <v>45261</v>
      </c>
      <c r="F8341" t="s">
        <v>725</v>
      </c>
      <c r="G8341" t="s">
        <v>725</v>
      </c>
      <c r="H8341">
        <v>17</v>
      </c>
      <c r="J8341">
        <v>70</v>
      </c>
      <c r="K8341">
        <v>50</v>
      </c>
      <c r="M8341">
        <v>100</v>
      </c>
      <c r="P8341">
        <v>40</v>
      </c>
      <c r="Q8341" t="s">
        <v>726</v>
      </c>
      <c r="R8341">
        <v>0</v>
      </c>
      <c r="S8341">
        <v>0</v>
      </c>
      <c r="T8341">
        <v>0</v>
      </c>
      <c r="U8341">
        <v>3</v>
      </c>
      <c r="V8341">
        <v>-0.84210526315789502</v>
      </c>
      <c r="W8341">
        <v>-0.85714285714285698</v>
      </c>
      <c r="X8341">
        <v>38</v>
      </c>
      <c r="Y8341" t="s">
        <v>1539</v>
      </c>
      <c r="Z8341">
        <v>1</v>
      </c>
      <c r="AA8341">
        <v>2.5</v>
      </c>
      <c r="AB8341" t="s">
        <v>758</v>
      </c>
      <c r="AC8341" t="s">
        <v>733</v>
      </c>
      <c r="AD8341">
        <v>140</v>
      </c>
      <c r="AE8341">
        <v>170</v>
      </c>
      <c r="AF8341">
        <v>58</v>
      </c>
    </row>
    <row r="8342" spans="1:32" hidden="1" x14ac:dyDescent="0.25">
      <c r="A8342" t="s">
        <v>692</v>
      </c>
      <c r="B8342" t="s">
        <v>809</v>
      </c>
      <c r="C8342" t="s">
        <v>1222</v>
      </c>
      <c r="D8342" t="s">
        <v>1223</v>
      </c>
      <c r="E8342" s="67">
        <v>45261</v>
      </c>
      <c r="F8342" t="s">
        <v>725</v>
      </c>
      <c r="G8342" t="s">
        <v>725</v>
      </c>
      <c r="H8342">
        <v>251</v>
      </c>
      <c r="J8342">
        <v>105</v>
      </c>
      <c r="K8342">
        <v>133</v>
      </c>
      <c r="M8342">
        <v>146</v>
      </c>
      <c r="P8342">
        <v>146</v>
      </c>
      <c r="Q8342" t="s">
        <v>726</v>
      </c>
      <c r="R8342">
        <v>0</v>
      </c>
      <c r="S8342">
        <v>0</v>
      </c>
      <c r="T8342">
        <v>0</v>
      </c>
      <c r="U8342">
        <v>1</v>
      </c>
      <c r="V8342">
        <v>-0.36363636363636398</v>
      </c>
      <c r="W8342">
        <v>0.17307692307692299</v>
      </c>
      <c r="X8342">
        <v>77</v>
      </c>
      <c r="Y8342" t="s">
        <v>1539</v>
      </c>
      <c r="Z8342">
        <v>1</v>
      </c>
      <c r="AA8342">
        <v>1</v>
      </c>
      <c r="AB8342" t="s">
        <v>758</v>
      </c>
      <c r="AC8342" t="s">
        <v>726</v>
      </c>
      <c r="AD8342">
        <v>198</v>
      </c>
      <c r="AE8342">
        <v>251</v>
      </c>
      <c r="AF8342">
        <v>127</v>
      </c>
    </row>
    <row r="8343" spans="1:32" hidden="1" x14ac:dyDescent="0.25">
      <c r="A8343" t="s">
        <v>692</v>
      </c>
      <c r="B8343" t="s">
        <v>986</v>
      </c>
      <c r="C8343" t="s">
        <v>1224</v>
      </c>
      <c r="D8343" t="s">
        <v>1225</v>
      </c>
      <c r="E8343" s="67">
        <v>45261</v>
      </c>
      <c r="F8343" t="s">
        <v>725</v>
      </c>
      <c r="G8343" t="s">
        <v>725</v>
      </c>
      <c r="H8343">
        <v>147</v>
      </c>
      <c r="J8343">
        <v>21</v>
      </c>
      <c r="K8343">
        <v>105</v>
      </c>
      <c r="M8343">
        <v>126</v>
      </c>
      <c r="P8343">
        <v>40</v>
      </c>
      <c r="Q8343" t="s">
        <v>726</v>
      </c>
      <c r="R8343">
        <v>0</v>
      </c>
      <c r="S8343">
        <v>1</v>
      </c>
      <c r="T8343">
        <v>1</v>
      </c>
      <c r="U8343">
        <v>4</v>
      </c>
      <c r="V8343">
        <v>0</v>
      </c>
      <c r="W8343">
        <v>0</v>
      </c>
      <c r="X8343">
        <v>21</v>
      </c>
      <c r="Y8343" t="s">
        <v>1539</v>
      </c>
      <c r="Z8343">
        <v>1</v>
      </c>
      <c r="AA8343">
        <v>3.15</v>
      </c>
      <c r="AB8343" t="s">
        <v>758</v>
      </c>
      <c r="AC8343" t="s">
        <v>726</v>
      </c>
      <c r="AD8343">
        <v>53</v>
      </c>
      <c r="AE8343">
        <v>147</v>
      </c>
      <c r="AF8343">
        <v>53</v>
      </c>
    </row>
    <row r="8344" spans="1:32" hidden="1" x14ac:dyDescent="0.25">
      <c r="A8344" t="s">
        <v>691</v>
      </c>
      <c r="B8344" t="s">
        <v>390</v>
      </c>
      <c r="C8344" t="s">
        <v>404</v>
      </c>
      <c r="D8344" t="s">
        <v>409</v>
      </c>
      <c r="E8344" s="67">
        <v>45261</v>
      </c>
      <c r="F8344" t="s">
        <v>725</v>
      </c>
      <c r="G8344" t="s">
        <v>725</v>
      </c>
      <c r="H8344">
        <v>262</v>
      </c>
      <c r="I8344">
        <v>450</v>
      </c>
      <c r="J8344">
        <v>92</v>
      </c>
      <c r="K8344">
        <v>31</v>
      </c>
      <c r="M8344">
        <v>620</v>
      </c>
      <c r="P8344">
        <v>112</v>
      </c>
      <c r="Q8344" t="s">
        <v>726</v>
      </c>
      <c r="R8344">
        <v>0</v>
      </c>
      <c r="S8344">
        <v>1</v>
      </c>
      <c r="T8344">
        <v>1</v>
      </c>
      <c r="U8344">
        <v>4</v>
      </c>
      <c r="V8344">
        <v>-0.26027397260273999</v>
      </c>
      <c r="W8344">
        <v>-0.157894736842105</v>
      </c>
      <c r="X8344">
        <v>73</v>
      </c>
      <c r="Y8344" t="s">
        <v>1539</v>
      </c>
      <c r="Z8344">
        <v>1</v>
      </c>
      <c r="AA8344">
        <v>5.5357142857142856</v>
      </c>
      <c r="AB8344" t="s">
        <v>738</v>
      </c>
      <c r="AC8344" t="s">
        <v>726</v>
      </c>
      <c r="AD8344">
        <v>132</v>
      </c>
      <c r="AE8344">
        <v>262</v>
      </c>
      <c r="AF8344">
        <v>91</v>
      </c>
    </row>
    <row r="8345" spans="1:32" hidden="1" x14ac:dyDescent="0.25">
      <c r="A8345" t="s">
        <v>692</v>
      </c>
      <c r="B8345" t="s">
        <v>1029</v>
      </c>
      <c r="C8345" t="s">
        <v>1226</v>
      </c>
      <c r="D8345" t="s">
        <v>1227</v>
      </c>
      <c r="E8345" s="67">
        <v>45261</v>
      </c>
      <c r="F8345" t="s">
        <v>725</v>
      </c>
      <c r="G8345" t="s">
        <v>725</v>
      </c>
      <c r="H8345">
        <v>9</v>
      </c>
      <c r="I8345">
        <v>75</v>
      </c>
      <c r="J8345">
        <v>78</v>
      </c>
      <c r="K8345">
        <v>250</v>
      </c>
      <c r="M8345">
        <v>6</v>
      </c>
      <c r="P8345">
        <v>67</v>
      </c>
      <c r="Q8345" t="s">
        <v>726</v>
      </c>
      <c r="R8345">
        <v>0</v>
      </c>
      <c r="S8345">
        <v>1</v>
      </c>
      <c r="T8345">
        <v>1</v>
      </c>
      <c r="U8345">
        <v>4</v>
      </c>
      <c r="V8345">
        <v>-1.68965517241379</v>
      </c>
      <c r="W8345">
        <v>-2</v>
      </c>
      <c r="X8345">
        <v>29</v>
      </c>
      <c r="Y8345" t="s">
        <v>1539</v>
      </c>
      <c r="Z8345">
        <v>1</v>
      </c>
      <c r="AA8345">
        <v>8.9552238805970144E-2</v>
      </c>
      <c r="AB8345" t="s">
        <v>732</v>
      </c>
      <c r="AC8345" t="s">
        <v>726</v>
      </c>
      <c r="AD8345">
        <v>103</v>
      </c>
      <c r="AE8345">
        <v>9</v>
      </c>
      <c r="AF8345">
        <v>89</v>
      </c>
    </row>
    <row r="8346" spans="1:32" hidden="1" x14ac:dyDescent="0.25">
      <c r="A8346" t="s">
        <v>691</v>
      </c>
      <c r="B8346" t="s">
        <v>452</v>
      </c>
      <c r="C8346" t="s">
        <v>475</v>
      </c>
      <c r="D8346" t="s">
        <v>476</v>
      </c>
      <c r="E8346" s="67">
        <v>45261</v>
      </c>
      <c r="F8346" t="s">
        <v>725</v>
      </c>
      <c r="G8346" t="s">
        <v>725</v>
      </c>
      <c r="I8346">
        <v>275</v>
      </c>
      <c r="J8346">
        <v>70</v>
      </c>
      <c r="K8346">
        <v>64</v>
      </c>
      <c r="M8346">
        <v>205</v>
      </c>
      <c r="P8346">
        <v>70</v>
      </c>
      <c r="Q8346" t="s">
        <v>726</v>
      </c>
      <c r="R8346">
        <v>0</v>
      </c>
      <c r="S8346">
        <v>1</v>
      </c>
      <c r="T8346">
        <v>1</v>
      </c>
      <c r="U8346">
        <v>4</v>
      </c>
      <c r="V8346">
        <v>0</v>
      </c>
      <c r="W8346">
        <v>-0.52272727272727304</v>
      </c>
      <c r="X8346">
        <v>70</v>
      </c>
      <c r="Y8346" t="s">
        <v>1539</v>
      </c>
      <c r="Z8346">
        <v>1</v>
      </c>
      <c r="AA8346">
        <v>2.9285714285714284</v>
      </c>
      <c r="AB8346" t="s">
        <v>758</v>
      </c>
      <c r="AC8346" t="s">
        <v>726</v>
      </c>
      <c r="AD8346">
        <v>200</v>
      </c>
      <c r="AE8346">
        <v>51</v>
      </c>
      <c r="AF8346">
        <v>79</v>
      </c>
    </row>
    <row r="8347" spans="1:32" hidden="1" x14ac:dyDescent="0.25">
      <c r="A8347" t="s">
        <v>692</v>
      </c>
      <c r="B8347" t="s">
        <v>773</v>
      </c>
      <c r="C8347" t="s">
        <v>1228</v>
      </c>
      <c r="D8347" t="s">
        <v>1229</v>
      </c>
      <c r="E8347" s="67">
        <v>45261</v>
      </c>
      <c r="F8347" t="s">
        <v>725</v>
      </c>
      <c r="G8347" t="s">
        <v>725</v>
      </c>
      <c r="H8347">
        <v>811</v>
      </c>
      <c r="I8347">
        <v>1375</v>
      </c>
      <c r="J8347">
        <v>260</v>
      </c>
      <c r="K8347">
        <v>261</v>
      </c>
      <c r="M8347">
        <v>1926</v>
      </c>
      <c r="P8347">
        <v>208</v>
      </c>
      <c r="Q8347" t="s">
        <v>726</v>
      </c>
      <c r="R8347">
        <v>0</v>
      </c>
      <c r="S8347">
        <v>1</v>
      </c>
      <c r="T8347">
        <v>1</v>
      </c>
      <c r="U8347">
        <v>4</v>
      </c>
      <c r="V8347">
        <v>-0.32653061224489799</v>
      </c>
      <c r="W8347">
        <v>-4.78571428571429</v>
      </c>
      <c r="X8347">
        <v>196</v>
      </c>
      <c r="Y8347" t="s">
        <v>1539</v>
      </c>
      <c r="Z8347">
        <v>1</v>
      </c>
      <c r="AA8347">
        <v>9.259615384615385</v>
      </c>
      <c r="AB8347" t="s">
        <v>738</v>
      </c>
      <c r="AC8347" t="s">
        <v>726</v>
      </c>
      <c r="AD8347">
        <v>360</v>
      </c>
      <c r="AE8347">
        <v>811</v>
      </c>
      <c r="AF8347">
        <v>286</v>
      </c>
    </row>
    <row r="8348" spans="1:32" hidden="1" x14ac:dyDescent="0.25">
      <c r="A8348" t="s">
        <v>692</v>
      </c>
      <c r="B8348" t="s">
        <v>773</v>
      </c>
      <c r="C8348" t="s">
        <v>1230</v>
      </c>
      <c r="D8348" t="s">
        <v>1231</v>
      </c>
      <c r="E8348" s="67">
        <v>45261</v>
      </c>
      <c r="F8348" t="s">
        <v>725</v>
      </c>
      <c r="G8348" t="s">
        <v>725</v>
      </c>
      <c r="H8348">
        <v>147</v>
      </c>
      <c r="I8348">
        <v>275</v>
      </c>
      <c r="J8348">
        <v>227</v>
      </c>
      <c r="K8348">
        <v>200</v>
      </c>
      <c r="M8348">
        <v>264</v>
      </c>
      <c r="P8348">
        <v>140</v>
      </c>
      <c r="Q8348" t="s">
        <v>726</v>
      </c>
      <c r="R8348">
        <v>0</v>
      </c>
      <c r="S8348">
        <v>1</v>
      </c>
      <c r="T8348">
        <v>1</v>
      </c>
      <c r="U8348">
        <v>4</v>
      </c>
      <c r="V8348">
        <v>-0.220430107526882</v>
      </c>
      <c r="W8348">
        <v>-1.61165048543689</v>
      </c>
      <c r="X8348">
        <v>186</v>
      </c>
      <c r="Y8348" t="s">
        <v>1539</v>
      </c>
      <c r="Z8348">
        <v>1</v>
      </c>
      <c r="AA8348">
        <v>1.8857142857142857</v>
      </c>
      <c r="AB8348" t="s">
        <v>758</v>
      </c>
      <c r="AC8348" t="s">
        <v>733</v>
      </c>
      <c r="AD8348">
        <v>244</v>
      </c>
      <c r="AE8348">
        <v>513</v>
      </c>
      <c r="AF8348">
        <v>213</v>
      </c>
    </row>
    <row r="8349" spans="1:32" hidden="1" x14ac:dyDescent="0.25">
      <c r="A8349" t="s">
        <v>692</v>
      </c>
      <c r="B8349" t="s">
        <v>878</v>
      </c>
      <c r="C8349" t="s">
        <v>1192</v>
      </c>
      <c r="D8349" t="s">
        <v>1232</v>
      </c>
      <c r="E8349" s="67">
        <v>45261</v>
      </c>
      <c r="F8349" t="s">
        <v>725</v>
      </c>
      <c r="G8349" t="s">
        <v>725</v>
      </c>
      <c r="H8349">
        <v>25</v>
      </c>
      <c r="I8349">
        <v>50</v>
      </c>
      <c r="J8349">
        <v>47</v>
      </c>
      <c r="K8349">
        <v>50</v>
      </c>
      <c r="L8349">
        <v>6</v>
      </c>
      <c r="M8349">
        <v>22</v>
      </c>
      <c r="P8349">
        <v>34</v>
      </c>
      <c r="Q8349" t="s">
        <v>726</v>
      </c>
      <c r="R8349">
        <v>0</v>
      </c>
      <c r="S8349">
        <v>0</v>
      </c>
      <c r="T8349">
        <v>0</v>
      </c>
      <c r="U8349">
        <v>3</v>
      </c>
      <c r="V8349">
        <v>0</v>
      </c>
      <c r="W8349">
        <v>-0.75</v>
      </c>
      <c r="X8349">
        <v>47</v>
      </c>
      <c r="Y8349" t="s">
        <v>1539</v>
      </c>
      <c r="Z8349">
        <v>1</v>
      </c>
      <c r="AA8349">
        <v>0.6470588235294118</v>
      </c>
      <c r="AB8349" t="s">
        <v>732</v>
      </c>
      <c r="AC8349" t="s">
        <v>726</v>
      </c>
      <c r="AD8349">
        <v>59</v>
      </c>
      <c r="AE8349">
        <v>27</v>
      </c>
      <c r="AF8349">
        <v>58</v>
      </c>
    </row>
    <row r="8350" spans="1:32" hidden="1" x14ac:dyDescent="0.25">
      <c r="A8350" t="s">
        <v>692</v>
      </c>
      <c r="B8350" t="s">
        <v>784</v>
      </c>
      <c r="C8350" t="s">
        <v>1233</v>
      </c>
      <c r="D8350" t="s">
        <v>1234</v>
      </c>
      <c r="E8350" s="67">
        <v>45261</v>
      </c>
      <c r="F8350" t="s">
        <v>725</v>
      </c>
      <c r="G8350" t="s">
        <v>725</v>
      </c>
      <c r="H8350">
        <v>1203</v>
      </c>
      <c r="I8350">
        <v>650</v>
      </c>
      <c r="J8350">
        <v>733</v>
      </c>
      <c r="K8350">
        <v>800</v>
      </c>
      <c r="M8350">
        <v>1120</v>
      </c>
      <c r="P8350">
        <v>619</v>
      </c>
      <c r="Q8350" t="s">
        <v>726</v>
      </c>
      <c r="R8350">
        <v>0</v>
      </c>
      <c r="S8350">
        <v>1</v>
      </c>
      <c r="T8350">
        <v>1</v>
      </c>
      <c r="U8350">
        <v>4</v>
      </c>
      <c r="V8350">
        <v>-9.3239436619718301</v>
      </c>
      <c r="W8350">
        <v>-15.3684210526316</v>
      </c>
      <c r="X8350">
        <v>71</v>
      </c>
      <c r="Y8350" t="s">
        <v>1539</v>
      </c>
      <c r="Z8350">
        <v>1</v>
      </c>
      <c r="AA8350">
        <v>1.8093699515347335</v>
      </c>
      <c r="AB8350" t="s">
        <v>758</v>
      </c>
      <c r="AC8350" t="s">
        <v>726</v>
      </c>
      <c r="AD8350">
        <v>645</v>
      </c>
      <c r="AE8350">
        <v>1203</v>
      </c>
      <c r="AF8350">
        <v>97</v>
      </c>
    </row>
    <row r="8351" spans="1:32" hidden="1" x14ac:dyDescent="0.25">
      <c r="A8351" t="s">
        <v>692</v>
      </c>
      <c r="B8351" t="s">
        <v>747</v>
      </c>
      <c r="C8351" t="s">
        <v>976</v>
      </c>
      <c r="D8351" t="s">
        <v>1235</v>
      </c>
      <c r="E8351" s="67">
        <v>45261</v>
      </c>
      <c r="Q8351" t="s">
        <v>733</v>
      </c>
      <c r="R8351">
        <v>1</v>
      </c>
      <c r="S8351">
        <v>0</v>
      </c>
      <c r="T8351">
        <v>0</v>
      </c>
      <c r="U8351">
        <v>0</v>
      </c>
      <c r="Y8351" t="s">
        <v>1539</v>
      </c>
      <c r="Z8351">
        <v>0</v>
      </c>
      <c r="AA8351">
        <v>0</v>
      </c>
      <c r="AB8351" t="s">
        <v>734</v>
      </c>
      <c r="AC8351" t="s">
        <v>734</v>
      </c>
    </row>
    <row r="8352" spans="1:32" hidden="1" x14ac:dyDescent="0.25">
      <c r="A8352" t="s">
        <v>692</v>
      </c>
      <c r="B8352" t="s">
        <v>760</v>
      </c>
      <c r="C8352" t="s">
        <v>778</v>
      </c>
      <c r="D8352" t="s">
        <v>1236</v>
      </c>
      <c r="E8352" s="67">
        <v>45261</v>
      </c>
      <c r="Q8352" t="s">
        <v>733</v>
      </c>
      <c r="R8352">
        <v>1</v>
      </c>
      <c r="S8352">
        <v>0</v>
      </c>
      <c r="T8352">
        <v>0</v>
      </c>
      <c r="U8352">
        <v>0</v>
      </c>
      <c r="Y8352" t="s">
        <v>1539</v>
      </c>
      <c r="Z8352">
        <v>0</v>
      </c>
      <c r="AA8352">
        <v>0</v>
      </c>
      <c r="AB8352" t="s">
        <v>734</v>
      </c>
      <c r="AC8352" t="s">
        <v>734</v>
      </c>
    </row>
    <row r="8353" spans="1:32" hidden="1" x14ac:dyDescent="0.25">
      <c r="A8353" t="s">
        <v>692</v>
      </c>
      <c r="B8353" t="s">
        <v>848</v>
      </c>
      <c r="C8353" t="s">
        <v>1164</v>
      </c>
      <c r="D8353" t="s">
        <v>1237</v>
      </c>
      <c r="E8353" s="67">
        <v>45261</v>
      </c>
      <c r="F8353" t="s">
        <v>725</v>
      </c>
      <c r="G8353" t="s">
        <v>725</v>
      </c>
      <c r="H8353">
        <v>188</v>
      </c>
      <c r="J8353">
        <v>160</v>
      </c>
      <c r="K8353">
        <v>199</v>
      </c>
      <c r="M8353">
        <v>28</v>
      </c>
      <c r="P8353">
        <v>123</v>
      </c>
      <c r="Q8353" t="s">
        <v>726</v>
      </c>
      <c r="R8353">
        <v>1</v>
      </c>
      <c r="S8353">
        <v>0</v>
      </c>
      <c r="T8353">
        <v>0</v>
      </c>
      <c r="U8353">
        <v>0</v>
      </c>
      <c r="V8353">
        <v>-0.52380952380952395</v>
      </c>
      <c r="W8353">
        <v>-0.86046511627906996</v>
      </c>
      <c r="X8353">
        <v>105</v>
      </c>
      <c r="Y8353" t="s">
        <v>1539</v>
      </c>
      <c r="Z8353">
        <v>1</v>
      </c>
      <c r="AA8353">
        <v>0.22764227642276422</v>
      </c>
      <c r="AB8353" t="s">
        <v>732</v>
      </c>
      <c r="AC8353" t="s">
        <v>726</v>
      </c>
      <c r="AD8353">
        <v>197</v>
      </c>
      <c r="AE8353">
        <v>188</v>
      </c>
    </row>
    <row r="8354" spans="1:32" hidden="1" x14ac:dyDescent="0.25">
      <c r="A8354" t="s">
        <v>692</v>
      </c>
      <c r="B8354" t="s">
        <v>991</v>
      </c>
      <c r="C8354" t="s">
        <v>1238</v>
      </c>
      <c r="D8354" t="s">
        <v>1239</v>
      </c>
      <c r="E8354" s="67">
        <v>45261</v>
      </c>
      <c r="F8354" t="s">
        <v>725</v>
      </c>
      <c r="G8354" t="s">
        <v>725</v>
      </c>
      <c r="H8354">
        <v>225</v>
      </c>
      <c r="J8354">
        <v>115</v>
      </c>
      <c r="K8354">
        <v>250</v>
      </c>
      <c r="M8354">
        <v>110</v>
      </c>
      <c r="P8354">
        <v>150</v>
      </c>
      <c r="Q8354" t="s">
        <v>726</v>
      </c>
      <c r="R8354">
        <v>0</v>
      </c>
      <c r="S8354">
        <v>1</v>
      </c>
      <c r="T8354">
        <v>1</v>
      </c>
      <c r="U8354">
        <v>4</v>
      </c>
      <c r="V8354">
        <v>0</v>
      </c>
      <c r="W8354">
        <v>-2.4390243902439001E-2</v>
      </c>
      <c r="X8354">
        <v>115</v>
      </c>
      <c r="Y8354" t="s">
        <v>1539</v>
      </c>
      <c r="Z8354">
        <v>1</v>
      </c>
      <c r="AA8354">
        <v>0.73333333333333328</v>
      </c>
      <c r="AB8354" t="s">
        <v>732</v>
      </c>
      <c r="AC8354" t="s">
        <v>726</v>
      </c>
      <c r="AD8354">
        <v>279</v>
      </c>
      <c r="AE8354">
        <v>128</v>
      </c>
      <c r="AF8354">
        <v>279</v>
      </c>
    </row>
    <row r="8355" spans="1:32" hidden="1" x14ac:dyDescent="0.25">
      <c r="A8355" t="s">
        <v>692</v>
      </c>
      <c r="B8355" t="s">
        <v>809</v>
      </c>
      <c r="C8355" t="s">
        <v>904</v>
      </c>
      <c r="D8355" t="s">
        <v>1240</v>
      </c>
      <c r="E8355" s="67">
        <v>45261</v>
      </c>
      <c r="Q8355" t="s">
        <v>733</v>
      </c>
      <c r="R8355">
        <v>1</v>
      </c>
      <c r="S8355">
        <v>0</v>
      </c>
      <c r="T8355">
        <v>0</v>
      </c>
      <c r="U8355">
        <v>0</v>
      </c>
      <c r="Y8355" t="s">
        <v>1539</v>
      </c>
      <c r="Z8355">
        <v>0</v>
      </c>
      <c r="AA8355">
        <v>0</v>
      </c>
      <c r="AB8355" t="s">
        <v>734</v>
      </c>
      <c r="AC8355" t="s">
        <v>734</v>
      </c>
    </row>
    <row r="8356" spans="1:32" hidden="1" x14ac:dyDescent="0.25">
      <c r="A8356" t="s">
        <v>692</v>
      </c>
      <c r="B8356" t="s">
        <v>787</v>
      </c>
      <c r="C8356" t="s">
        <v>1241</v>
      </c>
      <c r="D8356" t="s">
        <v>1242</v>
      </c>
      <c r="E8356" s="67">
        <v>45261</v>
      </c>
      <c r="F8356" t="s">
        <v>725</v>
      </c>
      <c r="G8356" t="s">
        <v>725</v>
      </c>
      <c r="H8356">
        <v>1419</v>
      </c>
      <c r="J8356">
        <v>28</v>
      </c>
      <c r="K8356">
        <v>28</v>
      </c>
      <c r="M8356">
        <v>1389</v>
      </c>
      <c r="P8356">
        <v>31</v>
      </c>
      <c r="Q8356" t="s">
        <v>726</v>
      </c>
      <c r="R8356">
        <v>0</v>
      </c>
      <c r="S8356">
        <v>1</v>
      </c>
      <c r="T8356">
        <v>1</v>
      </c>
      <c r="U8356">
        <v>4</v>
      </c>
      <c r="V8356">
        <v>-0.33333333333333298</v>
      </c>
      <c r="W8356">
        <v>-0.83333333333333404</v>
      </c>
      <c r="X8356">
        <v>21</v>
      </c>
      <c r="Y8356" t="s">
        <v>1539</v>
      </c>
      <c r="Z8356">
        <v>1</v>
      </c>
      <c r="AA8356">
        <v>44.806451612903224</v>
      </c>
      <c r="AB8356" t="s">
        <v>738</v>
      </c>
      <c r="AC8356" t="s">
        <v>733</v>
      </c>
      <c r="AD8356">
        <v>36</v>
      </c>
      <c r="AE8356">
        <v>1419</v>
      </c>
      <c r="AF8356">
        <v>22</v>
      </c>
    </row>
    <row r="8357" spans="1:32" hidden="1" x14ac:dyDescent="0.25">
      <c r="A8357" t="s">
        <v>692</v>
      </c>
      <c r="B8357" t="s">
        <v>831</v>
      </c>
      <c r="C8357" t="s">
        <v>4</v>
      </c>
      <c r="D8357" t="s">
        <v>1243</v>
      </c>
      <c r="E8357" s="67">
        <v>45261</v>
      </c>
      <c r="Q8357" t="s">
        <v>733</v>
      </c>
      <c r="R8357">
        <v>1</v>
      </c>
      <c r="S8357">
        <v>0</v>
      </c>
      <c r="T8357">
        <v>0</v>
      </c>
      <c r="U8357">
        <v>0</v>
      </c>
      <c r="Y8357" t="s">
        <v>1539</v>
      </c>
      <c r="Z8357">
        <v>0</v>
      </c>
      <c r="AA8357">
        <v>0</v>
      </c>
      <c r="AB8357" t="s">
        <v>734</v>
      </c>
      <c r="AC8357" t="s">
        <v>734</v>
      </c>
    </row>
    <row r="8358" spans="1:32" hidden="1" x14ac:dyDescent="0.25">
      <c r="A8358" t="s">
        <v>692</v>
      </c>
      <c r="B8358" t="s">
        <v>755</v>
      </c>
      <c r="C8358" t="s">
        <v>46</v>
      </c>
      <c r="D8358" t="s">
        <v>60</v>
      </c>
      <c r="E8358" s="67">
        <v>45261</v>
      </c>
      <c r="F8358" t="s">
        <v>725</v>
      </c>
      <c r="G8358" t="s">
        <v>725</v>
      </c>
      <c r="H8358">
        <v>60</v>
      </c>
      <c r="I8358">
        <v>50</v>
      </c>
      <c r="J8358">
        <v>25</v>
      </c>
      <c r="K8358">
        <v>25</v>
      </c>
      <c r="M8358">
        <v>85</v>
      </c>
      <c r="P8358">
        <v>72</v>
      </c>
      <c r="Q8358" t="s">
        <v>726</v>
      </c>
      <c r="R8358">
        <v>0</v>
      </c>
      <c r="S8358">
        <v>0</v>
      </c>
      <c r="T8358">
        <v>0</v>
      </c>
      <c r="U8358">
        <v>3</v>
      </c>
      <c r="V8358">
        <v>0</v>
      </c>
      <c r="W8358">
        <v>0.29411764705882398</v>
      </c>
      <c r="X8358">
        <v>25</v>
      </c>
      <c r="Y8358" t="s">
        <v>1539</v>
      </c>
      <c r="Z8358">
        <v>1</v>
      </c>
      <c r="AA8358">
        <v>1.1805555555555556</v>
      </c>
      <c r="AB8358" t="s">
        <v>758</v>
      </c>
      <c r="AC8358" t="s">
        <v>726</v>
      </c>
      <c r="AD8358">
        <v>108</v>
      </c>
      <c r="AE8358">
        <v>68</v>
      </c>
      <c r="AF8358">
        <v>97</v>
      </c>
    </row>
    <row r="8359" spans="1:32" hidden="1" x14ac:dyDescent="0.25">
      <c r="A8359" t="s">
        <v>692</v>
      </c>
      <c r="B8359" t="s">
        <v>887</v>
      </c>
      <c r="C8359" t="s">
        <v>1081</v>
      </c>
      <c r="D8359" t="s">
        <v>1244</v>
      </c>
      <c r="E8359" s="67">
        <v>45261</v>
      </c>
      <c r="F8359" t="s">
        <v>725</v>
      </c>
      <c r="G8359" t="s">
        <v>725</v>
      </c>
      <c r="H8359">
        <v>5</v>
      </c>
      <c r="I8359">
        <v>150</v>
      </c>
      <c r="J8359">
        <v>148</v>
      </c>
      <c r="K8359">
        <v>150</v>
      </c>
      <c r="M8359">
        <v>7</v>
      </c>
      <c r="P8359">
        <v>167</v>
      </c>
      <c r="Q8359" t="s">
        <v>726</v>
      </c>
      <c r="R8359">
        <v>0</v>
      </c>
      <c r="S8359">
        <v>0</v>
      </c>
      <c r="T8359">
        <v>0</v>
      </c>
      <c r="U8359">
        <v>2</v>
      </c>
      <c r="V8359">
        <v>-1.3698630136986301E-2</v>
      </c>
      <c r="W8359">
        <v>0.41463414634146301</v>
      </c>
      <c r="X8359">
        <v>146</v>
      </c>
      <c r="Y8359" t="s">
        <v>1539</v>
      </c>
      <c r="Z8359">
        <v>1</v>
      </c>
      <c r="AA8359">
        <v>4.1916167664670656E-2</v>
      </c>
      <c r="AB8359" t="s">
        <v>732</v>
      </c>
      <c r="AC8359" t="s">
        <v>726</v>
      </c>
      <c r="AD8359">
        <v>193</v>
      </c>
      <c r="AE8359">
        <v>5</v>
      </c>
      <c r="AF8359">
        <v>276</v>
      </c>
    </row>
    <row r="8360" spans="1:32" hidden="1" x14ac:dyDescent="0.25">
      <c r="A8360" t="s">
        <v>692</v>
      </c>
      <c r="B8360" t="s">
        <v>817</v>
      </c>
      <c r="C8360" t="s">
        <v>1245</v>
      </c>
      <c r="D8360" t="s">
        <v>1246</v>
      </c>
      <c r="E8360" s="67">
        <v>45261</v>
      </c>
      <c r="F8360" t="s">
        <v>725</v>
      </c>
      <c r="G8360" t="s">
        <v>725</v>
      </c>
      <c r="H8360">
        <v>430</v>
      </c>
      <c r="K8360">
        <v>126</v>
      </c>
      <c r="M8360">
        <v>200</v>
      </c>
      <c r="P8360">
        <v>67</v>
      </c>
      <c r="Q8360" t="s">
        <v>726</v>
      </c>
      <c r="R8360">
        <v>0</v>
      </c>
      <c r="S8360">
        <v>1</v>
      </c>
      <c r="T8360">
        <v>1</v>
      </c>
      <c r="U8360">
        <v>4</v>
      </c>
      <c r="W8360">
        <v>-0.76271186440677996</v>
      </c>
      <c r="X8360">
        <v>76</v>
      </c>
      <c r="Y8360" t="s">
        <v>1539</v>
      </c>
      <c r="Z8360">
        <v>1</v>
      </c>
      <c r="AA8360">
        <v>2.9850746268656718</v>
      </c>
      <c r="AB8360" t="s">
        <v>758</v>
      </c>
      <c r="AC8360" t="s">
        <v>733</v>
      </c>
      <c r="AF8360">
        <v>5</v>
      </c>
    </row>
    <row r="8361" spans="1:32" hidden="1" x14ac:dyDescent="0.25">
      <c r="A8361" t="s">
        <v>692</v>
      </c>
      <c r="B8361" t="s">
        <v>828</v>
      </c>
      <c r="C8361" t="s">
        <v>1247</v>
      </c>
      <c r="D8361" t="s">
        <v>1248</v>
      </c>
      <c r="E8361" s="67">
        <v>45261</v>
      </c>
      <c r="F8361" t="s">
        <v>725</v>
      </c>
      <c r="G8361" t="s">
        <v>725</v>
      </c>
      <c r="H8361">
        <v>1399</v>
      </c>
      <c r="J8361">
        <v>176</v>
      </c>
      <c r="K8361">
        <v>255</v>
      </c>
      <c r="L8361">
        <v>2</v>
      </c>
      <c r="M8361">
        <v>1196</v>
      </c>
      <c r="P8361">
        <v>194</v>
      </c>
      <c r="Q8361" t="s">
        <v>726</v>
      </c>
      <c r="R8361">
        <v>0</v>
      </c>
      <c r="S8361">
        <v>1</v>
      </c>
      <c r="T8361">
        <v>1</v>
      </c>
      <c r="U8361">
        <v>4</v>
      </c>
      <c r="V8361">
        <v>-2.32558139534884E-2</v>
      </c>
      <c r="W8361">
        <v>-0.5625</v>
      </c>
      <c r="X8361">
        <v>172</v>
      </c>
      <c r="Y8361" t="s">
        <v>1539</v>
      </c>
      <c r="Z8361">
        <v>1</v>
      </c>
      <c r="AA8361">
        <v>6.1649484536082477</v>
      </c>
      <c r="AB8361" t="s">
        <v>738</v>
      </c>
      <c r="AC8361" t="s">
        <v>733</v>
      </c>
      <c r="AD8361">
        <v>250</v>
      </c>
      <c r="AE8361">
        <v>1399</v>
      </c>
      <c r="AF8361">
        <v>250</v>
      </c>
    </row>
    <row r="8362" spans="1:32" hidden="1" x14ac:dyDescent="0.25">
      <c r="A8362" t="s">
        <v>692</v>
      </c>
      <c r="B8362" t="s">
        <v>1029</v>
      </c>
      <c r="C8362" t="s">
        <v>1030</v>
      </c>
      <c r="D8362" t="s">
        <v>1249</v>
      </c>
      <c r="E8362" s="67">
        <v>45261</v>
      </c>
      <c r="F8362" t="s">
        <v>725</v>
      </c>
      <c r="G8362" t="s">
        <v>725</v>
      </c>
      <c r="H8362">
        <v>548</v>
      </c>
      <c r="J8362">
        <v>108</v>
      </c>
      <c r="K8362">
        <v>117</v>
      </c>
      <c r="M8362">
        <v>440</v>
      </c>
      <c r="P8362">
        <v>144</v>
      </c>
      <c r="Q8362" t="s">
        <v>726</v>
      </c>
      <c r="R8362">
        <v>0</v>
      </c>
      <c r="S8362">
        <v>1</v>
      </c>
      <c r="T8362">
        <v>1</v>
      </c>
      <c r="U8362">
        <v>4</v>
      </c>
      <c r="V8362">
        <v>-0.89473684210526305</v>
      </c>
      <c r="W8362">
        <v>-33.176470588235297</v>
      </c>
      <c r="X8362">
        <v>57</v>
      </c>
      <c r="Y8362" t="s">
        <v>1539</v>
      </c>
      <c r="Z8362">
        <v>1</v>
      </c>
      <c r="AA8362">
        <v>3.0555555555555554</v>
      </c>
      <c r="AB8362" t="s">
        <v>758</v>
      </c>
      <c r="AC8362" t="s">
        <v>726</v>
      </c>
      <c r="AD8362">
        <v>127</v>
      </c>
      <c r="AE8362">
        <v>548</v>
      </c>
      <c r="AF8362">
        <v>56</v>
      </c>
    </row>
    <row r="8363" spans="1:32" hidden="1" x14ac:dyDescent="0.25">
      <c r="A8363" t="s">
        <v>692</v>
      </c>
      <c r="B8363" t="s">
        <v>64</v>
      </c>
      <c r="C8363" t="s">
        <v>1250</v>
      </c>
      <c r="D8363" t="s">
        <v>1251</v>
      </c>
      <c r="E8363" s="67">
        <v>45261</v>
      </c>
      <c r="F8363" t="s">
        <v>725</v>
      </c>
      <c r="G8363" t="s">
        <v>725</v>
      </c>
      <c r="H8363">
        <v>597</v>
      </c>
      <c r="J8363">
        <v>99</v>
      </c>
      <c r="K8363">
        <v>145</v>
      </c>
      <c r="M8363">
        <v>498</v>
      </c>
      <c r="P8363">
        <v>66</v>
      </c>
      <c r="Q8363" t="s">
        <v>726</v>
      </c>
      <c r="R8363">
        <v>0</v>
      </c>
      <c r="S8363">
        <v>0</v>
      </c>
      <c r="T8363">
        <v>0</v>
      </c>
      <c r="U8363">
        <v>3</v>
      </c>
      <c r="V8363">
        <v>-2</v>
      </c>
      <c r="W8363">
        <v>-4.125</v>
      </c>
      <c r="X8363">
        <v>33</v>
      </c>
      <c r="Y8363" t="s">
        <v>1539</v>
      </c>
      <c r="Z8363">
        <v>1</v>
      </c>
      <c r="AA8363">
        <v>7.5454545454545459</v>
      </c>
      <c r="AB8363" t="s">
        <v>738</v>
      </c>
      <c r="AC8363" t="s">
        <v>726</v>
      </c>
      <c r="AD8363">
        <v>167</v>
      </c>
      <c r="AE8363">
        <v>597</v>
      </c>
      <c r="AF8363">
        <v>59</v>
      </c>
    </row>
    <row r="8364" spans="1:32" hidden="1" x14ac:dyDescent="0.25">
      <c r="A8364" t="s">
        <v>692</v>
      </c>
      <c r="B8364" t="s">
        <v>729</v>
      </c>
      <c r="C8364" t="s">
        <v>1252</v>
      </c>
      <c r="D8364" t="s">
        <v>1253</v>
      </c>
      <c r="E8364" s="67">
        <v>45261</v>
      </c>
      <c r="F8364" t="s">
        <v>725</v>
      </c>
      <c r="G8364" t="s">
        <v>725</v>
      </c>
      <c r="H8364">
        <v>1466</v>
      </c>
      <c r="J8364">
        <v>270</v>
      </c>
      <c r="K8364">
        <v>60</v>
      </c>
      <c r="M8364">
        <v>1196</v>
      </c>
      <c r="P8364">
        <v>247</v>
      </c>
      <c r="Q8364" t="s">
        <v>726</v>
      </c>
      <c r="R8364">
        <v>0</v>
      </c>
      <c r="S8364">
        <v>1</v>
      </c>
      <c r="T8364">
        <v>1</v>
      </c>
      <c r="U8364">
        <v>4</v>
      </c>
      <c r="V8364">
        <v>-3.6551724137931001</v>
      </c>
      <c r="W8364">
        <v>-12.866666666666699</v>
      </c>
      <c r="X8364">
        <v>58</v>
      </c>
      <c r="Y8364" t="s">
        <v>1539</v>
      </c>
      <c r="Z8364">
        <v>1</v>
      </c>
      <c r="AA8364">
        <v>4.8421052631578947</v>
      </c>
      <c r="AB8364" t="s">
        <v>738</v>
      </c>
      <c r="AC8364" t="s">
        <v>726</v>
      </c>
      <c r="AD8364">
        <v>251</v>
      </c>
      <c r="AE8364">
        <v>1466</v>
      </c>
      <c r="AF8364">
        <v>80</v>
      </c>
    </row>
    <row r="8365" spans="1:32" hidden="1" x14ac:dyDescent="0.25">
      <c r="A8365" t="s">
        <v>692</v>
      </c>
      <c r="B8365" t="s">
        <v>899</v>
      </c>
      <c r="C8365" t="s">
        <v>900</v>
      </c>
      <c r="D8365" t="s">
        <v>1254</v>
      </c>
      <c r="E8365" s="67">
        <v>45261</v>
      </c>
      <c r="F8365" t="s">
        <v>725</v>
      </c>
      <c r="G8365" t="s">
        <v>725</v>
      </c>
      <c r="H8365">
        <v>189</v>
      </c>
      <c r="J8365">
        <v>91</v>
      </c>
      <c r="M8365">
        <v>98</v>
      </c>
      <c r="P8365">
        <v>72</v>
      </c>
      <c r="Q8365" t="s">
        <v>726</v>
      </c>
      <c r="R8365">
        <v>0</v>
      </c>
      <c r="S8365">
        <v>1</v>
      </c>
      <c r="T8365">
        <v>1</v>
      </c>
      <c r="U8365">
        <v>4</v>
      </c>
      <c r="V8365">
        <v>0</v>
      </c>
      <c r="W8365">
        <v>8.6956521739130405E-2</v>
      </c>
      <c r="X8365">
        <v>91</v>
      </c>
      <c r="Y8365" t="s">
        <v>1539</v>
      </c>
      <c r="Z8365">
        <v>1</v>
      </c>
      <c r="AA8365">
        <v>1.3611111111111112</v>
      </c>
      <c r="AB8365" t="s">
        <v>758</v>
      </c>
      <c r="AC8365" t="s">
        <v>726</v>
      </c>
      <c r="AD8365">
        <v>87</v>
      </c>
      <c r="AE8365">
        <v>189</v>
      </c>
      <c r="AF8365">
        <v>87</v>
      </c>
    </row>
    <row r="8366" spans="1:32" hidden="1" x14ac:dyDescent="0.25">
      <c r="A8366" t="s">
        <v>692</v>
      </c>
      <c r="B8366" t="s">
        <v>744</v>
      </c>
      <c r="C8366" t="s">
        <v>915</v>
      </c>
      <c r="D8366" t="s">
        <v>1255</v>
      </c>
      <c r="E8366" s="67">
        <v>45261</v>
      </c>
      <c r="F8366" t="s">
        <v>725</v>
      </c>
      <c r="G8366" t="s">
        <v>725</v>
      </c>
      <c r="H8366">
        <v>414</v>
      </c>
      <c r="J8366">
        <v>100</v>
      </c>
      <c r="K8366">
        <v>100</v>
      </c>
      <c r="M8366">
        <v>314</v>
      </c>
      <c r="P8366">
        <v>86</v>
      </c>
      <c r="Q8366" t="s">
        <v>726</v>
      </c>
      <c r="R8366">
        <v>0</v>
      </c>
      <c r="S8366">
        <v>0</v>
      </c>
      <c r="T8366">
        <v>0</v>
      </c>
      <c r="U8366">
        <v>2</v>
      </c>
      <c r="V8366">
        <v>-0.123595505617978</v>
      </c>
      <c r="W8366">
        <v>-0.44067796610169502</v>
      </c>
      <c r="X8366">
        <v>89</v>
      </c>
      <c r="Y8366" t="s">
        <v>1539</v>
      </c>
      <c r="Z8366">
        <v>1</v>
      </c>
      <c r="AA8366">
        <v>3.6511627906976742</v>
      </c>
      <c r="AB8366" t="s">
        <v>758</v>
      </c>
      <c r="AC8366" t="s">
        <v>726</v>
      </c>
      <c r="AD8366">
        <v>137</v>
      </c>
      <c r="AE8366">
        <v>414</v>
      </c>
      <c r="AF8366">
        <v>137</v>
      </c>
    </row>
    <row r="8367" spans="1:32" hidden="1" x14ac:dyDescent="0.25">
      <c r="A8367" t="s">
        <v>692</v>
      </c>
      <c r="B8367" t="s">
        <v>831</v>
      </c>
      <c r="C8367" t="s">
        <v>1256</v>
      </c>
      <c r="D8367" t="s">
        <v>1257</v>
      </c>
      <c r="E8367" s="67">
        <v>45261</v>
      </c>
      <c r="F8367" t="s">
        <v>725</v>
      </c>
      <c r="G8367" t="s">
        <v>725</v>
      </c>
      <c r="H8367">
        <v>1125</v>
      </c>
      <c r="I8367">
        <v>165</v>
      </c>
      <c r="K8367">
        <v>300</v>
      </c>
      <c r="M8367">
        <v>960</v>
      </c>
      <c r="P8367">
        <v>84</v>
      </c>
      <c r="Q8367" t="s">
        <v>726</v>
      </c>
      <c r="R8367">
        <v>0</v>
      </c>
      <c r="S8367">
        <v>1</v>
      </c>
      <c r="T8367">
        <v>1</v>
      </c>
      <c r="U8367">
        <v>4</v>
      </c>
      <c r="W8367">
        <v>-0.33333333333333298</v>
      </c>
      <c r="X8367">
        <v>140</v>
      </c>
      <c r="Y8367" t="s">
        <v>1539</v>
      </c>
      <c r="Z8367">
        <v>1</v>
      </c>
      <c r="AA8367">
        <v>11.428571428571429</v>
      </c>
      <c r="AB8367" t="s">
        <v>738</v>
      </c>
      <c r="AC8367" t="s">
        <v>733</v>
      </c>
      <c r="AD8367">
        <v>240</v>
      </c>
      <c r="AE8367">
        <v>1125</v>
      </c>
      <c r="AF8367">
        <v>209</v>
      </c>
    </row>
    <row r="8368" spans="1:32" hidden="1" x14ac:dyDescent="0.25">
      <c r="A8368" t="s">
        <v>692</v>
      </c>
      <c r="B8368" t="s">
        <v>949</v>
      </c>
      <c r="C8368" t="s">
        <v>1258</v>
      </c>
      <c r="D8368" t="s">
        <v>1259</v>
      </c>
      <c r="E8368" s="67">
        <v>45261</v>
      </c>
      <c r="Q8368" t="s">
        <v>733</v>
      </c>
      <c r="R8368">
        <v>1</v>
      </c>
      <c r="S8368">
        <v>0</v>
      </c>
      <c r="T8368">
        <v>0</v>
      </c>
      <c r="U8368">
        <v>0</v>
      </c>
      <c r="Y8368" t="s">
        <v>1539</v>
      </c>
      <c r="Z8368">
        <v>0</v>
      </c>
      <c r="AA8368">
        <v>0</v>
      </c>
      <c r="AB8368" t="s">
        <v>734</v>
      </c>
      <c r="AC8368" t="s">
        <v>734</v>
      </c>
    </row>
    <row r="8369" spans="1:32" hidden="1" x14ac:dyDescent="0.25">
      <c r="A8369" t="s">
        <v>692</v>
      </c>
      <c r="B8369" t="s">
        <v>928</v>
      </c>
      <c r="C8369" t="s">
        <v>1260</v>
      </c>
      <c r="D8369" t="s">
        <v>1261</v>
      </c>
      <c r="E8369" s="67">
        <v>45261</v>
      </c>
      <c r="F8369" t="s">
        <v>725</v>
      </c>
      <c r="G8369" t="s">
        <v>725</v>
      </c>
      <c r="H8369">
        <v>2286</v>
      </c>
      <c r="J8369">
        <v>800</v>
      </c>
      <c r="K8369">
        <v>900</v>
      </c>
      <c r="M8369">
        <v>1486</v>
      </c>
      <c r="P8369">
        <v>960</v>
      </c>
      <c r="Q8369" t="s">
        <v>726</v>
      </c>
      <c r="R8369">
        <v>0</v>
      </c>
      <c r="S8369">
        <v>1</v>
      </c>
      <c r="T8369">
        <v>1</v>
      </c>
      <c r="U8369">
        <v>4</v>
      </c>
      <c r="V8369">
        <v>-0.52380952380952395</v>
      </c>
      <c r="W8369">
        <v>-1.1565836298932399</v>
      </c>
      <c r="X8369">
        <v>525</v>
      </c>
      <c r="Y8369" t="s">
        <v>1539</v>
      </c>
      <c r="Z8369">
        <v>1</v>
      </c>
      <c r="AA8369">
        <v>1.5479166666666666</v>
      </c>
      <c r="AB8369" t="s">
        <v>758</v>
      </c>
      <c r="AC8369" t="s">
        <v>726</v>
      </c>
      <c r="AD8369">
        <v>770</v>
      </c>
      <c r="AE8369">
        <v>2286</v>
      </c>
      <c r="AF8369">
        <v>554</v>
      </c>
    </row>
    <row r="8370" spans="1:32" hidden="1" x14ac:dyDescent="0.25">
      <c r="A8370" t="s">
        <v>692</v>
      </c>
      <c r="B8370" t="s">
        <v>838</v>
      </c>
      <c r="C8370" t="s">
        <v>1262</v>
      </c>
      <c r="D8370" t="s">
        <v>1263</v>
      </c>
      <c r="E8370" s="67">
        <v>45261</v>
      </c>
      <c r="F8370" t="s">
        <v>725</v>
      </c>
      <c r="G8370" t="s">
        <v>725</v>
      </c>
      <c r="H8370">
        <v>8</v>
      </c>
      <c r="I8370">
        <v>450</v>
      </c>
      <c r="J8370">
        <v>458</v>
      </c>
      <c r="P8370">
        <v>345</v>
      </c>
      <c r="Q8370" t="s">
        <v>726</v>
      </c>
      <c r="R8370">
        <v>1</v>
      </c>
      <c r="S8370">
        <v>0</v>
      </c>
      <c r="T8370">
        <v>0</v>
      </c>
      <c r="U8370">
        <v>0</v>
      </c>
      <c r="V8370">
        <v>-0.38787878787878799</v>
      </c>
      <c r="X8370">
        <v>330</v>
      </c>
      <c r="Y8370" t="s">
        <v>1539</v>
      </c>
      <c r="Z8370">
        <v>1</v>
      </c>
      <c r="AA8370">
        <v>0</v>
      </c>
      <c r="AB8370" t="s">
        <v>728</v>
      </c>
      <c r="AC8370" t="s">
        <v>726</v>
      </c>
      <c r="AD8370">
        <v>408</v>
      </c>
      <c r="AE8370">
        <v>2</v>
      </c>
      <c r="AF8370">
        <v>319</v>
      </c>
    </row>
    <row r="8371" spans="1:32" hidden="1" x14ac:dyDescent="0.25">
      <c r="A8371" t="s">
        <v>691</v>
      </c>
      <c r="B8371" t="s">
        <v>452</v>
      </c>
      <c r="C8371" t="s">
        <v>488</v>
      </c>
      <c r="D8371" t="s">
        <v>491</v>
      </c>
      <c r="E8371" s="67">
        <v>45261</v>
      </c>
      <c r="F8371" t="s">
        <v>725</v>
      </c>
      <c r="G8371" t="s">
        <v>725</v>
      </c>
      <c r="H8371">
        <v>1</v>
      </c>
      <c r="I8371">
        <v>475</v>
      </c>
      <c r="J8371">
        <v>61</v>
      </c>
      <c r="K8371">
        <v>61</v>
      </c>
      <c r="M8371">
        <v>415</v>
      </c>
      <c r="P8371">
        <v>79</v>
      </c>
      <c r="Q8371" t="s">
        <v>726</v>
      </c>
      <c r="R8371">
        <v>0</v>
      </c>
      <c r="S8371">
        <v>1</v>
      </c>
      <c r="T8371">
        <v>1</v>
      </c>
      <c r="U8371">
        <v>4</v>
      </c>
      <c r="V8371">
        <v>0</v>
      </c>
      <c r="W8371">
        <v>0.107142857142857</v>
      </c>
      <c r="X8371">
        <v>61</v>
      </c>
      <c r="Y8371" t="s">
        <v>1539</v>
      </c>
      <c r="Z8371">
        <v>1</v>
      </c>
      <c r="AA8371">
        <v>5.2531645569620249</v>
      </c>
      <c r="AB8371" t="s">
        <v>738</v>
      </c>
      <c r="AC8371" t="s">
        <v>726</v>
      </c>
      <c r="AD8371">
        <v>127</v>
      </c>
      <c r="AE8371">
        <v>1</v>
      </c>
      <c r="AF8371">
        <v>114</v>
      </c>
    </row>
    <row r="8372" spans="1:32" hidden="1" x14ac:dyDescent="0.25">
      <c r="A8372" t="s">
        <v>692</v>
      </c>
      <c r="B8372" t="s">
        <v>763</v>
      </c>
      <c r="C8372" t="s">
        <v>764</v>
      </c>
      <c r="D8372" t="s">
        <v>1264</v>
      </c>
      <c r="E8372" s="67">
        <v>45261</v>
      </c>
      <c r="F8372" t="s">
        <v>725</v>
      </c>
      <c r="G8372" t="s">
        <v>725</v>
      </c>
      <c r="H8372">
        <v>125</v>
      </c>
      <c r="I8372">
        <v>150</v>
      </c>
      <c r="J8372">
        <v>150</v>
      </c>
      <c r="K8372">
        <v>100</v>
      </c>
      <c r="M8372">
        <v>175</v>
      </c>
      <c r="P8372">
        <v>125</v>
      </c>
      <c r="Q8372" t="s">
        <v>726</v>
      </c>
      <c r="R8372">
        <v>0</v>
      </c>
      <c r="S8372">
        <v>1</v>
      </c>
      <c r="T8372">
        <v>1</v>
      </c>
      <c r="U8372">
        <v>4</v>
      </c>
      <c r="V8372">
        <v>-0.171875</v>
      </c>
      <c r="W8372">
        <v>-0.47499999999999998</v>
      </c>
      <c r="X8372">
        <v>128</v>
      </c>
      <c r="Y8372" t="s">
        <v>1539</v>
      </c>
      <c r="Z8372">
        <v>1</v>
      </c>
      <c r="AA8372">
        <v>1.4</v>
      </c>
      <c r="AB8372" t="s">
        <v>758</v>
      </c>
      <c r="AC8372" t="s">
        <v>733</v>
      </c>
      <c r="AD8372">
        <v>650</v>
      </c>
      <c r="AE8372">
        <v>125</v>
      </c>
      <c r="AF8372">
        <v>124</v>
      </c>
    </row>
    <row r="8373" spans="1:32" hidden="1" x14ac:dyDescent="0.25">
      <c r="A8373" t="s">
        <v>692</v>
      </c>
      <c r="B8373" t="s">
        <v>831</v>
      </c>
      <c r="C8373" t="s">
        <v>12</v>
      </c>
      <c r="D8373" t="s">
        <v>13</v>
      </c>
      <c r="E8373" s="67">
        <v>45261</v>
      </c>
      <c r="F8373" t="s">
        <v>725</v>
      </c>
      <c r="G8373" t="s">
        <v>725</v>
      </c>
      <c r="H8373">
        <v>944</v>
      </c>
      <c r="J8373">
        <v>71</v>
      </c>
      <c r="K8373">
        <v>30</v>
      </c>
      <c r="M8373">
        <v>873</v>
      </c>
      <c r="P8373">
        <v>56</v>
      </c>
      <c r="Q8373" t="s">
        <v>726</v>
      </c>
      <c r="R8373">
        <v>0</v>
      </c>
      <c r="S8373">
        <v>1</v>
      </c>
      <c r="T8373">
        <v>1</v>
      </c>
      <c r="U8373">
        <v>4</v>
      </c>
      <c r="V8373">
        <v>-2.2272727272727302</v>
      </c>
      <c r="W8373">
        <v>-1.44444444444444</v>
      </c>
      <c r="X8373">
        <v>22</v>
      </c>
      <c r="Y8373" t="s">
        <v>1539</v>
      </c>
      <c r="Z8373">
        <v>1</v>
      </c>
      <c r="AA8373">
        <v>15.589285714285714</v>
      </c>
      <c r="AB8373" t="s">
        <v>738</v>
      </c>
      <c r="AC8373" t="s">
        <v>726</v>
      </c>
      <c r="AD8373">
        <v>100</v>
      </c>
      <c r="AE8373">
        <v>944</v>
      </c>
      <c r="AF8373">
        <v>48</v>
      </c>
    </row>
    <row r="8374" spans="1:32" hidden="1" x14ac:dyDescent="0.25">
      <c r="A8374" t="s">
        <v>692</v>
      </c>
      <c r="B8374" t="s">
        <v>766</v>
      </c>
      <c r="C8374" t="s">
        <v>1067</v>
      </c>
      <c r="D8374" t="s">
        <v>1265</v>
      </c>
      <c r="E8374" s="67">
        <v>45261</v>
      </c>
      <c r="F8374" t="s">
        <v>725</v>
      </c>
      <c r="G8374" t="s">
        <v>725</v>
      </c>
      <c r="H8374">
        <v>128</v>
      </c>
      <c r="J8374">
        <v>40</v>
      </c>
      <c r="K8374">
        <v>40</v>
      </c>
      <c r="M8374">
        <v>88</v>
      </c>
      <c r="P8374">
        <v>52</v>
      </c>
      <c r="Q8374" t="s">
        <v>726</v>
      </c>
      <c r="R8374">
        <v>0</v>
      </c>
      <c r="S8374">
        <v>0</v>
      </c>
      <c r="T8374">
        <v>0</v>
      </c>
      <c r="U8374">
        <v>2</v>
      </c>
      <c r="V8374">
        <v>0</v>
      </c>
      <c r="W8374">
        <v>0.29166666666666702</v>
      </c>
      <c r="X8374">
        <v>40</v>
      </c>
      <c r="Y8374" t="s">
        <v>1539</v>
      </c>
      <c r="Z8374">
        <v>1</v>
      </c>
      <c r="AA8374">
        <v>1.6923076923076923</v>
      </c>
      <c r="AB8374" t="s">
        <v>758</v>
      </c>
      <c r="AC8374" t="s">
        <v>726</v>
      </c>
      <c r="AD8374">
        <v>62</v>
      </c>
      <c r="AE8374">
        <v>128</v>
      </c>
      <c r="AF8374">
        <v>62</v>
      </c>
    </row>
    <row r="8375" spans="1:32" hidden="1" x14ac:dyDescent="0.25">
      <c r="A8375" t="s">
        <v>691</v>
      </c>
      <c r="B8375" t="s">
        <v>182</v>
      </c>
      <c r="C8375" t="s">
        <v>202</v>
      </c>
      <c r="D8375" t="s">
        <v>203</v>
      </c>
      <c r="E8375" s="67">
        <v>45261</v>
      </c>
      <c r="F8375" t="s">
        <v>725</v>
      </c>
      <c r="G8375" t="s">
        <v>725</v>
      </c>
      <c r="I8375">
        <v>950</v>
      </c>
      <c r="J8375">
        <v>222</v>
      </c>
      <c r="K8375">
        <v>305</v>
      </c>
      <c r="L8375">
        <v>4</v>
      </c>
      <c r="M8375">
        <v>724</v>
      </c>
      <c r="P8375">
        <v>216</v>
      </c>
      <c r="Q8375" t="s">
        <v>726</v>
      </c>
      <c r="R8375">
        <v>0</v>
      </c>
      <c r="S8375">
        <v>1</v>
      </c>
      <c r="T8375">
        <v>1</v>
      </c>
      <c r="U8375">
        <v>4</v>
      </c>
      <c r="V8375">
        <v>-0.138461538461538</v>
      </c>
      <c r="W8375">
        <v>-0.20168067226890801</v>
      </c>
      <c r="X8375">
        <v>195</v>
      </c>
      <c r="Y8375" t="s">
        <v>1539</v>
      </c>
      <c r="Z8375">
        <v>1</v>
      </c>
      <c r="AA8375">
        <v>3.3518518518518516</v>
      </c>
      <c r="AB8375" t="s">
        <v>758</v>
      </c>
      <c r="AC8375" t="s">
        <v>726</v>
      </c>
      <c r="AD8375">
        <v>282</v>
      </c>
      <c r="AF8375">
        <v>257</v>
      </c>
    </row>
    <row r="8376" spans="1:32" hidden="1" x14ac:dyDescent="0.25">
      <c r="A8376" t="s">
        <v>692</v>
      </c>
      <c r="B8376" t="s">
        <v>1002</v>
      </c>
      <c r="C8376" t="s">
        <v>1266</v>
      </c>
      <c r="D8376" t="s">
        <v>1267</v>
      </c>
      <c r="E8376" s="67">
        <v>45261</v>
      </c>
      <c r="F8376" t="s">
        <v>725</v>
      </c>
      <c r="G8376" t="s">
        <v>725</v>
      </c>
      <c r="H8376">
        <v>745</v>
      </c>
      <c r="J8376">
        <v>17</v>
      </c>
      <c r="K8376">
        <v>20</v>
      </c>
      <c r="M8376">
        <v>728</v>
      </c>
      <c r="P8376">
        <v>21</v>
      </c>
      <c r="Q8376" t="s">
        <v>726</v>
      </c>
      <c r="R8376">
        <v>0</v>
      </c>
      <c r="S8376">
        <v>0</v>
      </c>
      <c r="T8376">
        <v>0</v>
      </c>
      <c r="U8376">
        <v>3</v>
      </c>
      <c r="V8376">
        <v>0</v>
      </c>
      <c r="W8376">
        <v>0.16666666666666699</v>
      </c>
      <c r="X8376">
        <v>17</v>
      </c>
      <c r="Y8376" t="s">
        <v>1539</v>
      </c>
      <c r="Z8376">
        <v>1</v>
      </c>
      <c r="AA8376">
        <v>34.666666666666664</v>
      </c>
      <c r="AB8376" t="s">
        <v>738</v>
      </c>
      <c r="AC8376" t="s">
        <v>726</v>
      </c>
      <c r="AD8376">
        <v>25</v>
      </c>
      <c r="AE8376">
        <v>749</v>
      </c>
      <c r="AF8376">
        <v>25</v>
      </c>
    </row>
    <row r="8377" spans="1:32" hidden="1" x14ac:dyDescent="0.25">
      <c r="A8377" t="s">
        <v>692</v>
      </c>
      <c r="B8377" t="s">
        <v>831</v>
      </c>
      <c r="C8377" t="s">
        <v>1268</v>
      </c>
      <c r="D8377" t="s">
        <v>1269</v>
      </c>
      <c r="E8377" s="67">
        <v>45261</v>
      </c>
      <c r="F8377" t="s">
        <v>725</v>
      </c>
      <c r="G8377" t="s">
        <v>725</v>
      </c>
      <c r="H8377">
        <v>2195</v>
      </c>
      <c r="J8377">
        <v>193</v>
      </c>
      <c r="K8377">
        <v>450</v>
      </c>
      <c r="M8377">
        <v>2002</v>
      </c>
      <c r="P8377">
        <v>207</v>
      </c>
      <c r="Q8377" t="s">
        <v>726</v>
      </c>
      <c r="R8377">
        <v>0</v>
      </c>
      <c r="S8377">
        <v>1</v>
      </c>
      <c r="T8377">
        <v>1</v>
      </c>
      <c r="U8377">
        <v>4</v>
      </c>
      <c r="V8377">
        <v>-7.8212290502793297E-2</v>
      </c>
      <c r="W8377">
        <v>-0.59574468085106402</v>
      </c>
      <c r="X8377">
        <v>179</v>
      </c>
      <c r="Y8377" t="s">
        <v>1539</v>
      </c>
      <c r="Z8377">
        <v>1</v>
      </c>
      <c r="AA8377">
        <v>9.6714975845410631</v>
      </c>
      <c r="AB8377" t="s">
        <v>738</v>
      </c>
      <c r="AC8377" t="s">
        <v>726</v>
      </c>
      <c r="AD8377">
        <v>307</v>
      </c>
      <c r="AE8377">
        <v>2124</v>
      </c>
      <c r="AF8377">
        <v>260</v>
      </c>
    </row>
    <row r="8378" spans="1:32" hidden="1" x14ac:dyDescent="0.25">
      <c r="A8378" t="s">
        <v>692</v>
      </c>
      <c r="B8378" t="s">
        <v>64</v>
      </c>
      <c r="C8378" t="s">
        <v>1270</v>
      </c>
      <c r="D8378" t="s">
        <v>1271</v>
      </c>
      <c r="E8378" s="67">
        <v>45261</v>
      </c>
      <c r="F8378" t="s">
        <v>725</v>
      </c>
      <c r="G8378" t="s">
        <v>725</v>
      </c>
      <c r="H8378">
        <v>68</v>
      </c>
      <c r="I8378">
        <v>257</v>
      </c>
      <c r="J8378">
        <v>325</v>
      </c>
      <c r="K8378">
        <v>220</v>
      </c>
      <c r="N8378">
        <v>15</v>
      </c>
      <c r="P8378">
        <v>186</v>
      </c>
      <c r="Q8378" t="s">
        <v>726</v>
      </c>
      <c r="R8378">
        <v>0</v>
      </c>
      <c r="S8378">
        <v>1</v>
      </c>
      <c r="T8378">
        <v>1</v>
      </c>
      <c r="U8378">
        <v>4</v>
      </c>
      <c r="V8378">
        <v>-0.81564245810055902</v>
      </c>
      <c r="W8378">
        <v>0.53982300884955803</v>
      </c>
      <c r="X8378">
        <v>179</v>
      </c>
      <c r="Y8378" t="s">
        <v>1539</v>
      </c>
      <c r="Z8378">
        <v>1</v>
      </c>
      <c r="AA8378">
        <v>0</v>
      </c>
      <c r="AB8378" t="s">
        <v>728</v>
      </c>
      <c r="AC8378" t="s">
        <v>726</v>
      </c>
      <c r="AD8378">
        <v>334</v>
      </c>
      <c r="AE8378">
        <v>68</v>
      </c>
      <c r="AF8378">
        <v>168</v>
      </c>
    </row>
    <row r="8379" spans="1:32" hidden="1" x14ac:dyDescent="0.25">
      <c r="A8379" t="s">
        <v>692</v>
      </c>
      <c r="B8379" t="s">
        <v>848</v>
      </c>
      <c r="C8379" t="s">
        <v>1272</v>
      </c>
      <c r="D8379" t="s">
        <v>1273</v>
      </c>
      <c r="E8379" s="67">
        <v>45261</v>
      </c>
      <c r="F8379" t="s">
        <v>725</v>
      </c>
      <c r="G8379" t="s">
        <v>725</v>
      </c>
      <c r="H8379">
        <v>394</v>
      </c>
      <c r="J8379">
        <v>221</v>
      </c>
      <c r="K8379">
        <v>215</v>
      </c>
      <c r="M8379">
        <v>173</v>
      </c>
      <c r="P8379">
        <v>172</v>
      </c>
      <c r="Q8379" t="s">
        <v>726</v>
      </c>
      <c r="R8379">
        <v>0</v>
      </c>
      <c r="S8379">
        <v>0</v>
      </c>
      <c r="T8379">
        <v>0</v>
      </c>
      <c r="U8379">
        <v>2</v>
      </c>
      <c r="V8379">
        <v>-0.43506493506493499</v>
      </c>
      <c r="W8379">
        <v>-0.29545454545454602</v>
      </c>
      <c r="X8379">
        <v>154</v>
      </c>
      <c r="Y8379" t="s">
        <v>1539</v>
      </c>
      <c r="Z8379">
        <v>1</v>
      </c>
      <c r="AA8379">
        <v>1.0058139534883721</v>
      </c>
      <c r="AB8379" t="s">
        <v>758</v>
      </c>
      <c r="AC8379" t="s">
        <v>726</v>
      </c>
      <c r="AD8379">
        <v>293</v>
      </c>
      <c r="AE8379">
        <v>394</v>
      </c>
      <c r="AF8379">
        <v>209</v>
      </c>
    </row>
    <row r="8380" spans="1:32" hidden="1" x14ac:dyDescent="0.25">
      <c r="A8380" t="s">
        <v>692</v>
      </c>
      <c r="B8380" t="s">
        <v>741</v>
      </c>
      <c r="C8380" t="s">
        <v>1274</v>
      </c>
      <c r="D8380" t="s">
        <v>1275</v>
      </c>
      <c r="E8380" s="67">
        <v>45261</v>
      </c>
      <c r="F8380" t="s">
        <v>725</v>
      </c>
      <c r="G8380" t="s">
        <v>725</v>
      </c>
      <c r="H8380">
        <v>381</v>
      </c>
      <c r="J8380">
        <v>131</v>
      </c>
      <c r="K8380">
        <v>140</v>
      </c>
      <c r="M8380">
        <v>250</v>
      </c>
      <c r="P8380">
        <v>121</v>
      </c>
      <c r="Q8380" t="s">
        <v>726</v>
      </c>
      <c r="R8380">
        <v>0</v>
      </c>
      <c r="S8380">
        <v>0</v>
      </c>
      <c r="T8380">
        <v>0</v>
      </c>
      <c r="U8380">
        <v>2</v>
      </c>
      <c r="V8380">
        <v>-0.11965811965812</v>
      </c>
      <c r="W8380">
        <v>0.36585365853658502</v>
      </c>
      <c r="X8380">
        <v>117</v>
      </c>
      <c r="Y8380" t="s">
        <v>1539</v>
      </c>
      <c r="Z8380">
        <v>1</v>
      </c>
      <c r="AA8380">
        <v>2.0661157024793386</v>
      </c>
      <c r="AB8380" t="s">
        <v>758</v>
      </c>
      <c r="AC8380" t="s">
        <v>726</v>
      </c>
      <c r="AD8380">
        <v>211</v>
      </c>
      <c r="AE8380">
        <v>664</v>
      </c>
      <c r="AF8380">
        <v>193</v>
      </c>
    </row>
    <row r="8381" spans="1:32" hidden="1" x14ac:dyDescent="0.25">
      <c r="A8381" t="s">
        <v>692</v>
      </c>
      <c r="B8381" t="s">
        <v>763</v>
      </c>
      <c r="C8381" t="s">
        <v>1276</v>
      </c>
      <c r="D8381" t="s">
        <v>1277</v>
      </c>
      <c r="E8381" s="67">
        <v>45261</v>
      </c>
      <c r="F8381" t="s">
        <v>725</v>
      </c>
      <c r="G8381" t="s">
        <v>725</v>
      </c>
      <c r="H8381">
        <v>644</v>
      </c>
      <c r="J8381">
        <v>43</v>
      </c>
      <c r="K8381">
        <v>48</v>
      </c>
      <c r="M8381">
        <v>601</v>
      </c>
      <c r="P8381">
        <v>46</v>
      </c>
      <c r="Q8381" t="s">
        <v>726</v>
      </c>
      <c r="R8381">
        <v>0</v>
      </c>
      <c r="S8381">
        <v>1</v>
      </c>
      <c r="T8381">
        <v>1</v>
      </c>
      <c r="U8381">
        <v>4</v>
      </c>
      <c r="V8381">
        <v>0</v>
      </c>
      <c r="W8381">
        <v>-0.16666666666666699</v>
      </c>
      <c r="X8381">
        <v>43</v>
      </c>
      <c r="Y8381" t="s">
        <v>1539</v>
      </c>
      <c r="Z8381">
        <v>1</v>
      </c>
      <c r="AA8381">
        <v>13.065217391304348</v>
      </c>
      <c r="AB8381" t="s">
        <v>738</v>
      </c>
      <c r="AC8381" t="s">
        <v>726</v>
      </c>
      <c r="AD8381">
        <v>47</v>
      </c>
      <c r="AF8381">
        <v>47</v>
      </c>
    </row>
    <row r="8382" spans="1:32" hidden="1" x14ac:dyDescent="0.25">
      <c r="A8382" t="s">
        <v>692</v>
      </c>
      <c r="B8382" t="s">
        <v>747</v>
      </c>
      <c r="C8382" t="s">
        <v>1278</v>
      </c>
      <c r="D8382" t="s">
        <v>1279</v>
      </c>
      <c r="E8382" s="67">
        <v>45261</v>
      </c>
      <c r="F8382" t="s">
        <v>725</v>
      </c>
      <c r="G8382" t="s">
        <v>725</v>
      </c>
      <c r="H8382">
        <v>572</v>
      </c>
      <c r="J8382">
        <v>501</v>
      </c>
      <c r="K8382">
        <v>800</v>
      </c>
      <c r="M8382">
        <v>71</v>
      </c>
      <c r="P8382">
        <v>356</v>
      </c>
      <c r="Q8382" t="s">
        <v>726</v>
      </c>
      <c r="R8382">
        <v>0</v>
      </c>
      <c r="S8382">
        <v>1</v>
      </c>
      <c r="T8382">
        <v>1</v>
      </c>
      <c r="U8382">
        <v>4</v>
      </c>
      <c r="V8382">
        <v>-2.6304347826086998</v>
      </c>
      <c r="W8382">
        <v>-3.2</v>
      </c>
      <c r="X8382">
        <v>138</v>
      </c>
      <c r="Y8382" t="s">
        <v>1539</v>
      </c>
      <c r="Z8382">
        <v>1</v>
      </c>
      <c r="AA8382">
        <v>0.199438202247191</v>
      </c>
      <c r="AB8382" t="s">
        <v>732</v>
      </c>
      <c r="AC8382" t="s">
        <v>726</v>
      </c>
      <c r="AD8382">
        <v>329</v>
      </c>
      <c r="AE8382">
        <v>572</v>
      </c>
      <c r="AF8382">
        <v>199</v>
      </c>
    </row>
    <row r="8383" spans="1:32" hidden="1" x14ac:dyDescent="0.25">
      <c r="A8383" t="s">
        <v>692</v>
      </c>
      <c r="B8383" t="s">
        <v>812</v>
      </c>
      <c r="C8383" t="s">
        <v>1183</v>
      </c>
      <c r="D8383" t="s">
        <v>1280</v>
      </c>
      <c r="E8383" s="67">
        <v>45261</v>
      </c>
      <c r="H8383">
        <v>65</v>
      </c>
      <c r="J8383">
        <v>40</v>
      </c>
      <c r="K8383">
        <v>72</v>
      </c>
      <c r="M8383">
        <v>24</v>
      </c>
      <c r="P8383">
        <v>37</v>
      </c>
      <c r="Q8383" t="s">
        <v>726</v>
      </c>
      <c r="R8383">
        <v>1</v>
      </c>
      <c r="S8383">
        <v>0</v>
      </c>
      <c r="T8383">
        <v>0</v>
      </c>
      <c r="U8383">
        <v>0</v>
      </c>
      <c r="V8383">
        <v>-0.11111111111111099</v>
      </c>
      <c r="X8383">
        <v>36</v>
      </c>
      <c r="Y8383" t="s">
        <v>1539</v>
      </c>
      <c r="Z8383">
        <v>1</v>
      </c>
      <c r="AA8383">
        <v>0.64864864864864868</v>
      </c>
      <c r="AB8383" t="s">
        <v>732</v>
      </c>
      <c r="AC8383" t="s">
        <v>733</v>
      </c>
      <c r="AD8383">
        <v>22</v>
      </c>
      <c r="AE8383">
        <v>64</v>
      </c>
      <c r="AF8383">
        <v>96</v>
      </c>
    </row>
    <row r="8384" spans="1:32" hidden="1" x14ac:dyDescent="0.25">
      <c r="A8384" t="s">
        <v>692</v>
      </c>
      <c r="B8384" t="s">
        <v>991</v>
      </c>
      <c r="C8384" t="s">
        <v>1281</v>
      </c>
      <c r="D8384" t="s">
        <v>1282</v>
      </c>
      <c r="E8384" s="67">
        <v>45261</v>
      </c>
      <c r="F8384" t="s">
        <v>725</v>
      </c>
      <c r="G8384" t="s">
        <v>725</v>
      </c>
      <c r="H8384">
        <v>779</v>
      </c>
      <c r="J8384">
        <v>139</v>
      </c>
      <c r="K8384">
        <v>150</v>
      </c>
      <c r="M8384">
        <v>640</v>
      </c>
      <c r="P8384">
        <v>131</v>
      </c>
      <c r="Q8384" t="s">
        <v>726</v>
      </c>
      <c r="R8384">
        <v>0</v>
      </c>
      <c r="S8384">
        <v>0</v>
      </c>
      <c r="T8384">
        <v>0</v>
      </c>
      <c r="U8384">
        <v>2</v>
      </c>
      <c r="V8384">
        <v>-7.7519379844961198E-2</v>
      </c>
      <c r="W8384">
        <v>-8.04597701149425E-2</v>
      </c>
      <c r="X8384">
        <v>129</v>
      </c>
      <c r="Y8384" t="s">
        <v>1539</v>
      </c>
      <c r="Z8384">
        <v>1</v>
      </c>
      <c r="AA8384">
        <v>4.885496183206107</v>
      </c>
      <c r="AB8384" t="s">
        <v>738</v>
      </c>
      <c r="AC8384" t="s">
        <v>726</v>
      </c>
      <c r="AD8384">
        <v>214</v>
      </c>
      <c r="AE8384">
        <v>779</v>
      </c>
      <c r="AF8384">
        <v>206</v>
      </c>
    </row>
    <row r="8385" spans="1:32" hidden="1" x14ac:dyDescent="0.25">
      <c r="A8385" t="s">
        <v>692</v>
      </c>
      <c r="B8385" t="s">
        <v>729</v>
      </c>
      <c r="C8385" t="s">
        <v>857</v>
      </c>
      <c r="D8385" t="s">
        <v>1283</v>
      </c>
      <c r="E8385" s="67">
        <v>45261</v>
      </c>
      <c r="F8385" t="s">
        <v>725</v>
      </c>
      <c r="G8385" t="s">
        <v>725</v>
      </c>
      <c r="H8385">
        <v>2145</v>
      </c>
      <c r="J8385">
        <v>114</v>
      </c>
      <c r="K8385">
        <v>200</v>
      </c>
      <c r="M8385">
        <v>2031</v>
      </c>
      <c r="P8385">
        <v>106</v>
      </c>
      <c r="Q8385" t="s">
        <v>726</v>
      </c>
      <c r="R8385">
        <v>0</v>
      </c>
      <c r="S8385">
        <v>1</v>
      </c>
      <c r="T8385">
        <v>1</v>
      </c>
      <c r="U8385">
        <v>4</v>
      </c>
      <c r="V8385">
        <v>-4.1818181818181799</v>
      </c>
      <c r="W8385">
        <v>-5.3</v>
      </c>
      <c r="X8385">
        <v>22</v>
      </c>
      <c r="Y8385" t="s">
        <v>1539</v>
      </c>
      <c r="Z8385">
        <v>1</v>
      </c>
      <c r="AA8385">
        <v>19.160377358490567</v>
      </c>
      <c r="AB8385" t="s">
        <v>738</v>
      </c>
      <c r="AC8385" t="s">
        <v>726</v>
      </c>
      <c r="AD8385">
        <v>170</v>
      </c>
      <c r="AE8385">
        <v>1975</v>
      </c>
      <c r="AF8385">
        <v>29</v>
      </c>
    </row>
    <row r="8386" spans="1:32" hidden="1" x14ac:dyDescent="0.25">
      <c r="A8386" t="s">
        <v>692</v>
      </c>
      <c r="B8386" t="s">
        <v>887</v>
      </c>
      <c r="C8386" t="s">
        <v>1284</v>
      </c>
      <c r="D8386" t="s">
        <v>1285</v>
      </c>
      <c r="E8386" s="67">
        <v>45261</v>
      </c>
      <c r="Q8386" t="s">
        <v>733</v>
      </c>
      <c r="R8386">
        <v>1</v>
      </c>
      <c r="S8386">
        <v>0</v>
      </c>
      <c r="T8386">
        <v>0</v>
      </c>
      <c r="U8386">
        <v>0</v>
      </c>
      <c r="Y8386" t="s">
        <v>1539</v>
      </c>
      <c r="Z8386">
        <v>0</v>
      </c>
      <c r="AA8386">
        <v>0</v>
      </c>
      <c r="AB8386" t="s">
        <v>734</v>
      </c>
      <c r="AC8386" t="s">
        <v>734</v>
      </c>
    </row>
    <row r="8387" spans="1:32" hidden="1" x14ac:dyDescent="0.25">
      <c r="A8387" t="s">
        <v>692</v>
      </c>
      <c r="B8387" t="s">
        <v>848</v>
      </c>
      <c r="C8387" t="s">
        <v>1286</v>
      </c>
      <c r="D8387" t="s">
        <v>1287</v>
      </c>
      <c r="E8387" s="67">
        <v>45261</v>
      </c>
      <c r="F8387" t="s">
        <v>725</v>
      </c>
      <c r="G8387" t="s">
        <v>725</v>
      </c>
      <c r="P8387">
        <v>0</v>
      </c>
      <c r="Q8387" t="s">
        <v>726</v>
      </c>
      <c r="R8387">
        <v>1</v>
      </c>
      <c r="S8387">
        <v>0</v>
      </c>
      <c r="T8387">
        <v>0</v>
      </c>
      <c r="U8387">
        <v>0</v>
      </c>
      <c r="X8387">
        <v>49</v>
      </c>
      <c r="Y8387" t="s">
        <v>1539</v>
      </c>
      <c r="Z8387">
        <v>0</v>
      </c>
      <c r="AA8387">
        <v>0</v>
      </c>
      <c r="AB8387" t="s">
        <v>734</v>
      </c>
      <c r="AC8387" t="s">
        <v>734</v>
      </c>
      <c r="AF8387">
        <v>75</v>
      </c>
    </row>
    <row r="8388" spans="1:32" hidden="1" x14ac:dyDescent="0.25">
      <c r="A8388" t="s">
        <v>691</v>
      </c>
      <c r="B8388" t="s">
        <v>238</v>
      </c>
      <c r="C8388" t="s">
        <v>244</v>
      </c>
      <c r="D8388" t="s">
        <v>247</v>
      </c>
      <c r="E8388" s="67">
        <v>45261</v>
      </c>
      <c r="F8388" t="s">
        <v>725</v>
      </c>
      <c r="G8388" t="s">
        <v>725</v>
      </c>
      <c r="H8388">
        <v>9</v>
      </c>
      <c r="I8388">
        <v>200</v>
      </c>
      <c r="J8388">
        <v>50</v>
      </c>
      <c r="K8388">
        <v>60</v>
      </c>
      <c r="M8388">
        <v>159</v>
      </c>
      <c r="P8388">
        <v>45</v>
      </c>
      <c r="Q8388" t="s">
        <v>726</v>
      </c>
      <c r="R8388">
        <v>0</v>
      </c>
      <c r="S8388">
        <v>1</v>
      </c>
      <c r="T8388">
        <v>1</v>
      </c>
      <c r="U8388">
        <v>4</v>
      </c>
      <c r="V8388">
        <v>-0.25</v>
      </c>
      <c r="W8388">
        <v>-1.2380952380952399</v>
      </c>
      <c r="X8388">
        <v>40</v>
      </c>
      <c r="Y8388" t="s">
        <v>1539</v>
      </c>
      <c r="Z8388">
        <v>1</v>
      </c>
      <c r="AA8388">
        <v>3.5333333333333332</v>
      </c>
      <c r="AB8388" t="s">
        <v>758</v>
      </c>
      <c r="AC8388" t="s">
        <v>726</v>
      </c>
      <c r="AD8388">
        <v>60</v>
      </c>
      <c r="AE8388">
        <v>9</v>
      </c>
      <c r="AF8388">
        <v>46</v>
      </c>
    </row>
    <row r="8389" spans="1:32" hidden="1" x14ac:dyDescent="0.25">
      <c r="A8389" t="s">
        <v>691</v>
      </c>
      <c r="B8389" t="s">
        <v>428</v>
      </c>
      <c r="C8389" t="s">
        <v>441</v>
      </c>
      <c r="D8389" t="s">
        <v>443</v>
      </c>
      <c r="E8389" s="67">
        <v>45261</v>
      </c>
      <c r="F8389" t="s">
        <v>725</v>
      </c>
      <c r="G8389" t="s">
        <v>725</v>
      </c>
      <c r="H8389">
        <v>102</v>
      </c>
      <c r="J8389">
        <v>67</v>
      </c>
      <c r="K8389">
        <v>300</v>
      </c>
      <c r="M8389">
        <v>35</v>
      </c>
      <c r="P8389">
        <v>231</v>
      </c>
      <c r="Q8389" t="s">
        <v>726</v>
      </c>
      <c r="R8389">
        <v>0</v>
      </c>
      <c r="S8389">
        <v>1</v>
      </c>
      <c r="T8389">
        <v>1</v>
      </c>
      <c r="U8389">
        <v>4</v>
      </c>
      <c r="V8389">
        <v>0</v>
      </c>
      <c r="W8389">
        <v>-3.3636363636363602</v>
      </c>
      <c r="X8389">
        <v>67</v>
      </c>
      <c r="Y8389" t="s">
        <v>1539</v>
      </c>
      <c r="Z8389">
        <v>1</v>
      </c>
      <c r="AA8389">
        <v>0.15151515151515152</v>
      </c>
      <c r="AB8389" t="s">
        <v>732</v>
      </c>
      <c r="AC8389" t="s">
        <v>726</v>
      </c>
      <c r="AD8389">
        <v>284</v>
      </c>
      <c r="AE8389">
        <v>102</v>
      </c>
      <c r="AF8389">
        <v>110</v>
      </c>
    </row>
    <row r="8390" spans="1:32" hidden="1" x14ac:dyDescent="0.25">
      <c r="A8390" t="s">
        <v>691</v>
      </c>
      <c r="B8390" t="s">
        <v>603</v>
      </c>
      <c r="C8390" t="s">
        <v>604</v>
      </c>
      <c r="D8390" t="s">
        <v>607</v>
      </c>
      <c r="E8390" s="67">
        <v>45261</v>
      </c>
      <c r="F8390" t="s">
        <v>725</v>
      </c>
      <c r="G8390" t="s">
        <v>725</v>
      </c>
      <c r="H8390">
        <v>156</v>
      </c>
      <c r="J8390">
        <v>41</v>
      </c>
      <c r="K8390">
        <v>59</v>
      </c>
      <c r="M8390">
        <v>41</v>
      </c>
      <c r="P8390">
        <v>53</v>
      </c>
      <c r="Q8390" t="s">
        <v>726</v>
      </c>
      <c r="R8390">
        <v>0</v>
      </c>
      <c r="S8390">
        <v>1</v>
      </c>
      <c r="T8390">
        <v>1</v>
      </c>
      <c r="U8390">
        <v>4</v>
      </c>
      <c r="V8390">
        <v>2.3809523809523801E-2</v>
      </c>
      <c r="W8390">
        <v>-1.72727272727273</v>
      </c>
      <c r="X8390">
        <v>42</v>
      </c>
      <c r="Y8390" t="s">
        <v>1539</v>
      </c>
      <c r="Z8390">
        <v>1</v>
      </c>
      <c r="AA8390">
        <v>0.77358490566037741</v>
      </c>
      <c r="AB8390" t="s">
        <v>732</v>
      </c>
      <c r="AC8390" t="s">
        <v>733</v>
      </c>
      <c r="AD8390">
        <v>63</v>
      </c>
      <c r="AE8390">
        <v>50</v>
      </c>
      <c r="AF8390">
        <v>35</v>
      </c>
    </row>
    <row r="8391" spans="1:32" hidden="1" x14ac:dyDescent="0.25">
      <c r="A8391" t="s">
        <v>691</v>
      </c>
      <c r="B8391" t="s">
        <v>351</v>
      </c>
      <c r="C8391" t="s">
        <v>361</v>
      </c>
      <c r="D8391" t="s">
        <v>363</v>
      </c>
      <c r="E8391" s="67">
        <v>45261</v>
      </c>
      <c r="F8391" t="s">
        <v>725</v>
      </c>
      <c r="G8391" t="s">
        <v>725</v>
      </c>
      <c r="H8391">
        <v>151</v>
      </c>
      <c r="I8391">
        <v>1000</v>
      </c>
      <c r="J8391">
        <v>112</v>
      </c>
      <c r="K8391">
        <v>100</v>
      </c>
      <c r="L8391">
        <v>2</v>
      </c>
      <c r="M8391">
        <v>1037</v>
      </c>
      <c r="P8391">
        <v>157</v>
      </c>
      <c r="Q8391" t="s">
        <v>726</v>
      </c>
      <c r="R8391">
        <v>0</v>
      </c>
      <c r="S8391">
        <v>1</v>
      </c>
      <c r="T8391">
        <v>1</v>
      </c>
      <c r="U8391">
        <v>4</v>
      </c>
      <c r="V8391">
        <v>0</v>
      </c>
      <c r="W8391">
        <v>0</v>
      </c>
      <c r="X8391">
        <v>112</v>
      </c>
      <c r="Y8391" t="s">
        <v>1539</v>
      </c>
      <c r="Z8391">
        <v>1</v>
      </c>
      <c r="AA8391">
        <v>6.6050955414012735</v>
      </c>
      <c r="AB8391" t="s">
        <v>738</v>
      </c>
      <c r="AC8391" t="s">
        <v>726</v>
      </c>
      <c r="AD8391">
        <v>205</v>
      </c>
      <c r="AE8391">
        <v>151</v>
      </c>
      <c r="AF8391">
        <v>163</v>
      </c>
    </row>
    <row r="8392" spans="1:32" hidden="1" x14ac:dyDescent="0.25">
      <c r="A8392" t="s">
        <v>691</v>
      </c>
      <c r="B8392" t="s">
        <v>650</v>
      </c>
      <c r="C8392" t="s">
        <v>666</v>
      </c>
      <c r="D8392" t="s">
        <v>669</v>
      </c>
      <c r="E8392" s="67">
        <v>45261</v>
      </c>
      <c r="Q8392" t="s">
        <v>733</v>
      </c>
      <c r="R8392">
        <v>1</v>
      </c>
      <c r="S8392">
        <v>0</v>
      </c>
      <c r="T8392">
        <v>0</v>
      </c>
      <c r="U8392">
        <v>0</v>
      </c>
      <c r="Y8392" t="s">
        <v>1539</v>
      </c>
      <c r="Z8392">
        <v>0</v>
      </c>
      <c r="AA8392">
        <v>0</v>
      </c>
      <c r="AB8392" t="s">
        <v>734</v>
      </c>
      <c r="AC8392" t="s">
        <v>734</v>
      </c>
    </row>
    <row r="8393" spans="1:32" hidden="1" x14ac:dyDescent="0.25">
      <c r="A8393" t="s">
        <v>692</v>
      </c>
      <c r="B8393" t="s">
        <v>1029</v>
      </c>
      <c r="C8393" t="s">
        <v>1288</v>
      </c>
      <c r="D8393" t="s">
        <v>1289</v>
      </c>
      <c r="E8393" s="67">
        <v>45261</v>
      </c>
      <c r="F8393" t="s">
        <v>725</v>
      </c>
      <c r="G8393" t="s">
        <v>725</v>
      </c>
      <c r="H8393">
        <v>1011</v>
      </c>
      <c r="J8393">
        <v>104</v>
      </c>
      <c r="M8393">
        <v>907</v>
      </c>
      <c r="P8393">
        <v>74</v>
      </c>
      <c r="Q8393" t="s">
        <v>726</v>
      </c>
      <c r="R8393">
        <v>0</v>
      </c>
      <c r="S8393">
        <v>1</v>
      </c>
      <c r="T8393">
        <v>1</v>
      </c>
      <c r="U8393">
        <v>4</v>
      </c>
      <c r="V8393">
        <v>-2.15151515151515</v>
      </c>
      <c r="W8393">
        <v>-25.285714285714299</v>
      </c>
      <c r="X8393">
        <v>33</v>
      </c>
      <c r="Y8393" t="s">
        <v>1539</v>
      </c>
      <c r="Z8393">
        <v>1</v>
      </c>
      <c r="AA8393">
        <v>12.256756756756756</v>
      </c>
      <c r="AB8393" t="s">
        <v>738</v>
      </c>
      <c r="AC8393" t="s">
        <v>726</v>
      </c>
      <c r="AD8393">
        <v>93</v>
      </c>
      <c r="AE8393">
        <v>1823</v>
      </c>
      <c r="AF8393">
        <v>30</v>
      </c>
    </row>
    <row r="8394" spans="1:32" hidden="1" x14ac:dyDescent="0.25">
      <c r="A8394" t="s">
        <v>692</v>
      </c>
      <c r="B8394" t="s">
        <v>809</v>
      </c>
      <c r="C8394" t="s">
        <v>1290</v>
      </c>
      <c r="D8394" t="s">
        <v>1291</v>
      </c>
      <c r="E8394" s="67">
        <v>45261</v>
      </c>
      <c r="F8394" t="s">
        <v>725</v>
      </c>
      <c r="G8394" t="s">
        <v>725</v>
      </c>
      <c r="H8394">
        <v>470</v>
      </c>
      <c r="J8394">
        <v>172</v>
      </c>
      <c r="K8394">
        <v>198</v>
      </c>
      <c r="M8394">
        <v>298</v>
      </c>
      <c r="P8394">
        <v>132</v>
      </c>
      <c r="Q8394" t="s">
        <v>726</v>
      </c>
      <c r="R8394">
        <v>0</v>
      </c>
      <c r="S8394">
        <v>0</v>
      </c>
      <c r="T8394">
        <v>0</v>
      </c>
      <c r="U8394">
        <v>2</v>
      </c>
      <c r="V8394">
        <v>0</v>
      </c>
      <c r="W8394">
        <v>-4.0650406504064998E-2</v>
      </c>
      <c r="X8394">
        <v>172</v>
      </c>
      <c r="Y8394" t="s">
        <v>1539</v>
      </c>
      <c r="Z8394">
        <v>1</v>
      </c>
      <c r="AA8394">
        <v>2.2575757575757578</v>
      </c>
      <c r="AB8394" t="s">
        <v>758</v>
      </c>
      <c r="AC8394" t="s">
        <v>726</v>
      </c>
      <c r="AD8394">
        <v>243</v>
      </c>
      <c r="AE8394">
        <v>470</v>
      </c>
      <c r="AF8394">
        <v>243</v>
      </c>
    </row>
    <row r="8395" spans="1:32" hidden="1" x14ac:dyDescent="0.25">
      <c r="A8395" t="s">
        <v>691</v>
      </c>
      <c r="B8395" t="s">
        <v>303</v>
      </c>
      <c r="C8395" t="s">
        <v>327</v>
      </c>
      <c r="D8395" t="s">
        <v>329</v>
      </c>
      <c r="E8395" s="67">
        <v>45261</v>
      </c>
      <c r="F8395" t="s">
        <v>725</v>
      </c>
      <c r="G8395" t="s">
        <v>725</v>
      </c>
      <c r="H8395">
        <v>93</v>
      </c>
      <c r="J8395">
        <v>63</v>
      </c>
      <c r="K8395">
        <v>50</v>
      </c>
      <c r="M8395">
        <v>30</v>
      </c>
      <c r="P8395">
        <v>93</v>
      </c>
      <c r="Q8395" t="s">
        <v>726</v>
      </c>
      <c r="R8395">
        <v>0</v>
      </c>
      <c r="S8395">
        <v>1</v>
      </c>
      <c r="T8395">
        <v>1</v>
      </c>
      <c r="U8395">
        <v>4</v>
      </c>
      <c r="V8395">
        <v>-3.2</v>
      </c>
      <c r="W8395">
        <v>-3.5555555555555598</v>
      </c>
      <c r="X8395">
        <v>15</v>
      </c>
      <c r="Y8395" t="s">
        <v>1539</v>
      </c>
      <c r="Z8395">
        <v>1</v>
      </c>
      <c r="AA8395">
        <v>0.32258064516129031</v>
      </c>
      <c r="AB8395" t="s">
        <v>732</v>
      </c>
      <c r="AC8395" t="s">
        <v>726</v>
      </c>
      <c r="AD8395">
        <v>65</v>
      </c>
      <c r="AE8395">
        <v>93</v>
      </c>
      <c r="AF8395">
        <v>16</v>
      </c>
    </row>
    <row r="8396" spans="1:32" hidden="1" x14ac:dyDescent="0.25">
      <c r="A8396" t="s">
        <v>692</v>
      </c>
      <c r="B8396" t="s">
        <v>887</v>
      </c>
      <c r="C8396" t="s">
        <v>1284</v>
      </c>
      <c r="D8396" t="s">
        <v>1292</v>
      </c>
      <c r="E8396" s="67">
        <v>45261</v>
      </c>
      <c r="Q8396" t="s">
        <v>733</v>
      </c>
      <c r="R8396">
        <v>1</v>
      </c>
      <c r="S8396">
        <v>0</v>
      </c>
      <c r="T8396">
        <v>0</v>
      </c>
      <c r="U8396">
        <v>0</v>
      </c>
      <c r="Y8396" t="s">
        <v>1539</v>
      </c>
      <c r="Z8396">
        <v>0</v>
      </c>
      <c r="AA8396">
        <v>0</v>
      </c>
      <c r="AB8396" t="s">
        <v>734</v>
      </c>
      <c r="AC8396" t="s">
        <v>734</v>
      </c>
    </row>
    <row r="8397" spans="1:32" hidden="1" x14ac:dyDescent="0.25">
      <c r="A8397" t="s">
        <v>692</v>
      </c>
      <c r="B8397" t="s">
        <v>899</v>
      </c>
      <c r="C8397" t="s">
        <v>1017</v>
      </c>
      <c r="D8397" t="s">
        <v>1293</v>
      </c>
      <c r="E8397" s="67">
        <v>45261</v>
      </c>
      <c r="F8397" t="s">
        <v>725</v>
      </c>
      <c r="G8397" t="s">
        <v>725</v>
      </c>
      <c r="H8397">
        <v>214</v>
      </c>
      <c r="J8397">
        <v>52</v>
      </c>
      <c r="K8397">
        <v>40</v>
      </c>
      <c r="M8397">
        <v>162</v>
      </c>
      <c r="P8397">
        <v>46</v>
      </c>
      <c r="Q8397" t="s">
        <v>726</v>
      </c>
      <c r="R8397">
        <v>0</v>
      </c>
      <c r="S8397">
        <v>0</v>
      </c>
      <c r="T8397">
        <v>0</v>
      </c>
      <c r="U8397">
        <v>3</v>
      </c>
      <c r="V8397">
        <v>-0.40540540540540498</v>
      </c>
      <c r="W8397">
        <v>-0.34782608695652201</v>
      </c>
      <c r="X8397">
        <v>37</v>
      </c>
      <c r="Y8397" t="s">
        <v>1539</v>
      </c>
      <c r="Z8397">
        <v>1</v>
      </c>
      <c r="AA8397">
        <v>3.5217391304347827</v>
      </c>
      <c r="AB8397" t="s">
        <v>758</v>
      </c>
      <c r="AC8397" t="s">
        <v>726</v>
      </c>
      <c r="AD8397">
        <v>54</v>
      </c>
      <c r="AE8397">
        <v>214</v>
      </c>
      <c r="AF8397">
        <v>54</v>
      </c>
    </row>
    <row r="8398" spans="1:32" hidden="1" x14ac:dyDescent="0.25">
      <c r="A8398" t="s">
        <v>692</v>
      </c>
      <c r="B8398" t="s">
        <v>741</v>
      </c>
      <c r="C8398" t="s">
        <v>1093</v>
      </c>
      <c r="D8398" t="s">
        <v>1294</v>
      </c>
      <c r="E8398" s="67">
        <v>45261</v>
      </c>
      <c r="F8398" t="s">
        <v>725</v>
      </c>
      <c r="G8398" t="s">
        <v>725</v>
      </c>
      <c r="H8398">
        <v>360</v>
      </c>
      <c r="J8398">
        <v>264</v>
      </c>
      <c r="K8398">
        <v>161</v>
      </c>
      <c r="M8398">
        <v>96</v>
      </c>
      <c r="P8398">
        <v>219</v>
      </c>
      <c r="Q8398" t="s">
        <v>726</v>
      </c>
      <c r="R8398">
        <v>0</v>
      </c>
      <c r="S8398">
        <v>0</v>
      </c>
      <c r="T8398">
        <v>1</v>
      </c>
      <c r="U8398">
        <v>3</v>
      </c>
      <c r="V8398">
        <v>0</v>
      </c>
      <c r="W8398">
        <v>0.12037037037037</v>
      </c>
      <c r="X8398">
        <v>264</v>
      </c>
      <c r="Y8398" t="s">
        <v>1539</v>
      </c>
      <c r="Z8398">
        <v>1</v>
      </c>
      <c r="AA8398">
        <v>0.43835616438356162</v>
      </c>
      <c r="AB8398" t="s">
        <v>732</v>
      </c>
      <c r="AC8398" t="s">
        <v>726</v>
      </c>
      <c r="AD8398">
        <v>314</v>
      </c>
      <c r="AE8398">
        <v>360</v>
      </c>
      <c r="AF8398">
        <v>304</v>
      </c>
    </row>
    <row r="8399" spans="1:32" hidden="1" x14ac:dyDescent="0.25">
      <c r="A8399" t="s">
        <v>692</v>
      </c>
      <c r="B8399" t="s">
        <v>831</v>
      </c>
      <c r="C8399" t="s">
        <v>16</v>
      </c>
      <c r="D8399" t="s">
        <v>17</v>
      </c>
      <c r="E8399" s="67">
        <v>45261</v>
      </c>
      <c r="F8399" t="s">
        <v>725</v>
      </c>
      <c r="G8399" t="s">
        <v>725</v>
      </c>
      <c r="H8399">
        <v>886</v>
      </c>
      <c r="J8399">
        <v>40</v>
      </c>
      <c r="K8399">
        <v>50</v>
      </c>
      <c r="M8399">
        <v>846</v>
      </c>
      <c r="P8399">
        <v>28</v>
      </c>
      <c r="Q8399" t="s">
        <v>726</v>
      </c>
      <c r="R8399">
        <v>0</v>
      </c>
      <c r="S8399">
        <v>1</v>
      </c>
      <c r="T8399">
        <v>1</v>
      </c>
      <c r="U8399">
        <v>4</v>
      </c>
      <c r="V8399">
        <v>-0.11111111111111099</v>
      </c>
      <c r="W8399">
        <v>-0.14285714285714299</v>
      </c>
      <c r="X8399">
        <v>36</v>
      </c>
      <c r="Y8399" t="s">
        <v>1539</v>
      </c>
      <c r="Z8399">
        <v>1</v>
      </c>
      <c r="AA8399">
        <v>30.214285714285715</v>
      </c>
      <c r="AB8399" t="s">
        <v>738</v>
      </c>
      <c r="AC8399" t="s">
        <v>726</v>
      </c>
      <c r="AD8399">
        <v>49</v>
      </c>
      <c r="AE8399">
        <v>886</v>
      </c>
      <c r="AF8399">
        <v>41</v>
      </c>
    </row>
    <row r="8400" spans="1:32" hidden="1" x14ac:dyDescent="0.25">
      <c r="A8400" t="s">
        <v>692</v>
      </c>
      <c r="B8400" t="s">
        <v>887</v>
      </c>
      <c r="C8400" t="s">
        <v>1284</v>
      </c>
      <c r="D8400" t="s">
        <v>1295</v>
      </c>
      <c r="E8400" s="67">
        <v>45261</v>
      </c>
      <c r="F8400" t="s">
        <v>725</v>
      </c>
      <c r="G8400" t="s">
        <v>725</v>
      </c>
      <c r="H8400">
        <v>50</v>
      </c>
      <c r="I8400">
        <v>50</v>
      </c>
      <c r="J8400">
        <v>76</v>
      </c>
      <c r="M8400">
        <v>24</v>
      </c>
      <c r="P8400">
        <v>102</v>
      </c>
      <c r="Q8400" t="s">
        <v>726</v>
      </c>
      <c r="R8400">
        <v>0</v>
      </c>
      <c r="S8400">
        <v>0</v>
      </c>
      <c r="T8400">
        <v>0</v>
      </c>
      <c r="U8400">
        <v>3</v>
      </c>
      <c r="V8400">
        <v>0.32743362831858402</v>
      </c>
      <c r="W8400">
        <v>-2.0163934426229502</v>
      </c>
      <c r="X8400">
        <v>113</v>
      </c>
      <c r="Y8400" t="s">
        <v>1539</v>
      </c>
      <c r="Z8400">
        <v>1</v>
      </c>
      <c r="AA8400">
        <v>0.23529411764705882</v>
      </c>
      <c r="AB8400" t="s">
        <v>732</v>
      </c>
      <c r="AC8400" t="s">
        <v>726</v>
      </c>
      <c r="AD8400">
        <v>208</v>
      </c>
      <c r="AE8400">
        <v>50</v>
      </c>
      <c r="AF8400">
        <v>177</v>
      </c>
    </row>
    <row r="8401" spans="1:32" hidden="1" x14ac:dyDescent="0.25">
      <c r="A8401" t="s">
        <v>692</v>
      </c>
      <c r="B8401" t="s">
        <v>64</v>
      </c>
      <c r="C8401" t="s">
        <v>1296</v>
      </c>
      <c r="D8401" t="s">
        <v>1297</v>
      </c>
      <c r="E8401" s="67">
        <v>45261</v>
      </c>
      <c r="F8401" t="s">
        <v>725</v>
      </c>
      <c r="G8401" t="s">
        <v>725</v>
      </c>
      <c r="I8401">
        <v>200</v>
      </c>
      <c r="J8401">
        <v>188</v>
      </c>
      <c r="K8401">
        <v>200</v>
      </c>
      <c r="M8401">
        <v>15</v>
      </c>
      <c r="P8401">
        <v>135</v>
      </c>
      <c r="Q8401" t="s">
        <v>726</v>
      </c>
      <c r="R8401">
        <v>0</v>
      </c>
      <c r="S8401">
        <v>1</v>
      </c>
      <c r="T8401">
        <v>1</v>
      </c>
      <c r="U8401">
        <v>4</v>
      </c>
      <c r="V8401">
        <v>-2.76</v>
      </c>
      <c r="W8401">
        <v>-2.3541666666666701</v>
      </c>
      <c r="X8401">
        <v>50</v>
      </c>
      <c r="Y8401" t="s">
        <v>1539</v>
      </c>
      <c r="Z8401">
        <v>1</v>
      </c>
      <c r="AA8401">
        <v>0.1111111111111111</v>
      </c>
      <c r="AB8401" t="s">
        <v>732</v>
      </c>
      <c r="AC8401" t="s">
        <v>733</v>
      </c>
      <c r="AD8401">
        <v>282</v>
      </c>
      <c r="AF8401">
        <v>109</v>
      </c>
    </row>
    <row r="8402" spans="1:32" hidden="1" x14ac:dyDescent="0.25">
      <c r="A8402" t="s">
        <v>692</v>
      </c>
      <c r="B8402" t="s">
        <v>729</v>
      </c>
      <c r="C8402" t="s">
        <v>1298</v>
      </c>
      <c r="D8402" t="s">
        <v>1299</v>
      </c>
      <c r="E8402" s="67">
        <v>45261</v>
      </c>
      <c r="F8402" t="s">
        <v>725</v>
      </c>
      <c r="G8402" t="s">
        <v>725</v>
      </c>
      <c r="H8402">
        <v>459</v>
      </c>
      <c r="J8402">
        <v>74</v>
      </c>
      <c r="M8402">
        <v>385</v>
      </c>
      <c r="P8402">
        <v>119</v>
      </c>
      <c r="Q8402" t="s">
        <v>726</v>
      </c>
      <c r="R8402">
        <v>0</v>
      </c>
      <c r="S8402">
        <v>1</v>
      </c>
      <c r="T8402">
        <v>1</v>
      </c>
      <c r="U8402">
        <v>4</v>
      </c>
      <c r="V8402">
        <v>0</v>
      </c>
      <c r="W8402">
        <v>0</v>
      </c>
      <c r="X8402">
        <v>74</v>
      </c>
      <c r="Y8402" t="s">
        <v>1539</v>
      </c>
      <c r="Z8402">
        <v>1</v>
      </c>
      <c r="AA8402">
        <v>3.2352941176470589</v>
      </c>
      <c r="AB8402" t="s">
        <v>758</v>
      </c>
      <c r="AC8402" t="s">
        <v>726</v>
      </c>
      <c r="AD8402">
        <v>184</v>
      </c>
      <c r="AE8402">
        <v>459</v>
      </c>
      <c r="AF8402">
        <v>129</v>
      </c>
    </row>
    <row r="8403" spans="1:32" hidden="1" x14ac:dyDescent="0.25">
      <c r="A8403" t="s">
        <v>692</v>
      </c>
      <c r="B8403" t="s">
        <v>729</v>
      </c>
      <c r="C8403" t="s">
        <v>1300</v>
      </c>
      <c r="D8403" t="s">
        <v>1301</v>
      </c>
      <c r="E8403" s="67">
        <v>45261</v>
      </c>
      <c r="F8403" t="s">
        <v>725</v>
      </c>
      <c r="G8403" t="s">
        <v>725</v>
      </c>
      <c r="H8403">
        <v>1219</v>
      </c>
      <c r="J8403">
        <v>281</v>
      </c>
      <c r="K8403">
        <v>508</v>
      </c>
      <c r="M8403">
        <v>938</v>
      </c>
      <c r="P8403">
        <v>346</v>
      </c>
      <c r="Q8403" t="s">
        <v>726</v>
      </c>
      <c r="R8403">
        <v>0</v>
      </c>
      <c r="S8403">
        <v>1</v>
      </c>
      <c r="T8403">
        <v>1</v>
      </c>
      <c r="U8403">
        <v>4</v>
      </c>
      <c r="V8403">
        <v>-1.5315315315315301</v>
      </c>
      <c r="W8403">
        <v>-8.3888888888888893</v>
      </c>
      <c r="X8403">
        <v>111</v>
      </c>
      <c r="Y8403" t="s">
        <v>1539</v>
      </c>
      <c r="Z8403">
        <v>1</v>
      </c>
      <c r="AA8403">
        <v>2.7109826589595376</v>
      </c>
      <c r="AB8403" t="s">
        <v>758</v>
      </c>
      <c r="AC8403" t="s">
        <v>726</v>
      </c>
      <c r="AD8403">
        <v>465</v>
      </c>
      <c r="AE8403">
        <v>1219</v>
      </c>
      <c r="AF8403">
        <v>197</v>
      </c>
    </row>
    <row r="8404" spans="1:32" hidden="1" x14ac:dyDescent="0.25">
      <c r="A8404" t="s">
        <v>692</v>
      </c>
      <c r="B8404" t="s">
        <v>848</v>
      </c>
      <c r="C8404" t="s">
        <v>1302</v>
      </c>
      <c r="D8404" t="s">
        <v>1303</v>
      </c>
      <c r="E8404" s="67">
        <v>45261</v>
      </c>
      <c r="F8404" t="s">
        <v>725</v>
      </c>
      <c r="G8404" t="s">
        <v>725</v>
      </c>
      <c r="H8404">
        <v>177</v>
      </c>
      <c r="I8404">
        <v>62</v>
      </c>
      <c r="J8404">
        <v>93</v>
      </c>
      <c r="K8404">
        <v>167</v>
      </c>
      <c r="M8404">
        <v>146</v>
      </c>
      <c r="P8404">
        <v>71</v>
      </c>
      <c r="Q8404" t="s">
        <v>726</v>
      </c>
      <c r="R8404">
        <v>0</v>
      </c>
      <c r="S8404">
        <v>0</v>
      </c>
      <c r="T8404">
        <v>0</v>
      </c>
      <c r="U8404">
        <v>1</v>
      </c>
      <c r="V8404">
        <v>-0.63157894736842102</v>
      </c>
      <c r="W8404">
        <v>-1.21621621621622</v>
      </c>
      <c r="X8404">
        <v>57</v>
      </c>
      <c r="Y8404" t="s">
        <v>1539</v>
      </c>
      <c r="Z8404">
        <v>1</v>
      </c>
      <c r="AA8404">
        <v>2.056338028169014</v>
      </c>
      <c r="AB8404" t="s">
        <v>758</v>
      </c>
      <c r="AC8404" t="s">
        <v>726</v>
      </c>
      <c r="AD8404">
        <v>164</v>
      </c>
      <c r="AE8404">
        <v>177</v>
      </c>
      <c r="AF8404">
        <v>63</v>
      </c>
    </row>
    <row r="8405" spans="1:32" hidden="1" x14ac:dyDescent="0.25">
      <c r="A8405" t="s">
        <v>692</v>
      </c>
      <c r="B8405" t="s">
        <v>744</v>
      </c>
      <c r="C8405" t="s">
        <v>1304</v>
      </c>
      <c r="D8405" t="s">
        <v>1305</v>
      </c>
      <c r="E8405" s="67">
        <v>45261</v>
      </c>
      <c r="F8405" t="s">
        <v>725</v>
      </c>
      <c r="G8405" t="s">
        <v>725</v>
      </c>
      <c r="H8405">
        <v>874</v>
      </c>
      <c r="J8405">
        <v>433</v>
      </c>
      <c r="M8405">
        <v>441</v>
      </c>
      <c r="P8405">
        <v>373</v>
      </c>
      <c r="Q8405" t="s">
        <v>726</v>
      </c>
      <c r="R8405">
        <v>0</v>
      </c>
      <c r="S8405">
        <v>1</v>
      </c>
      <c r="T8405">
        <v>1</v>
      </c>
      <c r="U8405">
        <v>4</v>
      </c>
      <c r="V8405">
        <v>0</v>
      </c>
      <c r="W8405">
        <v>0.18021201413427601</v>
      </c>
      <c r="X8405">
        <v>433</v>
      </c>
      <c r="Y8405" t="s">
        <v>1539</v>
      </c>
      <c r="Z8405">
        <v>1</v>
      </c>
      <c r="AA8405">
        <v>1.1823056300268096</v>
      </c>
      <c r="AB8405" t="s">
        <v>758</v>
      </c>
      <c r="AC8405" t="s">
        <v>726</v>
      </c>
      <c r="AD8405">
        <v>532</v>
      </c>
      <c r="AE8405">
        <v>874</v>
      </c>
      <c r="AF8405">
        <v>518</v>
      </c>
    </row>
    <row r="8406" spans="1:32" hidden="1" x14ac:dyDescent="0.25">
      <c r="A8406" t="s">
        <v>692</v>
      </c>
      <c r="B8406" t="s">
        <v>741</v>
      </c>
      <c r="C8406" t="s">
        <v>1032</v>
      </c>
      <c r="D8406" t="s">
        <v>1306</v>
      </c>
      <c r="E8406" s="67">
        <v>45261</v>
      </c>
      <c r="F8406" t="s">
        <v>725</v>
      </c>
      <c r="G8406" t="s">
        <v>725</v>
      </c>
      <c r="H8406">
        <v>96</v>
      </c>
      <c r="J8406">
        <v>92</v>
      </c>
      <c r="K8406">
        <v>174</v>
      </c>
      <c r="L8406">
        <v>1</v>
      </c>
      <c r="M8406">
        <v>3</v>
      </c>
      <c r="P8406">
        <v>106</v>
      </c>
      <c r="Q8406" t="s">
        <v>726</v>
      </c>
      <c r="R8406">
        <v>0</v>
      </c>
      <c r="S8406">
        <v>1</v>
      </c>
      <c r="T8406">
        <v>1</v>
      </c>
      <c r="U8406">
        <v>4</v>
      </c>
      <c r="V8406">
        <v>-0.164556962025316</v>
      </c>
      <c r="W8406">
        <v>-0.107142857142857</v>
      </c>
      <c r="X8406">
        <v>79</v>
      </c>
      <c r="Y8406" t="s">
        <v>1539</v>
      </c>
      <c r="Z8406">
        <v>1</v>
      </c>
      <c r="AA8406">
        <v>2.8301886792452831E-2</v>
      </c>
      <c r="AB8406" t="s">
        <v>732</v>
      </c>
      <c r="AC8406" t="s">
        <v>726</v>
      </c>
      <c r="AD8406">
        <v>174</v>
      </c>
      <c r="AE8406">
        <v>96</v>
      </c>
      <c r="AF8406">
        <v>137</v>
      </c>
    </row>
    <row r="8407" spans="1:32" hidden="1" x14ac:dyDescent="0.25">
      <c r="A8407" t="s">
        <v>692</v>
      </c>
      <c r="B8407" t="s">
        <v>887</v>
      </c>
      <c r="C8407" t="s">
        <v>1307</v>
      </c>
      <c r="D8407" t="s">
        <v>1308</v>
      </c>
      <c r="E8407" s="67">
        <v>45261</v>
      </c>
      <c r="F8407" t="s">
        <v>725</v>
      </c>
      <c r="G8407" t="s">
        <v>725</v>
      </c>
      <c r="P8407">
        <v>18</v>
      </c>
      <c r="Q8407" t="s">
        <v>733</v>
      </c>
      <c r="R8407">
        <v>1</v>
      </c>
      <c r="S8407">
        <v>0</v>
      </c>
      <c r="T8407">
        <v>0</v>
      </c>
      <c r="U8407">
        <v>0</v>
      </c>
      <c r="Y8407" t="s">
        <v>1539</v>
      </c>
      <c r="Z8407">
        <v>0</v>
      </c>
      <c r="AA8407">
        <v>0</v>
      </c>
      <c r="AB8407" t="s">
        <v>734</v>
      </c>
      <c r="AC8407" t="s">
        <v>734</v>
      </c>
      <c r="AF8407">
        <v>156</v>
      </c>
    </row>
    <row r="8408" spans="1:32" hidden="1" x14ac:dyDescent="0.25">
      <c r="A8408" t="s">
        <v>692</v>
      </c>
      <c r="B8408" t="s">
        <v>848</v>
      </c>
      <c r="C8408" t="s">
        <v>849</v>
      </c>
      <c r="D8408" t="s">
        <v>1309</v>
      </c>
      <c r="E8408" s="67">
        <v>45261</v>
      </c>
      <c r="F8408" t="s">
        <v>725</v>
      </c>
      <c r="G8408" t="s">
        <v>725</v>
      </c>
      <c r="P8408">
        <v>77</v>
      </c>
      <c r="Q8408" t="s">
        <v>726</v>
      </c>
      <c r="R8408">
        <v>1</v>
      </c>
      <c r="S8408">
        <v>0</v>
      </c>
      <c r="T8408">
        <v>0</v>
      </c>
      <c r="U8408">
        <v>0</v>
      </c>
      <c r="X8408">
        <v>114</v>
      </c>
      <c r="Y8408" t="s">
        <v>1539</v>
      </c>
      <c r="Z8408">
        <v>0</v>
      </c>
      <c r="AA8408">
        <v>0</v>
      </c>
      <c r="AB8408" t="s">
        <v>734</v>
      </c>
      <c r="AC8408" t="s">
        <v>734</v>
      </c>
    </row>
    <row r="8409" spans="1:32" hidden="1" x14ac:dyDescent="0.25">
      <c r="A8409" t="s">
        <v>692</v>
      </c>
      <c r="B8409" t="s">
        <v>741</v>
      </c>
      <c r="C8409" t="s">
        <v>1093</v>
      </c>
      <c r="D8409" t="s">
        <v>1310</v>
      </c>
      <c r="E8409" s="67">
        <v>45261</v>
      </c>
      <c r="F8409" t="s">
        <v>725</v>
      </c>
      <c r="G8409" t="s">
        <v>725</v>
      </c>
      <c r="H8409">
        <v>342</v>
      </c>
      <c r="J8409">
        <v>46</v>
      </c>
      <c r="K8409">
        <v>64</v>
      </c>
      <c r="M8409">
        <v>296</v>
      </c>
      <c r="P8409">
        <v>47</v>
      </c>
      <c r="Q8409" t="s">
        <v>726</v>
      </c>
      <c r="R8409">
        <v>0</v>
      </c>
      <c r="S8409">
        <v>1</v>
      </c>
      <c r="T8409">
        <v>1</v>
      </c>
      <c r="U8409">
        <v>4</v>
      </c>
      <c r="V8409">
        <v>-0.76923076923076905</v>
      </c>
      <c r="W8409">
        <v>-1.4117647058823499</v>
      </c>
      <c r="X8409">
        <v>26</v>
      </c>
      <c r="Y8409" t="s">
        <v>1539</v>
      </c>
      <c r="Z8409">
        <v>1</v>
      </c>
      <c r="AA8409">
        <v>6.2978723404255321</v>
      </c>
      <c r="AB8409" t="s">
        <v>738</v>
      </c>
      <c r="AC8409" t="s">
        <v>726</v>
      </c>
      <c r="AD8409">
        <v>68</v>
      </c>
      <c r="AE8409">
        <v>342</v>
      </c>
      <c r="AF8409">
        <v>28</v>
      </c>
    </row>
    <row r="8410" spans="1:32" hidden="1" x14ac:dyDescent="0.25">
      <c r="A8410" t="s">
        <v>692</v>
      </c>
      <c r="B8410" t="s">
        <v>747</v>
      </c>
      <c r="C8410" t="s">
        <v>998</v>
      </c>
      <c r="D8410" t="s">
        <v>1311</v>
      </c>
      <c r="E8410" s="67">
        <v>45261</v>
      </c>
      <c r="F8410" t="s">
        <v>725</v>
      </c>
      <c r="G8410" t="s">
        <v>725</v>
      </c>
      <c r="H8410">
        <v>87</v>
      </c>
      <c r="J8410">
        <v>71</v>
      </c>
      <c r="M8410">
        <v>16</v>
      </c>
      <c r="P8410">
        <v>53</v>
      </c>
      <c r="Q8410" t="s">
        <v>726</v>
      </c>
      <c r="R8410">
        <v>0</v>
      </c>
      <c r="S8410">
        <v>0</v>
      </c>
      <c r="T8410">
        <v>0</v>
      </c>
      <c r="U8410">
        <v>3</v>
      </c>
      <c r="V8410">
        <v>0.268041237113402</v>
      </c>
      <c r="W8410">
        <v>6.15384615384615E-2</v>
      </c>
      <c r="X8410">
        <v>97</v>
      </c>
      <c r="Y8410" t="s">
        <v>1539</v>
      </c>
      <c r="Z8410">
        <v>1</v>
      </c>
      <c r="AA8410">
        <v>0.30188679245283018</v>
      </c>
      <c r="AB8410" t="s">
        <v>732</v>
      </c>
      <c r="AC8410" t="s">
        <v>726</v>
      </c>
      <c r="AD8410">
        <v>66</v>
      </c>
      <c r="AE8410">
        <v>87</v>
      </c>
      <c r="AF8410">
        <v>64</v>
      </c>
    </row>
    <row r="8411" spans="1:32" hidden="1" x14ac:dyDescent="0.25">
      <c r="A8411" t="s">
        <v>692</v>
      </c>
      <c r="B8411" t="s">
        <v>848</v>
      </c>
      <c r="C8411" t="s">
        <v>1312</v>
      </c>
      <c r="D8411" t="s">
        <v>1313</v>
      </c>
      <c r="E8411" s="67">
        <v>45261</v>
      </c>
      <c r="F8411" t="s">
        <v>725</v>
      </c>
      <c r="G8411" t="s">
        <v>725</v>
      </c>
      <c r="H8411">
        <v>165</v>
      </c>
      <c r="J8411">
        <v>81</v>
      </c>
      <c r="K8411">
        <v>80</v>
      </c>
      <c r="M8411">
        <v>84</v>
      </c>
      <c r="P8411">
        <v>69</v>
      </c>
      <c r="Q8411" t="s">
        <v>726</v>
      </c>
      <c r="R8411">
        <v>0</v>
      </c>
      <c r="S8411">
        <v>0</v>
      </c>
      <c r="T8411">
        <v>0</v>
      </c>
      <c r="U8411">
        <v>1</v>
      </c>
      <c r="V8411">
        <v>-0.173913043478261</v>
      </c>
      <c r="W8411">
        <v>-0.76315789473684204</v>
      </c>
      <c r="X8411">
        <v>69</v>
      </c>
      <c r="Y8411" t="s">
        <v>1539</v>
      </c>
      <c r="Z8411">
        <v>1</v>
      </c>
      <c r="AA8411">
        <v>1.2173913043478262</v>
      </c>
      <c r="AB8411" t="s">
        <v>758</v>
      </c>
      <c r="AC8411" t="s">
        <v>726</v>
      </c>
      <c r="AD8411">
        <v>119</v>
      </c>
      <c r="AF8411">
        <v>83</v>
      </c>
    </row>
    <row r="8412" spans="1:32" hidden="1" x14ac:dyDescent="0.25">
      <c r="A8412" t="s">
        <v>692</v>
      </c>
      <c r="B8412" t="s">
        <v>878</v>
      </c>
      <c r="C8412" t="s">
        <v>908</v>
      </c>
      <c r="D8412" t="s">
        <v>1314</v>
      </c>
      <c r="E8412" s="67">
        <v>45261</v>
      </c>
      <c r="F8412" t="s">
        <v>725</v>
      </c>
      <c r="G8412" t="s">
        <v>725</v>
      </c>
      <c r="H8412">
        <v>893</v>
      </c>
      <c r="J8412">
        <v>51</v>
      </c>
      <c r="K8412">
        <v>125</v>
      </c>
      <c r="M8412">
        <v>842</v>
      </c>
      <c r="P8412">
        <v>37</v>
      </c>
      <c r="Q8412" t="s">
        <v>726</v>
      </c>
      <c r="R8412">
        <v>0</v>
      </c>
      <c r="S8412">
        <v>1</v>
      </c>
      <c r="T8412">
        <v>1</v>
      </c>
      <c r="U8412">
        <v>4</v>
      </c>
      <c r="V8412">
        <v>0</v>
      </c>
      <c r="W8412">
        <v>-7.3333333333333304</v>
      </c>
      <c r="X8412">
        <v>51</v>
      </c>
      <c r="Y8412" t="s">
        <v>1539</v>
      </c>
      <c r="Z8412">
        <v>1</v>
      </c>
      <c r="AA8412">
        <v>22.756756756756758</v>
      </c>
      <c r="AB8412" t="s">
        <v>738</v>
      </c>
      <c r="AC8412" t="s">
        <v>726</v>
      </c>
      <c r="AD8412">
        <v>81</v>
      </c>
      <c r="AE8412">
        <v>893</v>
      </c>
      <c r="AF8412">
        <v>69</v>
      </c>
    </row>
    <row r="8413" spans="1:32" hidden="1" x14ac:dyDescent="0.25">
      <c r="A8413" t="s">
        <v>692</v>
      </c>
      <c r="B8413" t="s">
        <v>794</v>
      </c>
      <c r="C8413" t="s">
        <v>1315</v>
      </c>
      <c r="D8413" t="s">
        <v>1316</v>
      </c>
      <c r="E8413" s="67">
        <v>45261</v>
      </c>
      <c r="F8413" t="s">
        <v>725</v>
      </c>
      <c r="G8413" t="s">
        <v>725</v>
      </c>
      <c r="H8413">
        <v>173</v>
      </c>
      <c r="J8413">
        <v>63</v>
      </c>
      <c r="K8413">
        <v>60</v>
      </c>
      <c r="M8413">
        <v>110</v>
      </c>
      <c r="P8413">
        <v>62</v>
      </c>
      <c r="Q8413" t="s">
        <v>726</v>
      </c>
      <c r="R8413">
        <v>0</v>
      </c>
      <c r="S8413">
        <v>1</v>
      </c>
      <c r="T8413">
        <v>1</v>
      </c>
      <c r="U8413">
        <v>4</v>
      </c>
      <c r="V8413">
        <v>-0.340425531914894</v>
      </c>
      <c r="W8413">
        <v>-0.8</v>
      </c>
      <c r="X8413">
        <v>47</v>
      </c>
      <c r="Y8413" t="s">
        <v>1539</v>
      </c>
      <c r="Z8413">
        <v>1</v>
      </c>
      <c r="AA8413">
        <v>1.7741935483870968</v>
      </c>
      <c r="AB8413" t="s">
        <v>758</v>
      </c>
      <c r="AC8413" t="s">
        <v>726</v>
      </c>
      <c r="AD8413">
        <v>113</v>
      </c>
      <c r="AE8413">
        <v>173</v>
      </c>
      <c r="AF8413">
        <v>96</v>
      </c>
    </row>
    <row r="8414" spans="1:32" hidden="1" x14ac:dyDescent="0.25">
      <c r="A8414" t="s">
        <v>692</v>
      </c>
      <c r="B8414" t="s">
        <v>848</v>
      </c>
      <c r="C8414" t="s">
        <v>1317</v>
      </c>
      <c r="D8414" t="s">
        <v>1316</v>
      </c>
      <c r="E8414" s="67">
        <v>45261</v>
      </c>
      <c r="F8414" t="s">
        <v>725</v>
      </c>
      <c r="G8414" t="s">
        <v>725</v>
      </c>
      <c r="H8414">
        <v>15</v>
      </c>
      <c r="I8414">
        <v>105</v>
      </c>
      <c r="J8414">
        <v>120</v>
      </c>
      <c r="K8414">
        <v>129</v>
      </c>
      <c r="N8414">
        <v>12</v>
      </c>
      <c r="P8414">
        <v>89</v>
      </c>
      <c r="Q8414" t="s">
        <v>726</v>
      </c>
      <c r="R8414">
        <v>0</v>
      </c>
      <c r="S8414">
        <v>0</v>
      </c>
      <c r="T8414">
        <v>0</v>
      </c>
      <c r="U8414">
        <v>3</v>
      </c>
      <c r="V8414">
        <v>-0.39534883720930197</v>
      </c>
      <c r="W8414">
        <v>-2.0754716981132102</v>
      </c>
      <c r="X8414">
        <v>86</v>
      </c>
      <c r="Y8414" t="s">
        <v>1539</v>
      </c>
      <c r="Z8414">
        <v>1</v>
      </c>
      <c r="AA8414">
        <v>0</v>
      </c>
      <c r="AB8414" t="s">
        <v>728</v>
      </c>
      <c r="AC8414" t="s">
        <v>726</v>
      </c>
      <c r="AD8414">
        <v>225</v>
      </c>
      <c r="AE8414">
        <v>15</v>
      </c>
      <c r="AF8414">
        <v>159</v>
      </c>
    </row>
    <row r="8415" spans="1:32" hidden="1" x14ac:dyDescent="0.25">
      <c r="A8415" t="s">
        <v>692</v>
      </c>
      <c r="B8415" t="s">
        <v>986</v>
      </c>
      <c r="C8415" t="s">
        <v>994</v>
      </c>
      <c r="D8415" t="s">
        <v>1318</v>
      </c>
      <c r="E8415" s="67">
        <v>45261</v>
      </c>
      <c r="Q8415" t="s">
        <v>733</v>
      </c>
      <c r="R8415">
        <v>1</v>
      </c>
      <c r="S8415">
        <v>0</v>
      </c>
      <c r="T8415">
        <v>0</v>
      </c>
      <c r="U8415">
        <v>0</v>
      </c>
      <c r="Y8415" t="s">
        <v>1539</v>
      </c>
      <c r="Z8415">
        <v>0</v>
      </c>
      <c r="AA8415">
        <v>0</v>
      </c>
      <c r="AB8415" t="s">
        <v>734</v>
      </c>
      <c r="AC8415" t="s">
        <v>734</v>
      </c>
    </row>
    <row r="8416" spans="1:32" hidden="1" x14ac:dyDescent="0.25">
      <c r="A8416" t="s">
        <v>692</v>
      </c>
      <c r="B8416" t="s">
        <v>831</v>
      </c>
      <c r="C8416" t="s">
        <v>18</v>
      </c>
      <c r="D8416" t="s">
        <v>19</v>
      </c>
      <c r="E8416" s="67">
        <v>45261</v>
      </c>
      <c r="F8416" t="s">
        <v>725</v>
      </c>
      <c r="G8416" t="s">
        <v>725</v>
      </c>
      <c r="H8416">
        <v>1000</v>
      </c>
      <c r="I8416">
        <v>31</v>
      </c>
      <c r="J8416">
        <v>191</v>
      </c>
      <c r="M8416">
        <v>834</v>
      </c>
      <c r="P8416">
        <v>265</v>
      </c>
      <c r="Q8416" t="s">
        <v>726</v>
      </c>
      <c r="R8416">
        <v>0</v>
      </c>
      <c r="S8416">
        <v>1</v>
      </c>
      <c r="T8416">
        <v>1</v>
      </c>
      <c r="U8416">
        <v>4</v>
      </c>
      <c r="V8416">
        <v>0.27099236641221403</v>
      </c>
      <c r="W8416">
        <v>0.234567901234568</v>
      </c>
      <c r="X8416">
        <v>262</v>
      </c>
      <c r="Y8416" t="s">
        <v>1539</v>
      </c>
      <c r="Z8416">
        <v>1</v>
      </c>
      <c r="AA8416">
        <v>3.1471698113207549</v>
      </c>
      <c r="AB8416" t="s">
        <v>758</v>
      </c>
      <c r="AC8416" t="s">
        <v>733</v>
      </c>
      <c r="AD8416">
        <v>500</v>
      </c>
      <c r="AE8416">
        <v>675</v>
      </c>
      <c r="AF8416">
        <v>355</v>
      </c>
    </row>
    <row r="8417" spans="1:32" hidden="1" x14ac:dyDescent="0.25">
      <c r="A8417" t="s">
        <v>692</v>
      </c>
      <c r="B8417" t="s">
        <v>773</v>
      </c>
      <c r="C8417" t="s">
        <v>1319</v>
      </c>
      <c r="D8417" t="s">
        <v>1320</v>
      </c>
      <c r="E8417" s="67">
        <v>45261</v>
      </c>
      <c r="F8417" t="s">
        <v>725</v>
      </c>
      <c r="G8417" t="s">
        <v>725</v>
      </c>
      <c r="H8417">
        <v>916</v>
      </c>
      <c r="I8417">
        <v>1725</v>
      </c>
      <c r="J8417">
        <v>268</v>
      </c>
      <c r="K8417">
        <v>350</v>
      </c>
      <c r="M8417">
        <v>2373</v>
      </c>
      <c r="P8417">
        <v>215</v>
      </c>
      <c r="Q8417" t="s">
        <v>726</v>
      </c>
      <c r="R8417">
        <v>0</v>
      </c>
      <c r="S8417">
        <v>1</v>
      </c>
      <c r="T8417">
        <v>1</v>
      </c>
      <c r="U8417">
        <v>4</v>
      </c>
      <c r="V8417">
        <v>-0.64417177914110402</v>
      </c>
      <c r="W8417">
        <v>-0.47058823529411797</v>
      </c>
      <c r="X8417">
        <v>163</v>
      </c>
      <c r="Y8417" t="s">
        <v>1539</v>
      </c>
      <c r="Z8417">
        <v>1</v>
      </c>
      <c r="AA8417">
        <v>11.037209302325582</v>
      </c>
      <c r="AB8417" t="s">
        <v>738</v>
      </c>
      <c r="AC8417" t="s">
        <v>726</v>
      </c>
      <c r="AD8417">
        <v>343</v>
      </c>
      <c r="AE8417">
        <v>916</v>
      </c>
      <c r="AF8417">
        <v>243</v>
      </c>
    </row>
    <row r="8418" spans="1:32" hidden="1" x14ac:dyDescent="0.25">
      <c r="A8418" t="s">
        <v>692</v>
      </c>
      <c r="B8418" t="s">
        <v>760</v>
      </c>
      <c r="C8418" t="s">
        <v>1065</v>
      </c>
      <c r="D8418" t="s">
        <v>1321</v>
      </c>
      <c r="E8418" s="67">
        <v>45261</v>
      </c>
      <c r="Q8418" t="s">
        <v>733</v>
      </c>
      <c r="R8418">
        <v>1</v>
      </c>
      <c r="S8418">
        <v>0</v>
      </c>
      <c r="T8418">
        <v>0</v>
      </c>
      <c r="U8418">
        <v>0</v>
      </c>
      <c r="Y8418" t="s">
        <v>1539</v>
      </c>
      <c r="Z8418">
        <v>0</v>
      </c>
      <c r="AA8418">
        <v>0</v>
      </c>
      <c r="AB8418" t="s">
        <v>734</v>
      </c>
      <c r="AC8418" t="s">
        <v>734</v>
      </c>
    </row>
    <row r="8419" spans="1:32" hidden="1" x14ac:dyDescent="0.25">
      <c r="A8419" t="s">
        <v>692</v>
      </c>
      <c r="B8419" t="s">
        <v>729</v>
      </c>
      <c r="C8419" t="s">
        <v>780</v>
      </c>
      <c r="D8419" t="s">
        <v>1322</v>
      </c>
      <c r="E8419" s="67">
        <v>45261</v>
      </c>
      <c r="F8419" t="s">
        <v>725</v>
      </c>
      <c r="G8419" t="s">
        <v>725</v>
      </c>
      <c r="H8419">
        <v>640</v>
      </c>
      <c r="I8419">
        <v>400</v>
      </c>
      <c r="J8419">
        <v>907</v>
      </c>
      <c r="K8419">
        <v>720</v>
      </c>
      <c r="M8419">
        <v>133</v>
      </c>
      <c r="P8419">
        <v>735</v>
      </c>
      <c r="Q8419" t="s">
        <v>726</v>
      </c>
      <c r="R8419">
        <v>0</v>
      </c>
      <c r="S8419">
        <v>1</v>
      </c>
      <c r="T8419">
        <v>1</v>
      </c>
      <c r="U8419">
        <v>4</v>
      </c>
      <c r="V8419">
        <v>-0.50915141430948396</v>
      </c>
      <c r="W8419">
        <v>-0.165656565656566</v>
      </c>
      <c r="X8419">
        <v>601</v>
      </c>
      <c r="Y8419" t="s">
        <v>1539</v>
      </c>
      <c r="Z8419">
        <v>1</v>
      </c>
      <c r="AA8419">
        <v>0.18095238095238095</v>
      </c>
      <c r="AB8419" t="s">
        <v>732</v>
      </c>
      <c r="AC8419" t="s">
        <v>726</v>
      </c>
      <c r="AD8419">
        <v>780</v>
      </c>
      <c r="AE8419">
        <v>637</v>
      </c>
      <c r="AF8419">
        <v>576</v>
      </c>
    </row>
    <row r="8420" spans="1:32" hidden="1" x14ac:dyDescent="0.25">
      <c r="A8420" t="s">
        <v>692</v>
      </c>
      <c r="B8420" t="s">
        <v>986</v>
      </c>
      <c r="C8420" t="s">
        <v>987</v>
      </c>
      <c r="D8420" t="s">
        <v>1323</v>
      </c>
      <c r="E8420" s="67">
        <v>45261</v>
      </c>
      <c r="F8420" t="s">
        <v>725</v>
      </c>
      <c r="G8420" t="s">
        <v>725</v>
      </c>
      <c r="H8420">
        <v>50</v>
      </c>
      <c r="J8420">
        <v>50</v>
      </c>
      <c r="K8420">
        <v>15</v>
      </c>
      <c r="P8420">
        <v>53</v>
      </c>
      <c r="Q8420" t="s">
        <v>726</v>
      </c>
      <c r="R8420">
        <v>0</v>
      </c>
      <c r="S8420">
        <v>0</v>
      </c>
      <c r="T8420">
        <v>0</v>
      </c>
      <c r="U8420">
        <v>3</v>
      </c>
      <c r="V8420">
        <v>-1.27272727272727</v>
      </c>
      <c r="W8420">
        <v>-1.2</v>
      </c>
      <c r="X8420">
        <v>22</v>
      </c>
      <c r="Y8420" t="s">
        <v>1539</v>
      </c>
      <c r="Z8420">
        <v>1</v>
      </c>
      <c r="AA8420">
        <v>0</v>
      </c>
      <c r="AB8420" t="s">
        <v>728</v>
      </c>
      <c r="AC8420" t="s">
        <v>726</v>
      </c>
      <c r="AD8420">
        <v>150</v>
      </c>
      <c r="AE8420">
        <v>50</v>
      </c>
      <c r="AF8420">
        <v>49</v>
      </c>
    </row>
    <row r="8421" spans="1:32" hidden="1" x14ac:dyDescent="0.25">
      <c r="A8421" t="s">
        <v>692</v>
      </c>
      <c r="B8421" t="s">
        <v>986</v>
      </c>
      <c r="C8421" t="s">
        <v>1324</v>
      </c>
      <c r="D8421" t="s">
        <v>1325</v>
      </c>
      <c r="E8421" s="67">
        <v>45261</v>
      </c>
      <c r="F8421" t="s">
        <v>725</v>
      </c>
      <c r="G8421" t="s">
        <v>725</v>
      </c>
      <c r="H8421">
        <v>313</v>
      </c>
      <c r="J8421">
        <v>30</v>
      </c>
      <c r="M8421">
        <v>10</v>
      </c>
      <c r="P8421">
        <v>101</v>
      </c>
      <c r="Q8421" t="s">
        <v>726</v>
      </c>
      <c r="R8421">
        <v>1</v>
      </c>
      <c r="S8421">
        <v>0</v>
      </c>
      <c r="T8421">
        <v>0</v>
      </c>
      <c r="U8421">
        <v>0</v>
      </c>
      <c r="V8421">
        <v>0.55882352941176505</v>
      </c>
      <c r="X8421">
        <v>68</v>
      </c>
      <c r="Y8421" t="s">
        <v>1539</v>
      </c>
      <c r="Z8421">
        <v>1</v>
      </c>
      <c r="AA8421">
        <v>9.9009900990099015E-2</v>
      </c>
      <c r="AB8421" t="s">
        <v>732</v>
      </c>
      <c r="AC8421" t="s">
        <v>733</v>
      </c>
      <c r="AD8421">
        <v>155</v>
      </c>
      <c r="AE8421">
        <v>313</v>
      </c>
      <c r="AF8421">
        <v>121</v>
      </c>
    </row>
    <row r="8422" spans="1:32" hidden="1" x14ac:dyDescent="0.25">
      <c r="A8422" t="s">
        <v>692</v>
      </c>
      <c r="B8422" t="s">
        <v>878</v>
      </c>
      <c r="C8422" t="s">
        <v>1207</v>
      </c>
      <c r="D8422" t="s">
        <v>1326</v>
      </c>
      <c r="E8422" s="67">
        <v>45261</v>
      </c>
      <c r="F8422" t="s">
        <v>725</v>
      </c>
      <c r="G8422" t="s">
        <v>725</v>
      </c>
      <c r="H8422">
        <v>160</v>
      </c>
      <c r="J8422">
        <v>44</v>
      </c>
      <c r="K8422">
        <v>96</v>
      </c>
      <c r="L8422">
        <v>17</v>
      </c>
      <c r="M8422">
        <v>99</v>
      </c>
      <c r="P8422">
        <v>43</v>
      </c>
      <c r="Q8422" t="s">
        <v>726</v>
      </c>
      <c r="R8422">
        <v>0</v>
      </c>
      <c r="S8422">
        <v>1</v>
      </c>
      <c r="T8422">
        <v>1</v>
      </c>
      <c r="U8422">
        <v>4</v>
      </c>
      <c r="V8422">
        <v>0</v>
      </c>
      <c r="W8422">
        <v>-0.76923076923076905</v>
      </c>
      <c r="X8422">
        <v>44</v>
      </c>
      <c r="Y8422" t="s">
        <v>1539</v>
      </c>
      <c r="Z8422">
        <v>1</v>
      </c>
      <c r="AA8422">
        <v>2.3023255813953489</v>
      </c>
      <c r="AB8422" t="s">
        <v>758</v>
      </c>
      <c r="AC8422" t="s">
        <v>726</v>
      </c>
      <c r="AD8422">
        <v>74</v>
      </c>
      <c r="AE8422">
        <v>160</v>
      </c>
      <c r="AF8422">
        <v>74</v>
      </c>
    </row>
    <row r="8423" spans="1:32" hidden="1" x14ac:dyDescent="0.25">
      <c r="A8423" t="s">
        <v>692</v>
      </c>
      <c r="B8423" t="s">
        <v>1002</v>
      </c>
      <c r="C8423" t="s">
        <v>1327</v>
      </c>
      <c r="D8423" t="s">
        <v>1328</v>
      </c>
      <c r="E8423" s="67">
        <v>45261</v>
      </c>
      <c r="F8423" t="s">
        <v>725</v>
      </c>
      <c r="G8423" t="s">
        <v>725</v>
      </c>
      <c r="H8423">
        <v>971</v>
      </c>
      <c r="J8423">
        <v>160</v>
      </c>
      <c r="K8423">
        <v>200</v>
      </c>
      <c r="M8423">
        <v>811</v>
      </c>
      <c r="P8423">
        <v>148</v>
      </c>
      <c r="Q8423" t="s">
        <v>726</v>
      </c>
      <c r="R8423">
        <v>0</v>
      </c>
      <c r="S8423">
        <v>1</v>
      </c>
      <c r="T8423">
        <v>1</v>
      </c>
      <c r="U8423">
        <v>4</v>
      </c>
      <c r="V8423">
        <v>-0.50943396226415105</v>
      </c>
      <c r="W8423">
        <v>-0.31818181818181801</v>
      </c>
      <c r="X8423">
        <v>106</v>
      </c>
      <c r="Y8423" t="s">
        <v>1539</v>
      </c>
      <c r="Z8423">
        <v>1</v>
      </c>
      <c r="AA8423">
        <v>5.4797297297297298</v>
      </c>
      <c r="AB8423" t="s">
        <v>738</v>
      </c>
      <c r="AC8423" t="s">
        <v>726</v>
      </c>
      <c r="AD8423">
        <v>202</v>
      </c>
      <c r="AE8423">
        <v>971</v>
      </c>
      <c r="AF8423">
        <v>149</v>
      </c>
    </row>
    <row r="8424" spans="1:32" hidden="1" x14ac:dyDescent="0.25">
      <c r="A8424" t="s">
        <v>692</v>
      </c>
      <c r="B8424" t="s">
        <v>741</v>
      </c>
      <c r="C8424" t="s">
        <v>1032</v>
      </c>
      <c r="D8424" t="s">
        <v>1329</v>
      </c>
      <c r="E8424" s="67">
        <v>45261</v>
      </c>
      <c r="F8424" t="s">
        <v>725</v>
      </c>
      <c r="G8424" t="s">
        <v>725</v>
      </c>
      <c r="H8424">
        <v>77</v>
      </c>
      <c r="J8424">
        <v>25</v>
      </c>
      <c r="K8424">
        <v>52</v>
      </c>
      <c r="M8424">
        <v>52</v>
      </c>
      <c r="P8424">
        <v>21</v>
      </c>
      <c r="Q8424" t="s">
        <v>726</v>
      </c>
      <c r="R8424">
        <v>0</v>
      </c>
      <c r="S8424">
        <v>1</v>
      </c>
      <c r="T8424">
        <v>1</v>
      </c>
      <c r="U8424">
        <v>4</v>
      </c>
      <c r="V8424">
        <v>-0.25</v>
      </c>
      <c r="W8424">
        <v>-0.25</v>
      </c>
      <c r="X8424">
        <v>20</v>
      </c>
      <c r="Y8424" t="s">
        <v>1539</v>
      </c>
      <c r="Z8424">
        <v>1</v>
      </c>
      <c r="AA8424">
        <v>2.4761904761904763</v>
      </c>
      <c r="AB8424" t="s">
        <v>758</v>
      </c>
      <c r="AC8424" t="s">
        <v>726</v>
      </c>
      <c r="AD8424">
        <v>31</v>
      </c>
      <c r="AE8424">
        <v>101</v>
      </c>
      <c r="AF8424">
        <v>30</v>
      </c>
    </row>
    <row r="8425" spans="1:32" hidden="1" x14ac:dyDescent="0.25">
      <c r="A8425" t="s">
        <v>692</v>
      </c>
      <c r="B8425" t="s">
        <v>831</v>
      </c>
      <c r="C8425" t="s">
        <v>33</v>
      </c>
      <c r="D8425" t="s">
        <v>1330</v>
      </c>
      <c r="E8425" s="67">
        <v>45261</v>
      </c>
      <c r="Q8425" t="s">
        <v>733</v>
      </c>
      <c r="R8425">
        <v>1</v>
      </c>
      <c r="S8425">
        <v>0</v>
      </c>
      <c r="T8425">
        <v>0</v>
      </c>
      <c r="U8425">
        <v>0</v>
      </c>
      <c r="Y8425" t="s">
        <v>1539</v>
      </c>
      <c r="Z8425">
        <v>0</v>
      </c>
      <c r="AA8425">
        <v>0</v>
      </c>
      <c r="AB8425" t="s">
        <v>734</v>
      </c>
      <c r="AC8425" t="s">
        <v>734</v>
      </c>
    </row>
    <row r="8426" spans="1:32" hidden="1" x14ac:dyDescent="0.25">
      <c r="A8426" t="s">
        <v>692</v>
      </c>
      <c r="B8426" t="s">
        <v>741</v>
      </c>
      <c r="C8426" t="s">
        <v>1331</v>
      </c>
      <c r="D8426" t="s">
        <v>1332</v>
      </c>
      <c r="E8426" s="67">
        <v>45261</v>
      </c>
      <c r="F8426" t="s">
        <v>725</v>
      </c>
      <c r="G8426" t="s">
        <v>725</v>
      </c>
      <c r="H8426">
        <v>288</v>
      </c>
      <c r="J8426">
        <v>116</v>
      </c>
      <c r="K8426">
        <v>120</v>
      </c>
      <c r="M8426">
        <v>142</v>
      </c>
      <c r="P8426">
        <v>99</v>
      </c>
      <c r="Q8426" t="s">
        <v>726</v>
      </c>
      <c r="R8426">
        <v>0</v>
      </c>
      <c r="S8426">
        <v>1</v>
      </c>
      <c r="T8426">
        <v>1</v>
      </c>
      <c r="U8426">
        <v>4</v>
      </c>
      <c r="V8426">
        <v>-0.36470588235294099</v>
      </c>
      <c r="W8426">
        <v>-7.95454545454546E-2</v>
      </c>
      <c r="X8426">
        <v>85</v>
      </c>
      <c r="Y8426" t="s">
        <v>1539</v>
      </c>
      <c r="Z8426">
        <v>1</v>
      </c>
      <c r="AA8426">
        <v>1.4343434343434343</v>
      </c>
      <c r="AB8426" t="s">
        <v>758</v>
      </c>
      <c r="AC8426" t="s">
        <v>733</v>
      </c>
      <c r="AD8426">
        <v>116</v>
      </c>
      <c r="AE8426">
        <v>248</v>
      </c>
      <c r="AF8426">
        <v>63</v>
      </c>
    </row>
    <row r="8427" spans="1:32" hidden="1" x14ac:dyDescent="0.25">
      <c r="A8427" t="s">
        <v>692</v>
      </c>
      <c r="B8427" t="s">
        <v>1029</v>
      </c>
      <c r="C8427" t="s">
        <v>1333</v>
      </c>
      <c r="D8427" t="s">
        <v>1334</v>
      </c>
      <c r="E8427" s="67">
        <v>45261</v>
      </c>
      <c r="F8427" t="s">
        <v>725</v>
      </c>
      <c r="G8427" t="s">
        <v>725</v>
      </c>
      <c r="P8427">
        <v>0</v>
      </c>
      <c r="Q8427" t="s">
        <v>733</v>
      </c>
      <c r="R8427">
        <v>1</v>
      </c>
      <c r="S8427">
        <v>0</v>
      </c>
      <c r="T8427">
        <v>0</v>
      </c>
      <c r="U8427">
        <v>0</v>
      </c>
      <c r="Y8427" t="s">
        <v>1539</v>
      </c>
      <c r="Z8427">
        <v>0</v>
      </c>
      <c r="AA8427">
        <v>0</v>
      </c>
      <c r="AB8427" t="s">
        <v>734</v>
      </c>
      <c r="AC8427" t="s">
        <v>734</v>
      </c>
    </row>
    <row r="8428" spans="1:32" hidden="1" x14ac:dyDescent="0.25">
      <c r="A8428" t="s">
        <v>691</v>
      </c>
      <c r="B8428" t="s">
        <v>428</v>
      </c>
      <c r="C8428" t="s">
        <v>445</v>
      </c>
      <c r="D8428" t="s">
        <v>446</v>
      </c>
      <c r="E8428" s="67">
        <v>45261</v>
      </c>
      <c r="F8428" t="s">
        <v>725</v>
      </c>
      <c r="G8428" t="s">
        <v>725</v>
      </c>
      <c r="H8428">
        <v>186</v>
      </c>
      <c r="I8428">
        <v>200</v>
      </c>
      <c r="J8428">
        <v>212</v>
      </c>
      <c r="K8428">
        <v>200</v>
      </c>
      <c r="M8428">
        <v>174</v>
      </c>
      <c r="P8428">
        <v>158</v>
      </c>
      <c r="Q8428" t="s">
        <v>726</v>
      </c>
      <c r="R8428">
        <v>0</v>
      </c>
      <c r="S8428">
        <v>1</v>
      </c>
      <c r="T8428">
        <v>1</v>
      </c>
      <c r="U8428">
        <v>4</v>
      </c>
      <c r="V8428">
        <v>-2.1176470588235299</v>
      </c>
      <c r="W8428">
        <v>-4.21875</v>
      </c>
      <c r="X8428">
        <v>68</v>
      </c>
      <c r="Y8428" t="s">
        <v>1539</v>
      </c>
      <c r="Z8428">
        <v>1</v>
      </c>
      <c r="AA8428">
        <v>1.1012658227848102</v>
      </c>
      <c r="AB8428" t="s">
        <v>758</v>
      </c>
      <c r="AC8428" t="s">
        <v>726</v>
      </c>
      <c r="AD8428">
        <v>191</v>
      </c>
      <c r="AE8428">
        <v>186</v>
      </c>
      <c r="AF8428">
        <v>91</v>
      </c>
    </row>
    <row r="8429" spans="1:32" hidden="1" x14ac:dyDescent="0.25">
      <c r="A8429" t="s">
        <v>692</v>
      </c>
      <c r="B8429" t="s">
        <v>773</v>
      </c>
      <c r="C8429" t="s">
        <v>1335</v>
      </c>
      <c r="D8429" t="s">
        <v>1336</v>
      </c>
      <c r="E8429" s="67">
        <v>45261</v>
      </c>
      <c r="F8429" t="s">
        <v>725</v>
      </c>
      <c r="G8429" t="s">
        <v>725</v>
      </c>
      <c r="H8429">
        <v>40</v>
      </c>
      <c r="I8429">
        <v>375</v>
      </c>
      <c r="J8429">
        <v>125</v>
      </c>
      <c r="K8429">
        <v>90</v>
      </c>
      <c r="M8429">
        <v>296</v>
      </c>
      <c r="P8429">
        <v>102</v>
      </c>
      <c r="Q8429" t="s">
        <v>726</v>
      </c>
      <c r="R8429">
        <v>0</v>
      </c>
      <c r="S8429">
        <v>1</v>
      </c>
      <c r="T8429">
        <v>1</v>
      </c>
      <c r="U8429">
        <v>4</v>
      </c>
      <c r="V8429">
        <v>-1.6041666666666701</v>
      </c>
      <c r="W8429">
        <v>-4.6399999999999997</v>
      </c>
      <c r="X8429">
        <v>48</v>
      </c>
      <c r="Y8429" t="s">
        <v>1539</v>
      </c>
      <c r="Z8429">
        <v>1</v>
      </c>
      <c r="AA8429">
        <v>2.9019607843137254</v>
      </c>
      <c r="AB8429" t="s">
        <v>758</v>
      </c>
      <c r="AC8429" t="s">
        <v>733</v>
      </c>
      <c r="AD8429">
        <v>126</v>
      </c>
      <c r="AE8429">
        <v>46</v>
      </c>
      <c r="AF8429">
        <v>45</v>
      </c>
    </row>
    <row r="8430" spans="1:32" hidden="1" x14ac:dyDescent="0.25">
      <c r="A8430" t="s">
        <v>692</v>
      </c>
      <c r="B8430" t="s">
        <v>986</v>
      </c>
      <c r="C8430" t="s">
        <v>1224</v>
      </c>
      <c r="D8430" t="s">
        <v>1337</v>
      </c>
      <c r="E8430" s="67">
        <v>45261</v>
      </c>
      <c r="F8430" t="s">
        <v>725</v>
      </c>
      <c r="G8430" t="s">
        <v>725</v>
      </c>
      <c r="H8430">
        <v>109</v>
      </c>
      <c r="I8430">
        <v>100</v>
      </c>
      <c r="J8430">
        <v>171</v>
      </c>
      <c r="K8430">
        <v>100</v>
      </c>
      <c r="M8430">
        <v>38</v>
      </c>
      <c r="P8430">
        <v>114</v>
      </c>
      <c r="Q8430" t="s">
        <v>726</v>
      </c>
      <c r="R8430">
        <v>0</v>
      </c>
      <c r="S8430">
        <v>0</v>
      </c>
      <c r="T8430">
        <v>0</v>
      </c>
      <c r="U8430">
        <v>1</v>
      </c>
      <c r="V8430">
        <v>-0.17123287671232901</v>
      </c>
      <c r="W8430">
        <v>-0.66666666666666696</v>
      </c>
      <c r="X8430">
        <v>146</v>
      </c>
      <c r="Y8430" t="s">
        <v>1539</v>
      </c>
      <c r="Z8430">
        <v>1</v>
      </c>
      <c r="AA8430">
        <v>0.33333333333333331</v>
      </c>
      <c r="AB8430" t="s">
        <v>732</v>
      </c>
      <c r="AC8430" t="s">
        <v>726</v>
      </c>
      <c r="AD8430">
        <v>133</v>
      </c>
      <c r="AE8430">
        <v>109</v>
      </c>
      <c r="AF8430">
        <v>97</v>
      </c>
    </row>
    <row r="8431" spans="1:32" hidden="1" x14ac:dyDescent="0.25">
      <c r="A8431" t="s">
        <v>692</v>
      </c>
      <c r="B8431" t="s">
        <v>64</v>
      </c>
      <c r="C8431" t="s">
        <v>1338</v>
      </c>
      <c r="D8431" t="s">
        <v>84</v>
      </c>
      <c r="E8431" s="67">
        <v>45261</v>
      </c>
      <c r="F8431" t="s">
        <v>725</v>
      </c>
      <c r="G8431" t="s">
        <v>725</v>
      </c>
      <c r="H8431">
        <v>1274</v>
      </c>
      <c r="J8431">
        <v>208</v>
      </c>
      <c r="K8431">
        <v>619</v>
      </c>
      <c r="L8431">
        <v>8</v>
      </c>
      <c r="M8431">
        <v>1068</v>
      </c>
      <c r="P8431">
        <v>156</v>
      </c>
      <c r="Q8431" t="s">
        <v>726</v>
      </c>
      <c r="R8431">
        <v>0</v>
      </c>
      <c r="S8431">
        <v>0</v>
      </c>
      <c r="T8431">
        <v>1</v>
      </c>
      <c r="U8431">
        <v>3</v>
      </c>
      <c r="V8431">
        <v>-1.08</v>
      </c>
      <c r="W8431">
        <v>-1.9459459459459501</v>
      </c>
      <c r="X8431">
        <v>100</v>
      </c>
      <c r="Y8431" t="s">
        <v>1539</v>
      </c>
      <c r="Z8431">
        <v>1</v>
      </c>
      <c r="AA8431">
        <v>6.8461538461538458</v>
      </c>
      <c r="AB8431" t="s">
        <v>738</v>
      </c>
      <c r="AC8431" t="s">
        <v>733</v>
      </c>
      <c r="AD8431">
        <v>327</v>
      </c>
      <c r="AE8431">
        <v>1169</v>
      </c>
      <c r="AF8431">
        <v>151</v>
      </c>
    </row>
    <row r="8432" spans="1:32" hidden="1" x14ac:dyDescent="0.25">
      <c r="A8432" t="s">
        <v>691</v>
      </c>
      <c r="B8432" t="s">
        <v>390</v>
      </c>
      <c r="C8432" t="s">
        <v>421</v>
      </c>
      <c r="D8432" t="s">
        <v>422</v>
      </c>
      <c r="E8432" s="67">
        <v>45261</v>
      </c>
      <c r="F8432" t="s">
        <v>725</v>
      </c>
      <c r="G8432" t="s">
        <v>725</v>
      </c>
      <c r="H8432">
        <v>635</v>
      </c>
      <c r="I8432">
        <v>25</v>
      </c>
      <c r="J8432">
        <v>60</v>
      </c>
      <c r="K8432">
        <v>80</v>
      </c>
      <c r="M8432">
        <v>600</v>
      </c>
      <c r="O8432">
        <v>200</v>
      </c>
      <c r="P8432">
        <v>83</v>
      </c>
      <c r="Q8432" t="s">
        <v>726</v>
      </c>
      <c r="R8432">
        <v>0</v>
      </c>
      <c r="S8432">
        <v>1</v>
      </c>
      <c r="T8432">
        <v>1</v>
      </c>
      <c r="U8432">
        <v>4</v>
      </c>
      <c r="V8432">
        <v>-0.36363636363636398</v>
      </c>
      <c r="W8432">
        <v>-0.25</v>
      </c>
      <c r="X8432">
        <v>44</v>
      </c>
      <c r="Y8432" t="s">
        <v>1539</v>
      </c>
      <c r="Z8432">
        <v>1</v>
      </c>
      <c r="AA8432">
        <v>7.2289156626506026</v>
      </c>
      <c r="AB8432" t="s">
        <v>738</v>
      </c>
      <c r="AC8432" t="s">
        <v>726</v>
      </c>
      <c r="AD8432">
        <v>62</v>
      </c>
      <c r="AE8432">
        <v>635</v>
      </c>
      <c r="AF8432">
        <v>46</v>
      </c>
    </row>
    <row r="8433" spans="1:32" hidden="1" x14ac:dyDescent="0.25">
      <c r="A8433" t="s">
        <v>692</v>
      </c>
      <c r="B8433" t="s">
        <v>763</v>
      </c>
      <c r="C8433" t="s">
        <v>1154</v>
      </c>
      <c r="D8433" t="s">
        <v>1339</v>
      </c>
      <c r="E8433" s="67">
        <v>45261</v>
      </c>
      <c r="F8433" t="s">
        <v>725</v>
      </c>
      <c r="G8433" t="s">
        <v>725</v>
      </c>
      <c r="H8433">
        <v>163</v>
      </c>
      <c r="J8433">
        <v>69</v>
      </c>
      <c r="K8433">
        <v>67</v>
      </c>
      <c r="M8433">
        <v>94</v>
      </c>
      <c r="P8433">
        <v>48</v>
      </c>
      <c r="Q8433" t="s">
        <v>726</v>
      </c>
      <c r="R8433">
        <v>0</v>
      </c>
      <c r="S8433">
        <v>1</v>
      </c>
      <c r="T8433">
        <v>1</v>
      </c>
      <c r="U8433">
        <v>4</v>
      </c>
      <c r="V8433">
        <v>0</v>
      </c>
      <c r="W8433">
        <v>0</v>
      </c>
      <c r="X8433">
        <v>69</v>
      </c>
      <c r="Y8433" t="s">
        <v>1539</v>
      </c>
      <c r="Z8433">
        <v>1</v>
      </c>
      <c r="AA8433">
        <v>1.9583333333333333</v>
      </c>
      <c r="AB8433" t="s">
        <v>758</v>
      </c>
      <c r="AC8433" t="s">
        <v>726</v>
      </c>
      <c r="AD8433">
        <v>81</v>
      </c>
      <c r="AE8433">
        <v>163</v>
      </c>
      <c r="AF8433">
        <v>81</v>
      </c>
    </row>
    <row r="8434" spans="1:32" hidden="1" x14ac:dyDescent="0.25">
      <c r="A8434" t="s">
        <v>692</v>
      </c>
      <c r="B8434" t="s">
        <v>787</v>
      </c>
      <c r="C8434" t="s">
        <v>1340</v>
      </c>
      <c r="D8434" t="s">
        <v>1341</v>
      </c>
      <c r="E8434" s="67">
        <v>45261</v>
      </c>
      <c r="F8434" t="s">
        <v>725</v>
      </c>
      <c r="G8434" t="s">
        <v>725</v>
      </c>
      <c r="H8434">
        <v>511</v>
      </c>
      <c r="J8434">
        <v>181</v>
      </c>
      <c r="K8434">
        <v>200</v>
      </c>
      <c r="M8434">
        <v>330</v>
      </c>
      <c r="P8434">
        <v>118</v>
      </c>
      <c r="Q8434" t="s">
        <v>726</v>
      </c>
      <c r="R8434">
        <v>0</v>
      </c>
      <c r="S8434">
        <v>0</v>
      </c>
      <c r="T8434">
        <v>1</v>
      </c>
      <c r="U8434">
        <v>3</v>
      </c>
      <c r="V8434">
        <v>0</v>
      </c>
      <c r="W8434">
        <v>1.4084507042253501E-2</v>
      </c>
      <c r="X8434">
        <v>181</v>
      </c>
      <c r="Y8434" t="s">
        <v>1539</v>
      </c>
      <c r="Z8434">
        <v>1</v>
      </c>
      <c r="AA8434">
        <v>2.7966101694915255</v>
      </c>
      <c r="AB8434" t="s">
        <v>758</v>
      </c>
      <c r="AC8434" t="s">
        <v>726</v>
      </c>
      <c r="AD8434">
        <v>334</v>
      </c>
      <c r="AE8434">
        <v>511</v>
      </c>
      <c r="AF8434">
        <v>334</v>
      </c>
    </row>
    <row r="8435" spans="1:32" hidden="1" x14ac:dyDescent="0.25">
      <c r="A8435" t="s">
        <v>692</v>
      </c>
      <c r="B8435" t="s">
        <v>887</v>
      </c>
      <c r="C8435" t="s">
        <v>940</v>
      </c>
      <c r="D8435" t="s">
        <v>1342</v>
      </c>
      <c r="E8435" s="67">
        <v>45261</v>
      </c>
      <c r="F8435" t="s">
        <v>725</v>
      </c>
      <c r="G8435" t="s">
        <v>725</v>
      </c>
      <c r="H8435">
        <v>419</v>
      </c>
      <c r="J8435">
        <v>70</v>
      </c>
      <c r="K8435">
        <v>150</v>
      </c>
      <c r="M8435">
        <v>349</v>
      </c>
      <c r="P8435">
        <v>59</v>
      </c>
      <c r="Q8435" t="s">
        <v>726</v>
      </c>
      <c r="R8435">
        <v>0</v>
      </c>
      <c r="S8435">
        <v>0</v>
      </c>
      <c r="T8435">
        <v>0</v>
      </c>
      <c r="U8435">
        <v>1</v>
      </c>
      <c r="V8435">
        <v>-1.9166666666666701</v>
      </c>
      <c r="W8435">
        <v>-2.3529411764705901</v>
      </c>
      <c r="X8435">
        <v>24</v>
      </c>
      <c r="Y8435" t="s">
        <v>1539</v>
      </c>
      <c r="Z8435">
        <v>1</v>
      </c>
      <c r="AA8435">
        <v>5.9152542372881358</v>
      </c>
      <c r="AB8435" t="s">
        <v>738</v>
      </c>
      <c r="AC8435" t="s">
        <v>726</v>
      </c>
      <c r="AD8435">
        <v>60</v>
      </c>
      <c r="AE8435">
        <v>419</v>
      </c>
      <c r="AF8435">
        <v>33</v>
      </c>
    </row>
    <row r="8436" spans="1:32" hidden="1" x14ac:dyDescent="0.25">
      <c r="A8436" t="s">
        <v>692</v>
      </c>
      <c r="B8436" t="s">
        <v>828</v>
      </c>
      <c r="C8436" t="s">
        <v>1343</v>
      </c>
      <c r="D8436" t="s">
        <v>1344</v>
      </c>
      <c r="E8436" s="67">
        <v>45261</v>
      </c>
      <c r="F8436" t="s">
        <v>725</v>
      </c>
      <c r="G8436" t="s">
        <v>725</v>
      </c>
      <c r="H8436">
        <v>215</v>
      </c>
      <c r="J8436">
        <v>58</v>
      </c>
      <c r="K8436">
        <v>129</v>
      </c>
      <c r="M8436">
        <v>157</v>
      </c>
      <c r="P8436">
        <v>66</v>
      </c>
      <c r="Q8436" t="s">
        <v>726</v>
      </c>
      <c r="R8436">
        <v>0</v>
      </c>
      <c r="S8436">
        <v>1</v>
      </c>
      <c r="T8436">
        <v>1</v>
      </c>
      <c r="U8436">
        <v>4</v>
      </c>
      <c r="V8436">
        <v>-0.26086956521739102</v>
      </c>
      <c r="W8436">
        <v>-1</v>
      </c>
      <c r="X8436">
        <v>46</v>
      </c>
      <c r="Y8436" t="s">
        <v>1539</v>
      </c>
      <c r="Z8436">
        <v>1</v>
      </c>
      <c r="AA8436">
        <v>2.3787878787878789</v>
      </c>
      <c r="AB8436" t="s">
        <v>758</v>
      </c>
      <c r="AC8436" t="s">
        <v>726</v>
      </c>
      <c r="AD8436">
        <v>106</v>
      </c>
      <c r="AE8436">
        <v>215</v>
      </c>
      <c r="AF8436">
        <v>63</v>
      </c>
    </row>
    <row r="8437" spans="1:32" hidden="1" x14ac:dyDescent="0.25">
      <c r="A8437" t="s">
        <v>692</v>
      </c>
      <c r="B8437" t="s">
        <v>763</v>
      </c>
      <c r="C8437" t="s">
        <v>920</v>
      </c>
      <c r="D8437" t="s">
        <v>1345</v>
      </c>
      <c r="E8437" s="67">
        <v>45261</v>
      </c>
      <c r="Q8437" t="s">
        <v>733</v>
      </c>
      <c r="R8437">
        <v>1</v>
      </c>
      <c r="S8437">
        <v>0</v>
      </c>
      <c r="T8437">
        <v>0</v>
      </c>
      <c r="U8437">
        <v>0</v>
      </c>
      <c r="Y8437" t="s">
        <v>1539</v>
      </c>
      <c r="Z8437">
        <v>0</v>
      </c>
      <c r="AA8437">
        <v>0</v>
      </c>
      <c r="AB8437" t="s">
        <v>734</v>
      </c>
      <c r="AC8437" t="s">
        <v>734</v>
      </c>
    </row>
    <row r="8438" spans="1:32" hidden="1" x14ac:dyDescent="0.25">
      <c r="A8438" t="s">
        <v>691</v>
      </c>
      <c r="B8438" t="s">
        <v>452</v>
      </c>
      <c r="C8438" t="s">
        <v>475</v>
      </c>
      <c r="D8438" t="s">
        <v>477</v>
      </c>
      <c r="E8438" s="67">
        <v>45261</v>
      </c>
      <c r="F8438" t="s">
        <v>725</v>
      </c>
      <c r="G8438" t="s">
        <v>725</v>
      </c>
      <c r="H8438">
        <v>18</v>
      </c>
      <c r="I8438">
        <v>16</v>
      </c>
      <c r="J8438">
        <v>34</v>
      </c>
      <c r="N8438">
        <v>16</v>
      </c>
      <c r="P8438">
        <v>94</v>
      </c>
      <c r="Q8438" t="s">
        <v>726</v>
      </c>
      <c r="R8438">
        <v>0</v>
      </c>
      <c r="S8438">
        <v>0</v>
      </c>
      <c r="T8438">
        <v>0</v>
      </c>
      <c r="U8438">
        <v>2</v>
      </c>
      <c r="V8438">
        <v>0.69369369369369405</v>
      </c>
      <c r="W8438">
        <v>-3.5925925925925899</v>
      </c>
      <c r="X8438">
        <v>111</v>
      </c>
      <c r="Y8438" t="s">
        <v>1539</v>
      </c>
      <c r="Z8438">
        <v>1</v>
      </c>
      <c r="AA8438">
        <v>0</v>
      </c>
      <c r="AB8438" t="s">
        <v>728</v>
      </c>
      <c r="AC8438" t="s">
        <v>726</v>
      </c>
      <c r="AD8438">
        <v>202</v>
      </c>
      <c r="AE8438">
        <v>18</v>
      </c>
      <c r="AF8438">
        <v>177</v>
      </c>
    </row>
    <row r="8439" spans="1:32" hidden="1" x14ac:dyDescent="0.25">
      <c r="A8439" t="s">
        <v>691</v>
      </c>
      <c r="B8439" t="s">
        <v>650</v>
      </c>
      <c r="C8439" t="s">
        <v>679</v>
      </c>
      <c r="D8439" t="s">
        <v>682</v>
      </c>
      <c r="E8439" s="67">
        <v>45261</v>
      </c>
      <c r="Q8439" t="s">
        <v>733</v>
      </c>
      <c r="R8439">
        <v>1</v>
      </c>
      <c r="S8439">
        <v>0</v>
      </c>
      <c r="T8439">
        <v>0</v>
      </c>
      <c r="U8439">
        <v>0</v>
      </c>
      <c r="Y8439" t="s">
        <v>1539</v>
      </c>
      <c r="Z8439">
        <v>0</v>
      </c>
      <c r="AA8439">
        <v>0</v>
      </c>
      <c r="AB8439" t="s">
        <v>734</v>
      </c>
      <c r="AC8439" t="s">
        <v>734</v>
      </c>
    </row>
    <row r="8440" spans="1:32" hidden="1" x14ac:dyDescent="0.25">
      <c r="A8440" t="s">
        <v>692</v>
      </c>
      <c r="B8440" t="s">
        <v>991</v>
      </c>
      <c r="C8440" t="s">
        <v>1346</v>
      </c>
      <c r="D8440" t="s">
        <v>1347</v>
      </c>
      <c r="E8440" s="67">
        <v>45261</v>
      </c>
      <c r="F8440" t="s">
        <v>725</v>
      </c>
      <c r="G8440" t="s">
        <v>725</v>
      </c>
      <c r="H8440">
        <v>660</v>
      </c>
      <c r="J8440">
        <v>63</v>
      </c>
      <c r="M8440">
        <v>597</v>
      </c>
      <c r="P8440">
        <v>43</v>
      </c>
      <c r="Q8440" t="s">
        <v>726</v>
      </c>
      <c r="R8440">
        <v>0</v>
      </c>
      <c r="S8440">
        <v>0</v>
      </c>
      <c r="T8440">
        <v>0</v>
      </c>
      <c r="U8440">
        <v>3</v>
      </c>
      <c r="V8440">
        <v>-0.16666666666666699</v>
      </c>
      <c r="W8440">
        <v>-0.80769230769230804</v>
      </c>
      <c r="X8440">
        <v>54</v>
      </c>
      <c r="Y8440" t="s">
        <v>1539</v>
      </c>
      <c r="Z8440">
        <v>1</v>
      </c>
      <c r="AA8440">
        <v>13.883720930232558</v>
      </c>
      <c r="AB8440" t="s">
        <v>738</v>
      </c>
      <c r="AC8440" t="s">
        <v>726</v>
      </c>
      <c r="AD8440">
        <v>61</v>
      </c>
      <c r="AE8440">
        <v>660</v>
      </c>
      <c r="AF8440">
        <v>57</v>
      </c>
    </row>
    <row r="8441" spans="1:32" hidden="1" x14ac:dyDescent="0.25">
      <c r="A8441" t="s">
        <v>692</v>
      </c>
      <c r="B8441" t="s">
        <v>809</v>
      </c>
      <c r="C8441" t="s">
        <v>1348</v>
      </c>
      <c r="D8441" t="s">
        <v>1349</v>
      </c>
      <c r="E8441" s="67">
        <v>45261</v>
      </c>
      <c r="F8441" t="s">
        <v>725</v>
      </c>
      <c r="G8441" t="s">
        <v>725</v>
      </c>
      <c r="H8441">
        <v>280</v>
      </c>
      <c r="J8441">
        <v>113</v>
      </c>
      <c r="L8441">
        <v>14</v>
      </c>
      <c r="M8441">
        <v>153</v>
      </c>
      <c r="P8441">
        <v>117</v>
      </c>
      <c r="Q8441" t="s">
        <v>726</v>
      </c>
      <c r="R8441">
        <v>0</v>
      </c>
      <c r="S8441">
        <v>0</v>
      </c>
      <c r="T8441">
        <v>0</v>
      </c>
      <c r="U8441">
        <v>2</v>
      </c>
      <c r="V8441">
        <v>0</v>
      </c>
      <c r="W8441">
        <v>0.30645161290322598</v>
      </c>
      <c r="X8441">
        <v>113</v>
      </c>
      <c r="Y8441" t="s">
        <v>1539</v>
      </c>
      <c r="Z8441">
        <v>1</v>
      </c>
      <c r="AA8441">
        <v>1.3076923076923077</v>
      </c>
      <c r="AB8441" t="s">
        <v>758</v>
      </c>
      <c r="AC8441" t="s">
        <v>726</v>
      </c>
      <c r="AD8441">
        <v>285</v>
      </c>
      <c r="AE8441">
        <v>280</v>
      </c>
      <c r="AF8441">
        <v>162</v>
      </c>
    </row>
    <row r="8442" spans="1:32" hidden="1" x14ac:dyDescent="0.25">
      <c r="A8442" t="s">
        <v>692</v>
      </c>
      <c r="B8442" t="s">
        <v>744</v>
      </c>
      <c r="C8442" t="s">
        <v>1350</v>
      </c>
      <c r="D8442" t="s">
        <v>1351</v>
      </c>
      <c r="E8442" s="67">
        <v>45261</v>
      </c>
      <c r="F8442" t="s">
        <v>725</v>
      </c>
      <c r="G8442" t="s">
        <v>725</v>
      </c>
      <c r="H8442">
        <v>187</v>
      </c>
      <c r="J8442">
        <v>31</v>
      </c>
      <c r="M8442">
        <v>156</v>
      </c>
      <c r="P8442">
        <v>20</v>
      </c>
      <c r="Q8442" t="s">
        <v>726</v>
      </c>
      <c r="R8442">
        <v>0</v>
      </c>
      <c r="S8442">
        <v>1</v>
      </c>
      <c r="T8442">
        <v>1</v>
      </c>
      <c r="U8442">
        <v>4</v>
      </c>
      <c r="V8442">
        <v>-0.24</v>
      </c>
      <c r="W8442">
        <v>0.125</v>
      </c>
      <c r="X8442">
        <v>25</v>
      </c>
      <c r="Y8442" t="s">
        <v>1539</v>
      </c>
      <c r="Z8442">
        <v>1</v>
      </c>
      <c r="AA8442">
        <v>7.8</v>
      </c>
      <c r="AB8442" t="s">
        <v>738</v>
      </c>
      <c r="AC8442" t="s">
        <v>726</v>
      </c>
      <c r="AD8442">
        <v>15</v>
      </c>
      <c r="AE8442">
        <v>187</v>
      </c>
      <c r="AF8442">
        <v>15</v>
      </c>
    </row>
    <row r="8443" spans="1:32" hidden="1" x14ac:dyDescent="0.25">
      <c r="A8443" t="s">
        <v>692</v>
      </c>
      <c r="B8443" t="s">
        <v>828</v>
      </c>
      <c r="C8443" t="s">
        <v>1352</v>
      </c>
      <c r="D8443" t="s">
        <v>1353</v>
      </c>
      <c r="E8443" s="67">
        <v>45261</v>
      </c>
      <c r="F8443" t="s">
        <v>725</v>
      </c>
      <c r="G8443" t="s">
        <v>725</v>
      </c>
      <c r="H8443">
        <v>1239</v>
      </c>
      <c r="J8443">
        <v>291</v>
      </c>
      <c r="K8443">
        <v>254</v>
      </c>
      <c r="M8443">
        <v>823</v>
      </c>
      <c r="O8443">
        <v>125</v>
      </c>
      <c r="P8443">
        <v>215</v>
      </c>
      <c r="Q8443" t="s">
        <v>726</v>
      </c>
      <c r="R8443">
        <v>0</v>
      </c>
      <c r="S8443">
        <v>1</v>
      </c>
      <c r="T8443">
        <v>1</v>
      </c>
      <c r="U8443">
        <v>4</v>
      </c>
      <c r="V8443">
        <v>0</v>
      </c>
      <c r="W8443">
        <v>-0.48148148148148101</v>
      </c>
      <c r="X8443">
        <v>291</v>
      </c>
      <c r="Y8443" t="s">
        <v>1539</v>
      </c>
      <c r="Z8443">
        <v>1</v>
      </c>
      <c r="AA8443">
        <v>3.827906976744186</v>
      </c>
      <c r="AB8443" t="s">
        <v>758</v>
      </c>
      <c r="AC8443" t="s">
        <v>733</v>
      </c>
      <c r="AD8443">
        <v>272</v>
      </c>
      <c r="AE8443">
        <v>1239</v>
      </c>
      <c r="AF8443">
        <v>231</v>
      </c>
    </row>
    <row r="8444" spans="1:32" hidden="1" x14ac:dyDescent="0.25">
      <c r="A8444" t="s">
        <v>692</v>
      </c>
      <c r="B8444" t="s">
        <v>928</v>
      </c>
      <c r="C8444" t="s">
        <v>1354</v>
      </c>
      <c r="D8444" t="s">
        <v>1355</v>
      </c>
      <c r="E8444" s="67">
        <v>45261</v>
      </c>
      <c r="H8444">
        <v>1750</v>
      </c>
      <c r="I8444">
        <v>250</v>
      </c>
      <c r="J8444">
        <v>499</v>
      </c>
      <c r="M8444">
        <v>1501</v>
      </c>
      <c r="P8444">
        <v>480</v>
      </c>
      <c r="Q8444" t="s">
        <v>726</v>
      </c>
      <c r="R8444">
        <v>0</v>
      </c>
      <c r="S8444">
        <v>1</v>
      </c>
      <c r="T8444">
        <v>1</v>
      </c>
      <c r="U8444">
        <v>4</v>
      </c>
      <c r="V8444">
        <v>-0.22004889975550099</v>
      </c>
      <c r="W8444">
        <v>-0.63333333333333297</v>
      </c>
      <c r="X8444">
        <v>409</v>
      </c>
      <c r="Y8444" t="s">
        <v>1539</v>
      </c>
      <c r="Z8444">
        <v>1</v>
      </c>
      <c r="AA8444">
        <v>3.1270833333333332</v>
      </c>
      <c r="AB8444" t="s">
        <v>758</v>
      </c>
      <c r="AC8444" t="s">
        <v>726</v>
      </c>
      <c r="AD8444">
        <v>675</v>
      </c>
      <c r="AE8444">
        <v>1750</v>
      </c>
      <c r="AF8444">
        <v>553</v>
      </c>
    </row>
    <row r="8445" spans="1:32" hidden="1" x14ac:dyDescent="0.25">
      <c r="A8445" t="s">
        <v>692</v>
      </c>
      <c r="B8445" t="s">
        <v>848</v>
      </c>
      <c r="C8445" t="s">
        <v>1272</v>
      </c>
      <c r="D8445" t="s">
        <v>1355</v>
      </c>
      <c r="E8445" s="67">
        <v>45261</v>
      </c>
      <c r="F8445" t="s">
        <v>725</v>
      </c>
      <c r="G8445" t="s">
        <v>725</v>
      </c>
      <c r="H8445">
        <v>718</v>
      </c>
      <c r="J8445">
        <v>49</v>
      </c>
      <c r="M8445">
        <v>369</v>
      </c>
      <c r="P8445">
        <v>39</v>
      </c>
      <c r="Q8445" t="s">
        <v>726</v>
      </c>
      <c r="R8445">
        <v>0</v>
      </c>
      <c r="S8445">
        <v>1</v>
      </c>
      <c r="T8445">
        <v>1</v>
      </c>
      <c r="U8445">
        <v>4</v>
      </c>
      <c r="V8445">
        <v>-0.13953488372093001</v>
      </c>
      <c r="W8445">
        <v>-2.9</v>
      </c>
      <c r="X8445">
        <v>43</v>
      </c>
      <c r="Y8445" t="s">
        <v>1539</v>
      </c>
      <c r="Z8445">
        <v>1</v>
      </c>
      <c r="AA8445">
        <v>9.4615384615384617</v>
      </c>
      <c r="AB8445" t="s">
        <v>738</v>
      </c>
      <c r="AC8445" t="s">
        <v>733</v>
      </c>
      <c r="AD8445">
        <v>36</v>
      </c>
      <c r="AE8445">
        <v>718</v>
      </c>
      <c r="AF8445">
        <v>44</v>
      </c>
    </row>
    <row r="8446" spans="1:32" hidden="1" x14ac:dyDescent="0.25">
      <c r="A8446" t="s">
        <v>692</v>
      </c>
      <c r="B8446" t="s">
        <v>812</v>
      </c>
      <c r="C8446" t="s">
        <v>1136</v>
      </c>
      <c r="D8446" t="s">
        <v>1356</v>
      </c>
      <c r="E8446" s="67">
        <v>45261</v>
      </c>
      <c r="F8446" t="s">
        <v>725</v>
      </c>
      <c r="G8446" t="s">
        <v>725</v>
      </c>
      <c r="H8446">
        <v>27</v>
      </c>
      <c r="I8446">
        <v>25</v>
      </c>
      <c r="J8446">
        <v>15</v>
      </c>
      <c r="M8446">
        <v>37</v>
      </c>
      <c r="P8446">
        <v>32</v>
      </c>
      <c r="Q8446" t="s">
        <v>726</v>
      </c>
      <c r="R8446">
        <v>0</v>
      </c>
      <c r="S8446">
        <v>1</v>
      </c>
      <c r="T8446">
        <v>1</v>
      </c>
      <c r="U8446">
        <v>4</v>
      </c>
      <c r="V8446">
        <v>-7.1428571428571397E-2</v>
      </c>
      <c r="W8446">
        <v>0.36363636363636398</v>
      </c>
      <c r="X8446">
        <v>14</v>
      </c>
      <c r="Y8446" t="s">
        <v>1539</v>
      </c>
      <c r="Z8446">
        <v>1</v>
      </c>
      <c r="AA8446">
        <v>1.15625</v>
      </c>
      <c r="AB8446" t="s">
        <v>758</v>
      </c>
      <c r="AC8446" t="s">
        <v>726</v>
      </c>
      <c r="AD8446">
        <v>45</v>
      </c>
      <c r="AE8446">
        <v>27</v>
      </c>
      <c r="AF8446">
        <v>45</v>
      </c>
    </row>
    <row r="8447" spans="1:32" hidden="1" x14ac:dyDescent="0.25">
      <c r="A8447" t="s">
        <v>692</v>
      </c>
      <c r="B8447" t="s">
        <v>986</v>
      </c>
      <c r="C8447" t="s">
        <v>994</v>
      </c>
      <c r="D8447" t="s">
        <v>1357</v>
      </c>
      <c r="E8447" s="67">
        <v>45261</v>
      </c>
      <c r="F8447" t="s">
        <v>725</v>
      </c>
      <c r="G8447" t="s">
        <v>725</v>
      </c>
      <c r="H8447">
        <v>215</v>
      </c>
      <c r="J8447">
        <v>50</v>
      </c>
      <c r="M8447">
        <v>165</v>
      </c>
      <c r="P8447">
        <v>44</v>
      </c>
      <c r="Q8447" t="s">
        <v>726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0.40540540540540498</v>
      </c>
      <c r="X8447">
        <v>50</v>
      </c>
      <c r="Y8447" t="s">
        <v>1539</v>
      </c>
      <c r="Z8447">
        <v>1</v>
      </c>
      <c r="AA8447">
        <v>3.75</v>
      </c>
      <c r="AB8447" t="s">
        <v>758</v>
      </c>
      <c r="AC8447" t="s">
        <v>726</v>
      </c>
      <c r="AD8447">
        <v>51</v>
      </c>
      <c r="AE8447">
        <v>215</v>
      </c>
      <c r="AF8447">
        <v>61</v>
      </c>
    </row>
    <row r="8448" spans="1:32" hidden="1" x14ac:dyDescent="0.25">
      <c r="A8448" t="s">
        <v>692</v>
      </c>
      <c r="B8448" t="s">
        <v>812</v>
      </c>
      <c r="C8448" t="s">
        <v>1183</v>
      </c>
      <c r="D8448" t="s">
        <v>1358</v>
      </c>
      <c r="E8448" s="67">
        <v>45261</v>
      </c>
      <c r="F8448" t="s">
        <v>725</v>
      </c>
      <c r="G8448" t="s">
        <v>725</v>
      </c>
      <c r="H8448">
        <v>411</v>
      </c>
      <c r="J8448">
        <v>184</v>
      </c>
      <c r="M8448">
        <v>277</v>
      </c>
      <c r="P8448">
        <v>178</v>
      </c>
      <c r="Q8448" t="s">
        <v>726</v>
      </c>
      <c r="R8448">
        <v>1</v>
      </c>
      <c r="S8448">
        <v>0</v>
      </c>
      <c r="T8448">
        <v>0</v>
      </c>
      <c r="U8448">
        <v>0</v>
      </c>
      <c r="V8448">
        <v>0</v>
      </c>
      <c r="X8448">
        <v>184</v>
      </c>
      <c r="Y8448" t="s">
        <v>1539</v>
      </c>
      <c r="Z8448">
        <v>1</v>
      </c>
      <c r="AA8448">
        <v>1.5561797752808988</v>
      </c>
      <c r="AB8448" t="s">
        <v>758</v>
      </c>
      <c r="AC8448" t="s">
        <v>733</v>
      </c>
      <c r="AD8448">
        <v>300</v>
      </c>
      <c r="AE8448">
        <v>742</v>
      </c>
      <c r="AF8448">
        <v>279</v>
      </c>
    </row>
    <row r="8449" spans="1:32" hidden="1" x14ac:dyDescent="0.25">
      <c r="A8449" t="s">
        <v>692</v>
      </c>
      <c r="B8449" t="s">
        <v>878</v>
      </c>
      <c r="C8449" t="s">
        <v>902</v>
      </c>
      <c r="D8449" t="s">
        <v>1359</v>
      </c>
      <c r="E8449" s="67">
        <v>45261</v>
      </c>
      <c r="F8449" t="s">
        <v>725</v>
      </c>
      <c r="G8449" t="s">
        <v>725</v>
      </c>
      <c r="H8449">
        <v>509</v>
      </c>
      <c r="J8449">
        <v>34</v>
      </c>
      <c r="K8449">
        <v>75</v>
      </c>
      <c r="M8449">
        <v>475</v>
      </c>
      <c r="P8449">
        <v>32</v>
      </c>
      <c r="Q8449" t="s">
        <v>726</v>
      </c>
      <c r="R8449">
        <v>0</v>
      </c>
      <c r="S8449">
        <v>1</v>
      </c>
      <c r="T8449">
        <v>1</v>
      </c>
      <c r="U8449">
        <v>4</v>
      </c>
      <c r="V8449">
        <v>0</v>
      </c>
      <c r="W8449">
        <v>-0.28571428571428598</v>
      </c>
      <c r="X8449">
        <v>34</v>
      </c>
      <c r="Y8449" t="s">
        <v>1539</v>
      </c>
      <c r="Z8449">
        <v>1</v>
      </c>
      <c r="AA8449">
        <v>14.84375</v>
      </c>
      <c r="AB8449" t="s">
        <v>738</v>
      </c>
      <c r="AC8449" t="s">
        <v>726</v>
      </c>
      <c r="AD8449">
        <v>93</v>
      </c>
      <c r="AE8449">
        <v>493</v>
      </c>
      <c r="AF8449">
        <v>75</v>
      </c>
    </row>
    <row r="8450" spans="1:32" hidden="1" x14ac:dyDescent="0.25">
      <c r="A8450" t="s">
        <v>692</v>
      </c>
      <c r="B8450" t="s">
        <v>899</v>
      </c>
      <c r="C8450" t="s">
        <v>1360</v>
      </c>
      <c r="D8450" t="s">
        <v>1361</v>
      </c>
      <c r="E8450" s="67">
        <v>45261</v>
      </c>
      <c r="F8450" t="s">
        <v>725</v>
      </c>
      <c r="G8450" t="s">
        <v>725</v>
      </c>
      <c r="H8450">
        <v>522</v>
      </c>
      <c r="J8450">
        <v>75</v>
      </c>
      <c r="K8450">
        <v>60</v>
      </c>
      <c r="M8450">
        <v>447</v>
      </c>
      <c r="P8450">
        <v>68</v>
      </c>
      <c r="Q8450" t="s">
        <v>726</v>
      </c>
      <c r="R8450">
        <v>0</v>
      </c>
      <c r="S8450">
        <v>1</v>
      </c>
      <c r="T8450">
        <v>1</v>
      </c>
      <c r="U8450">
        <v>4</v>
      </c>
      <c r="V8450">
        <v>-1.58620689655172</v>
      </c>
      <c r="W8450">
        <v>-1.15789473684211</v>
      </c>
      <c r="X8450">
        <v>29</v>
      </c>
      <c r="Y8450" t="s">
        <v>1539</v>
      </c>
      <c r="Z8450">
        <v>1</v>
      </c>
      <c r="AA8450">
        <v>6.5735294117647056</v>
      </c>
      <c r="AB8450" t="s">
        <v>738</v>
      </c>
      <c r="AC8450" t="s">
        <v>726</v>
      </c>
      <c r="AD8450">
        <v>99</v>
      </c>
      <c r="AE8450">
        <v>522</v>
      </c>
      <c r="AF8450">
        <v>24</v>
      </c>
    </row>
    <row r="8451" spans="1:32" hidden="1" x14ac:dyDescent="0.25">
      <c r="A8451" t="s">
        <v>692</v>
      </c>
      <c r="B8451" t="s">
        <v>729</v>
      </c>
      <c r="C8451" t="s">
        <v>1362</v>
      </c>
      <c r="D8451" t="s">
        <v>1363</v>
      </c>
      <c r="E8451" s="67">
        <v>45261</v>
      </c>
      <c r="F8451" t="s">
        <v>725</v>
      </c>
      <c r="G8451" t="s">
        <v>725</v>
      </c>
      <c r="H8451">
        <v>193</v>
      </c>
      <c r="J8451">
        <v>102</v>
      </c>
      <c r="K8451">
        <v>200</v>
      </c>
      <c r="M8451">
        <v>91</v>
      </c>
      <c r="P8451">
        <v>127</v>
      </c>
      <c r="Q8451" t="s">
        <v>726</v>
      </c>
      <c r="R8451">
        <v>0</v>
      </c>
      <c r="S8451">
        <v>1</v>
      </c>
      <c r="T8451">
        <v>1</v>
      </c>
      <c r="U8451">
        <v>4</v>
      </c>
      <c r="V8451">
        <v>-1.2666666666666699</v>
      </c>
      <c r="W8451">
        <v>0.1</v>
      </c>
      <c r="X8451">
        <v>45</v>
      </c>
      <c r="Y8451" t="s">
        <v>1539</v>
      </c>
      <c r="Z8451">
        <v>1</v>
      </c>
      <c r="AA8451">
        <v>0.71653543307086609</v>
      </c>
      <c r="AB8451" t="s">
        <v>732</v>
      </c>
      <c r="AC8451" t="s">
        <v>726</v>
      </c>
      <c r="AD8451">
        <v>103</v>
      </c>
      <c r="AE8451">
        <v>860</v>
      </c>
      <c r="AF8451">
        <v>44</v>
      </c>
    </row>
    <row r="8452" spans="1:32" hidden="1" x14ac:dyDescent="0.25">
      <c r="A8452" t="s">
        <v>692</v>
      </c>
      <c r="B8452" t="s">
        <v>794</v>
      </c>
      <c r="C8452" t="s">
        <v>1364</v>
      </c>
      <c r="D8452" t="s">
        <v>1365</v>
      </c>
      <c r="E8452" s="67">
        <v>45261</v>
      </c>
      <c r="F8452" t="s">
        <v>725</v>
      </c>
      <c r="G8452" t="s">
        <v>725</v>
      </c>
      <c r="H8452">
        <v>128</v>
      </c>
      <c r="J8452">
        <v>75</v>
      </c>
      <c r="M8452">
        <v>53</v>
      </c>
      <c r="P8452">
        <v>45</v>
      </c>
      <c r="Q8452" t="s">
        <v>726</v>
      </c>
      <c r="R8452">
        <v>0</v>
      </c>
      <c r="S8452">
        <v>1</v>
      </c>
      <c r="T8452">
        <v>1</v>
      </c>
      <c r="U8452">
        <v>4</v>
      </c>
      <c r="V8452">
        <v>0</v>
      </c>
      <c r="W8452">
        <v>0</v>
      </c>
      <c r="X8452">
        <v>75</v>
      </c>
      <c r="Y8452" t="s">
        <v>1539</v>
      </c>
      <c r="Z8452">
        <v>1</v>
      </c>
      <c r="AA8452">
        <v>1.1777777777777778</v>
      </c>
      <c r="AB8452" t="s">
        <v>758</v>
      </c>
      <c r="AC8452" t="s">
        <v>726</v>
      </c>
      <c r="AD8452">
        <v>128</v>
      </c>
      <c r="AE8452">
        <v>128</v>
      </c>
      <c r="AF8452">
        <v>128</v>
      </c>
    </row>
    <row r="8453" spans="1:32" hidden="1" x14ac:dyDescent="0.25">
      <c r="A8453" t="s">
        <v>692</v>
      </c>
      <c r="B8453" t="s">
        <v>752</v>
      </c>
      <c r="C8453" t="s">
        <v>1366</v>
      </c>
      <c r="D8453" t="s">
        <v>1367</v>
      </c>
      <c r="E8453" s="67">
        <v>45261</v>
      </c>
      <c r="F8453" t="s">
        <v>725</v>
      </c>
      <c r="G8453" t="s">
        <v>725</v>
      </c>
      <c r="H8453">
        <v>959</v>
      </c>
      <c r="J8453">
        <v>58</v>
      </c>
      <c r="K8453">
        <v>75</v>
      </c>
      <c r="M8453">
        <v>11</v>
      </c>
      <c r="P8453">
        <v>58</v>
      </c>
      <c r="Q8453" t="s">
        <v>726</v>
      </c>
      <c r="R8453">
        <v>0</v>
      </c>
      <c r="S8453">
        <v>0</v>
      </c>
      <c r="T8453">
        <v>0</v>
      </c>
      <c r="U8453">
        <v>3</v>
      </c>
      <c r="V8453">
        <v>-3.5714285714285698E-2</v>
      </c>
      <c r="W8453">
        <v>0.45</v>
      </c>
      <c r="X8453">
        <v>56</v>
      </c>
      <c r="Y8453" t="s">
        <v>1539</v>
      </c>
      <c r="Z8453">
        <v>1</v>
      </c>
      <c r="AA8453">
        <v>0.18965517241379309</v>
      </c>
      <c r="AB8453" t="s">
        <v>732</v>
      </c>
      <c r="AC8453" t="s">
        <v>733</v>
      </c>
      <c r="AD8453">
        <v>82</v>
      </c>
      <c r="AE8453">
        <v>959</v>
      </c>
      <c r="AF8453">
        <v>73</v>
      </c>
    </row>
    <row r="8454" spans="1:32" hidden="1" x14ac:dyDescent="0.25">
      <c r="A8454" t="s">
        <v>692</v>
      </c>
      <c r="B8454" t="s">
        <v>833</v>
      </c>
      <c r="C8454" t="s">
        <v>1368</v>
      </c>
      <c r="D8454" t="s">
        <v>1369</v>
      </c>
      <c r="E8454" s="67">
        <v>45261</v>
      </c>
      <c r="Q8454" t="s">
        <v>733</v>
      </c>
      <c r="R8454">
        <v>1</v>
      </c>
      <c r="S8454">
        <v>0</v>
      </c>
      <c r="T8454">
        <v>0</v>
      </c>
      <c r="U8454">
        <v>0</v>
      </c>
      <c r="Y8454" t="s">
        <v>1539</v>
      </c>
      <c r="Z8454">
        <v>0</v>
      </c>
      <c r="AA8454">
        <v>0</v>
      </c>
      <c r="AB8454" t="s">
        <v>734</v>
      </c>
      <c r="AC8454" t="s">
        <v>734</v>
      </c>
    </row>
    <row r="8455" spans="1:32" hidden="1" x14ac:dyDescent="0.25">
      <c r="A8455" t="s">
        <v>691</v>
      </c>
      <c r="B8455" t="s">
        <v>238</v>
      </c>
      <c r="C8455" t="s">
        <v>239</v>
      </c>
      <c r="D8455" t="s">
        <v>243</v>
      </c>
      <c r="E8455" s="67">
        <v>45261</v>
      </c>
      <c r="F8455" t="s">
        <v>725</v>
      </c>
      <c r="G8455" t="s">
        <v>725</v>
      </c>
      <c r="H8455">
        <v>62</v>
      </c>
      <c r="I8455">
        <v>200</v>
      </c>
      <c r="J8455">
        <v>52</v>
      </c>
      <c r="K8455">
        <v>85</v>
      </c>
      <c r="M8455">
        <v>210</v>
      </c>
      <c r="P8455">
        <v>74</v>
      </c>
      <c r="Q8455" t="s">
        <v>726</v>
      </c>
      <c r="R8455">
        <v>0</v>
      </c>
      <c r="S8455">
        <v>1</v>
      </c>
      <c r="T8455">
        <v>1</v>
      </c>
      <c r="U8455">
        <v>4</v>
      </c>
      <c r="V8455">
        <v>-0.04</v>
      </c>
      <c r="W8455">
        <v>0.16666666666666699</v>
      </c>
      <c r="X8455">
        <v>50</v>
      </c>
      <c r="Y8455" t="s">
        <v>1539</v>
      </c>
      <c r="Z8455">
        <v>1</v>
      </c>
      <c r="AA8455">
        <v>2.8378378378378377</v>
      </c>
      <c r="AB8455" t="s">
        <v>758</v>
      </c>
      <c r="AC8455" t="s">
        <v>726</v>
      </c>
      <c r="AD8455">
        <v>58</v>
      </c>
      <c r="AE8455">
        <v>62</v>
      </c>
      <c r="AF8455">
        <v>58</v>
      </c>
    </row>
    <row r="8456" spans="1:32" hidden="1" x14ac:dyDescent="0.25">
      <c r="A8456" t="s">
        <v>692</v>
      </c>
      <c r="B8456" t="s">
        <v>831</v>
      </c>
      <c r="C8456" t="s">
        <v>1268</v>
      </c>
      <c r="D8456" t="s">
        <v>20</v>
      </c>
      <c r="E8456" s="67">
        <v>45261</v>
      </c>
      <c r="F8456" t="s">
        <v>725</v>
      </c>
      <c r="G8456" t="s">
        <v>725</v>
      </c>
      <c r="H8456">
        <v>38</v>
      </c>
      <c r="I8456">
        <v>150</v>
      </c>
      <c r="J8456">
        <v>84</v>
      </c>
      <c r="K8456">
        <v>84</v>
      </c>
      <c r="M8456">
        <v>104</v>
      </c>
      <c r="P8456">
        <v>76</v>
      </c>
      <c r="Q8456" t="s">
        <v>726</v>
      </c>
      <c r="R8456">
        <v>0</v>
      </c>
      <c r="S8456">
        <v>1</v>
      </c>
      <c r="T8456">
        <v>1</v>
      </c>
      <c r="U8456">
        <v>4</v>
      </c>
      <c r="V8456">
        <v>-1.4</v>
      </c>
      <c r="W8456">
        <v>-0.40909090909090901</v>
      </c>
      <c r="X8456">
        <v>35</v>
      </c>
      <c r="Y8456" t="s">
        <v>1539</v>
      </c>
      <c r="Z8456">
        <v>1</v>
      </c>
      <c r="AA8456">
        <v>1.368421052631579</v>
      </c>
      <c r="AB8456" t="s">
        <v>758</v>
      </c>
      <c r="AC8456" t="s">
        <v>726</v>
      </c>
      <c r="AD8456">
        <v>141</v>
      </c>
      <c r="AE8456">
        <v>38</v>
      </c>
      <c r="AF8456">
        <v>67</v>
      </c>
    </row>
    <row r="8457" spans="1:32" hidden="1" x14ac:dyDescent="0.25">
      <c r="A8457" t="s">
        <v>691</v>
      </c>
      <c r="B8457" t="s">
        <v>390</v>
      </c>
      <c r="C8457" t="s">
        <v>423</v>
      </c>
      <c r="D8457" t="s">
        <v>424</v>
      </c>
      <c r="E8457" s="67">
        <v>45261</v>
      </c>
      <c r="F8457" t="s">
        <v>725</v>
      </c>
      <c r="G8457" t="s">
        <v>725</v>
      </c>
      <c r="H8457">
        <v>246</v>
      </c>
      <c r="I8457">
        <v>250</v>
      </c>
      <c r="J8457">
        <v>74</v>
      </c>
      <c r="K8457">
        <v>71</v>
      </c>
      <c r="M8457">
        <v>422</v>
      </c>
      <c r="O8457">
        <v>171</v>
      </c>
      <c r="P8457">
        <v>102</v>
      </c>
      <c r="Q8457" t="s">
        <v>726</v>
      </c>
      <c r="R8457">
        <v>0</v>
      </c>
      <c r="S8457">
        <v>1</v>
      </c>
      <c r="T8457">
        <v>1</v>
      </c>
      <c r="U8457">
        <v>4</v>
      </c>
      <c r="V8457">
        <v>-0.25423728813559299</v>
      </c>
      <c r="W8457">
        <v>-0.31111111111111101</v>
      </c>
      <c r="X8457">
        <v>59</v>
      </c>
      <c r="Y8457" t="s">
        <v>1539</v>
      </c>
      <c r="Z8457">
        <v>1</v>
      </c>
      <c r="AA8457">
        <v>4.1372549019607847</v>
      </c>
      <c r="AB8457" t="s">
        <v>738</v>
      </c>
      <c r="AC8457" t="s">
        <v>726</v>
      </c>
      <c r="AD8457">
        <v>65</v>
      </c>
      <c r="AE8457">
        <v>246</v>
      </c>
      <c r="AF8457">
        <v>67</v>
      </c>
    </row>
    <row r="8458" spans="1:32" hidden="1" x14ac:dyDescent="0.25">
      <c r="A8458" t="s">
        <v>691</v>
      </c>
      <c r="B8458" t="s">
        <v>303</v>
      </c>
      <c r="C8458" t="s">
        <v>314</v>
      </c>
      <c r="D8458" t="s">
        <v>317</v>
      </c>
      <c r="E8458" s="67">
        <v>45261</v>
      </c>
      <c r="F8458" t="s">
        <v>725</v>
      </c>
      <c r="G8458" t="s">
        <v>725</v>
      </c>
      <c r="H8458">
        <v>1</v>
      </c>
      <c r="J8458">
        <v>1</v>
      </c>
      <c r="K8458">
        <v>60</v>
      </c>
      <c r="N8458">
        <v>30</v>
      </c>
      <c r="P8458">
        <v>68</v>
      </c>
      <c r="Q8458" t="s">
        <v>726</v>
      </c>
      <c r="R8458">
        <v>0</v>
      </c>
      <c r="S8458">
        <v>1</v>
      </c>
      <c r="T8458">
        <v>1</v>
      </c>
      <c r="U8458">
        <v>4</v>
      </c>
      <c r="Y8458" t="s">
        <v>1539</v>
      </c>
      <c r="Z8458">
        <v>1</v>
      </c>
      <c r="AA8458">
        <v>0</v>
      </c>
      <c r="AB8458" t="s">
        <v>728</v>
      </c>
      <c r="AC8458" t="s">
        <v>726</v>
      </c>
      <c r="AD8458">
        <v>64</v>
      </c>
      <c r="AE8458">
        <v>12</v>
      </c>
      <c r="AF8458">
        <v>59</v>
      </c>
    </row>
    <row r="8459" spans="1:32" hidden="1" x14ac:dyDescent="0.25">
      <c r="A8459" t="s">
        <v>692</v>
      </c>
      <c r="B8459" t="s">
        <v>773</v>
      </c>
      <c r="C8459" t="s">
        <v>774</v>
      </c>
      <c r="D8459" t="s">
        <v>1370</v>
      </c>
      <c r="E8459" s="67">
        <v>45261</v>
      </c>
      <c r="F8459" t="s">
        <v>725</v>
      </c>
      <c r="G8459" t="s">
        <v>725</v>
      </c>
      <c r="H8459">
        <v>220</v>
      </c>
      <c r="I8459">
        <v>1350</v>
      </c>
      <c r="J8459">
        <v>258</v>
      </c>
      <c r="K8459">
        <v>400</v>
      </c>
      <c r="M8459">
        <v>1312</v>
      </c>
      <c r="P8459">
        <v>225</v>
      </c>
      <c r="Q8459" t="s">
        <v>726</v>
      </c>
      <c r="R8459">
        <v>0</v>
      </c>
      <c r="S8459">
        <v>1</v>
      </c>
      <c r="T8459">
        <v>1</v>
      </c>
      <c r="U8459">
        <v>4</v>
      </c>
      <c r="V8459">
        <v>-9.7872340425531903E-2</v>
      </c>
      <c r="W8459">
        <v>-0.224806201550388</v>
      </c>
      <c r="X8459">
        <v>235</v>
      </c>
      <c r="Y8459" t="s">
        <v>1539</v>
      </c>
      <c r="Z8459">
        <v>1</v>
      </c>
      <c r="AA8459">
        <v>5.8311111111111114</v>
      </c>
      <c r="AB8459" t="s">
        <v>738</v>
      </c>
      <c r="AC8459" t="s">
        <v>726</v>
      </c>
      <c r="AD8459">
        <v>291</v>
      </c>
      <c r="AE8459">
        <v>220</v>
      </c>
      <c r="AF8459">
        <v>247</v>
      </c>
    </row>
    <row r="8460" spans="1:32" hidden="1" x14ac:dyDescent="0.25">
      <c r="A8460" t="s">
        <v>692</v>
      </c>
      <c r="B8460" t="s">
        <v>744</v>
      </c>
      <c r="C8460" t="s">
        <v>769</v>
      </c>
      <c r="D8460" t="s">
        <v>1371</v>
      </c>
      <c r="E8460" s="67">
        <v>45261</v>
      </c>
      <c r="F8460" t="s">
        <v>725</v>
      </c>
      <c r="G8460" t="s">
        <v>725</v>
      </c>
      <c r="H8460">
        <v>535</v>
      </c>
      <c r="J8460">
        <v>169</v>
      </c>
      <c r="K8460">
        <v>500</v>
      </c>
      <c r="M8460">
        <v>366</v>
      </c>
      <c r="P8460">
        <v>142</v>
      </c>
      <c r="Q8460" t="s">
        <v>726</v>
      </c>
      <c r="R8460">
        <v>0</v>
      </c>
      <c r="S8460">
        <v>0</v>
      </c>
      <c r="T8460">
        <v>0</v>
      </c>
      <c r="U8460">
        <v>2</v>
      </c>
      <c r="V8460">
        <v>0</v>
      </c>
      <c r="W8460">
        <v>0.14869888475836401</v>
      </c>
      <c r="X8460">
        <v>169</v>
      </c>
      <c r="Y8460" t="s">
        <v>1539</v>
      </c>
      <c r="Z8460">
        <v>1</v>
      </c>
      <c r="AA8460">
        <v>2.5774647887323945</v>
      </c>
      <c r="AB8460" t="s">
        <v>758</v>
      </c>
      <c r="AC8460" t="s">
        <v>726</v>
      </c>
      <c r="AD8460">
        <v>215</v>
      </c>
      <c r="AE8460">
        <v>830</v>
      </c>
      <c r="AF8460">
        <v>215</v>
      </c>
    </row>
    <row r="8461" spans="1:32" hidden="1" x14ac:dyDescent="0.25">
      <c r="A8461" t="s">
        <v>692</v>
      </c>
      <c r="B8461" t="s">
        <v>735</v>
      </c>
      <c r="C8461" t="s">
        <v>996</v>
      </c>
      <c r="D8461" t="s">
        <v>1372</v>
      </c>
      <c r="E8461" s="67">
        <v>45261</v>
      </c>
      <c r="F8461" t="s">
        <v>725</v>
      </c>
      <c r="G8461" t="s">
        <v>725</v>
      </c>
      <c r="H8461">
        <v>219</v>
      </c>
      <c r="J8461">
        <v>44</v>
      </c>
      <c r="K8461">
        <v>131</v>
      </c>
      <c r="L8461">
        <v>5</v>
      </c>
      <c r="M8461">
        <v>168</v>
      </c>
      <c r="P8461">
        <v>42</v>
      </c>
      <c r="Q8461" t="s">
        <v>726</v>
      </c>
      <c r="R8461">
        <v>0</v>
      </c>
      <c r="S8461">
        <v>0</v>
      </c>
      <c r="T8461">
        <v>0</v>
      </c>
      <c r="U8461">
        <v>2</v>
      </c>
      <c r="V8461">
        <v>0</v>
      </c>
      <c r="W8461">
        <v>-0.32352941176470601</v>
      </c>
      <c r="X8461">
        <v>44</v>
      </c>
      <c r="Y8461" t="s">
        <v>1539</v>
      </c>
      <c r="Z8461">
        <v>1</v>
      </c>
      <c r="AA8461">
        <v>4</v>
      </c>
      <c r="AB8461" t="s">
        <v>758</v>
      </c>
      <c r="AC8461" t="s">
        <v>733</v>
      </c>
      <c r="AD8461">
        <v>65</v>
      </c>
      <c r="AE8461">
        <v>210</v>
      </c>
      <c r="AF8461">
        <v>65</v>
      </c>
    </row>
    <row r="8462" spans="1:32" hidden="1" x14ac:dyDescent="0.25">
      <c r="A8462" t="s">
        <v>692</v>
      </c>
      <c r="B8462" t="s">
        <v>833</v>
      </c>
      <c r="C8462" t="s">
        <v>1368</v>
      </c>
      <c r="D8462" t="s">
        <v>1373</v>
      </c>
      <c r="E8462" s="67">
        <v>45261</v>
      </c>
      <c r="F8462" t="s">
        <v>725</v>
      </c>
      <c r="G8462" t="s">
        <v>725</v>
      </c>
      <c r="I8462">
        <v>900</v>
      </c>
      <c r="J8462">
        <v>831</v>
      </c>
      <c r="K8462">
        <v>1200</v>
      </c>
      <c r="M8462">
        <v>69</v>
      </c>
      <c r="N8462">
        <v>30</v>
      </c>
      <c r="P8462">
        <v>917</v>
      </c>
      <c r="Q8462" t="s">
        <v>726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-2.2160664819944598E-2</v>
      </c>
      <c r="X8462">
        <v>831</v>
      </c>
      <c r="Y8462" t="s">
        <v>1539</v>
      </c>
      <c r="Z8462">
        <v>1</v>
      </c>
      <c r="AA8462">
        <v>7.5245365321701202E-2</v>
      </c>
      <c r="AB8462" t="s">
        <v>732</v>
      </c>
      <c r="AC8462" t="s">
        <v>726</v>
      </c>
      <c r="AD8462">
        <v>1086</v>
      </c>
      <c r="AF8462">
        <v>1079</v>
      </c>
    </row>
    <row r="8463" spans="1:32" hidden="1" x14ac:dyDescent="0.25">
      <c r="A8463" t="s">
        <v>691</v>
      </c>
      <c r="B8463" t="s">
        <v>351</v>
      </c>
      <c r="C8463" t="s">
        <v>356</v>
      </c>
      <c r="D8463" t="s">
        <v>358</v>
      </c>
      <c r="E8463" s="67">
        <v>45261</v>
      </c>
      <c r="F8463" t="s">
        <v>725</v>
      </c>
      <c r="G8463" t="s">
        <v>725</v>
      </c>
      <c r="H8463">
        <v>14</v>
      </c>
      <c r="I8463">
        <v>225</v>
      </c>
      <c r="J8463">
        <v>67</v>
      </c>
      <c r="K8463">
        <v>67</v>
      </c>
      <c r="M8463">
        <v>172</v>
      </c>
      <c r="P8463">
        <v>69</v>
      </c>
      <c r="Q8463" t="s">
        <v>726</v>
      </c>
      <c r="R8463">
        <v>0</v>
      </c>
      <c r="S8463">
        <v>1</v>
      </c>
      <c r="T8463">
        <v>1</v>
      </c>
      <c r="U8463">
        <v>4</v>
      </c>
      <c r="V8463">
        <v>-0.67500000000000004</v>
      </c>
      <c r="W8463">
        <v>-3.8260869565217401</v>
      </c>
      <c r="X8463">
        <v>40</v>
      </c>
      <c r="Y8463" t="s">
        <v>1539</v>
      </c>
      <c r="Z8463">
        <v>1</v>
      </c>
      <c r="AA8463">
        <v>2.4927536231884058</v>
      </c>
      <c r="AB8463" t="s">
        <v>758</v>
      </c>
      <c r="AC8463" t="s">
        <v>726</v>
      </c>
      <c r="AD8463">
        <v>93</v>
      </c>
      <c r="AE8463">
        <v>7</v>
      </c>
      <c r="AF8463">
        <v>53</v>
      </c>
    </row>
    <row r="8464" spans="1:32" hidden="1" x14ac:dyDescent="0.25">
      <c r="A8464" t="s">
        <v>692</v>
      </c>
      <c r="B8464" t="s">
        <v>744</v>
      </c>
      <c r="C8464" t="s">
        <v>1374</v>
      </c>
      <c r="D8464" t="s">
        <v>1375</v>
      </c>
      <c r="E8464" s="67">
        <v>45261</v>
      </c>
      <c r="F8464" t="s">
        <v>725</v>
      </c>
      <c r="G8464" t="s">
        <v>725</v>
      </c>
      <c r="P8464">
        <v>84</v>
      </c>
      <c r="Q8464" t="s">
        <v>733</v>
      </c>
      <c r="R8464">
        <v>1</v>
      </c>
      <c r="S8464">
        <v>0</v>
      </c>
      <c r="T8464">
        <v>0</v>
      </c>
      <c r="U8464">
        <v>0</v>
      </c>
      <c r="Y8464" t="s">
        <v>1539</v>
      </c>
      <c r="Z8464">
        <v>0</v>
      </c>
      <c r="AA8464">
        <v>0</v>
      </c>
      <c r="AB8464" t="s">
        <v>734</v>
      </c>
      <c r="AC8464" t="s">
        <v>734</v>
      </c>
      <c r="AD8464">
        <v>176</v>
      </c>
      <c r="AE8464">
        <v>655</v>
      </c>
      <c r="AF8464">
        <v>191</v>
      </c>
    </row>
    <row r="8465" spans="1:32" hidden="1" x14ac:dyDescent="0.25">
      <c r="A8465" t="s">
        <v>692</v>
      </c>
      <c r="B8465" t="s">
        <v>831</v>
      </c>
      <c r="C8465" t="s">
        <v>21</v>
      </c>
      <c r="D8465" t="s">
        <v>22</v>
      </c>
      <c r="E8465" s="67">
        <v>45261</v>
      </c>
      <c r="F8465" t="s">
        <v>725</v>
      </c>
      <c r="G8465" t="s">
        <v>725</v>
      </c>
      <c r="H8465">
        <v>1292</v>
      </c>
      <c r="J8465">
        <v>63</v>
      </c>
      <c r="K8465">
        <v>312</v>
      </c>
      <c r="M8465">
        <v>1229</v>
      </c>
      <c r="P8465">
        <v>77</v>
      </c>
      <c r="Q8465" t="s">
        <v>726</v>
      </c>
      <c r="R8465">
        <v>0</v>
      </c>
      <c r="S8465">
        <v>1</v>
      </c>
      <c r="T8465">
        <v>1</v>
      </c>
      <c r="U8465">
        <v>4</v>
      </c>
      <c r="V8465">
        <v>-1.17241379310345</v>
      </c>
      <c r="W8465">
        <v>-1.1428571428571399</v>
      </c>
      <c r="X8465">
        <v>29</v>
      </c>
      <c r="Y8465" t="s">
        <v>1539</v>
      </c>
      <c r="Z8465">
        <v>1</v>
      </c>
      <c r="AA8465">
        <v>15.961038961038961</v>
      </c>
      <c r="AB8465" t="s">
        <v>738</v>
      </c>
      <c r="AC8465" t="s">
        <v>726</v>
      </c>
      <c r="AD8465">
        <v>87</v>
      </c>
      <c r="AE8465">
        <v>1292</v>
      </c>
      <c r="AF8465">
        <v>71</v>
      </c>
    </row>
    <row r="8466" spans="1:32" hidden="1" x14ac:dyDescent="0.25">
      <c r="A8466" t="s">
        <v>692</v>
      </c>
      <c r="B8466" t="s">
        <v>760</v>
      </c>
      <c r="C8466" t="s">
        <v>1376</v>
      </c>
      <c r="D8466" t="s">
        <v>1377</v>
      </c>
      <c r="E8466" s="67">
        <v>45261</v>
      </c>
      <c r="F8466" t="s">
        <v>725</v>
      </c>
      <c r="G8466" t="s">
        <v>725</v>
      </c>
      <c r="H8466">
        <v>159</v>
      </c>
      <c r="J8466">
        <v>78</v>
      </c>
      <c r="K8466">
        <v>250</v>
      </c>
      <c r="M8466">
        <v>81</v>
      </c>
      <c r="P8466">
        <v>88</v>
      </c>
      <c r="Q8466" t="s">
        <v>726</v>
      </c>
      <c r="R8466">
        <v>0</v>
      </c>
      <c r="S8466">
        <v>1</v>
      </c>
      <c r="T8466">
        <v>1</v>
      </c>
      <c r="U8466">
        <v>4</v>
      </c>
      <c r="V8466">
        <v>0</v>
      </c>
      <c r="W8466">
        <v>0.15277777777777801</v>
      </c>
      <c r="X8466">
        <v>78</v>
      </c>
      <c r="Y8466" t="s">
        <v>1539</v>
      </c>
      <c r="Z8466">
        <v>1</v>
      </c>
      <c r="AA8466">
        <v>0.92045454545454541</v>
      </c>
      <c r="AB8466" t="s">
        <v>732</v>
      </c>
      <c r="AC8466" t="s">
        <v>726</v>
      </c>
      <c r="AD8466">
        <v>221</v>
      </c>
      <c r="AE8466">
        <v>159</v>
      </c>
      <c r="AF8466">
        <v>176</v>
      </c>
    </row>
    <row r="8467" spans="1:32" hidden="1" x14ac:dyDescent="0.25">
      <c r="A8467" t="s">
        <v>692</v>
      </c>
      <c r="B8467" t="s">
        <v>828</v>
      </c>
      <c r="C8467" t="s">
        <v>1378</v>
      </c>
      <c r="D8467" t="s">
        <v>1379</v>
      </c>
      <c r="E8467" s="67">
        <v>45261</v>
      </c>
      <c r="F8467" t="s">
        <v>725</v>
      </c>
      <c r="G8467" t="s">
        <v>725</v>
      </c>
      <c r="H8467">
        <v>1175</v>
      </c>
      <c r="J8467">
        <v>150</v>
      </c>
      <c r="K8467">
        <v>208</v>
      </c>
      <c r="M8467">
        <v>1025</v>
      </c>
      <c r="P8467">
        <v>138</v>
      </c>
      <c r="Q8467" t="s">
        <v>726</v>
      </c>
      <c r="R8467">
        <v>0</v>
      </c>
      <c r="S8467">
        <v>1</v>
      </c>
      <c r="T8467">
        <v>1</v>
      </c>
      <c r="U8467">
        <v>4</v>
      </c>
      <c r="V8467">
        <v>0</v>
      </c>
      <c r="W8467">
        <v>0</v>
      </c>
      <c r="X8467">
        <v>150</v>
      </c>
      <c r="Y8467" t="s">
        <v>1539</v>
      </c>
      <c r="Z8467">
        <v>1</v>
      </c>
      <c r="AA8467">
        <v>7.4275362318840576</v>
      </c>
      <c r="AB8467" t="s">
        <v>738</v>
      </c>
      <c r="AC8467" t="s">
        <v>726</v>
      </c>
      <c r="AD8467">
        <v>225</v>
      </c>
      <c r="AE8467">
        <v>1175</v>
      </c>
      <c r="AF8467">
        <v>225</v>
      </c>
    </row>
    <row r="8468" spans="1:32" hidden="1" x14ac:dyDescent="0.25">
      <c r="A8468" t="s">
        <v>692</v>
      </c>
      <c r="B8468" t="s">
        <v>899</v>
      </c>
      <c r="C8468" t="s">
        <v>1095</v>
      </c>
      <c r="D8468" t="s">
        <v>1380</v>
      </c>
      <c r="E8468" s="67">
        <v>45261</v>
      </c>
      <c r="Q8468" t="s">
        <v>733</v>
      </c>
      <c r="R8468">
        <v>1</v>
      </c>
      <c r="S8468">
        <v>0</v>
      </c>
      <c r="T8468">
        <v>0</v>
      </c>
      <c r="U8468">
        <v>0</v>
      </c>
      <c r="Y8468" t="s">
        <v>1539</v>
      </c>
      <c r="Z8468">
        <v>0</v>
      </c>
      <c r="AA8468">
        <v>0</v>
      </c>
      <c r="AB8468" t="s">
        <v>734</v>
      </c>
      <c r="AC8468" t="s">
        <v>734</v>
      </c>
    </row>
    <row r="8469" spans="1:32" hidden="1" x14ac:dyDescent="0.25">
      <c r="A8469" t="s">
        <v>692</v>
      </c>
      <c r="B8469" t="s">
        <v>729</v>
      </c>
      <c r="C8469" t="s">
        <v>1381</v>
      </c>
      <c r="D8469" t="s">
        <v>1382</v>
      </c>
      <c r="E8469" s="67">
        <v>45261</v>
      </c>
      <c r="F8469" t="s">
        <v>725</v>
      </c>
      <c r="G8469" t="s">
        <v>725</v>
      </c>
      <c r="H8469">
        <v>597</v>
      </c>
      <c r="J8469">
        <v>81</v>
      </c>
      <c r="M8469">
        <v>516</v>
      </c>
      <c r="P8469">
        <v>72</v>
      </c>
      <c r="Q8469" t="s">
        <v>726</v>
      </c>
      <c r="R8469">
        <v>1</v>
      </c>
      <c r="S8469">
        <v>0</v>
      </c>
      <c r="T8469">
        <v>0</v>
      </c>
      <c r="U8469">
        <v>0</v>
      </c>
      <c r="V8469">
        <v>-3.5</v>
      </c>
      <c r="W8469">
        <v>0.88888888888888895</v>
      </c>
      <c r="X8469">
        <v>18</v>
      </c>
      <c r="Y8469" t="s">
        <v>1539</v>
      </c>
      <c r="Z8469">
        <v>1</v>
      </c>
      <c r="AA8469">
        <v>7.166666666666667</v>
      </c>
      <c r="AB8469" t="s">
        <v>738</v>
      </c>
      <c r="AC8469" t="s">
        <v>726</v>
      </c>
      <c r="AD8469">
        <v>117</v>
      </c>
      <c r="AE8469">
        <v>597</v>
      </c>
      <c r="AF8469">
        <v>32</v>
      </c>
    </row>
    <row r="8470" spans="1:32" hidden="1" x14ac:dyDescent="0.25">
      <c r="A8470" t="s">
        <v>692</v>
      </c>
      <c r="B8470" t="s">
        <v>812</v>
      </c>
      <c r="C8470" t="s">
        <v>1383</v>
      </c>
      <c r="D8470" t="s">
        <v>1384</v>
      </c>
      <c r="E8470" s="67">
        <v>45261</v>
      </c>
      <c r="F8470" t="s">
        <v>725</v>
      </c>
      <c r="G8470" t="s">
        <v>725</v>
      </c>
      <c r="H8470">
        <v>23</v>
      </c>
      <c r="I8470">
        <v>25</v>
      </c>
      <c r="J8470">
        <v>39</v>
      </c>
      <c r="K8470">
        <v>87</v>
      </c>
      <c r="M8470">
        <v>9</v>
      </c>
      <c r="P8470">
        <v>37</v>
      </c>
      <c r="Q8470" t="s">
        <v>726</v>
      </c>
      <c r="R8470">
        <v>0</v>
      </c>
      <c r="S8470">
        <v>0</v>
      </c>
      <c r="T8470">
        <v>0</v>
      </c>
      <c r="U8470">
        <v>3</v>
      </c>
      <c r="V8470">
        <v>-1.0526315789473699</v>
      </c>
      <c r="W8470">
        <v>-0.22222222222222199</v>
      </c>
      <c r="X8470">
        <v>19</v>
      </c>
      <c r="Y8470" t="s">
        <v>1539</v>
      </c>
      <c r="Z8470">
        <v>1</v>
      </c>
      <c r="AA8470">
        <v>0.24324324324324326</v>
      </c>
      <c r="AB8470" t="s">
        <v>732</v>
      </c>
      <c r="AC8470" t="s">
        <v>726</v>
      </c>
      <c r="AF8470">
        <v>88</v>
      </c>
    </row>
    <row r="8471" spans="1:32" hidden="1" x14ac:dyDescent="0.25">
      <c r="A8471" t="s">
        <v>691</v>
      </c>
      <c r="B8471" t="s">
        <v>428</v>
      </c>
      <c r="C8471" t="s">
        <v>447</v>
      </c>
      <c r="D8471" t="s">
        <v>448</v>
      </c>
      <c r="E8471" s="67">
        <v>45261</v>
      </c>
      <c r="F8471" t="s">
        <v>725</v>
      </c>
      <c r="G8471" t="s">
        <v>725</v>
      </c>
      <c r="H8471">
        <v>66</v>
      </c>
      <c r="I8471">
        <v>400</v>
      </c>
      <c r="J8471">
        <v>390</v>
      </c>
      <c r="K8471">
        <v>350</v>
      </c>
      <c r="M8471">
        <v>76</v>
      </c>
      <c r="P8471">
        <v>442</v>
      </c>
      <c r="Q8471" t="s">
        <v>726</v>
      </c>
      <c r="R8471">
        <v>0</v>
      </c>
      <c r="S8471">
        <v>0</v>
      </c>
      <c r="T8471">
        <v>0</v>
      </c>
      <c r="U8471">
        <v>2</v>
      </c>
      <c r="V8471">
        <v>-0.66666666666666696</v>
      </c>
      <c r="W8471">
        <v>-5.9642857142857197</v>
      </c>
      <c r="X8471">
        <v>234</v>
      </c>
      <c r="Y8471" t="s">
        <v>1539</v>
      </c>
      <c r="Z8471">
        <v>1</v>
      </c>
      <c r="AA8471">
        <v>0.17194570135746606</v>
      </c>
      <c r="AB8471" t="s">
        <v>732</v>
      </c>
      <c r="AC8471" t="s">
        <v>726</v>
      </c>
      <c r="AD8471">
        <v>547</v>
      </c>
      <c r="AE8471">
        <v>66</v>
      </c>
      <c r="AF8471">
        <v>332</v>
      </c>
    </row>
    <row r="8472" spans="1:32" hidden="1" x14ac:dyDescent="0.25">
      <c r="A8472" t="s">
        <v>692</v>
      </c>
      <c r="B8472" t="s">
        <v>1029</v>
      </c>
      <c r="C8472" t="s">
        <v>1333</v>
      </c>
      <c r="D8472" t="s">
        <v>1385</v>
      </c>
      <c r="E8472" s="67">
        <v>45261</v>
      </c>
      <c r="F8472" t="s">
        <v>725</v>
      </c>
      <c r="G8472" t="s">
        <v>725</v>
      </c>
      <c r="H8472">
        <v>500</v>
      </c>
      <c r="J8472">
        <v>100</v>
      </c>
      <c r="M8472">
        <v>400</v>
      </c>
      <c r="P8472">
        <v>122</v>
      </c>
      <c r="Q8472" t="s">
        <v>726</v>
      </c>
      <c r="R8472">
        <v>0</v>
      </c>
      <c r="S8472">
        <v>0</v>
      </c>
      <c r="T8472">
        <v>1</v>
      </c>
      <c r="U8472">
        <v>3</v>
      </c>
      <c r="V8472">
        <v>-7.5268817204301106E-2</v>
      </c>
      <c r="W8472">
        <v>-0.66666666666666696</v>
      </c>
      <c r="X8472">
        <v>93</v>
      </c>
      <c r="Y8472" t="s">
        <v>1539</v>
      </c>
      <c r="Z8472">
        <v>1</v>
      </c>
      <c r="AA8472">
        <v>3.278688524590164</v>
      </c>
      <c r="AB8472" t="s">
        <v>758</v>
      </c>
      <c r="AC8472" t="s">
        <v>726</v>
      </c>
      <c r="AD8472">
        <v>124</v>
      </c>
      <c r="AE8472">
        <v>500</v>
      </c>
      <c r="AF8472">
        <v>124</v>
      </c>
    </row>
    <row r="8473" spans="1:32" hidden="1" x14ac:dyDescent="0.25">
      <c r="A8473" t="s">
        <v>691</v>
      </c>
      <c r="B8473" t="s">
        <v>351</v>
      </c>
      <c r="C8473" t="s">
        <v>361</v>
      </c>
      <c r="D8473" t="s">
        <v>364</v>
      </c>
      <c r="E8473" s="67">
        <v>45261</v>
      </c>
      <c r="F8473" t="s">
        <v>725</v>
      </c>
      <c r="G8473" t="s">
        <v>725</v>
      </c>
      <c r="H8473">
        <v>155</v>
      </c>
      <c r="J8473">
        <v>12</v>
      </c>
      <c r="K8473">
        <v>14</v>
      </c>
      <c r="M8473">
        <v>143</v>
      </c>
      <c r="P8473">
        <v>26</v>
      </c>
      <c r="Q8473" t="s">
        <v>726</v>
      </c>
      <c r="R8473">
        <v>0</v>
      </c>
      <c r="S8473">
        <v>1</v>
      </c>
      <c r="T8473">
        <v>1</v>
      </c>
      <c r="U8473">
        <v>4</v>
      </c>
      <c r="V8473">
        <v>-0.2</v>
      </c>
      <c r="W8473">
        <v>-1.22448979591837</v>
      </c>
      <c r="X8473">
        <v>10</v>
      </c>
      <c r="Y8473" t="s">
        <v>1539</v>
      </c>
      <c r="Z8473">
        <v>1</v>
      </c>
      <c r="AA8473">
        <v>5.5</v>
      </c>
      <c r="AB8473" t="s">
        <v>738</v>
      </c>
      <c r="AC8473" t="s">
        <v>726</v>
      </c>
      <c r="AD8473">
        <v>6</v>
      </c>
      <c r="AE8473">
        <v>155</v>
      </c>
      <c r="AF8473">
        <v>6</v>
      </c>
    </row>
    <row r="8474" spans="1:32" hidden="1" x14ac:dyDescent="0.25">
      <c r="A8474" t="s">
        <v>692</v>
      </c>
      <c r="B8474" t="s">
        <v>741</v>
      </c>
      <c r="C8474" t="s">
        <v>742</v>
      </c>
      <c r="D8474" t="s">
        <v>1386</v>
      </c>
      <c r="E8474" s="67">
        <v>45261</v>
      </c>
      <c r="Q8474" t="s">
        <v>733</v>
      </c>
      <c r="R8474">
        <v>1</v>
      </c>
      <c r="S8474">
        <v>0</v>
      </c>
      <c r="T8474">
        <v>0</v>
      </c>
      <c r="U8474">
        <v>0</v>
      </c>
      <c r="Y8474" t="s">
        <v>1539</v>
      </c>
      <c r="Z8474">
        <v>0</v>
      </c>
      <c r="AA8474">
        <v>0</v>
      </c>
      <c r="AB8474" t="s">
        <v>734</v>
      </c>
      <c r="AC8474" t="s">
        <v>734</v>
      </c>
    </row>
    <row r="8475" spans="1:32" hidden="1" x14ac:dyDescent="0.25">
      <c r="A8475" t="s">
        <v>692</v>
      </c>
      <c r="B8475" t="s">
        <v>760</v>
      </c>
      <c r="C8475" t="s">
        <v>1387</v>
      </c>
      <c r="D8475" t="s">
        <v>1388</v>
      </c>
      <c r="E8475" s="67">
        <v>45261</v>
      </c>
      <c r="F8475" t="s">
        <v>725</v>
      </c>
      <c r="H8475">
        <v>250</v>
      </c>
      <c r="J8475">
        <v>200</v>
      </c>
      <c r="K8475">
        <v>250</v>
      </c>
      <c r="M8475">
        <v>50</v>
      </c>
      <c r="P8475">
        <v>164</v>
      </c>
      <c r="Q8475" t="s">
        <v>726</v>
      </c>
      <c r="R8475">
        <v>1</v>
      </c>
      <c r="S8475">
        <v>0</v>
      </c>
      <c r="T8475">
        <v>0</v>
      </c>
      <c r="U8475">
        <v>0</v>
      </c>
      <c r="V8475">
        <v>-1.7027027027027</v>
      </c>
      <c r="X8475">
        <v>74</v>
      </c>
      <c r="Y8475" t="s">
        <v>1539</v>
      </c>
      <c r="Z8475">
        <v>1</v>
      </c>
      <c r="AA8475">
        <v>0.3048780487804878</v>
      </c>
      <c r="AB8475" t="s">
        <v>732</v>
      </c>
      <c r="AC8475" t="s">
        <v>726</v>
      </c>
      <c r="AD8475">
        <v>500</v>
      </c>
      <c r="AE8475">
        <v>325</v>
      </c>
      <c r="AF8475">
        <v>117</v>
      </c>
    </row>
    <row r="8476" spans="1:32" hidden="1" x14ac:dyDescent="0.25">
      <c r="A8476" t="s">
        <v>692</v>
      </c>
      <c r="B8476" t="s">
        <v>817</v>
      </c>
      <c r="C8476" t="s">
        <v>1245</v>
      </c>
      <c r="D8476" t="s">
        <v>1389</v>
      </c>
      <c r="E8476" s="67">
        <v>45261</v>
      </c>
      <c r="P8476">
        <v>41</v>
      </c>
      <c r="Q8476" t="s">
        <v>733</v>
      </c>
      <c r="R8476">
        <v>1</v>
      </c>
      <c r="S8476">
        <v>0</v>
      </c>
      <c r="T8476">
        <v>0</v>
      </c>
      <c r="U8476">
        <v>0</v>
      </c>
      <c r="Y8476" t="s">
        <v>1539</v>
      </c>
      <c r="Z8476">
        <v>0</v>
      </c>
      <c r="AA8476">
        <v>0</v>
      </c>
      <c r="AB8476" t="s">
        <v>734</v>
      </c>
      <c r="AC8476" t="s">
        <v>734</v>
      </c>
    </row>
    <row r="8477" spans="1:32" hidden="1" x14ac:dyDescent="0.25">
      <c r="A8477" t="s">
        <v>692</v>
      </c>
      <c r="B8477" t="s">
        <v>878</v>
      </c>
      <c r="C8477" t="s">
        <v>902</v>
      </c>
      <c r="D8477" t="s">
        <v>1390</v>
      </c>
      <c r="E8477" s="67">
        <v>45261</v>
      </c>
      <c r="Q8477" t="s">
        <v>733</v>
      </c>
      <c r="R8477">
        <v>1</v>
      </c>
      <c r="S8477">
        <v>0</v>
      </c>
      <c r="T8477">
        <v>0</v>
      </c>
      <c r="U8477">
        <v>0</v>
      </c>
      <c r="Y8477" t="s">
        <v>1539</v>
      </c>
      <c r="Z8477">
        <v>0</v>
      </c>
      <c r="AA8477">
        <v>0</v>
      </c>
      <c r="AB8477" t="s">
        <v>734</v>
      </c>
      <c r="AC8477" t="s">
        <v>734</v>
      </c>
    </row>
    <row r="8478" spans="1:32" hidden="1" x14ac:dyDescent="0.25">
      <c r="A8478" t="s">
        <v>691</v>
      </c>
      <c r="B8478" t="s">
        <v>571</v>
      </c>
      <c r="C8478" t="s">
        <v>591</v>
      </c>
      <c r="D8478" t="s">
        <v>594</v>
      </c>
      <c r="E8478" s="67">
        <v>45261</v>
      </c>
      <c r="F8478" t="s">
        <v>725</v>
      </c>
      <c r="G8478" t="s">
        <v>725</v>
      </c>
      <c r="P8478">
        <v>92</v>
      </c>
      <c r="Q8478" t="s">
        <v>733</v>
      </c>
      <c r="R8478">
        <v>1</v>
      </c>
      <c r="S8478">
        <v>0</v>
      </c>
      <c r="T8478">
        <v>0</v>
      </c>
      <c r="U8478">
        <v>0</v>
      </c>
      <c r="Y8478" t="s">
        <v>1539</v>
      </c>
      <c r="Z8478">
        <v>0</v>
      </c>
      <c r="AA8478">
        <v>0</v>
      </c>
      <c r="AB8478" t="s">
        <v>734</v>
      </c>
      <c r="AC8478" t="s">
        <v>734</v>
      </c>
      <c r="AD8478">
        <v>224</v>
      </c>
      <c r="AE8478">
        <v>171</v>
      </c>
      <c r="AF8478">
        <v>65</v>
      </c>
    </row>
    <row r="8479" spans="1:32" hidden="1" x14ac:dyDescent="0.25">
      <c r="A8479" t="s">
        <v>692</v>
      </c>
      <c r="B8479" t="s">
        <v>878</v>
      </c>
      <c r="C8479" t="s">
        <v>1391</v>
      </c>
      <c r="D8479" t="s">
        <v>1392</v>
      </c>
      <c r="E8479" s="67">
        <v>45261</v>
      </c>
      <c r="F8479" t="s">
        <v>725</v>
      </c>
      <c r="G8479" t="s">
        <v>725</v>
      </c>
      <c r="H8479">
        <v>550</v>
      </c>
      <c r="J8479">
        <v>60</v>
      </c>
      <c r="K8479">
        <v>64</v>
      </c>
      <c r="L8479">
        <v>2</v>
      </c>
      <c r="M8479">
        <v>488</v>
      </c>
      <c r="P8479">
        <v>70</v>
      </c>
      <c r="Q8479" t="s">
        <v>726</v>
      </c>
      <c r="R8479">
        <v>0</v>
      </c>
      <c r="S8479">
        <v>1</v>
      </c>
      <c r="T8479">
        <v>1</v>
      </c>
      <c r="U8479">
        <v>4</v>
      </c>
      <c r="V8479">
        <v>0</v>
      </c>
      <c r="W8479">
        <v>-0.65</v>
      </c>
      <c r="X8479">
        <v>60</v>
      </c>
      <c r="Y8479" t="s">
        <v>1539</v>
      </c>
      <c r="Z8479">
        <v>1</v>
      </c>
      <c r="AA8479">
        <v>6.9714285714285715</v>
      </c>
      <c r="AB8479" t="s">
        <v>738</v>
      </c>
      <c r="AC8479" t="s">
        <v>726</v>
      </c>
      <c r="AD8479">
        <v>88</v>
      </c>
      <c r="AE8479">
        <v>197</v>
      </c>
      <c r="AF8479">
        <v>88</v>
      </c>
    </row>
    <row r="8480" spans="1:32" hidden="1" x14ac:dyDescent="0.25">
      <c r="A8480" t="s">
        <v>692</v>
      </c>
      <c r="B8480" t="s">
        <v>878</v>
      </c>
      <c r="C8480" t="s">
        <v>879</v>
      </c>
      <c r="D8480" t="s">
        <v>1393</v>
      </c>
      <c r="E8480" s="67">
        <v>45261</v>
      </c>
      <c r="F8480" t="s">
        <v>725</v>
      </c>
      <c r="G8480" t="s">
        <v>725</v>
      </c>
      <c r="H8480">
        <v>972</v>
      </c>
      <c r="J8480">
        <v>90</v>
      </c>
      <c r="K8480">
        <v>120</v>
      </c>
      <c r="M8480">
        <v>882</v>
      </c>
      <c r="P8480">
        <v>98</v>
      </c>
      <c r="Q8480" t="s">
        <v>726</v>
      </c>
      <c r="R8480">
        <v>0</v>
      </c>
      <c r="S8480">
        <v>1</v>
      </c>
      <c r="T8480">
        <v>1</v>
      </c>
      <c r="U8480">
        <v>4</v>
      </c>
      <c r="V8480">
        <v>-0.232876712328767</v>
      </c>
      <c r="W8480">
        <v>0</v>
      </c>
      <c r="X8480">
        <v>73</v>
      </c>
      <c r="Y8480" t="s">
        <v>1539</v>
      </c>
      <c r="Z8480">
        <v>1</v>
      </c>
      <c r="AA8480">
        <v>9</v>
      </c>
      <c r="AB8480" t="s">
        <v>738</v>
      </c>
      <c r="AC8480" t="s">
        <v>726</v>
      </c>
      <c r="AD8480">
        <v>207</v>
      </c>
      <c r="AE8480">
        <v>940</v>
      </c>
      <c r="AF8480">
        <v>162</v>
      </c>
    </row>
    <row r="8481" spans="1:32" hidden="1" x14ac:dyDescent="0.25">
      <c r="A8481" t="s">
        <v>692</v>
      </c>
      <c r="B8481" t="s">
        <v>773</v>
      </c>
      <c r="C8481" t="s">
        <v>1394</v>
      </c>
      <c r="D8481" t="s">
        <v>1395</v>
      </c>
      <c r="E8481" s="67">
        <v>45261</v>
      </c>
      <c r="F8481" t="s">
        <v>725</v>
      </c>
      <c r="G8481" t="s">
        <v>725</v>
      </c>
      <c r="H8481">
        <v>321</v>
      </c>
      <c r="J8481">
        <v>223</v>
      </c>
      <c r="K8481">
        <v>270</v>
      </c>
      <c r="M8481">
        <v>98</v>
      </c>
      <c r="P8481">
        <v>200</v>
      </c>
      <c r="Q8481" t="s">
        <v>726</v>
      </c>
      <c r="R8481">
        <v>0</v>
      </c>
      <c r="S8481">
        <v>0</v>
      </c>
      <c r="T8481">
        <v>0</v>
      </c>
      <c r="U8481">
        <v>3</v>
      </c>
      <c r="V8481">
        <v>-0.12626262626262599</v>
      </c>
      <c r="W8481">
        <v>-3.7037037037037E-2</v>
      </c>
      <c r="X8481">
        <v>198</v>
      </c>
      <c r="Y8481" t="s">
        <v>1539</v>
      </c>
      <c r="Z8481">
        <v>1</v>
      </c>
      <c r="AA8481">
        <v>0.49</v>
      </c>
      <c r="AB8481" t="s">
        <v>732</v>
      </c>
      <c r="AC8481" t="s">
        <v>726</v>
      </c>
      <c r="AD8481">
        <v>230</v>
      </c>
      <c r="AE8481">
        <v>321</v>
      </c>
      <c r="AF8481">
        <v>230</v>
      </c>
    </row>
    <row r="8482" spans="1:32" hidden="1" x14ac:dyDescent="0.25">
      <c r="A8482" t="s">
        <v>692</v>
      </c>
      <c r="B8482" t="s">
        <v>887</v>
      </c>
      <c r="C8482" t="s">
        <v>1396</v>
      </c>
      <c r="D8482" t="s">
        <v>1397</v>
      </c>
      <c r="E8482" s="67">
        <v>45261</v>
      </c>
      <c r="F8482" t="s">
        <v>725</v>
      </c>
      <c r="G8482" t="s">
        <v>725</v>
      </c>
      <c r="P8482">
        <v>54</v>
      </c>
      <c r="Q8482" t="s">
        <v>733</v>
      </c>
      <c r="R8482">
        <v>1</v>
      </c>
      <c r="S8482">
        <v>0</v>
      </c>
      <c r="T8482">
        <v>0</v>
      </c>
      <c r="U8482">
        <v>0</v>
      </c>
      <c r="Y8482" t="s">
        <v>1539</v>
      </c>
      <c r="Z8482">
        <v>0</v>
      </c>
      <c r="AA8482">
        <v>0</v>
      </c>
      <c r="AB8482" t="s">
        <v>734</v>
      </c>
      <c r="AC8482" t="s">
        <v>734</v>
      </c>
    </row>
    <row r="8483" spans="1:32" hidden="1" x14ac:dyDescent="0.25">
      <c r="A8483" t="s">
        <v>692</v>
      </c>
      <c r="B8483" t="s">
        <v>949</v>
      </c>
      <c r="C8483" t="s">
        <v>1398</v>
      </c>
      <c r="D8483" t="s">
        <v>1399</v>
      </c>
      <c r="E8483" s="67">
        <v>45261</v>
      </c>
      <c r="F8483" t="s">
        <v>725</v>
      </c>
      <c r="G8483" t="s">
        <v>725</v>
      </c>
      <c r="P8483">
        <v>230</v>
      </c>
      <c r="Q8483" t="s">
        <v>726</v>
      </c>
      <c r="R8483">
        <v>1</v>
      </c>
      <c r="S8483">
        <v>0</v>
      </c>
      <c r="T8483">
        <v>0</v>
      </c>
      <c r="U8483">
        <v>0</v>
      </c>
      <c r="X8483">
        <v>192</v>
      </c>
      <c r="Y8483" t="s">
        <v>1539</v>
      </c>
      <c r="Z8483">
        <v>0</v>
      </c>
      <c r="AA8483">
        <v>0</v>
      </c>
      <c r="AB8483" t="s">
        <v>734</v>
      </c>
      <c r="AC8483" t="s">
        <v>734</v>
      </c>
      <c r="AD8483">
        <v>198</v>
      </c>
      <c r="AE8483">
        <v>288</v>
      </c>
      <c r="AF8483">
        <v>198</v>
      </c>
    </row>
    <row r="8484" spans="1:32" hidden="1" x14ac:dyDescent="0.25">
      <c r="A8484" t="s">
        <v>692</v>
      </c>
      <c r="B8484" t="s">
        <v>755</v>
      </c>
      <c r="C8484" t="s">
        <v>61</v>
      </c>
      <c r="D8484" t="s">
        <v>62</v>
      </c>
      <c r="E8484" s="67">
        <v>45261</v>
      </c>
      <c r="F8484" t="s">
        <v>725</v>
      </c>
      <c r="G8484" t="s">
        <v>725</v>
      </c>
      <c r="H8484">
        <v>510</v>
      </c>
      <c r="J8484">
        <v>345</v>
      </c>
      <c r="K8484">
        <v>300</v>
      </c>
      <c r="M8484">
        <v>165</v>
      </c>
      <c r="P8484">
        <v>335</v>
      </c>
      <c r="Q8484" t="s">
        <v>726</v>
      </c>
      <c r="R8484">
        <v>0</v>
      </c>
      <c r="S8484">
        <v>1</v>
      </c>
      <c r="T8484">
        <v>1</v>
      </c>
      <c r="U8484">
        <v>4</v>
      </c>
      <c r="V8484">
        <v>-0.71641791044776104</v>
      </c>
      <c r="W8484">
        <v>-0.77419354838709697</v>
      </c>
      <c r="X8484">
        <v>201</v>
      </c>
      <c r="Y8484" t="s">
        <v>1539</v>
      </c>
      <c r="Z8484">
        <v>1</v>
      </c>
      <c r="AA8484">
        <v>0.4925373134328358</v>
      </c>
      <c r="AB8484" t="s">
        <v>732</v>
      </c>
      <c r="AC8484" t="s">
        <v>726</v>
      </c>
      <c r="AD8484">
        <v>298</v>
      </c>
      <c r="AE8484">
        <v>510</v>
      </c>
      <c r="AF8484">
        <v>164</v>
      </c>
    </row>
    <row r="8485" spans="1:32" hidden="1" x14ac:dyDescent="0.25">
      <c r="A8485" t="s">
        <v>692</v>
      </c>
      <c r="B8485" t="s">
        <v>831</v>
      </c>
      <c r="C8485" t="s">
        <v>23</v>
      </c>
      <c r="D8485" t="s">
        <v>24</v>
      </c>
      <c r="E8485" s="67">
        <v>45261</v>
      </c>
      <c r="F8485" t="s">
        <v>725</v>
      </c>
      <c r="G8485" t="s">
        <v>725</v>
      </c>
      <c r="H8485">
        <v>639</v>
      </c>
      <c r="J8485">
        <v>57</v>
      </c>
      <c r="K8485">
        <v>122</v>
      </c>
      <c r="M8485">
        <v>582</v>
      </c>
      <c r="P8485">
        <v>81</v>
      </c>
      <c r="Q8485" t="s">
        <v>726</v>
      </c>
      <c r="R8485">
        <v>0</v>
      </c>
      <c r="S8485">
        <v>1</v>
      </c>
      <c r="T8485">
        <v>1</v>
      </c>
      <c r="U8485">
        <v>4</v>
      </c>
      <c r="V8485">
        <v>-5.5555555555555601E-2</v>
      </c>
      <c r="W8485">
        <v>-7.69230769230769E-2</v>
      </c>
      <c r="X8485">
        <v>54</v>
      </c>
      <c r="Y8485" t="s">
        <v>1539</v>
      </c>
      <c r="Z8485">
        <v>1</v>
      </c>
      <c r="AA8485">
        <v>7.1851851851851851</v>
      </c>
      <c r="AB8485" t="s">
        <v>738</v>
      </c>
      <c r="AC8485" t="s">
        <v>726</v>
      </c>
      <c r="AD8485">
        <v>110</v>
      </c>
      <c r="AE8485">
        <v>639</v>
      </c>
      <c r="AF8485">
        <v>102</v>
      </c>
    </row>
    <row r="8486" spans="1:32" hidden="1" x14ac:dyDescent="0.25">
      <c r="A8486" t="s">
        <v>692</v>
      </c>
      <c r="B8486" t="s">
        <v>735</v>
      </c>
      <c r="C8486" t="s">
        <v>792</v>
      </c>
      <c r="D8486" t="s">
        <v>1400</v>
      </c>
      <c r="E8486" s="67">
        <v>45261</v>
      </c>
      <c r="Q8486" t="s">
        <v>733</v>
      </c>
      <c r="R8486">
        <v>1</v>
      </c>
      <c r="S8486">
        <v>0</v>
      </c>
      <c r="T8486">
        <v>0</v>
      </c>
      <c r="U8486">
        <v>0</v>
      </c>
      <c r="Y8486" t="s">
        <v>1539</v>
      </c>
      <c r="Z8486">
        <v>0</v>
      </c>
      <c r="AA8486">
        <v>0</v>
      </c>
      <c r="AB8486" t="s">
        <v>734</v>
      </c>
      <c r="AC8486" t="s">
        <v>734</v>
      </c>
    </row>
    <row r="8487" spans="1:32" hidden="1" x14ac:dyDescent="0.25">
      <c r="A8487" t="s">
        <v>691</v>
      </c>
      <c r="B8487" t="s">
        <v>238</v>
      </c>
      <c r="C8487" t="s">
        <v>270</v>
      </c>
      <c r="D8487" t="s">
        <v>273</v>
      </c>
      <c r="E8487" s="67">
        <v>45261</v>
      </c>
      <c r="F8487" t="s">
        <v>725</v>
      </c>
      <c r="G8487" t="s">
        <v>725</v>
      </c>
      <c r="I8487">
        <v>2725</v>
      </c>
      <c r="J8487">
        <v>35</v>
      </c>
      <c r="K8487">
        <v>2000</v>
      </c>
      <c r="M8487">
        <v>2690</v>
      </c>
      <c r="P8487">
        <v>200</v>
      </c>
      <c r="Q8487" t="s">
        <v>726</v>
      </c>
      <c r="R8487">
        <v>0</v>
      </c>
      <c r="S8487">
        <v>1</v>
      </c>
      <c r="T8487">
        <v>1</v>
      </c>
      <c r="U8487">
        <v>4</v>
      </c>
      <c r="V8487">
        <v>0</v>
      </c>
      <c r="W8487">
        <v>-0.91489361702127603</v>
      </c>
      <c r="X8487">
        <v>35</v>
      </c>
      <c r="Y8487" t="s">
        <v>1539</v>
      </c>
      <c r="Z8487">
        <v>1</v>
      </c>
      <c r="AA8487">
        <v>13.45</v>
      </c>
      <c r="AB8487" t="s">
        <v>738</v>
      </c>
      <c r="AC8487" t="s">
        <v>726</v>
      </c>
      <c r="AD8487">
        <v>100</v>
      </c>
      <c r="AF8487">
        <v>75</v>
      </c>
    </row>
    <row r="8488" spans="1:32" hidden="1" x14ac:dyDescent="0.25">
      <c r="A8488" t="s">
        <v>692</v>
      </c>
      <c r="B8488" t="s">
        <v>949</v>
      </c>
      <c r="C8488" t="s">
        <v>1401</v>
      </c>
      <c r="D8488" t="s">
        <v>1402</v>
      </c>
      <c r="E8488" s="67">
        <v>45261</v>
      </c>
      <c r="Q8488" t="s">
        <v>733</v>
      </c>
      <c r="R8488">
        <v>1</v>
      </c>
      <c r="S8488">
        <v>0</v>
      </c>
      <c r="T8488">
        <v>0</v>
      </c>
      <c r="U8488">
        <v>0</v>
      </c>
      <c r="Y8488" t="s">
        <v>1539</v>
      </c>
      <c r="Z8488">
        <v>0</v>
      </c>
      <c r="AA8488">
        <v>0</v>
      </c>
      <c r="AB8488" t="s">
        <v>734</v>
      </c>
      <c r="AC8488" t="s">
        <v>734</v>
      </c>
    </row>
    <row r="8489" spans="1:32" hidden="1" x14ac:dyDescent="0.25">
      <c r="A8489" t="s">
        <v>692</v>
      </c>
      <c r="B8489" t="s">
        <v>887</v>
      </c>
      <c r="C8489" t="s">
        <v>888</v>
      </c>
      <c r="D8489" t="s">
        <v>1403</v>
      </c>
      <c r="E8489" s="67">
        <v>45261</v>
      </c>
      <c r="Q8489" t="s">
        <v>733</v>
      </c>
      <c r="R8489">
        <v>1</v>
      </c>
      <c r="S8489">
        <v>0</v>
      </c>
      <c r="T8489">
        <v>0</v>
      </c>
      <c r="U8489">
        <v>0</v>
      </c>
      <c r="Y8489" t="s">
        <v>1539</v>
      </c>
      <c r="Z8489">
        <v>0</v>
      </c>
      <c r="AA8489">
        <v>0</v>
      </c>
      <c r="AB8489" t="s">
        <v>734</v>
      </c>
      <c r="AC8489" t="s">
        <v>734</v>
      </c>
    </row>
    <row r="8490" spans="1:32" hidden="1" x14ac:dyDescent="0.25">
      <c r="A8490" t="s">
        <v>692</v>
      </c>
      <c r="B8490" t="s">
        <v>729</v>
      </c>
      <c r="C8490" t="s">
        <v>1404</v>
      </c>
      <c r="D8490" t="s">
        <v>1405</v>
      </c>
      <c r="E8490" s="67">
        <v>45261</v>
      </c>
      <c r="F8490" t="s">
        <v>725</v>
      </c>
      <c r="G8490" t="s">
        <v>725</v>
      </c>
      <c r="H8490">
        <v>1013</v>
      </c>
      <c r="J8490">
        <v>221</v>
      </c>
      <c r="M8490">
        <v>792</v>
      </c>
      <c r="P8490">
        <v>161</v>
      </c>
      <c r="Q8490" t="s">
        <v>726</v>
      </c>
      <c r="R8490">
        <v>0</v>
      </c>
      <c r="S8490">
        <v>0</v>
      </c>
      <c r="T8490">
        <v>1</v>
      </c>
      <c r="U8490">
        <v>3</v>
      </c>
      <c r="V8490">
        <v>-0.175531914893617</v>
      </c>
      <c r="W8490">
        <v>-2</v>
      </c>
      <c r="X8490">
        <v>188</v>
      </c>
      <c r="Y8490" t="s">
        <v>1539</v>
      </c>
      <c r="Z8490">
        <v>1</v>
      </c>
      <c r="AA8490">
        <v>4.9192546583850936</v>
      </c>
      <c r="AB8490" t="s">
        <v>738</v>
      </c>
      <c r="AC8490" t="s">
        <v>726</v>
      </c>
      <c r="AD8490">
        <v>187</v>
      </c>
      <c r="AE8490">
        <v>1013</v>
      </c>
      <c r="AF8490">
        <v>230</v>
      </c>
    </row>
    <row r="8491" spans="1:32" hidden="1" x14ac:dyDescent="0.25">
      <c r="A8491" t="s">
        <v>692</v>
      </c>
      <c r="B8491" t="s">
        <v>735</v>
      </c>
      <c r="C8491" t="s">
        <v>1091</v>
      </c>
      <c r="D8491" t="s">
        <v>1406</v>
      </c>
      <c r="E8491" s="67">
        <v>45261</v>
      </c>
      <c r="F8491" t="s">
        <v>725</v>
      </c>
      <c r="G8491" t="s">
        <v>725</v>
      </c>
      <c r="H8491">
        <v>65</v>
      </c>
      <c r="I8491">
        <v>50</v>
      </c>
      <c r="J8491">
        <v>115</v>
      </c>
      <c r="K8491">
        <v>60</v>
      </c>
      <c r="P8491">
        <v>100</v>
      </c>
      <c r="Q8491" t="s">
        <v>726</v>
      </c>
      <c r="R8491">
        <v>0</v>
      </c>
      <c r="S8491">
        <v>0</v>
      </c>
      <c r="T8491">
        <v>0</v>
      </c>
      <c r="U8491">
        <v>3</v>
      </c>
      <c r="V8491">
        <v>-1.3</v>
      </c>
      <c r="W8491">
        <v>-1.51515151515152</v>
      </c>
      <c r="X8491">
        <v>50</v>
      </c>
      <c r="Y8491" t="s">
        <v>1539</v>
      </c>
      <c r="Z8491">
        <v>1</v>
      </c>
      <c r="AA8491">
        <v>0</v>
      </c>
      <c r="AB8491" t="s">
        <v>728</v>
      </c>
      <c r="AC8491" t="s">
        <v>726</v>
      </c>
      <c r="AD8491">
        <v>114</v>
      </c>
      <c r="AE8491">
        <v>54</v>
      </c>
      <c r="AF8491">
        <v>93</v>
      </c>
    </row>
    <row r="8492" spans="1:32" hidden="1" x14ac:dyDescent="0.25">
      <c r="A8492" t="s">
        <v>691</v>
      </c>
      <c r="B8492" t="s">
        <v>303</v>
      </c>
      <c r="C8492" t="s">
        <v>304</v>
      </c>
      <c r="D8492" t="s">
        <v>308</v>
      </c>
      <c r="E8492" s="67">
        <v>45261</v>
      </c>
      <c r="F8492" t="s">
        <v>725</v>
      </c>
      <c r="G8492" t="s">
        <v>725</v>
      </c>
      <c r="I8492">
        <v>325</v>
      </c>
      <c r="J8492">
        <v>28</v>
      </c>
      <c r="K8492">
        <v>30</v>
      </c>
      <c r="M8492">
        <v>297</v>
      </c>
      <c r="P8492">
        <v>31</v>
      </c>
      <c r="Q8492" t="s">
        <v>726</v>
      </c>
      <c r="R8492">
        <v>0</v>
      </c>
      <c r="S8492">
        <v>1</v>
      </c>
      <c r="T8492">
        <v>1</v>
      </c>
      <c r="U8492">
        <v>4</v>
      </c>
      <c r="V8492">
        <v>-0.75</v>
      </c>
      <c r="W8492">
        <v>-1.72727272727273</v>
      </c>
      <c r="X8492">
        <v>16</v>
      </c>
      <c r="Y8492" t="s">
        <v>1539</v>
      </c>
      <c r="Z8492">
        <v>1</v>
      </c>
      <c r="AA8492">
        <v>9.5806451612903221</v>
      </c>
      <c r="AB8492" t="s">
        <v>738</v>
      </c>
      <c r="AC8492" t="s">
        <v>726</v>
      </c>
      <c r="AD8492">
        <v>35</v>
      </c>
      <c r="AF8492">
        <v>29</v>
      </c>
    </row>
    <row r="8493" spans="1:32" hidden="1" x14ac:dyDescent="0.25">
      <c r="A8493" t="s">
        <v>692</v>
      </c>
      <c r="B8493" t="s">
        <v>752</v>
      </c>
      <c r="C8493" t="s">
        <v>1407</v>
      </c>
      <c r="D8493" t="s">
        <v>1408</v>
      </c>
      <c r="E8493" s="67">
        <v>45261</v>
      </c>
      <c r="F8493" t="s">
        <v>725</v>
      </c>
      <c r="G8493" t="s">
        <v>725</v>
      </c>
      <c r="H8493">
        <v>547</v>
      </c>
      <c r="K8493">
        <v>200</v>
      </c>
      <c r="L8493">
        <v>190</v>
      </c>
      <c r="M8493">
        <v>357</v>
      </c>
      <c r="P8493">
        <v>123</v>
      </c>
      <c r="Q8493" t="s">
        <v>726</v>
      </c>
      <c r="R8493">
        <v>0</v>
      </c>
      <c r="S8493">
        <v>1</v>
      </c>
      <c r="T8493">
        <v>1</v>
      </c>
      <c r="U8493">
        <v>4</v>
      </c>
      <c r="W8493">
        <v>-9</v>
      </c>
      <c r="X8493">
        <v>47</v>
      </c>
      <c r="Y8493" t="s">
        <v>1539</v>
      </c>
      <c r="Z8493">
        <v>1</v>
      </c>
      <c r="AA8493">
        <v>2.9024390243902438</v>
      </c>
      <c r="AB8493" t="s">
        <v>758</v>
      </c>
      <c r="AC8493" t="s">
        <v>726</v>
      </c>
      <c r="AD8493">
        <v>116</v>
      </c>
      <c r="AE8493">
        <v>547</v>
      </c>
      <c r="AF8493">
        <v>72</v>
      </c>
    </row>
    <row r="8494" spans="1:32" hidden="1" x14ac:dyDescent="0.25">
      <c r="A8494" t="s">
        <v>692</v>
      </c>
      <c r="B8494" t="s">
        <v>878</v>
      </c>
      <c r="C8494" t="s">
        <v>1172</v>
      </c>
      <c r="D8494" t="s">
        <v>1409</v>
      </c>
      <c r="E8494" s="67">
        <v>45261</v>
      </c>
      <c r="F8494" t="s">
        <v>725</v>
      </c>
      <c r="G8494" t="s">
        <v>725</v>
      </c>
      <c r="H8494">
        <v>153</v>
      </c>
      <c r="J8494">
        <v>39</v>
      </c>
      <c r="K8494">
        <v>55</v>
      </c>
      <c r="M8494">
        <v>114</v>
      </c>
      <c r="P8494">
        <v>36</v>
      </c>
      <c r="Q8494" t="s">
        <v>726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0.35294117647058798</v>
      </c>
      <c r="X8494">
        <v>39</v>
      </c>
      <c r="Y8494" t="s">
        <v>1539</v>
      </c>
      <c r="Z8494">
        <v>1</v>
      </c>
      <c r="AA8494">
        <v>3.1666666666666665</v>
      </c>
      <c r="AB8494" t="s">
        <v>758</v>
      </c>
      <c r="AC8494" t="s">
        <v>726</v>
      </c>
      <c r="AD8494">
        <v>60</v>
      </c>
      <c r="AE8494">
        <v>153</v>
      </c>
      <c r="AF8494">
        <v>60</v>
      </c>
    </row>
    <row r="8495" spans="1:32" hidden="1" x14ac:dyDescent="0.25">
      <c r="A8495" t="s">
        <v>692</v>
      </c>
      <c r="B8495" t="s">
        <v>899</v>
      </c>
      <c r="C8495" t="s">
        <v>1410</v>
      </c>
      <c r="D8495" t="s">
        <v>1411</v>
      </c>
      <c r="E8495" s="67">
        <v>45261</v>
      </c>
      <c r="F8495" t="s">
        <v>725</v>
      </c>
      <c r="G8495" t="s">
        <v>725</v>
      </c>
      <c r="H8495">
        <v>448</v>
      </c>
      <c r="J8495">
        <v>93</v>
      </c>
      <c r="K8495">
        <v>150</v>
      </c>
      <c r="M8495">
        <v>355</v>
      </c>
      <c r="P8495">
        <v>85</v>
      </c>
      <c r="Q8495" t="s">
        <v>726</v>
      </c>
      <c r="R8495">
        <v>0</v>
      </c>
      <c r="S8495">
        <v>0</v>
      </c>
      <c r="T8495">
        <v>0</v>
      </c>
      <c r="U8495">
        <v>3</v>
      </c>
      <c r="V8495">
        <v>-0.82352941176470595</v>
      </c>
      <c r="W8495">
        <v>-3.1666666666666701</v>
      </c>
      <c r="X8495">
        <v>51</v>
      </c>
      <c r="Y8495" t="s">
        <v>1539</v>
      </c>
      <c r="Z8495">
        <v>1</v>
      </c>
      <c r="AA8495">
        <v>4.1764705882352944</v>
      </c>
      <c r="AB8495" t="s">
        <v>738</v>
      </c>
      <c r="AC8495" t="s">
        <v>726</v>
      </c>
      <c r="AD8495">
        <v>86</v>
      </c>
      <c r="AE8495">
        <v>448</v>
      </c>
      <c r="AF8495">
        <v>69</v>
      </c>
    </row>
    <row r="8496" spans="1:32" hidden="1" x14ac:dyDescent="0.25">
      <c r="A8496" t="s">
        <v>692</v>
      </c>
      <c r="B8496" t="s">
        <v>787</v>
      </c>
      <c r="C8496" t="s">
        <v>1412</v>
      </c>
      <c r="D8496" t="s">
        <v>1413</v>
      </c>
      <c r="E8496" s="67">
        <v>45261</v>
      </c>
      <c r="F8496" t="s">
        <v>725</v>
      </c>
      <c r="G8496" t="s">
        <v>725</v>
      </c>
      <c r="H8496">
        <v>595</v>
      </c>
      <c r="J8496">
        <v>306</v>
      </c>
      <c r="K8496">
        <v>300</v>
      </c>
      <c r="M8496">
        <v>289</v>
      </c>
      <c r="P8496">
        <v>304</v>
      </c>
      <c r="Q8496" t="s">
        <v>726</v>
      </c>
      <c r="R8496">
        <v>0</v>
      </c>
      <c r="S8496">
        <v>1</v>
      </c>
      <c r="T8496">
        <v>1</v>
      </c>
      <c r="U8496">
        <v>4</v>
      </c>
      <c r="V8496">
        <v>-0.336244541484716</v>
      </c>
      <c r="W8496">
        <v>-1.62903225806452</v>
      </c>
      <c r="X8496">
        <v>229</v>
      </c>
      <c r="Y8496" t="s">
        <v>1539</v>
      </c>
      <c r="Z8496">
        <v>1</v>
      </c>
      <c r="AA8496">
        <v>0.95065789473684215</v>
      </c>
      <c r="AB8496" t="s">
        <v>732</v>
      </c>
      <c r="AC8496" t="s">
        <v>726</v>
      </c>
      <c r="AD8496">
        <v>474</v>
      </c>
      <c r="AE8496">
        <v>595</v>
      </c>
      <c r="AF8496">
        <v>335</v>
      </c>
    </row>
    <row r="8497" spans="1:32" hidden="1" x14ac:dyDescent="0.25">
      <c r="A8497" t="s">
        <v>692</v>
      </c>
      <c r="B8497" t="s">
        <v>773</v>
      </c>
      <c r="C8497" t="s">
        <v>1414</v>
      </c>
      <c r="D8497" t="s">
        <v>1415</v>
      </c>
      <c r="E8497" s="67">
        <v>45261</v>
      </c>
      <c r="F8497" t="s">
        <v>725</v>
      </c>
      <c r="G8497" t="s">
        <v>725</v>
      </c>
      <c r="H8497">
        <v>21</v>
      </c>
      <c r="I8497">
        <v>1000</v>
      </c>
      <c r="J8497">
        <v>118</v>
      </c>
      <c r="K8497">
        <v>150</v>
      </c>
      <c r="M8497">
        <v>903</v>
      </c>
      <c r="P8497">
        <v>93</v>
      </c>
      <c r="Q8497" t="s">
        <v>726</v>
      </c>
      <c r="R8497">
        <v>0</v>
      </c>
      <c r="S8497">
        <v>1</v>
      </c>
      <c r="T8497">
        <v>1</v>
      </c>
      <c r="U8497">
        <v>4</v>
      </c>
      <c r="V8497">
        <v>-0.372093023255814</v>
      </c>
      <c r="W8497">
        <v>-0.95121951219512202</v>
      </c>
      <c r="X8497">
        <v>86</v>
      </c>
      <c r="Y8497" t="s">
        <v>1539</v>
      </c>
      <c r="Z8497">
        <v>1</v>
      </c>
      <c r="AA8497">
        <v>9.7096774193548381</v>
      </c>
      <c r="AB8497" t="s">
        <v>738</v>
      </c>
      <c r="AC8497" t="s">
        <v>726</v>
      </c>
      <c r="AD8497">
        <v>188</v>
      </c>
      <c r="AE8497">
        <v>21</v>
      </c>
      <c r="AF8497">
        <v>154</v>
      </c>
    </row>
    <row r="8498" spans="1:32" hidden="1" x14ac:dyDescent="0.25">
      <c r="A8498" t="s">
        <v>692</v>
      </c>
      <c r="B8498" t="s">
        <v>1029</v>
      </c>
      <c r="C8498" t="s">
        <v>1226</v>
      </c>
      <c r="D8498" t="s">
        <v>1416</v>
      </c>
      <c r="E8498" s="67">
        <v>45261</v>
      </c>
      <c r="F8498" t="s">
        <v>725</v>
      </c>
      <c r="G8498" t="s">
        <v>725</v>
      </c>
      <c r="H8498">
        <v>582</v>
      </c>
      <c r="J8498">
        <v>162</v>
      </c>
      <c r="K8498">
        <v>200</v>
      </c>
      <c r="M8498">
        <v>721</v>
      </c>
      <c r="P8498">
        <v>114</v>
      </c>
      <c r="Q8498" t="s">
        <v>726</v>
      </c>
      <c r="R8498">
        <v>0</v>
      </c>
      <c r="S8498">
        <v>0</v>
      </c>
      <c r="T8498">
        <v>1</v>
      </c>
      <c r="U8498">
        <v>3</v>
      </c>
      <c r="V8498">
        <v>-2.9512195121951201</v>
      </c>
      <c r="W8498">
        <v>-9.7777777777777803</v>
      </c>
      <c r="X8498">
        <v>41</v>
      </c>
      <c r="Y8498" t="s">
        <v>1539</v>
      </c>
      <c r="Z8498">
        <v>1</v>
      </c>
      <c r="AA8498">
        <v>6.3245614035087723</v>
      </c>
      <c r="AB8498" t="s">
        <v>738</v>
      </c>
      <c r="AC8498" t="s">
        <v>733</v>
      </c>
      <c r="AD8498">
        <v>189</v>
      </c>
      <c r="AE8498">
        <v>582</v>
      </c>
      <c r="AF8498">
        <v>48</v>
      </c>
    </row>
    <row r="8499" spans="1:32" hidden="1" x14ac:dyDescent="0.25">
      <c r="A8499" t="s">
        <v>692</v>
      </c>
      <c r="B8499" t="s">
        <v>899</v>
      </c>
      <c r="C8499" t="s">
        <v>1417</v>
      </c>
      <c r="D8499" t="s">
        <v>1418</v>
      </c>
      <c r="E8499" s="67">
        <v>45261</v>
      </c>
      <c r="F8499" t="s">
        <v>725</v>
      </c>
      <c r="G8499" t="s">
        <v>725</v>
      </c>
      <c r="H8499">
        <v>89</v>
      </c>
      <c r="J8499">
        <v>46</v>
      </c>
      <c r="K8499">
        <v>52</v>
      </c>
      <c r="M8499">
        <v>43</v>
      </c>
      <c r="P8499">
        <v>48</v>
      </c>
      <c r="Q8499" t="s">
        <v>726</v>
      </c>
      <c r="R8499">
        <v>0</v>
      </c>
      <c r="S8499">
        <v>1</v>
      </c>
      <c r="T8499">
        <v>1</v>
      </c>
      <c r="U8499">
        <v>4</v>
      </c>
      <c r="V8499">
        <v>-0.84</v>
      </c>
      <c r="W8499">
        <v>-1.1764705882352899</v>
      </c>
      <c r="X8499">
        <v>25</v>
      </c>
      <c r="Y8499" t="s">
        <v>1539</v>
      </c>
      <c r="Z8499">
        <v>1</v>
      </c>
      <c r="AA8499">
        <v>0.89583333333333337</v>
      </c>
      <c r="AB8499" t="s">
        <v>732</v>
      </c>
      <c r="AC8499" t="s">
        <v>726</v>
      </c>
      <c r="AD8499">
        <v>45</v>
      </c>
      <c r="AE8499">
        <v>89</v>
      </c>
      <c r="AF8499">
        <v>28</v>
      </c>
    </row>
    <row r="8500" spans="1:32" hidden="1" x14ac:dyDescent="0.25">
      <c r="A8500" t="s">
        <v>692</v>
      </c>
      <c r="B8500" t="s">
        <v>747</v>
      </c>
      <c r="C8500" t="s">
        <v>820</v>
      </c>
      <c r="D8500" t="s">
        <v>1419</v>
      </c>
      <c r="E8500" s="67">
        <v>45261</v>
      </c>
      <c r="Q8500" t="s">
        <v>733</v>
      </c>
      <c r="R8500">
        <v>1</v>
      </c>
      <c r="S8500">
        <v>0</v>
      </c>
      <c r="T8500">
        <v>0</v>
      </c>
      <c r="U8500">
        <v>0</v>
      </c>
      <c r="Y8500" t="s">
        <v>1539</v>
      </c>
      <c r="Z8500">
        <v>0</v>
      </c>
      <c r="AA8500">
        <v>0</v>
      </c>
      <c r="AB8500" t="s">
        <v>734</v>
      </c>
      <c r="AC8500" t="s">
        <v>734</v>
      </c>
    </row>
    <row r="8501" spans="1:32" hidden="1" x14ac:dyDescent="0.25">
      <c r="A8501" t="s">
        <v>692</v>
      </c>
      <c r="B8501" t="s">
        <v>986</v>
      </c>
      <c r="C8501" t="s">
        <v>987</v>
      </c>
      <c r="D8501" t="s">
        <v>1420</v>
      </c>
      <c r="E8501" s="67">
        <v>45261</v>
      </c>
      <c r="F8501" t="s">
        <v>725</v>
      </c>
      <c r="G8501" t="s">
        <v>725</v>
      </c>
      <c r="I8501">
        <v>130</v>
      </c>
      <c r="J8501">
        <v>108</v>
      </c>
      <c r="K8501">
        <v>150</v>
      </c>
      <c r="M8501">
        <v>22</v>
      </c>
      <c r="P8501">
        <v>95</v>
      </c>
      <c r="Q8501" t="s">
        <v>726</v>
      </c>
      <c r="R8501">
        <v>0</v>
      </c>
      <c r="S8501">
        <v>0</v>
      </c>
      <c r="T8501">
        <v>0</v>
      </c>
      <c r="U8501">
        <v>2</v>
      </c>
      <c r="V8501">
        <v>-0.5</v>
      </c>
      <c r="W8501">
        <v>-0.84848484848484795</v>
      </c>
      <c r="X8501">
        <v>72</v>
      </c>
      <c r="Y8501" t="s">
        <v>1539</v>
      </c>
      <c r="Z8501">
        <v>1</v>
      </c>
      <c r="AA8501">
        <v>0.23157894736842105</v>
      </c>
      <c r="AB8501" t="s">
        <v>732</v>
      </c>
      <c r="AC8501" t="s">
        <v>726</v>
      </c>
      <c r="AD8501">
        <v>69</v>
      </c>
      <c r="AF8501">
        <v>69</v>
      </c>
    </row>
    <row r="8502" spans="1:32" hidden="1" x14ac:dyDescent="0.25">
      <c r="A8502" t="s">
        <v>692</v>
      </c>
      <c r="B8502" t="s">
        <v>831</v>
      </c>
      <c r="C8502" t="s">
        <v>33</v>
      </c>
      <c r="D8502" t="s">
        <v>1421</v>
      </c>
      <c r="E8502" s="67">
        <v>45261</v>
      </c>
      <c r="F8502" t="s">
        <v>725</v>
      </c>
      <c r="G8502" t="s">
        <v>725</v>
      </c>
      <c r="H8502">
        <v>1274</v>
      </c>
      <c r="J8502">
        <v>48</v>
      </c>
      <c r="K8502">
        <v>130</v>
      </c>
      <c r="M8502">
        <v>126</v>
      </c>
      <c r="P8502">
        <v>31</v>
      </c>
      <c r="Q8502" t="s">
        <v>726</v>
      </c>
      <c r="R8502">
        <v>0</v>
      </c>
      <c r="S8502">
        <v>1</v>
      </c>
      <c r="T8502">
        <v>1</v>
      </c>
      <c r="U8502">
        <v>4</v>
      </c>
      <c r="V8502">
        <v>-9.0909090909090898E-2</v>
      </c>
      <c r="W8502">
        <v>0.13793103448275901</v>
      </c>
      <c r="X8502">
        <v>44</v>
      </c>
      <c r="Y8502" t="s">
        <v>1539</v>
      </c>
      <c r="Z8502">
        <v>1</v>
      </c>
      <c r="AA8502">
        <v>4.064516129032258</v>
      </c>
      <c r="AB8502" t="s">
        <v>738</v>
      </c>
      <c r="AC8502" t="s">
        <v>733</v>
      </c>
      <c r="AD8502">
        <v>76</v>
      </c>
      <c r="AE8502">
        <v>1274</v>
      </c>
      <c r="AF8502">
        <v>76</v>
      </c>
    </row>
    <row r="8503" spans="1:32" hidden="1" x14ac:dyDescent="0.25">
      <c r="A8503" t="s">
        <v>692</v>
      </c>
      <c r="B8503" t="s">
        <v>831</v>
      </c>
      <c r="C8503" t="s">
        <v>35</v>
      </c>
      <c r="D8503" t="s">
        <v>1422</v>
      </c>
      <c r="E8503" s="67">
        <v>45261</v>
      </c>
      <c r="F8503" t="s">
        <v>725</v>
      </c>
      <c r="G8503" t="s">
        <v>725</v>
      </c>
      <c r="H8503">
        <v>1880</v>
      </c>
      <c r="J8503">
        <v>81</v>
      </c>
      <c r="K8503">
        <v>150</v>
      </c>
      <c r="M8503">
        <v>1799</v>
      </c>
      <c r="P8503">
        <v>83</v>
      </c>
      <c r="Q8503" t="s">
        <v>726</v>
      </c>
      <c r="R8503">
        <v>0</v>
      </c>
      <c r="S8503">
        <v>1</v>
      </c>
      <c r="T8503">
        <v>1</v>
      </c>
      <c r="U8503">
        <v>4</v>
      </c>
      <c r="V8503">
        <v>-0.191176470588235</v>
      </c>
      <c r="W8503">
        <v>0.15151515151515199</v>
      </c>
      <c r="X8503">
        <v>68</v>
      </c>
      <c r="Y8503" t="s">
        <v>1539</v>
      </c>
      <c r="Z8503">
        <v>1</v>
      </c>
      <c r="AA8503">
        <v>21.674698795180724</v>
      </c>
      <c r="AB8503" t="s">
        <v>738</v>
      </c>
      <c r="AC8503" t="s">
        <v>726</v>
      </c>
      <c r="AD8503">
        <v>109</v>
      </c>
      <c r="AE8503">
        <v>1880</v>
      </c>
      <c r="AF8503">
        <v>81</v>
      </c>
    </row>
    <row r="8504" spans="1:32" hidden="1" x14ac:dyDescent="0.25">
      <c r="A8504" t="s">
        <v>692</v>
      </c>
      <c r="B8504" t="s">
        <v>784</v>
      </c>
      <c r="C8504" t="s">
        <v>1423</v>
      </c>
      <c r="D8504" t="s">
        <v>1424</v>
      </c>
      <c r="E8504" s="67">
        <v>45261</v>
      </c>
      <c r="F8504" t="s">
        <v>725</v>
      </c>
      <c r="G8504" t="s">
        <v>725</v>
      </c>
      <c r="H8504">
        <v>1763</v>
      </c>
      <c r="J8504">
        <v>135</v>
      </c>
      <c r="K8504">
        <v>650</v>
      </c>
      <c r="M8504">
        <v>1628</v>
      </c>
      <c r="P8504">
        <v>306</v>
      </c>
      <c r="Q8504" t="s">
        <v>726</v>
      </c>
      <c r="R8504">
        <v>0</v>
      </c>
      <c r="S8504">
        <v>1</v>
      </c>
      <c r="T8504">
        <v>1</v>
      </c>
      <c r="U8504">
        <v>4</v>
      </c>
      <c r="V8504">
        <v>0.12903225806451599</v>
      </c>
      <c r="W8504">
        <v>0.24444444444444399</v>
      </c>
      <c r="X8504">
        <v>155</v>
      </c>
      <c r="Y8504" t="s">
        <v>1539</v>
      </c>
      <c r="Z8504">
        <v>1</v>
      </c>
      <c r="AA8504">
        <v>5.3202614379084965</v>
      </c>
      <c r="AB8504" t="s">
        <v>738</v>
      </c>
      <c r="AC8504" t="s">
        <v>726</v>
      </c>
      <c r="AD8504">
        <v>843</v>
      </c>
      <c r="AE8504">
        <v>1763</v>
      </c>
      <c r="AF8504">
        <v>843</v>
      </c>
    </row>
    <row r="8505" spans="1:32" hidden="1" x14ac:dyDescent="0.25">
      <c r="A8505" t="s">
        <v>692</v>
      </c>
      <c r="B8505" t="s">
        <v>766</v>
      </c>
      <c r="C8505" t="s">
        <v>1134</v>
      </c>
      <c r="D8505" t="s">
        <v>1425</v>
      </c>
      <c r="E8505" s="67">
        <v>45261</v>
      </c>
      <c r="F8505" t="s">
        <v>725</v>
      </c>
      <c r="G8505" t="s">
        <v>725</v>
      </c>
      <c r="I8505">
        <v>100</v>
      </c>
      <c r="J8505">
        <v>36</v>
      </c>
      <c r="K8505">
        <v>40</v>
      </c>
      <c r="M8505">
        <v>64</v>
      </c>
      <c r="P8505">
        <v>34</v>
      </c>
      <c r="Q8505" t="s">
        <v>726</v>
      </c>
      <c r="R8505">
        <v>0</v>
      </c>
      <c r="S8505">
        <v>0</v>
      </c>
      <c r="T8505">
        <v>1</v>
      </c>
      <c r="U8505">
        <v>3</v>
      </c>
      <c r="V8505">
        <v>0</v>
      </c>
      <c r="W8505">
        <v>0.42857142857142899</v>
      </c>
      <c r="X8505">
        <v>36</v>
      </c>
      <c r="Y8505" t="s">
        <v>1539</v>
      </c>
      <c r="Z8505">
        <v>1</v>
      </c>
      <c r="AA8505">
        <v>1.8823529411764706</v>
      </c>
      <c r="AB8505" t="s">
        <v>758</v>
      </c>
      <c r="AC8505" t="s">
        <v>726</v>
      </c>
      <c r="AD8505">
        <v>19</v>
      </c>
      <c r="AF8505">
        <v>55</v>
      </c>
    </row>
    <row r="8506" spans="1:32" hidden="1" x14ac:dyDescent="0.25">
      <c r="A8506" t="s">
        <v>692</v>
      </c>
      <c r="B8506" t="s">
        <v>773</v>
      </c>
      <c r="C8506" t="s">
        <v>1426</v>
      </c>
      <c r="D8506" t="s">
        <v>1427</v>
      </c>
      <c r="E8506" s="67">
        <v>45261</v>
      </c>
      <c r="F8506" t="s">
        <v>725</v>
      </c>
      <c r="G8506" t="s">
        <v>725</v>
      </c>
      <c r="H8506">
        <v>427</v>
      </c>
      <c r="J8506">
        <v>85</v>
      </c>
      <c r="K8506">
        <v>75</v>
      </c>
      <c r="M8506">
        <v>342</v>
      </c>
      <c r="P8506">
        <v>80</v>
      </c>
      <c r="Q8506" t="s">
        <v>726</v>
      </c>
      <c r="R8506">
        <v>0</v>
      </c>
      <c r="S8506">
        <v>1</v>
      </c>
      <c r="T8506">
        <v>1</v>
      </c>
      <c r="U8506">
        <v>4</v>
      </c>
      <c r="V8506">
        <v>-2.40963855421687E-2</v>
      </c>
      <c r="W8506">
        <v>1.6949152542372899E-2</v>
      </c>
      <c r="X8506">
        <v>83</v>
      </c>
      <c r="Y8506" t="s">
        <v>1539</v>
      </c>
      <c r="Z8506">
        <v>1</v>
      </c>
      <c r="AA8506">
        <v>4.2750000000000004</v>
      </c>
      <c r="AB8506" t="s">
        <v>738</v>
      </c>
      <c r="AC8506" t="s">
        <v>726</v>
      </c>
      <c r="AD8506">
        <v>151</v>
      </c>
      <c r="AE8506">
        <v>427</v>
      </c>
      <c r="AF8506">
        <v>147</v>
      </c>
    </row>
    <row r="8507" spans="1:32" hidden="1" x14ac:dyDescent="0.25">
      <c r="A8507" t="s">
        <v>692</v>
      </c>
      <c r="B8507" t="s">
        <v>747</v>
      </c>
      <c r="C8507" t="s">
        <v>1428</v>
      </c>
      <c r="D8507" t="s">
        <v>1429</v>
      </c>
      <c r="E8507" s="67">
        <v>45261</v>
      </c>
      <c r="F8507" t="s">
        <v>725</v>
      </c>
      <c r="G8507" t="s">
        <v>725</v>
      </c>
      <c r="H8507">
        <v>600</v>
      </c>
      <c r="I8507">
        <v>300</v>
      </c>
      <c r="J8507">
        <v>570</v>
      </c>
      <c r="M8507">
        <v>410</v>
      </c>
      <c r="P8507">
        <v>345</v>
      </c>
      <c r="Q8507" t="s">
        <v>726</v>
      </c>
      <c r="R8507">
        <v>0</v>
      </c>
      <c r="S8507">
        <v>1</v>
      </c>
      <c r="T8507">
        <v>1</v>
      </c>
      <c r="U8507">
        <v>4</v>
      </c>
      <c r="V8507">
        <v>-5.7058823529411802</v>
      </c>
      <c r="W8507">
        <v>-10.214285714285699</v>
      </c>
      <c r="X8507">
        <v>85</v>
      </c>
      <c r="Y8507" t="s">
        <v>1539</v>
      </c>
      <c r="Z8507">
        <v>1</v>
      </c>
      <c r="AA8507">
        <v>1.1884057971014492</v>
      </c>
      <c r="AB8507" t="s">
        <v>758</v>
      </c>
      <c r="AC8507" t="s">
        <v>733</v>
      </c>
      <c r="AD8507">
        <v>160</v>
      </c>
      <c r="AE8507">
        <v>23</v>
      </c>
      <c r="AF8507">
        <v>78</v>
      </c>
    </row>
    <row r="8508" spans="1:32" hidden="1" x14ac:dyDescent="0.25">
      <c r="A8508" t="s">
        <v>692</v>
      </c>
      <c r="B8508" t="s">
        <v>747</v>
      </c>
      <c r="C8508" t="s">
        <v>1430</v>
      </c>
      <c r="D8508" t="s">
        <v>1431</v>
      </c>
      <c r="E8508" s="67">
        <v>45261</v>
      </c>
      <c r="F8508" t="s">
        <v>725</v>
      </c>
      <c r="G8508" t="s">
        <v>725</v>
      </c>
      <c r="H8508">
        <v>838</v>
      </c>
      <c r="J8508">
        <v>283</v>
      </c>
      <c r="K8508">
        <v>250</v>
      </c>
      <c r="M8508">
        <v>205</v>
      </c>
      <c r="O8508">
        <v>350</v>
      </c>
      <c r="P8508">
        <v>197</v>
      </c>
      <c r="Q8508" t="s">
        <v>726</v>
      </c>
      <c r="R8508">
        <v>0</v>
      </c>
      <c r="S8508">
        <v>1</v>
      </c>
      <c r="T8508">
        <v>1</v>
      </c>
      <c r="U8508">
        <v>4</v>
      </c>
      <c r="V8508">
        <v>-3.9649122807017498</v>
      </c>
      <c r="W8508">
        <v>-5.9310344827586201</v>
      </c>
      <c r="X8508">
        <v>57</v>
      </c>
      <c r="Y8508" t="s">
        <v>1539</v>
      </c>
      <c r="Z8508">
        <v>1</v>
      </c>
      <c r="AA8508">
        <v>1.0406091370558375</v>
      </c>
      <c r="AB8508" t="s">
        <v>758</v>
      </c>
      <c r="AC8508" t="s">
        <v>733</v>
      </c>
      <c r="AD8508">
        <v>186</v>
      </c>
      <c r="AE8508">
        <v>838</v>
      </c>
      <c r="AF8508">
        <v>90</v>
      </c>
    </row>
    <row r="8509" spans="1:32" hidden="1" x14ac:dyDescent="0.25">
      <c r="A8509" t="s">
        <v>692</v>
      </c>
      <c r="B8509" t="s">
        <v>773</v>
      </c>
      <c r="C8509" t="s">
        <v>1432</v>
      </c>
      <c r="D8509" t="s">
        <v>1433</v>
      </c>
      <c r="E8509" s="67">
        <v>45261</v>
      </c>
      <c r="F8509" t="s">
        <v>725</v>
      </c>
      <c r="G8509" t="s">
        <v>725</v>
      </c>
      <c r="H8509">
        <v>411</v>
      </c>
      <c r="J8509">
        <v>155</v>
      </c>
      <c r="K8509">
        <v>185</v>
      </c>
      <c r="M8509">
        <v>256</v>
      </c>
      <c r="P8509">
        <v>115</v>
      </c>
      <c r="Q8509" t="s">
        <v>726</v>
      </c>
      <c r="R8509">
        <v>0</v>
      </c>
      <c r="S8509">
        <v>1</v>
      </c>
      <c r="T8509">
        <v>1</v>
      </c>
      <c r="U8509">
        <v>4</v>
      </c>
      <c r="V8509">
        <v>-0.359649122807018</v>
      </c>
      <c r="W8509">
        <v>-0.89393939393939403</v>
      </c>
      <c r="X8509">
        <v>114</v>
      </c>
      <c r="Y8509" t="s">
        <v>1539</v>
      </c>
      <c r="Z8509">
        <v>1</v>
      </c>
      <c r="AA8509">
        <v>2.2260869565217392</v>
      </c>
      <c r="AB8509" t="s">
        <v>758</v>
      </c>
      <c r="AC8509" t="s">
        <v>726</v>
      </c>
      <c r="AD8509">
        <v>124</v>
      </c>
      <c r="AE8509">
        <v>407</v>
      </c>
      <c r="AF8509">
        <v>92</v>
      </c>
    </row>
    <row r="8510" spans="1:32" hidden="1" x14ac:dyDescent="0.25">
      <c r="A8510" t="s">
        <v>692</v>
      </c>
      <c r="B8510" t="s">
        <v>817</v>
      </c>
      <c r="C8510" t="s">
        <v>1434</v>
      </c>
      <c r="D8510" t="s">
        <v>1435</v>
      </c>
      <c r="E8510" s="67">
        <v>45261</v>
      </c>
      <c r="F8510" t="s">
        <v>725</v>
      </c>
      <c r="G8510" t="s">
        <v>725</v>
      </c>
      <c r="H8510">
        <v>717</v>
      </c>
      <c r="J8510">
        <v>71</v>
      </c>
      <c r="M8510">
        <v>546</v>
      </c>
      <c r="P8510">
        <v>78</v>
      </c>
      <c r="Q8510" t="s">
        <v>726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-1.8</v>
      </c>
      <c r="X8510">
        <v>71</v>
      </c>
      <c r="Y8510" t="s">
        <v>1539</v>
      </c>
      <c r="Z8510">
        <v>1</v>
      </c>
      <c r="AA8510">
        <v>7</v>
      </c>
      <c r="AB8510" t="s">
        <v>738</v>
      </c>
      <c r="AC8510" t="s">
        <v>733</v>
      </c>
      <c r="AD8510">
        <v>101</v>
      </c>
      <c r="AE8510">
        <v>716</v>
      </c>
      <c r="AF8510">
        <v>104</v>
      </c>
    </row>
    <row r="8511" spans="1:32" hidden="1" x14ac:dyDescent="0.25">
      <c r="A8511" t="s">
        <v>691</v>
      </c>
      <c r="B8511" t="s">
        <v>603</v>
      </c>
      <c r="C8511" t="s">
        <v>611</v>
      </c>
      <c r="D8511" t="s">
        <v>616</v>
      </c>
      <c r="E8511" s="67">
        <v>45261</v>
      </c>
      <c r="F8511" t="s">
        <v>725</v>
      </c>
      <c r="G8511" t="s">
        <v>725</v>
      </c>
      <c r="H8511">
        <v>51</v>
      </c>
      <c r="I8511">
        <v>50</v>
      </c>
      <c r="J8511">
        <v>57</v>
      </c>
      <c r="M8511">
        <v>44</v>
      </c>
      <c r="P8511">
        <v>53</v>
      </c>
      <c r="Q8511" t="s">
        <v>726</v>
      </c>
      <c r="R8511">
        <v>0</v>
      </c>
      <c r="S8511">
        <v>1</v>
      </c>
      <c r="T8511">
        <v>1</v>
      </c>
      <c r="U8511">
        <v>4</v>
      </c>
      <c r="V8511">
        <v>0</v>
      </c>
      <c r="W8511">
        <v>-1.79411764705882</v>
      </c>
      <c r="X8511">
        <v>57</v>
      </c>
      <c r="Y8511" t="s">
        <v>1539</v>
      </c>
      <c r="Z8511">
        <v>1</v>
      </c>
      <c r="AA8511">
        <v>0.83018867924528306</v>
      </c>
      <c r="AB8511" t="s">
        <v>732</v>
      </c>
      <c r="AC8511" t="s">
        <v>726</v>
      </c>
      <c r="AD8511">
        <v>88</v>
      </c>
      <c r="AE8511">
        <v>99</v>
      </c>
      <c r="AF8511">
        <v>81</v>
      </c>
    </row>
    <row r="8512" spans="1:32" hidden="1" x14ac:dyDescent="0.25">
      <c r="A8512" t="s">
        <v>692</v>
      </c>
      <c r="B8512" t="s">
        <v>747</v>
      </c>
      <c r="C8512" t="s">
        <v>748</v>
      </c>
      <c r="D8512" t="s">
        <v>1436</v>
      </c>
      <c r="E8512" s="67">
        <v>45261</v>
      </c>
      <c r="Q8512" t="s">
        <v>733</v>
      </c>
      <c r="R8512">
        <v>1</v>
      </c>
      <c r="S8512">
        <v>0</v>
      </c>
      <c r="T8512">
        <v>0</v>
      </c>
      <c r="U8512">
        <v>0</v>
      </c>
      <c r="Y8512" t="s">
        <v>1539</v>
      </c>
      <c r="Z8512">
        <v>0</v>
      </c>
      <c r="AA8512">
        <v>0</v>
      </c>
      <c r="AB8512" t="s">
        <v>734</v>
      </c>
      <c r="AC8512" t="s">
        <v>734</v>
      </c>
    </row>
    <row r="8513" spans="1:32" hidden="1" x14ac:dyDescent="0.25">
      <c r="A8513" t="s">
        <v>692</v>
      </c>
      <c r="B8513" t="s">
        <v>831</v>
      </c>
      <c r="C8513" t="s">
        <v>23</v>
      </c>
      <c r="D8513" t="s">
        <v>37</v>
      </c>
      <c r="E8513" s="67">
        <v>45261</v>
      </c>
      <c r="F8513" t="s">
        <v>725</v>
      </c>
      <c r="G8513" t="s">
        <v>725</v>
      </c>
      <c r="H8513">
        <v>1880</v>
      </c>
      <c r="J8513">
        <v>55</v>
      </c>
      <c r="K8513">
        <v>136</v>
      </c>
      <c r="M8513">
        <v>1825</v>
      </c>
      <c r="P8513">
        <v>96</v>
      </c>
      <c r="Q8513" t="s">
        <v>726</v>
      </c>
      <c r="R8513">
        <v>0</v>
      </c>
      <c r="S8513">
        <v>1</v>
      </c>
      <c r="T8513">
        <v>1</v>
      </c>
      <c r="U8513">
        <v>4</v>
      </c>
      <c r="V8513">
        <v>0</v>
      </c>
      <c r="W8513">
        <v>0.53846153846153799</v>
      </c>
      <c r="X8513">
        <v>55</v>
      </c>
      <c r="Y8513" t="s">
        <v>1539</v>
      </c>
      <c r="Z8513">
        <v>1</v>
      </c>
      <c r="AA8513">
        <v>19.010416666666668</v>
      </c>
      <c r="AB8513" t="s">
        <v>738</v>
      </c>
      <c r="AC8513" t="s">
        <v>726</v>
      </c>
      <c r="AD8513">
        <v>102</v>
      </c>
      <c r="AE8513">
        <v>1880</v>
      </c>
      <c r="AF8513">
        <v>89</v>
      </c>
    </row>
    <row r="8514" spans="1:32" hidden="1" x14ac:dyDescent="0.25">
      <c r="A8514" t="s">
        <v>692</v>
      </c>
      <c r="B8514" t="s">
        <v>794</v>
      </c>
      <c r="C8514" t="s">
        <v>1437</v>
      </c>
      <c r="D8514" t="s">
        <v>1438</v>
      </c>
      <c r="E8514" s="67">
        <v>45261</v>
      </c>
      <c r="F8514" t="s">
        <v>725</v>
      </c>
      <c r="G8514" t="s">
        <v>725</v>
      </c>
      <c r="H8514">
        <v>79</v>
      </c>
      <c r="J8514">
        <v>26</v>
      </c>
      <c r="M8514">
        <v>53</v>
      </c>
      <c r="P8514">
        <v>51</v>
      </c>
      <c r="Q8514" t="s">
        <v>726</v>
      </c>
      <c r="R8514">
        <v>0</v>
      </c>
      <c r="S8514">
        <v>1</v>
      </c>
      <c r="T8514">
        <v>1</v>
      </c>
      <c r="U8514">
        <v>4</v>
      </c>
      <c r="V8514">
        <v>0.33333333333333298</v>
      </c>
      <c r="W8514">
        <v>-0.35294117647058798</v>
      </c>
      <c r="X8514">
        <v>39</v>
      </c>
      <c r="Y8514" t="s">
        <v>1539</v>
      </c>
      <c r="Z8514">
        <v>1</v>
      </c>
      <c r="AA8514">
        <v>1.0392156862745099</v>
      </c>
      <c r="AB8514" t="s">
        <v>758</v>
      </c>
      <c r="AC8514" t="s">
        <v>726</v>
      </c>
      <c r="AD8514">
        <v>35</v>
      </c>
      <c r="AE8514">
        <v>79</v>
      </c>
      <c r="AF8514">
        <v>67</v>
      </c>
    </row>
    <row r="8515" spans="1:32" hidden="1" x14ac:dyDescent="0.25">
      <c r="A8515" t="s">
        <v>692</v>
      </c>
      <c r="B8515" t="s">
        <v>794</v>
      </c>
      <c r="C8515" t="s">
        <v>841</v>
      </c>
      <c r="D8515" t="s">
        <v>1439</v>
      </c>
      <c r="E8515" s="67">
        <v>45261</v>
      </c>
      <c r="Q8515" t="s">
        <v>733</v>
      </c>
      <c r="R8515">
        <v>1</v>
      </c>
      <c r="S8515">
        <v>0</v>
      </c>
      <c r="T8515">
        <v>0</v>
      </c>
      <c r="U8515">
        <v>0</v>
      </c>
      <c r="Y8515" t="s">
        <v>1539</v>
      </c>
      <c r="Z8515">
        <v>0</v>
      </c>
      <c r="AA8515">
        <v>0</v>
      </c>
      <c r="AB8515" t="s">
        <v>734</v>
      </c>
      <c r="AC8515" t="s">
        <v>734</v>
      </c>
    </row>
    <row r="8516" spans="1:32" hidden="1" x14ac:dyDescent="0.25">
      <c r="A8516" t="s">
        <v>692</v>
      </c>
      <c r="B8516" t="s">
        <v>817</v>
      </c>
      <c r="C8516" t="s">
        <v>1440</v>
      </c>
      <c r="D8516" t="s">
        <v>1441</v>
      </c>
      <c r="E8516" s="67">
        <v>45261</v>
      </c>
      <c r="F8516" t="s">
        <v>725</v>
      </c>
      <c r="G8516" t="s">
        <v>725</v>
      </c>
      <c r="H8516">
        <v>402</v>
      </c>
      <c r="J8516">
        <v>85</v>
      </c>
      <c r="K8516">
        <v>145</v>
      </c>
      <c r="M8516">
        <v>317</v>
      </c>
      <c r="P8516">
        <v>98</v>
      </c>
      <c r="Q8516" t="s">
        <v>726</v>
      </c>
      <c r="R8516">
        <v>0</v>
      </c>
      <c r="S8516">
        <v>0</v>
      </c>
      <c r="T8516">
        <v>0</v>
      </c>
      <c r="U8516">
        <v>3</v>
      </c>
      <c r="V8516">
        <v>0</v>
      </c>
      <c r="W8516">
        <v>-1.84210526315789</v>
      </c>
      <c r="X8516">
        <v>85</v>
      </c>
      <c r="Y8516" t="s">
        <v>1539</v>
      </c>
      <c r="Z8516">
        <v>1</v>
      </c>
      <c r="AA8516">
        <v>3.2346938775510203</v>
      </c>
      <c r="AB8516" t="s">
        <v>758</v>
      </c>
      <c r="AC8516" t="s">
        <v>726</v>
      </c>
      <c r="AD8516">
        <v>148</v>
      </c>
      <c r="AE8516">
        <v>402</v>
      </c>
      <c r="AF8516">
        <v>137</v>
      </c>
    </row>
    <row r="8517" spans="1:32" hidden="1" x14ac:dyDescent="0.25">
      <c r="A8517" t="s">
        <v>692</v>
      </c>
      <c r="B8517" t="s">
        <v>928</v>
      </c>
      <c r="C8517" t="s">
        <v>1442</v>
      </c>
      <c r="D8517" t="s">
        <v>1443</v>
      </c>
      <c r="E8517" s="67">
        <v>45261</v>
      </c>
      <c r="F8517" t="s">
        <v>725</v>
      </c>
      <c r="G8517" t="s">
        <v>725</v>
      </c>
      <c r="P8517">
        <v>300</v>
      </c>
      <c r="Q8517" t="s">
        <v>726</v>
      </c>
      <c r="R8517">
        <v>1</v>
      </c>
      <c r="S8517">
        <v>0</v>
      </c>
      <c r="T8517">
        <v>0</v>
      </c>
      <c r="U8517">
        <v>0</v>
      </c>
      <c r="X8517">
        <v>113</v>
      </c>
      <c r="Y8517" t="s">
        <v>1539</v>
      </c>
      <c r="Z8517">
        <v>0</v>
      </c>
      <c r="AA8517">
        <v>0</v>
      </c>
      <c r="AB8517" t="s">
        <v>734</v>
      </c>
      <c r="AC8517" t="s">
        <v>734</v>
      </c>
      <c r="AF8517">
        <v>84</v>
      </c>
    </row>
    <row r="8518" spans="1:32" hidden="1" x14ac:dyDescent="0.25">
      <c r="A8518" t="s">
        <v>692</v>
      </c>
      <c r="B8518" t="s">
        <v>747</v>
      </c>
      <c r="C8518" t="s">
        <v>748</v>
      </c>
      <c r="D8518" t="s">
        <v>1444</v>
      </c>
      <c r="E8518" s="67">
        <v>45261</v>
      </c>
      <c r="F8518" t="s">
        <v>725</v>
      </c>
      <c r="G8518" t="s">
        <v>725</v>
      </c>
      <c r="H8518">
        <v>875</v>
      </c>
      <c r="J8518">
        <v>650</v>
      </c>
      <c r="M8518">
        <v>225</v>
      </c>
      <c r="P8518">
        <v>1053</v>
      </c>
      <c r="Q8518" t="s">
        <v>726</v>
      </c>
      <c r="R8518">
        <v>0</v>
      </c>
      <c r="S8518">
        <v>1</v>
      </c>
      <c r="T8518">
        <v>1</v>
      </c>
      <c r="U8518">
        <v>4</v>
      </c>
      <c r="V8518">
        <v>-0.29482071713147401</v>
      </c>
      <c r="W8518">
        <v>-4.9078947368421</v>
      </c>
      <c r="X8518">
        <v>502</v>
      </c>
      <c r="Y8518" t="s">
        <v>1539</v>
      </c>
      <c r="Z8518">
        <v>1</v>
      </c>
      <c r="AA8518">
        <v>0.21367521367521367</v>
      </c>
      <c r="AB8518" t="s">
        <v>732</v>
      </c>
      <c r="AC8518" t="s">
        <v>726</v>
      </c>
      <c r="AD8518">
        <v>1600</v>
      </c>
      <c r="AE8518">
        <v>875</v>
      </c>
      <c r="AF8518">
        <v>698</v>
      </c>
    </row>
    <row r="8519" spans="1:32" hidden="1" x14ac:dyDescent="0.25">
      <c r="A8519" t="s">
        <v>692</v>
      </c>
      <c r="B8519" t="s">
        <v>848</v>
      </c>
      <c r="C8519" t="s">
        <v>1445</v>
      </c>
      <c r="D8519" t="s">
        <v>1446</v>
      </c>
      <c r="E8519" s="67">
        <v>45261</v>
      </c>
      <c r="F8519" t="s">
        <v>725</v>
      </c>
      <c r="G8519" t="s">
        <v>725</v>
      </c>
      <c r="K8519">
        <v>60</v>
      </c>
      <c r="L8519">
        <v>30</v>
      </c>
      <c r="P8519">
        <v>25</v>
      </c>
      <c r="Q8519" t="s">
        <v>726</v>
      </c>
      <c r="R8519">
        <v>0</v>
      </c>
      <c r="S8519">
        <v>0</v>
      </c>
      <c r="T8519">
        <v>0</v>
      </c>
      <c r="U8519">
        <v>1</v>
      </c>
      <c r="W8519">
        <v>-0.41379310344827602</v>
      </c>
      <c r="X8519">
        <v>40</v>
      </c>
      <c r="Y8519" t="s">
        <v>1539</v>
      </c>
      <c r="Z8519">
        <v>0</v>
      </c>
      <c r="AA8519">
        <v>0</v>
      </c>
      <c r="AB8519" t="s">
        <v>734</v>
      </c>
      <c r="AC8519" t="s">
        <v>734</v>
      </c>
      <c r="AD8519">
        <v>51</v>
      </c>
      <c r="AF8519">
        <v>51</v>
      </c>
    </row>
    <row r="8520" spans="1:32" hidden="1" x14ac:dyDescent="0.25">
      <c r="A8520" t="s">
        <v>691</v>
      </c>
      <c r="B8520" t="s">
        <v>531</v>
      </c>
      <c r="C8520" t="s">
        <v>538</v>
      </c>
      <c r="D8520" t="s">
        <v>541</v>
      </c>
      <c r="E8520" s="67">
        <v>45261</v>
      </c>
      <c r="F8520" t="s">
        <v>725</v>
      </c>
      <c r="G8520" t="s">
        <v>725</v>
      </c>
      <c r="H8520">
        <v>49</v>
      </c>
      <c r="I8520">
        <v>75</v>
      </c>
      <c r="J8520">
        <v>40</v>
      </c>
      <c r="K8520">
        <v>41</v>
      </c>
      <c r="M8520">
        <v>84</v>
      </c>
      <c r="P8520">
        <v>34</v>
      </c>
      <c r="Q8520" t="s">
        <v>726</v>
      </c>
      <c r="R8520">
        <v>0</v>
      </c>
      <c r="S8520">
        <v>1</v>
      </c>
      <c r="T8520">
        <v>1</v>
      </c>
      <c r="U8520">
        <v>4</v>
      </c>
      <c r="V8520">
        <v>-0.17647058823529399</v>
      </c>
      <c r="W8520">
        <v>-5.25</v>
      </c>
      <c r="X8520">
        <v>34</v>
      </c>
      <c r="Y8520" t="s">
        <v>1539</v>
      </c>
      <c r="Z8520">
        <v>1</v>
      </c>
      <c r="AA8520">
        <v>2.4705882352941178</v>
      </c>
      <c r="AB8520" t="s">
        <v>758</v>
      </c>
      <c r="AC8520" t="s">
        <v>726</v>
      </c>
      <c r="AD8520">
        <v>45</v>
      </c>
      <c r="AE8520">
        <v>49</v>
      </c>
      <c r="AF8520">
        <v>37</v>
      </c>
    </row>
    <row r="8521" spans="1:32" hidden="1" x14ac:dyDescent="0.25">
      <c r="A8521" t="s">
        <v>692</v>
      </c>
      <c r="B8521" t="s">
        <v>735</v>
      </c>
      <c r="C8521" t="s">
        <v>1091</v>
      </c>
      <c r="D8521" t="s">
        <v>1447</v>
      </c>
      <c r="E8521" s="67">
        <v>45261</v>
      </c>
      <c r="F8521" t="s">
        <v>725</v>
      </c>
      <c r="G8521" t="s">
        <v>725</v>
      </c>
      <c r="H8521">
        <v>448</v>
      </c>
      <c r="J8521">
        <v>152</v>
      </c>
      <c r="K8521">
        <v>300</v>
      </c>
      <c r="M8521">
        <v>296</v>
      </c>
      <c r="P8521">
        <v>125</v>
      </c>
      <c r="Q8521" t="s">
        <v>726</v>
      </c>
      <c r="R8521">
        <v>0</v>
      </c>
      <c r="S8521">
        <v>1</v>
      </c>
      <c r="T8521">
        <v>1</v>
      </c>
      <c r="U8521">
        <v>4</v>
      </c>
      <c r="V8521">
        <v>-0.216</v>
      </c>
      <c r="W8521">
        <v>0</v>
      </c>
      <c r="X8521">
        <v>125</v>
      </c>
      <c r="Y8521" t="s">
        <v>1539</v>
      </c>
      <c r="Z8521">
        <v>1</v>
      </c>
      <c r="AA8521">
        <v>2.3679999999999999</v>
      </c>
      <c r="AB8521" t="s">
        <v>758</v>
      </c>
      <c r="AC8521" t="s">
        <v>726</v>
      </c>
      <c r="AD8521">
        <v>174</v>
      </c>
      <c r="AE8521">
        <v>448</v>
      </c>
      <c r="AF8521">
        <v>174</v>
      </c>
    </row>
    <row r="8522" spans="1:32" hidden="1" x14ac:dyDescent="0.25">
      <c r="A8522" t="s">
        <v>692</v>
      </c>
      <c r="B8522" t="s">
        <v>794</v>
      </c>
      <c r="C8522" t="s">
        <v>1073</v>
      </c>
      <c r="D8522" t="s">
        <v>1448</v>
      </c>
      <c r="E8522" s="67">
        <v>45261</v>
      </c>
      <c r="F8522" t="s">
        <v>725</v>
      </c>
      <c r="G8522" t="s">
        <v>725</v>
      </c>
      <c r="I8522">
        <v>4</v>
      </c>
      <c r="J8522">
        <v>4</v>
      </c>
      <c r="K8522">
        <v>150</v>
      </c>
      <c r="N8522">
        <v>29</v>
      </c>
      <c r="P8522">
        <v>24</v>
      </c>
      <c r="Q8522" t="s">
        <v>726</v>
      </c>
      <c r="R8522">
        <v>0</v>
      </c>
      <c r="S8522">
        <v>0</v>
      </c>
      <c r="T8522">
        <v>0</v>
      </c>
      <c r="U8522">
        <v>3</v>
      </c>
      <c r="V8522">
        <v>0</v>
      </c>
      <c r="W8522">
        <v>-4.5</v>
      </c>
      <c r="X8522">
        <v>4</v>
      </c>
      <c r="Y8522" t="s">
        <v>1539</v>
      </c>
      <c r="Z8522">
        <v>1</v>
      </c>
      <c r="AA8522">
        <v>0</v>
      </c>
      <c r="AB8522" t="s">
        <v>728</v>
      </c>
      <c r="AC8522" t="s">
        <v>726</v>
      </c>
      <c r="AD8522">
        <v>50</v>
      </c>
      <c r="AF8522">
        <v>50</v>
      </c>
    </row>
    <row r="8523" spans="1:32" hidden="1" x14ac:dyDescent="0.25">
      <c r="A8523" t="s">
        <v>692</v>
      </c>
      <c r="B8523" t="s">
        <v>828</v>
      </c>
      <c r="C8523" t="s">
        <v>1162</v>
      </c>
      <c r="D8523" t="s">
        <v>1449</v>
      </c>
      <c r="E8523" s="67">
        <v>45261</v>
      </c>
      <c r="F8523" t="s">
        <v>725</v>
      </c>
      <c r="G8523" t="s">
        <v>725</v>
      </c>
      <c r="H8523">
        <v>515</v>
      </c>
      <c r="J8523">
        <v>60</v>
      </c>
      <c r="K8523">
        <v>50</v>
      </c>
      <c r="L8523">
        <v>5</v>
      </c>
      <c r="M8523">
        <v>200</v>
      </c>
      <c r="O8523">
        <v>250</v>
      </c>
      <c r="P8523">
        <v>58</v>
      </c>
      <c r="Q8523" t="s">
        <v>726</v>
      </c>
      <c r="R8523">
        <v>0</v>
      </c>
      <c r="S8523">
        <v>1</v>
      </c>
      <c r="T8523">
        <v>1</v>
      </c>
      <c r="U8523">
        <v>4</v>
      </c>
      <c r="V8523">
        <v>0</v>
      </c>
      <c r="W8523">
        <v>0</v>
      </c>
      <c r="X8523">
        <v>60</v>
      </c>
      <c r="Y8523" t="s">
        <v>1539</v>
      </c>
      <c r="Z8523">
        <v>1</v>
      </c>
      <c r="AA8523">
        <v>3.4482758620689653</v>
      </c>
      <c r="AB8523" t="s">
        <v>758</v>
      </c>
      <c r="AC8523" t="s">
        <v>733</v>
      </c>
      <c r="AD8523">
        <v>76</v>
      </c>
      <c r="AE8523">
        <v>515</v>
      </c>
      <c r="AF8523">
        <v>73</v>
      </c>
    </row>
    <row r="8524" spans="1:32" hidden="1" x14ac:dyDescent="0.25">
      <c r="A8524" t="s">
        <v>692</v>
      </c>
      <c r="B8524" t="s">
        <v>741</v>
      </c>
      <c r="C8524" t="s">
        <v>1089</v>
      </c>
      <c r="D8524" t="s">
        <v>1450</v>
      </c>
      <c r="E8524" s="67">
        <v>45261</v>
      </c>
      <c r="F8524" t="s">
        <v>725</v>
      </c>
      <c r="G8524" t="s">
        <v>725</v>
      </c>
      <c r="H8524">
        <v>136</v>
      </c>
      <c r="J8524">
        <v>42</v>
      </c>
      <c r="K8524">
        <v>40</v>
      </c>
      <c r="M8524">
        <v>94</v>
      </c>
      <c r="P8524">
        <v>31</v>
      </c>
      <c r="Q8524" t="s">
        <v>726</v>
      </c>
      <c r="R8524">
        <v>0</v>
      </c>
      <c r="S8524">
        <v>1</v>
      </c>
      <c r="T8524">
        <v>1</v>
      </c>
      <c r="U8524">
        <v>4</v>
      </c>
      <c r="V8524">
        <v>0</v>
      </c>
      <c r="W8524">
        <v>0.17241379310344801</v>
      </c>
      <c r="X8524">
        <v>42</v>
      </c>
      <c r="Y8524" t="s">
        <v>1539</v>
      </c>
      <c r="Z8524">
        <v>1</v>
      </c>
      <c r="AA8524">
        <v>3.032258064516129</v>
      </c>
      <c r="AB8524" t="s">
        <v>758</v>
      </c>
      <c r="AC8524" t="s">
        <v>726</v>
      </c>
      <c r="AD8524">
        <v>37</v>
      </c>
      <c r="AE8524">
        <v>136</v>
      </c>
      <c r="AF8524">
        <v>38</v>
      </c>
    </row>
    <row r="8525" spans="1:32" hidden="1" x14ac:dyDescent="0.25">
      <c r="A8525" t="s">
        <v>692</v>
      </c>
      <c r="B8525" t="s">
        <v>64</v>
      </c>
      <c r="C8525" t="s">
        <v>75</v>
      </c>
      <c r="D8525" t="s">
        <v>85</v>
      </c>
      <c r="E8525" s="67">
        <v>45261</v>
      </c>
      <c r="F8525" t="s">
        <v>725</v>
      </c>
      <c r="G8525" t="s">
        <v>725</v>
      </c>
      <c r="H8525">
        <v>125</v>
      </c>
      <c r="J8525">
        <v>77</v>
      </c>
      <c r="K8525">
        <v>126</v>
      </c>
      <c r="M8525">
        <v>48</v>
      </c>
      <c r="P8525">
        <v>63</v>
      </c>
      <c r="Q8525" t="s">
        <v>726</v>
      </c>
      <c r="R8525">
        <v>0</v>
      </c>
      <c r="S8525">
        <v>1</v>
      </c>
      <c r="T8525">
        <v>1</v>
      </c>
      <c r="U8525">
        <v>4</v>
      </c>
      <c r="V8525">
        <v>-0.92500000000000004</v>
      </c>
      <c r="W8525">
        <v>-2.1212121212121202</v>
      </c>
      <c r="X8525">
        <v>40</v>
      </c>
      <c r="Y8525" t="s">
        <v>1539</v>
      </c>
      <c r="Z8525">
        <v>1</v>
      </c>
      <c r="AA8525">
        <v>0.76190476190476186</v>
      </c>
      <c r="AB8525" t="s">
        <v>732</v>
      </c>
      <c r="AC8525" t="s">
        <v>726</v>
      </c>
      <c r="AD8525">
        <v>128</v>
      </c>
      <c r="AE8525">
        <v>104</v>
      </c>
      <c r="AF8525">
        <v>78</v>
      </c>
    </row>
    <row r="8526" spans="1:32" hidden="1" x14ac:dyDescent="0.25">
      <c r="A8526" t="s">
        <v>692</v>
      </c>
      <c r="B8526" t="s">
        <v>773</v>
      </c>
      <c r="C8526" t="s">
        <v>1451</v>
      </c>
      <c r="D8526" t="s">
        <v>1452</v>
      </c>
      <c r="E8526" s="67">
        <v>45261</v>
      </c>
      <c r="F8526" t="s">
        <v>725</v>
      </c>
      <c r="G8526" t="s">
        <v>725</v>
      </c>
      <c r="H8526">
        <v>55</v>
      </c>
      <c r="I8526">
        <v>1400</v>
      </c>
      <c r="J8526">
        <v>101</v>
      </c>
      <c r="K8526">
        <v>203</v>
      </c>
      <c r="M8526">
        <v>1354</v>
      </c>
      <c r="P8526">
        <v>99</v>
      </c>
      <c r="Q8526" t="s">
        <v>726</v>
      </c>
      <c r="R8526">
        <v>0</v>
      </c>
      <c r="S8526">
        <v>1</v>
      </c>
      <c r="T8526">
        <v>1</v>
      </c>
      <c r="U8526">
        <v>4</v>
      </c>
      <c r="V8526">
        <v>0</v>
      </c>
      <c r="W8526">
        <v>-3.0754716981132102</v>
      </c>
      <c r="X8526">
        <v>101</v>
      </c>
      <c r="Y8526" t="s">
        <v>1539</v>
      </c>
      <c r="Z8526">
        <v>1</v>
      </c>
      <c r="AA8526">
        <v>13.676767676767676</v>
      </c>
      <c r="AB8526" t="s">
        <v>738</v>
      </c>
      <c r="AC8526" t="s">
        <v>726</v>
      </c>
      <c r="AD8526">
        <v>235</v>
      </c>
      <c r="AE8526">
        <v>55</v>
      </c>
      <c r="AF8526">
        <v>194</v>
      </c>
    </row>
    <row r="8527" spans="1:32" hidden="1" x14ac:dyDescent="0.25">
      <c r="A8527" t="s">
        <v>692</v>
      </c>
      <c r="B8527" t="s">
        <v>899</v>
      </c>
      <c r="C8527" t="s">
        <v>1410</v>
      </c>
      <c r="D8527" t="s">
        <v>1453</v>
      </c>
      <c r="E8527" s="67">
        <v>45261</v>
      </c>
      <c r="F8527" t="s">
        <v>725</v>
      </c>
      <c r="G8527" t="s">
        <v>725</v>
      </c>
      <c r="H8527">
        <v>123</v>
      </c>
      <c r="J8527">
        <v>34</v>
      </c>
      <c r="K8527">
        <v>55</v>
      </c>
      <c r="M8527">
        <v>89</v>
      </c>
      <c r="P8527">
        <v>33</v>
      </c>
      <c r="Q8527" t="s">
        <v>726</v>
      </c>
      <c r="R8527">
        <v>0</v>
      </c>
      <c r="S8527">
        <v>1</v>
      </c>
      <c r="T8527">
        <v>1</v>
      </c>
      <c r="U8527">
        <v>4</v>
      </c>
      <c r="V8527">
        <v>0</v>
      </c>
      <c r="W8527">
        <v>0.11111111111111099</v>
      </c>
      <c r="X8527">
        <v>34</v>
      </c>
      <c r="Y8527" t="s">
        <v>1539</v>
      </c>
      <c r="Z8527">
        <v>1</v>
      </c>
      <c r="AA8527">
        <v>2.6969696969696968</v>
      </c>
      <c r="AB8527" t="s">
        <v>758</v>
      </c>
      <c r="AC8527" t="s">
        <v>726</v>
      </c>
      <c r="AD8527">
        <v>32</v>
      </c>
      <c r="AE8527">
        <v>123</v>
      </c>
      <c r="AF8527">
        <v>32</v>
      </c>
    </row>
    <row r="8528" spans="1:32" hidden="1" x14ac:dyDescent="0.25">
      <c r="A8528" t="s">
        <v>692</v>
      </c>
      <c r="B8528" t="s">
        <v>747</v>
      </c>
      <c r="C8528" t="s">
        <v>820</v>
      </c>
      <c r="D8528" t="s">
        <v>1454</v>
      </c>
      <c r="E8528" s="67">
        <v>45261</v>
      </c>
      <c r="Q8528" t="s">
        <v>733</v>
      </c>
      <c r="R8528">
        <v>1</v>
      </c>
      <c r="S8528">
        <v>0</v>
      </c>
      <c r="T8528">
        <v>0</v>
      </c>
      <c r="U8528">
        <v>0</v>
      </c>
      <c r="Y8528" t="s">
        <v>1539</v>
      </c>
      <c r="Z8528">
        <v>0</v>
      </c>
      <c r="AA8528">
        <v>0</v>
      </c>
      <c r="AB8528" t="s">
        <v>734</v>
      </c>
      <c r="AC8528" t="s">
        <v>734</v>
      </c>
    </row>
    <row r="8529" spans="1:32" hidden="1" x14ac:dyDescent="0.25">
      <c r="A8529" t="s">
        <v>692</v>
      </c>
      <c r="B8529" t="s">
        <v>878</v>
      </c>
      <c r="C8529" t="s">
        <v>1207</v>
      </c>
      <c r="D8529" t="s">
        <v>1455</v>
      </c>
      <c r="E8529" s="67">
        <v>45261</v>
      </c>
      <c r="Q8529" t="s">
        <v>733</v>
      </c>
      <c r="R8529">
        <v>1</v>
      </c>
      <c r="S8529">
        <v>0</v>
      </c>
      <c r="T8529">
        <v>0</v>
      </c>
      <c r="U8529">
        <v>0</v>
      </c>
      <c r="Y8529" t="s">
        <v>1539</v>
      </c>
      <c r="Z8529">
        <v>0</v>
      </c>
      <c r="AA8529">
        <v>0</v>
      </c>
      <c r="AB8529" t="s">
        <v>734</v>
      </c>
      <c r="AC8529" t="s">
        <v>734</v>
      </c>
    </row>
    <row r="8530" spans="1:32" hidden="1" x14ac:dyDescent="0.25">
      <c r="A8530" t="s">
        <v>691</v>
      </c>
      <c r="B8530" t="s">
        <v>390</v>
      </c>
      <c r="C8530" t="s">
        <v>411</v>
      </c>
      <c r="D8530" t="s">
        <v>414</v>
      </c>
      <c r="E8530" s="67">
        <v>45261</v>
      </c>
      <c r="F8530" t="s">
        <v>725</v>
      </c>
      <c r="G8530" t="s">
        <v>725</v>
      </c>
      <c r="H8530">
        <v>1</v>
      </c>
      <c r="I8530">
        <v>114</v>
      </c>
      <c r="J8530">
        <v>50</v>
      </c>
      <c r="K8530">
        <v>100</v>
      </c>
      <c r="M8530">
        <v>65</v>
      </c>
      <c r="P8530">
        <v>96</v>
      </c>
      <c r="Q8530" t="s">
        <v>726</v>
      </c>
      <c r="R8530">
        <v>1</v>
      </c>
      <c r="S8530">
        <v>0</v>
      </c>
      <c r="T8530">
        <v>0</v>
      </c>
      <c r="U8530">
        <v>0</v>
      </c>
      <c r="V8530">
        <v>1.9607843137254902E-2</v>
      </c>
      <c r="W8530">
        <v>0.50495049504950495</v>
      </c>
      <c r="X8530">
        <v>51</v>
      </c>
      <c r="Y8530" t="s">
        <v>1539</v>
      </c>
      <c r="Z8530">
        <v>1</v>
      </c>
      <c r="AA8530">
        <v>0.67708333333333337</v>
      </c>
      <c r="AB8530" t="s">
        <v>732</v>
      </c>
      <c r="AC8530" t="s">
        <v>726</v>
      </c>
      <c r="AD8530">
        <v>185</v>
      </c>
      <c r="AE8530">
        <v>1</v>
      </c>
      <c r="AF8530">
        <v>132</v>
      </c>
    </row>
    <row r="8531" spans="1:32" hidden="1" x14ac:dyDescent="0.25">
      <c r="A8531" t="s">
        <v>692</v>
      </c>
      <c r="B8531" t="s">
        <v>752</v>
      </c>
      <c r="C8531" t="s">
        <v>1456</v>
      </c>
      <c r="D8531" t="s">
        <v>1457</v>
      </c>
      <c r="E8531" s="67">
        <v>45261</v>
      </c>
      <c r="F8531" t="s">
        <v>725</v>
      </c>
      <c r="G8531" t="s">
        <v>725</v>
      </c>
      <c r="H8531">
        <v>469</v>
      </c>
      <c r="J8531">
        <v>138</v>
      </c>
      <c r="M8531">
        <v>331</v>
      </c>
      <c r="P8531">
        <v>213</v>
      </c>
      <c r="Q8531" t="s">
        <v>726</v>
      </c>
      <c r="R8531">
        <v>0</v>
      </c>
      <c r="S8531">
        <v>1</v>
      </c>
      <c r="T8531">
        <v>1</v>
      </c>
      <c r="U8531">
        <v>4</v>
      </c>
      <c r="V8531">
        <v>0</v>
      </c>
      <c r="W8531">
        <v>-3.5714285714285698</v>
      </c>
      <c r="X8531">
        <v>138</v>
      </c>
      <c r="Y8531" t="s">
        <v>1539</v>
      </c>
      <c r="Z8531">
        <v>1</v>
      </c>
      <c r="AA8531">
        <v>1.5539906103286385</v>
      </c>
      <c r="AB8531" t="s">
        <v>758</v>
      </c>
      <c r="AC8531" t="s">
        <v>726</v>
      </c>
      <c r="AD8531">
        <v>65</v>
      </c>
      <c r="AE8531">
        <v>469</v>
      </c>
      <c r="AF8531">
        <v>65</v>
      </c>
    </row>
    <row r="8532" spans="1:32" hidden="1" x14ac:dyDescent="0.25">
      <c r="A8532" t="s">
        <v>692</v>
      </c>
      <c r="B8532" t="s">
        <v>729</v>
      </c>
      <c r="C8532" t="s">
        <v>1458</v>
      </c>
      <c r="D8532" t="s">
        <v>1459</v>
      </c>
      <c r="E8532" s="67">
        <v>45261</v>
      </c>
      <c r="F8532" t="s">
        <v>725</v>
      </c>
      <c r="G8532" t="s">
        <v>725</v>
      </c>
      <c r="H8532">
        <v>352</v>
      </c>
      <c r="J8532">
        <v>62</v>
      </c>
      <c r="K8532">
        <v>100</v>
      </c>
      <c r="M8532">
        <v>290</v>
      </c>
      <c r="P8532">
        <v>67</v>
      </c>
      <c r="Q8532" t="s">
        <v>726</v>
      </c>
      <c r="R8532">
        <v>0</v>
      </c>
      <c r="S8532">
        <v>0</v>
      </c>
      <c r="T8532">
        <v>0</v>
      </c>
      <c r="U8532">
        <v>2</v>
      </c>
      <c r="V8532">
        <v>3.125E-2</v>
      </c>
      <c r="W8532">
        <v>-9.0909090909090898E-2</v>
      </c>
      <c r="X8532">
        <v>64</v>
      </c>
      <c r="Y8532" t="s">
        <v>1539</v>
      </c>
      <c r="Z8532">
        <v>1</v>
      </c>
      <c r="AA8532">
        <v>4.3283582089552235</v>
      </c>
      <c r="AB8532" t="s">
        <v>738</v>
      </c>
      <c r="AC8532" t="s">
        <v>726</v>
      </c>
      <c r="AD8532">
        <v>83</v>
      </c>
      <c r="AE8532">
        <v>352</v>
      </c>
      <c r="AF8532">
        <v>60</v>
      </c>
    </row>
    <row r="8533" spans="1:32" hidden="1" x14ac:dyDescent="0.25">
      <c r="A8533" t="s">
        <v>692</v>
      </c>
      <c r="B8533" t="s">
        <v>828</v>
      </c>
      <c r="C8533" t="s">
        <v>1158</v>
      </c>
      <c r="D8533" t="s">
        <v>1460</v>
      </c>
      <c r="E8533" s="67">
        <v>45261</v>
      </c>
      <c r="F8533" t="s">
        <v>725</v>
      </c>
      <c r="G8533" t="s">
        <v>725</v>
      </c>
      <c r="H8533">
        <v>1633</v>
      </c>
      <c r="J8533">
        <v>215</v>
      </c>
      <c r="K8533">
        <v>198</v>
      </c>
      <c r="M8533">
        <v>1418</v>
      </c>
      <c r="P8533">
        <v>392</v>
      </c>
      <c r="Q8533" t="s">
        <v>726</v>
      </c>
      <c r="R8533">
        <v>0</v>
      </c>
      <c r="S8533">
        <v>1</v>
      </c>
      <c r="T8533">
        <v>1</v>
      </c>
      <c r="U8533">
        <v>4</v>
      </c>
      <c r="V8533">
        <v>-0.162162162162162</v>
      </c>
      <c r="W8533">
        <v>-0.10084033613445401</v>
      </c>
      <c r="X8533">
        <v>185</v>
      </c>
      <c r="Y8533" t="s">
        <v>1539</v>
      </c>
      <c r="Z8533">
        <v>1</v>
      </c>
      <c r="AA8533">
        <v>3.6173469387755102</v>
      </c>
      <c r="AB8533" t="s">
        <v>758</v>
      </c>
      <c r="AC8533" t="s">
        <v>726</v>
      </c>
      <c r="AD8533">
        <v>127</v>
      </c>
      <c r="AE8533">
        <v>1633</v>
      </c>
      <c r="AF8533">
        <v>127</v>
      </c>
    </row>
    <row r="8534" spans="1:32" hidden="1" x14ac:dyDescent="0.25">
      <c r="A8534" t="s">
        <v>692</v>
      </c>
      <c r="B8534" t="s">
        <v>828</v>
      </c>
      <c r="C8534" t="s">
        <v>1162</v>
      </c>
      <c r="D8534" t="s">
        <v>1461</v>
      </c>
      <c r="E8534" s="67">
        <v>45261</v>
      </c>
      <c r="F8534" t="s">
        <v>725</v>
      </c>
      <c r="G8534" t="s">
        <v>725</v>
      </c>
      <c r="H8534">
        <v>404</v>
      </c>
      <c r="J8534">
        <v>177</v>
      </c>
      <c r="K8534">
        <v>135</v>
      </c>
      <c r="M8534">
        <v>227</v>
      </c>
      <c r="P8534">
        <v>153</v>
      </c>
      <c r="Q8534" t="s">
        <v>726</v>
      </c>
      <c r="R8534">
        <v>0</v>
      </c>
      <c r="S8534">
        <v>1</v>
      </c>
      <c r="T8534">
        <v>1</v>
      </c>
      <c r="U8534">
        <v>4</v>
      </c>
      <c r="V8534">
        <v>-0.17218543046357601</v>
      </c>
      <c r="W8534">
        <v>-0.56756756756756799</v>
      </c>
      <c r="X8534">
        <v>151</v>
      </c>
      <c r="Y8534" t="s">
        <v>1539</v>
      </c>
      <c r="Z8534">
        <v>1</v>
      </c>
      <c r="AA8534">
        <v>1.4836601307189543</v>
      </c>
      <c r="AB8534" t="s">
        <v>758</v>
      </c>
      <c r="AC8534" t="s">
        <v>726</v>
      </c>
      <c r="AD8534">
        <v>118</v>
      </c>
      <c r="AE8534">
        <v>949</v>
      </c>
      <c r="AF8534">
        <v>85</v>
      </c>
    </row>
    <row r="8535" spans="1:32" hidden="1" x14ac:dyDescent="0.25">
      <c r="A8535" t="s">
        <v>692</v>
      </c>
      <c r="B8535" t="s">
        <v>887</v>
      </c>
      <c r="C8535" t="s">
        <v>1462</v>
      </c>
      <c r="D8535" t="s">
        <v>1463</v>
      </c>
      <c r="E8535" s="67">
        <v>45261</v>
      </c>
      <c r="Q8535" t="s">
        <v>726</v>
      </c>
      <c r="R8535">
        <v>1</v>
      </c>
      <c r="S8535">
        <v>0</v>
      </c>
      <c r="T8535">
        <v>0</v>
      </c>
      <c r="U8535">
        <v>0</v>
      </c>
      <c r="X8535">
        <v>37</v>
      </c>
      <c r="Y8535" t="s">
        <v>1539</v>
      </c>
      <c r="Z8535">
        <v>0</v>
      </c>
      <c r="AA8535">
        <v>0</v>
      </c>
      <c r="AB8535" t="s">
        <v>734</v>
      </c>
      <c r="AC8535" t="s">
        <v>734</v>
      </c>
    </row>
    <row r="8536" spans="1:32" hidden="1" x14ac:dyDescent="0.25">
      <c r="A8536" t="s">
        <v>692</v>
      </c>
      <c r="B8536" t="s">
        <v>760</v>
      </c>
      <c r="C8536" t="s">
        <v>761</v>
      </c>
      <c r="D8536" t="s">
        <v>1464</v>
      </c>
      <c r="E8536" s="67">
        <v>45261</v>
      </c>
      <c r="F8536" t="s">
        <v>725</v>
      </c>
      <c r="G8536" t="s">
        <v>725</v>
      </c>
      <c r="H8536">
        <v>8</v>
      </c>
      <c r="I8536">
        <v>400</v>
      </c>
      <c r="J8536">
        <v>317</v>
      </c>
      <c r="K8536">
        <v>438</v>
      </c>
      <c r="L8536">
        <v>2</v>
      </c>
      <c r="M8536">
        <v>89</v>
      </c>
      <c r="P8536">
        <v>295</v>
      </c>
      <c r="Q8536" t="s">
        <v>726</v>
      </c>
      <c r="R8536">
        <v>0</v>
      </c>
      <c r="S8536">
        <v>0</v>
      </c>
      <c r="T8536">
        <v>0</v>
      </c>
      <c r="U8536">
        <v>1</v>
      </c>
      <c r="V8536">
        <v>-0.22393822393822399</v>
      </c>
      <c r="W8536">
        <v>5.2631578947368397E-2</v>
      </c>
      <c r="X8536">
        <v>259</v>
      </c>
      <c r="Y8536" t="s">
        <v>1539</v>
      </c>
      <c r="Z8536">
        <v>1</v>
      </c>
      <c r="AA8536">
        <v>0.30169491525423731</v>
      </c>
      <c r="AB8536" t="s">
        <v>732</v>
      </c>
      <c r="AC8536" t="s">
        <v>726</v>
      </c>
      <c r="AD8536">
        <v>34</v>
      </c>
      <c r="AF8536">
        <v>339</v>
      </c>
    </row>
    <row r="8537" spans="1:32" hidden="1" x14ac:dyDescent="0.25">
      <c r="A8537" t="s">
        <v>692</v>
      </c>
      <c r="B8537" t="s">
        <v>991</v>
      </c>
      <c r="C8537" t="s">
        <v>1465</v>
      </c>
      <c r="D8537" t="s">
        <v>1466</v>
      </c>
      <c r="E8537" s="67">
        <v>45261</v>
      </c>
      <c r="F8537" t="s">
        <v>725</v>
      </c>
      <c r="G8537" t="s">
        <v>725</v>
      </c>
      <c r="H8537">
        <v>49</v>
      </c>
      <c r="I8537">
        <v>100</v>
      </c>
      <c r="J8537">
        <v>112</v>
      </c>
      <c r="K8537">
        <v>200</v>
      </c>
      <c r="M8537">
        <v>37</v>
      </c>
      <c r="P8537">
        <v>109</v>
      </c>
      <c r="Q8537" t="s">
        <v>726</v>
      </c>
      <c r="R8537">
        <v>0</v>
      </c>
      <c r="S8537">
        <v>0</v>
      </c>
      <c r="T8537">
        <v>0</v>
      </c>
      <c r="U8537">
        <v>3</v>
      </c>
      <c r="V8537">
        <v>0.13178294573643401</v>
      </c>
      <c r="W8537">
        <v>-0.17857142857142899</v>
      </c>
      <c r="X8537">
        <v>129</v>
      </c>
      <c r="Y8537" t="s">
        <v>1539</v>
      </c>
      <c r="Z8537">
        <v>1</v>
      </c>
      <c r="AA8537">
        <v>0.33944954128440369</v>
      </c>
      <c r="AB8537" t="s">
        <v>732</v>
      </c>
      <c r="AC8537" t="s">
        <v>726</v>
      </c>
      <c r="AD8537">
        <v>201</v>
      </c>
      <c r="AF8537">
        <v>163</v>
      </c>
    </row>
    <row r="8538" spans="1:32" hidden="1" x14ac:dyDescent="0.25">
      <c r="A8538" t="s">
        <v>692</v>
      </c>
      <c r="B8538" t="s">
        <v>794</v>
      </c>
      <c r="C8538" t="s">
        <v>868</v>
      </c>
      <c r="D8538" t="s">
        <v>1467</v>
      </c>
      <c r="E8538" s="67">
        <v>45261</v>
      </c>
      <c r="F8538" t="s">
        <v>725</v>
      </c>
      <c r="G8538" t="s">
        <v>725</v>
      </c>
      <c r="H8538">
        <v>221</v>
      </c>
      <c r="J8538">
        <v>98</v>
      </c>
      <c r="K8538">
        <v>250</v>
      </c>
      <c r="M8538">
        <v>123</v>
      </c>
      <c r="P8538">
        <v>77</v>
      </c>
      <c r="Q8538" t="s">
        <v>726</v>
      </c>
      <c r="R8538">
        <v>1</v>
      </c>
      <c r="S8538">
        <v>0</v>
      </c>
      <c r="T8538">
        <v>0</v>
      </c>
      <c r="U8538">
        <v>0</v>
      </c>
      <c r="V8538">
        <v>0.216</v>
      </c>
      <c r="W8538">
        <v>-2.28571428571429</v>
      </c>
      <c r="X8538">
        <v>125</v>
      </c>
      <c r="Y8538" t="s">
        <v>1539</v>
      </c>
      <c r="Z8538">
        <v>1</v>
      </c>
      <c r="AA8538">
        <v>1.5974025974025974</v>
      </c>
      <c r="AB8538" t="s">
        <v>758</v>
      </c>
      <c r="AC8538" t="s">
        <v>726</v>
      </c>
      <c r="AD8538">
        <v>179</v>
      </c>
      <c r="AE8538">
        <v>221</v>
      </c>
      <c r="AF8538">
        <v>179</v>
      </c>
    </row>
    <row r="8539" spans="1:32" hidden="1" x14ac:dyDescent="0.25">
      <c r="A8539" t="s">
        <v>692</v>
      </c>
      <c r="B8539" t="s">
        <v>752</v>
      </c>
      <c r="C8539" t="s">
        <v>753</v>
      </c>
      <c r="D8539" t="s">
        <v>1468</v>
      </c>
      <c r="E8539" s="67">
        <v>45261</v>
      </c>
      <c r="F8539" t="s">
        <v>725</v>
      </c>
      <c r="G8539" t="s">
        <v>725</v>
      </c>
      <c r="H8539">
        <v>434</v>
      </c>
      <c r="I8539">
        <v>50</v>
      </c>
      <c r="J8539">
        <v>220</v>
      </c>
      <c r="K8539">
        <v>202</v>
      </c>
      <c r="M8539">
        <v>264</v>
      </c>
      <c r="P8539">
        <v>194</v>
      </c>
      <c r="Q8539" t="s">
        <v>726</v>
      </c>
      <c r="R8539">
        <v>0</v>
      </c>
      <c r="S8539">
        <v>1</v>
      </c>
      <c r="T8539">
        <v>1</v>
      </c>
      <c r="U8539">
        <v>4</v>
      </c>
      <c r="V8539">
        <v>-0.20879120879120899</v>
      </c>
      <c r="W8539">
        <v>-0.78787878787878796</v>
      </c>
      <c r="X8539">
        <v>182</v>
      </c>
      <c r="Y8539" t="s">
        <v>1539</v>
      </c>
      <c r="Z8539">
        <v>1</v>
      </c>
      <c r="AA8539">
        <v>1.3608247422680413</v>
      </c>
      <c r="AB8539" t="s">
        <v>758</v>
      </c>
      <c r="AC8539" t="s">
        <v>726</v>
      </c>
      <c r="AD8539">
        <v>173</v>
      </c>
      <c r="AE8539">
        <v>366</v>
      </c>
      <c r="AF8539">
        <v>93</v>
      </c>
    </row>
    <row r="8540" spans="1:32" hidden="1" x14ac:dyDescent="0.25">
      <c r="A8540" t="s">
        <v>692</v>
      </c>
      <c r="B8540" t="s">
        <v>986</v>
      </c>
      <c r="C8540" t="s">
        <v>1083</v>
      </c>
      <c r="D8540" t="s">
        <v>1469</v>
      </c>
      <c r="E8540" s="67">
        <v>45261</v>
      </c>
      <c r="Q8540" t="s">
        <v>733</v>
      </c>
      <c r="R8540">
        <v>1</v>
      </c>
      <c r="S8540">
        <v>0</v>
      </c>
      <c r="T8540">
        <v>0</v>
      </c>
      <c r="U8540">
        <v>0</v>
      </c>
      <c r="Y8540" t="s">
        <v>1539</v>
      </c>
      <c r="Z8540">
        <v>0</v>
      </c>
      <c r="AA8540">
        <v>0</v>
      </c>
      <c r="AB8540" t="s">
        <v>734</v>
      </c>
      <c r="AC8540" t="s">
        <v>734</v>
      </c>
    </row>
    <row r="8541" spans="1:32" hidden="1" x14ac:dyDescent="0.25">
      <c r="A8541" t="s">
        <v>692</v>
      </c>
      <c r="B8541" t="s">
        <v>747</v>
      </c>
      <c r="C8541" t="s">
        <v>748</v>
      </c>
      <c r="D8541" t="s">
        <v>1470</v>
      </c>
      <c r="E8541" s="67">
        <v>45261</v>
      </c>
      <c r="F8541" t="s">
        <v>725</v>
      </c>
      <c r="G8541" t="s">
        <v>725</v>
      </c>
      <c r="H8541">
        <v>21</v>
      </c>
      <c r="J8541">
        <v>11</v>
      </c>
      <c r="K8541">
        <v>11</v>
      </c>
      <c r="M8541">
        <v>80</v>
      </c>
      <c r="P8541">
        <v>44</v>
      </c>
      <c r="Q8541" t="s">
        <v>726</v>
      </c>
      <c r="R8541">
        <v>0</v>
      </c>
      <c r="S8541">
        <v>1</v>
      </c>
      <c r="T8541">
        <v>1</v>
      </c>
      <c r="U8541">
        <v>4</v>
      </c>
      <c r="V8541">
        <v>0</v>
      </c>
      <c r="W8541">
        <v>0</v>
      </c>
      <c r="X8541">
        <v>11</v>
      </c>
      <c r="Y8541" t="s">
        <v>1539</v>
      </c>
      <c r="Z8541">
        <v>1</v>
      </c>
      <c r="AA8541">
        <v>1.8181818181818181</v>
      </c>
      <c r="AB8541" t="s">
        <v>758</v>
      </c>
      <c r="AC8541" t="s">
        <v>733</v>
      </c>
      <c r="AD8541">
        <v>11</v>
      </c>
      <c r="AE8541">
        <v>91</v>
      </c>
      <c r="AF8541">
        <v>11</v>
      </c>
    </row>
    <row r="8542" spans="1:32" hidden="1" x14ac:dyDescent="0.25">
      <c r="A8542" t="s">
        <v>691</v>
      </c>
      <c r="B8542" t="s">
        <v>351</v>
      </c>
      <c r="C8542" t="s">
        <v>385</v>
      </c>
      <c r="D8542" t="s">
        <v>388</v>
      </c>
      <c r="E8542" s="67">
        <v>45261</v>
      </c>
      <c r="F8542" t="s">
        <v>725</v>
      </c>
      <c r="G8542" t="s">
        <v>725</v>
      </c>
      <c r="H8542">
        <v>49</v>
      </c>
      <c r="I8542">
        <v>100</v>
      </c>
      <c r="J8542">
        <v>48</v>
      </c>
      <c r="M8542">
        <v>101</v>
      </c>
      <c r="P8542">
        <v>40</v>
      </c>
      <c r="Q8542" t="s">
        <v>726</v>
      </c>
      <c r="R8542">
        <v>0</v>
      </c>
      <c r="S8542">
        <v>1</v>
      </c>
      <c r="T8542">
        <v>1</v>
      </c>
      <c r="U8542">
        <v>4</v>
      </c>
      <c r="V8542">
        <v>-0.92</v>
      </c>
      <c r="W8542">
        <v>-2.0714285714285698</v>
      </c>
      <c r="X8542">
        <v>25</v>
      </c>
      <c r="Y8542" t="s">
        <v>1539</v>
      </c>
      <c r="Z8542">
        <v>1</v>
      </c>
      <c r="AA8542">
        <v>2.5249999999999999</v>
      </c>
      <c r="AB8542" t="s">
        <v>758</v>
      </c>
      <c r="AC8542" t="s">
        <v>726</v>
      </c>
      <c r="AD8542">
        <v>26</v>
      </c>
      <c r="AE8542">
        <v>49</v>
      </c>
      <c r="AF8542">
        <v>26</v>
      </c>
    </row>
    <row r="8543" spans="1:32" hidden="1" x14ac:dyDescent="0.25">
      <c r="A8543" t="s">
        <v>691</v>
      </c>
      <c r="B8543" t="s">
        <v>351</v>
      </c>
      <c r="C8543" t="s">
        <v>352</v>
      </c>
      <c r="D8543" t="s">
        <v>354</v>
      </c>
      <c r="E8543" s="67">
        <v>45261</v>
      </c>
      <c r="F8543" t="s">
        <v>725</v>
      </c>
      <c r="G8543" t="s">
        <v>725</v>
      </c>
      <c r="H8543">
        <v>89</v>
      </c>
      <c r="I8543">
        <v>125</v>
      </c>
      <c r="J8543">
        <v>27</v>
      </c>
      <c r="K8543">
        <v>40</v>
      </c>
      <c r="M8543">
        <v>187</v>
      </c>
      <c r="Q8543" t="s">
        <v>726</v>
      </c>
      <c r="R8543">
        <v>0</v>
      </c>
      <c r="S8543">
        <v>1</v>
      </c>
      <c r="T8543">
        <v>1</v>
      </c>
      <c r="U8543">
        <v>4</v>
      </c>
      <c r="V8543">
        <v>-0.22727272727272699</v>
      </c>
      <c r="W8543">
        <v>-0.70370370370370405</v>
      </c>
      <c r="X8543">
        <v>22</v>
      </c>
      <c r="Y8543" t="s">
        <v>1539</v>
      </c>
      <c r="Z8543">
        <v>1</v>
      </c>
      <c r="AA8543">
        <v>4.6749999999999998</v>
      </c>
      <c r="AB8543" t="s">
        <v>738</v>
      </c>
      <c r="AC8543" t="s">
        <v>726</v>
      </c>
      <c r="AD8543">
        <v>47</v>
      </c>
      <c r="AE8543">
        <v>89</v>
      </c>
      <c r="AF8543">
        <v>39</v>
      </c>
    </row>
    <row r="8544" spans="1:32" hidden="1" x14ac:dyDescent="0.25">
      <c r="A8544" t="s">
        <v>691</v>
      </c>
      <c r="B8544" t="s">
        <v>351</v>
      </c>
      <c r="C8544" t="s">
        <v>381</v>
      </c>
      <c r="D8544" t="s">
        <v>384</v>
      </c>
      <c r="E8544" s="67">
        <v>45261</v>
      </c>
      <c r="F8544" t="s">
        <v>725</v>
      </c>
      <c r="G8544" t="s">
        <v>725</v>
      </c>
      <c r="H8544">
        <v>60</v>
      </c>
      <c r="I8544">
        <v>75</v>
      </c>
      <c r="J8544">
        <v>18</v>
      </c>
      <c r="M8544">
        <v>117</v>
      </c>
      <c r="Q8544" t="s">
        <v>726</v>
      </c>
      <c r="R8544">
        <v>0</v>
      </c>
      <c r="S8544">
        <v>1</v>
      </c>
      <c r="T8544">
        <v>1</v>
      </c>
      <c r="U8544">
        <v>4</v>
      </c>
      <c r="V8544">
        <v>-0.28571428571428598</v>
      </c>
      <c r="W8544">
        <v>-5.6666666666666696</v>
      </c>
      <c r="X8544">
        <v>14</v>
      </c>
      <c r="Y8544" t="s">
        <v>1539</v>
      </c>
      <c r="Z8544">
        <v>1</v>
      </c>
      <c r="AA8544">
        <v>6.5</v>
      </c>
      <c r="AB8544" t="s">
        <v>738</v>
      </c>
      <c r="AC8544" t="s">
        <v>726</v>
      </c>
      <c r="AD8544">
        <v>46</v>
      </c>
      <c r="AE8544">
        <v>60</v>
      </c>
      <c r="AF8544">
        <v>30</v>
      </c>
    </row>
    <row r="8545" spans="1:32" hidden="1" x14ac:dyDescent="0.25">
      <c r="A8545" t="s">
        <v>692</v>
      </c>
      <c r="B8545" t="s">
        <v>828</v>
      </c>
      <c r="C8545" t="s">
        <v>1378</v>
      </c>
      <c r="D8545" t="s">
        <v>1471</v>
      </c>
      <c r="E8545" s="67">
        <v>45261</v>
      </c>
      <c r="F8545" t="s">
        <v>725</v>
      </c>
      <c r="G8545" t="s">
        <v>725</v>
      </c>
      <c r="H8545">
        <v>119</v>
      </c>
      <c r="J8545">
        <v>37</v>
      </c>
      <c r="K8545">
        <v>100</v>
      </c>
      <c r="M8545">
        <v>87</v>
      </c>
      <c r="Q8545" t="s">
        <v>726</v>
      </c>
      <c r="R8545">
        <v>0</v>
      </c>
      <c r="S8545">
        <v>1</v>
      </c>
      <c r="T8545">
        <v>1</v>
      </c>
      <c r="U8545">
        <v>4</v>
      </c>
      <c r="V8545">
        <v>0</v>
      </c>
      <c r="W8545">
        <v>0.16666666666666699</v>
      </c>
      <c r="X8545">
        <v>37</v>
      </c>
      <c r="Y8545" t="s">
        <v>1539</v>
      </c>
      <c r="Z8545">
        <v>1</v>
      </c>
      <c r="AA8545">
        <v>0.87</v>
      </c>
      <c r="AB8545" t="s">
        <v>732</v>
      </c>
      <c r="AC8545" t="s">
        <v>733</v>
      </c>
      <c r="AD8545">
        <v>77</v>
      </c>
      <c r="AE8545">
        <v>119</v>
      </c>
      <c r="AF8545">
        <v>77</v>
      </c>
    </row>
    <row r="8546" spans="1:32" hidden="1" x14ac:dyDescent="0.25">
      <c r="A8546" t="s">
        <v>692</v>
      </c>
      <c r="B8546" t="s">
        <v>747</v>
      </c>
      <c r="C8546" t="s">
        <v>972</v>
      </c>
      <c r="D8546" t="s">
        <v>1472</v>
      </c>
      <c r="E8546" s="67">
        <v>45261</v>
      </c>
      <c r="F8546" t="s">
        <v>725</v>
      </c>
      <c r="G8546" t="s">
        <v>725</v>
      </c>
      <c r="H8546">
        <v>454</v>
      </c>
      <c r="I8546">
        <v>753</v>
      </c>
      <c r="J8546">
        <v>832</v>
      </c>
      <c r="M8546">
        <v>375</v>
      </c>
      <c r="Q8546" t="s">
        <v>726</v>
      </c>
      <c r="R8546">
        <v>0</v>
      </c>
      <c r="S8546">
        <v>1</v>
      </c>
      <c r="T8546">
        <v>1</v>
      </c>
      <c r="U8546">
        <v>4</v>
      </c>
      <c r="V8546">
        <v>-5.2556390977443597</v>
      </c>
      <c r="W8546">
        <v>-6.5915492957746498</v>
      </c>
      <c r="X8546">
        <v>133</v>
      </c>
      <c r="Y8546" t="s">
        <v>1539</v>
      </c>
      <c r="Z8546">
        <v>1</v>
      </c>
      <c r="AA8546">
        <v>0.45072115384615385</v>
      </c>
      <c r="AB8546" t="s">
        <v>732</v>
      </c>
      <c r="AC8546" t="s">
        <v>726</v>
      </c>
      <c r="AD8546">
        <v>468</v>
      </c>
      <c r="AE8546">
        <v>454</v>
      </c>
      <c r="AF8546">
        <v>243</v>
      </c>
    </row>
    <row r="8547" spans="1:32" hidden="1" x14ac:dyDescent="0.25">
      <c r="A8547" t="s">
        <v>692</v>
      </c>
      <c r="B8547" t="s">
        <v>1029</v>
      </c>
      <c r="C8547" t="s">
        <v>1333</v>
      </c>
      <c r="D8547" t="s">
        <v>1473</v>
      </c>
      <c r="E8547" s="67">
        <v>45261</v>
      </c>
      <c r="F8547" t="s">
        <v>725</v>
      </c>
      <c r="G8547" t="s">
        <v>725</v>
      </c>
      <c r="Q8547" t="s">
        <v>726</v>
      </c>
      <c r="R8547">
        <v>1</v>
      </c>
      <c r="S8547">
        <v>0</v>
      </c>
      <c r="T8547">
        <v>0</v>
      </c>
      <c r="U8547">
        <v>0</v>
      </c>
      <c r="X8547">
        <v>60</v>
      </c>
      <c r="Y8547" t="s">
        <v>1539</v>
      </c>
      <c r="Z8547">
        <v>0</v>
      </c>
      <c r="AA8547">
        <v>0</v>
      </c>
      <c r="AB8547" t="s">
        <v>734</v>
      </c>
      <c r="AC8547" t="s">
        <v>734</v>
      </c>
      <c r="AD8547">
        <v>147</v>
      </c>
      <c r="AE8547">
        <v>646</v>
      </c>
      <c r="AF8547">
        <v>61</v>
      </c>
    </row>
    <row r="8548" spans="1:32" hidden="1" x14ac:dyDescent="0.25">
      <c r="A8548" t="s">
        <v>691</v>
      </c>
      <c r="B8548" t="s">
        <v>238</v>
      </c>
      <c r="C8548" t="s">
        <v>249</v>
      </c>
      <c r="D8548" t="s">
        <v>257</v>
      </c>
      <c r="E8548" s="67">
        <v>45261</v>
      </c>
      <c r="Q8548" t="s">
        <v>733</v>
      </c>
      <c r="R8548">
        <v>1</v>
      </c>
      <c r="S8548">
        <v>0</v>
      </c>
      <c r="T8548">
        <v>0</v>
      </c>
      <c r="U8548">
        <v>0</v>
      </c>
      <c r="Y8548" t="s">
        <v>1539</v>
      </c>
      <c r="Z8548">
        <v>0</v>
      </c>
      <c r="AA8548">
        <v>0</v>
      </c>
      <c r="AB8548" t="s">
        <v>734</v>
      </c>
      <c r="AC8548" t="s">
        <v>734</v>
      </c>
    </row>
    <row r="8549" spans="1:32" hidden="1" x14ac:dyDescent="0.25">
      <c r="A8549" t="s">
        <v>692</v>
      </c>
      <c r="B8549" t="s">
        <v>744</v>
      </c>
      <c r="C8549" t="s">
        <v>854</v>
      </c>
      <c r="D8549" t="s">
        <v>1474</v>
      </c>
      <c r="E8549" s="67">
        <v>45261</v>
      </c>
      <c r="Q8549" t="s">
        <v>733</v>
      </c>
      <c r="R8549">
        <v>1</v>
      </c>
      <c r="S8549">
        <v>0</v>
      </c>
      <c r="T8549">
        <v>0</v>
      </c>
      <c r="U8549">
        <v>0</v>
      </c>
      <c r="Y8549" t="s">
        <v>1539</v>
      </c>
      <c r="Z8549">
        <v>0</v>
      </c>
      <c r="AA8549">
        <v>0</v>
      </c>
      <c r="AB8549" t="s">
        <v>734</v>
      </c>
      <c r="AC8549" t="s">
        <v>734</v>
      </c>
    </row>
    <row r="8550" spans="1:32" hidden="1" x14ac:dyDescent="0.25">
      <c r="A8550" t="s">
        <v>692</v>
      </c>
      <c r="B8550" t="s">
        <v>787</v>
      </c>
      <c r="C8550" t="s">
        <v>1241</v>
      </c>
      <c r="D8550" t="s">
        <v>1475</v>
      </c>
      <c r="E8550" s="67">
        <v>45261</v>
      </c>
      <c r="Q8550" t="s">
        <v>733</v>
      </c>
      <c r="R8550">
        <v>1</v>
      </c>
      <c r="S8550">
        <v>0</v>
      </c>
      <c r="T8550">
        <v>0</v>
      </c>
      <c r="U8550">
        <v>0</v>
      </c>
      <c r="Y8550" t="s">
        <v>1539</v>
      </c>
      <c r="Z8550">
        <v>0</v>
      </c>
      <c r="AA8550">
        <v>0</v>
      </c>
      <c r="AB8550" t="s">
        <v>734</v>
      </c>
      <c r="AC8550" t="s">
        <v>734</v>
      </c>
    </row>
    <row r="8551" spans="1:32" hidden="1" x14ac:dyDescent="0.25">
      <c r="A8551" t="s">
        <v>691</v>
      </c>
      <c r="B8551" t="s">
        <v>571</v>
      </c>
      <c r="C8551" t="s">
        <v>591</v>
      </c>
      <c r="D8551" t="s">
        <v>596</v>
      </c>
      <c r="E8551" s="67">
        <v>45261</v>
      </c>
      <c r="F8551" t="s">
        <v>725</v>
      </c>
      <c r="G8551" t="s">
        <v>725</v>
      </c>
      <c r="H8551">
        <v>156</v>
      </c>
      <c r="I8551">
        <v>25</v>
      </c>
      <c r="J8551">
        <v>62</v>
      </c>
      <c r="M8551">
        <v>119</v>
      </c>
      <c r="Q8551" t="s">
        <v>726</v>
      </c>
      <c r="R8551">
        <v>0</v>
      </c>
      <c r="S8551">
        <v>1</v>
      </c>
      <c r="T8551">
        <v>1</v>
      </c>
      <c r="U8551">
        <v>4</v>
      </c>
      <c r="V8551">
        <v>0</v>
      </c>
      <c r="W8551">
        <v>0.30434782608695699</v>
      </c>
      <c r="X8551">
        <v>62</v>
      </c>
      <c r="Y8551" t="s">
        <v>1539</v>
      </c>
      <c r="Z8551">
        <v>1</v>
      </c>
      <c r="AA8551">
        <v>1.9193548387096775</v>
      </c>
      <c r="AB8551" t="s">
        <v>758</v>
      </c>
      <c r="AC8551" t="s">
        <v>726</v>
      </c>
      <c r="AD8551">
        <v>123</v>
      </c>
      <c r="AE8551">
        <v>156</v>
      </c>
      <c r="AF8551">
        <v>123</v>
      </c>
    </row>
    <row r="8552" spans="1:32" hidden="1" x14ac:dyDescent="0.25">
      <c r="A8552" t="s">
        <v>691</v>
      </c>
      <c r="B8552" t="s">
        <v>531</v>
      </c>
      <c r="C8552" t="s">
        <v>551</v>
      </c>
      <c r="D8552" t="s">
        <v>557</v>
      </c>
      <c r="E8552" s="67">
        <v>45261</v>
      </c>
      <c r="F8552" t="s">
        <v>725</v>
      </c>
      <c r="H8552">
        <v>63</v>
      </c>
      <c r="I8552">
        <v>525</v>
      </c>
      <c r="J8552">
        <v>41</v>
      </c>
      <c r="K8552">
        <v>91</v>
      </c>
      <c r="M8552">
        <v>547</v>
      </c>
      <c r="Q8552" t="s">
        <v>726</v>
      </c>
      <c r="R8552">
        <v>0</v>
      </c>
      <c r="S8552">
        <v>1</v>
      </c>
      <c r="T8552">
        <v>1</v>
      </c>
      <c r="U8552">
        <v>4</v>
      </c>
      <c r="V8552">
        <v>0</v>
      </c>
      <c r="W8552">
        <v>-0.45714285714285702</v>
      </c>
      <c r="X8552">
        <v>41</v>
      </c>
      <c r="Y8552" t="s">
        <v>1539</v>
      </c>
      <c r="Z8552">
        <v>1</v>
      </c>
      <c r="AA8552">
        <v>6.0109890109890109</v>
      </c>
      <c r="AB8552" t="s">
        <v>738</v>
      </c>
      <c r="AC8552" t="s">
        <v>726</v>
      </c>
      <c r="AD8552">
        <v>106</v>
      </c>
      <c r="AE8552">
        <v>63</v>
      </c>
      <c r="AF8552">
        <v>106</v>
      </c>
    </row>
    <row r="8553" spans="1:32" hidden="1" x14ac:dyDescent="0.25">
      <c r="A8553" t="s">
        <v>692</v>
      </c>
      <c r="B8553" t="s">
        <v>755</v>
      </c>
      <c r="C8553" t="s">
        <v>756</v>
      </c>
      <c r="D8553" t="s">
        <v>1476</v>
      </c>
      <c r="E8553" s="67">
        <v>45261</v>
      </c>
      <c r="F8553" t="s">
        <v>725</v>
      </c>
      <c r="G8553" t="s">
        <v>725</v>
      </c>
      <c r="H8553">
        <v>250</v>
      </c>
      <c r="J8553">
        <v>250</v>
      </c>
      <c r="K8553">
        <v>250</v>
      </c>
      <c r="N8553">
        <v>10</v>
      </c>
      <c r="Q8553" t="s">
        <v>726</v>
      </c>
      <c r="R8553">
        <v>0</v>
      </c>
      <c r="S8553">
        <v>0</v>
      </c>
      <c r="T8553">
        <v>1</v>
      </c>
      <c r="U8553">
        <v>3</v>
      </c>
      <c r="V8553">
        <v>-2.0864197530864201</v>
      </c>
      <c r="W8553">
        <v>-0.22950819672131101</v>
      </c>
      <c r="X8553">
        <v>81</v>
      </c>
      <c r="Y8553" t="s">
        <v>1539</v>
      </c>
      <c r="Z8553">
        <v>1</v>
      </c>
      <c r="AA8553">
        <v>0</v>
      </c>
      <c r="AB8553" t="s">
        <v>728</v>
      </c>
      <c r="AC8553" t="s">
        <v>726</v>
      </c>
      <c r="AD8553">
        <v>195</v>
      </c>
      <c r="AE8553">
        <v>250</v>
      </c>
      <c r="AF8553">
        <v>151</v>
      </c>
    </row>
    <row r="8554" spans="1:32" hidden="1" x14ac:dyDescent="0.25">
      <c r="A8554" t="s">
        <v>692</v>
      </c>
      <c r="B8554" t="s">
        <v>899</v>
      </c>
      <c r="C8554" t="s">
        <v>978</v>
      </c>
      <c r="D8554" t="s">
        <v>1477</v>
      </c>
      <c r="E8554" s="67">
        <v>45261</v>
      </c>
      <c r="F8554" t="s">
        <v>725</v>
      </c>
      <c r="G8554" t="s">
        <v>725</v>
      </c>
      <c r="Q8554" t="s">
        <v>726</v>
      </c>
      <c r="R8554">
        <v>0</v>
      </c>
      <c r="S8554">
        <v>1</v>
      </c>
      <c r="T8554">
        <v>1</v>
      </c>
      <c r="U8554">
        <v>4</v>
      </c>
      <c r="W8554">
        <v>0.27777777777777801</v>
      </c>
      <c r="X8554">
        <v>130</v>
      </c>
      <c r="Y8554" t="s">
        <v>1539</v>
      </c>
      <c r="Z8554">
        <v>0</v>
      </c>
      <c r="AA8554">
        <v>0</v>
      </c>
      <c r="AB8554" t="s">
        <v>734</v>
      </c>
      <c r="AC8554" t="s">
        <v>734</v>
      </c>
      <c r="AD8554">
        <v>85</v>
      </c>
      <c r="AE8554">
        <v>325</v>
      </c>
      <c r="AF8554">
        <v>85</v>
      </c>
    </row>
    <row r="8555" spans="1:32" hidden="1" x14ac:dyDescent="0.25">
      <c r="A8555" t="s">
        <v>691</v>
      </c>
      <c r="B8555" t="s">
        <v>182</v>
      </c>
      <c r="C8555" t="s">
        <v>185</v>
      </c>
      <c r="D8555" t="s">
        <v>189</v>
      </c>
      <c r="E8555" s="67">
        <v>45261</v>
      </c>
      <c r="F8555" t="s">
        <v>725</v>
      </c>
      <c r="G8555" t="s">
        <v>725</v>
      </c>
      <c r="I8555">
        <v>925</v>
      </c>
      <c r="J8555">
        <v>41</v>
      </c>
      <c r="K8555">
        <v>150</v>
      </c>
      <c r="M8555">
        <v>884</v>
      </c>
      <c r="N8555">
        <v>12</v>
      </c>
      <c r="Q8555" t="s">
        <v>726</v>
      </c>
      <c r="R8555">
        <v>0</v>
      </c>
      <c r="S8555">
        <v>1</v>
      </c>
      <c r="T8555">
        <v>1</v>
      </c>
      <c r="U8555">
        <v>4</v>
      </c>
      <c r="V8555">
        <v>0.21153846153846201</v>
      </c>
      <c r="W8555">
        <v>0.432</v>
      </c>
      <c r="X8555">
        <v>52</v>
      </c>
      <c r="Y8555" t="s">
        <v>1539</v>
      </c>
      <c r="Z8555">
        <v>1</v>
      </c>
      <c r="AA8555">
        <v>5.8933333333333335</v>
      </c>
      <c r="AB8555" t="s">
        <v>738</v>
      </c>
      <c r="AC8555" t="s">
        <v>726</v>
      </c>
      <c r="AD8555">
        <v>200</v>
      </c>
      <c r="AF8555">
        <v>200</v>
      </c>
    </row>
    <row r="8556" spans="1:32" hidden="1" x14ac:dyDescent="0.25">
      <c r="A8556" t="s">
        <v>691</v>
      </c>
      <c r="B8556" t="s">
        <v>303</v>
      </c>
      <c r="C8556" t="s">
        <v>320</v>
      </c>
      <c r="D8556" t="s">
        <v>323</v>
      </c>
      <c r="E8556" s="67">
        <v>45261</v>
      </c>
      <c r="F8556" t="s">
        <v>725</v>
      </c>
      <c r="G8556" t="s">
        <v>725</v>
      </c>
      <c r="K8556">
        <v>36</v>
      </c>
      <c r="Q8556" t="s">
        <v>726</v>
      </c>
      <c r="R8556">
        <v>0</v>
      </c>
      <c r="S8556">
        <v>0</v>
      </c>
      <c r="T8556">
        <v>0</v>
      </c>
      <c r="U8556">
        <v>2</v>
      </c>
      <c r="W8556">
        <v>0.2</v>
      </c>
      <c r="Y8556" t="s">
        <v>1539</v>
      </c>
      <c r="Z8556">
        <v>0</v>
      </c>
      <c r="AA8556">
        <v>0</v>
      </c>
      <c r="AB8556" t="s">
        <v>734</v>
      </c>
      <c r="AC8556" t="s">
        <v>734</v>
      </c>
      <c r="AD8556">
        <v>84</v>
      </c>
      <c r="AF8556">
        <v>84</v>
      </c>
    </row>
    <row r="8557" spans="1:32" hidden="1" x14ac:dyDescent="0.25">
      <c r="A8557" t="s">
        <v>692</v>
      </c>
      <c r="B8557" t="s">
        <v>773</v>
      </c>
      <c r="C8557" t="s">
        <v>1478</v>
      </c>
      <c r="D8557" t="s">
        <v>1479</v>
      </c>
      <c r="E8557" s="67">
        <v>45261</v>
      </c>
      <c r="F8557" t="s">
        <v>725</v>
      </c>
      <c r="G8557" t="s">
        <v>725</v>
      </c>
      <c r="H8557">
        <v>1221</v>
      </c>
      <c r="I8557">
        <v>1325</v>
      </c>
      <c r="J8557">
        <v>243</v>
      </c>
      <c r="K8557">
        <v>357</v>
      </c>
      <c r="M8557">
        <v>2303</v>
      </c>
      <c r="Q8557" t="s">
        <v>726</v>
      </c>
      <c r="R8557">
        <v>0</v>
      </c>
      <c r="S8557">
        <v>1</v>
      </c>
      <c r="T8557">
        <v>1</v>
      </c>
      <c r="U8557">
        <v>4</v>
      </c>
      <c r="V8557">
        <v>-0.73571428571428599</v>
      </c>
      <c r="W8557">
        <v>-1.39240506329114</v>
      </c>
      <c r="X8557">
        <v>140</v>
      </c>
      <c r="Y8557" t="s">
        <v>1539</v>
      </c>
      <c r="Z8557">
        <v>1</v>
      </c>
      <c r="AA8557">
        <v>6.4509803921568629</v>
      </c>
      <c r="AB8557" t="s">
        <v>738</v>
      </c>
      <c r="AC8557" t="s">
        <v>726</v>
      </c>
      <c r="AD8557">
        <v>393</v>
      </c>
      <c r="AE8557">
        <v>1221</v>
      </c>
      <c r="AF8557">
        <v>233</v>
      </c>
    </row>
    <row r="8558" spans="1:32" hidden="1" x14ac:dyDescent="0.25">
      <c r="A8558" t="s">
        <v>691</v>
      </c>
      <c r="B8558" t="s">
        <v>452</v>
      </c>
      <c r="C8558" t="s">
        <v>478</v>
      </c>
      <c r="D8558" t="s">
        <v>484</v>
      </c>
      <c r="E8558" s="67">
        <v>45261</v>
      </c>
      <c r="F8558" t="s">
        <v>725</v>
      </c>
      <c r="G8558" t="s">
        <v>725</v>
      </c>
      <c r="H8558">
        <v>141</v>
      </c>
      <c r="I8558">
        <v>75</v>
      </c>
      <c r="J8558">
        <v>54</v>
      </c>
      <c r="K8558">
        <v>154</v>
      </c>
      <c r="M8558">
        <v>162</v>
      </c>
      <c r="Q8558" t="s">
        <v>726</v>
      </c>
      <c r="R8558">
        <v>0</v>
      </c>
      <c r="S8558">
        <v>1</v>
      </c>
      <c r="T8558">
        <v>1</v>
      </c>
      <c r="U8558">
        <v>4</v>
      </c>
      <c r="V8558">
        <v>0</v>
      </c>
      <c r="W8558">
        <v>-1.0344827586206899</v>
      </c>
      <c r="X8558">
        <v>54</v>
      </c>
      <c r="Y8558" t="s">
        <v>1539</v>
      </c>
      <c r="Z8558">
        <v>1</v>
      </c>
      <c r="AA8558">
        <v>1.051948051948052</v>
      </c>
      <c r="AB8558" t="s">
        <v>758</v>
      </c>
      <c r="AC8558" t="s">
        <v>726</v>
      </c>
      <c r="AD8558">
        <v>141</v>
      </c>
      <c r="AE8558">
        <v>38</v>
      </c>
      <c r="AF8558">
        <v>67</v>
      </c>
    </row>
    <row r="8559" spans="1:32" hidden="1" x14ac:dyDescent="0.25">
      <c r="A8559" t="s">
        <v>691</v>
      </c>
      <c r="B8559" t="s">
        <v>498</v>
      </c>
      <c r="C8559" t="s">
        <v>525</v>
      </c>
      <c r="D8559" t="s">
        <v>529</v>
      </c>
      <c r="E8559" s="67">
        <v>45261</v>
      </c>
      <c r="F8559" t="s">
        <v>725</v>
      </c>
      <c r="G8559" t="s">
        <v>725</v>
      </c>
      <c r="H8559">
        <v>71</v>
      </c>
      <c r="J8559">
        <v>26</v>
      </c>
      <c r="K8559">
        <v>79</v>
      </c>
      <c r="M8559">
        <v>45</v>
      </c>
      <c r="Q8559" t="s">
        <v>726</v>
      </c>
      <c r="R8559">
        <v>0</v>
      </c>
      <c r="S8559">
        <v>1</v>
      </c>
      <c r="T8559">
        <v>1</v>
      </c>
      <c r="U8559">
        <v>4</v>
      </c>
      <c r="V8559">
        <v>0</v>
      </c>
      <c r="W8559">
        <v>-0.34375</v>
      </c>
      <c r="X8559">
        <v>26</v>
      </c>
      <c r="Y8559" t="s">
        <v>1539</v>
      </c>
      <c r="Z8559">
        <v>1</v>
      </c>
      <c r="AA8559">
        <v>0.569620253164557</v>
      </c>
      <c r="AB8559" t="s">
        <v>732</v>
      </c>
      <c r="AC8559" t="s">
        <v>726</v>
      </c>
      <c r="AD8559">
        <v>38</v>
      </c>
      <c r="AE8559">
        <v>71</v>
      </c>
      <c r="AF8559">
        <v>38</v>
      </c>
    </row>
    <row r="8560" spans="1:32" hidden="1" x14ac:dyDescent="0.25">
      <c r="A8560" t="s">
        <v>691</v>
      </c>
      <c r="B8560" t="s">
        <v>571</v>
      </c>
      <c r="C8560" t="s">
        <v>591</v>
      </c>
      <c r="D8560" t="s">
        <v>597</v>
      </c>
      <c r="E8560" s="67">
        <v>45261</v>
      </c>
      <c r="F8560" t="s">
        <v>725</v>
      </c>
      <c r="G8560" t="s">
        <v>725</v>
      </c>
      <c r="I8560">
        <v>775</v>
      </c>
      <c r="J8560">
        <v>53</v>
      </c>
      <c r="K8560">
        <v>200</v>
      </c>
      <c r="M8560">
        <v>722</v>
      </c>
      <c r="Q8560" t="s">
        <v>726</v>
      </c>
      <c r="R8560">
        <v>0</v>
      </c>
      <c r="S8560">
        <v>1</v>
      </c>
      <c r="T8560">
        <v>1</v>
      </c>
      <c r="U8560">
        <v>4</v>
      </c>
      <c r="V8560">
        <v>-0.51428571428571401</v>
      </c>
      <c r="W8560">
        <v>-2.3134328358209002</v>
      </c>
      <c r="X8560">
        <v>35</v>
      </c>
      <c r="Y8560" t="s">
        <v>1539</v>
      </c>
      <c r="Z8560">
        <v>1</v>
      </c>
      <c r="AA8560">
        <v>3.61</v>
      </c>
      <c r="AB8560" t="s">
        <v>758</v>
      </c>
      <c r="AC8560" t="s">
        <v>726</v>
      </c>
      <c r="AD8560">
        <v>200</v>
      </c>
    </row>
    <row r="8561" spans="1:32" hidden="1" x14ac:dyDescent="0.25">
      <c r="A8561" t="s">
        <v>692</v>
      </c>
      <c r="B8561" t="s">
        <v>887</v>
      </c>
      <c r="C8561" t="s">
        <v>1396</v>
      </c>
      <c r="D8561" t="s">
        <v>1480</v>
      </c>
      <c r="E8561" s="67">
        <v>45261</v>
      </c>
      <c r="Q8561" t="s">
        <v>733</v>
      </c>
      <c r="R8561">
        <v>1</v>
      </c>
      <c r="S8561">
        <v>0</v>
      </c>
      <c r="T8561">
        <v>0</v>
      </c>
      <c r="U8561">
        <v>0</v>
      </c>
      <c r="Y8561" t="s">
        <v>1539</v>
      </c>
      <c r="Z8561">
        <v>0</v>
      </c>
      <c r="AA8561">
        <v>0</v>
      </c>
      <c r="AB8561" t="s">
        <v>734</v>
      </c>
      <c r="AC8561" t="s">
        <v>734</v>
      </c>
    </row>
    <row r="8562" spans="1:32" hidden="1" x14ac:dyDescent="0.25">
      <c r="A8562" t="s">
        <v>691</v>
      </c>
      <c r="B8562" t="s">
        <v>215</v>
      </c>
      <c r="C8562" t="s">
        <v>228</v>
      </c>
      <c r="D8562" t="s">
        <v>230</v>
      </c>
      <c r="E8562" s="67">
        <v>45261</v>
      </c>
      <c r="F8562" t="s">
        <v>725</v>
      </c>
      <c r="G8562" t="s">
        <v>725</v>
      </c>
      <c r="H8562">
        <v>450</v>
      </c>
      <c r="I8562">
        <v>50</v>
      </c>
      <c r="J8562">
        <v>158</v>
      </c>
      <c r="M8562">
        <v>342</v>
      </c>
      <c r="O8562">
        <v>167</v>
      </c>
      <c r="Q8562" t="s">
        <v>726</v>
      </c>
      <c r="R8562">
        <v>0</v>
      </c>
      <c r="S8562">
        <v>1</v>
      </c>
      <c r="T8562">
        <v>1</v>
      </c>
      <c r="U8562">
        <v>4</v>
      </c>
      <c r="V8562">
        <v>-3.5142857142857098</v>
      </c>
      <c r="W8562">
        <v>-1.5</v>
      </c>
      <c r="X8562">
        <v>35</v>
      </c>
      <c r="Y8562" t="s">
        <v>1539</v>
      </c>
      <c r="Z8562">
        <v>1</v>
      </c>
      <c r="AA8562">
        <v>2.1645569620253164</v>
      </c>
      <c r="AB8562" t="s">
        <v>758</v>
      </c>
      <c r="AC8562" t="s">
        <v>726</v>
      </c>
      <c r="AD8562">
        <v>93</v>
      </c>
      <c r="AE8562">
        <v>450</v>
      </c>
      <c r="AF8562">
        <v>66</v>
      </c>
    </row>
    <row r="8563" spans="1:32" hidden="1" x14ac:dyDescent="0.25">
      <c r="A8563" t="s">
        <v>692</v>
      </c>
      <c r="B8563" t="s">
        <v>838</v>
      </c>
      <c r="C8563" t="s">
        <v>839</v>
      </c>
      <c r="D8563" t="s">
        <v>1481</v>
      </c>
      <c r="E8563" s="67">
        <v>45261</v>
      </c>
      <c r="F8563" t="s">
        <v>725</v>
      </c>
      <c r="G8563" t="s">
        <v>725</v>
      </c>
      <c r="N8563">
        <v>30</v>
      </c>
      <c r="Q8563" t="s">
        <v>726</v>
      </c>
      <c r="R8563">
        <v>0</v>
      </c>
      <c r="S8563">
        <v>0</v>
      </c>
      <c r="T8563">
        <v>0</v>
      </c>
      <c r="U8563">
        <v>1</v>
      </c>
      <c r="W8563">
        <v>-1.4</v>
      </c>
      <c r="Y8563" t="s">
        <v>1539</v>
      </c>
      <c r="Z8563">
        <v>0</v>
      </c>
      <c r="AA8563">
        <v>0</v>
      </c>
      <c r="AB8563" t="s">
        <v>734</v>
      </c>
      <c r="AC8563" t="s">
        <v>734</v>
      </c>
      <c r="AE8563">
        <v>100</v>
      </c>
    </row>
    <row r="8564" spans="1:32" hidden="1" x14ac:dyDescent="0.25">
      <c r="A8564" t="s">
        <v>692</v>
      </c>
      <c r="B8564" t="s">
        <v>949</v>
      </c>
      <c r="C8564" t="s">
        <v>1482</v>
      </c>
      <c r="D8564" t="s">
        <v>1483</v>
      </c>
      <c r="E8564" s="67">
        <v>45261</v>
      </c>
      <c r="F8564" t="s">
        <v>725</v>
      </c>
      <c r="G8564" t="s">
        <v>725</v>
      </c>
      <c r="H8564">
        <v>1325</v>
      </c>
      <c r="J8564">
        <v>200</v>
      </c>
      <c r="K8564">
        <v>400</v>
      </c>
      <c r="M8564">
        <v>1125</v>
      </c>
      <c r="Q8564" t="s">
        <v>726</v>
      </c>
      <c r="R8564">
        <v>0</v>
      </c>
      <c r="S8564">
        <v>1</v>
      </c>
      <c r="T8564">
        <v>1</v>
      </c>
      <c r="U8564">
        <v>4</v>
      </c>
      <c r="V8564">
        <v>-0.52671755725190805</v>
      </c>
      <c r="W8564">
        <v>-3.5714285714285698</v>
      </c>
      <c r="X8564">
        <v>131</v>
      </c>
      <c r="Y8564" t="s">
        <v>1539</v>
      </c>
      <c r="Z8564">
        <v>1</v>
      </c>
      <c r="AA8564">
        <v>2.8125</v>
      </c>
      <c r="AB8564" t="s">
        <v>758</v>
      </c>
      <c r="AC8564" t="s">
        <v>726</v>
      </c>
      <c r="AD8564">
        <v>475</v>
      </c>
      <c r="AE8564">
        <v>1325</v>
      </c>
      <c r="AF8564">
        <v>163</v>
      </c>
    </row>
    <row r="8565" spans="1:32" hidden="1" x14ac:dyDescent="0.25">
      <c r="A8565" t="s">
        <v>692</v>
      </c>
      <c r="B8565" t="s">
        <v>991</v>
      </c>
      <c r="C8565" t="s">
        <v>1107</v>
      </c>
      <c r="D8565" t="s">
        <v>1484</v>
      </c>
      <c r="E8565" s="67">
        <v>45261</v>
      </c>
      <c r="F8565" t="s">
        <v>725</v>
      </c>
      <c r="G8565" t="s">
        <v>725</v>
      </c>
      <c r="H8565">
        <v>111</v>
      </c>
      <c r="J8565">
        <v>111</v>
      </c>
      <c r="K8565">
        <v>100</v>
      </c>
      <c r="N8565">
        <v>5</v>
      </c>
      <c r="Q8565" t="s">
        <v>726</v>
      </c>
      <c r="R8565">
        <v>0</v>
      </c>
      <c r="S8565">
        <v>1</v>
      </c>
      <c r="T8565">
        <v>1</v>
      </c>
      <c r="U8565">
        <v>4</v>
      </c>
      <c r="V8565">
        <v>-0.13265306122449</v>
      </c>
      <c r="W8565">
        <v>-1.8545454545454501</v>
      </c>
      <c r="X8565">
        <v>98</v>
      </c>
      <c r="Y8565" t="s">
        <v>1539</v>
      </c>
      <c r="Z8565">
        <v>1</v>
      </c>
      <c r="AA8565">
        <v>0</v>
      </c>
      <c r="AB8565" t="s">
        <v>728</v>
      </c>
      <c r="AC8565" t="s">
        <v>726</v>
      </c>
      <c r="AD8565">
        <v>163</v>
      </c>
      <c r="AE8565">
        <v>111</v>
      </c>
      <c r="AF8565">
        <v>163</v>
      </c>
    </row>
    <row r="8566" spans="1:32" hidden="1" x14ac:dyDescent="0.25">
      <c r="A8566" t="s">
        <v>692</v>
      </c>
      <c r="B8566" t="s">
        <v>763</v>
      </c>
      <c r="C8566" t="s">
        <v>1011</v>
      </c>
      <c r="D8566" t="s">
        <v>1485</v>
      </c>
      <c r="E8566" s="67">
        <v>45261</v>
      </c>
      <c r="H8566">
        <v>267</v>
      </c>
      <c r="J8566">
        <v>120</v>
      </c>
      <c r="K8566">
        <v>150</v>
      </c>
      <c r="M8566">
        <v>147</v>
      </c>
      <c r="Q8566" t="s">
        <v>726</v>
      </c>
      <c r="R8566">
        <v>0</v>
      </c>
      <c r="S8566">
        <v>0</v>
      </c>
      <c r="T8566">
        <v>1</v>
      </c>
      <c r="U8566">
        <v>3</v>
      </c>
      <c r="V8566">
        <v>-2.52941176470588</v>
      </c>
      <c r="X8566">
        <v>34</v>
      </c>
      <c r="Y8566" t="s">
        <v>1539</v>
      </c>
      <c r="Z8566">
        <v>1</v>
      </c>
      <c r="AA8566">
        <v>0.98</v>
      </c>
      <c r="AB8566" t="s">
        <v>732</v>
      </c>
      <c r="AC8566" t="s">
        <v>726</v>
      </c>
      <c r="AD8566">
        <v>83</v>
      </c>
      <c r="AE8566">
        <v>567</v>
      </c>
      <c r="AF8566">
        <v>83</v>
      </c>
    </row>
    <row r="8567" spans="1:32" hidden="1" x14ac:dyDescent="0.25">
      <c r="A8567" t="s">
        <v>692</v>
      </c>
      <c r="B8567" t="s">
        <v>812</v>
      </c>
      <c r="C8567" t="s">
        <v>1136</v>
      </c>
      <c r="D8567" t="s">
        <v>1486</v>
      </c>
      <c r="E8567" s="67">
        <v>45261</v>
      </c>
      <c r="F8567" t="s">
        <v>725</v>
      </c>
      <c r="G8567" t="s">
        <v>725</v>
      </c>
      <c r="H8567">
        <v>63</v>
      </c>
      <c r="J8567">
        <v>63</v>
      </c>
      <c r="K8567">
        <v>179</v>
      </c>
      <c r="N8567">
        <v>20</v>
      </c>
      <c r="Q8567" t="s">
        <v>726</v>
      </c>
      <c r="R8567">
        <v>0</v>
      </c>
      <c r="S8567">
        <v>0</v>
      </c>
      <c r="T8567">
        <v>0</v>
      </c>
      <c r="U8567">
        <v>3</v>
      </c>
      <c r="V8567">
        <v>0.55944055944055904</v>
      </c>
      <c r="W8567">
        <v>-1.9718309859154901</v>
      </c>
      <c r="X8567">
        <v>143</v>
      </c>
      <c r="Y8567" t="s">
        <v>1539</v>
      </c>
      <c r="Z8567">
        <v>1</v>
      </c>
      <c r="AA8567">
        <v>0</v>
      </c>
      <c r="AB8567" t="s">
        <v>728</v>
      </c>
      <c r="AC8567" t="s">
        <v>726</v>
      </c>
      <c r="AD8567">
        <v>387</v>
      </c>
      <c r="AE8567">
        <v>63</v>
      </c>
      <c r="AF8567">
        <v>243</v>
      </c>
    </row>
    <row r="8568" spans="1:32" hidden="1" x14ac:dyDescent="0.25">
      <c r="A8568" t="s">
        <v>692</v>
      </c>
      <c r="B8568" t="s">
        <v>766</v>
      </c>
      <c r="C8568" t="s">
        <v>1138</v>
      </c>
      <c r="D8568" t="s">
        <v>1487</v>
      </c>
      <c r="E8568" s="67">
        <v>45261</v>
      </c>
      <c r="F8568" t="s">
        <v>725</v>
      </c>
      <c r="G8568" t="s">
        <v>725</v>
      </c>
      <c r="H8568">
        <v>437</v>
      </c>
      <c r="J8568">
        <v>361</v>
      </c>
      <c r="K8568">
        <v>137</v>
      </c>
      <c r="M8568">
        <v>76</v>
      </c>
      <c r="Q8568" t="s">
        <v>726</v>
      </c>
      <c r="R8568">
        <v>0</v>
      </c>
      <c r="S8568">
        <v>0</v>
      </c>
      <c r="T8568">
        <v>1</v>
      </c>
      <c r="U8568">
        <v>3</v>
      </c>
      <c r="V8568">
        <v>-2.2522522522522501</v>
      </c>
      <c r="W8568">
        <v>-29.272727272727298</v>
      </c>
      <c r="X8568">
        <v>111</v>
      </c>
      <c r="Y8568" t="s">
        <v>1539</v>
      </c>
      <c r="Z8568">
        <v>1</v>
      </c>
      <c r="AA8568">
        <v>0.55474452554744524</v>
      </c>
      <c r="AB8568" t="s">
        <v>732</v>
      </c>
      <c r="AC8568" t="s">
        <v>726</v>
      </c>
      <c r="AF8568">
        <v>123</v>
      </c>
    </row>
    <row r="8569" spans="1:32" hidden="1" x14ac:dyDescent="0.25">
      <c r="A8569" t="s">
        <v>692</v>
      </c>
      <c r="B8569" t="s">
        <v>752</v>
      </c>
      <c r="C8569" t="s">
        <v>1156</v>
      </c>
      <c r="D8569" t="s">
        <v>1488</v>
      </c>
      <c r="E8569" s="67">
        <v>45261</v>
      </c>
      <c r="F8569" t="s">
        <v>725</v>
      </c>
      <c r="G8569" t="s">
        <v>725</v>
      </c>
      <c r="I8569">
        <v>75</v>
      </c>
      <c r="J8569">
        <v>37</v>
      </c>
      <c r="K8569">
        <v>45</v>
      </c>
      <c r="M8569">
        <v>38</v>
      </c>
      <c r="Q8569" t="s">
        <v>726</v>
      </c>
      <c r="R8569">
        <v>0</v>
      </c>
      <c r="S8569">
        <v>1</v>
      </c>
      <c r="T8569">
        <v>1</v>
      </c>
      <c r="U8569">
        <v>4</v>
      </c>
      <c r="V8569">
        <v>0</v>
      </c>
      <c r="W8569">
        <v>-1.8125</v>
      </c>
      <c r="X8569">
        <v>37</v>
      </c>
      <c r="Y8569" t="s">
        <v>1539</v>
      </c>
      <c r="Z8569">
        <v>1</v>
      </c>
      <c r="AA8569">
        <v>0.84444444444444444</v>
      </c>
      <c r="AB8569" t="s">
        <v>732</v>
      </c>
      <c r="AC8569" t="s">
        <v>726</v>
      </c>
      <c r="AD8569">
        <v>19</v>
      </c>
      <c r="AE8569">
        <v>30</v>
      </c>
      <c r="AF8569">
        <v>19</v>
      </c>
    </row>
    <row r="8570" spans="1:32" hidden="1" x14ac:dyDescent="0.25">
      <c r="A8570" t="s">
        <v>692</v>
      </c>
      <c r="B8570" t="s">
        <v>741</v>
      </c>
      <c r="C8570" t="s">
        <v>742</v>
      </c>
      <c r="D8570" t="s">
        <v>1489</v>
      </c>
      <c r="E8570" s="67">
        <v>45261</v>
      </c>
      <c r="F8570" t="s">
        <v>725</v>
      </c>
      <c r="G8570" t="s">
        <v>725</v>
      </c>
      <c r="H8570">
        <v>161</v>
      </c>
      <c r="Q8570" t="s">
        <v>726</v>
      </c>
      <c r="R8570">
        <v>1</v>
      </c>
      <c r="S8570">
        <v>0</v>
      </c>
      <c r="T8570">
        <v>0</v>
      </c>
      <c r="U8570">
        <v>0</v>
      </c>
      <c r="Y8570" t="s">
        <v>1539</v>
      </c>
      <c r="Z8570">
        <v>0</v>
      </c>
      <c r="AA8570">
        <v>0</v>
      </c>
      <c r="AB8570" t="s">
        <v>734</v>
      </c>
      <c r="AC8570" t="s">
        <v>734</v>
      </c>
      <c r="AE8570">
        <v>161</v>
      </c>
      <c r="AF8570">
        <v>14</v>
      </c>
    </row>
    <row r="8571" spans="1:32" hidden="1" x14ac:dyDescent="0.25">
      <c r="A8571" t="s">
        <v>692</v>
      </c>
      <c r="B8571" t="s">
        <v>794</v>
      </c>
      <c r="C8571" t="s">
        <v>1073</v>
      </c>
      <c r="D8571" t="s">
        <v>1490</v>
      </c>
      <c r="E8571" s="67">
        <v>45261</v>
      </c>
      <c r="F8571" t="s">
        <v>725</v>
      </c>
      <c r="G8571" t="s">
        <v>725</v>
      </c>
      <c r="H8571">
        <v>1</v>
      </c>
      <c r="I8571">
        <v>100</v>
      </c>
      <c r="J8571">
        <v>45</v>
      </c>
      <c r="M8571">
        <v>56</v>
      </c>
      <c r="Q8571" t="s">
        <v>726</v>
      </c>
      <c r="R8571">
        <v>0</v>
      </c>
      <c r="S8571">
        <v>0</v>
      </c>
      <c r="T8571">
        <v>0</v>
      </c>
      <c r="U8571">
        <v>3</v>
      </c>
      <c r="V8571">
        <v>0</v>
      </c>
      <c r="W8571">
        <v>6.3636363636363602E-2</v>
      </c>
      <c r="X8571">
        <v>45</v>
      </c>
      <c r="Y8571" t="s">
        <v>1539</v>
      </c>
      <c r="Z8571">
        <v>1</v>
      </c>
      <c r="AA8571">
        <v>1.2444444444444445</v>
      </c>
      <c r="AB8571" t="s">
        <v>758</v>
      </c>
      <c r="AC8571" t="s">
        <v>726</v>
      </c>
      <c r="AD8571">
        <v>71</v>
      </c>
      <c r="AE8571">
        <v>1</v>
      </c>
      <c r="AF8571">
        <v>71</v>
      </c>
    </row>
    <row r="8572" spans="1:32" hidden="1" x14ac:dyDescent="0.25">
      <c r="A8572" t="s">
        <v>692</v>
      </c>
      <c r="B8572" t="s">
        <v>784</v>
      </c>
      <c r="C8572" t="s">
        <v>1202</v>
      </c>
      <c r="D8572" t="s">
        <v>1491</v>
      </c>
      <c r="E8572" s="67">
        <v>45261</v>
      </c>
      <c r="F8572" t="s">
        <v>725</v>
      </c>
      <c r="G8572" t="s">
        <v>725</v>
      </c>
      <c r="H8572">
        <v>1598</v>
      </c>
      <c r="I8572">
        <v>350</v>
      </c>
      <c r="J8572">
        <v>259</v>
      </c>
      <c r="K8572">
        <v>286</v>
      </c>
      <c r="M8572">
        <v>1689</v>
      </c>
      <c r="Q8572" t="s">
        <v>726</v>
      </c>
      <c r="R8572">
        <v>0</v>
      </c>
      <c r="S8572">
        <v>1</v>
      </c>
      <c r="T8572">
        <v>1</v>
      </c>
      <c r="U8572">
        <v>4</v>
      </c>
      <c r="V8572">
        <v>0</v>
      </c>
      <c r="W8572">
        <v>0</v>
      </c>
      <c r="X8572">
        <v>259</v>
      </c>
      <c r="Y8572" t="s">
        <v>1539</v>
      </c>
      <c r="Z8572">
        <v>1</v>
      </c>
      <c r="AA8572">
        <v>5.9055944055944058</v>
      </c>
      <c r="AB8572" t="s">
        <v>738</v>
      </c>
      <c r="AC8572" t="s">
        <v>726</v>
      </c>
      <c r="AD8572">
        <v>358</v>
      </c>
      <c r="AE8572">
        <v>1598</v>
      </c>
      <c r="AF8572">
        <v>358</v>
      </c>
    </row>
    <row r="8573" spans="1:32" hidden="1" x14ac:dyDescent="0.25">
      <c r="A8573" t="s">
        <v>691</v>
      </c>
      <c r="B8573" t="s">
        <v>390</v>
      </c>
      <c r="C8573" t="s">
        <v>404</v>
      </c>
      <c r="D8573" t="s">
        <v>410</v>
      </c>
      <c r="E8573" s="67">
        <v>45261</v>
      </c>
      <c r="F8573" t="s">
        <v>725</v>
      </c>
      <c r="G8573" t="s">
        <v>725</v>
      </c>
      <c r="H8573">
        <v>127</v>
      </c>
      <c r="I8573">
        <v>575</v>
      </c>
      <c r="J8573">
        <v>102</v>
      </c>
      <c r="K8573">
        <v>200</v>
      </c>
      <c r="M8573">
        <v>600</v>
      </c>
      <c r="Q8573" t="s">
        <v>726</v>
      </c>
      <c r="R8573">
        <v>0</v>
      </c>
      <c r="S8573">
        <v>1</v>
      </c>
      <c r="T8573">
        <v>1</v>
      </c>
      <c r="U8573">
        <v>4</v>
      </c>
      <c r="V8573">
        <v>-5</v>
      </c>
      <c r="W8573">
        <v>-8.7272727272727302</v>
      </c>
      <c r="X8573">
        <v>17</v>
      </c>
      <c r="Y8573" t="s">
        <v>1539</v>
      </c>
      <c r="Z8573">
        <v>1</v>
      </c>
      <c r="AA8573">
        <v>3</v>
      </c>
      <c r="AB8573" t="s">
        <v>758</v>
      </c>
      <c r="AC8573" t="s">
        <v>726</v>
      </c>
      <c r="AD8573">
        <v>118</v>
      </c>
      <c r="AE8573">
        <v>127</v>
      </c>
      <c r="AF8573">
        <v>11</v>
      </c>
    </row>
    <row r="8574" spans="1:32" hidden="1" x14ac:dyDescent="0.25">
      <c r="A8574" t="s">
        <v>692</v>
      </c>
      <c r="B8574" t="s">
        <v>1029</v>
      </c>
      <c r="C8574" t="s">
        <v>1030</v>
      </c>
      <c r="D8574" t="s">
        <v>1492</v>
      </c>
      <c r="E8574" s="67">
        <v>45261</v>
      </c>
      <c r="F8574" t="s">
        <v>725</v>
      </c>
      <c r="G8574" t="s">
        <v>725</v>
      </c>
      <c r="H8574">
        <v>147</v>
      </c>
      <c r="J8574">
        <v>75</v>
      </c>
      <c r="K8574">
        <v>100</v>
      </c>
      <c r="M8574">
        <v>70</v>
      </c>
      <c r="Q8574" t="s">
        <v>726</v>
      </c>
      <c r="R8574">
        <v>0</v>
      </c>
      <c r="S8574">
        <v>1</v>
      </c>
      <c r="T8574">
        <v>1</v>
      </c>
      <c r="U8574">
        <v>4</v>
      </c>
      <c r="V8574">
        <v>0</v>
      </c>
      <c r="W8574">
        <v>0</v>
      </c>
      <c r="X8574">
        <v>75</v>
      </c>
      <c r="Y8574" t="s">
        <v>1539</v>
      </c>
      <c r="Z8574">
        <v>1</v>
      </c>
      <c r="AA8574">
        <v>0.7</v>
      </c>
      <c r="AB8574" t="s">
        <v>732</v>
      </c>
      <c r="AC8574" t="s">
        <v>733</v>
      </c>
      <c r="AD8574">
        <v>75</v>
      </c>
      <c r="AE8574">
        <v>145</v>
      </c>
      <c r="AF8574">
        <v>75</v>
      </c>
    </row>
    <row r="8575" spans="1:32" hidden="1" x14ac:dyDescent="0.25">
      <c r="A8575" t="s">
        <v>692</v>
      </c>
      <c r="B8575" t="s">
        <v>928</v>
      </c>
      <c r="C8575" t="s">
        <v>1260</v>
      </c>
      <c r="D8575" t="s">
        <v>1493</v>
      </c>
      <c r="E8575" s="67">
        <v>45261</v>
      </c>
      <c r="F8575" t="s">
        <v>725</v>
      </c>
      <c r="G8575" t="s">
        <v>725</v>
      </c>
      <c r="H8575">
        <v>200</v>
      </c>
      <c r="I8575">
        <v>125</v>
      </c>
      <c r="J8575">
        <v>193</v>
      </c>
      <c r="K8575">
        <v>256</v>
      </c>
      <c r="M8575">
        <v>132</v>
      </c>
      <c r="Q8575" t="s">
        <v>726</v>
      </c>
      <c r="R8575">
        <v>0</v>
      </c>
      <c r="S8575">
        <v>1</v>
      </c>
      <c r="T8575">
        <v>1</v>
      </c>
      <c r="U8575">
        <v>4</v>
      </c>
      <c r="V8575">
        <v>0</v>
      </c>
      <c r="W8575">
        <v>-2.1</v>
      </c>
      <c r="X8575">
        <v>193</v>
      </c>
      <c r="Y8575" t="s">
        <v>1539</v>
      </c>
      <c r="Z8575">
        <v>1</v>
      </c>
      <c r="AA8575">
        <v>0.515625</v>
      </c>
      <c r="AB8575" t="s">
        <v>732</v>
      </c>
      <c r="AC8575" t="s">
        <v>726</v>
      </c>
      <c r="AD8575">
        <v>298</v>
      </c>
      <c r="AE8575">
        <v>200</v>
      </c>
      <c r="AF8575">
        <v>281</v>
      </c>
    </row>
    <row r="8576" spans="1:32" hidden="1" x14ac:dyDescent="0.25">
      <c r="A8576" t="s">
        <v>691</v>
      </c>
      <c r="B8576" t="s">
        <v>428</v>
      </c>
      <c r="C8576" t="s">
        <v>441</v>
      </c>
      <c r="D8576" t="s">
        <v>444</v>
      </c>
      <c r="E8576" s="67">
        <v>45261</v>
      </c>
      <c r="F8576" t="s">
        <v>725</v>
      </c>
      <c r="G8576" t="s">
        <v>725</v>
      </c>
      <c r="N8576">
        <v>31</v>
      </c>
      <c r="Q8576" t="s">
        <v>726</v>
      </c>
      <c r="R8576">
        <v>0</v>
      </c>
      <c r="S8576">
        <v>1</v>
      </c>
      <c r="T8576">
        <v>1</v>
      </c>
      <c r="U8576">
        <v>4</v>
      </c>
      <c r="W8576">
        <v>-2.0655737704917998</v>
      </c>
      <c r="Y8576" t="s">
        <v>1539</v>
      </c>
      <c r="Z8576">
        <v>0</v>
      </c>
      <c r="AA8576">
        <v>0</v>
      </c>
      <c r="AB8576" t="s">
        <v>734</v>
      </c>
      <c r="AC8576" t="s">
        <v>734</v>
      </c>
      <c r="AD8576">
        <v>52</v>
      </c>
      <c r="AF8576">
        <v>52</v>
      </c>
    </row>
    <row r="8577" spans="1:32" hidden="1" x14ac:dyDescent="0.25">
      <c r="A8577" t="s">
        <v>692</v>
      </c>
      <c r="B8577" t="s">
        <v>848</v>
      </c>
      <c r="C8577" t="s">
        <v>849</v>
      </c>
      <c r="D8577" t="s">
        <v>1494</v>
      </c>
      <c r="E8577" s="67">
        <v>45261</v>
      </c>
      <c r="F8577" t="s">
        <v>725</v>
      </c>
      <c r="G8577" t="s">
        <v>725</v>
      </c>
      <c r="H8577">
        <v>660</v>
      </c>
      <c r="J8577">
        <v>141</v>
      </c>
      <c r="K8577">
        <v>199</v>
      </c>
      <c r="M8577">
        <v>519</v>
      </c>
      <c r="Q8577" t="s">
        <v>726</v>
      </c>
      <c r="R8577">
        <v>0</v>
      </c>
      <c r="S8577">
        <v>0</v>
      </c>
      <c r="T8577">
        <v>0</v>
      </c>
      <c r="U8577">
        <v>2</v>
      </c>
      <c r="V8577">
        <v>-5.4090909090909101</v>
      </c>
      <c r="W8577">
        <v>-8.53571428571429</v>
      </c>
      <c r="X8577">
        <v>22</v>
      </c>
      <c r="Y8577" t="s">
        <v>1539</v>
      </c>
      <c r="Z8577">
        <v>1</v>
      </c>
      <c r="AA8577">
        <v>2.608040201005025</v>
      </c>
      <c r="AB8577" t="s">
        <v>758</v>
      </c>
      <c r="AC8577" t="s">
        <v>726</v>
      </c>
      <c r="AD8577">
        <v>32</v>
      </c>
      <c r="AE8577">
        <v>660</v>
      </c>
      <c r="AF8577">
        <v>29</v>
      </c>
    </row>
    <row r="8578" spans="1:32" hidden="1" x14ac:dyDescent="0.25">
      <c r="A8578" t="s">
        <v>692</v>
      </c>
      <c r="B8578" t="s">
        <v>878</v>
      </c>
      <c r="C8578" t="s">
        <v>908</v>
      </c>
      <c r="D8578" t="s">
        <v>1495</v>
      </c>
      <c r="E8578" s="67">
        <v>45261</v>
      </c>
      <c r="F8578" t="s">
        <v>725</v>
      </c>
      <c r="G8578" t="s">
        <v>725</v>
      </c>
      <c r="H8578">
        <v>363</v>
      </c>
      <c r="J8578">
        <v>55</v>
      </c>
      <c r="K8578">
        <v>75</v>
      </c>
      <c r="L8578">
        <v>4</v>
      </c>
      <c r="M8578">
        <v>304</v>
      </c>
      <c r="Q8578" t="s">
        <v>726</v>
      </c>
      <c r="R8578">
        <v>0</v>
      </c>
      <c r="S8578">
        <v>0</v>
      </c>
      <c r="T8578">
        <v>0</v>
      </c>
      <c r="U8578">
        <v>3</v>
      </c>
      <c r="V8578">
        <v>0</v>
      </c>
      <c r="W8578">
        <v>-1.4</v>
      </c>
      <c r="X8578">
        <v>55</v>
      </c>
      <c r="Y8578" t="s">
        <v>1539</v>
      </c>
      <c r="Z8578">
        <v>1</v>
      </c>
      <c r="AA8578">
        <v>4.0533333333333337</v>
      </c>
      <c r="AB8578" t="s">
        <v>738</v>
      </c>
      <c r="AC8578" t="s">
        <v>726</v>
      </c>
      <c r="AD8578">
        <v>66</v>
      </c>
      <c r="AE8578">
        <v>363</v>
      </c>
      <c r="AF8578">
        <v>66</v>
      </c>
    </row>
    <row r="8579" spans="1:32" hidden="1" x14ac:dyDescent="0.25">
      <c r="A8579" t="s">
        <v>692</v>
      </c>
      <c r="B8579" t="s">
        <v>729</v>
      </c>
      <c r="C8579" t="s">
        <v>780</v>
      </c>
      <c r="D8579" t="s">
        <v>1496</v>
      </c>
      <c r="E8579" s="67">
        <v>45261</v>
      </c>
      <c r="F8579" t="s">
        <v>725</v>
      </c>
      <c r="G8579" t="s">
        <v>725</v>
      </c>
      <c r="H8579">
        <v>327</v>
      </c>
      <c r="J8579">
        <v>251</v>
      </c>
      <c r="K8579">
        <v>76</v>
      </c>
      <c r="Q8579" t="s">
        <v>726</v>
      </c>
      <c r="R8579">
        <v>1</v>
      </c>
      <c r="S8579">
        <v>0</v>
      </c>
      <c r="T8579">
        <v>0</v>
      </c>
      <c r="U8579">
        <v>0</v>
      </c>
      <c r="Y8579" t="s">
        <v>1539</v>
      </c>
      <c r="Z8579">
        <v>1</v>
      </c>
      <c r="AA8579">
        <v>0</v>
      </c>
      <c r="AB8579" t="s">
        <v>728</v>
      </c>
      <c r="AC8579" t="s">
        <v>733</v>
      </c>
      <c r="AD8579">
        <v>470</v>
      </c>
      <c r="AE8579">
        <v>327</v>
      </c>
      <c r="AF8579">
        <v>323</v>
      </c>
    </row>
    <row r="8580" spans="1:32" hidden="1" x14ac:dyDescent="0.25">
      <c r="A8580" t="s">
        <v>692</v>
      </c>
      <c r="B8580" t="s">
        <v>1002</v>
      </c>
      <c r="C8580" t="s">
        <v>1327</v>
      </c>
      <c r="D8580" t="s">
        <v>1497</v>
      </c>
      <c r="E8580" s="67">
        <v>45261</v>
      </c>
      <c r="F8580" t="s">
        <v>725</v>
      </c>
      <c r="G8580" t="s">
        <v>725</v>
      </c>
      <c r="H8580">
        <v>475</v>
      </c>
      <c r="J8580">
        <v>57</v>
      </c>
      <c r="K8580">
        <v>117</v>
      </c>
      <c r="M8580">
        <v>418</v>
      </c>
      <c r="Q8580" t="s">
        <v>726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-1.2456140350877201</v>
      </c>
      <c r="X8580">
        <v>57</v>
      </c>
      <c r="Y8580" t="s">
        <v>1539</v>
      </c>
      <c r="Z8580">
        <v>1</v>
      </c>
      <c r="AA8580">
        <v>3.5726495726495728</v>
      </c>
      <c r="AB8580" t="s">
        <v>758</v>
      </c>
      <c r="AC8580" t="s">
        <v>726</v>
      </c>
      <c r="AD8580">
        <v>68</v>
      </c>
      <c r="AE8580">
        <v>514</v>
      </c>
      <c r="AF8580">
        <v>68</v>
      </c>
    </row>
    <row r="8581" spans="1:32" hidden="1" x14ac:dyDescent="0.25">
      <c r="A8581" t="s">
        <v>692</v>
      </c>
      <c r="B8581" t="s">
        <v>986</v>
      </c>
      <c r="C8581" t="s">
        <v>1224</v>
      </c>
      <c r="D8581" t="s">
        <v>1498</v>
      </c>
      <c r="E8581" s="67">
        <v>45261</v>
      </c>
      <c r="F8581" t="s">
        <v>725</v>
      </c>
      <c r="G8581" t="s">
        <v>725</v>
      </c>
      <c r="N8581">
        <v>31</v>
      </c>
      <c r="Q8581" t="s">
        <v>726</v>
      </c>
      <c r="R8581">
        <v>1</v>
      </c>
      <c r="S8581">
        <v>0</v>
      </c>
      <c r="T8581">
        <v>0</v>
      </c>
      <c r="U8581">
        <v>0</v>
      </c>
      <c r="X8581">
        <v>81</v>
      </c>
      <c r="Y8581" t="s">
        <v>1539</v>
      </c>
      <c r="Z8581">
        <v>0</v>
      </c>
      <c r="AA8581">
        <v>0</v>
      </c>
      <c r="AB8581" t="s">
        <v>734</v>
      </c>
      <c r="AC8581" t="s">
        <v>734</v>
      </c>
      <c r="AF8581">
        <v>136</v>
      </c>
    </row>
    <row r="8582" spans="1:32" hidden="1" x14ac:dyDescent="0.25">
      <c r="A8582" t="s">
        <v>692</v>
      </c>
      <c r="B8582" t="s">
        <v>64</v>
      </c>
      <c r="C8582" t="s">
        <v>1338</v>
      </c>
      <c r="D8582" t="s">
        <v>86</v>
      </c>
      <c r="E8582" s="67">
        <v>45261</v>
      </c>
      <c r="F8582" t="s">
        <v>725</v>
      </c>
      <c r="G8582" t="s">
        <v>725</v>
      </c>
      <c r="H8582">
        <v>876</v>
      </c>
      <c r="I8582">
        <v>125</v>
      </c>
      <c r="J8582">
        <v>96</v>
      </c>
      <c r="K8582">
        <v>150</v>
      </c>
      <c r="M8582">
        <v>905</v>
      </c>
      <c r="Q8582" t="s">
        <v>726</v>
      </c>
      <c r="R8582">
        <v>0</v>
      </c>
      <c r="S8582">
        <v>1</v>
      </c>
      <c r="T8582">
        <v>1</v>
      </c>
      <c r="U8582">
        <v>4</v>
      </c>
      <c r="V8582">
        <v>0</v>
      </c>
      <c r="W8582">
        <v>0.28571428571428598</v>
      </c>
      <c r="X8582">
        <v>96</v>
      </c>
      <c r="Y8582" t="s">
        <v>1539</v>
      </c>
      <c r="Z8582">
        <v>1</v>
      </c>
      <c r="AA8582">
        <v>6.0333333333333332</v>
      </c>
      <c r="AB8582" t="s">
        <v>738</v>
      </c>
      <c r="AC8582" t="s">
        <v>726</v>
      </c>
      <c r="AD8582">
        <v>134</v>
      </c>
      <c r="AE8582">
        <v>884</v>
      </c>
      <c r="AF8582">
        <v>134</v>
      </c>
    </row>
    <row r="8583" spans="1:32" hidden="1" x14ac:dyDescent="0.25">
      <c r="A8583" t="s">
        <v>692</v>
      </c>
      <c r="B8583" t="s">
        <v>887</v>
      </c>
      <c r="C8583" t="s">
        <v>1396</v>
      </c>
      <c r="D8583" t="s">
        <v>1499</v>
      </c>
      <c r="E8583" s="67">
        <v>45261</v>
      </c>
      <c r="F8583" t="s">
        <v>725</v>
      </c>
      <c r="G8583" t="s">
        <v>725</v>
      </c>
      <c r="H8583">
        <v>50</v>
      </c>
      <c r="M8583">
        <v>30</v>
      </c>
      <c r="N8583">
        <v>50</v>
      </c>
      <c r="Q8583" t="s">
        <v>726</v>
      </c>
      <c r="R8583">
        <v>1</v>
      </c>
      <c r="S8583">
        <v>0</v>
      </c>
      <c r="T8583">
        <v>0</v>
      </c>
      <c r="U8583">
        <v>0</v>
      </c>
      <c r="Y8583" t="s">
        <v>1539</v>
      </c>
      <c r="Z8583">
        <v>1</v>
      </c>
      <c r="AA8583">
        <v>30</v>
      </c>
      <c r="AB8583" t="s">
        <v>738</v>
      </c>
      <c r="AC8583" t="s">
        <v>733</v>
      </c>
      <c r="AE8583">
        <v>50</v>
      </c>
    </row>
    <row r="8584" spans="1:32" hidden="1" x14ac:dyDescent="0.25">
      <c r="A8584" t="s">
        <v>691</v>
      </c>
      <c r="B8584" t="s">
        <v>603</v>
      </c>
      <c r="C8584" t="s">
        <v>639</v>
      </c>
      <c r="D8584" t="s">
        <v>644</v>
      </c>
      <c r="E8584" s="67">
        <v>45261</v>
      </c>
      <c r="F8584" t="s">
        <v>725</v>
      </c>
      <c r="G8584" t="s">
        <v>725</v>
      </c>
      <c r="H8584">
        <v>25</v>
      </c>
      <c r="J8584">
        <v>17</v>
      </c>
      <c r="M8584">
        <v>8</v>
      </c>
      <c r="Q8584" t="s">
        <v>726</v>
      </c>
      <c r="R8584">
        <v>0</v>
      </c>
      <c r="S8584">
        <v>0</v>
      </c>
      <c r="T8584">
        <v>0</v>
      </c>
      <c r="U8584">
        <v>2</v>
      </c>
      <c r="V8584">
        <v>-0.133333333333333</v>
      </c>
      <c r="W8584">
        <v>-2.2307692307692299</v>
      </c>
      <c r="X8584">
        <v>15</v>
      </c>
      <c r="Y8584" t="s">
        <v>1539</v>
      </c>
      <c r="Z8584">
        <v>1</v>
      </c>
      <c r="AA8584">
        <v>0.47058823529411764</v>
      </c>
      <c r="AB8584" t="s">
        <v>732</v>
      </c>
      <c r="AC8584" t="s">
        <v>726</v>
      </c>
      <c r="AD8584">
        <v>50</v>
      </c>
      <c r="AE8584">
        <v>88</v>
      </c>
      <c r="AF8584">
        <v>29</v>
      </c>
    </row>
    <row r="8585" spans="1:32" hidden="1" x14ac:dyDescent="0.25">
      <c r="A8585" t="s">
        <v>692</v>
      </c>
      <c r="B8585" t="s">
        <v>831</v>
      </c>
      <c r="C8585" t="s">
        <v>33</v>
      </c>
      <c r="D8585" t="s">
        <v>38</v>
      </c>
      <c r="E8585" s="67">
        <v>45261</v>
      </c>
      <c r="F8585" t="s">
        <v>725</v>
      </c>
      <c r="G8585" t="s">
        <v>725</v>
      </c>
      <c r="H8585">
        <v>775</v>
      </c>
      <c r="I8585">
        <v>125</v>
      </c>
      <c r="J8585">
        <v>400</v>
      </c>
      <c r="K8585">
        <v>500</v>
      </c>
      <c r="M8585">
        <v>500</v>
      </c>
      <c r="Q8585" t="s">
        <v>726</v>
      </c>
      <c r="R8585">
        <v>0</v>
      </c>
      <c r="S8585">
        <v>1</v>
      </c>
      <c r="T8585">
        <v>1</v>
      </c>
      <c r="U8585">
        <v>4</v>
      </c>
      <c r="V8585">
        <v>-0.123595505617978</v>
      </c>
      <c r="W8585">
        <v>-8.3043478260869605</v>
      </c>
      <c r="X8585">
        <v>356</v>
      </c>
      <c r="Y8585" t="s">
        <v>1539</v>
      </c>
      <c r="Z8585">
        <v>1</v>
      </c>
      <c r="AA8585">
        <v>1</v>
      </c>
      <c r="AB8585" t="s">
        <v>758</v>
      </c>
      <c r="AC8585" t="s">
        <v>726</v>
      </c>
      <c r="AD8585">
        <v>693</v>
      </c>
      <c r="AE8585">
        <v>775</v>
      </c>
      <c r="AF8585">
        <v>440</v>
      </c>
    </row>
    <row r="8586" spans="1:32" hidden="1" x14ac:dyDescent="0.25">
      <c r="A8586" t="s">
        <v>691</v>
      </c>
      <c r="B8586" t="s">
        <v>650</v>
      </c>
      <c r="C8586" t="s">
        <v>670</v>
      </c>
      <c r="D8586" t="s">
        <v>677</v>
      </c>
      <c r="E8586" s="67">
        <v>45261</v>
      </c>
      <c r="F8586" t="s">
        <v>725</v>
      </c>
      <c r="G8586" t="s">
        <v>725</v>
      </c>
      <c r="H8586">
        <v>150</v>
      </c>
      <c r="I8586">
        <v>325</v>
      </c>
      <c r="J8586">
        <v>68</v>
      </c>
      <c r="K8586">
        <v>75</v>
      </c>
      <c r="M8586">
        <v>407</v>
      </c>
      <c r="Q8586" t="s">
        <v>726</v>
      </c>
      <c r="R8586">
        <v>0</v>
      </c>
      <c r="S8586">
        <v>0</v>
      </c>
      <c r="T8586">
        <v>1</v>
      </c>
      <c r="U8586">
        <v>3</v>
      </c>
      <c r="Y8586" t="s">
        <v>1539</v>
      </c>
      <c r="Z8586">
        <v>1</v>
      </c>
      <c r="AA8586">
        <v>5.4266666666666667</v>
      </c>
      <c r="AB8586" t="s">
        <v>738</v>
      </c>
      <c r="AC8586" t="s">
        <v>726</v>
      </c>
      <c r="AD8586">
        <v>25</v>
      </c>
      <c r="AE8586">
        <v>150</v>
      </c>
    </row>
    <row r="8587" spans="1:32" hidden="1" x14ac:dyDescent="0.25">
      <c r="A8587" t="s">
        <v>692</v>
      </c>
      <c r="B8587" t="s">
        <v>817</v>
      </c>
      <c r="C8587" t="s">
        <v>1434</v>
      </c>
      <c r="D8587" t="s">
        <v>1500</v>
      </c>
      <c r="E8587" s="67">
        <v>45261</v>
      </c>
      <c r="F8587" t="s">
        <v>725</v>
      </c>
      <c r="G8587" t="s">
        <v>725</v>
      </c>
      <c r="H8587">
        <v>524</v>
      </c>
      <c r="J8587">
        <v>77</v>
      </c>
      <c r="K8587">
        <v>101</v>
      </c>
      <c r="M8587">
        <v>447</v>
      </c>
      <c r="Q8587" t="s">
        <v>726</v>
      </c>
      <c r="R8587">
        <v>0</v>
      </c>
      <c r="S8587">
        <v>1</v>
      </c>
      <c r="T8587">
        <v>1</v>
      </c>
      <c r="U8587">
        <v>4</v>
      </c>
      <c r="V8587">
        <v>-0.32758620689655199</v>
      </c>
      <c r="W8587">
        <v>-3.9215686274509803E-2</v>
      </c>
      <c r="X8587">
        <v>58</v>
      </c>
      <c r="Y8587" t="s">
        <v>1539</v>
      </c>
      <c r="Z8587">
        <v>1</v>
      </c>
      <c r="AA8587">
        <v>4.4257425742574261</v>
      </c>
      <c r="AB8587" t="s">
        <v>738</v>
      </c>
      <c r="AC8587" t="s">
        <v>726</v>
      </c>
      <c r="AD8587">
        <v>74</v>
      </c>
      <c r="AE8587">
        <v>524</v>
      </c>
      <c r="AF8587">
        <v>73</v>
      </c>
    </row>
    <row r="8588" spans="1:32" hidden="1" x14ac:dyDescent="0.25">
      <c r="A8588" t="s">
        <v>691</v>
      </c>
      <c r="B8588" t="s">
        <v>275</v>
      </c>
      <c r="C8588" t="s">
        <v>291</v>
      </c>
      <c r="D8588" t="s">
        <v>295</v>
      </c>
      <c r="E8588" s="67">
        <v>45261</v>
      </c>
      <c r="F8588" t="s">
        <v>725</v>
      </c>
      <c r="G8588" t="s">
        <v>725</v>
      </c>
      <c r="I8588">
        <v>39</v>
      </c>
      <c r="J8588">
        <v>39</v>
      </c>
      <c r="Q8588" t="s">
        <v>726</v>
      </c>
      <c r="R8588">
        <v>1</v>
      </c>
      <c r="S8588">
        <v>0</v>
      </c>
      <c r="T8588">
        <v>0</v>
      </c>
      <c r="U8588">
        <v>0</v>
      </c>
      <c r="V8588">
        <v>9.3023255813953501E-2</v>
      </c>
      <c r="W8588">
        <v>0.48837209302325602</v>
      </c>
      <c r="X8588">
        <v>43</v>
      </c>
      <c r="Y8588" t="s">
        <v>1539</v>
      </c>
      <c r="Z8588">
        <v>1</v>
      </c>
      <c r="AA8588">
        <v>0</v>
      </c>
      <c r="AB8588" t="s">
        <v>728</v>
      </c>
      <c r="AC8588" t="s">
        <v>726</v>
      </c>
    </row>
    <row r="8589" spans="1:32" hidden="1" x14ac:dyDescent="0.25">
      <c r="A8589" t="s">
        <v>692</v>
      </c>
      <c r="B8589" t="s">
        <v>744</v>
      </c>
      <c r="C8589" t="s">
        <v>854</v>
      </c>
      <c r="D8589" t="s">
        <v>1501</v>
      </c>
      <c r="E8589" s="67">
        <v>45261</v>
      </c>
      <c r="Q8589" t="s">
        <v>733</v>
      </c>
      <c r="R8589">
        <v>1</v>
      </c>
      <c r="S8589">
        <v>0</v>
      </c>
      <c r="T8589">
        <v>0</v>
      </c>
      <c r="U8589">
        <v>0</v>
      </c>
      <c r="Y8589" t="s">
        <v>1539</v>
      </c>
      <c r="Z8589">
        <v>0</v>
      </c>
      <c r="AA8589">
        <v>0</v>
      </c>
      <c r="AB8589" t="s">
        <v>734</v>
      </c>
      <c r="AC8589" t="s">
        <v>734</v>
      </c>
    </row>
    <row r="8590" spans="1:32" hidden="1" x14ac:dyDescent="0.25">
      <c r="A8590" t="s">
        <v>692</v>
      </c>
      <c r="B8590" t="s">
        <v>809</v>
      </c>
      <c r="C8590" t="s">
        <v>826</v>
      </c>
      <c r="D8590" t="s">
        <v>1502</v>
      </c>
      <c r="E8590" s="67">
        <v>45261</v>
      </c>
      <c r="F8590" t="s">
        <v>725</v>
      </c>
      <c r="G8590" t="s">
        <v>725</v>
      </c>
      <c r="H8590">
        <v>210</v>
      </c>
      <c r="I8590">
        <v>247</v>
      </c>
      <c r="J8590">
        <v>7</v>
      </c>
      <c r="K8590">
        <v>27</v>
      </c>
      <c r="M8590">
        <v>450</v>
      </c>
      <c r="Q8590" t="s">
        <v>726</v>
      </c>
      <c r="R8590">
        <v>0</v>
      </c>
      <c r="S8590">
        <v>1</v>
      </c>
      <c r="T8590">
        <v>1</v>
      </c>
      <c r="U8590">
        <v>4</v>
      </c>
      <c r="V8590">
        <v>0</v>
      </c>
      <c r="W8590">
        <v>-6.4516129032258104E-2</v>
      </c>
      <c r="X8590">
        <v>7</v>
      </c>
      <c r="Y8590" t="s">
        <v>1539</v>
      </c>
      <c r="Z8590">
        <v>1</v>
      </c>
      <c r="AA8590">
        <v>16.666666666666668</v>
      </c>
      <c r="AB8590" t="s">
        <v>738</v>
      </c>
      <c r="AC8590" t="s">
        <v>726</v>
      </c>
      <c r="AD8590">
        <v>15</v>
      </c>
      <c r="AE8590">
        <v>210</v>
      </c>
      <c r="AF8590">
        <v>15</v>
      </c>
    </row>
    <row r="8591" spans="1:32" hidden="1" x14ac:dyDescent="0.25">
      <c r="A8591" t="s">
        <v>692</v>
      </c>
      <c r="B8591" t="s">
        <v>744</v>
      </c>
      <c r="C8591" t="s">
        <v>1304</v>
      </c>
      <c r="D8591" t="s">
        <v>1503</v>
      </c>
      <c r="E8591" s="67">
        <v>45261</v>
      </c>
      <c r="F8591" t="s">
        <v>725</v>
      </c>
      <c r="G8591" t="s">
        <v>725</v>
      </c>
      <c r="H8591">
        <v>825</v>
      </c>
      <c r="J8591">
        <v>375</v>
      </c>
      <c r="K8591">
        <v>500</v>
      </c>
      <c r="M8591">
        <v>450</v>
      </c>
      <c r="Q8591" t="s">
        <v>726</v>
      </c>
      <c r="R8591">
        <v>0</v>
      </c>
      <c r="S8591">
        <v>1</v>
      </c>
      <c r="T8591">
        <v>1</v>
      </c>
      <c r="U8591">
        <v>4</v>
      </c>
      <c r="V8591">
        <v>0</v>
      </c>
      <c r="W8591">
        <v>0.29310344827586199</v>
      </c>
      <c r="X8591">
        <v>375</v>
      </c>
      <c r="Y8591" t="s">
        <v>1539</v>
      </c>
      <c r="Z8591">
        <v>1</v>
      </c>
      <c r="AA8591">
        <v>0.9</v>
      </c>
      <c r="AB8591" t="s">
        <v>732</v>
      </c>
      <c r="AC8591" t="s">
        <v>726</v>
      </c>
      <c r="AD8591">
        <v>463</v>
      </c>
      <c r="AE8591">
        <v>987</v>
      </c>
      <c r="AF8591">
        <v>463</v>
      </c>
    </row>
    <row r="8592" spans="1:32" hidden="1" x14ac:dyDescent="0.25">
      <c r="A8592" t="s">
        <v>691</v>
      </c>
      <c r="B8592" t="s">
        <v>238</v>
      </c>
      <c r="C8592" t="s">
        <v>267</v>
      </c>
      <c r="D8592" t="s">
        <v>269</v>
      </c>
      <c r="E8592" s="67">
        <v>45261</v>
      </c>
      <c r="F8592" t="s">
        <v>725</v>
      </c>
      <c r="G8592" t="s">
        <v>725</v>
      </c>
      <c r="H8592">
        <v>79</v>
      </c>
      <c r="I8592">
        <v>750</v>
      </c>
      <c r="J8592">
        <v>105</v>
      </c>
      <c r="M8592">
        <v>724</v>
      </c>
      <c r="Q8592" t="s">
        <v>726</v>
      </c>
      <c r="R8592">
        <v>0</v>
      </c>
      <c r="S8592">
        <v>0</v>
      </c>
      <c r="T8592">
        <v>0</v>
      </c>
      <c r="U8592">
        <v>3</v>
      </c>
      <c r="V8592">
        <v>-0.05</v>
      </c>
      <c r="W8592">
        <v>-0.98275862068965503</v>
      </c>
      <c r="X8592">
        <v>100</v>
      </c>
      <c r="Y8592" t="s">
        <v>1539</v>
      </c>
      <c r="Z8592">
        <v>1</v>
      </c>
      <c r="AA8592">
        <v>6.8952380952380956</v>
      </c>
      <c r="AB8592" t="s">
        <v>738</v>
      </c>
      <c r="AC8592" t="s">
        <v>726</v>
      </c>
      <c r="AD8592">
        <v>75</v>
      </c>
      <c r="AE8592">
        <v>79</v>
      </c>
      <c r="AF8592">
        <v>164</v>
      </c>
    </row>
    <row r="8593" spans="1:32" hidden="1" x14ac:dyDescent="0.25">
      <c r="A8593" t="s">
        <v>692</v>
      </c>
      <c r="B8593" t="s">
        <v>787</v>
      </c>
      <c r="C8593" t="s">
        <v>1241</v>
      </c>
      <c r="D8593" t="s">
        <v>1504</v>
      </c>
      <c r="E8593" s="67">
        <v>45261</v>
      </c>
      <c r="F8593" t="s">
        <v>725</v>
      </c>
      <c r="G8593" t="s">
        <v>725</v>
      </c>
      <c r="H8593">
        <v>615</v>
      </c>
      <c r="J8593">
        <v>100</v>
      </c>
      <c r="K8593">
        <v>25</v>
      </c>
      <c r="M8593">
        <v>515</v>
      </c>
      <c r="Q8593" t="s">
        <v>726</v>
      </c>
      <c r="R8593">
        <v>0</v>
      </c>
      <c r="S8593">
        <v>1</v>
      </c>
      <c r="T8593">
        <v>1</v>
      </c>
      <c r="U8593">
        <v>4</v>
      </c>
      <c r="Y8593" t="s">
        <v>1539</v>
      </c>
      <c r="Z8593">
        <v>1</v>
      </c>
      <c r="AA8593">
        <v>20.6</v>
      </c>
      <c r="AB8593" t="s">
        <v>738</v>
      </c>
      <c r="AC8593" t="s">
        <v>726</v>
      </c>
      <c r="AD8593">
        <v>30</v>
      </c>
      <c r="AE8593">
        <v>615</v>
      </c>
    </row>
    <row r="8594" spans="1:32" hidden="1" x14ac:dyDescent="0.25">
      <c r="A8594" t="s">
        <v>691</v>
      </c>
      <c r="B8594" t="s">
        <v>238</v>
      </c>
      <c r="C8594" t="s">
        <v>244</v>
      </c>
      <c r="D8594" t="s">
        <v>248</v>
      </c>
      <c r="E8594" s="67">
        <v>45261</v>
      </c>
      <c r="F8594" t="s">
        <v>725</v>
      </c>
      <c r="G8594" t="s">
        <v>725</v>
      </c>
      <c r="H8594">
        <v>400</v>
      </c>
      <c r="J8594">
        <v>338</v>
      </c>
      <c r="K8594">
        <v>366</v>
      </c>
      <c r="M8594">
        <v>62</v>
      </c>
      <c r="Q8594" t="s">
        <v>726</v>
      </c>
      <c r="R8594">
        <v>1</v>
      </c>
      <c r="S8594">
        <v>0</v>
      </c>
      <c r="T8594">
        <v>0</v>
      </c>
      <c r="U8594">
        <v>0</v>
      </c>
      <c r="V8594">
        <v>0</v>
      </c>
      <c r="X8594">
        <v>338</v>
      </c>
      <c r="Y8594" t="s">
        <v>1539</v>
      </c>
      <c r="Z8594">
        <v>1</v>
      </c>
      <c r="AA8594">
        <v>0.16939890710382513</v>
      </c>
      <c r="AB8594" t="s">
        <v>732</v>
      </c>
      <c r="AC8594" t="s">
        <v>726</v>
      </c>
    </row>
    <row r="8595" spans="1:32" hidden="1" x14ac:dyDescent="0.25">
      <c r="A8595" t="s">
        <v>692</v>
      </c>
      <c r="B8595" t="s">
        <v>747</v>
      </c>
      <c r="C8595" t="s">
        <v>748</v>
      </c>
      <c r="D8595" t="s">
        <v>1505</v>
      </c>
      <c r="E8595" s="67">
        <v>45261</v>
      </c>
      <c r="F8595" t="s">
        <v>725</v>
      </c>
      <c r="G8595" t="s">
        <v>725</v>
      </c>
      <c r="H8595">
        <v>1016</v>
      </c>
      <c r="J8595">
        <v>36</v>
      </c>
      <c r="M8595">
        <v>980</v>
      </c>
      <c r="Q8595" t="s">
        <v>726</v>
      </c>
      <c r="R8595">
        <v>0</v>
      </c>
      <c r="S8595">
        <v>0</v>
      </c>
      <c r="T8595">
        <v>0</v>
      </c>
      <c r="U8595">
        <v>3</v>
      </c>
      <c r="V8595">
        <v>0.18181818181818199</v>
      </c>
      <c r="W8595">
        <v>-0.28318584070796499</v>
      </c>
      <c r="X8595">
        <v>44</v>
      </c>
      <c r="Y8595" t="s">
        <v>1539</v>
      </c>
      <c r="Z8595">
        <v>1</v>
      </c>
      <c r="AA8595">
        <v>27.222222222222221</v>
      </c>
      <c r="AB8595" t="s">
        <v>738</v>
      </c>
      <c r="AC8595" t="s">
        <v>726</v>
      </c>
      <c r="AE8595">
        <v>1016</v>
      </c>
      <c r="AF8595">
        <v>134</v>
      </c>
    </row>
    <row r="8596" spans="1:32" hidden="1" x14ac:dyDescent="0.25">
      <c r="A8596" t="s">
        <v>691</v>
      </c>
      <c r="B8596" t="s">
        <v>238</v>
      </c>
      <c r="C8596" t="s">
        <v>249</v>
      </c>
      <c r="D8596" t="s">
        <v>258</v>
      </c>
      <c r="E8596" s="67">
        <v>45261</v>
      </c>
      <c r="F8596" t="s">
        <v>725</v>
      </c>
      <c r="G8596" t="s">
        <v>725</v>
      </c>
      <c r="H8596">
        <v>432</v>
      </c>
      <c r="J8596">
        <v>142</v>
      </c>
      <c r="M8596">
        <v>290</v>
      </c>
      <c r="Q8596" t="s">
        <v>726</v>
      </c>
      <c r="R8596">
        <v>0</v>
      </c>
      <c r="S8596">
        <v>1</v>
      </c>
      <c r="T8596">
        <v>1</v>
      </c>
      <c r="U8596">
        <v>4</v>
      </c>
      <c r="V8596">
        <v>-9.2307692307692299E-2</v>
      </c>
      <c r="W8596">
        <v>-0.31395348837209303</v>
      </c>
      <c r="X8596">
        <v>130</v>
      </c>
      <c r="Y8596" t="s">
        <v>1539</v>
      </c>
      <c r="Z8596">
        <v>1</v>
      </c>
      <c r="AA8596">
        <v>2.0422535211267605</v>
      </c>
      <c r="AB8596" t="s">
        <v>758</v>
      </c>
      <c r="AC8596" t="s">
        <v>726</v>
      </c>
      <c r="AD8596">
        <v>443</v>
      </c>
      <c r="AE8596">
        <v>432</v>
      </c>
      <c r="AF8596">
        <v>124</v>
      </c>
    </row>
    <row r="8597" spans="1:32" hidden="1" x14ac:dyDescent="0.25">
      <c r="A8597" t="s">
        <v>692</v>
      </c>
      <c r="B8597" t="s">
        <v>986</v>
      </c>
      <c r="C8597" t="s">
        <v>1224</v>
      </c>
      <c r="D8597" t="s">
        <v>1506</v>
      </c>
      <c r="E8597" s="67">
        <v>45261</v>
      </c>
      <c r="F8597" t="s">
        <v>725</v>
      </c>
      <c r="G8597" t="s">
        <v>725</v>
      </c>
      <c r="H8597">
        <v>120</v>
      </c>
      <c r="I8597">
        <v>100</v>
      </c>
      <c r="J8597">
        <v>149</v>
      </c>
      <c r="K8597">
        <v>500</v>
      </c>
      <c r="M8597">
        <v>79</v>
      </c>
      <c r="Q8597" t="s">
        <v>726</v>
      </c>
      <c r="R8597">
        <v>0</v>
      </c>
      <c r="S8597">
        <v>0</v>
      </c>
      <c r="T8597">
        <v>0</v>
      </c>
      <c r="U8597">
        <v>3</v>
      </c>
      <c r="V8597">
        <v>9.6969696969696997E-2</v>
      </c>
      <c r="W8597">
        <v>-0.44736842105263203</v>
      </c>
      <c r="X8597">
        <v>165</v>
      </c>
      <c r="Y8597" t="s">
        <v>1539</v>
      </c>
      <c r="Z8597">
        <v>1</v>
      </c>
      <c r="AA8597">
        <v>0.158</v>
      </c>
      <c r="AB8597" t="s">
        <v>732</v>
      </c>
      <c r="AC8597" t="s">
        <v>733</v>
      </c>
      <c r="AD8597">
        <v>232</v>
      </c>
      <c r="AE8597">
        <v>123</v>
      </c>
      <c r="AF8597">
        <v>223</v>
      </c>
    </row>
    <row r="8598" spans="1:32" hidden="1" x14ac:dyDescent="0.25">
      <c r="A8598" t="s">
        <v>692</v>
      </c>
      <c r="B8598" t="s">
        <v>828</v>
      </c>
      <c r="C8598" t="s">
        <v>872</v>
      </c>
      <c r="D8598" t="s">
        <v>1507</v>
      </c>
      <c r="E8598" s="67">
        <v>45261</v>
      </c>
      <c r="F8598" t="s">
        <v>725</v>
      </c>
      <c r="G8598" t="s">
        <v>725</v>
      </c>
      <c r="H8598">
        <v>1042</v>
      </c>
      <c r="I8598">
        <v>350</v>
      </c>
      <c r="J8598">
        <v>745</v>
      </c>
      <c r="K8598">
        <v>1008</v>
      </c>
      <c r="L8598">
        <v>14</v>
      </c>
      <c r="M8598">
        <v>633</v>
      </c>
      <c r="Q8598" t="s">
        <v>726</v>
      </c>
      <c r="R8598">
        <v>0</v>
      </c>
      <c r="S8598">
        <v>1</v>
      </c>
      <c r="T8598">
        <v>1</v>
      </c>
      <c r="U8598">
        <v>4</v>
      </c>
      <c r="V8598">
        <v>0</v>
      </c>
      <c r="W8598">
        <v>-5.4142857142857101</v>
      </c>
      <c r="X8598">
        <v>745</v>
      </c>
      <c r="Y8598" t="s">
        <v>1539</v>
      </c>
      <c r="Z8598">
        <v>1</v>
      </c>
      <c r="AA8598">
        <v>0.62797619047619047</v>
      </c>
      <c r="AB8598" t="s">
        <v>732</v>
      </c>
      <c r="AC8598" t="s">
        <v>726</v>
      </c>
      <c r="AD8598">
        <v>1101</v>
      </c>
      <c r="AE8598">
        <v>1042</v>
      </c>
      <c r="AF8598">
        <v>1101</v>
      </c>
    </row>
    <row r="8599" spans="1:32" hidden="1" x14ac:dyDescent="0.25">
      <c r="A8599" t="s">
        <v>692</v>
      </c>
      <c r="B8599" t="s">
        <v>747</v>
      </c>
      <c r="C8599" t="s">
        <v>748</v>
      </c>
      <c r="D8599" t="s">
        <v>1508</v>
      </c>
      <c r="E8599" s="67">
        <v>45261</v>
      </c>
      <c r="F8599" t="s">
        <v>725</v>
      </c>
      <c r="I8599">
        <v>350</v>
      </c>
      <c r="J8599">
        <v>100</v>
      </c>
      <c r="K8599">
        <v>523</v>
      </c>
      <c r="M8599">
        <v>259</v>
      </c>
      <c r="N8599">
        <v>18</v>
      </c>
      <c r="O8599">
        <v>50</v>
      </c>
      <c r="Q8599" t="s">
        <v>726</v>
      </c>
      <c r="R8599">
        <v>0</v>
      </c>
      <c r="S8599">
        <v>1</v>
      </c>
      <c r="T8599">
        <v>1</v>
      </c>
      <c r="U8599">
        <v>4</v>
      </c>
      <c r="V8599">
        <v>9.90990990990991E-2</v>
      </c>
      <c r="W8599">
        <v>0.28318584070796499</v>
      </c>
      <c r="X8599">
        <v>111</v>
      </c>
      <c r="Y8599" t="s">
        <v>1539</v>
      </c>
      <c r="Z8599">
        <v>1</v>
      </c>
      <c r="AA8599">
        <v>0.49521988527724664</v>
      </c>
      <c r="AB8599" t="s">
        <v>732</v>
      </c>
      <c r="AC8599" t="s">
        <v>733</v>
      </c>
      <c r="AF8599">
        <v>117</v>
      </c>
    </row>
    <row r="8600" spans="1:32" hidden="1" x14ac:dyDescent="0.25">
      <c r="A8600" t="s">
        <v>691</v>
      </c>
      <c r="B8600" t="s">
        <v>351</v>
      </c>
      <c r="C8600" t="s">
        <v>361</v>
      </c>
      <c r="D8600" t="s">
        <v>365</v>
      </c>
      <c r="E8600" s="67">
        <v>45261</v>
      </c>
      <c r="F8600" t="s">
        <v>725</v>
      </c>
      <c r="G8600" t="s">
        <v>725</v>
      </c>
      <c r="H8600">
        <v>129</v>
      </c>
      <c r="J8600">
        <v>11</v>
      </c>
      <c r="M8600">
        <v>118</v>
      </c>
      <c r="Q8600" t="s">
        <v>726</v>
      </c>
      <c r="R8600">
        <v>0</v>
      </c>
      <c r="S8600">
        <v>1</v>
      </c>
      <c r="T8600">
        <v>1</v>
      </c>
      <c r="U8600">
        <v>4</v>
      </c>
      <c r="V8600">
        <v>-0.375</v>
      </c>
      <c r="W8600">
        <v>-43</v>
      </c>
      <c r="X8600">
        <v>8</v>
      </c>
      <c r="Y8600" t="s">
        <v>1539</v>
      </c>
      <c r="Z8600">
        <v>1</v>
      </c>
      <c r="AA8600">
        <v>10.727272727272727</v>
      </c>
      <c r="AB8600" t="s">
        <v>738</v>
      </c>
      <c r="AC8600" t="s">
        <v>726</v>
      </c>
      <c r="AD8600">
        <v>45</v>
      </c>
      <c r="AE8600">
        <v>130</v>
      </c>
      <c r="AF8600">
        <v>34</v>
      </c>
    </row>
    <row r="8601" spans="1:32" hidden="1" x14ac:dyDescent="0.25">
      <c r="A8601" t="s">
        <v>692</v>
      </c>
      <c r="B8601" t="s">
        <v>773</v>
      </c>
      <c r="C8601" t="s">
        <v>1319</v>
      </c>
      <c r="D8601" t="s">
        <v>1509</v>
      </c>
      <c r="E8601" s="67">
        <v>45261</v>
      </c>
      <c r="F8601" t="s">
        <v>725</v>
      </c>
      <c r="G8601" t="s">
        <v>725</v>
      </c>
      <c r="H8601">
        <v>727</v>
      </c>
      <c r="I8601">
        <v>550</v>
      </c>
      <c r="J8601">
        <v>527</v>
      </c>
      <c r="K8601">
        <v>600</v>
      </c>
      <c r="L8601">
        <v>300</v>
      </c>
      <c r="M8601">
        <v>450</v>
      </c>
      <c r="Q8601" t="s">
        <v>726</v>
      </c>
      <c r="R8601">
        <v>0</v>
      </c>
      <c r="S8601">
        <v>1</v>
      </c>
      <c r="T8601">
        <v>1</v>
      </c>
      <c r="U8601">
        <v>4</v>
      </c>
      <c r="V8601">
        <v>0</v>
      </c>
      <c r="W8601">
        <v>-0.55440414507771996</v>
      </c>
      <c r="X8601">
        <v>527</v>
      </c>
      <c r="Y8601" t="s">
        <v>1539</v>
      </c>
      <c r="Z8601">
        <v>1</v>
      </c>
      <c r="AA8601">
        <v>0.75</v>
      </c>
      <c r="AB8601" t="s">
        <v>732</v>
      </c>
      <c r="AC8601" t="s">
        <v>726</v>
      </c>
      <c r="AD8601">
        <v>625</v>
      </c>
      <c r="AE8601">
        <v>727</v>
      </c>
      <c r="AF8601">
        <v>618</v>
      </c>
    </row>
    <row r="8602" spans="1:32" hidden="1" x14ac:dyDescent="0.25">
      <c r="A8602" t="s">
        <v>692</v>
      </c>
      <c r="B8602" t="s">
        <v>760</v>
      </c>
      <c r="C8602" t="s">
        <v>761</v>
      </c>
      <c r="D8602" t="s">
        <v>1510</v>
      </c>
      <c r="E8602" s="67">
        <v>45261</v>
      </c>
      <c r="H8602">
        <v>188</v>
      </c>
      <c r="I8602">
        <v>500</v>
      </c>
      <c r="K8602">
        <v>1336</v>
      </c>
      <c r="Q8602" t="s">
        <v>726</v>
      </c>
      <c r="R8602">
        <v>0</v>
      </c>
      <c r="S8602">
        <v>1</v>
      </c>
      <c r="T8602">
        <v>1</v>
      </c>
      <c r="U8602">
        <v>4</v>
      </c>
      <c r="W8602">
        <v>-6.7114093959731499E-3</v>
      </c>
      <c r="X8602">
        <v>393</v>
      </c>
      <c r="Y8602" t="s">
        <v>1539</v>
      </c>
      <c r="Z8602">
        <v>0</v>
      </c>
      <c r="AA8602">
        <v>0</v>
      </c>
      <c r="AB8602" t="s">
        <v>734</v>
      </c>
      <c r="AC8602" t="s">
        <v>734</v>
      </c>
      <c r="AE8602">
        <v>188</v>
      </c>
      <c r="AF8602">
        <v>437</v>
      </c>
    </row>
    <row r="8603" spans="1:32" hidden="1" x14ac:dyDescent="0.25">
      <c r="A8603" t="s">
        <v>691</v>
      </c>
      <c r="B8603" t="s">
        <v>275</v>
      </c>
      <c r="C8603" t="s">
        <v>296</v>
      </c>
      <c r="D8603" t="s">
        <v>300</v>
      </c>
      <c r="E8603" s="67">
        <v>45261</v>
      </c>
      <c r="Q8603" t="s">
        <v>733</v>
      </c>
      <c r="R8603">
        <v>1</v>
      </c>
      <c r="S8603">
        <v>0</v>
      </c>
      <c r="T8603">
        <v>0</v>
      </c>
      <c r="U8603">
        <v>0</v>
      </c>
      <c r="Y8603" t="s">
        <v>1539</v>
      </c>
      <c r="Z8603">
        <v>0</v>
      </c>
      <c r="AA8603">
        <v>0</v>
      </c>
      <c r="AB8603" t="s">
        <v>734</v>
      </c>
      <c r="AC8603" t="s">
        <v>734</v>
      </c>
    </row>
    <row r="8604" spans="1:32" hidden="1" x14ac:dyDescent="0.25">
      <c r="A8604" t="s">
        <v>692</v>
      </c>
      <c r="B8604" t="s">
        <v>752</v>
      </c>
      <c r="C8604" t="s">
        <v>1456</v>
      </c>
      <c r="D8604" t="s">
        <v>1511</v>
      </c>
      <c r="E8604" s="67">
        <v>45261</v>
      </c>
      <c r="F8604" t="s">
        <v>725</v>
      </c>
      <c r="G8604" t="s">
        <v>725</v>
      </c>
      <c r="H8604">
        <v>540</v>
      </c>
      <c r="J8604">
        <v>274</v>
      </c>
      <c r="K8604">
        <v>275</v>
      </c>
      <c r="M8604">
        <v>266</v>
      </c>
      <c r="Q8604" t="s">
        <v>726</v>
      </c>
      <c r="R8604">
        <v>0</v>
      </c>
      <c r="S8604">
        <v>1</v>
      </c>
      <c r="T8604">
        <v>1</v>
      </c>
      <c r="U8604">
        <v>4</v>
      </c>
      <c r="V8604">
        <v>0</v>
      </c>
      <c r="W8604">
        <v>-0.35384615384615398</v>
      </c>
      <c r="X8604">
        <v>274</v>
      </c>
      <c r="Y8604" t="s">
        <v>1539</v>
      </c>
      <c r="Z8604">
        <v>1</v>
      </c>
      <c r="AA8604">
        <v>0.96727272727272728</v>
      </c>
      <c r="AB8604" t="s">
        <v>732</v>
      </c>
      <c r="AC8604" t="s">
        <v>726</v>
      </c>
      <c r="AD8604">
        <v>321</v>
      </c>
      <c r="AE8604">
        <v>540</v>
      </c>
      <c r="AF8604">
        <v>321</v>
      </c>
    </row>
    <row r="8605" spans="1:32" hidden="1" x14ac:dyDescent="0.25">
      <c r="A8605" t="s">
        <v>692</v>
      </c>
      <c r="B8605" t="s">
        <v>828</v>
      </c>
      <c r="C8605" t="s">
        <v>1152</v>
      </c>
      <c r="D8605" t="s">
        <v>1512</v>
      </c>
      <c r="E8605" s="67">
        <v>45261</v>
      </c>
      <c r="F8605" t="s">
        <v>725</v>
      </c>
      <c r="G8605" t="s">
        <v>725</v>
      </c>
      <c r="I8605">
        <v>50</v>
      </c>
      <c r="J8605">
        <v>48</v>
      </c>
      <c r="K8605">
        <v>50</v>
      </c>
      <c r="L8605">
        <v>2</v>
      </c>
      <c r="Q8605" t="s">
        <v>726</v>
      </c>
      <c r="R8605">
        <v>0</v>
      </c>
      <c r="S8605">
        <v>0</v>
      </c>
      <c r="T8605">
        <v>1</v>
      </c>
      <c r="U8605">
        <v>3</v>
      </c>
      <c r="V8605">
        <v>0.55140186915887801</v>
      </c>
      <c r="W8605">
        <v>-0.55555555555555602</v>
      </c>
      <c r="X8605">
        <v>107</v>
      </c>
      <c r="Y8605" t="s">
        <v>1539</v>
      </c>
      <c r="Z8605">
        <v>1</v>
      </c>
      <c r="AA8605">
        <v>0</v>
      </c>
      <c r="AB8605" t="s">
        <v>728</v>
      </c>
      <c r="AC8605" t="s">
        <v>726</v>
      </c>
      <c r="AD8605">
        <v>93</v>
      </c>
      <c r="AF8605">
        <v>93</v>
      </c>
    </row>
    <row r="8606" spans="1:32" hidden="1" x14ac:dyDescent="0.25">
      <c r="A8606" t="s">
        <v>692</v>
      </c>
      <c r="B8606" t="s">
        <v>828</v>
      </c>
      <c r="C8606" t="s">
        <v>1152</v>
      </c>
      <c r="D8606" t="s">
        <v>1513</v>
      </c>
      <c r="E8606" s="67">
        <v>45261</v>
      </c>
      <c r="F8606" t="s">
        <v>725</v>
      </c>
      <c r="G8606" t="s">
        <v>725</v>
      </c>
      <c r="H8606">
        <v>403</v>
      </c>
      <c r="J8606">
        <v>157</v>
      </c>
      <c r="K8606">
        <v>225</v>
      </c>
      <c r="L8606">
        <v>200</v>
      </c>
      <c r="M8606">
        <v>46</v>
      </c>
      <c r="Q8606" t="s">
        <v>726</v>
      </c>
      <c r="R8606">
        <v>0</v>
      </c>
      <c r="S8606">
        <v>1</v>
      </c>
      <c r="T8606">
        <v>1</v>
      </c>
      <c r="U8606">
        <v>4</v>
      </c>
      <c r="V8606">
        <v>0</v>
      </c>
      <c r="W8606">
        <v>-0.625</v>
      </c>
      <c r="X8606">
        <v>157</v>
      </c>
      <c r="Y8606" t="s">
        <v>1539</v>
      </c>
      <c r="Z8606">
        <v>1</v>
      </c>
      <c r="AA8606">
        <v>0.20444444444444446</v>
      </c>
      <c r="AB8606" t="s">
        <v>732</v>
      </c>
      <c r="AC8606" t="s">
        <v>726</v>
      </c>
      <c r="AD8606">
        <v>292</v>
      </c>
      <c r="AE8606">
        <v>403</v>
      </c>
      <c r="AF8606">
        <v>292</v>
      </c>
    </row>
    <row r="8607" spans="1:32" hidden="1" x14ac:dyDescent="0.25">
      <c r="A8607" t="s">
        <v>691</v>
      </c>
      <c r="B8607" t="s">
        <v>275</v>
      </c>
      <c r="C8607" t="s">
        <v>296</v>
      </c>
      <c r="D8607" t="s">
        <v>301</v>
      </c>
      <c r="E8607" s="67">
        <v>45261</v>
      </c>
      <c r="F8607" t="s">
        <v>725</v>
      </c>
      <c r="G8607" t="s">
        <v>725</v>
      </c>
      <c r="H8607">
        <v>230</v>
      </c>
      <c r="J8607">
        <v>66</v>
      </c>
      <c r="M8607">
        <v>164</v>
      </c>
      <c r="Q8607" t="s">
        <v>726</v>
      </c>
      <c r="R8607">
        <v>0</v>
      </c>
      <c r="S8607">
        <v>1</v>
      </c>
      <c r="T8607">
        <v>1</v>
      </c>
      <c r="U8607">
        <v>4</v>
      </c>
      <c r="V8607">
        <v>0</v>
      </c>
      <c r="W8607">
        <v>-0.5</v>
      </c>
      <c r="X8607">
        <v>66</v>
      </c>
      <c r="Y8607" t="s">
        <v>1539</v>
      </c>
      <c r="Z8607">
        <v>1</v>
      </c>
      <c r="AA8607">
        <v>2.4848484848484849</v>
      </c>
      <c r="AB8607" t="s">
        <v>758</v>
      </c>
      <c r="AC8607" t="s">
        <v>726</v>
      </c>
      <c r="AD8607">
        <v>49</v>
      </c>
      <c r="AE8607">
        <v>230</v>
      </c>
      <c r="AF8607">
        <v>49</v>
      </c>
    </row>
    <row r="8608" spans="1:32" hidden="1" x14ac:dyDescent="0.25">
      <c r="A8608" t="s">
        <v>692</v>
      </c>
      <c r="B8608" t="s">
        <v>744</v>
      </c>
      <c r="C8608" t="s">
        <v>852</v>
      </c>
      <c r="D8608" t="s">
        <v>1514</v>
      </c>
      <c r="E8608" s="67">
        <v>45261</v>
      </c>
      <c r="Q8608" t="s">
        <v>733</v>
      </c>
      <c r="R8608">
        <v>1</v>
      </c>
      <c r="S8608">
        <v>0</v>
      </c>
      <c r="T8608">
        <v>0</v>
      </c>
      <c r="U8608">
        <v>0</v>
      </c>
      <c r="Y8608" t="s">
        <v>1539</v>
      </c>
      <c r="Z8608">
        <v>0</v>
      </c>
      <c r="AA8608">
        <v>0</v>
      </c>
      <c r="AB8608" t="s">
        <v>734</v>
      </c>
      <c r="AC8608" t="s">
        <v>734</v>
      </c>
    </row>
    <row r="8609" spans="1:32" hidden="1" x14ac:dyDescent="0.25">
      <c r="A8609" t="s">
        <v>692</v>
      </c>
      <c r="B8609" t="s">
        <v>773</v>
      </c>
      <c r="C8609" t="s">
        <v>1319</v>
      </c>
      <c r="D8609" t="s">
        <v>1515</v>
      </c>
      <c r="E8609" s="67">
        <v>45261</v>
      </c>
      <c r="Q8609" t="s">
        <v>733</v>
      </c>
      <c r="R8609">
        <v>1</v>
      </c>
      <c r="S8609">
        <v>0</v>
      </c>
      <c r="T8609">
        <v>0</v>
      </c>
      <c r="U8609">
        <v>0</v>
      </c>
      <c r="Y8609" t="s">
        <v>1539</v>
      </c>
      <c r="Z8609">
        <v>0</v>
      </c>
      <c r="AA8609">
        <v>0</v>
      </c>
      <c r="AB8609" t="s">
        <v>734</v>
      </c>
      <c r="AC8609" t="s">
        <v>734</v>
      </c>
    </row>
    <row r="8610" spans="1:32" hidden="1" x14ac:dyDescent="0.25">
      <c r="A8610" t="s">
        <v>692</v>
      </c>
      <c r="B8610" t="s">
        <v>828</v>
      </c>
      <c r="C8610" t="s">
        <v>1152</v>
      </c>
      <c r="D8610" t="s">
        <v>1516</v>
      </c>
      <c r="E8610" s="67">
        <v>45261</v>
      </c>
      <c r="F8610" t="s">
        <v>725</v>
      </c>
      <c r="G8610" t="s">
        <v>725</v>
      </c>
      <c r="Q8610" t="s">
        <v>733</v>
      </c>
      <c r="R8610">
        <v>1</v>
      </c>
      <c r="S8610">
        <v>0</v>
      </c>
      <c r="T8610">
        <v>0</v>
      </c>
      <c r="U8610">
        <v>0</v>
      </c>
      <c r="Y8610" t="s">
        <v>1539</v>
      </c>
      <c r="Z8610">
        <v>0</v>
      </c>
      <c r="AA8610">
        <v>0</v>
      </c>
      <c r="AB8610" t="s">
        <v>734</v>
      </c>
      <c r="AC8610" t="s">
        <v>734</v>
      </c>
    </row>
    <row r="8611" spans="1:32" hidden="1" x14ac:dyDescent="0.25">
      <c r="A8611" t="s">
        <v>692</v>
      </c>
      <c r="B8611" t="s">
        <v>744</v>
      </c>
      <c r="C8611" t="s">
        <v>854</v>
      </c>
      <c r="D8611" t="s">
        <v>1517</v>
      </c>
      <c r="E8611" s="67">
        <v>45261</v>
      </c>
      <c r="Q8611" t="s">
        <v>733</v>
      </c>
      <c r="R8611">
        <v>1</v>
      </c>
      <c r="S8611">
        <v>0</v>
      </c>
      <c r="T8611">
        <v>0</v>
      </c>
      <c r="U8611">
        <v>0</v>
      </c>
      <c r="Y8611" t="s">
        <v>1539</v>
      </c>
      <c r="Z8611">
        <v>0</v>
      </c>
      <c r="AA8611">
        <v>0</v>
      </c>
      <c r="AB8611" t="s">
        <v>734</v>
      </c>
      <c r="AC8611" t="s">
        <v>734</v>
      </c>
    </row>
    <row r="8612" spans="1:32" hidden="1" x14ac:dyDescent="0.25">
      <c r="A8612" t="s">
        <v>691</v>
      </c>
      <c r="B8612" t="s">
        <v>603</v>
      </c>
      <c r="C8612" t="s">
        <v>639</v>
      </c>
      <c r="D8612" t="s">
        <v>645</v>
      </c>
      <c r="E8612" s="67">
        <v>45261</v>
      </c>
      <c r="F8612" t="s">
        <v>725</v>
      </c>
      <c r="G8612" t="s">
        <v>725</v>
      </c>
      <c r="Q8612" t="s">
        <v>733</v>
      </c>
      <c r="R8612">
        <v>1</v>
      </c>
      <c r="S8612">
        <v>0</v>
      </c>
      <c r="T8612">
        <v>0</v>
      </c>
      <c r="U8612">
        <v>0</v>
      </c>
      <c r="Y8612" t="s">
        <v>1539</v>
      </c>
      <c r="Z8612">
        <v>0</v>
      </c>
      <c r="AA8612">
        <v>0</v>
      </c>
      <c r="AB8612" t="s">
        <v>734</v>
      </c>
      <c r="AC8612" t="s">
        <v>734</v>
      </c>
    </row>
    <row r="8613" spans="1:32" hidden="1" x14ac:dyDescent="0.25">
      <c r="A8613" t="s">
        <v>692</v>
      </c>
      <c r="B8613" t="s">
        <v>747</v>
      </c>
      <c r="C8613" t="s">
        <v>748</v>
      </c>
      <c r="D8613" t="s">
        <v>1518</v>
      </c>
      <c r="E8613" s="67">
        <v>45261</v>
      </c>
      <c r="F8613" t="s">
        <v>725</v>
      </c>
      <c r="G8613" t="s">
        <v>725</v>
      </c>
      <c r="Q8613" t="s">
        <v>733</v>
      </c>
      <c r="R8613">
        <v>1</v>
      </c>
      <c r="S8613">
        <v>0</v>
      </c>
      <c r="T8613">
        <v>0</v>
      </c>
      <c r="U8613">
        <v>0</v>
      </c>
      <c r="Y8613" t="s">
        <v>1539</v>
      </c>
      <c r="Z8613">
        <v>0</v>
      </c>
      <c r="AA8613">
        <v>0</v>
      </c>
      <c r="AB8613" t="s">
        <v>734</v>
      </c>
      <c r="AC8613" t="s">
        <v>734</v>
      </c>
    </row>
    <row r="8614" spans="1:32" hidden="1" x14ac:dyDescent="0.25">
      <c r="A8614" t="s">
        <v>692</v>
      </c>
      <c r="B8614" t="s">
        <v>744</v>
      </c>
      <c r="C8614" t="s">
        <v>854</v>
      </c>
      <c r="D8614" t="s">
        <v>1519</v>
      </c>
      <c r="E8614" s="67">
        <v>45261</v>
      </c>
      <c r="Q8614" t="s">
        <v>733</v>
      </c>
      <c r="R8614">
        <v>1</v>
      </c>
      <c r="S8614">
        <v>0</v>
      </c>
      <c r="T8614">
        <v>0</v>
      </c>
      <c r="U8614">
        <v>0</v>
      </c>
      <c r="Y8614" t="s">
        <v>1539</v>
      </c>
      <c r="Z8614">
        <v>0</v>
      </c>
      <c r="AA8614">
        <v>0</v>
      </c>
      <c r="AB8614" t="s">
        <v>734</v>
      </c>
      <c r="AC8614" t="s">
        <v>734</v>
      </c>
    </row>
    <row r="8615" spans="1:32" hidden="1" x14ac:dyDescent="0.25">
      <c r="A8615" t="s">
        <v>692</v>
      </c>
      <c r="B8615" t="s">
        <v>744</v>
      </c>
      <c r="C8615" t="s">
        <v>852</v>
      </c>
      <c r="D8615" t="s">
        <v>1520</v>
      </c>
      <c r="E8615" s="67">
        <v>45261</v>
      </c>
      <c r="Q8615" t="s">
        <v>733</v>
      </c>
      <c r="R8615">
        <v>1</v>
      </c>
      <c r="S8615">
        <v>0</v>
      </c>
      <c r="T8615">
        <v>0</v>
      </c>
      <c r="U8615">
        <v>0</v>
      </c>
      <c r="Y8615" t="s">
        <v>1539</v>
      </c>
      <c r="Z8615">
        <v>0</v>
      </c>
      <c r="AA8615">
        <v>0</v>
      </c>
      <c r="AB8615" t="s">
        <v>734</v>
      </c>
      <c r="AC8615" t="s">
        <v>734</v>
      </c>
    </row>
    <row r="8616" spans="1:32" hidden="1" x14ac:dyDescent="0.25">
      <c r="A8616" t="s">
        <v>692</v>
      </c>
      <c r="B8616" t="s">
        <v>741</v>
      </c>
      <c r="C8616" t="s">
        <v>742</v>
      </c>
      <c r="D8616" t="s">
        <v>1521</v>
      </c>
      <c r="E8616" s="67">
        <v>45261</v>
      </c>
      <c r="F8616" t="s">
        <v>725</v>
      </c>
      <c r="G8616" t="s">
        <v>725</v>
      </c>
      <c r="Q8616" t="s">
        <v>733</v>
      </c>
      <c r="R8616">
        <v>1</v>
      </c>
      <c r="S8616">
        <v>0</v>
      </c>
      <c r="T8616">
        <v>0</v>
      </c>
      <c r="U8616">
        <v>0</v>
      </c>
      <c r="Y8616" t="s">
        <v>1539</v>
      </c>
      <c r="Z8616">
        <v>0</v>
      </c>
      <c r="AA8616">
        <v>0</v>
      </c>
      <c r="AB8616" t="s">
        <v>734</v>
      </c>
      <c r="AC8616" t="s">
        <v>734</v>
      </c>
    </row>
    <row r="8617" spans="1:32" hidden="1" x14ac:dyDescent="0.25">
      <c r="A8617" t="s">
        <v>691</v>
      </c>
      <c r="B8617" t="s">
        <v>650</v>
      </c>
      <c r="C8617" t="s">
        <v>653</v>
      </c>
      <c r="D8617" t="s">
        <v>655</v>
      </c>
      <c r="E8617" s="67">
        <v>45261</v>
      </c>
      <c r="Q8617" t="s">
        <v>733</v>
      </c>
      <c r="R8617">
        <v>1</v>
      </c>
      <c r="S8617">
        <v>0</v>
      </c>
      <c r="T8617">
        <v>0</v>
      </c>
      <c r="U8617">
        <v>0</v>
      </c>
      <c r="Y8617" t="s">
        <v>1539</v>
      </c>
      <c r="Z8617">
        <v>0</v>
      </c>
      <c r="AA8617">
        <v>0</v>
      </c>
      <c r="AB8617" t="s">
        <v>734</v>
      </c>
      <c r="AC8617" t="s">
        <v>734</v>
      </c>
    </row>
    <row r="8618" spans="1:32" hidden="1" x14ac:dyDescent="0.25">
      <c r="A8618" t="s">
        <v>691</v>
      </c>
      <c r="B8618" t="s">
        <v>603</v>
      </c>
      <c r="C8618" t="s">
        <v>639</v>
      </c>
      <c r="D8618" t="s">
        <v>646</v>
      </c>
      <c r="E8618" s="67">
        <v>45261</v>
      </c>
      <c r="F8618" t="s">
        <v>725</v>
      </c>
      <c r="G8618" t="s">
        <v>725</v>
      </c>
      <c r="I8618">
        <v>40</v>
      </c>
      <c r="J8618">
        <v>40</v>
      </c>
      <c r="K8618">
        <v>40</v>
      </c>
      <c r="Q8618" t="s">
        <v>726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0.10344827586206901</v>
      </c>
      <c r="X8618">
        <v>40</v>
      </c>
      <c r="Y8618" t="s">
        <v>1539</v>
      </c>
      <c r="Z8618">
        <v>1</v>
      </c>
      <c r="AA8618">
        <v>0</v>
      </c>
      <c r="AB8618" t="s">
        <v>728</v>
      </c>
      <c r="AC8618" t="s">
        <v>726</v>
      </c>
      <c r="AF8618">
        <v>66</v>
      </c>
    </row>
    <row r="8619" spans="1:32" hidden="1" x14ac:dyDescent="0.25">
      <c r="A8619" t="s">
        <v>691</v>
      </c>
      <c r="B8619" t="s">
        <v>238</v>
      </c>
      <c r="C8619" t="s">
        <v>249</v>
      </c>
      <c r="D8619" t="s">
        <v>259</v>
      </c>
      <c r="E8619" s="67">
        <v>45261</v>
      </c>
      <c r="Q8619" t="s">
        <v>733</v>
      </c>
      <c r="R8619">
        <v>1</v>
      </c>
      <c r="S8619">
        <v>0</v>
      </c>
      <c r="T8619">
        <v>0</v>
      </c>
      <c r="U8619">
        <v>0</v>
      </c>
      <c r="Y8619" t="s">
        <v>1539</v>
      </c>
      <c r="Z8619">
        <v>0</v>
      </c>
      <c r="AA8619">
        <v>0</v>
      </c>
      <c r="AB8619" t="s">
        <v>734</v>
      </c>
      <c r="AC8619" t="s">
        <v>734</v>
      </c>
    </row>
    <row r="8620" spans="1:32" hidden="1" x14ac:dyDescent="0.25">
      <c r="A8620" t="s">
        <v>691</v>
      </c>
      <c r="B8620" t="s">
        <v>351</v>
      </c>
      <c r="C8620" t="s">
        <v>361</v>
      </c>
      <c r="D8620" t="s">
        <v>366</v>
      </c>
      <c r="E8620" s="67">
        <v>45261</v>
      </c>
      <c r="F8620" t="s">
        <v>725</v>
      </c>
      <c r="G8620" t="s">
        <v>725</v>
      </c>
      <c r="H8620">
        <v>31</v>
      </c>
      <c r="I8620">
        <v>100</v>
      </c>
      <c r="J8620">
        <v>20</v>
      </c>
      <c r="M8620">
        <v>111</v>
      </c>
      <c r="Q8620" t="s">
        <v>726</v>
      </c>
      <c r="R8620">
        <v>0</v>
      </c>
      <c r="S8620">
        <v>0</v>
      </c>
      <c r="T8620">
        <v>0</v>
      </c>
      <c r="U8620">
        <v>3</v>
      </c>
      <c r="V8620">
        <v>0.230769230769231</v>
      </c>
      <c r="W8620">
        <v>0.9</v>
      </c>
      <c r="X8620">
        <v>26</v>
      </c>
      <c r="Y8620" t="s">
        <v>1539</v>
      </c>
      <c r="Z8620">
        <v>1</v>
      </c>
      <c r="AA8620">
        <v>5.55</v>
      </c>
      <c r="AB8620" t="s">
        <v>738</v>
      </c>
      <c r="AC8620" t="s">
        <v>726</v>
      </c>
      <c r="AD8620">
        <v>30</v>
      </c>
      <c r="AE8620">
        <v>31</v>
      </c>
    </row>
    <row r="8621" spans="1:32" hidden="1" x14ac:dyDescent="0.25">
      <c r="A8621" t="s">
        <v>692</v>
      </c>
      <c r="B8621" t="s">
        <v>773</v>
      </c>
      <c r="C8621" t="s">
        <v>1319</v>
      </c>
      <c r="D8621" t="s">
        <v>1522</v>
      </c>
      <c r="E8621" s="67">
        <v>45261</v>
      </c>
      <c r="F8621" t="s">
        <v>725</v>
      </c>
      <c r="G8621" t="s">
        <v>725</v>
      </c>
      <c r="H8621">
        <v>21</v>
      </c>
      <c r="J8621">
        <v>15</v>
      </c>
      <c r="K8621">
        <v>50</v>
      </c>
      <c r="L8621">
        <v>4</v>
      </c>
      <c r="M8621">
        <v>2</v>
      </c>
      <c r="Q8621" t="s">
        <v>726</v>
      </c>
      <c r="R8621">
        <v>0</v>
      </c>
      <c r="S8621">
        <v>0</v>
      </c>
      <c r="T8621">
        <v>0</v>
      </c>
      <c r="U8621">
        <v>2</v>
      </c>
      <c r="V8621">
        <v>0</v>
      </c>
      <c r="W8621">
        <v>-0.125</v>
      </c>
      <c r="X8621">
        <v>15</v>
      </c>
      <c r="Y8621" t="s">
        <v>1539</v>
      </c>
      <c r="Z8621">
        <v>1</v>
      </c>
      <c r="AA8621">
        <v>0.04</v>
      </c>
      <c r="AB8621" t="s">
        <v>732</v>
      </c>
      <c r="AC8621" t="s">
        <v>726</v>
      </c>
      <c r="AD8621">
        <v>31</v>
      </c>
      <c r="AE8621">
        <v>21</v>
      </c>
      <c r="AF8621">
        <v>31</v>
      </c>
    </row>
    <row r="8622" spans="1:32" hidden="1" x14ac:dyDescent="0.25">
      <c r="A8622" t="s">
        <v>692</v>
      </c>
      <c r="B8622" t="s">
        <v>741</v>
      </c>
      <c r="C8622" t="s">
        <v>742</v>
      </c>
      <c r="D8622" t="s">
        <v>1522</v>
      </c>
      <c r="E8622" s="67">
        <v>45261</v>
      </c>
      <c r="Q8622" t="s">
        <v>733</v>
      </c>
      <c r="R8622">
        <v>1</v>
      </c>
      <c r="S8622">
        <v>0</v>
      </c>
      <c r="T8622">
        <v>0</v>
      </c>
      <c r="U8622">
        <v>0</v>
      </c>
      <c r="Y8622" t="s">
        <v>1539</v>
      </c>
      <c r="Z8622">
        <v>0</v>
      </c>
      <c r="AA8622">
        <v>0</v>
      </c>
      <c r="AB8622" t="s">
        <v>734</v>
      </c>
      <c r="AC8622" t="s">
        <v>734</v>
      </c>
    </row>
    <row r="8623" spans="1:32" hidden="1" x14ac:dyDescent="0.25">
      <c r="A8623" t="s">
        <v>691</v>
      </c>
      <c r="B8623" t="s">
        <v>238</v>
      </c>
      <c r="C8623" t="s">
        <v>249</v>
      </c>
      <c r="D8623" t="s">
        <v>260</v>
      </c>
      <c r="E8623" s="67">
        <v>45261</v>
      </c>
      <c r="Q8623" t="s">
        <v>733</v>
      </c>
      <c r="R8623">
        <v>1</v>
      </c>
      <c r="S8623">
        <v>0</v>
      </c>
      <c r="T8623">
        <v>0</v>
      </c>
      <c r="U8623">
        <v>0</v>
      </c>
      <c r="Y8623" t="s">
        <v>1539</v>
      </c>
      <c r="Z8623">
        <v>0</v>
      </c>
      <c r="AA8623">
        <v>0</v>
      </c>
      <c r="AB8623" t="s">
        <v>734</v>
      </c>
      <c r="AC8623" t="s">
        <v>734</v>
      </c>
    </row>
    <row r="8624" spans="1:32" hidden="1" x14ac:dyDescent="0.25">
      <c r="A8624" t="s">
        <v>691</v>
      </c>
      <c r="B8624" t="s">
        <v>650</v>
      </c>
      <c r="C8624" t="s">
        <v>679</v>
      </c>
      <c r="D8624" t="s">
        <v>683</v>
      </c>
      <c r="E8624" s="67">
        <v>45261</v>
      </c>
      <c r="Q8624" t="s">
        <v>733</v>
      </c>
      <c r="R8624">
        <v>1</v>
      </c>
      <c r="S8624">
        <v>0</v>
      </c>
      <c r="T8624">
        <v>0</v>
      </c>
      <c r="U8624">
        <v>0</v>
      </c>
      <c r="Y8624" t="s">
        <v>1539</v>
      </c>
      <c r="Z8624">
        <v>0</v>
      </c>
      <c r="AA8624">
        <v>0</v>
      </c>
      <c r="AB8624" t="s">
        <v>734</v>
      </c>
      <c r="AC8624" t="s">
        <v>734</v>
      </c>
    </row>
    <row r="8625" spans="1:32" hidden="1" x14ac:dyDescent="0.25">
      <c r="A8625" t="s">
        <v>691</v>
      </c>
      <c r="B8625" t="s">
        <v>238</v>
      </c>
      <c r="C8625" t="s">
        <v>249</v>
      </c>
      <c r="D8625" t="s">
        <v>261</v>
      </c>
      <c r="E8625" s="67">
        <v>45261</v>
      </c>
      <c r="Q8625" t="s">
        <v>733</v>
      </c>
      <c r="R8625">
        <v>1</v>
      </c>
      <c r="S8625">
        <v>0</v>
      </c>
      <c r="T8625">
        <v>0</v>
      </c>
      <c r="U8625">
        <v>0</v>
      </c>
      <c r="Y8625" t="s">
        <v>1539</v>
      </c>
      <c r="Z8625">
        <v>0</v>
      </c>
      <c r="AA8625">
        <v>0</v>
      </c>
      <c r="AB8625" t="s">
        <v>734</v>
      </c>
      <c r="AC8625" t="s">
        <v>734</v>
      </c>
    </row>
    <row r="8626" spans="1:32" hidden="1" x14ac:dyDescent="0.25">
      <c r="A8626" t="s">
        <v>692</v>
      </c>
      <c r="B8626" t="s">
        <v>986</v>
      </c>
      <c r="C8626" t="s">
        <v>1324</v>
      </c>
      <c r="D8626" t="s">
        <v>1523</v>
      </c>
      <c r="E8626" s="67">
        <v>45261</v>
      </c>
      <c r="F8626" t="s">
        <v>725</v>
      </c>
      <c r="G8626" t="s">
        <v>725</v>
      </c>
      <c r="H8626">
        <v>79</v>
      </c>
      <c r="J8626">
        <v>79</v>
      </c>
      <c r="Q8626" t="s">
        <v>726</v>
      </c>
      <c r="R8626">
        <v>0</v>
      </c>
      <c r="S8626">
        <v>1</v>
      </c>
      <c r="T8626">
        <v>1</v>
      </c>
      <c r="U8626">
        <v>4</v>
      </c>
      <c r="V8626">
        <v>0</v>
      </c>
      <c r="W8626">
        <v>3.6363636363636397E-2</v>
      </c>
      <c r="X8626">
        <v>79</v>
      </c>
      <c r="Y8626" t="s">
        <v>1539</v>
      </c>
      <c r="Z8626">
        <v>1</v>
      </c>
      <c r="AA8626">
        <v>0</v>
      </c>
      <c r="AB8626" t="s">
        <v>728</v>
      </c>
      <c r="AC8626" t="s">
        <v>726</v>
      </c>
      <c r="AD8626">
        <v>207</v>
      </c>
      <c r="AE8626">
        <v>79</v>
      </c>
      <c r="AF8626">
        <v>207</v>
      </c>
    </row>
    <row r="8627" spans="1:32" hidden="1" x14ac:dyDescent="0.25">
      <c r="A8627" t="s">
        <v>692</v>
      </c>
      <c r="B8627" t="s">
        <v>744</v>
      </c>
      <c r="C8627" t="s">
        <v>854</v>
      </c>
      <c r="D8627" t="s">
        <v>1524</v>
      </c>
      <c r="E8627" s="67">
        <v>45261</v>
      </c>
      <c r="Q8627" t="s">
        <v>733</v>
      </c>
      <c r="R8627">
        <v>1</v>
      </c>
      <c r="S8627">
        <v>0</v>
      </c>
      <c r="T8627">
        <v>0</v>
      </c>
      <c r="U8627">
        <v>0</v>
      </c>
      <c r="Y8627" t="s">
        <v>1539</v>
      </c>
      <c r="Z8627">
        <v>0</v>
      </c>
      <c r="AA8627">
        <v>0</v>
      </c>
      <c r="AB8627" t="s">
        <v>734</v>
      </c>
      <c r="AC8627" t="s">
        <v>734</v>
      </c>
    </row>
    <row r="8628" spans="1:32" hidden="1" x14ac:dyDescent="0.25">
      <c r="A8628" t="s">
        <v>692</v>
      </c>
      <c r="B8628" t="s">
        <v>741</v>
      </c>
      <c r="C8628" t="s">
        <v>742</v>
      </c>
      <c r="D8628" t="s">
        <v>1525</v>
      </c>
      <c r="E8628" s="67">
        <v>45261</v>
      </c>
      <c r="F8628" t="s">
        <v>725</v>
      </c>
      <c r="G8628" t="s">
        <v>725</v>
      </c>
      <c r="Q8628" t="s">
        <v>733</v>
      </c>
      <c r="R8628">
        <v>1</v>
      </c>
      <c r="S8628">
        <v>0</v>
      </c>
      <c r="T8628">
        <v>0</v>
      </c>
      <c r="U8628">
        <v>0</v>
      </c>
      <c r="Y8628" t="s">
        <v>1539</v>
      </c>
      <c r="Z8628">
        <v>0</v>
      </c>
      <c r="AA8628">
        <v>0</v>
      </c>
      <c r="AB8628" t="s">
        <v>734</v>
      </c>
      <c r="AC8628" t="s">
        <v>734</v>
      </c>
    </row>
    <row r="8629" spans="1:32" hidden="1" x14ac:dyDescent="0.25">
      <c r="A8629" t="s">
        <v>691</v>
      </c>
      <c r="B8629" t="s">
        <v>238</v>
      </c>
      <c r="C8629" t="s">
        <v>249</v>
      </c>
      <c r="D8629" t="s">
        <v>262</v>
      </c>
      <c r="E8629" s="67">
        <v>45261</v>
      </c>
      <c r="F8629" t="s">
        <v>725</v>
      </c>
      <c r="G8629" t="s">
        <v>725</v>
      </c>
      <c r="H8629">
        <v>342</v>
      </c>
      <c r="I8629">
        <v>400</v>
      </c>
      <c r="J8629">
        <v>176</v>
      </c>
      <c r="K8629">
        <v>350</v>
      </c>
      <c r="M8629">
        <v>566</v>
      </c>
      <c r="Q8629" t="s">
        <v>726</v>
      </c>
      <c r="R8629">
        <v>0</v>
      </c>
      <c r="S8629">
        <v>0</v>
      </c>
      <c r="T8629">
        <v>0</v>
      </c>
      <c r="U8629">
        <v>3</v>
      </c>
      <c r="V8629">
        <v>0</v>
      </c>
      <c r="W8629">
        <v>-0.12195121951219499</v>
      </c>
      <c r="X8629">
        <v>176</v>
      </c>
      <c r="Y8629" t="s">
        <v>1539</v>
      </c>
      <c r="Z8629">
        <v>1</v>
      </c>
      <c r="AA8629">
        <v>1.6171428571428572</v>
      </c>
      <c r="AB8629" t="s">
        <v>758</v>
      </c>
      <c r="AC8629" t="s">
        <v>726</v>
      </c>
      <c r="AD8629">
        <v>208</v>
      </c>
      <c r="AE8629">
        <v>131</v>
      </c>
      <c r="AF8629">
        <v>208</v>
      </c>
    </row>
    <row r="8630" spans="1:32" hidden="1" x14ac:dyDescent="0.25">
      <c r="A8630" t="s">
        <v>691</v>
      </c>
      <c r="B8630" t="s">
        <v>603</v>
      </c>
      <c r="C8630" t="s">
        <v>622</v>
      </c>
      <c r="D8630" t="s">
        <v>626</v>
      </c>
      <c r="E8630" s="67">
        <v>45261</v>
      </c>
      <c r="F8630" t="s">
        <v>725</v>
      </c>
      <c r="G8630" t="s">
        <v>725</v>
      </c>
      <c r="H8630">
        <v>50</v>
      </c>
      <c r="I8630">
        <v>150</v>
      </c>
      <c r="J8630">
        <v>41</v>
      </c>
      <c r="K8630">
        <v>40</v>
      </c>
      <c r="M8630">
        <v>159</v>
      </c>
      <c r="Q8630" t="s">
        <v>726</v>
      </c>
      <c r="R8630">
        <v>0</v>
      </c>
      <c r="S8630">
        <v>1</v>
      </c>
      <c r="T8630">
        <v>1</v>
      </c>
      <c r="U8630">
        <v>4</v>
      </c>
      <c r="V8630">
        <v>0.22641509433962301</v>
      </c>
      <c r="W8630">
        <v>2.8571428571428598E-2</v>
      </c>
      <c r="X8630">
        <v>53</v>
      </c>
      <c r="Y8630" t="s">
        <v>1539</v>
      </c>
      <c r="Z8630">
        <v>1</v>
      </c>
      <c r="AA8630">
        <v>3.9750000000000001</v>
      </c>
      <c r="AB8630" t="s">
        <v>758</v>
      </c>
      <c r="AC8630" t="s">
        <v>726</v>
      </c>
      <c r="AD8630">
        <v>41</v>
      </c>
      <c r="AE8630">
        <v>22</v>
      </c>
      <c r="AF8630">
        <v>47</v>
      </c>
    </row>
    <row r="8631" spans="1:32" hidden="1" x14ac:dyDescent="0.25">
      <c r="A8631" t="s">
        <v>692</v>
      </c>
      <c r="B8631" t="s">
        <v>729</v>
      </c>
      <c r="C8631" t="s">
        <v>780</v>
      </c>
      <c r="D8631" t="s">
        <v>1526</v>
      </c>
      <c r="E8631" s="67">
        <v>45261</v>
      </c>
      <c r="Q8631" t="s">
        <v>733</v>
      </c>
      <c r="R8631">
        <v>1</v>
      </c>
      <c r="S8631">
        <v>0</v>
      </c>
      <c r="T8631">
        <v>0</v>
      </c>
      <c r="U8631">
        <v>0</v>
      </c>
      <c r="Y8631" t="s">
        <v>1539</v>
      </c>
      <c r="Z8631">
        <v>0</v>
      </c>
      <c r="AA8631">
        <v>0</v>
      </c>
      <c r="AB8631" t="s">
        <v>734</v>
      </c>
      <c r="AC8631" t="s">
        <v>734</v>
      </c>
    </row>
    <row r="8632" spans="1:32" hidden="1" x14ac:dyDescent="0.25">
      <c r="A8632" t="s">
        <v>692</v>
      </c>
      <c r="B8632" t="s">
        <v>747</v>
      </c>
      <c r="C8632" t="s">
        <v>748</v>
      </c>
      <c r="D8632" t="s">
        <v>1527</v>
      </c>
      <c r="E8632" s="67">
        <v>45261</v>
      </c>
      <c r="Q8632" t="s">
        <v>733</v>
      </c>
      <c r="R8632">
        <v>1</v>
      </c>
      <c r="S8632">
        <v>0</v>
      </c>
      <c r="T8632">
        <v>0</v>
      </c>
      <c r="U8632">
        <v>0</v>
      </c>
      <c r="Y8632" t="s">
        <v>1539</v>
      </c>
      <c r="Z8632">
        <v>0</v>
      </c>
      <c r="AA8632">
        <v>0</v>
      </c>
      <c r="AB8632" t="s">
        <v>734</v>
      </c>
      <c r="AC8632" t="s">
        <v>734</v>
      </c>
    </row>
    <row r="8633" spans="1:32" hidden="1" x14ac:dyDescent="0.25">
      <c r="A8633" t="s">
        <v>691</v>
      </c>
      <c r="B8633" t="s">
        <v>603</v>
      </c>
      <c r="C8633" t="s">
        <v>639</v>
      </c>
      <c r="D8633" t="s">
        <v>647</v>
      </c>
      <c r="E8633" s="67">
        <v>45261</v>
      </c>
      <c r="F8633" t="s">
        <v>725</v>
      </c>
      <c r="G8633" t="s">
        <v>725</v>
      </c>
      <c r="Q8633" t="s">
        <v>733</v>
      </c>
      <c r="R8633">
        <v>1</v>
      </c>
      <c r="S8633">
        <v>0</v>
      </c>
      <c r="T8633">
        <v>0</v>
      </c>
      <c r="U8633">
        <v>0</v>
      </c>
      <c r="Y8633" t="s">
        <v>1539</v>
      </c>
      <c r="Z8633">
        <v>0</v>
      </c>
      <c r="AA8633">
        <v>0</v>
      </c>
      <c r="AB8633" t="s">
        <v>734</v>
      </c>
      <c r="AC8633" t="s">
        <v>734</v>
      </c>
      <c r="AD8633">
        <v>15</v>
      </c>
      <c r="AE8633">
        <v>60</v>
      </c>
      <c r="AF8633">
        <v>15</v>
      </c>
    </row>
    <row r="8634" spans="1:32" hidden="1" x14ac:dyDescent="0.25">
      <c r="A8634" t="s">
        <v>692</v>
      </c>
      <c r="B8634" t="s">
        <v>741</v>
      </c>
      <c r="C8634" t="s">
        <v>742</v>
      </c>
      <c r="D8634" t="s">
        <v>1528</v>
      </c>
      <c r="E8634" s="67">
        <v>45261</v>
      </c>
      <c r="Q8634" t="s">
        <v>733</v>
      </c>
      <c r="R8634">
        <v>1</v>
      </c>
      <c r="S8634">
        <v>0</v>
      </c>
      <c r="T8634">
        <v>0</v>
      </c>
      <c r="U8634">
        <v>0</v>
      </c>
      <c r="Y8634" t="s">
        <v>1539</v>
      </c>
      <c r="Z8634">
        <v>0</v>
      </c>
      <c r="AA8634">
        <v>0</v>
      </c>
      <c r="AB8634" t="s">
        <v>734</v>
      </c>
      <c r="AC8634" t="s">
        <v>734</v>
      </c>
    </row>
    <row r="8635" spans="1:32" hidden="1" x14ac:dyDescent="0.25">
      <c r="A8635" t="s">
        <v>692</v>
      </c>
      <c r="B8635" t="s">
        <v>794</v>
      </c>
      <c r="C8635" t="s">
        <v>841</v>
      </c>
      <c r="D8635" t="s">
        <v>1528</v>
      </c>
      <c r="E8635" s="67">
        <v>45261</v>
      </c>
      <c r="F8635" t="s">
        <v>725</v>
      </c>
      <c r="G8635" t="s">
        <v>725</v>
      </c>
      <c r="Q8635" t="s">
        <v>733</v>
      </c>
      <c r="R8635">
        <v>1</v>
      </c>
      <c r="S8635">
        <v>0</v>
      </c>
      <c r="T8635">
        <v>0</v>
      </c>
      <c r="U8635">
        <v>0</v>
      </c>
      <c r="Y8635" t="s">
        <v>1539</v>
      </c>
      <c r="Z8635">
        <v>0</v>
      </c>
      <c r="AA8635">
        <v>0</v>
      </c>
      <c r="AB8635" t="s">
        <v>734</v>
      </c>
      <c r="AC8635" t="s">
        <v>734</v>
      </c>
    </row>
    <row r="8636" spans="1:32" hidden="1" x14ac:dyDescent="0.25">
      <c r="A8636" t="s">
        <v>691</v>
      </c>
      <c r="B8636" t="s">
        <v>452</v>
      </c>
      <c r="C8636" t="s">
        <v>478</v>
      </c>
      <c r="D8636" t="s">
        <v>485</v>
      </c>
      <c r="E8636" s="67">
        <v>45261</v>
      </c>
      <c r="F8636" t="s">
        <v>725</v>
      </c>
      <c r="G8636" t="s">
        <v>725</v>
      </c>
      <c r="H8636">
        <v>15</v>
      </c>
      <c r="J8636">
        <v>10</v>
      </c>
      <c r="K8636">
        <v>10</v>
      </c>
      <c r="M8636">
        <v>5</v>
      </c>
      <c r="Q8636" t="s">
        <v>726</v>
      </c>
      <c r="R8636">
        <v>0</v>
      </c>
      <c r="S8636">
        <v>0</v>
      </c>
      <c r="T8636">
        <v>0</v>
      </c>
      <c r="U8636">
        <v>3</v>
      </c>
      <c r="V8636">
        <v>0.375</v>
      </c>
      <c r="W8636">
        <v>-0.5</v>
      </c>
      <c r="X8636">
        <v>16</v>
      </c>
      <c r="Y8636" t="s">
        <v>1539</v>
      </c>
      <c r="Z8636">
        <v>1</v>
      </c>
      <c r="AA8636">
        <v>0.5</v>
      </c>
      <c r="AB8636" t="s">
        <v>732</v>
      </c>
      <c r="AC8636" t="s">
        <v>726</v>
      </c>
      <c r="AD8636">
        <v>15</v>
      </c>
    </row>
    <row r="8637" spans="1:32" hidden="1" x14ac:dyDescent="0.25">
      <c r="A8637" t="s">
        <v>691</v>
      </c>
      <c r="B8637" t="s">
        <v>603</v>
      </c>
      <c r="C8637" t="s">
        <v>639</v>
      </c>
      <c r="D8637" t="s">
        <v>648</v>
      </c>
      <c r="E8637" s="67">
        <v>45261</v>
      </c>
      <c r="F8637" t="s">
        <v>725</v>
      </c>
      <c r="G8637" t="s">
        <v>725</v>
      </c>
      <c r="Q8637" t="s">
        <v>733</v>
      </c>
      <c r="R8637">
        <v>1</v>
      </c>
      <c r="S8637">
        <v>0</v>
      </c>
      <c r="T8637">
        <v>0</v>
      </c>
      <c r="U8637">
        <v>0</v>
      </c>
      <c r="Y8637" t="s">
        <v>1539</v>
      </c>
      <c r="Z8637">
        <v>0</v>
      </c>
      <c r="AA8637">
        <v>0</v>
      </c>
      <c r="AB8637" t="s">
        <v>734</v>
      </c>
      <c r="AC8637" t="s">
        <v>734</v>
      </c>
    </row>
    <row r="8638" spans="1:32" hidden="1" x14ac:dyDescent="0.25">
      <c r="A8638" t="s">
        <v>691</v>
      </c>
      <c r="B8638" t="s">
        <v>650</v>
      </c>
      <c r="C8638" t="s">
        <v>670</v>
      </c>
      <c r="D8638" t="s">
        <v>678</v>
      </c>
      <c r="E8638" s="67">
        <v>45261</v>
      </c>
      <c r="Q8638" t="s">
        <v>733</v>
      </c>
      <c r="R8638">
        <v>1</v>
      </c>
      <c r="S8638">
        <v>0</v>
      </c>
      <c r="T8638">
        <v>0</v>
      </c>
      <c r="U8638">
        <v>0</v>
      </c>
      <c r="Y8638" t="s">
        <v>1539</v>
      </c>
      <c r="Z8638">
        <v>0</v>
      </c>
      <c r="AA8638">
        <v>0</v>
      </c>
      <c r="AB8638" t="s">
        <v>734</v>
      </c>
      <c r="AC8638" t="s">
        <v>734</v>
      </c>
    </row>
    <row r="8639" spans="1:32" hidden="1" x14ac:dyDescent="0.25">
      <c r="A8639" t="s">
        <v>691</v>
      </c>
      <c r="B8639" t="s">
        <v>603</v>
      </c>
      <c r="C8639" t="s">
        <v>617</v>
      </c>
      <c r="D8639" t="s">
        <v>621</v>
      </c>
      <c r="E8639" s="67">
        <v>45261</v>
      </c>
      <c r="F8639" t="s">
        <v>725</v>
      </c>
      <c r="G8639" t="s">
        <v>725</v>
      </c>
      <c r="H8639">
        <v>175</v>
      </c>
      <c r="I8639">
        <v>100</v>
      </c>
      <c r="J8639">
        <v>183</v>
      </c>
      <c r="K8639">
        <v>170</v>
      </c>
      <c r="M8639">
        <v>92</v>
      </c>
      <c r="Q8639" t="s">
        <v>726</v>
      </c>
      <c r="R8639">
        <v>0</v>
      </c>
      <c r="S8639">
        <v>0</v>
      </c>
      <c r="T8639">
        <v>0</v>
      </c>
      <c r="U8639">
        <v>3</v>
      </c>
      <c r="V8639">
        <v>-7.0175438596491196E-2</v>
      </c>
      <c r="W8639">
        <v>1.88679245283019E-2</v>
      </c>
      <c r="X8639">
        <v>171</v>
      </c>
      <c r="Y8639" t="s">
        <v>1539</v>
      </c>
      <c r="Z8639">
        <v>1</v>
      </c>
      <c r="AA8639">
        <v>0.54117647058823526</v>
      </c>
      <c r="AB8639" t="s">
        <v>732</v>
      </c>
      <c r="AC8639" t="s">
        <v>726</v>
      </c>
      <c r="AD8639">
        <v>167</v>
      </c>
      <c r="AE8639">
        <v>175</v>
      </c>
      <c r="AF8639">
        <v>160</v>
      </c>
    </row>
    <row r="8640" spans="1:32" hidden="1" x14ac:dyDescent="0.25">
      <c r="A8640" t="s">
        <v>692</v>
      </c>
      <c r="B8640" t="s">
        <v>763</v>
      </c>
      <c r="C8640" t="s">
        <v>764</v>
      </c>
      <c r="D8640" t="s">
        <v>1529</v>
      </c>
      <c r="E8640" s="67">
        <v>45261</v>
      </c>
      <c r="Q8640" t="s">
        <v>733</v>
      </c>
      <c r="R8640">
        <v>1</v>
      </c>
      <c r="S8640">
        <v>0</v>
      </c>
      <c r="T8640">
        <v>0</v>
      </c>
      <c r="U8640">
        <v>0</v>
      </c>
      <c r="Y8640" t="s">
        <v>1539</v>
      </c>
      <c r="Z8640">
        <v>0</v>
      </c>
      <c r="AA8640">
        <v>0</v>
      </c>
      <c r="AB8640" t="s">
        <v>734</v>
      </c>
      <c r="AC8640" t="s">
        <v>734</v>
      </c>
      <c r="AD8640">
        <v>111</v>
      </c>
      <c r="AE8640">
        <v>117</v>
      </c>
      <c r="AF8640">
        <v>111</v>
      </c>
    </row>
    <row r="8641" spans="1:31" hidden="1" x14ac:dyDescent="0.25">
      <c r="A8641" t="s">
        <v>692</v>
      </c>
      <c r="B8641" t="s">
        <v>949</v>
      </c>
      <c r="C8641" t="s">
        <v>1482</v>
      </c>
      <c r="D8641" t="s">
        <v>1530</v>
      </c>
      <c r="E8641" s="67">
        <v>45261</v>
      </c>
      <c r="Q8641" t="s">
        <v>733</v>
      </c>
      <c r="R8641">
        <v>1</v>
      </c>
      <c r="S8641">
        <v>0</v>
      </c>
      <c r="T8641">
        <v>0</v>
      </c>
      <c r="U8641">
        <v>0</v>
      </c>
      <c r="Y8641" t="s">
        <v>1539</v>
      </c>
      <c r="Z8641">
        <v>0</v>
      </c>
      <c r="AA8641">
        <v>0</v>
      </c>
      <c r="AB8641" t="s">
        <v>734</v>
      </c>
      <c r="AC8641" t="s">
        <v>734</v>
      </c>
    </row>
    <row r="8642" spans="1:31" hidden="1" x14ac:dyDescent="0.25">
      <c r="A8642" t="s">
        <v>691</v>
      </c>
      <c r="B8642" t="s">
        <v>303</v>
      </c>
      <c r="C8642" t="s">
        <v>309</v>
      </c>
      <c r="D8642" t="s">
        <v>310</v>
      </c>
      <c r="E8642" s="67">
        <v>45261</v>
      </c>
      <c r="F8642" t="s">
        <v>725</v>
      </c>
      <c r="G8642" t="s">
        <v>725</v>
      </c>
      <c r="H8642">
        <v>402</v>
      </c>
      <c r="J8642">
        <v>37</v>
      </c>
      <c r="K8642">
        <v>30</v>
      </c>
      <c r="M8642">
        <v>365</v>
      </c>
      <c r="P8642">
        <v>61</v>
      </c>
      <c r="Q8642" t="s">
        <v>726</v>
      </c>
      <c r="R8642">
        <v>0</v>
      </c>
      <c r="S8642">
        <v>0</v>
      </c>
      <c r="T8642">
        <v>0</v>
      </c>
      <c r="U8642">
        <v>1</v>
      </c>
      <c r="W8642">
        <v>-0.183673469387755</v>
      </c>
      <c r="Y8642" t="s">
        <v>1540</v>
      </c>
      <c r="Z8642">
        <v>1</v>
      </c>
      <c r="AA8642">
        <v>5.9836065573770494</v>
      </c>
      <c r="AB8642" t="s">
        <v>738</v>
      </c>
      <c r="AC8642" t="s">
        <v>726</v>
      </c>
      <c r="AD8642">
        <v>35</v>
      </c>
      <c r="AE8642">
        <v>335</v>
      </c>
    </row>
    <row r="8643" spans="1:31" hidden="1" x14ac:dyDescent="0.25">
      <c r="A8643" t="s">
        <v>692</v>
      </c>
      <c r="B8643" t="s">
        <v>729</v>
      </c>
      <c r="C8643" t="s">
        <v>730</v>
      </c>
      <c r="D8643" t="s">
        <v>731</v>
      </c>
      <c r="E8643" s="67">
        <v>45261</v>
      </c>
      <c r="F8643" t="s">
        <v>725</v>
      </c>
      <c r="P8643">
        <v>0</v>
      </c>
      <c r="Q8643" t="s">
        <v>726</v>
      </c>
      <c r="R8643">
        <v>0</v>
      </c>
      <c r="S8643">
        <v>1</v>
      </c>
      <c r="T8643">
        <v>1</v>
      </c>
      <c r="U8643">
        <v>4</v>
      </c>
      <c r="V8643">
        <v>0.62406015037593998</v>
      </c>
      <c r="W8643">
        <v>-5.0295857988165701E-2</v>
      </c>
      <c r="Y8643" t="s">
        <v>1540</v>
      </c>
      <c r="Z8643">
        <v>0</v>
      </c>
      <c r="AA8643">
        <v>0</v>
      </c>
      <c r="AB8643" t="s">
        <v>734</v>
      </c>
      <c r="AC8643" t="s">
        <v>734</v>
      </c>
    </row>
    <row r="8644" spans="1:31" hidden="1" x14ac:dyDescent="0.25">
      <c r="A8644" t="s">
        <v>691</v>
      </c>
      <c r="B8644" t="s">
        <v>275</v>
      </c>
      <c r="C8644" t="s">
        <v>285</v>
      </c>
      <c r="D8644" t="s">
        <v>286</v>
      </c>
      <c r="E8644" s="67">
        <v>45261</v>
      </c>
      <c r="Q8644" t="s">
        <v>733</v>
      </c>
      <c r="R8644">
        <v>1</v>
      </c>
      <c r="S8644">
        <v>0</v>
      </c>
      <c r="T8644">
        <v>0</v>
      </c>
      <c r="U8644">
        <v>0</v>
      </c>
      <c r="Y8644" t="s">
        <v>1540</v>
      </c>
      <c r="Z8644">
        <v>0</v>
      </c>
      <c r="AA8644">
        <v>0</v>
      </c>
      <c r="AB8644" t="s">
        <v>734</v>
      </c>
      <c r="AC8644" t="s">
        <v>734</v>
      </c>
    </row>
    <row r="8645" spans="1:31" hidden="1" x14ac:dyDescent="0.25">
      <c r="A8645" t="s">
        <v>691</v>
      </c>
      <c r="B8645" t="s">
        <v>275</v>
      </c>
      <c r="C8645" t="s">
        <v>285</v>
      </c>
      <c r="D8645" t="s">
        <v>287</v>
      </c>
      <c r="E8645" s="67">
        <v>45261</v>
      </c>
      <c r="F8645" t="s">
        <v>725</v>
      </c>
      <c r="G8645" t="s">
        <v>725</v>
      </c>
      <c r="H8645">
        <v>165</v>
      </c>
      <c r="J8645">
        <v>20</v>
      </c>
      <c r="K8645">
        <v>24</v>
      </c>
      <c r="M8645">
        <v>145</v>
      </c>
      <c r="P8645">
        <v>11</v>
      </c>
      <c r="Q8645" t="s">
        <v>726</v>
      </c>
      <c r="R8645">
        <v>0</v>
      </c>
      <c r="S8645">
        <v>0</v>
      </c>
      <c r="T8645">
        <v>0</v>
      </c>
      <c r="U8645">
        <v>3</v>
      </c>
      <c r="V8645">
        <v>0.78</v>
      </c>
      <c r="W8645">
        <v>-11</v>
      </c>
      <c r="Y8645" t="s">
        <v>1540</v>
      </c>
      <c r="Z8645">
        <v>1</v>
      </c>
      <c r="AA8645">
        <v>13.181818181818182</v>
      </c>
      <c r="AB8645" t="s">
        <v>738</v>
      </c>
      <c r="AC8645" t="s">
        <v>726</v>
      </c>
      <c r="AD8645">
        <v>1</v>
      </c>
      <c r="AE8645">
        <v>165</v>
      </c>
    </row>
    <row r="8646" spans="1:31" hidden="1" x14ac:dyDescent="0.25">
      <c r="A8646" t="s">
        <v>692</v>
      </c>
      <c r="B8646" t="s">
        <v>735</v>
      </c>
      <c r="C8646" t="s">
        <v>736</v>
      </c>
      <c r="D8646" t="s">
        <v>737</v>
      </c>
      <c r="E8646" s="67">
        <v>45261</v>
      </c>
      <c r="Q8646" t="s">
        <v>733</v>
      </c>
      <c r="R8646">
        <v>1</v>
      </c>
      <c r="S8646">
        <v>0</v>
      </c>
      <c r="T8646">
        <v>0</v>
      </c>
      <c r="U8646">
        <v>0</v>
      </c>
      <c r="Y8646" t="s">
        <v>1540</v>
      </c>
      <c r="Z8646">
        <v>0</v>
      </c>
      <c r="AA8646">
        <v>0</v>
      </c>
      <c r="AB8646" t="s">
        <v>734</v>
      </c>
      <c r="AC8646" t="s">
        <v>734</v>
      </c>
    </row>
    <row r="8647" spans="1:31" hidden="1" x14ac:dyDescent="0.25">
      <c r="A8647" t="s">
        <v>691</v>
      </c>
      <c r="B8647" t="s">
        <v>275</v>
      </c>
      <c r="C8647" t="s">
        <v>296</v>
      </c>
      <c r="D8647" t="s">
        <v>297</v>
      </c>
      <c r="E8647" s="67">
        <v>45261</v>
      </c>
      <c r="F8647" t="s">
        <v>725</v>
      </c>
      <c r="G8647" t="s">
        <v>725</v>
      </c>
      <c r="H8647">
        <v>188</v>
      </c>
      <c r="J8647">
        <v>57</v>
      </c>
      <c r="M8647">
        <v>131</v>
      </c>
      <c r="P8647">
        <v>32</v>
      </c>
      <c r="Q8647" t="s">
        <v>726</v>
      </c>
      <c r="R8647">
        <v>0</v>
      </c>
      <c r="S8647">
        <v>1</v>
      </c>
      <c r="T8647">
        <v>1</v>
      </c>
      <c r="U8647">
        <v>4</v>
      </c>
      <c r="V8647">
        <v>0</v>
      </c>
      <c r="W8647">
        <v>-1.60869565217391</v>
      </c>
      <c r="Y8647" t="s">
        <v>1540</v>
      </c>
      <c r="Z8647">
        <v>1</v>
      </c>
      <c r="AA8647">
        <v>4.09375</v>
      </c>
      <c r="AB8647" t="s">
        <v>738</v>
      </c>
      <c r="AC8647" t="s">
        <v>726</v>
      </c>
      <c r="AD8647">
        <v>10</v>
      </c>
      <c r="AE8647">
        <v>188</v>
      </c>
    </row>
    <row r="8648" spans="1:31" hidden="1" x14ac:dyDescent="0.25">
      <c r="A8648" t="s">
        <v>692</v>
      </c>
      <c r="B8648" t="s">
        <v>735</v>
      </c>
      <c r="C8648" t="s">
        <v>736</v>
      </c>
      <c r="D8648" t="s">
        <v>739</v>
      </c>
      <c r="E8648" s="67">
        <v>45261</v>
      </c>
      <c r="Q8648" t="s">
        <v>733</v>
      </c>
      <c r="R8648">
        <v>1</v>
      </c>
      <c r="S8648">
        <v>0</v>
      </c>
      <c r="T8648">
        <v>0</v>
      </c>
      <c r="U8648">
        <v>0</v>
      </c>
      <c r="Y8648" t="s">
        <v>1540</v>
      </c>
      <c r="Z8648">
        <v>0</v>
      </c>
      <c r="AA8648">
        <v>0</v>
      </c>
      <c r="AB8648" t="s">
        <v>734</v>
      </c>
      <c r="AC8648" t="s">
        <v>734</v>
      </c>
    </row>
    <row r="8649" spans="1:31" hidden="1" x14ac:dyDescent="0.25">
      <c r="A8649" t="s">
        <v>692</v>
      </c>
      <c r="B8649" t="s">
        <v>735</v>
      </c>
      <c r="C8649" t="s">
        <v>736</v>
      </c>
      <c r="D8649" t="s">
        <v>740</v>
      </c>
      <c r="E8649" s="67">
        <v>45261</v>
      </c>
      <c r="Q8649" t="s">
        <v>733</v>
      </c>
      <c r="R8649">
        <v>1</v>
      </c>
      <c r="S8649">
        <v>0</v>
      </c>
      <c r="T8649">
        <v>0</v>
      </c>
      <c r="U8649">
        <v>0</v>
      </c>
      <c r="Y8649" t="s">
        <v>1540</v>
      </c>
      <c r="Z8649">
        <v>0</v>
      </c>
      <c r="AA8649">
        <v>0</v>
      </c>
      <c r="AB8649" t="s">
        <v>734</v>
      </c>
      <c r="AC8649" t="s">
        <v>734</v>
      </c>
    </row>
    <row r="8650" spans="1:31" hidden="1" x14ac:dyDescent="0.25">
      <c r="A8650" t="s">
        <v>692</v>
      </c>
      <c r="B8650" t="s">
        <v>741</v>
      </c>
      <c r="C8650" t="s">
        <v>742</v>
      </c>
      <c r="D8650" t="s">
        <v>743</v>
      </c>
      <c r="E8650" s="67">
        <v>45261</v>
      </c>
      <c r="Q8650" t="s">
        <v>733</v>
      </c>
      <c r="R8650">
        <v>1</v>
      </c>
      <c r="S8650">
        <v>0</v>
      </c>
      <c r="T8650">
        <v>0</v>
      </c>
      <c r="U8650">
        <v>0</v>
      </c>
      <c r="Y8650" t="s">
        <v>1540</v>
      </c>
      <c r="Z8650">
        <v>0</v>
      </c>
      <c r="AA8650">
        <v>0</v>
      </c>
      <c r="AB8650" t="s">
        <v>734</v>
      </c>
      <c r="AC8650" t="s">
        <v>734</v>
      </c>
    </row>
    <row r="8651" spans="1:31" hidden="1" x14ac:dyDescent="0.25">
      <c r="A8651" t="s">
        <v>691</v>
      </c>
      <c r="B8651" t="s">
        <v>275</v>
      </c>
      <c r="C8651" t="s">
        <v>276</v>
      </c>
      <c r="D8651" t="s">
        <v>277</v>
      </c>
      <c r="E8651" s="67">
        <v>45261</v>
      </c>
      <c r="F8651" t="s">
        <v>725</v>
      </c>
      <c r="G8651" t="s">
        <v>725</v>
      </c>
      <c r="P8651">
        <v>0</v>
      </c>
      <c r="Q8651" t="s">
        <v>726</v>
      </c>
      <c r="R8651">
        <v>1</v>
      </c>
      <c r="S8651">
        <v>0</v>
      </c>
      <c r="T8651">
        <v>0</v>
      </c>
      <c r="U8651">
        <v>0</v>
      </c>
      <c r="Y8651" t="s">
        <v>1540</v>
      </c>
      <c r="Z8651">
        <v>0</v>
      </c>
      <c r="AA8651">
        <v>0</v>
      </c>
      <c r="AB8651" t="s">
        <v>734</v>
      </c>
      <c r="AC8651" t="s">
        <v>734</v>
      </c>
    </row>
    <row r="8652" spans="1:31" hidden="1" x14ac:dyDescent="0.25">
      <c r="A8652" t="s">
        <v>692</v>
      </c>
      <c r="B8652" t="s">
        <v>744</v>
      </c>
      <c r="C8652" t="s">
        <v>745</v>
      </c>
      <c r="D8652" t="s">
        <v>746</v>
      </c>
      <c r="E8652" s="67">
        <v>45261</v>
      </c>
      <c r="F8652" t="s">
        <v>725</v>
      </c>
      <c r="G8652" t="s">
        <v>725</v>
      </c>
      <c r="H8652">
        <v>52</v>
      </c>
      <c r="M8652">
        <v>52</v>
      </c>
      <c r="P8652">
        <v>0</v>
      </c>
      <c r="Q8652" t="s">
        <v>726</v>
      </c>
      <c r="R8652">
        <v>0</v>
      </c>
      <c r="S8652">
        <v>1</v>
      </c>
      <c r="T8652">
        <v>1</v>
      </c>
      <c r="U8652">
        <v>4</v>
      </c>
      <c r="V8652">
        <v>0</v>
      </c>
      <c r="W8652">
        <v>0.22500000000000001</v>
      </c>
      <c r="Y8652" t="s">
        <v>1540</v>
      </c>
      <c r="Z8652">
        <v>1</v>
      </c>
      <c r="AA8652">
        <v>52</v>
      </c>
      <c r="AB8652" t="s">
        <v>738</v>
      </c>
      <c r="AC8652" t="s">
        <v>726</v>
      </c>
      <c r="AE8652">
        <v>52</v>
      </c>
    </row>
    <row r="8653" spans="1:31" hidden="1" x14ac:dyDescent="0.25">
      <c r="A8653" t="s">
        <v>692</v>
      </c>
      <c r="B8653" t="s">
        <v>747</v>
      </c>
      <c r="C8653" t="s">
        <v>748</v>
      </c>
      <c r="D8653" t="s">
        <v>749</v>
      </c>
      <c r="E8653" s="67">
        <v>45261</v>
      </c>
      <c r="Q8653" t="s">
        <v>733</v>
      </c>
      <c r="R8653">
        <v>1</v>
      </c>
      <c r="S8653">
        <v>0</v>
      </c>
      <c r="T8653">
        <v>0</v>
      </c>
      <c r="U8653">
        <v>0</v>
      </c>
      <c r="Y8653" t="s">
        <v>1540</v>
      </c>
      <c r="Z8653">
        <v>0</v>
      </c>
      <c r="AA8653">
        <v>0</v>
      </c>
      <c r="AB8653" t="s">
        <v>734</v>
      </c>
      <c r="AC8653" t="s">
        <v>734</v>
      </c>
    </row>
    <row r="8654" spans="1:31" hidden="1" x14ac:dyDescent="0.25">
      <c r="A8654" t="s">
        <v>692</v>
      </c>
      <c r="B8654" t="s">
        <v>744</v>
      </c>
      <c r="C8654" t="s">
        <v>750</v>
      </c>
      <c r="D8654" t="s">
        <v>751</v>
      </c>
      <c r="E8654" s="67">
        <v>45261</v>
      </c>
      <c r="F8654" t="s">
        <v>725</v>
      </c>
      <c r="G8654" t="s">
        <v>725</v>
      </c>
      <c r="H8654">
        <v>119</v>
      </c>
      <c r="J8654">
        <v>13</v>
      </c>
      <c r="M8654">
        <v>106</v>
      </c>
      <c r="P8654">
        <v>13</v>
      </c>
      <c r="Q8654" t="s">
        <v>726</v>
      </c>
      <c r="R8654">
        <v>0</v>
      </c>
      <c r="S8654">
        <v>1</v>
      </c>
      <c r="T8654">
        <v>1</v>
      </c>
      <c r="U8654">
        <v>4</v>
      </c>
      <c r="W8654">
        <v>-2.0833333333333301E-2</v>
      </c>
      <c r="Y8654" t="s">
        <v>1540</v>
      </c>
      <c r="Z8654">
        <v>1</v>
      </c>
      <c r="AA8654">
        <v>8.1538461538461533</v>
      </c>
      <c r="AB8654" t="s">
        <v>738</v>
      </c>
      <c r="AC8654" t="s">
        <v>726</v>
      </c>
      <c r="AD8654">
        <v>13</v>
      </c>
      <c r="AE8654">
        <v>118</v>
      </c>
    </row>
    <row r="8655" spans="1:31" hidden="1" x14ac:dyDescent="0.25">
      <c r="A8655" t="s">
        <v>692</v>
      </c>
      <c r="B8655" t="s">
        <v>752</v>
      </c>
      <c r="C8655" t="s">
        <v>753</v>
      </c>
      <c r="D8655" t="s">
        <v>754</v>
      </c>
      <c r="E8655" s="67">
        <v>45261</v>
      </c>
      <c r="P8655">
        <v>18</v>
      </c>
      <c r="Q8655" t="s">
        <v>733</v>
      </c>
      <c r="R8655">
        <v>1</v>
      </c>
      <c r="S8655">
        <v>0</v>
      </c>
      <c r="T8655">
        <v>0</v>
      </c>
      <c r="U8655">
        <v>0</v>
      </c>
      <c r="Y8655" t="s">
        <v>1540</v>
      </c>
      <c r="Z8655">
        <v>0</v>
      </c>
      <c r="AA8655">
        <v>0</v>
      </c>
      <c r="AB8655" t="s">
        <v>734</v>
      </c>
      <c r="AC8655" t="s">
        <v>734</v>
      </c>
      <c r="AD8655">
        <v>14</v>
      </c>
      <c r="AE8655">
        <v>242</v>
      </c>
    </row>
    <row r="8656" spans="1:31" hidden="1" x14ac:dyDescent="0.25">
      <c r="A8656" t="s">
        <v>691</v>
      </c>
      <c r="B8656" t="s">
        <v>238</v>
      </c>
      <c r="C8656" t="s">
        <v>249</v>
      </c>
      <c r="D8656" t="s">
        <v>250</v>
      </c>
      <c r="E8656" s="67">
        <v>45261</v>
      </c>
      <c r="F8656" t="s">
        <v>725</v>
      </c>
      <c r="G8656" t="s">
        <v>725</v>
      </c>
      <c r="H8656">
        <v>106</v>
      </c>
      <c r="J8656">
        <v>14</v>
      </c>
      <c r="M8656">
        <v>92</v>
      </c>
      <c r="P8656">
        <v>12</v>
      </c>
      <c r="Q8656" t="s">
        <v>726</v>
      </c>
      <c r="R8656">
        <v>0</v>
      </c>
      <c r="S8656">
        <v>1</v>
      </c>
      <c r="T8656">
        <v>1</v>
      </c>
      <c r="U8656">
        <v>4</v>
      </c>
      <c r="V8656">
        <v>0.18181818181818199</v>
      </c>
      <c r="W8656">
        <v>0.2</v>
      </c>
      <c r="Y8656" t="s">
        <v>1540</v>
      </c>
      <c r="Z8656">
        <v>1</v>
      </c>
      <c r="AA8656">
        <v>7.666666666666667</v>
      </c>
      <c r="AB8656" t="s">
        <v>738</v>
      </c>
      <c r="AC8656" t="s">
        <v>726</v>
      </c>
      <c r="AD8656">
        <v>10</v>
      </c>
      <c r="AE8656">
        <v>106</v>
      </c>
    </row>
    <row r="8657" spans="1:31" hidden="1" x14ac:dyDescent="0.25">
      <c r="A8657" t="s">
        <v>692</v>
      </c>
      <c r="B8657" t="s">
        <v>755</v>
      </c>
      <c r="C8657" t="s">
        <v>756</v>
      </c>
      <c r="D8657" t="s">
        <v>757</v>
      </c>
      <c r="E8657" s="67">
        <v>45261</v>
      </c>
      <c r="F8657" t="s">
        <v>725</v>
      </c>
      <c r="G8657" t="s">
        <v>725</v>
      </c>
      <c r="H8657">
        <v>351</v>
      </c>
      <c r="J8657">
        <v>65</v>
      </c>
      <c r="K8657">
        <v>55</v>
      </c>
      <c r="M8657">
        <v>286</v>
      </c>
      <c r="P8657">
        <v>46</v>
      </c>
      <c r="Q8657" t="s">
        <v>726</v>
      </c>
      <c r="R8657">
        <v>0</v>
      </c>
      <c r="S8657">
        <v>1</v>
      </c>
      <c r="T8657">
        <v>1</v>
      </c>
      <c r="U8657">
        <v>4</v>
      </c>
      <c r="V8657">
        <v>-6.3492063492063502E-2</v>
      </c>
      <c r="W8657">
        <v>0.26315789473684198</v>
      </c>
      <c r="Y8657" t="s">
        <v>1540</v>
      </c>
      <c r="Z8657">
        <v>1</v>
      </c>
      <c r="AA8657">
        <v>6.2173913043478262</v>
      </c>
      <c r="AB8657" t="s">
        <v>738</v>
      </c>
      <c r="AC8657" t="s">
        <v>726</v>
      </c>
      <c r="AD8657">
        <v>61</v>
      </c>
      <c r="AE8657">
        <v>351</v>
      </c>
    </row>
    <row r="8658" spans="1:31" hidden="1" x14ac:dyDescent="0.25">
      <c r="A8658" t="s">
        <v>691</v>
      </c>
      <c r="B8658" t="s">
        <v>215</v>
      </c>
      <c r="C8658" t="s">
        <v>231</v>
      </c>
      <c r="D8658" t="s">
        <v>232</v>
      </c>
      <c r="E8658" s="67">
        <v>45261</v>
      </c>
      <c r="F8658" t="s">
        <v>725</v>
      </c>
      <c r="G8658" t="s">
        <v>725</v>
      </c>
      <c r="H8658">
        <v>855</v>
      </c>
      <c r="J8658">
        <v>93</v>
      </c>
      <c r="K8658">
        <v>100</v>
      </c>
      <c r="M8658">
        <v>762</v>
      </c>
      <c r="P8658">
        <v>97</v>
      </c>
      <c r="Q8658" t="s">
        <v>726</v>
      </c>
      <c r="R8658">
        <v>0</v>
      </c>
      <c r="S8658">
        <v>1</v>
      </c>
      <c r="T8658">
        <v>1</v>
      </c>
      <c r="U8658">
        <v>4</v>
      </c>
      <c r="V8658">
        <v>-1.4186046511627901</v>
      </c>
      <c r="W8658">
        <v>-0.95180722891566305</v>
      </c>
      <c r="Y8658" t="s">
        <v>1540</v>
      </c>
      <c r="Z8658">
        <v>1</v>
      </c>
      <c r="AA8658">
        <v>7.8556701030927831</v>
      </c>
      <c r="AB8658" t="s">
        <v>738</v>
      </c>
      <c r="AC8658" t="s">
        <v>726</v>
      </c>
      <c r="AD8658">
        <v>186</v>
      </c>
      <c r="AE8658">
        <v>855</v>
      </c>
    </row>
    <row r="8659" spans="1:31" hidden="1" x14ac:dyDescent="0.25">
      <c r="A8659" t="s">
        <v>691</v>
      </c>
      <c r="B8659" t="s">
        <v>182</v>
      </c>
      <c r="C8659" t="s">
        <v>185</v>
      </c>
      <c r="D8659" t="s">
        <v>186</v>
      </c>
      <c r="E8659" s="67">
        <v>45261</v>
      </c>
      <c r="F8659" t="s">
        <v>725</v>
      </c>
      <c r="G8659" t="s">
        <v>725</v>
      </c>
      <c r="H8659">
        <v>29</v>
      </c>
      <c r="J8659">
        <v>1</v>
      </c>
      <c r="K8659">
        <v>2</v>
      </c>
      <c r="M8659">
        <v>28</v>
      </c>
      <c r="P8659">
        <v>1</v>
      </c>
      <c r="Q8659" t="s">
        <v>726</v>
      </c>
      <c r="R8659">
        <v>0</v>
      </c>
      <c r="S8659">
        <v>1</v>
      </c>
      <c r="T8659">
        <v>1</v>
      </c>
      <c r="U8659">
        <v>4</v>
      </c>
      <c r="V8659">
        <v>0</v>
      </c>
      <c r="W8659">
        <v>0.214285714285714</v>
      </c>
      <c r="Y8659" t="s">
        <v>1540</v>
      </c>
      <c r="Z8659">
        <v>1</v>
      </c>
      <c r="AA8659">
        <v>28</v>
      </c>
      <c r="AB8659" t="s">
        <v>738</v>
      </c>
      <c r="AC8659" t="s">
        <v>726</v>
      </c>
      <c r="AD8659">
        <v>8</v>
      </c>
      <c r="AE8659">
        <v>29</v>
      </c>
    </row>
    <row r="8660" spans="1:31" hidden="1" x14ac:dyDescent="0.25">
      <c r="A8660" t="s">
        <v>691</v>
      </c>
      <c r="B8660" t="s">
        <v>452</v>
      </c>
      <c r="C8660" t="s">
        <v>462</v>
      </c>
      <c r="D8660" t="s">
        <v>463</v>
      </c>
      <c r="E8660" s="67">
        <v>45261</v>
      </c>
      <c r="Q8660" t="s">
        <v>733</v>
      </c>
      <c r="R8660">
        <v>1</v>
      </c>
      <c r="S8660">
        <v>0</v>
      </c>
      <c r="T8660">
        <v>0</v>
      </c>
      <c r="U8660">
        <v>0</v>
      </c>
      <c r="Y8660" t="s">
        <v>1540</v>
      </c>
      <c r="Z8660">
        <v>0</v>
      </c>
      <c r="AA8660">
        <v>0</v>
      </c>
      <c r="AB8660" t="s">
        <v>734</v>
      </c>
      <c r="AC8660" t="s">
        <v>734</v>
      </c>
    </row>
    <row r="8661" spans="1:31" hidden="1" x14ac:dyDescent="0.25">
      <c r="A8661" t="s">
        <v>691</v>
      </c>
      <c r="B8661" t="s">
        <v>238</v>
      </c>
      <c r="C8661" t="s">
        <v>249</v>
      </c>
      <c r="D8661" t="s">
        <v>251</v>
      </c>
      <c r="E8661" s="67">
        <v>45261</v>
      </c>
      <c r="F8661" t="s">
        <v>725</v>
      </c>
      <c r="G8661" t="s">
        <v>725</v>
      </c>
      <c r="P8661">
        <v>5</v>
      </c>
      <c r="Q8661" t="s">
        <v>733</v>
      </c>
      <c r="R8661">
        <v>1</v>
      </c>
      <c r="S8661">
        <v>0</v>
      </c>
      <c r="T8661">
        <v>0</v>
      </c>
      <c r="U8661">
        <v>0</v>
      </c>
      <c r="Y8661" t="s">
        <v>1540</v>
      </c>
      <c r="Z8661">
        <v>0</v>
      </c>
      <c r="AA8661">
        <v>0</v>
      </c>
      <c r="AB8661" t="s">
        <v>734</v>
      </c>
      <c r="AC8661" t="s">
        <v>734</v>
      </c>
    </row>
    <row r="8662" spans="1:31" hidden="1" x14ac:dyDescent="0.25">
      <c r="A8662" t="s">
        <v>691</v>
      </c>
      <c r="B8662" t="s">
        <v>275</v>
      </c>
      <c r="C8662" t="s">
        <v>285</v>
      </c>
      <c r="D8662" t="s">
        <v>288</v>
      </c>
      <c r="E8662" s="67">
        <v>45261</v>
      </c>
      <c r="F8662" t="s">
        <v>725</v>
      </c>
      <c r="G8662" t="s">
        <v>725</v>
      </c>
      <c r="H8662">
        <v>696</v>
      </c>
      <c r="J8662">
        <v>67</v>
      </c>
      <c r="M8662">
        <v>629</v>
      </c>
      <c r="P8662">
        <v>61</v>
      </c>
      <c r="Q8662" t="s">
        <v>726</v>
      </c>
      <c r="R8662">
        <v>0</v>
      </c>
      <c r="S8662">
        <v>0</v>
      </c>
      <c r="T8662">
        <v>1</v>
      </c>
      <c r="U8662">
        <v>2</v>
      </c>
      <c r="V8662">
        <v>0</v>
      </c>
      <c r="W8662">
        <v>0.39823008849557501</v>
      </c>
      <c r="Y8662" t="s">
        <v>1540</v>
      </c>
      <c r="Z8662">
        <v>1</v>
      </c>
      <c r="AA8662">
        <v>10.311475409836065</v>
      </c>
      <c r="AB8662" t="s">
        <v>738</v>
      </c>
      <c r="AC8662" t="s">
        <v>726</v>
      </c>
      <c r="AD8662">
        <v>70</v>
      </c>
      <c r="AE8662">
        <v>696</v>
      </c>
    </row>
    <row r="8663" spans="1:31" hidden="1" x14ac:dyDescent="0.25">
      <c r="A8663" t="s">
        <v>691</v>
      </c>
      <c r="B8663" t="s">
        <v>238</v>
      </c>
      <c r="C8663" t="s">
        <v>263</v>
      </c>
      <c r="D8663" t="s">
        <v>264</v>
      </c>
      <c r="E8663" s="67">
        <v>45261</v>
      </c>
      <c r="F8663" t="s">
        <v>725</v>
      </c>
      <c r="G8663" t="s">
        <v>725</v>
      </c>
      <c r="H8663">
        <v>521</v>
      </c>
      <c r="J8663">
        <v>37</v>
      </c>
      <c r="K8663">
        <v>51</v>
      </c>
      <c r="M8663">
        <v>484</v>
      </c>
      <c r="P8663">
        <v>40</v>
      </c>
      <c r="Q8663" t="s">
        <v>726</v>
      </c>
      <c r="R8663">
        <v>0</v>
      </c>
      <c r="S8663">
        <v>1</v>
      </c>
      <c r="T8663">
        <v>1</v>
      </c>
      <c r="U8663">
        <v>4</v>
      </c>
      <c r="V8663">
        <v>-6.6666666666666693E-2</v>
      </c>
      <c r="W8663">
        <v>6.1068702290076299E-2</v>
      </c>
      <c r="Y8663" t="s">
        <v>1540</v>
      </c>
      <c r="Z8663">
        <v>1</v>
      </c>
      <c r="AA8663">
        <v>12.1</v>
      </c>
      <c r="AB8663" t="s">
        <v>738</v>
      </c>
      <c r="AC8663" t="s">
        <v>726</v>
      </c>
      <c r="AD8663">
        <v>58</v>
      </c>
      <c r="AE8663">
        <v>521</v>
      </c>
    </row>
    <row r="8664" spans="1:31" hidden="1" x14ac:dyDescent="0.25">
      <c r="A8664" t="s">
        <v>692</v>
      </c>
      <c r="B8664" t="s">
        <v>744</v>
      </c>
      <c r="C8664" t="s">
        <v>745</v>
      </c>
      <c r="D8664" t="s">
        <v>759</v>
      </c>
      <c r="E8664" s="67">
        <v>45261</v>
      </c>
      <c r="F8664" t="s">
        <v>725</v>
      </c>
      <c r="G8664" t="s">
        <v>725</v>
      </c>
      <c r="H8664">
        <v>158</v>
      </c>
      <c r="J8664">
        <v>16</v>
      </c>
      <c r="M8664">
        <v>142</v>
      </c>
      <c r="N8664">
        <v>30</v>
      </c>
      <c r="P8664">
        <v>8</v>
      </c>
      <c r="Q8664" t="s">
        <v>726</v>
      </c>
      <c r="R8664">
        <v>0</v>
      </c>
      <c r="S8664">
        <v>0</v>
      </c>
      <c r="T8664">
        <v>0</v>
      </c>
      <c r="U8664">
        <v>2</v>
      </c>
      <c r="V8664">
        <v>7.4074074074074098E-2</v>
      </c>
      <c r="W8664">
        <v>9.0909090909090898E-2</v>
      </c>
      <c r="Y8664" t="s">
        <v>1540</v>
      </c>
      <c r="Z8664">
        <v>1</v>
      </c>
      <c r="AA8664">
        <v>17.75</v>
      </c>
      <c r="AB8664" t="s">
        <v>738</v>
      </c>
      <c r="AC8664" t="s">
        <v>726</v>
      </c>
      <c r="AD8664">
        <v>17</v>
      </c>
      <c r="AE8664">
        <v>158</v>
      </c>
    </row>
    <row r="8665" spans="1:31" hidden="1" x14ac:dyDescent="0.25">
      <c r="A8665" t="s">
        <v>691</v>
      </c>
      <c r="B8665" t="s">
        <v>238</v>
      </c>
      <c r="C8665" t="s">
        <v>249</v>
      </c>
      <c r="D8665" t="s">
        <v>252</v>
      </c>
      <c r="E8665" s="67">
        <v>45261</v>
      </c>
      <c r="F8665" t="s">
        <v>725</v>
      </c>
      <c r="G8665" t="s">
        <v>725</v>
      </c>
      <c r="H8665">
        <v>238</v>
      </c>
      <c r="J8665">
        <v>19</v>
      </c>
      <c r="M8665">
        <v>219</v>
      </c>
      <c r="P8665">
        <v>22</v>
      </c>
      <c r="Q8665" t="s">
        <v>726</v>
      </c>
      <c r="R8665">
        <v>0</v>
      </c>
      <c r="S8665">
        <v>1</v>
      </c>
      <c r="T8665">
        <v>1</v>
      </c>
      <c r="U8665">
        <v>4</v>
      </c>
      <c r="W8665">
        <v>-2.0769230769230802</v>
      </c>
      <c r="Y8665" t="s">
        <v>1540</v>
      </c>
      <c r="Z8665">
        <v>1</v>
      </c>
      <c r="AA8665">
        <v>9.954545454545455</v>
      </c>
      <c r="AB8665" t="s">
        <v>738</v>
      </c>
      <c r="AC8665" t="s">
        <v>726</v>
      </c>
      <c r="AD8665">
        <v>26</v>
      </c>
      <c r="AE8665">
        <v>238</v>
      </c>
    </row>
    <row r="8666" spans="1:31" hidden="1" x14ac:dyDescent="0.25">
      <c r="A8666" t="s">
        <v>691</v>
      </c>
      <c r="B8666" t="s">
        <v>238</v>
      </c>
      <c r="C8666" t="s">
        <v>249</v>
      </c>
      <c r="D8666" t="s">
        <v>253</v>
      </c>
      <c r="E8666" s="67">
        <v>45261</v>
      </c>
      <c r="F8666" t="s">
        <v>725</v>
      </c>
      <c r="G8666" t="s">
        <v>725</v>
      </c>
      <c r="H8666">
        <v>26</v>
      </c>
      <c r="J8666">
        <v>6</v>
      </c>
      <c r="M8666">
        <v>20</v>
      </c>
      <c r="P8666">
        <v>4</v>
      </c>
      <c r="Q8666" t="s">
        <v>726</v>
      </c>
      <c r="R8666">
        <v>0</v>
      </c>
      <c r="S8666">
        <v>0</v>
      </c>
      <c r="T8666">
        <v>0</v>
      </c>
      <c r="U8666">
        <v>3</v>
      </c>
      <c r="V8666">
        <v>0</v>
      </c>
      <c r="W8666">
        <v>0.23684210526315799</v>
      </c>
      <c r="Y8666" t="s">
        <v>1540</v>
      </c>
      <c r="Z8666">
        <v>1</v>
      </c>
      <c r="AA8666">
        <v>5</v>
      </c>
      <c r="AB8666" t="s">
        <v>738</v>
      </c>
      <c r="AC8666" t="s">
        <v>726</v>
      </c>
      <c r="AD8666">
        <v>4</v>
      </c>
      <c r="AE8666">
        <v>26</v>
      </c>
    </row>
    <row r="8667" spans="1:31" hidden="1" x14ac:dyDescent="0.25">
      <c r="A8667" t="s">
        <v>692</v>
      </c>
      <c r="B8667" t="s">
        <v>760</v>
      </c>
      <c r="C8667" t="s">
        <v>761</v>
      </c>
      <c r="D8667" t="s">
        <v>762</v>
      </c>
      <c r="E8667" s="67">
        <v>45261</v>
      </c>
      <c r="F8667" t="s">
        <v>725</v>
      </c>
      <c r="G8667" t="s">
        <v>725</v>
      </c>
      <c r="H8667">
        <v>5</v>
      </c>
      <c r="J8667">
        <v>3</v>
      </c>
      <c r="K8667">
        <v>3</v>
      </c>
      <c r="M8667">
        <v>2</v>
      </c>
      <c r="P8667">
        <v>2</v>
      </c>
      <c r="Q8667" t="s">
        <v>726</v>
      </c>
      <c r="R8667">
        <v>0</v>
      </c>
      <c r="S8667">
        <v>0</v>
      </c>
      <c r="T8667">
        <v>1</v>
      </c>
      <c r="U8667">
        <v>3</v>
      </c>
      <c r="V8667">
        <v>3.3333333333333298E-2</v>
      </c>
      <c r="W8667">
        <v>7.69230769230769E-2</v>
      </c>
      <c r="Y8667" t="s">
        <v>1540</v>
      </c>
      <c r="Z8667">
        <v>1</v>
      </c>
      <c r="AA8667">
        <v>1</v>
      </c>
      <c r="AB8667" t="s">
        <v>758</v>
      </c>
      <c r="AC8667" t="s">
        <v>726</v>
      </c>
      <c r="AD8667">
        <v>2</v>
      </c>
      <c r="AE8667">
        <v>5</v>
      </c>
    </row>
    <row r="8668" spans="1:31" hidden="1" x14ac:dyDescent="0.25">
      <c r="A8668" t="s">
        <v>692</v>
      </c>
      <c r="B8668" t="s">
        <v>763</v>
      </c>
      <c r="C8668" t="s">
        <v>764</v>
      </c>
      <c r="D8668" t="s">
        <v>765</v>
      </c>
      <c r="E8668" s="67">
        <v>45261</v>
      </c>
      <c r="F8668" t="s">
        <v>725</v>
      </c>
      <c r="G8668" t="s">
        <v>725</v>
      </c>
      <c r="H8668">
        <v>221</v>
      </c>
      <c r="J8668">
        <v>63</v>
      </c>
      <c r="K8668">
        <v>67</v>
      </c>
      <c r="M8668">
        <v>168</v>
      </c>
      <c r="P8668">
        <v>63</v>
      </c>
      <c r="Q8668" t="s">
        <v>726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0.2</v>
      </c>
      <c r="Y8668" t="s">
        <v>1540</v>
      </c>
      <c r="Z8668">
        <v>1</v>
      </c>
      <c r="AA8668">
        <v>2.6666666666666665</v>
      </c>
      <c r="AB8668" t="s">
        <v>758</v>
      </c>
      <c r="AC8668" t="s">
        <v>733</v>
      </c>
    </row>
    <row r="8669" spans="1:31" hidden="1" x14ac:dyDescent="0.25">
      <c r="A8669" t="s">
        <v>692</v>
      </c>
      <c r="B8669" t="s">
        <v>766</v>
      </c>
      <c r="C8669" t="s">
        <v>767</v>
      </c>
      <c r="D8669" t="s">
        <v>768</v>
      </c>
      <c r="E8669" s="67">
        <v>45261</v>
      </c>
      <c r="F8669" t="s">
        <v>725</v>
      </c>
      <c r="G8669" t="s">
        <v>725</v>
      </c>
      <c r="H8669">
        <v>95</v>
      </c>
      <c r="K8669">
        <v>1</v>
      </c>
      <c r="M8669">
        <v>95</v>
      </c>
      <c r="P8669">
        <v>2</v>
      </c>
      <c r="Q8669" t="s">
        <v>726</v>
      </c>
      <c r="R8669">
        <v>0</v>
      </c>
      <c r="S8669">
        <v>0</v>
      </c>
      <c r="T8669">
        <v>1</v>
      </c>
      <c r="U8669">
        <v>3</v>
      </c>
      <c r="V8669">
        <v>0</v>
      </c>
      <c r="W8669">
        <v>0.230769230769231</v>
      </c>
      <c r="Y8669" t="s">
        <v>1540</v>
      </c>
      <c r="Z8669">
        <v>1</v>
      </c>
      <c r="AA8669">
        <v>47.5</v>
      </c>
      <c r="AB8669" t="s">
        <v>738</v>
      </c>
      <c r="AC8669" t="s">
        <v>726</v>
      </c>
      <c r="AE8669">
        <v>95</v>
      </c>
    </row>
    <row r="8670" spans="1:31" hidden="1" x14ac:dyDescent="0.25">
      <c r="A8670" t="s">
        <v>692</v>
      </c>
      <c r="B8670" t="s">
        <v>744</v>
      </c>
      <c r="C8670" t="s">
        <v>769</v>
      </c>
      <c r="D8670" t="s">
        <v>770</v>
      </c>
      <c r="E8670" s="67">
        <v>45261</v>
      </c>
      <c r="F8670" t="s">
        <v>725</v>
      </c>
      <c r="G8670" t="s">
        <v>725</v>
      </c>
      <c r="H8670">
        <v>36</v>
      </c>
      <c r="M8670">
        <v>36</v>
      </c>
      <c r="P8670">
        <v>0</v>
      </c>
      <c r="Q8670" t="s">
        <v>726</v>
      </c>
      <c r="R8670">
        <v>0</v>
      </c>
      <c r="S8670">
        <v>0</v>
      </c>
      <c r="T8670">
        <v>1</v>
      </c>
      <c r="U8670">
        <v>3</v>
      </c>
      <c r="V8670">
        <v>0</v>
      </c>
      <c r="W8670">
        <v>-4.3478260869565202E-2</v>
      </c>
      <c r="Y8670" t="s">
        <v>1540</v>
      </c>
      <c r="Z8670">
        <v>1</v>
      </c>
      <c r="AA8670">
        <v>36</v>
      </c>
      <c r="AB8670" t="s">
        <v>738</v>
      </c>
      <c r="AC8670" t="s">
        <v>726</v>
      </c>
      <c r="AE8670">
        <v>36</v>
      </c>
    </row>
    <row r="8671" spans="1:31" hidden="1" x14ac:dyDescent="0.25">
      <c r="A8671" t="s">
        <v>691</v>
      </c>
      <c r="B8671" t="s">
        <v>238</v>
      </c>
      <c r="C8671" t="s">
        <v>263</v>
      </c>
      <c r="D8671" t="s">
        <v>265</v>
      </c>
      <c r="E8671" s="67">
        <v>45261</v>
      </c>
      <c r="F8671" t="s">
        <v>725</v>
      </c>
      <c r="G8671" t="s">
        <v>725</v>
      </c>
      <c r="H8671">
        <v>177</v>
      </c>
      <c r="J8671">
        <v>77</v>
      </c>
      <c r="K8671">
        <v>25</v>
      </c>
      <c r="M8671">
        <v>100</v>
      </c>
      <c r="P8671">
        <v>43</v>
      </c>
      <c r="Q8671" t="s">
        <v>726</v>
      </c>
      <c r="R8671">
        <v>0</v>
      </c>
      <c r="S8671">
        <v>1</v>
      </c>
      <c r="T8671">
        <v>1</v>
      </c>
      <c r="U8671">
        <v>4</v>
      </c>
      <c r="V8671">
        <v>0.36363636363636398</v>
      </c>
      <c r="W8671">
        <v>-1.2</v>
      </c>
      <c r="Y8671" t="s">
        <v>1540</v>
      </c>
      <c r="Z8671">
        <v>1</v>
      </c>
      <c r="AA8671">
        <v>2.3255813953488373</v>
      </c>
      <c r="AB8671" t="s">
        <v>758</v>
      </c>
      <c r="AC8671" t="s">
        <v>726</v>
      </c>
      <c r="AD8671">
        <v>6</v>
      </c>
      <c r="AE8671">
        <v>177</v>
      </c>
    </row>
    <row r="8672" spans="1:31" hidden="1" x14ac:dyDescent="0.25">
      <c r="A8672" t="s">
        <v>692</v>
      </c>
      <c r="B8672" t="s">
        <v>735</v>
      </c>
      <c r="C8672" t="s">
        <v>736</v>
      </c>
      <c r="D8672" t="s">
        <v>771</v>
      </c>
      <c r="E8672" s="67">
        <v>45261</v>
      </c>
      <c r="F8672" t="s">
        <v>725</v>
      </c>
      <c r="G8672" t="s">
        <v>725</v>
      </c>
      <c r="H8672">
        <v>40</v>
      </c>
      <c r="J8672">
        <v>2</v>
      </c>
      <c r="K8672">
        <v>3</v>
      </c>
      <c r="M8672">
        <v>38</v>
      </c>
      <c r="P8672">
        <v>1</v>
      </c>
      <c r="Q8672" t="s">
        <v>726</v>
      </c>
      <c r="R8672">
        <v>0</v>
      </c>
      <c r="S8672">
        <v>1</v>
      </c>
      <c r="T8672">
        <v>1</v>
      </c>
      <c r="U8672">
        <v>4</v>
      </c>
      <c r="V8672">
        <v>0</v>
      </c>
      <c r="W8672">
        <v>0.22535211267605601</v>
      </c>
      <c r="Y8672" t="s">
        <v>1540</v>
      </c>
      <c r="Z8672">
        <v>1</v>
      </c>
      <c r="AA8672">
        <v>38</v>
      </c>
      <c r="AB8672" t="s">
        <v>738</v>
      </c>
      <c r="AC8672" t="s">
        <v>726</v>
      </c>
      <c r="AD8672">
        <v>1</v>
      </c>
      <c r="AE8672">
        <v>40</v>
      </c>
    </row>
    <row r="8673" spans="1:31" hidden="1" x14ac:dyDescent="0.25">
      <c r="A8673" t="s">
        <v>692</v>
      </c>
      <c r="B8673" t="s">
        <v>735</v>
      </c>
      <c r="C8673" t="s">
        <v>736</v>
      </c>
      <c r="D8673" t="s">
        <v>772</v>
      </c>
      <c r="E8673" s="67">
        <v>45261</v>
      </c>
      <c r="F8673" t="s">
        <v>725</v>
      </c>
      <c r="G8673" t="s">
        <v>725</v>
      </c>
      <c r="P8673">
        <v>0</v>
      </c>
      <c r="Q8673" t="s">
        <v>733</v>
      </c>
      <c r="R8673">
        <v>1</v>
      </c>
      <c r="S8673">
        <v>0</v>
      </c>
      <c r="T8673">
        <v>0</v>
      </c>
      <c r="U8673">
        <v>0</v>
      </c>
      <c r="Y8673" t="s">
        <v>1540</v>
      </c>
      <c r="Z8673">
        <v>0</v>
      </c>
      <c r="AA8673">
        <v>0</v>
      </c>
      <c r="AB8673" t="s">
        <v>734</v>
      </c>
      <c r="AC8673" t="s">
        <v>734</v>
      </c>
    </row>
    <row r="8674" spans="1:31" hidden="1" x14ac:dyDescent="0.25">
      <c r="A8674" t="s">
        <v>692</v>
      </c>
      <c r="B8674" t="s">
        <v>773</v>
      </c>
      <c r="C8674" t="s">
        <v>774</v>
      </c>
      <c r="D8674" t="s">
        <v>775</v>
      </c>
      <c r="E8674" s="67">
        <v>45261</v>
      </c>
      <c r="Q8674" t="s">
        <v>733</v>
      </c>
      <c r="R8674">
        <v>1</v>
      </c>
      <c r="S8674">
        <v>0</v>
      </c>
      <c r="T8674">
        <v>0</v>
      </c>
      <c r="U8674">
        <v>0</v>
      </c>
      <c r="Y8674" t="s">
        <v>1540</v>
      </c>
      <c r="Z8674">
        <v>0</v>
      </c>
      <c r="AA8674">
        <v>0</v>
      </c>
      <c r="AB8674" t="s">
        <v>734</v>
      </c>
      <c r="AC8674" t="s">
        <v>734</v>
      </c>
    </row>
    <row r="8675" spans="1:31" hidden="1" x14ac:dyDescent="0.25">
      <c r="A8675" t="s">
        <v>692</v>
      </c>
      <c r="B8675" t="s">
        <v>744</v>
      </c>
      <c r="C8675" t="s">
        <v>750</v>
      </c>
      <c r="D8675" t="s">
        <v>776</v>
      </c>
      <c r="E8675" s="67">
        <v>45261</v>
      </c>
      <c r="F8675" t="s">
        <v>725</v>
      </c>
      <c r="G8675" t="s">
        <v>725</v>
      </c>
      <c r="H8675">
        <v>120</v>
      </c>
      <c r="M8675">
        <v>120</v>
      </c>
      <c r="P8675">
        <v>0</v>
      </c>
      <c r="Q8675" t="s">
        <v>726</v>
      </c>
      <c r="R8675">
        <v>0</v>
      </c>
      <c r="S8675">
        <v>0</v>
      </c>
      <c r="T8675">
        <v>0</v>
      </c>
      <c r="U8675">
        <v>2</v>
      </c>
      <c r="V8675">
        <v>0</v>
      </c>
      <c r="W8675">
        <v>-4.875</v>
      </c>
      <c r="Y8675" t="s">
        <v>1540</v>
      </c>
      <c r="Z8675">
        <v>1</v>
      </c>
      <c r="AA8675">
        <v>120</v>
      </c>
      <c r="AB8675" t="s">
        <v>738</v>
      </c>
      <c r="AC8675" t="s">
        <v>726</v>
      </c>
    </row>
    <row r="8676" spans="1:31" hidden="1" x14ac:dyDescent="0.25">
      <c r="A8676" t="s">
        <v>692</v>
      </c>
      <c r="B8676" t="s">
        <v>747</v>
      </c>
      <c r="C8676" t="s">
        <v>748</v>
      </c>
      <c r="D8676" t="s">
        <v>777</v>
      </c>
      <c r="E8676" s="67">
        <v>45261</v>
      </c>
      <c r="Q8676" t="s">
        <v>733</v>
      </c>
      <c r="R8676">
        <v>1</v>
      </c>
      <c r="S8676">
        <v>0</v>
      </c>
      <c r="T8676">
        <v>0</v>
      </c>
      <c r="U8676">
        <v>0</v>
      </c>
      <c r="Y8676" t="s">
        <v>1540</v>
      </c>
      <c r="Z8676">
        <v>0</v>
      </c>
      <c r="AA8676">
        <v>0</v>
      </c>
      <c r="AB8676" t="s">
        <v>734</v>
      </c>
      <c r="AC8676" t="s">
        <v>734</v>
      </c>
    </row>
    <row r="8677" spans="1:31" hidden="1" x14ac:dyDescent="0.25">
      <c r="A8677" t="s">
        <v>692</v>
      </c>
      <c r="B8677" t="s">
        <v>760</v>
      </c>
      <c r="C8677" t="s">
        <v>778</v>
      </c>
      <c r="D8677" t="s">
        <v>779</v>
      </c>
      <c r="E8677" s="67">
        <v>45261</v>
      </c>
      <c r="F8677" t="s">
        <v>725</v>
      </c>
      <c r="G8677" t="s">
        <v>725</v>
      </c>
      <c r="H8677">
        <v>30</v>
      </c>
      <c r="M8677">
        <v>30</v>
      </c>
      <c r="P8677">
        <v>0</v>
      </c>
      <c r="Q8677" t="s">
        <v>726</v>
      </c>
      <c r="R8677">
        <v>0</v>
      </c>
      <c r="S8677">
        <v>1</v>
      </c>
      <c r="T8677">
        <v>1</v>
      </c>
      <c r="U8677">
        <v>4</v>
      </c>
      <c r="V8677">
        <v>0</v>
      </c>
      <c r="W8677">
        <v>-1.6666666666666701</v>
      </c>
      <c r="Y8677" t="s">
        <v>1540</v>
      </c>
      <c r="Z8677">
        <v>1</v>
      </c>
      <c r="AA8677">
        <v>30</v>
      </c>
      <c r="AB8677" t="s">
        <v>738</v>
      </c>
      <c r="AC8677" t="s">
        <v>726</v>
      </c>
      <c r="AE8677">
        <v>30</v>
      </c>
    </row>
    <row r="8678" spans="1:31" hidden="1" x14ac:dyDescent="0.25">
      <c r="A8678" t="s">
        <v>691</v>
      </c>
      <c r="B8678" t="s">
        <v>275</v>
      </c>
      <c r="C8678" t="s">
        <v>285</v>
      </c>
      <c r="D8678" t="s">
        <v>289</v>
      </c>
      <c r="E8678" s="67">
        <v>45261</v>
      </c>
      <c r="F8678" t="s">
        <v>725</v>
      </c>
      <c r="G8678" t="s">
        <v>725</v>
      </c>
      <c r="P8678">
        <v>6</v>
      </c>
      <c r="Q8678" t="s">
        <v>733</v>
      </c>
      <c r="R8678">
        <v>1</v>
      </c>
      <c r="S8678">
        <v>0</v>
      </c>
      <c r="T8678">
        <v>0</v>
      </c>
      <c r="U8678">
        <v>0</v>
      </c>
      <c r="Y8678" t="s">
        <v>1540</v>
      </c>
      <c r="Z8678">
        <v>0</v>
      </c>
      <c r="AA8678">
        <v>0</v>
      </c>
      <c r="AB8678" t="s">
        <v>734</v>
      </c>
      <c r="AC8678" t="s">
        <v>734</v>
      </c>
      <c r="AD8678">
        <v>4</v>
      </c>
      <c r="AE8678">
        <v>94</v>
      </c>
    </row>
    <row r="8679" spans="1:31" hidden="1" x14ac:dyDescent="0.25">
      <c r="A8679" t="s">
        <v>691</v>
      </c>
      <c r="B8679" t="s">
        <v>275</v>
      </c>
      <c r="C8679" t="s">
        <v>291</v>
      </c>
      <c r="D8679" t="s">
        <v>292</v>
      </c>
      <c r="E8679" s="67">
        <v>45261</v>
      </c>
      <c r="F8679" t="s">
        <v>725</v>
      </c>
      <c r="G8679" t="s">
        <v>725</v>
      </c>
      <c r="H8679">
        <v>16</v>
      </c>
      <c r="J8679">
        <v>2</v>
      </c>
      <c r="K8679">
        <v>4</v>
      </c>
      <c r="M8679">
        <v>44</v>
      </c>
      <c r="P8679">
        <v>1</v>
      </c>
      <c r="Q8679" t="s">
        <v>726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0.76744186046511598</v>
      </c>
      <c r="Y8679" t="s">
        <v>1540</v>
      </c>
      <c r="Z8679">
        <v>1</v>
      </c>
      <c r="AA8679">
        <v>44</v>
      </c>
      <c r="AB8679" t="s">
        <v>738</v>
      </c>
      <c r="AC8679" t="s">
        <v>733</v>
      </c>
      <c r="AD8679">
        <v>4</v>
      </c>
      <c r="AE8679">
        <v>46</v>
      </c>
    </row>
    <row r="8680" spans="1:31" hidden="1" x14ac:dyDescent="0.25">
      <c r="A8680" t="s">
        <v>692</v>
      </c>
      <c r="B8680" t="s">
        <v>729</v>
      </c>
      <c r="C8680" t="s">
        <v>780</v>
      </c>
      <c r="D8680" t="s">
        <v>781</v>
      </c>
      <c r="E8680" s="67">
        <v>45261</v>
      </c>
      <c r="Q8680" t="s">
        <v>733</v>
      </c>
      <c r="R8680">
        <v>1</v>
      </c>
      <c r="S8680">
        <v>0</v>
      </c>
      <c r="T8680">
        <v>0</v>
      </c>
      <c r="U8680">
        <v>0</v>
      </c>
      <c r="Y8680" t="s">
        <v>1540</v>
      </c>
      <c r="Z8680">
        <v>0</v>
      </c>
      <c r="AA8680">
        <v>0</v>
      </c>
      <c r="AB8680" t="s">
        <v>734</v>
      </c>
      <c r="AC8680" t="s">
        <v>734</v>
      </c>
    </row>
    <row r="8681" spans="1:31" hidden="1" x14ac:dyDescent="0.25">
      <c r="A8681" t="s">
        <v>692</v>
      </c>
      <c r="B8681" t="s">
        <v>760</v>
      </c>
      <c r="C8681" t="s">
        <v>761</v>
      </c>
      <c r="D8681" t="s">
        <v>782</v>
      </c>
      <c r="E8681" s="67">
        <v>45261</v>
      </c>
      <c r="F8681" t="s">
        <v>725</v>
      </c>
      <c r="G8681" t="s">
        <v>725</v>
      </c>
      <c r="N8681">
        <v>31</v>
      </c>
      <c r="P8681">
        <v>0</v>
      </c>
      <c r="Q8681" t="s">
        <v>726</v>
      </c>
      <c r="R8681">
        <v>0</v>
      </c>
      <c r="S8681">
        <v>1</v>
      </c>
      <c r="T8681">
        <v>1</v>
      </c>
      <c r="U8681">
        <v>4</v>
      </c>
      <c r="V8681">
        <v>0</v>
      </c>
      <c r="W8681">
        <v>0</v>
      </c>
      <c r="Y8681" t="s">
        <v>1540</v>
      </c>
      <c r="Z8681">
        <v>0</v>
      </c>
      <c r="AA8681">
        <v>0</v>
      </c>
      <c r="AB8681" t="s">
        <v>734</v>
      </c>
      <c r="AC8681" t="s">
        <v>734</v>
      </c>
    </row>
    <row r="8682" spans="1:31" hidden="1" x14ac:dyDescent="0.25">
      <c r="A8682" t="s">
        <v>692</v>
      </c>
      <c r="B8682" t="s">
        <v>760</v>
      </c>
      <c r="C8682" t="s">
        <v>778</v>
      </c>
      <c r="D8682" t="s">
        <v>783</v>
      </c>
      <c r="E8682" s="67">
        <v>45261</v>
      </c>
      <c r="F8682" t="s">
        <v>725</v>
      </c>
      <c r="G8682" t="s">
        <v>725</v>
      </c>
      <c r="H8682">
        <v>37</v>
      </c>
      <c r="J8682">
        <v>20</v>
      </c>
      <c r="K8682">
        <v>50</v>
      </c>
      <c r="M8682">
        <v>17</v>
      </c>
      <c r="P8682">
        <v>15</v>
      </c>
      <c r="Q8682" t="s">
        <v>726</v>
      </c>
      <c r="R8682">
        <v>1</v>
      </c>
      <c r="S8682">
        <v>0</v>
      </c>
      <c r="T8682">
        <v>0</v>
      </c>
      <c r="U8682">
        <v>0</v>
      </c>
      <c r="V8682">
        <v>0.65116279069767402</v>
      </c>
      <c r="W8682">
        <v>-4.2631578947368398</v>
      </c>
      <c r="Y8682" t="s">
        <v>1540</v>
      </c>
      <c r="Z8682">
        <v>1</v>
      </c>
      <c r="AA8682">
        <v>1.1333333333333333</v>
      </c>
      <c r="AB8682" t="s">
        <v>758</v>
      </c>
      <c r="AC8682" t="s">
        <v>726</v>
      </c>
      <c r="AD8682">
        <v>60</v>
      </c>
      <c r="AE8682">
        <v>37</v>
      </c>
    </row>
    <row r="8683" spans="1:31" hidden="1" x14ac:dyDescent="0.25">
      <c r="A8683" t="s">
        <v>691</v>
      </c>
      <c r="B8683" t="s">
        <v>452</v>
      </c>
      <c r="C8683" t="s">
        <v>492</v>
      </c>
      <c r="D8683" t="s">
        <v>493</v>
      </c>
      <c r="E8683" s="67">
        <v>45261</v>
      </c>
      <c r="F8683" t="s">
        <v>725</v>
      </c>
      <c r="G8683" t="s">
        <v>725</v>
      </c>
      <c r="H8683">
        <v>406</v>
      </c>
      <c r="J8683">
        <v>22</v>
      </c>
      <c r="K8683">
        <v>22</v>
      </c>
      <c r="M8683">
        <v>384</v>
      </c>
      <c r="P8683">
        <v>35</v>
      </c>
      <c r="Q8683" t="s">
        <v>726</v>
      </c>
      <c r="R8683">
        <v>0</v>
      </c>
      <c r="S8683">
        <v>1</v>
      </c>
      <c r="T8683">
        <v>1</v>
      </c>
      <c r="U8683">
        <v>4</v>
      </c>
      <c r="V8683">
        <v>0</v>
      </c>
      <c r="W8683">
        <v>0.71621621621621601</v>
      </c>
      <c r="Y8683" t="s">
        <v>1540</v>
      </c>
      <c r="Z8683">
        <v>1</v>
      </c>
      <c r="AA8683">
        <v>10.971428571428572</v>
      </c>
      <c r="AB8683" t="s">
        <v>738</v>
      </c>
      <c r="AC8683" t="s">
        <v>726</v>
      </c>
      <c r="AD8683">
        <v>40</v>
      </c>
      <c r="AE8683">
        <v>506</v>
      </c>
    </row>
    <row r="8684" spans="1:31" hidden="1" x14ac:dyDescent="0.25">
      <c r="A8684" t="s">
        <v>692</v>
      </c>
      <c r="B8684" t="s">
        <v>784</v>
      </c>
      <c r="C8684" t="s">
        <v>785</v>
      </c>
      <c r="D8684" t="s">
        <v>786</v>
      </c>
      <c r="E8684" s="67">
        <v>45261</v>
      </c>
      <c r="F8684" t="s">
        <v>725</v>
      </c>
      <c r="G8684" t="s">
        <v>725</v>
      </c>
      <c r="J8684">
        <v>153</v>
      </c>
      <c r="P8684">
        <v>106</v>
      </c>
      <c r="Q8684" t="s">
        <v>726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0.36516853932584298</v>
      </c>
      <c r="Y8684" t="s">
        <v>1540</v>
      </c>
      <c r="Z8684">
        <v>1</v>
      </c>
      <c r="AA8684">
        <v>0</v>
      </c>
      <c r="AB8684" t="s">
        <v>728</v>
      </c>
      <c r="AC8684" t="s">
        <v>733</v>
      </c>
      <c r="AD8684">
        <v>76</v>
      </c>
      <c r="AE8684">
        <v>828</v>
      </c>
    </row>
    <row r="8685" spans="1:31" hidden="1" x14ac:dyDescent="0.25">
      <c r="A8685" t="s">
        <v>692</v>
      </c>
      <c r="B8685" t="s">
        <v>787</v>
      </c>
      <c r="C8685" t="s">
        <v>788</v>
      </c>
      <c r="D8685" t="s">
        <v>789</v>
      </c>
      <c r="E8685" s="67">
        <v>45261</v>
      </c>
      <c r="F8685" t="s">
        <v>725</v>
      </c>
      <c r="G8685" t="s">
        <v>725</v>
      </c>
      <c r="H8685">
        <v>621</v>
      </c>
      <c r="J8685">
        <v>77</v>
      </c>
      <c r="K8685">
        <v>150</v>
      </c>
      <c r="M8685">
        <v>544</v>
      </c>
      <c r="P8685">
        <v>82</v>
      </c>
      <c r="Q8685" t="s">
        <v>726</v>
      </c>
      <c r="R8685">
        <v>0</v>
      </c>
      <c r="S8685">
        <v>1</v>
      </c>
      <c r="T8685">
        <v>1</v>
      </c>
      <c r="U8685">
        <v>4</v>
      </c>
      <c r="V8685">
        <v>-0.625</v>
      </c>
      <c r="W8685">
        <v>-0.22727272727272699</v>
      </c>
      <c r="Y8685" t="s">
        <v>1540</v>
      </c>
      <c r="Z8685">
        <v>1</v>
      </c>
      <c r="AA8685">
        <v>6.6341463414634143</v>
      </c>
      <c r="AB8685" t="s">
        <v>738</v>
      </c>
      <c r="AC8685" t="s">
        <v>726</v>
      </c>
      <c r="AD8685">
        <v>179</v>
      </c>
      <c r="AE8685">
        <v>621</v>
      </c>
    </row>
    <row r="8686" spans="1:31" hidden="1" x14ac:dyDescent="0.25">
      <c r="A8686" t="s">
        <v>691</v>
      </c>
      <c r="B8686" t="s">
        <v>452</v>
      </c>
      <c r="C8686" t="s">
        <v>462</v>
      </c>
      <c r="D8686" t="s">
        <v>464</v>
      </c>
      <c r="E8686" s="67">
        <v>45261</v>
      </c>
      <c r="F8686" t="s">
        <v>725</v>
      </c>
      <c r="G8686" t="s">
        <v>725</v>
      </c>
      <c r="H8686">
        <v>160</v>
      </c>
      <c r="J8686">
        <v>30</v>
      </c>
      <c r="K8686">
        <v>69</v>
      </c>
      <c r="M8686">
        <v>130</v>
      </c>
      <c r="P8686">
        <v>27</v>
      </c>
      <c r="Q8686" t="s">
        <v>726</v>
      </c>
      <c r="R8686">
        <v>0</v>
      </c>
      <c r="S8686">
        <v>1</v>
      </c>
      <c r="T8686">
        <v>1</v>
      </c>
      <c r="U8686">
        <v>4</v>
      </c>
      <c r="V8686">
        <v>-1.63829787234043</v>
      </c>
      <c r="W8686">
        <v>-8.2191780821917804E-2</v>
      </c>
      <c r="Y8686" t="s">
        <v>1540</v>
      </c>
      <c r="Z8686">
        <v>1</v>
      </c>
      <c r="AA8686">
        <v>4.8148148148148149</v>
      </c>
      <c r="AB8686" t="s">
        <v>738</v>
      </c>
      <c r="AC8686" t="s">
        <v>726</v>
      </c>
      <c r="AD8686">
        <v>45</v>
      </c>
      <c r="AE8686">
        <v>160</v>
      </c>
    </row>
    <row r="8687" spans="1:31" hidden="1" x14ac:dyDescent="0.25">
      <c r="A8687" t="s">
        <v>692</v>
      </c>
      <c r="B8687" t="s">
        <v>787</v>
      </c>
      <c r="C8687" t="s">
        <v>790</v>
      </c>
      <c r="D8687" t="s">
        <v>791</v>
      </c>
      <c r="E8687" s="67">
        <v>45261</v>
      </c>
      <c r="F8687" t="s">
        <v>725</v>
      </c>
      <c r="G8687" t="s">
        <v>725</v>
      </c>
      <c r="H8687">
        <v>994</v>
      </c>
      <c r="J8687">
        <v>271</v>
      </c>
      <c r="L8687">
        <v>9</v>
      </c>
      <c r="M8687">
        <v>713</v>
      </c>
      <c r="P8687">
        <v>271</v>
      </c>
      <c r="Q8687" t="s">
        <v>726</v>
      </c>
      <c r="R8687">
        <v>0</v>
      </c>
      <c r="S8687">
        <v>1</v>
      </c>
      <c r="T8687">
        <v>1</v>
      </c>
      <c r="U8687">
        <v>4</v>
      </c>
      <c r="V8687">
        <v>0</v>
      </c>
      <c r="W8687">
        <v>0.20814479638009001</v>
      </c>
      <c r="Y8687" t="s">
        <v>1540</v>
      </c>
      <c r="Z8687">
        <v>1</v>
      </c>
      <c r="AA8687">
        <v>2.6309963099630997</v>
      </c>
      <c r="AB8687" t="s">
        <v>758</v>
      </c>
      <c r="AC8687" t="s">
        <v>733</v>
      </c>
      <c r="AD8687">
        <v>315</v>
      </c>
      <c r="AE8687">
        <v>1035</v>
      </c>
    </row>
    <row r="8688" spans="1:31" hidden="1" x14ac:dyDescent="0.25">
      <c r="A8688" t="s">
        <v>692</v>
      </c>
      <c r="B8688" t="s">
        <v>735</v>
      </c>
      <c r="C8688" t="s">
        <v>792</v>
      </c>
      <c r="D8688" t="s">
        <v>793</v>
      </c>
      <c r="E8688" s="67">
        <v>45261</v>
      </c>
      <c r="F8688" t="s">
        <v>725</v>
      </c>
      <c r="G8688" t="s">
        <v>725</v>
      </c>
      <c r="H8688">
        <v>571</v>
      </c>
      <c r="J8688">
        <v>64</v>
      </c>
      <c r="K8688">
        <v>60</v>
      </c>
      <c r="M8688">
        <v>507</v>
      </c>
      <c r="P8688">
        <v>73</v>
      </c>
      <c r="Q8688" t="s">
        <v>726</v>
      </c>
      <c r="R8688">
        <v>0</v>
      </c>
      <c r="S8688">
        <v>0</v>
      </c>
      <c r="T8688">
        <v>1</v>
      </c>
      <c r="U8688">
        <v>2</v>
      </c>
      <c r="V8688">
        <v>-0.17013888888888901</v>
      </c>
      <c r="W8688">
        <v>-0.94736842105263197</v>
      </c>
      <c r="Y8688" t="s">
        <v>1540</v>
      </c>
      <c r="Z8688">
        <v>1</v>
      </c>
      <c r="AA8688">
        <v>6.9452054794520546</v>
      </c>
      <c r="AB8688" t="s">
        <v>738</v>
      </c>
      <c r="AC8688" t="s">
        <v>726</v>
      </c>
      <c r="AD8688">
        <v>91</v>
      </c>
      <c r="AE8688">
        <v>571</v>
      </c>
    </row>
    <row r="8689" spans="1:31" hidden="1" x14ac:dyDescent="0.25">
      <c r="A8689" t="s">
        <v>692</v>
      </c>
      <c r="B8689" t="s">
        <v>794</v>
      </c>
      <c r="C8689" t="s">
        <v>795</v>
      </c>
      <c r="D8689" t="s">
        <v>796</v>
      </c>
      <c r="E8689" s="67">
        <v>45261</v>
      </c>
      <c r="F8689" t="s">
        <v>725</v>
      </c>
      <c r="G8689" t="s">
        <v>725</v>
      </c>
      <c r="H8689">
        <v>270</v>
      </c>
      <c r="J8689">
        <v>14</v>
      </c>
      <c r="K8689">
        <v>50</v>
      </c>
      <c r="M8689">
        <v>256</v>
      </c>
      <c r="P8689">
        <v>28</v>
      </c>
      <c r="Q8689" t="s">
        <v>726</v>
      </c>
      <c r="R8689">
        <v>1</v>
      </c>
      <c r="S8689">
        <v>0</v>
      </c>
      <c r="T8689">
        <v>0</v>
      </c>
      <c r="U8689">
        <v>0</v>
      </c>
      <c r="Y8689" t="s">
        <v>1540</v>
      </c>
      <c r="Z8689">
        <v>1</v>
      </c>
      <c r="AA8689">
        <v>9.1428571428571423</v>
      </c>
      <c r="AB8689" t="s">
        <v>738</v>
      </c>
      <c r="AC8689" t="s">
        <v>726</v>
      </c>
      <c r="AD8689">
        <v>34</v>
      </c>
      <c r="AE8689">
        <v>270</v>
      </c>
    </row>
    <row r="8690" spans="1:31" hidden="1" x14ac:dyDescent="0.25">
      <c r="A8690" t="s">
        <v>691</v>
      </c>
      <c r="B8690" t="s">
        <v>531</v>
      </c>
      <c r="C8690" t="s">
        <v>535</v>
      </c>
      <c r="D8690" t="s">
        <v>536</v>
      </c>
      <c r="E8690" s="67">
        <v>45261</v>
      </c>
      <c r="F8690" t="s">
        <v>725</v>
      </c>
      <c r="H8690">
        <v>143</v>
      </c>
      <c r="J8690">
        <v>21</v>
      </c>
      <c r="K8690">
        <v>11</v>
      </c>
      <c r="M8690">
        <v>122</v>
      </c>
      <c r="P8690">
        <v>24</v>
      </c>
      <c r="Q8690" t="s">
        <v>726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0.69117647058823495</v>
      </c>
      <c r="Y8690" t="s">
        <v>1540</v>
      </c>
      <c r="Z8690">
        <v>1</v>
      </c>
      <c r="AA8690">
        <v>5.083333333333333</v>
      </c>
      <c r="AB8690" t="s">
        <v>738</v>
      </c>
      <c r="AC8690" t="s">
        <v>726</v>
      </c>
      <c r="AD8690">
        <v>27</v>
      </c>
      <c r="AE8690">
        <v>113</v>
      </c>
    </row>
    <row r="8691" spans="1:31" hidden="1" x14ac:dyDescent="0.25">
      <c r="A8691" t="s">
        <v>691</v>
      </c>
      <c r="B8691" t="s">
        <v>275</v>
      </c>
      <c r="C8691" t="s">
        <v>280</v>
      </c>
      <c r="D8691" t="s">
        <v>281</v>
      </c>
      <c r="E8691" s="67">
        <v>45261</v>
      </c>
      <c r="F8691" t="s">
        <v>725</v>
      </c>
      <c r="G8691" t="s">
        <v>725</v>
      </c>
      <c r="H8691">
        <v>1614</v>
      </c>
      <c r="J8691">
        <v>69</v>
      </c>
      <c r="K8691">
        <v>70</v>
      </c>
      <c r="M8691">
        <v>1545</v>
      </c>
      <c r="P8691">
        <v>79</v>
      </c>
      <c r="Q8691" t="s">
        <v>726</v>
      </c>
      <c r="R8691">
        <v>0</v>
      </c>
      <c r="S8691">
        <v>1</v>
      </c>
      <c r="T8691">
        <v>1</v>
      </c>
      <c r="U8691">
        <v>4</v>
      </c>
      <c r="V8691">
        <v>-1.5454545454545501</v>
      </c>
      <c r="W8691">
        <v>0.18633540372670801</v>
      </c>
      <c r="Y8691" t="s">
        <v>1540</v>
      </c>
      <c r="Z8691">
        <v>1</v>
      </c>
      <c r="AA8691">
        <v>19.556962025316455</v>
      </c>
      <c r="AB8691" t="s">
        <v>738</v>
      </c>
      <c r="AC8691" t="s">
        <v>726</v>
      </c>
      <c r="AD8691">
        <v>80</v>
      </c>
      <c r="AE8691">
        <v>1614</v>
      </c>
    </row>
    <row r="8692" spans="1:31" hidden="1" x14ac:dyDescent="0.25">
      <c r="A8692" t="s">
        <v>691</v>
      </c>
      <c r="B8692" t="s">
        <v>603</v>
      </c>
      <c r="C8692" t="s">
        <v>627</v>
      </c>
      <c r="D8692" t="s">
        <v>628</v>
      </c>
      <c r="E8692" s="67">
        <v>45261</v>
      </c>
      <c r="F8692" t="s">
        <v>725</v>
      </c>
      <c r="G8692" t="s">
        <v>725</v>
      </c>
      <c r="H8692">
        <v>820</v>
      </c>
      <c r="J8692">
        <v>79</v>
      </c>
      <c r="K8692">
        <v>90</v>
      </c>
      <c r="M8692">
        <v>741</v>
      </c>
      <c r="P8692">
        <v>76</v>
      </c>
      <c r="Q8692" t="s">
        <v>726</v>
      </c>
      <c r="R8692">
        <v>1</v>
      </c>
      <c r="S8692">
        <v>0</v>
      </c>
      <c r="T8692">
        <v>0</v>
      </c>
      <c r="U8692">
        <v>0</v>
      </c>
      <c r="W8692">
        <v>-2.28571428571429</v>
      </c>
      <c r="Y8692" t="s">
        <v>1540</v>
      </c>
      <c r="Z8692">
        <v>1</v>
      </c>
      <c r="AA8692">
        <v>9.75</v>
      </c>
      <c r="AB8692" t="s">
        <v>738</v>
      </c>
      <c r="AC8692" t="s">
        <v>726</v>
      </c>
      <c r="AD8692">
        <v>117</v>
      </c>
      <c r="AE8692">
        <v>820</v>
      </c>
    </row>
    <row r="8693" spans="1:31" hidden="1" x14ac:dyDescent="0.25">
      <c r="A8693" t="s">
        <v>692</v>
      </c>
      <c r="B8693" t="s">
        <v>773</v>
      </c>
      <c r="C8693" t="s">
        <v>797</v>
      </c>
      <c r="D8693" t="s">
        <v>798</v>
      </c>
      <c r="E8693" s="67">
        <v>45261</v>
      </c>
      <c r="F8693" t="s">
        <v>725</v>
      </c>
      <c r="G8693" t="s">
        <v>725</v>
      </c>
      <c r="H8693">
        <v>1399</v>
      </c>
      <c r="J8693">
        <v>170</v>
      </c>
      <c r="K8693">
        <v>400</v>
      </c>
      <c r="M8693">
        <v>1229</v>
      </c>
      <c r="P8693">
        <v>168</v>
      </c>
      <c r="Q8693" t="s">
        <v>726</v>
      </c>
      <c r="R8693">
        <v>0</v>
      </c>
      <c r="S8693">
        <v>1</v>
      </c>
      <c r="T8693">
        <v>1</v>
      </c>
      <c r="U8693">
        <v>4</v>
      </c>
      <c r="V8693">
        <v>-1.9230769230769201E-2</v>
      </c>
      <c r="W8693">
        <v>-0.69621066152858002</v>
      </c>
      <c r="Y8693" t="s">
        <v>1540</v>
      </c>
      <c r="Z8693">
        <v>1</v>
      </c>
      <c r="AA8693">
        <v>7.3154761904761907</v>
      </c>
      <c r="AB8693" t="s">
        <v>738</v>
      </c>
      <c r="AC8693" t="s">
        <v>726</v>
      </c>
      <c r="AD8693">
        <v>251</v>
      </c>
      <c r="AE8693">
        <v>1399</v>
      </c>
    </row>
    <row r="8694" spans="1:31" hidden="1" x14ac:dyDescent="0.25">
      <c r="A8694" t="s">
        <v>692</v>
      </c>
      <c r="B8694" t="s">
        <v>773</v>
      </c>
      <c r="C8694" t="s">
        <v>799</v>
      </c>
      <c r="D8694" t="s">
        <v>800</v>
      </c>
      <c r="E8694" s="67">
        <v>45261</v>
      </c>
      <c r="F8694" t="s">
        <v>725</v>
      </c>
      <c r="G8694" t="s">
        <v>725</v>
      </c>
      <c r="H8694">
        <v>526</v>
      </c>
      <c r="J8694">
        <v>38</v>
      </c>
      <c r="K8694">
        <v>130</v>
      </c>
      <c r="M8694">
        <v>488</v>
      </c>
      <c r="P8694">
        <v>47</v>
      </c>
      <c r="Q8694" t="s">
        <v>726</v>
      </c>
      <c r="R8694">
        <v>0</v>
      </c>
      <c r="S8694">
        <v>1</v>
      </c>
      <c r="T8694">
        <v>1</v>
      </c>
      <c r="U8694">
        <v>4</v>
      </c>
      <c r="V8694">
        <v>-10.9230769230769</v>
      </c>
      <c r="W8694">
        <v>-0.56862745098039202</v>
      </c>
      <c r="Y8694" t="s">
        <v>1540</v>
      </c>
      <c r="Z8694">
        <v>1</v>
      </c>
      <c r="AA8694">
        <v>10.382978723404255</v>
      </c>
      <c r="AB8694" t="s">
        <v>738</v>
      </c>
      <c r="AC8694" t="s">
        <v>726</v>
      </c>
      <c r="AD8694">
        <v>526</v>
      </c>
      <c r="AE8694">
        <v>74</v>
      </c>
    </row>
    <row r="8695" spans="1:31" hidden="1" x14ac:dyDescent="0.25">
      <c r="A8695" t="s">
        <v>691</v>
      </c>
      <c r="B8695" t="s">
        <v>336</v>
      </c>
      <c r="C8695" t="s">
        <v>347</v>
      </c>
      <c r="D8695" t="s">
        <v>348</v>
      </c>
      <c r="E8695" s="67">
        <v>45261</v>
      </c>
      <c r="F8695" t="s">
        <v>725</v>
      </c>
      <c r="G8695" t="s">
        <v>725</v>
      </c>
      <c r="H8695">
        <v>406</v>
      </c>
      <c r="J8695">
        <v>16</v>
      </c>
      <c r="K8695">
        <v>20</v>
      </c>
      <c r="M8695">
        <v>390</v>
      </c>
      <c r="P8695">
        <v>25</v>
      </c>
      <c r="Q8695" t="s">
        <v>726</v>
      </c>
      <c r="R8695">
        <v>0</v>
      </c>
      <c r="S8695">
        <v>0</v>
      </c>
      <c r="T8695">
        <v>0</v>
      </c>
      <c r="U8695">
        <v>3</v>
      </c>
      <c r="V8695">
        <v>0</v>
      </c>
      <c r="W8695">
        <v>-3.8461538461538498E-2</v>
      </c>
      <c r="Y8695" t="s">
        <v>1540</v>
      </c>
      <c r="Z8695">
        <v>1</v>
      </c>
      <c r="AA8695">
        <v>15.6</v>
      </c>
      <c r="AB8695" t="s">
        <v>738</v>
      </c>
      <c r="AC8695" t="s">
        <v>726</v>
      </c>
      <c r="AD8695">
        <v>34</v>
      </c>
      <c r="AE8695">
        <v>406</v>
      </c>
    </row>
    <row r="8696" spans="1:31" hidden="1" x14ac:dyDescent="0.25">
      <c r="A8696" t="s">
        <v>692</v>
      </c>
      <c r="B8696" t="s">
        <v>773</v>
      </c>
      <c r="C8696" t="s">
        <v>801</v>
      </c>
      <c r="D8696" t="s">
        <v>802</v>
      </c>
      <c r="E8696" s="67">
        <v>45261</v>
      </c>
      <c r="F8696" t="s">
        <v>725</v>
      </c>
      <c r="G8696" t="s">
        <v>725</v>
      </c>
      <c r="H8696">
        <v>196</v>
      </c>
      <c r="J8696">
        <v>18</v>
      </c>
      <c r="K8696">
        <v>34</v>
      </c>
      <c r="M8696">
        <v>178</v>
      </c>
      <c r="P8696">
        <v>20</v>
      </c>
      <c r="Q8696" t="s">
        <v>726</v>
      </c>
      <c r="R8696">
        <v>0</v>
      </c>
      <c r="S8696">
        <v>1</v>
      </c>
      <c r="T8696">
        <v>1</v>
      </c>
      <c r="U8696">
        <v>4</v>
      </c>
      <c r="V8696">
        <v>-0.29787234042553201</v>
      </c>
      <c r="W8696">
        <v>-0.26027397260273999</v>
      </c>
      <c r="Y8696" t="s">
        <v>1540</v>
      </c>
      <c r="Z8696">
        <v>1</v>
      </c>
      <c r="AA8696">
        <v>8.9</v>
      </c>
      <c r="AB8696" t="s">
        <v>738</v>
      </c>
      <c r="AC8696" t="s">
        <v>726</v>
      </c>
      <c r="AD8696">
        <v>23</v>
      </c>
      <c r="AE8696">
        <v>196</v>
      </c>
    </row>
    <row r="8697" spans="1:31" hidden="1" x14ac:dyDescent="0.25">
      <c r="A8697" t="s">
        <v>691</v>
      </c>
      <c r="B8697" t="s">
        <v>650</v>
      </c>
      <c r="C8697" t="s">
        <v>679</v>
      </c>
      <c r="D8697" t="s">
        <v>680</v>
      </c>
      <c r="E8697" s="67">
        <v>45261</v>
      </c>
      <c r="F8697" t="s">
        <v>725</v>
      </c>
      <c r="G8697" t="s">
        <v>725</v>
      </c>
      <c r="H8697">
        <v>1278</v>
      </c>
      <c r="J8697">
        <v>88</v>
      </c>
      <c r="K8697">
        <v>100</v>
      </c>
      <c r="M8697">
        <v>1190</v>
      </c>
      <c r="P8697">
        <v>171</v>
      </c>
      <c r="Q8697" t="s">
        <v>726</v>
      </c>
      <c r="R8697">
        <v>0</v>
      </c>
      <c r="S8697">
        <v>1</v>
      </c>
      <c r="T8697">
        <v>1</v>
      </c>
      <c r="U8697">
        <v>4</v>
      </c>
      <c r="V8697">
        <v>0</v>
      </c>
      <c r="W8697">
        <v>0.38766519823788598</v>
      </c>
      <c r="Y8697" t="s">
        <v>1540</v>
      </c>
      <c r="Z8697">
        <v>1</v>
      </c>
      <c r="AA8697">
        <v>6.9590643274853798</v>
      </c>
      <c r="AB8697" t="s">
        <v>738</v>
      </c>
      <c r="AC8697" t="s">
        <v>726</v>
      </c>
      <c r="AD8697">
        <v>122</v>
      </c>
      <c r="AE8697">
        <v>1278</v>
      </c>
    </row>
    <row r="8698" spans="1:31" hidden="1" x14ac:dyDescent="0.25">
      <c r="A8698" t="s">
        <v>691</v>
      </c>
      <c r="B8698" t="s">
        <v>238</v>
      </c>
      <c r="C8698" t="s">
        <v>244</v>
      </c>
      <c r="D8698" t="s">
        <v>245</v>
      </c>
      <c r="E8698" s="67">
        <v>45261</v>
      </c>
      <c r="F8698" t="s">
        <v>725</v>
      </c>
      <c r="G8698" t="s">
        <v>725</v>
      </c>
      <c r="H8698">
        <v>689</v>
      </c>
      <c r="J8698">
        <v>82</v>
      </c>
      <c r="K8698">
        <v>78</v>
      </c>
      <c r="M8698">
        <v>607</v>
      </c>
      <c r="P8698">
        <v>85</v>
      </c>
      <c r="Q8698" t="s">
        <v>726</v>
      </c>
      <c r="R8698">
        <v>0</v>
      </c>
      <c r="S8698">
        <v>1</v>
      </c>
      <c r="T8698">
        <v>1</v>
      </c>
      <c r="U8698">
        <v>4</v>
      </c>
      <c r="V8698">
        <v>0.83333333333333404</v>
      </c>
      <c r="W8698">
        <v>0.13978494623655899</v>
      </c>
      <c r="Y8698" t="s">
        <v>1540</v>
      </c>
      <c r="Z8698">
        <v>1</v>
      </c>
      <c r="AA8698">
        <v>7.1411764705882357</v>
      </c>
      <c r="AB8698" t="s">
        <v>738</v>
      </c>
      <c r="AC8698" t="s">
        <v>726</v>
      </c>
      <c r="AD8698">
        <v>60</v>
      </c>
      <c r="AE8698">
        <v>689</v>
      </c>
    </row>
    <row r="8699" spans="1:31" hidden="1" x14ac:dyDescent="0.25">
      <c r="A8699" t="s">
        <v>692</v>
      </c>
      <c r="B8699" t="s">
        <v>747</v>
      </c>
      <c r="C8699" t="s">
        <v>803</v>
      </c>
      <c r="D8699" t="s">
        <v>804</v>
      </c>
      <c r="E8699" s="67">
        <v>45261</v>
      </c>
      <c r="F8699" t="s">
        <v>725</v>
      </c>
      <c r="G8699" t="s">
        <v>725</v>
      </c>
      <c r="H8699">
        <v>672</v>
      </c>
      <c r="J8699">
        <v>34</v>
      </c>
      <c r="K8699">
        <v>30</v>
      </c>
      <c r="M8699">
        <v>638</v>
      </c>
      <c r="P8699">
        <v>45</v>
      </c>
      <c r="Q8699" t="s">
        <v>726</v>
      </c>
      <c r="R8699">
        <v>0</v>
      </c>
      <c r="S8699">
        <v>1</v>
      </c>
      <c r="T8699">
        <v>1</v>
      </c>
      <c r="U8699">
        <v>4</v>
      </c>
      <c r="W8699">
        <v>-1.7083333333333299</v>
      </c>
      <c r="Y8699" t="s">
        <v>1540</v>
      </c>
      <c r="Z8699">
        <v>1</v>
      </c>
      <c r="AA8699">
        <v>14.177777777777777</v>
      </c>
      <c r="AB8699" t="s">
        <v>738</v>
      </c>
      <c r="AC8699" t="s">
        <v>726</v>
      </c>
      <c r="AD8699">
        <v>63</v>
      </c>
      <c r="AE8699">
        <v>672</v>
      </c>
    </row>
    <row r="8700" spans="1:31" hidden="1" x14ac:dyDescent="0.25">
      <c r="A8700" t="s">
        <v>692</v>
      </c>
      <c r="B8700" t="s">
        <v>766</v>
      </c>
      <c r="C8700" t="s">
        <v>805</v>
      </c>
      <c r="D8700" t="s">
        <v>806</v>
      </c>
      <c r="E8700" s="67">
        <v>45261</v>
      </c>
      <c r="F8700" t="s">
        <v>725</v>
      </c>
      <c r="G8700" t="s">
        <v>725</v>
      </c>
      <c r="H8700">
        <v>237</v>
      </c>
      <c r="J8700">
        <v>69</v>
      </c>
      <c r="K8700">
        <v>29</v>
      </c>
      <c r="M8700">
        <v>68</v>
      </c>
      <c r="P8700">
        <v>53</v>
      </c>
      <c r="Q8700" t="s">
        <v>726</v>
      </c>
      <c r="R8700">
        <v>0</v>
      </c>
      <c r="S8700">
        <v>1</v>
      </c>
      <c r="T8700">
        <v>1</v>
      </c>
      <c r="U8700">
        <v>4</v>
      </c>
      <c r="V8700">
        <v>-0.116666666666667</v>
      </c>
      <c r="W8700">
        <v>0.42105263157894701</v>
      </c>
      <c r="Y8700" t="s">
        <v>1540</v>
      </c>
      <c r="Z8700">
        <v>1</v>
      </c>
      <c r="AA8700">
        <v>1.2830188679245282</v>
      </c>
      <c r="AB8700" t="s">
        <v>758</v>
      </c>
      <c r="AC8700" t="s">
        <v>733</v>
      </c>
      <c r="AD8700">
        <v>23</v>
      </c>
      <c r="AE8700">
        <v>137</v>
      </c>
    </row>
    <row r="8701" spans="1:31" hidden="1" x14ac:dyDescent="0.25">
      <c r="A8701" t="s">
        <v>692</v>
      </c>
      <c r="B8701" t="s">
        <v>760</v>
      </c>
      <c r="C8701" t="s">
        <v>807</v>
      </c>
      <c r="D8701" t="s">
        <v>808</v>
      </c>
      <c r="E8701" s="67">
        <v>45261</v>
      </c>
      <c r="F8701" t="s">
        <v>725</v>
      </c>
      <c r="G8701" t="s">
        <v>725</v>
      </c>
      <c r="H8701">
        <v>457</v>
      </c>
      <c r="J8701">
        <v>76</v>
      </c>
      <c r="K8701">
        <v>150</v>
      </c>
      <c r="M8701">
        <v>381</v>
      </c>
      <c r="P8701">
        <v>95</v>
      </c>
      <c r="Q8701" t="s">
        <v>726</v>
      </c>
      <c r="R8701">
        <v>0</v>
      </c>
      <c r="S8701">
        <v>0</v>
      </c>
      <c r="T8701">
        <v>1</v>
      </c>
      <c r="U8701">
        <v>3</v>
      </c>
      <c r="V8701">
        <v>-1.0909090909090899</v>
      </c>
      <c r="W8701">
        <v>1.01694915254237E-2</v>
      </c>
      <c r="Y8701" t="s">
        <v>1540</v>
      </c>
      <c r="Z8701">
        <v>1</v>
      </c>
      <c r="AA8701">
        <v>4.0105263157894733</v>
      </c>
      <c r="AB8701" t="s">
        <v>738</v>
      </c>
      <c r="AC8701" t="s">
        <v>726</v>
      </c>
      <c r="AD8701">
        <v>122</v>
      </c>
      <c r="AE8701">
        <v>457</v>
      </c>
    </row>
    <row r="8702" spans="1:31" hidden="1" x14ac:dyDescent="0.25">
      <c r="A8702" t="s">
        <v>692</v>
      </c>
      <c r="B8702" t="s">
        <v>809</v>
      </c>
      <c r="C8702" t="s">
        <v>810</v>
      </c>
      <c r="D8702" t="s">
        <v>811</v>
      </c>
      <c r="E8702" s="67">
        <v>45261</v>
      </c>
      <c r="F8702" t="s">
        <v>725</v>
      </c>
      <c r="G8702" t="s">
        <v>725</v>
      </c>
      <c r="H8702">
        <v>223</v>
      </c>
      <c r="J8702">
        <v>7</v>
      </c>
      <c r="K8702">
        <v>24</v>
      </c>
      <c r="M8702">
        <v>216</v>
      </c>
      <c r="P8702">
        <v>9</v>
      </c>
      <c r="Q8702" t="s">
        <v>726</v>
      </c>
      <c r="R8702">
        <v>0</v>
      </c>
      <c r="S8702">
        <v>0</v>
      </c>
      <c r="T8702">
        <v>0</v>
      </c>
      <c r="U8702">
        <v>3</v>
      </c>
      <c r="V8702">
        <v>0</v>
      </c>
      <c r="W8702">
        <v>0.05</v>
      </c>
      <c r="Y8702" t="s">
        <v>1540</v>
      </c>
      <c r="Z8702">
        <v>1</v>
      </c>
      <c r="AA8702">
        <v>24</v>
      </c>
      <c r="AB8702" t="s">
        <v>738</v>
      </c>
      <c r="AC8702" t="s">
        <v>726</v>
      </c>
      <c r="AD8702">
        <v>17</v>
      </c>
      <c r="AE8702">
        <v>134</v>
      </c>
    </row>
    <row r="8703" spans="1:31" hidden="1" x14ac:dyDescent="0.25">
      <c r="A8703" t="s">
        <v>692</v>
      </c>
      <c r="B8703" t="s">
        <v>812</v>
      </c>
      <c r="C8703" t="s">
        <v>813</v>
      </c>
      <c r="D8703" t="s">
        <v>814</v>
      </c>
      <c r="E8703" s="67">
        <v>45261</v>
      </c>
      <c r="F8703" t="s">
        <v>725</v>
      </c>
      <c r="G8703" t="s">
        <v>725</v>
      </c>
      <c r="H8703">
        <v>255</v>
      </c>
      <c r="J8703">
        <v>35</v>
      </c>
      <c r="K8703">
        <v>50</v>
      </c>
      <c r="M8703">
        <v>220</v>
      </c>
      <c r="P8703">
        <v>18</v>
      </c>
      <c r="Q8703" t="s">
        <v>726</v>
      </c>
      <c r="R8703">
        <v>0</v>
      </c>
      <c r="S8703">
        <v>0</v>
      </c>
      <c r="T8703">
        <v>0</v>
      </c>
      <c r="U8703">
        <v>3</v>
      </c>
      <c r="V8703">
        <v>0.38596491228070201</v>
      </c>
      <c r="W8703">
        <v>0.68333333333333302</v>
      </c>
      <c r="Y8703" t="s">
        <v>1540</v>
      </c>
      <c r="Z8703">
        <v>1</v>
      </c>
      <c r="AA8703">
        <v>12.222222222222221</v>
      </c>
      <c r="AB8703" t="s">
        <v>738</v>
      </c>
      <c r="AC8703" t="s">
        <v>726</v>
      </c>
      <c r="AD8703">
        <v>55</v>
      </c>
      <c r="AE8703">
        <v>255</v>
      </c>
    </row>
    <row r="8704" spans="1:31" hidden="1" x14ac:dyDescent="0.25">
      <c r="A8704" t="s">
        <v>691</v>
      </c>
      <c r="B8704" t="s">
        <v>390</v>
      </c>
      <c r="C8704" t="s">
        <v>411</v>
      </c>
      <c r="D8704" t="s">
        <v>412</v>
      </c>
      <c r="E8704" s="67">
        <v>45261</v>
      </c>
      <c r="F8704" t="s">
        <v>725</v>
      </c>
      <c r="G8704" t="s">
        <v>725</v>
      </c>
      <c r="H8704">
        <v>1078</v>
      </c>
      <c r="J8704">
        <v>71</v>
      </c>
      <c r="K8704">
        <v>45</v>
      </c>
      <c r="M8704">
        <v>1007</v>
      </c>
      <c r="P8704">
        <v>120</v>
      </c>
      <c r="Q8704" t="s">
        <v>726</v>
      </c>
      <c r="R8704">
        <v>0</v>
      </c>
      <c r="S8704">
        <v>1</v>
      </c>
      <c r="T8704">
        <v>1</v>
      </c>
      <c r="U8704">
        <v>4</v>
      </c>
      <c r="V8704">
        <v>-0.52678571428571397</v>
      </c>
      <c r="W8704">
        <v>-0.36734693877551</v>
      </c>
      <c r="Y8704" t="s">
        <v>1540</v>
      </c>
      <c r="Z8704">
        <v>1</v>
      </c>
      <c r="AA8704">
        <v>8.3916666666666675</v>
      </c>
      <c r="AB8704" t="s">
        <v>738</v>
      </c>
      <c r="AC8704" t="s">
        <v>726</v>
      </c>
      <c r="AD8704">
        <v>136</v>
      </c>
      <c r="AE8704">
        <v>1072</v>
      </c>
    </row>
    <row r="8705" spans="1:31" hidden="1" x14ac:dyDescent="0.25">
      <c r="A8705" t="s">
        <v>692</v>
      </c>
      <c r="B8705" t="s">
        <v>787</v>
      </c>
      <c r="C8705" t="s">
        <v>815</v>
      </c>
      <c r="D8705" t="s">
        <v>816</v>
      </c>
      <c r="E8705" s="67">
        <v>45261</v>
      </c>
      <c r="F8705" t="s">
        <v>725</v>
      </c>
      <c r="G8705" t="s">
        <v>725</v>
      </c>
      <c r="H8705">
        <v>1218</v>
      </c>
      <c r="J8705">
        <v>103</v>
      </c>
      <c r="K8705">
        <v>78</v>
      </c>
      <c r="M8705">
        <v>1115</v>
      </c>
      <c r="P8705">
        <v>103</v>
      </c>
      <c r="Q8705" t="s">
        <v>726</v>
      </c>
      <c r="R8705">
        <v>0</v>
      </c>
      <c r="S8705">
        <v>1</v>
      </c>
      <c r="T8705">
        <v>1</v>
      </c>
      <c r="U8705">
        <v>4</v>
      </c>
      <c r="V8705">
        <v>-0.493589743589744</v>
      </c>
      <c r="W8705">
        <v>-1.7543859649122799E-2</v>
      </c>
      <c r="Y8705" t="s">
        <v>1540</v>
      </c>
      <c r="Z8705">
        <v>1</v>
      </c>
      <c r="AA8705">
        <v>10.825242718446601</v>
      </c>
      <c r="AB8705" t="s">
        <v>738</v>
      </c>
      <c r="AC8705" t="s">
        <v>726</v>
      </c>
      <c r="AD8705">
        <v>132</v>
      </c>
      <c r="AE8705">
        <v>1218</v>
      </c>
    </row>
    <row r="8706" spans="1:31" hidden="1" x14ac:dyDescent="0.25">
      <c r="A8706" t="s">
        <v>692</v>
      </c>
      <c r="B8706" t="s">
        <v>817</v>
      </c>
      <c r="C8706" t="s">
        <v>818</v>
      </c>
      <c r="D8706" t="s">
        <v>819</v>
      </c>
      <c r="E8706" s="67">
        <v>45261</v>
      </c>
      <c r="F8706" t="s">
        <v>725</v>
      </c>
      <c r="G8706" t="s">
        <v>725</v>
      </c>
      <c r="H8706">
        <v>456</v>
      </c>
      <c r="J8706">
        <v>23</v>
      </c>
      <c r="K8706">
        <v>150</v>
      </c>
      <c r="M8706">
        <v>434</v>
      </c>
      <c r="P8706">
        <v>62</v>
      </c>
      <c r="Q8706" t="s">
        <v>726</v>
      </c>
      <c r="R8706">
        <v>0</v>
      </c>
      <c r="S8706">
        <v>1</v>
      </c>
      <c r="T8706">
        <v>1</v>
      </c>
      <c r="U8706">
        <v>4</v>
      </c>
      <c r="V8706">
        <v>0</v>
      </c>
      <c r="W8706">
        <v>0.84615384615384603</v>
      </c>
      <c r="Y8706" t="s">
        <v>1540</v>
      </c>
      <c r="Z8706">
        <v>1</v>
      </c>
      <c r="AA8706">
        <v>7</v>
      </c>
      <c r="AB8706" t="s">
        <v>738</v>
      </c>
      <c r="AC8706" t="s">
        <v>733</v>
      </c>
      <c r="AD8706">
        <v>45</v>
      </c>
      <c r="AE8706">
        <v>456</v>
      </c>
    </row>
    <row r="8707" spans="1:31" hidden="1" x14ac:dyDescent="0.25">
      <c r="A8707" t="s">
        <v>692</v>
      </c>
      <c r="B8707" t="s">
        <v>747</v>
      </c>
      <c r="C8707" t="s">
        <v>820</v>
      </c>
      <c r="D8707" t="s">
        <v>821</v>
      </c>
      <c r="E8707" s="67">
        <v>45261</v>
      </c>
      <c r="F8707" t="s">
        <v>725</v>
      </c>
      <c r="G8707" t="s">
        <v>725</v>
      </c>
      <c r="H8707">
        <v>537</v>
      </c>
      <c r="J8707">
        <v>120</v>
      </c>
      <c r="K8707">
        <v>100</v>
      </c>
      <c r="M8707">
        <v>417</v>
      </c>
      <c r="P8707">
        <v>79</v>
      </c>
      <c r="Q8707" t="s">
        <v>726</v>
      </c>
      <c r="R8707">
        <v>0</v>
      </c>
      <c r="S8707">
        <v>1</v>
      </c>
      <c r="T8707">
        <v>1</v>
      </c>
      <c r="U8707">
        <v>4</v>
      </c>
      <c r="V8707">
        <v>-10.909090909090899</v>
      </c>
      <c r="W8707">
        <v>-5.0689655172413799</v>
      </c>
      <c r="Y8707" t="s">
        <v>1540</v>
      </c>
      <c r="Z8707">
        <v>1</v>
      </c>
      <c r="AA8707">
        <v>5.2784810126582276</v>
      </c>
      <c r="AB8707" t="s">
        <v>738</v>
      </c>
      <c r="AC8707" t="s">
        <v>726</v>
      </c>
    </row>
    <row r="8708" spans="1:31" hidden="1" x14ac:dyDescent="0.25">
      <c r="A8708" t="s">
        <v>692</v>
      </c>
      <c r="B8708" t="s">
        <v>741</v>
      </c>
      <c r="C8708" t="s">
        <v>822</v>
      </c>
      <c r="D8708" t="s">
        <v>823</v>
      </c>
      <c r="E8708" s="67">
        <v>45261</v>
      </c>
      <c r="F8708" t="s">
        <v>725</v>
      </c>
      <c r="G8708" t="s">
        <v>725</v>
      </c>
      <c r="H8708">
        <v>44</v>
      </c>
      <c r="J8708">
        <v>3</v>
      </c>
      <c r="K8708">
        <v>6</v>
      </c>
      <c r="M8708">
        <v>41</v>
      </c>
      <c r="P8708">
        <v>3</v>
      </c>
      <c r="Q8708" t="s">
        <v>726</v>
      </c>
      <c r="R8708">
        <v>0</v>
      </c>
      <c r="S8708">
        <v>0</v>
      </c>
      <c r="T8708">
        <v>0</v>
      </c>
      <c r="U8708">
        <v>3</v>
      </c>
      <c r="V8708">
        <v>-0.108108108108108</v>
      </c>
      <c r="W8708">
        <v>-0.91304347826086996</v>
      </c>
      <c r="Y8708" t="s">
        <v>1540</v>
      </c>
      <c r="Z8708">
        <v>1</v>
      </c>
      <c r="AA8708">
        <v>13.666666666666666</v>
      </c>
      <c r="AB8708" t="s">
        <v>738</v>
      </c>
      <c r="AC8708" t="s">
        <v>726</v>
      </c>
      <c r="AD8708">
        <v>12</v>
      </c>
      <c r="AE8708">
        <v>43</v>
      </c>
    </row>
    <row r="8709" spans="1:31" hidden="1" x14ac:dyDescent="0.25">
      <c r="A8709" t="s">
        <v>692</v>
      </c>
      <c r="B8709" t="s">
        <v>735</v>
      </c>
      <c r="C8709" t="s">
        <v>824</v>
      </c>
      <c r="D8709" t="s">
        <v>825</v>
      </c>
      <c r="E8709" s="67">
        <v>45261</v>
      </c>
      <c r="F8709" t="s">
        <v>725</v>
      </c>
      <c r="G8709" t="s">
        <v>725</v>
      </c>
      <c r="H8709">
        <v>358</v>
      </c>
      <c r="J8709">
        <v>9</v>
      </c>
      <c r="K8709">
        <v>100</v>
      </c>
      <c r="M8709">
        <v>349</v>
      </c>
      <c r="P8709">
        <v>15</v>
      </c>
      <c r="Q8709" t="s">
        <v>726</v>
      </c>
      <c r="R8709">
        <v>0</v>
      </c>
      <c r="S8709">
        <v>1</v>
      </c>
      <c r="T8709">
        <v>1</v>
      </c>
      <c r="U8709">
        <v>4</v>
      </c>
      <c r="V8709">
        <v>0</v>
      </c>
      <c r="W8709">
        <v>-0.87037037037037002</v>
      </c>
      <c r="Y8709" t="s">
        <v>1540</v>
      </c>
      <c r="Z8709">
        <v>1</v>
      </c>
      <c r="AA8709">
        <v>23.266666666666666</v>
      </c>
      <c r="AB8709" t="s">
        <v>738</v>
      </c>
      <c r="AC8709" t="s">
        <v>726</v>
      </c>
      <c r="AD8709">
        <v>9</v>
      </c>
      <c r="AE8709">
        <v>358</v>
      </c>
    </row>
    <row r="8710" spans="1:31" hidden="1" x14ac:dyDescent="0.25">
      <c r="A8710" t="s">
        <v>692</v>
      </c>
      <c r="B8710" t="s">
        <v>809</v>
      </c>
      <c r="C8710" t="s">
        <v>826</v>
      </c>
      <c r="D8710" t="s">
        <v>827</v>
      </c>
      <c r="E8710" s="67">
        <v>45261</v>
      </c>
      <c r="F8710" t="s">
        <v>725</v>
      </c>
      <c r="G8710" t="s">
        <v>725</v>
      </c>
      <c r="H8710">
        <v>291</v>
      </c>
      <c r="J8710">
        <v>26</v>
      </c>
      <c r="M8710">
        <v>265</v>
      </c>
      <c r="P8710">
        <v>36</v>
      </c>
      <c r="Q8710" t="s">
        <v>726</v>
      </c>
      <c r="R8710">
        <v>0</v>
      </c>
      <c r="S8710">
        <v>0</v>
      </c>
      <c r="T8710">
        <v>0</v>
      </c>
      <c r="U8710">
        <v>3</v>
      </c>
      <c r="V8710">
        <v>-0.58974358974358998</v>
      </c>
      <c r="W8710">
        <v>-1.19047619047619</v>
      </c>
      <c r="Y8710" t="s">
        <v>1540</v>
      </c>
      <c r="Z8710">
        <v>1</v>
      </c>
      <c r="AA8710">
        <v>7.3611111111111107</v>
      </c>
      <c r="AB8710" t="s">
        <v>738</v>
      </c>
      <c r="AC8710" t="s">
        <v>726</v>
      </c>
      <c r="AD8710">
        <v>63</v>
      </c>
    </row>
    <row r="8711" spans="1:31" hidden="1" x14ac:dyDescent="0.25">
      <c r="A8711" t="s">
        <v>691</v>
      </c>
      <c r="B8711" t="s">
        <v>215</v>
      </c>
      <c r="C8711" t="s">
        <v>233</v>
      </c>
      <c r="D8711" t="s">
        <v>234</v>
      </c>
      <c r="E8711" s="67">
        <v>45261</v>
      </c>
      <c r="F8711" t="s">
        <v>725</v>
      </c>
      <c r="G8711" t="s">
        <v>725</v>
      </c>
      <c r="H8711">
        <v>530</v>
      </c>
      <c r="J8711">
        <v>23</v>
      </c>
      <c r="K8711">
        <v>15</v>
      </c>
      <c r="M8711">
        <v>507</v>
      </c>
      <c r="P8711">
        <v>16</v>
      </c>
      <c r="Q8711" t="s">
        <v>726</v>
      </c>
      <c r="R8711">
        <v>0</v>
      </c>
      <c r="S8711">
        <v>1</v>
      </c>
      <c r="T8711">
        <v>1</v>
      </c>
      <c r="U8711">
        <v>4</v>
      </c>
      <c r="V8711">
        <v>-3.9756097560975601</v>
      </c>
      <c r="W8711">
        <v>-8.4</v>
      </c>
      <c r="Y8711" t="s">
        <v>1540</v>
      </c>
      <c r="Z8711">
        <v>1</v>
      </c>
      <c r="AA8711">
        <v>31.6875</v>
      </c>
      <c r="AB8711" t="s">
        <v>738</v>
      </c>
      <c r="AC8711" t="s">
        <v>726</v>
      </c>
      <c r="AD8711">
        <v>11</v>
      </c>
      <c r="AE8711">
        <v>543</v>
      </c>
    </row>
    <row r="8712" spans="1:31" hidden="1" x14ac:dyDescent="0.25">
      <c r="A8712" t="s">
        <v>692</v>
      </c>
      <c r="B8712" t="s">
        <v>828</v>
      </c>
      <c r="C8712" t="s">
        <v>829</v>
      </c>
      <c r="D8712" t="s">
        <v>830</v>
      </c>
      <c r="E8712" s="67">
        <v>45261</v>
      </c>
      <c r="F8712" t="s">
        <v>725</v>
      </c>
      <c r="G8712" t="s">
        <v>725</v>
      </c>
      <c r="H8712">
        <v>812</v>
      </c>
      <c r="J8712">
        <v>42</v>
      </c>
      <c r="M8712">
        <v>770</v>
      </c>
      <c r="P8712">
        <v>62</v>
      </c>
      <c r="Q8712" t="s">
        <v>726</v>
      </c>
      <c r="R8712">
        <v>0</v>
      </c>
      <c r="S8712">
        <v>1</v>
      </c>
      <c r="T8712">
        <v>1</v>
      </c>
      <c r="U8712">
        <v>4</v>
      </c>
      <c r="V8712">
        <v>0.13650306748466301</v>
      </c>
      <c r="W8712">
        <v>-0.62258064516128997</v>
      </c>
      <c r="Y8712" t="s">
        <v>1540</v>
      </c>
      <c r="Z8712">
        <v>1</v>
      </c>
      <c r="AA8712">
        <v>12.419354838709678</v>
      </c>
      <c r="AB8712" t="s">
        <v>738</v>
      </c>
      <c r="AC8712" t="s">
        <v>726</v>
      </c>
      <c r="AD8712">
        <v>57</v>
      </c>
      <c r="AE8712">
        <v>812</v>
      </c>
    </row>
    <row r="8713" spans="1:31" hidden="1" x14ac:dyDescent="0.25">
      <c r="A8713" t="s">
        <v>692</v>
      </c>
      <c r="B8713" t="s">
        <v>831</v>
      </c>
      <c r="C8713" t="s">
        <v>4</v>
      </c>
      <c r="D8713" t="s">
        <v>832</v>
      </c>
      <c r="E8713" s="67">
        <v>45261</v>
      </c>
      <c r="F8713" t="s">
        <v>725</v>
      </c>
      <c r="G8713" t="s">
        <v>725</v>
      </c>
      <c r="H8713">
        <v>435</v>
      </c>
      <c r="J8713">
        <v>59</v>
      </c>
      <c r="K8713">
        <v>79</v>
      </c>
      <c r="M8713">
        <v>376</v>
      </c>
      <c r="P8713">
        <v>54</v>
      </c>
      <c r="Q8713" t="s">
        <v>726</v>
      </c>
      <c r="R8713">
        <v>0</v>
      </c>
      <c r="S8713">
        <v>1</v>
      </c>
      <c r="T8713">
        <v>1</v>
      </c>
      <c r="U8713">
        <v>4</v>
      </c>
      <c r="V8713">
        <v>-0.46956521739130402</v>
      </c>
      <c r="W8713">
        <v>-0.82758620689655205</v>
      </c>
      <c r="Y8713" t="s">
        <v>1540</v>
      </c>
      <c r="Z8713">
        <v>1</v>
      </c>
      <c r="AA8713">
        <v>6.9629629629629628</v>
      </c>
      <c r="AB8713" t="s">
        <v>738</v>
      </c>
      <c r="AC8713" t="s">
        <v>726</v>
      </c>
      <c r="AD8713">
        <v>15</v>
      </c>
      <c r="AE8713">
        <v>435</v>
      </c>
    </row>
    <row r="8714" spans="1:31" hidden="1" x14ac:dyDescent="0.25">
      <c r="A8714" t="s">
        <v>691</v>
      </c>
      <c r="B8714" t="s">
        <v>650</v>
      </c>
      <c r="C8714" t="s">
        <v>658</v>
      </c>
      <c r="D8714" t="s">
        <v>659</v>
      </c>
      <c r="E8714" s="67">
        <v>45261</v>
      </c>
      <c r="F8714" t="s">
        <v>725</v>
      </c>
      <c r="G8714" t="s">
        <v>725</v>
      </c>
      <c r="H8714">
        <v>1679</v>
      </c>
      <c r="J8714">
        <v>221</v>
      </c>
      <c r="K8714">
        <v>250</v>
      </c>
      <c r="M8714">
        <v>1458</v>
      </c>
      <c r="P8714">
        <v>171</v>
      </c>
      <c r="Q8714" t="s">
        <v>726</v>
      </c>
      <c r="R8714">
        <v>0</v>
      </c>
      <c r="S8714">
        <v>1</v>
      </c>
      <c r="T8714">
        <v>1</v>
      </c>
      <c r="U8714">
        <v>4</v>
      </c>
      <c r="Y8714" t="s">
        <v>1540</v>
      </c>
      <c r="Z8714">
        <v>1</v>
      </c>
      <c r="AA8714">
        <v>8.526315789473685</v>
      </c>
      <c r="AB8714" t="s">
        <v>738</v>
      </c>
      <c r="AC8714" t="s">
        <v>726</v>
      </c>
      <c r="AD8714">
        <v>252</v>
      </c>
      <c r="AE8714">
        <v>1679</v>
      </c>
    </row>
    <row r="8715" spans="1:31" hidden="1" x14ac:dyDescent="0.25">
      <c r="A8715" t="s">
        <v>692</v>
      </c>
      <c r="B8715" t="s">
        <v>833</v>
      </c>
      <c r="C8715" t="s">
        <v>834</v>
      </c>
      <c r="D8715" t="s">
        <v>835</v>
      </c>
      <c r="E8715" s="67">
        <v>45261</v>
      </c>
      <c r="F8715" t="s">
        <v>725</v>
      </c>
      <c r="G8715" t="s">
        <v>725</v>
      </c>
      <c r="H8715">
        <v>511</v>
      </c>
      <c r="J8715">
        <v>17</v>
      </c>
      <c r="K8715">
        <v>20</v>
      </c>
      <c r="M8715">
        <v>484</v>
      </c>
      <c r="P8715">
        <v>25</v>
      </c>
      <c r="Q8715" t="s">
        <v>726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0.57575757575757602</v>
      </c>
      <c r="Y8715" t="s">
        <v>1540</v>
      </c>
      <c r="Z8715">
        <v>1</v>
      </c>
      <c r="AA8715">
        <v>19.36</v>
      </c>
      <c r="AB8715" t="s">
        <v>738</v>
      </c>
      <c r="AC8715" t="s">
        <v>733</v>
      </c>
      <c r="AD8715">
        <v>11</v>
      </c>
      <c r="AE8715">
        <v>148</v>
      </c>
    </row>
    <row r="8716" spans="1:31" hidden="1" x14ac:dyDescent="0.25">
      <c r="A8716" t="s">
        <v>692</v>
      </c>
      <c r="B8716" t="s">
        <v>833</v>
      </c>
      <c r="C8716" t="s">
        <v>836</v>
      </c>
      <c r="D8716" t="s">
        <v>837</v>
      </c>
      <c r="E8716" s="67">
        <v>45261</v>
      </c>
      <c r="F8716" t="s">
        <v>725</v>
      </c>
      <c r="G8716" t="s">
        <v>725</v>
      </c>
      <c r="H8716">
        <v>372</v>
      </c>
      <c r="J8716">
        <v>179</v>
      </c>
      <c r="K8716">
        <v>83</v>
      </c>
      <c r="M8716">
        <v>193</v>
      </c>
      <c r="P8716">
        <v>118</v>
      </c>
      <c r="Q8716" t="s">
        <v>726</v>
      </c>
      <c r="R8716">
        <v>0</v>
      </c>
      <c r="S8716">
        <v>0</v>
      </c>
      <c r="T8716">
        <v>0</v>
      </c>
      <c r="U8716">
        <v>3</v>
      </c>
      <c r="V8716">
        <v>0</v>
      </c>
      <c r="W8716">
        <v>-1.8758169934640501</v>
      </c>
      <c r="Y8716" t="s">
        <v>1540</v>
      </c>
      <c r="Z8716">
        <v>1</v>
      </c>
      <c r="AA8716">
        <v>1.6355932203389831</v>
      </c>
      <c r="AB8716" t="s">
        <v>758</v>
      </c>
      <c r="AC8716" t="s">
        <v>726</v>
      </c>
      <c r="AD8716">
        <v>128</v>
      </c>
      <c r="AE8716">
        <v>372</v>
      </c>
    </row>
    <row r="8717" spans="1:31" hidden="1" x14ac:dyDescent="0.25">
      <c r="A8717" t="s">
        <v>692</v>
      </c>
      <c r="B8717" t="s">
        <v>838</v>
      </c>
      <c r="C8717" t="s">
        <v>839</v>
      </c>
      <c r="D8717" t="s">
        <v>840</v>
      </c>
      <c r="E8717" s="67">
        <v>45261</v>
      </c>
      <c r="F8717" t="s">
        <v>725</v>
      </c>
      <c r="G8717" t="s">
        <v>725</v>
      </c>
      <c r="H8717">
        <v>226</v>
      </c>
      <c r="J8717">
        <v>7</v>
      </c>
      <c r="M8717">
        <v>219</v>
      </c>
      <c r="P8717">
        <v>7</v>
      </c>
      <c r="Q8717" t="s">
        <v>726</v>
      </c>
      <c r="R8717">
        <v>0</v>
      </c>
      <c r="S8717">
        <v>0</v>
      </c>
      <c r="T8717">
        <v>1</v>
      </c>
      <c r="U8717">
        <v>3</v>
      </c>
      <c r="V8717">
        <v>-1</v>
      </c>
      <c r="W8717">
        <v>-1.36363636363636</v>
      </c>
      <c r="Y8717" t="s">
        <v>1540</v>
      </c>
      <c r="Z8717">
        <v>1</v>
      </c>
      <c r="AA8717">
        <v>31.285714285714285</v>
      </c>
      <c r="AB8717" t="s">
        <v>738</v>
      </c>
      <c r="AC8717" t="s">
        <v>726</v>
      </c>
      <c r="AD8717">
        <v>8</v>
      </c>
      <c r="AE8717">
        <v>226</v>
      </c>
    </row>
    <row r="8718" spans="1:31" hidden="1" x14ac:dyDescent="0.25">
      <c r="A8718" t="s">
        <v>692</v>
      </c>
      <c r="B8718" t="s">
        <v>794</v>
      </c>
      <c r="C8718" t="s">
        <v>841</v>
      </c>
      <c r="D8718" t="s">
        <v>842</v>
      </c>
      <c r="E8718" s="67">
        <v>45261</v>
      </c>
      <c r="F8718" t="s">
        <v>725</v>
      </c>
      <c r="G8718" t="s">
        <v>725</v>
      </c>
      <c r="H8718">
        <v>772</v>
      </c>
      <c r="J8718">
        <v>46</v>
      </c>
      <c r="K8718">
        <v>60</v>
      </c>
      <c r="M8718">
        <v>726</v>
      </c>
      <c r="P8718">
        <v>54</v>
      </c>
      <c r="Q8718" t="s">
        <v>726</v>
      </c>
      <c r="R8718">
        <v>0</v>
      </c>
      <c r="S8718">
        <v>0</v>
      </c>
      <c r="T8718">
        <v>1</v>
      </c>
      <c r="U8718">
        <v>3</v>
      </c>
      <c r="V8718">
        <v>-0.107142857142857</v>
      </c>
      <c r="W8718">
        <v>0.38028169014084501</v>
      </c>
      <c r="Y8718" t="s">
        <v>1540</v>
      </c>
      <c r="Z8718">
        <v>1</v>
      </c>
      <c r="AA8718">
        <v>13.444444444444445</v>
      </c>
      <c r="AB8718" t="s">
        <v>738</v>
      </c>
      <c r="AC8718" t="s">
        <v>726</v>
      </c>
      <c r="AD8718">
        <v>56</v>
      </c>
      <c r="AE8718">
        <v>772</v>
      </c>
    </row>
    <row r="8719" spans="1:31" hidden="1" x14ac:dyDescent="0.25">
      <c r="A8719" t="s">
        <v>692</v>
      </c>
      <c r="B8719" t="s">
        <v>766</v>
      </c>
      <c r="C8719" t="s">
        <v>767</v>
      </c>
      <c r="D8719" t="s">
        <v>843</v>
      </c>
      <c r="E8719" s="67">
        <v>45261</v>
      </c>
      <c r="F8719" t="s">
        <v>725</v>
      </c>
      <c r="G8719" t="s">
        <v>725</v>
      </c>
      <c r="P8719">
        <v>22</v>
      </c>
      <c r="Q8719" t="s">
        <v>726</v>
      </c>
      <c r="R8719">
        <v>0</v>
      </c>
      <c r="S8719">
        <v>0</v>
      </c>
      <c r="T8719">
        <v>0</v>
      </c>
      <c r="U8719">
        <v>2</v>
      </c>
      <c r="W8719">
        <v>-4.0344827586206904</v>
      </c>
      <c r="Y8719" t="s">
        <v>1540</v>
      </c>
      <c r="Z8719">
        <v>0</v>
      </c>
      <c r="AA8719">
        <v>0</v>
      </c>
      <c r="AB8719" t="s">
        <v>734</v>
      </c>
      <c r="AC8719" t="s">
        <v>734</v>
      </c>
      <c r="AD8719">
        <v>38</v>
      </c>
      <c r="AE8719">
        <v>26</v>
      </c>
    </row>
    <row r="8720" spans="1:31" hidden="1" x14ac:dyDescent="0.25">
      <c r="A8720" t="s">
        <v>692</v>
      </c>
      <c r="B8720" t="s">
        <v>729</v>
      </c>
      <c r="C8720" t="s">
        <v>844</v>
      </c>
      <c r="D8720" t="s">
        <v>845</v>
      </c>
      <c r="E8720" s="67">
        <v>45261</v>
      </c>
      <c r="F8720" t="s">
        <v>725</v>
      </c>
      <c r="G8720" t="s">
        <v>725</v>
      </c>
      <c r="H8720">
        <v>517</v>
      </c>
      <c r="J8720">
        <v>3</v>
      </c>
      <c r="M8720">
        <v>453</v>
      </c>
      <c r="P8720">
        <v>35</v>
      </c>
      <c r="Q8720" t="s">
        <v>726</v>
      </c>
      <c r="R8720">
        <v>0</v>
      </c>
      <c r="S8720">
        <v>1</v>
      </c>
      <c r="T8720">
        <v>1</v>
      </c>
      <c r="U8720">
        <v>4</v>
      </c>
      <c r="V8720">
        <v>-3.1960784313725501</v>
      </c>
      <c r="W8720">
        <v>-15.352941176470599</v>
      </c>
      <c r="Y8720" t="s">
        <v>1540</v>
      </c>
      <c r="Z8720">
        <v>1</v>
      </c>
      <c r="AA8720">
        <v>12.942857142857143</v>
      </c>
      <c r="AB8720" t="s">
        <v>738</v>
      </c>
      <c r="AC8720" t="s">
        <v>733</v>
      </c>
      <c r="AD8720">
        <v>74</v>
      </c>
      <c r="AE8720">
        <v>517</v>
      </c>
    </row>
    <row r="8721" spans="1:31" hidden="1" x14ac:dyDescent="0.25">
      <c r="A8721" t="s">
        <v>691</v>
      </c>
      <c r="B8721" t="s">
        <v>650</v>
      </c>
      <c r="C8721" t="s">
        <v>684</v>
      </c>
      <c r="D8721" t="s">
        <v>685</v>
      </c>
      <c r="E8721" s="67">
        <v>45261</v>
      </c>
      <c r="F8721" t="s">
        <v>725</v>
      </c>
      <c r="G8721" t="s">
        <v>725</v>
      </c>
      <c r="H8721">
        <v>1219</v>
      </c>
      <c r="J8721">
        <v>100</v>
      </c>
      <c r="K8721">
        <v>100</v>
      </c>
      <c r="M8721">
        <v>1119</v>
      </c>
      <c r="P8721">
        <v>50</v>
      </c>
      <c r="Q8721" t="s">
        <v>726</v>
      </c>
      <c r="R8721">
        <v>0</v>
      </c>
      <c r="S8721">
        <v>1</v>
      </c>
      <c r="T8721">
        <v>1</v>
      </c>
      <c r="U8721">
        <v>4</v>
      </c>
      <c r="V8721">
        <v>-1.2472527472527499</v>
      </c>
      <c r="W8721">
        <v>-0.21969696969697</v>
      </c>
      <c r="Y8721" t="s">
        <v>1540</v>
      </c>
      <c r="Z8721">
        <v>1</v>
      </c>
      <c r="AA8721">
        <v>22.38</v>
      </c>
      <c r="AB8721" t="s">
        <v>738</v>
      </c>
      <c r="AC8721" t="s">
        <v>726</v>
      </c>
      <c r="AD8721">
        <v>104</v>
      </c>
      <c r="AE8721">
        <v>1219</v>
      </c>
    </row>
    <row r="8722" spans="1:31" hidden="1" x14ac:dyDescent="0.25">
      <c r="A8722" t="s">
        <v>691</v>
      </c>
      <c r="B8722" t="s">
        <v>275</v>
      </c>
      <c r="C8722" t="s">
        <v>280</v>
      </c>
      <c r="D8722" t="s">
        <v>282</v>
      </c>
      <c r="E8722" s="67">
        <v>45261</v>
      </c>
      <c r="F8722" t="s">
        <v>725</v>
      </c>
      <c r="G8722" t="s">
        <v>725</v>
      </c>
      <c r="Q8722" t="s">
        <v>733</v>
      </c>
      <c r="R8722">
        <v>1</v>
      </c>
      <c r="S8722">
        <v>0</v>
      </c>
      <c r="T8722">
        <v>0</v>
      </c>
      <c r="U8722">
        <v>0</v>
      </c>
      <c r="Y8722" t="s">
        <v>1540</v>
      </c>
      <c r="Z8722">
        <v>0</v>
      </c>
      <c r="AA8722">
        <v>0</v>
      </c>
      <c r="AB8722" t="s">
        <v>734</v>
      </c>
      <c r="AC8722" t="s">
        <v>734</v>
      </c>
    </row>
    <row r="8723" spans="1:31" hidden="1" x14ac:dyDescent="0.25">
      <c r="A8723" t="s">
        <v>691</v>
      </c>
      <c r="B8723" t="s">
        <v>531</v>
      </c>
      <c r="C8723" t="s">
        <v>551</v>
      </c>
      <c r="D8723" t="s">
        <v>552</v>
      </c>
      <c r="E8723" s="67">
        <v>45261</v>
      </c>
      <c r="F8723" t="s">
        <v>725</v>
      </c>
      <c r="N8723">
        <v>31</v>
      </c>
      <c r="P8723">
        <v>0</v>
      </c>
      <c r="Q8723" t="s">
        <v>726</v>
      </c>
      <c r="R8723">
        <v>0</v>
      </c>
      <c r="S8723">
        <v>0</v>
      </c>
      <c r="T8723">
        <v>0</v>
      </c>
      <c r="U8723">
        <v>3</v>
      </c>
      <c r="V8723">
        <v>-2</v>
      </c>
      <c r="W8723">
        <v>-4.0909090909090899</v>
      </c>
      <c r="Y8723" t="s">
        <v>1540</v>
      </c>
      <c r="Z8723">
        <v>0</v>
      </c>
      <c r="AA8723">
        <v>0</v>
      </c>
      <c r="AB8723" t="s">
        <v>734</v>
      </c>
      <c r="AC8723" t="s">
        <v>734</v>
      </c>
    </row>
    <row r="8724" spans="1:31" hidden="1" x14ac:dyDescent="0.25">
      <c r="A8724" t="s">
        <v>692</v>
      </c>
      <c r="B8724" t="s">
        <v>763</v>
      </c>
      <c r="C8724" t="s">
        <v>764</v>
      </c>
      <c r="D8724" t="s">
        <v>846</v>
      </c>
      <c r="E8724" s="67">
        <v>45261</v>
      </c>
      <c r="Q8724" t="s">
        <v>733</v>
      </c>
      <c r="R8724">
        <v>1</v>
      </c>
      <c r="S8724">
        <v>0</v>
      </c>
      <c r="T8724">
        <v>0</v>
      </c>
      <c r="U8724">
        <v>0</v>
      </c>
      <c r="Y8724" t="s">
        <v>1540</v>
      </c>
      <c r="Z8724">
        <v>0</v>
      </c>
      <c r="AA8724">
        <v>0</v>
      </c>
      <c r="AB8724" t="s">
        <v>734</v>
      </c>
      <c r="AC8724" t="s">
        <v>734</v>
      </c>
    </row>
    <row r="8725" spans="1:31" hidden="1" x14ac:dyDescent="0.25">
      <c r="A8725" t="s">
        <v>692</v>
      </c>
      <c r="B8725" t="s">
        <v>741</v>
      </c>
      <c r="C8725" t="s">
        <v>742</v>
      </c>
      <c r="D8725" t="s">
        <v>847</v>
      </c>
      <c r="E8725" s="67">
        <v>45261</v>
      </c>
      <c r="Q8725" t="s">
        <v>733</v>
      </c>
      <c r="R8725">
        <v>1</v>
      </c>
      <c r="S8725">
        <v>0</v>
      </c>
      <c r="T8725">
        <v>0</v>
      </c>
      <c r="U8725">
        <v>0</v>
      </c>
      <c r="Y8725" t="s">
        <v>1540</v>
      </c>
      <c r="Z8725">
        <v>0</v>
      </c>
      <c r="AA8725">
        <v>0</v>
      </c>
      <c r="AB8725" t="s">
        <v>734</v>
      </c>
      <c r="AC8725" t="s">
        <v>734</v>
      </c>
    </row>
    <row r="8726" spans="1:31" hidden="1" x14ac:dyDescent="0.25">
      <c r="A8726" t="s">
        <v>691</v>
      </c>
      <c r="B8726" t="s">
        <v>428</v>
      </c>
      <c r="C8726" t="s">
        <v>441</v>
      </c>
      <c r="D8726" t="s">
        <v>442</v>
      </c>
      <c r="E8726" s="67">
        <v>45261</v>
      </c>
      <c r="F8726" t="s">
        <v>725</v>
      </c>
      <c r="G8726" t="s">
        <v>725</v>
      </c>
      <c r="P8726">
        <v>0</v>
      </c>
      <c r="Q8726" t="s">
        <v>733</v>
      </c>
      <c r="R8726">
        <v>1</v>
      </c>
      <c r="S8726">
        <v>0</v>
      </c>
      <c r="T8726">
        <v>0</v>
      </c>
      <c r="U8726">
        <v>0</v>
      </c>
      <c r="Y8726" t="s">
        <v>1540</v>
      </c>
      <c r="Z8726">
        <v>0</v>
      </c>
      <c r="AA8726">
        <v>0</v>
      </c>
      <c r="AB8726" t="s">
        <v>734</v>
      </c>
      <c r="AC8726" t="s">
        <v>734</v>
      </c>
    </row>
    <row r="8727" spans="1:31" hidden="1" x14ac:dyDescent="0.25">
      <c r="A8727" t="s">
        <v>691</v>
      </c>
      <c r="B8727" t="s">
        <v>238</v>
      </c>
      <c r="C8727" t="s">
        <v>249</v>
      </c>
      <c r="D8727" t="s">
        <v>254</v>
      </c>
      <c r="E8727" s="67">
        <v>45261</v>
      </c>
      <c r="F8727" t="s">
        <v>725</v>
      </c>
      <c r="G8727" t="s">
        <v>725</v>
      </c>
      <c r="Q8727" t="s">
        <v>733</v>
      </c>
      <c r="R8727">
        <v>1</v>
      </c>
      <c r="S8727">
        <v>0</v>
      </c>
      <c r="T8727">
        <v>0</v>
      </c>
      <c r="U8727">
        <v>0</v>
      </c>
      <c r="Y8727" t="s">
        <v>1540</v>
      </c>
      <c r="Z8727">
        <v>0</v>
      </c>
      <c r="AA8727">
        <v>0</v>
      </c>
      <c r="AB8727" t="s">
        <v>734</v>
      </c>
      <c r="AC8727" t="s">
        <v>734</v>
      </c>
    </row>
    <row r="8728" spans="1:31" hidden="1" x14ac:dyDescent="0.25">
      <c r="A8728" t="s">
        <v>692</v>
      </c>
      <c r="B8728" t="s">
        <v>848</v>
      </c>
      <c r="C8728" t="s">
        <v>849</v>
      </c>
      <c r="D8728" t="s">
        <v>850</v>
      </c>
      <c r="E8728" s="67">
        <v>45261</v>
      </c>
      <c r="F8728" t="s">
        <v>725</v>
      </c>
      <c r="G8728" t="s">
        <v>725</v>
      </c>
      <c r="P8728">
        <v>0</v>
      </c>
      <c r="Q8728" t="s">
        <v>733</v>
      </c>
      <c r="R8728">
        <v>1</v>
      </c>
      <c r="S8728">
        <v>0</v>
      </c>
      <c r="T8728">
        <v>0</v>
      </c>
      <c r="U8728">
        <v>0</v>
      </c>
      <c r="Y8728" t="s">
        <v>1540</v>
      </c>
      <c r="Z8728">
        <v>0</v>
      </c>
      <c r="AA8728">
        <v>0</v>
      </c>
      <c r="AB8728" t="s">
        <v>734</v>
      </c>
      <c r="AC8728" t="s">
        <v>734</v>
      </c>
    </row>
    <row r="8729" spans="1:31" hidden="1" x14ac:dyDescent="0.25">
      <c r="A8729" t="s">
        <v>692</v>
      </c>
      <c r="B8729" t="s">
        <v>729</v>
      </c>
      <c r="C8729" t="s">
        <v>780</v>
      </c>
      <c r="D8729" t="s">
        <v>851</v>
      </c>
      <c r="E8729" s="67">
        <v>45261</v>
      </c>
      <c r="Q8729" t="s">
        <v>733</v>
      </c>
      <c r="R8729">
        <v>1</v>
      </c>
      <c r="S8729">
        <v>0</v>
      </c>
      <c r="T8729">
        <v>0</v>
      </c>
      <c r="U8729">
        <v>0</v>
      </c>
      <c r="Y8729" t="s">
        <v>1540</v>
      </c>
      <c r="Z8729">
        <v>0</v>
      </c>
      <c r="AA8729">
        <v>0</v>
      </c>
      <c r="AB8729" t="s">
        <v>734</v>
      </c>
      <c r="AC8729" t="s">
        <v>734</v>
      </c>
    </row>
    <row r="8730" spans="1:31" hidden="1" x14ac:dyDescent="0.25">
      <c r="A8730" t="s">
        <v>692</v>
      </c>
      <c r="B8730" t="s">
        <v>744</v>
      </c>
      <c r="C8730" t="s">
        <v>852</v>
      </c>
      <c r="D8730" t="s">
        <v>853</v>
      </c>
      <c r="E8730" s="67">
        <v>45261</v>
      </c>
      <c r="Q8730" t="s">
        <v>733</v>
      </c>
      <c r="R8730">
        <v>1</v>
      </c>
      <c r="S8730">
        <v>0</v>
      </c>
      <c r="T8730">
        <v>0</v>
      </c>
      <c r="U8730">
        <v>0</v>
      </c>
      <c r="Y8730" t="s">
        <v>1540</v>
      </c>
      <c r="Z8730">
        <v>0</v>
      </c>
      <c r="AA8730">
        <v>0</v>
      </c>
      <c r="AB8730" t="s">
        <v>734</v>
      </c>
      <c r="AC8730" t="s">
        <v>734</v>
      </c>
    </row>
    <row r="8731" spans="1:31" hidden="1" x14ac:dyDescent="0.25">
      <c r="A8731" t="s">
        <v>692</v>
      </c>
      <c r="B8731" t="s">
        <v>744</v>
      </c>
      <c r="C8731" t="s">
        <v>854</v>
      </c>
      <c r="D8731" t="s">
        <v>855</v>
      </c>
      <c r="E8731" s="67">
        <v>45261</v>
      </c>
      <c r="Q8731" t="s">
        <v>733</v>
      </c>
      <c r="R8731">
        <v>1</v>
      </c>
      <c r="S8731">
        <v>0</v>
      </c>
      <c r="T8731">
        <v>0</v>
      </c>
      <c r="U8731">
        <v>0</v>
      </c>
      <c r="Y8731" t="s">
        <v>1540</v>
      </c>
      <c r="Z8731">
        <v>0</v>
      </c>
      <c r="AA8731">
        <v>0</v>
      </c>
      <c r="AB8731" t="s">
        <v>734</v>
      </c>
      <c r="AC8731" t="s">
        <v>734</v>
      </c>
    </row>
    <row r="8732" spans="1:31" hidden="1" x14ac:dyDescent="0.25">
      <c r="A8732" t="s">
        <v>692</v>
      </c>
      <c r="B8732" t="s">
        <v>735</v>
      </c>
      <c r="C8732" t="s">
        <v>824</v>
      </c>
      <c r="D8732" t="s">
        <v>856</v>
      </c>
      <c r="E8732" s="67">
        <v>45261</v>
      </c>
      <c r="F8732" t="s">
        <v>725</v>
      </c>
      <c r="G8732" t="s">
        <v>725</v>
      </c>
      <c r="H8732">
        <v>47</v>
      </c>
      <c r="J8732">
        <v>2</v>
      </c>
      <c r="K8732">
        <v>10</v>
      </c>
      <c r="M8732">
        <v>45</v>
      </c>
      <c r="P8732">
        <v>2</v>
      </c>
      <c r="Q8732" t="s">
        <v>726</v>
      </c>
      <c r="R8732">
        <v>0</v>
      </c>
      <c r="S8732">
        <v>0</v>
      </c>
      <c r="T8732">
        <v>1</v>
      </c>
      <c r="U8732">
        <v>3</v>
      </c>
      <c r="V8732">
        <v>0</v>
      </c>
      <c r="W8732">
        <v>-31.068493150684901</v>
      </c>
      <c r="Y8732" t="s">
        <v>1540</v>
      </c>
      <c r="Z8732">
        <v>1</v>
      </c>
      <c r="AA8732">
        <v>22.5</v>
      </c>
      <c r="AB8732" t="s">
        <v>738</v>
      </c>
      <c r="AC8732" t="s">
        <v>726</v>
      </c>
      <c r="AD8732">
        <v>3</v>
      </c>
      <c r="AE8732">
        <v>44</v>
      </c>
    </row>
    <row r="8733" spans="1:31" hidden="1" x14ac:dyDescent="0.25">
      <c r="A8733" t="s">
        <v>692</v>
      </c>
      <c r="B8733" t="s">
        <v>729</v>
      </c>
      <c r="C8733" t="s">
        <v>857</v>
      </c>
      <c r="D8733" t="s">
        <v>858</v>
      </c>
      <c r="E8733" s="67">
        <v>45261</v>
      </c>
      <c r="Q8733" t="s">
        <v>733</v>
      </c>
      <c r="R8733">
        <v>1</v>
      </c>
      <c r="S8733">
        <v>0</v>
      </c>
      <c r="T8733">
        <v>0</v>
      </c>
      <c r="U8733">
        <v>0</v>
      </c>
      <c r="Y8733" t="s">
        <v>1540</v>
      </c>
      <c r="Z8733">
        <v>0</v>
      </c>
      <c r="AA8733">
        <v>0</v>
      </c>
      <c r="AB8733" t="s">
        <v>734</v>
      </c>
      <c r="AC8733" t="s">
        <v>734</v>
      </c>
    </row>
    <row r="8734" spans="1:31" hidden="1" x14ac:dyDescent="0.25">
      <c r="A8734" t="s">
        <v>692</v>
      </c>
      <c r="B8734" t="s">
        <v>741</v>
      </c>
      <c r="C8734" t="s">
        <v>859</v>
      </c>
      <c r="D8734" t="s">
        <v>860</v>
      </c>
      <c r="E8734" s="67">
        <v>45261</v>
      </c>
      <c r="F8734" t="s">
        <v>725</v>
      </c>
      <c r="G8734" t="s">
        <v>725</v>
      </c>
      <c r="H8734">
        <v>207</v>
      </c>
      <c r="J8734">
        <v>33</v>
      </c>
      <c r="M8734">
        <v>174</v>
      </c>
      <c r="P8734">
        <v>29</v>
      </c>
      <c r="Q8734" t="s">
        <v>726</v>
      </c>
      <c r="R8734">
        <v>0</v>
      </c>
      <c r="S8734">
        <v>1</v>
      </c>
      <c r="T8734">
        <v>1</v>
      </c>
      <c r="U8734">
        <v>4</v>
      </c>
      <c r="W8734">
        <v>-4.1666666666666699E-2</v>
      </c>
      <c r="Y8734" t="s">
        <v>1540</v>
      </c>
      <c r="Z8734">
        <v>1</v>
      </c>
      <c r="AA8734">
        <v>6</v>
      </c>
      <c r="AB8734" t="s">
        <v>738</v>
      </c>
      <c r="AC8734" t="s">
        <v>726</v>
      </c>
      <c r="AD8734">
        <v>38</v>
      </c>
      <c r="AE8734">
        <v>207</v>
      </c>
    </row>
    <row r="8735" spans="1:31" hidden="1" x14ac:dyDescent="0.25">
      <c r="A8735" t="s">
        <v>692</v>
      </c>
      <c r="B8735" t="s">
        <v>760</v>
      </c>
      <c r="C8735" t="s">
        <v>778</v>
      </c>
      <c r="D8735" t="s">
        <v>861</v>
      </c>
      <c r="E8735" s="67">
        <v>45261</v>
      </c>
      <c r="F8735" t="s">
        <v>725</v>
      </c>
      <c r="G8735" t="s">
        <v>725</v>
      </c>
      <c r="H8735">
        <v>1399</v>
      </c>
      <c r="J8735">
        <v>65</v>
      </c>
      <c r="K8735">
        <v>84</v>
      </c>
      <c r="M8735">
        <v>1334</v>
      </c>
      <c r="P8735">
        <v>80</v>
      </c>
      <c r="Q8735" t="s">
        <v>726</v>
      </c>
      <c r="R8735">
        <v>0</v>
      </c>
      <c r="S8735">
        <v>0</v>
      </c>
      <c r="T8735">
        <v>0</v>
      </c>
      <c r="U8735">
        <v>3</v>
      </c>
      <c r="V8735">
        <v>-1.26829268292683</v>
      </c>
      <c r="W8735">
        <v>-0.36363636363636398</v>
      </c>
      <c r="Y8735" t="s">
        <v>1540</v>
      </c>
      <c r="Z8735">
        <v>1</v>
      </c>
      <c r="AA8735">
        <v>16.675000000000001</v>
      </c>
      <c r="AB8735" t="s">
        <v>738</v>
      </c>
      <c r="AC8735" t="s">
        <v>726</v>
      </c>
      <c r="AD8735">
        <v>98</v>
      </c>
      <c r="AE8735">
        <v>1399</v>
      </c>
    </row>
    <row r="8736" spans="1:31" hidden="1" x14ac:dyDescent="0.25">
      <c r="A8736" t="s">
        <v>692</v>
      </c>
      <c r="B8736" t="s">
        <v>794</v>
      </c>
      <c r="C8736" t="s">
        <v>862</v>
      </c>
      <c r="D8736" t="s">
        <v>863</v>
      </c>
      <c r="E8736" s="67">
        <v>45261</v>
      </c>
      <c r="Q8736" t="s">
        <v>733</v>
      </c>
      <c r="R8736">
        <v>1</v>
      </c>
      <c r="S8736">
        <v>0</v>
      </c>
      <c r="T8736">
        <v>0</v>
      </c>
      <c r="U8736">
        <v>0</v>
      </c>
      <c r="Y8736" t="s">
        <v>1540</v>
      </c>
      <c r="Z8736">
        <v>0</v>
      </c>
      <c r="AA8736">
        <v>0</v>
      </c>
      <c r="AB8736" t="s">
        <v>734</v>
      </c>
      <c r="AC8736" t="s">
        <v>734</v>
      </c>
    </row>
    <row r="8737" spans="1:31" hidden="1" x14ac:dyDescent="0.25">
      <c r="A8737" t="s">
        <v>691</v>
      </c>
      <c r="B8737" t="s">
        <v>452</v>
      </c>
      <c r="C8737" t="s">
        <v>492</v>
      </c>
      <c r="D8737" t="s">
        <v>494</v>
      </c>
      <c r="E8737" s="67">
        <v>45261</v>
      </c>
      <c r="F8737" t="s">
        <v>725</v>
      </c>
      <c r="G8737" t="s">
        <v>725</v>
      </c>
      <c r="H8737">
        <v>561</v>
      </c>
      <c r="J8737">
        <v>34</v>
      </c>
      <c r="K8737">
        <v>41</v>
      </c>
      <c r="M8737">
        <v>527</v>
      </c>
      <c r="P8737">
        <v>33</v>
      </c>
      <c r="Q8737" t="s">
        <v>726</v>
      </c>
      <c r="R8737">
        <v>0</v>
      </c>
      <c r="S8737">
        <v>1</v>
      </c>
      <c r="T8737">
        <v>1</v>
      </c>
      <c r="U8737">
        <v>4</v>
      </c>
      <c r="V8737">
        <v>0</v>
      </c>
      <c r="W8737">
        <v>0.25595238095238099</v>
      </c>
      <c r="Y8737" t="s">
        <v>1540</v>
      </c>
      <c r="Z8737">
        <v>1</v>
      </c>
      <c r="AA8737">
        <v>15.969696969696969</v>
      </c>
      <c r="AB8737" t="s">
        <v>738</v>
      </c>
      <c r="AC8737" t="s">
        <v>726</v>
      </c>
      <c r="AD8737">
        <v>113</v>
      </c>
      <c r="AE8737">
        <v>493</v>
      </c>
    </row>
    <row r="8738" spans="1:31" hidden="1" x14ac:dyDescent="0.25">
      <c r="A8738" t="s">
        <v>691</v>
      </c>
      <c r="B8738" t="s">
        <v>215</v>
      </c>
      <c r="C8738" t="s">
        <v>233</v>
      </c>
      <c r="D8738" t="s">
        <v>235</v>
      </c>
      <c r="E8738" s="67">
        <v>45261</v>
      </c>
      <c r="F8738" t="s">
        <v>725</v>
      </c>
      <c r="G8738" t="s">
        <v>725</v>
      </c>
      <c r="H8738">
        <v>141</v>
      </c>
      <c r="J8738">
        <v>12</v>
      </c>
      <c r="M8738">
        <v>129</v>
      </c>
      <c r="P8738">
        <v>8</v>
      </c>
      <c r="Q8738" t="s">
        <v>726</v>
      </c>
      <c r="R8738">
        <v>0</v>
      </c>
      <c r="S8738">
        <v>1</v>
      </c>
      <c r="T8738">
        <v>1</v>
      </c>
      <c r="U8738">
        <v>4</v>
      </c>
      <c r="V8738">
        <v>0</v>
      </c>
      <c r="W8738">
        <v>0.33333333333333298</v>
      </c>
      <c r="Y8738" t="s">
        <v>1540</v>
      </c>
      <c r="Z8738">
        <v>1</v>
      </c>
      <c r="AA8738">
        <v>16.125</v>
      </c>
      <c r="AB8738" t="s">
        <v>738</v>
      </c>
      <c r="AC8738" t="s">
        <v>726</v>
      </c>
      <c r="AD8738">
        <v>5</v>
      </c>
      <c r="AE8738">
        <v>141</v>
      </c>
    </row>
    <row r="8739" spans="1:31" hidden="1" x14ac:dyDescent="0.25">
      <c r="A8739" t="s">
        <v>692</v>
      </c>
      <c r="B8739" t="s">
        <v>794</v>
      </c>
      <c r="C8739" t="s">
        <v>864</v>
      </c>
      <c r="D8739" t="s">
        <v>865</v>
      </c>
      <c r="E8739" s="67">
        <v>45261</v>
      </c>
      <c r="F8739" t="s">
        <v>725</v>
      </c>
      <c r="G8739" t="s">
        <v>725</v>
      </c>
      <c r="H8739">
        <v>140</v>
      </c>
      <c r="J8739">
        <v>9</v>
      </c>
      <c r="K8739">
        <v>15</v>
      </c>
      <c r="M8739">
        <v>131</v>
      </c>
      <c r="P8739">
        <v>5</v>
      </c>
      <c r="Q8739" t="s">
        <v>726</v>
      </c>
      <c r="R8739">
        <v>0</v>
      </c>
      <c r="S8739">
        <v>1</v>
      </c>
      <c r="T8739">
        <v>1</v>
      </c>
      <c r="U8739">
        <v>4</v>
      </c>
      <c r="Y8739" t="s">
        <v>1540</v>
      </c>
      <c r="Z8739">
        <v>1</v>
      </c>
      <c r="AA8739">
        <v>26.2</v>
      </c>
      <c r="AB8739" t="s">
        <v>738</v>
      </c>
      <c r="AC8739" t="s">
        <v>726</v>
      </c>
      <c r="AD8739">
        <v>8</v>
      </c>
      <c r="AE8739">
        <v>140</v>
      </c>
    </row>
    <row r="8740" spans="1:31" hidden="1" x14ac:dyDescent="0.25">
      <c r="A8740" t="s">
        <v>692</v>
      </c>
      <c r="B8740" t="s">
        <v>794</v>
      </c>
      <c r="C8740" t="s">
        <v>795</v>
      </c>
      <c r="D8740" t="s">
        <v>866</v>
      </c>
      <c r="E8740" s="67">
        <v>45261</v>
      </c>
      <c r="Q8740" t="s">
        <v>733</v>
      </c>
      <c r="R8740">
        <v>1</v>
      </c>
      <c r="S8740">
        <v>0</v>
      </c>
      <c r="T8740">
        <v>0</v>
      </c>
      <c r="U8740">
        <v>0</v>
      </c>
      <c r="Y8740" t="s">
        <v>1540</v>
      </c>
      <c r="Z8740">
        <v>0</v>
      </c>
      <c r="AA8740">
        <v>0</v>
      </c>
      <c r="AB8740" t="s">
        <v>734</v>
      </c>
      <c r="AC8740" t="s">
        <v>734</v>
      </c>
    </row>
    <row r="8741" spans="1:31" hidden="1" x14ac:dyDescent="0.25">
      <c r="A8741" t="s">
        <v>691</v>
      </c>
      <c r="B8741" t="s">
        <v>650</v>
      </c>
      <c r="C8741" t="s">
        <v>670</v>
      </c>
      <c r="D8741" t="s">
        <v>671</v>
      </c>
      <c r="E8741" s="67">
        <v>45261</v>
      </c>
      <c r="F8741" t="s">
        <v>725</v>
      </c>
      <c r="G8741" t="s">
        <v>725</v>
      </c>
      <c r="H8741">
        <v>306</v>
      </c>
      <c r="J8741">
        <v>65</v>
      </c>
      <c r="K8741">
        <v>100</v>
      </c>
      <c r="M8741">
        <v>241</v>
      </c>
      <c r="P8741">
        <v>79</v>
      </c>
      <c r="Q8741" t="s">
        <v>726</v>
      </c>
      <c r="R8741">
        <v>0</v>
      </c>
      <c r="S8741">
        <v>1</v>
      </c>
      <c r="T8741">
        <v>1</v>
      </c>
      <c r="U8741">
        <v>4</v>
      </c>
      <c r="V8741">
        <v>-4.8632218844984802E-2</v>
      </c>
      <c r="W8741">
        <v>0.28787878787878801</v>
      </c>
      <c r="Y8741" t="s">
        <v>1540</v>
      </c>
      <c r="Z8741">
        <v>1</v>
      </c>
      <c r="AA8741">
        <v>3.0506329113924049</v>
      </c>
      <c r="AB8741" t="s">
        <v>758</v>
      </c>
      <c r="AC8741" t="s">
        <v>726</v>
      </c>
      <c r="AD8741">
        <v>104</v>
      </c>
      <c r="AE8741">
        <v>306</v>
      </c>
    </row>
    <row r="8742" spans="1:31" hidden="1" x14ac:dyDescent="0.25">
      <c r="A8742" t="s">
        <v>692</v>
      </c>
      <c r="B8742" t="s">
        <v>794</v>
      </c>
      <c r="C8742" t="s">
        <v>795</v>
      </c>
      <c r="D8742" t="s">
        <v>867</v>
      </c>
      <c r="E8742" s="67">
        <v>45261</v>
      </c>
      <c r="F8742" t="s">
        <v>725</v>
      </c>
      <c r="G8742" t="s">
        <v>725</v>
      </c>
      <c r="H8742">
        <v>146</v>
      </c>
      <c r="J8742">
        <v>7</v>
      </c>
      <c r="K8742">
        <v>20</v>
      </c>
      <c r="M8742">
        <v>239</v>
      </c>
      <c r="P8742">
        <v>4</v>
      </c>
      <c r="Q8742" t="s">
        <v>726</v>
      </c>
      <c r="R8742">
        <v>0</v>
      </c>
      <c r="S8742">
        <v>0</v>
      </c>
      <c r="T8742">
        <v>0</v>
      </c>
      <c r="U8742">
        <v>3</v>
      </c>
      <c r="V8742">
        <v>-0.38888888888888901</v>
      </c>
      <c r="W8742">
        <v>-1.875</v>
      </c>
      <c r="Y8742" t="s">
        <v>1540</v>
      </c>
      <c r="Z8742">
        <v>1</v>
      </c>
      <c r="AA8742">
        <v>59.75</v>
      </c>
      <c r="AB8742" t="s">
        <v>738</v>
      </c>
      <c r="AC8742" t="s">
        <v>733</v>
      </c>
      <c r="AD8742">
        <v>8</v>
      </c>
      <c r="AE8742">
        <v>146</v>
      </c>
    </row>
    <row r="8743" spans="1:31" hidden="1" x14ac:dyDescent="0.25">
      <c r="A8743" t="s">
        <v>691</v>
      </c>
      <c r="B8743" t="s">
        <v>390</v>
      </c>
      <c r="C8743" t="s">
        <v>404</v>
      </c>
      <c r="D8743" t="s">
        <v>405</v>
      </c>
      <c r="E8743" s="67">
        <v>45261</v>
      </c>
      <c r="F8743" t="s">
        <v>725</v>
      </c>
      <c r="G8743" t="s">
        <v>725</v>
      </c>
      <c r="H8743">
        <v>38</v>
      </c>
      <c r="J8743">
        <v>33</v>
      </c>
      <c r="K8743">
        <v>15</v>
      </c>
      <c r="M8743">
        <v>5</v>
      </c>
      <c r="P8743">
        <v>17</v>
      </c>
      <c r="Q8743" t="s">
        <v>726</v>
      </c>
      <c r="R8743">
        <v>0</v>
      </c>
      <c r="S8743">
        <v>1</v>
      </c>
      <c r="T8743">
        <v>1</v>
      </c>
      <c r="U8743">
        <v>4</v>
      </c>
      <c r="V8743">
        <v>0</v>
      </c>
      <c r="W8743">
        <v>0.32786885245901598</v>
      </c>
      <c r="Y8743" t="s">
        <v>1540</v>
      </c>
      <c r="Z8743">
        <v>1</v>
      </c>
      <c r="AA8743">
        <v>0.29411764705882354</v>
      </c>
      <c r="AB8743" t="s">
        <v>732</v>
      </c>
      <c r="AC8743" t="s">
        <v>726</v>
      </c>
      <c r="AD8743">
        <v>41</v>
      </c>
      <c r="AE8743">
        <v>38</v>
      </c>
    </row>
    <row r="8744" spans="1:31" hidden="1" x14ac:dyDescent="0.25">
      <c r="A8744" t="s">
        <v>691</v>
      </c>
      <c r="B8744" t="s">
        <v>238</v>
      </c>
      <c r="C8744" t="s">
        <v>244</v>
      </c>
      <c r="D8744" t="s">
        <v>246</v>
      </c>
      <c r="E8744" s="67">
        <v>45261</v>
      </c>
      <c r="F8744" t="s">
        <v>725</v>
      </c>
      <c r="G8744" t="s">
        <v>725</v>
      </c>
      <c r="H8744">
        <v>101</v>
      </c>
      <c r="J8744">
        <v>5</v>
      </c>
      <c r="M8744">
        <v>96</v>
      </c>
      <c r="P8744">
        <v>5</v>
      </c>
      <c r="Q8744" t="s">
        <v>726</v>
      </c>
      <c r="R8744">
        <v>0</v>
      </c>
      <c r="S8744">
        <v>1</v>
      </c>
      <c r="T8744">
        <v>1</v>
      </c>
      <c r="U8744">
        <v>4</v>
      </c>
      <c r="V8744">
        <v>0</v>
      </c>
      <c r="W8744">
        <v>-1.03571428571429</v>
      </c>
      <c r="Y8744" t="s">
        <v>1540</v>
      </c>
      <c r="Z8744">
        <v>1</v>
      </c>
      <c r="AA8744">
        <v>19.2</v>
      </c>
      <c r="AB8744" t="s">
        <v>738</v>
      </c>
      <c r="AC8744" t="s">
        <v>726</v>
      </c>
      <c r="AD8744">
        <v>4</v>
      </c>
      <c r="AE8744">
        <v>101</v>
      </c>
    </row>
    <row r="8745" spans="1:31" hidden="1" x14ac:dyDescent="0.25">
      <c r="A8745" t="s">
        <v>691</v>
      </c>
      <c r="B8745" t="s">
        <v>650</v>
      </c>
      <c r="C8745" t="s">
        <v>670</v>
      </c>
      <c r="D8745" t="s">
        <v>672</v>
      </c>
      <c r="E8745" s="67">
        <v>45261</v>
      </c>
      <c r="F8745" t="s">
        <v>725</v>
      </c>
      <c r="G8745" t="s">
        <v>725</v>
      </c>
      <c r="H8745">
        <v>862</v>
      </c>
      <c r="J8745">
        <v>41</v>
      </c>
      <c r="K8745">
        <v>75</v>
      </c>
      <c r="M8745">
        <v>821</v>
      </c>
      <c r="P8745">
        <v>43</v>
      </c>
      <c r="Q8745" t="s">
        <v>726</v>
      </c>
      <c r="R8745">
        <v>0</v>
      </c>
      <c r="S8745">
        <v>1</v>
      </c>
      <c r="T8745">
        <v>1</v>
      </c>
      <c r="U8745">
        <v>4</v>
      </c>
      <c r="V8745">
        <v>-5.4054054054054099E-2</v>
      </c>
      <c r="W8745">
        <v>1.6949152542372899E-2</v>
      </c>
      <c r="Y8745" t="s">
        <v>1540</v>
      </c>
      <c r="Z8745">
        <v>1</v>
      </c>
      <c r="AA8745">
        <v>19.093023255813954</v>
      </c>
      <c r="AB8745" t="s">
        <v>738</v>
      </c>
      <c r="AC8745" t="s">
        <v>726</v>
      </c>
      <c r="AD8745">
        <v>61</v>
      </c>
      <c r="AE8745">
        <v>862</v>
      </c>
    </row>
    <row r="8746" spans="1:31" hidden="1" x14ac:dyDescent="0.25">
      <c r="A8746" t="s">
        <v>691</v>
      </c>
      <c r="B8746" t="s">
        <v>452</v>
      </c>
      <c r="C8746" t="s">
        <v>478</v>
      </c>
      <c r="D8746" t="s">
        <v>479</v>
      </c>
      <c r="E8746" s="67">
        <v>45261</v>
      </c>
      <c r="F8746" t="s">
        <v>725</v>
      </c>
      <c r="G8746" t="s">
        <v>725</v>
      </c>
      <c r="H8746">
        <v>1071</v>
      </c>
      <c r="J8746">
        <v>108</v>
      </c>
      <c r="K8746">
        <v>108</v>
      </c>
      <c r="M8746">
        <v>963</v>
      </c>
      <c r="P8746">
        <v>162</v>
      </c>
      <c r="Q8746" t="s">
        <v>726</v>
      </c>
      <c r="R8746">
        <v>0</v>
      </c>
      <c r="S8746">
        <v>1</v>
      </c>
      <c r="T8746">
        <v>1</v>
      </c>
      <c r="U8746">
        <v>4</v>
      </c>
      <c r="V8746">
        <v>0</v>
      </c>
      <c r="W8746">
        <v>-0.40476190476190499</v>
      </c>
      <c r="Y8746" t="s">
        <v>1540</v>
      </c>
      <c r="Z8746">
        <v>1</v>
      </c>
      <c r="AA8746">
        <v>5.9444444444444446</v>
      </c>
      <c r="AB8746" t="s">
        <v>738</v>
      </c>
      <c r="AC8746" t="s">
        <v>726</v>
      </c>
      <c r="AD8746">
        <v>205</v>
      </c>
      <c r="AE8746">
        <v>1070</v>
      </c>
    </row>
    <row r="8747" spans="1:31" hidden="1" x14ac:dyDescent="0.25">
      <c r="A8747" t="s">
        <v>692</v>
      </c>
      <c r="B8747" t="s">
        <v>794</v>
      </c>
      <c r="C8747" t="s">
        <v>868</v>
      </c>
      <c r="D8747" t="s">
        <v>869</v>
      </c>
      <c r="E8747" s="67">
        <v>45261</v>
      </c>
      <c r="Q8747" t="s">
        <v>733</v>
      </c>
      <c r="R8747">
        <v>1</v>
      </c>
      <c r="S8747">
        <v>0</v>
      </c>
      <c r="T8747">
        <v>0</v>
      </c>
      <c r="U8747">
        <v>0</v>
      </c>
      <c r="Y8747" t="s">
        <v>1540</v>
      </c>
      <c r="Z8747">
        <v>0</v>
      </c>
      <c r="AA8747">
        <v>0</v>
      </c>
      <c r="AB8747" t="s">
        <v>734</v>
      </c>
      <c r="AC8747" t="s">
        <v>734</v>
      </c>
    </row>
    <row r="8748" spans="1:31" hidden="1" x14ac:dyDescent="0.25">
      <c r="A8748" t="s">
        <v>691</v>
      </c>
      <c r="B8748" t="s">
        <v>452</v>
      </c>
      <c r="C8748" t="s">
        <v>478</v>
      </c>
      <c r="D8748" t="s">
        <v>480</v>
      </c>
      <c r="E8748" s="67">
        <v>45261</v>
      </c>
      <c r="F8748" t="s">
        <v>725</v>
      </c>
      <c r="G8748" t="s">
        <v>725</v>
      </c>
      <c r="H8748">
        <v>31</v>
      </c>
      <c r="J8748">
        <v>2</v>
      </c>
      <c r="M8748">
        <v>29</v>
      </c>
      <c r="P8748">
        <v>1</v>
      </c>
      <c r="Q8748" t="s">
        <v>726</v>
      </c>
      <c r="R8748">
        <v>0</v>
      </c>
      <c r="S8748">
        <v>1</v>
      </c>
      <c r="T8748">
        <v>1</v>
      </c>
      <c r="U8748">
        <v>4</v>
      </c>
      <c r="V8748">
        <v>-0.14285714285714299</v>
      </c>
      <c r="W8748">
        <v>-0.66666666666666696</v>
      </c>
      <c r="Y8748" t="s">
        <v>1540</v>
      </c>
      <c r="Z8748">
        <v>1</v>
      </c>
      <c r="AA8748">
        <v>29</v>
      </c>
      <c r="AB8748" t="s">
        <v>738</v>
      </c>
      <c r="AC8748" t="s">
        <v>726</v>
      </c>
      <c r="AD8748">
        <v>1</v>
      </c>
      <c r="AE8748">
        <v>31</v>
      </c>
    </row>
    <row r="8749" spans="1:31" hidden="1" x14ac:dyDescent="0.25">
      <c r="A8749" t="s">
        <v>692</v>
      </c>
      <c r="B8749" t="s">
        <v>735</v>
      </c>
      <c r="C8749" t="s">
        <v>870</v>
      </c>
      <c r="D8749" t="s">
        <v>871</v>
      </c>
      <c r="E8749" s="67">
        <v>45261</v>
      </c>
      <c r="F8749" t="s">
        <v>725</v>
      </c>
      <c r="G8749" t="s">
        <v>725</v>
      </c>
      <c r="H8749">
        <v>123</v>
      </c>
      <c r="J8749">
        <v>1</v>
      </c>
      <c r="K8749">
        <v>3</v>
      </c>
      <c r="M8749">
        <v>121</v>
      </c>
      <c r="P8749">
        <v>1</v>
      </c>
      <c r="Q8749" t="s">
        <v>726</v>
      </c>
      <c r="R8749">
        <v>0</v>
      </c>
      <c r="S8749">
        <v>0</v>
      </c>
      <c r="T8749">
        <v>0</v>
      </c>
      <c r="U8749">
        <v>3</v>
      </c>
      <c r="V8749">
        <v>-0.14285714285714299</v>
      </c>
      <c r="W8749">
        <v>0.214285714285714</v>
      </c>
      <c r="Y8749" t="s">
        <v>1540</v>
      </c>
      <c r="Z8749">
        <v>1</v>
      </c>
      <c r="AA8749">
        <v>121</v>
      </c>
      <c r="AB8749" t="s">
        <v>738</v>
      </c>
      <c r="AC8749" t="s">
        <v>733</v>
      </c>
      <c r="AD8749">
        <v>47</v>
      </c>
      <c r="AE8749">
        <v>81</v>
      </c>
    </row>
    <row r="8750" spans="1:31" hidden="1" x14ac:dyDescent="0.25">
      <c r="A8750" t="s">
        <v>691</v>
      </c>
      <c r="B8750" t="s">
        <v>351</v>
      </c>
      <c r="C8750" t="s">
        <v>385</v>
      </c>
      <c r="D8750" t="s">
        <v>386</v>
      </c>
      <c r="E8750" s="67">
        <v>45261</v>
      </c>
      <c r="F8750" t="s">
        <v>725</v>
      </c>
      <c r="G8750" t="s">
        <v>725</v>
      </c>
      <c r="H8750">
        <v>294</v>
      </c>
      <c r="J8750">
        <v>33</v>
      </c>
      <c r="M8750">
        <v>261</v>
      </c>
      <c r="P8750">
        <v>29</v>
      </c>
      <c r="Q8750" t="s">
        <v>726</v>
      </c>
      <c r="R8750">
        <v>0</v>
      </c>
      <c r="S8750">
        <v>1</v>
      </c>
      <c r="T8750">
        <v>1</v>
      </c>
      <c r="U8750">
        <v>4</v>
      </c>
      <c r="V8750">
        <v>-8.5106382978723402E-2</v>
      </c>
      <c r="W8750">
        <v>-0.71428571428571397</v>
      </c>
      <c r="Y8750" t="s">
        <v>1540</v>
      </c>
      <c r="Z8750">
        <v>1</v>
      </c>
      <c r="AA8750">
        <v>9</v>
      </c>
      <c r="AB8750" t="s">
        <v>738</v>
      </c>
      <c r="AC8750" t="s">
        <v>726</v>
      </c>
      <c r="AD8750">
        <v>43</v>
      </c>
      <c r="AE8750">
        <v>294</v>
      </c>
    </row>
    <row r="8751" spans="1:31" hidden="1" x14ac:dyDescent="0.25">
      <c r="A8751" t="s">
        <v>691</v>
      </c>
      <c r="B8751" t="s">
        <v>498</v>
      </c>
      <c r="C8751" t="s">
        <v>525</v>
      </c>
      <c r="D8751" t="s">
        <v>526</v>
      </c>
      <c r="E8751" s="67">
        <v>45261</v>
      </c>
      <c r="F8751" t="s">
        <v>725</v>
      </c>
      <c r="G8751" t="s">
        <v>725</v>
      </c>
      <c r="H8751">
        <v>444</v>
      </c>
      <c r="J8751">
        <v>33</v>
      </c>
      <c r="M8751">
        <v>411</v>
      </c>
      <c r="P8751">
        <v>36</v>
      </c>
      <c r="Q8751" t="s">
        <v>726</v>
      </c>
      <c r="R8751">
        <v>0</v>
      </c>
      <c r="S8751">
        <v>0</v>
      </c>
      <c r="T8751">
        <v>1</v>
      </c>
      <c r="U8751">
        <v>3</v>
      </c>
      <c r="W8751">
        <v>-0.16666666666666699</v>
      </c>
      <c r="Y8751" t="s">
        <v>1540</v>
      </c>
      <c r="Z8751">
        <v>1</v>
      </c>
      <c r="AA8751">
        <v>11.416666666666666</v>
      </c>
      <c r="AB8751" t="s">
        <v>738</v>
      </c>
      <c r="AC8751" t="s">
        <v>726</v>
      </c>
      <c r="AD8751">
        <v>84</v>
      </c>
      <c r="AE8751">
        <v>462</v>
      </c>
    </row>
    <row r="8752" spans="1:31" hidden="1" x14ac:dyDescent="0.25">
      <c r="A8752" t="s">
        <v>692</v>
      </c>
      <c r="B8752" t="s">
        <v>828</v>
      </c>
      <c r="C8752" t="s">
        <v>872</v>
      </c>
      <c r="D8752" t="s">
        <v>873</v>
      </c>
      <c r="E8752" s="67">
        <v>45261</v>
      </c>
      <c r="Q8752" t="s">
        <v>733</v>
      </c>
      <c r="R8752">
        <v>1</v>
      </c>
      <c r="S8752">
        <v>0</v>
      </c>
      <c r="T8752">
        <v>0</v>
      </c>
      <c r="U8752">
        <v>0</v>
      </c>
      <c r="Y8752" t="s">
        <v>1540</v>
      </c>
      <c r="Z8752">
        <v>0</v>
      </c>
      <c r="AA8752">
        <v>0</v>
      </c>
      <c r="AB8752" t="s">
        <v>734</v>
      </c>
      <c r="AC8752" t="s">
        <v>734</v>
      </c>
    </row>
    <row r="8753" spans="1:31" hidden="1" x14ac:dyDescent="0.25">
      <c r="A8753" t="s">
        <v>692</v>
      </c>
      <c r="B8753" t="s">
        <v>64</v>
      </c>
      <c r="C8753" t="s">
        <v>874</v>
      </c>
      <c r="D8753" t="s">
        <v>875</v>
      </c>
      <c r="E8753" s="67">
        <v>45261</v>
      </c>
      <c r="F8753" t="s">
        <v>725</v>
      </c>
      <c r="G8753" t="s">
        <v>725</v>
      </c>
      <c r="H8753">
        <v>489</v>
      </c>
      <c r="J8753">
        <v>34</v>
      </c>
      <c r="K8753">
        <v>100</v>
      </c>
      <c r="M8753">
        <v>455</v>
      </c>
      <c r="P8753">
        <v>31</v>
      </c>
      <c r="Q8753" t="s">
        <v>726</v>
      </c>
      <c r="R8753">
        <v>0</v>
      </c>
      <c r="S8753">
        <v>0</v>
      </c>
      <c r="T8753">
        <v>0</v>
      </c>
      <c r="U8753">
        <v>2</v>
      </c>
      <c r="V8753">
        <v>-0.54545454545454497</v>
      </c>
      <c r="W8753">
        <v>-0.86046511627906996</v>
      </c>
      <c r="Y8753" t="s">
        <v>1540</v>
      </c>
      <c r="Z8753">
        <v>1</v>
      </c>
      <c r="AA8753">
        <v>14.67741935483871</v>
      </c>
      <c r="AB8753" t="s">
        <v>738</v>
      </c>
      <c r="AC8753" t="s">
        <v>726</v>
      </c>
      <c r="AD8753">
        <v>40</v>
      </c>
      <c r="AE8753">
        <v>489</v>
      </c>
    </row>
    <row r="8754" spans="1:31" hidden="1" x14ac:dyDescent="0.25">
      <c r="A8754" t="s">
        <v>692</v>
      </c>
      <c r="B8754" t="s">
        <v>741</v>
      </c>
      <c r="C8754" t="s">
        <v>876</v>
      </c>
      <c r="D8754" t="s">
        <v>877</v>
      </c>
      <c r="E8754" s="67">
        <v>45261</v>
      </c>
      <c r="F8754" t="s">
        <v>725</v>
      </c>
      <c r="G8754" t="s">
        <v>725</v>
      </c>
      <c r="H8754">
        <v>28</v>
      </c>
      <c r="J8754">
        <v>12</v>
      </c>
      <c r="K8754">
        <v>20</v>
      </c>
      <c r="M8754">
        <v>16</v>
      </c>
      <c r="P8754">
        <v>13</v>
      </c>
      <c r="Q8754" t="s">
        <v>726</v>
      </c>
      <c r="R8754">
        <v>0</v>
      </c>
      <c r="S8754">
        <v>1</v>
      </c>
      <c r="T8754">
        <v>1</v>
      </c>
      <c r="U8754">
        <v>4</v>
      </c>
      <c r="V8754">
        <v>-0.5</v>
      </c>
      <c r="W8754">
        <v>-0.13043478260869601</v>
      </c>
      <c r="Y8754" t="s">
        <v>1540</v>
      </c>
      <c r="Z8754">
        <v>1</v>
      </c>
      <c r="AA8754">
        <v>1.2307692307692308</v>
      </c>
      <c r="AB8754" t="s">
        <v>758</v>
      </c>
      <c r="AC8754" t="s">
        <v>726</v>
      </c>
      <c r="AD8754">
        <v>23</v>
      </c>
      <c r="AE8754">
        <v>28</v>
      </c>
    </row>
    <row r="8755" spans="1:31" hidden="1" x14ac:dyDescent="0.25">
      <c r="A8755" t="s">
        <v>692</v>
      </c>
      <c r="B8755" t="s">
        <v>878</v>
      </c>
      <c r="C8755" t="s">
        <v>879</v>
      </c>
      <c r="D8755" t="s">
        <v>880</v>
      </c>
      <c r="E8755" s="67">
        <v>45261</v>
      </c>
      <c r="F8755" t="s">
        <v>725</v>
      </c>
      <c r="G8755" t="s">
        <v>725</v>
      </c>
      <c r="H8755">
        <v>258</v>
      </c>
      <c r="J8755">
        <v>34</v>
      </c>
      <c r="K8755">
        <v>40</v>
      </c>
      <c r="M8755">
        <v>224</v>
      </c>
      <c r="P8755">
        <v>34</v>
      </c>
      <c r="Q8755" t="s">
        <v>726</v>
      </c>
      <c r="R8755">
        <v>0</v>
      </c>
      <c r="S8755">
        <v>0</v>
      </c>
      <c r="T8755">
        <v>0</v>
      </c>
      <c r="U8755">
        <v>3</v>
      </c>
      <c r="V8755">
        <v>0</v>
      </c>
      <c r="W8755">
        <v>-0.56756756756756799</v>
      </c>
      <c r="Y8755" t="s">
        <v>1540</v>
      </c>
      <c r="Z8755">
        <v>1</v>
      </c>
      <c r="AA8755">
        <v>6.5882352941176467</v>
      </c>
      <c r="AB8755" t="s">
        <v>738</v>
      </c>
      <c r="AC8755" t="s">
        <v>726</v>
      </c>
      <c r="AD8755">
        <v>42</v>
      </c>
      <c r="AE8755">
        <v>258</v>
      </c>
    </row>
    <row r="8756" spans="1:31" hidden="1" x14ac:dyDescent="0.25">
      <c r="A8756" t="s">
        <v>692</v>
      </c>
      <c r="B8756" t="s">
        <v>812</v>
      </c>
      <c r="C8756" t="s">
        <v>881</v>
      </c>
      <c r="D8756" t="s">
        <v>882</v>
      </c>
      <c r="E8756" s="67">
        <v>45261</v>
      </c>
      <c r="F8756" t="s">
        <v>725</v>
      </c>
      <c r="G8756" t="s">
        <v>725</v>
      </c>
      <c r="H8756">
        <v>144</v>
      </c>
      <c r="J8756">
        <v>47</v>
      </c>
      <c r="K8756">
        <v>61</v>
      </c>
      <c r="M8756">
        <v>97</v>
      </c>
      <c r="P8756">
        <v>55</v>
      </c>
      <c r="Q8756" t="s">
        <v>726</v>
      </c>
      <c r="R8756">
        <v>0</v>
      </c>
      <c r="S8756">
        <v>0</v>
      </c>
      <c r="T8756">
        <v>0</v>
      </c>
      <c r="U8756">
        <v>3</v>
      </c>
      <c r="V8756">
        <v>-0.2</v>
      </c>
      <c r="W8756">
        <v>-2.25</v>
      </c>
      <c r="Y8756" t="s">
        <v>1540</v>
      </c>
      <c r="Z8756">
        <v>1</v>
      </c>
      <c r="AA8756">
        <v>1.7636363636363637</v>
      </c>
      <c r="AB8756" t="s">
        <v>758</v>
      </c>
      <c r="AC8756" t="s">
        <v>726</v>
      </c>
      <c r="AD8756">
        <v>44</v>
      </c>
      <c r="AE8756">
        <v>144</v>
      </c>
    </row>
    <row r="8757" spans="1:31" hidden="1" x14ac:dyDescent="0.25">
      <c r="A8757" t="s">
        <v>692</v>
      </c>
      <c r="B8757" t="s">
        <v>729</v>
      </c>
      <c r="C8757" t="s">
        <v>883</v>
      </c>
      <c r="D8757" t="s">
        <v>884</v>
      </c>
      <c r="E8757" s="67">
        <v>45261</v>
      </c>
      <c r="F8757" t="s">
        <v>725</v>
      </c>
      <c r="G8757" t="s">
        <v>725</v>
      </c>
      <c r="H8757">
        <v>768</v>
      </c>
      <c r="J8757">
        <v>65</v>
      </c>
      <c r="M8757">
        <v>703</v>
      </c>
      <c r="P8757">
        <v>73</v>
      </c>
      <c r="Q8757" t="s">
        <v>726</v>
      </c>
      <c r="R8757">
        <v>0</v>
      </c>
      <c r="S8757">
        <v>0</v>
      </c>
      <c r="T8757">
        <v>1</v>
      </c>
      <c r="U8757">
        <v>2</v>
      </c>
      <c r="V8757">
        <v>-0.21306818181818199</v>
      </c>
      <c r="W8757">
        <v>0.38793103448275901</v>
      </c>
      <c r="Y8757" t="s">
        <v>1540</v>
      </c>
      <c r="Z8757">
        <v>1</v>
      </c>
      <c r="AA8757">
        <v>9.6301369863013697</v>
      </c>
      <c r="AB8757" t="s">
        <v>738</v>
      </c>
      <c r="AC8757" t="s">
        <v>726</v>
      </c>
      <c r="AD8757">
        <v>82</v>
      </c>
      <c r="AE8757">
        <v>768</v>
      </c>
    </row>
    <row r="8758" spans="1:31" hidden="1" x14ac:dyDescent="0.25">
      <c r="A8758" t="s">
        <v>692</v>
      </c>
      <c r="B8758" t="s">
        <v>831</v>
      </c>
      <c r="C8758" t="s">
        <v>885</v>
      </c>
      <c r="D8758" t="s">
        <v>886</v>
      </c>
      <c r="E8758" s="67">
        <v>45261</v>
      </c>
      <c r="F8758" t="s">
        <v>725</v>
      </c>
      <c r="G8758" t="s">
        <v>725</v>
      </c>
      <c r="H8758">
        <v>454</v>
      </c>
      <c r="J8758">
        <v>75</v>
      </c>
      <c r="K8758">
        <v>86</v>
      </c>
      <c r="M8758">
        <v>379</v>
      </c>
      <c r="P8758">
        <v>55</v>
      </c>
      <c r="Q8758" t="s">
        <v>726</v>
      </c>
      <c r="R8758">
        <v>0</v>
      </c>
      <c r="S8758">
        <v>1</v>
      </c>
      <c r="T8758">
        <v>1</v>
      </c>
      <c r="U8758">
        <v>4</v>
      </c>
      <c r="V8758">
        <v>-0.22368421052631601</v>
      </c>
      <c r="W8758">
        <v>0.269230769230769</v>
      </c>
      <c r="Y8758" t="s">
        <v>1540</v>
      </c>
      <c r="Z8758">
        <v>1</v>
      </c>
      <c r="AA8758">
        <v>6.8909090909090907</v>
      </c>
      <c r="AB8758" t="s">
        <v>738</v>
      </c>
      <c r="AC8758" t="s">
        <v>726</v>
      </c>
      <c r="AD8758">
        <v>96</v>
      </c>
      <c r="AE8758">
        <v>454</v>
      </c>
    </row>
    <row r="8759" spans="1:31" hidden="1" x14ac:dyDescent="0.25">
      <c r="A8759" t="s">
        <v>692</v>
      </c>
      <c r="B8759" t="s">
        <v>887</v>
      </c>
      <c r="C8759" t="s">
        <v>888</v>
      </c>
      <c r="D8759" t="s">
        <v>889</v>
      </c>
      <c r="E8759" s="67">
        <v>45261</v>
      </c>
      <c r="F8759" t="s">
        <v>725</v>
      </c>
      <c r="G8759" t="s">
        <v>725</v>
      </c>
      <c r="H8759">
        <v>417</v>
      </c>
      <c r="P8759">
        <v>27</v>
      </c>
      <c r="Q8759" t="s">
        <v>726</v>
      </c>
      <c r="R8759">
        <v>0</v>
      </c>
      <c r="S8759">
        <v>0</v>
      </c>
      <c r="T8759">
        <v>0</v>
      </c>
      <c r="U8759">
        <v>2</v>
      </c>
      <c r="V8759">
        <v>0.19871794871794901</v>
      </c>
      <c r="W8759">
        <v>0.209302325581395</v>
      </c>
      <c r="Y8759" t="s">
        <v>1540</v>
      </c>
      <c r="Z8759">
        <v>0</v>
      </c>
      <c r="AA8759">
        <v>0</v>
      </c>
      <c r="AB8759" t="s">
        <v>734</v>
      </c>
      <c r="AC8759" t="s">
        <v>734</v>
      </c>
      <c r="AD8759">
        <v>76</v>
      </c>
      <c r="AE8759">
        <v>417</v>
      </c>
    </row>
    <row r="8760" spans="1:31" hidden="1" x14ac:dyDescent="0.25">
      <c r="A8760" t="s">
        <v>691</v>
      </c>
      <c r="B8760" t="s">
        <v>531</v>
      </c>
      <c r="C8760" t="s">
        <v>547</v>
      </c>
      <c r="D8760" t="s">
        <v>548</v>
      </c>
      <c r="E8760" s="67">
        <v>45261</v>
      </c>
      <c r="F8760" t="s">
        <v>725</v>
      </c>
      <c r="G8760" t="s">
        <v>725</v>
      </c>
      <c r="H8760">
        <v>17</v>
      </c>
      <c r="M8760">
        <v>17</v>
      </c>
      <c r="P8760">
        <v>5</v>
      </c>
      <c r="Q8760" t="s">
        <v>726</v>
      </c>
      <c r="R8760">
        <v>0</v>
      </c>
      <c r="S8760">
        <v>1</v>
      </c>
      <c r="T8760">
        <v>1</v>
      </c>
      <c r="U8760">
        <v>4</v>
      </c>
      <c r="W8760">
        <v>-0.18181818181818199</v>
      </c>
      <c r="Y8760" t="s">
        <v>1540</v>
      </c>
      <c r="Z8760">
        <v>1</v>
      </c>
      <c r="AA8760">
        <v>3.4</v>
      </c>
      <c r="AB8760" t="s">
        <v>758</v>
      </c>
      <c r="AC8760" t="s">
        <v>726</v>
      </c>
      <c r="AD8760">
        <v>10</v>
      </c>
      <c r="AE8760">
        <v>279</v>
      </c>
    </row>
    <row r="8761" spans="1:31" hidden="1" x14ac:dyDescent="0.25">
      <c r="A8761" t="s">
        <v>692</v>
      </c>
      <c r="B8761" t="s">
        <v>766</v>
      </c>
      <c r="C8761" t="s">
        <v>890</v>
      </c>
      <c r="D8761" t="s">
        <v>891</v>
      </c>
      <c r="E8761" s="67">
        <v>45261</v>
      </c>
      <c r="F8761" t="s">
        <v>725</v>
      </c>
      <c r="G8761" t="s">
        <v>725</v>
      </c>
      <c r="H8761">
        <v>66</v>
      </c>
      <c r="J8761">
        <v>33</v>
      </c>
      <c r="K8761">
        <v>35</v>
      </c>
      <c r="M8761">
        <v>33</v>
      </c>
      <c r="P8761">
        <v>23</v>
      </c>
      <c r="Q8761" t="s">
        <v>726</v>
      </c>
      <c r="R8761">
        <v>0</v>
      </c>
      <c r="S8761">
        <v>0</v>
      </c>
      <c r="T8761">
        <v>0</v>
      </c>
      <c r="U8761">
        <v>3</v>
      </c>
      <c r="W8761">
        <v>0</v>
      </c>
      <c r="Y8761" t="s">
        <v>1540</v>
      </c>
      <c r="Z8761">
        <v>1</v>
      </c>
      <c r="AA8761">
        <v>1.4347826086956521</v>
      </c>
      <c r="AB8761" t="s">
        <v>758</v>
      </c>
      <c r="AC8761" t="s">
        <v>726</v>
      </c>
      <c r="AD8761">
        <v>96</v>
      </c>
      <c r="AE8761">
        <v>232</v>
      </c>
    </row>
    <row r="8762" spans="1:31" hidden="1" x14ac:dyDescent="0.25">
      <c r="A8762" t="s">
        <v>691</v>
      </c>
      <c r="B8762" t="s">
        <v>531</v>
      </c>
      <c r="C8762" t="s">
        <v>561</v>
      </c>
      <c r="D8762" t="s">
        <v>562</v>
      </c>
      <c r="E8762" s="67">
        <v>45261</v>
      </c>
      <c r="F8762" t="s">
        <v>725</v>
      </c>
      <c r="G8762" t="s">
        <v>725</v>
      </c>
      <c r="H8762">
        <v>56</v>
      </c>
      <c r="J8762">
        <v>8</v>
      </c>
      <c r="K8762">
        <v>5</v>
      </c>
      <c r="M8762">
        <v>48</v>
      </c>
      <c r="P8762">
        <v>5</v>
      </c>
      <c r="Q8762" t="s">
        <v>726</v>
      </c>
      <c r="R8762">
        <v>0</v>
      </c>
      <c r="S8762">
        <v>1</v>
      </c>
      <c r="T8762">
        <v>1</v>
      </c>
      <c r="U8762">
        <v>4</v>
      </c>
      <c r="Y8762" t="s">
        <v>1540</v>
      </c>
      <c r="Z8762">
        <v>1</v>
      </c>
      <c r="AA8762">
        <v>9.6</v>
      </c>
      <c r="AB8762" t="s">
        <v>738</v>
      </c>
      <c r="AC8762" t="s">
        <v>726</v>
      </c>
      <c r="AD8762">
        <v>6</v>
      </c>
      <c r="AE8762">
        <v>55</v>
      </c>
    </row>
    <row r="8763" spans="1:31" hidden="1" x14ac:dyDescent="0.25">
      <c r="A8763" t="s">
        <v>692</v>
      </c>
      <c r="B8763" t="s">
        <v>812</v>
      </c>
      <c r="C8763" t="s">
        <v>813</v>
      </c>
      <c r="D8763" t="s">
        <v>892</v>
      </c>
      <c r="E8763" s="67">
        <v>45261</v>
      </c>
      <c r="F8763" t="s">
        <v>725</v>
      </c>
      <c r="G8763" t="s">
        <v>725</v>
      </c>
      <c r="J8763">
        <v>77</v>
      </c>
      <c r="K8763">
        <v>91</v>
      </c>
      <c r="P8763">
        <v>82</v>
      </c>
      <c r="Q8763" t="s">
        <v>726</v>
      </c>
      <c r="R8763">
        <v>0</v>
      </c>
      <c r="S8763">
        <v>0</v>
      </c>
      <c r="T8763">
        <v>0</v>
      </c>
      <c r="U8763">
        <v>2</v>
      </c>
      <c r="V8763">
        <v>-0.15151515151515199</v>
      </c>
      <c r="W8763">
        <v>-0.29213483146067398</v>
      </c>
      <c r="Y8763" t="s">
        <v>1540</v>
      </c>
      <c r="Z8763">
        <v>1</v>
      </c>
      <c r="AA8763">
        <v>0</v>
      </c>
      <c r="AB8763" t="s">
        <v>728</v>
      </c>
      <c r="AC8763" t="s">
        <v>733</v>
      </c>
      <c r="AD8763">
        <v>145</v>
      </c>
      <c r="AE8763">
        <v>511</v>
      </c>
    </row>
    <row r="8764" spans="1:31" hidden="1" x14ac:dyDescent="0.25">
      <c r="A8764" t="s">
        <v>692</v>
      </c>
      <c r="B8764" t="s">
        <v>828</v>
      </c>
      <c r="C8764" t="s">
        <v>872</v>
      </c>
      <c r="D8764" t="s">
        <v>893</v>
      </c>
      <c r="E8764" s="67">
        <v>45261</v>
      </c>
      <c r="F8764" t="s">
        <v>725</v>
      </c>
      <c r="G8764" t="s">
        <v>725</v>
      </c>
      <c r="H8764">
        <v>2238</v>
      </c>
      <c r="J8764">
        <v>285</v>
      </c>
      <c r="K8764">
        <v>435</v>
      </c>
      <c r="M8764">
        <v>1953</v>
      </c>
      <c r="P8764">
        <v>331</v>
      </c>
      <c r="Q8764" t="s">
        <v>726</v>
      </c>
      <c r="R8764">
        <v>0</v>
      </c>
      <c r="S8764">
        <v>1</v>
      </c>
      <c r="T8764">
        <v>1</v>
      </c>
      <c r="U8764">
        <v>4</v>
      </c>
      <c r="V8764">
        <v>0</v>
      </c>
      <c r="W8764">
        <v>0</v>
      </c>
      <c r="Y8764" t="s">
        <v>1540</v>
      </c>
      <c r="Z8764">
        <v>1</v>
      </c>
      <c r="AA8764">
        <v>5.9003021148036252</v>
      </c>
      <c r="AB8764" t="s">
        <v>738</v>
      </c>
      <c r="AC8764" t="s">
        <v>726</v>
      </c>
      <c r="AD8764">
        <v>212</v>
      </c>
      <c r="AE8764">
        <v>2238</v>
      </c>
    </row>
    <row r="8765" spans="1:31" hidden="1" x14ac:dyDescent="0.25">
      <c r="A8765" t="s">
        <v>692</v>
      </c>
      <c r="B8765" t="s">
        <v>744</v>
      </c>
      <c r="C8765" t="s">
        <v>745</v>
      </c>
      <c r="D8765" t="s">
        <v>894</v>
      </c>
      <c r="E8765" s="67">
        <v>45261</v>
      </c>
      <c r="F8765" t="s">
        <v>725</v>
      </c>
      <c r="G8765" t="s">
        <v>725</v>
      </c>
      <c r="H8765">
        <v>1248</v>
      </c>
      <c r="J8765">
        <v>285</v>
      </c>
      <c r="K8765">
        <v>180</v>
      </c>
      <c r="M8765">
        <v>963</v>
      </c>
      <c r="P8765">
        <v>215</v>
      </c>
      <c r="Q8765" t="s">
        <v>726</v>
      </c>
      <c r="R8765">
        <v>0</v>
      </c>
      <c r="S8765">
        <v>1</v>
      </c>
      <c r="T8765">
        <v>1</v>
      </c>
      <c r="U8765">
        <v>4</v>
      </c>
      <c r="V8765">
        <v>0</v>
      </c>
      <c r="W8765">
        <v>1.18694362017804E-2</v>
      </c>
      <c r="Y8765" t="s">
        <v>1540</v>
      </c>
      <c r="Z8765">
        <v>1</v>
      </c>
      <c r="AA8765">
        <v>4.4790697674418603</v>
      </c>
      <c r="AB8765" t="s">
        <v>738</v>
      </c>
      <c r="AC8765" t="s">
        <v>726</v>
      </c>
      <c r="AD8765">
        <v>104</v>
      </c>
      <c r="AE8765">
        <v>1546</v>
      </c>
    </row>
    <row r="8766" spans="1:31" hidden="1" x14ac:dyDescent="0.25">
      <c r="A8766" t="s">
        <v>692</v>
      </c>
      <c r="B8766" t="s">
        <v>833</v>
      </c>
      <c r="C8766" t="s">
        <v>895</v>
      </c>
      <c r="D8766" t="s">
        <v>896</v>
      </c>
      <c r="E8766" s="67">
        <v>45261</v>
      </c>
      <c r="F8766" t="s">
        <v>725</v>
      </c>
      <c r="G8766" t="s">
        <v>725</v>
      </c>
      <c r="H8766">
        <v>122</v>
      </c>
      <c r="J8766">
        <v>19</v>
      </c>
      <c r="K8766">
        <v>30</v>
      </c>
      <c r="M8766">
        <v>103</v>
      </c>
      <c r="P8766">
        <v>23</v>
      </c>
      <c r="Q8766" t="s">
        <v>726</v>
      </c>
      <c r="R8766">
        <v>0</v>
      </c>
      <c r="S8766">
        <v>1</v>
      </c>
      <c r="T8766">
        <v>1</v>
      </c>
      <c r="U8766">
        <v>4</v>
      </c>
      <c r="V8766">
        <v>0.144508670520231</v>
      </c>
      <c r="W8766">
        <v>0.201550387596899</v>
      </c>
      <c r="Y8766" t="s">
        <v>1540</v>
      </c>
      <c r="Z8766">
        <v>1</v>
      </c>
      <c r="AA8766">
        <v>4.4782608695652177</v>
      </c>
      <c r="AB8766" t="s">
        <v>738</v>
      </c>
      <c r="AC8766" t="s">
        <v>726</v>
      </c>
      <c r="AD8766">
        <v>35</v>
      </c>
      <c r="AE8766">
        <v>122</v>
      </c>
    </row>
    <row r="8767" spans="1:31" hidden="1" x14ac:dyDescent="0.25">
      <c r="A8767" t="s">
        <v>692</v>
      </c>
      <c r="B8767" t="s">
        <v>833</v>
      </c>
      <c r="C8767" t="s">
        <v>897</v>
      </c>
      <c r="D8767" t="s">
        <v>898</v>
      </c>
      <c r="E8767" s="67">
        <v>45261</v>
      </c>
      <c r="F8767" t="s">
        <v>725</v>
      </c>
      <c r="G8767" t="s">
        <v>725</v>
      </c>
      <c r="H8767">
        <v>107</v>
      </c>
      <c r="J8767">
        <v>57</v>
      </c>
      <c r="K8767">
        <v>35</v>
      </c>
      <c r="M8767">
        <v>50</v>
      </c>
      <c r="P8767">
        <v>37</v>
      </c>
      <c r="Q8767" t="s">
        <v>726</v>
      </c>
      <c r="R8767">
        <v>0</v>
      </c>
      <c r="S8767">
        <v>0</v>
      </c>
      <c r="T8767">
        <v>0</v>
      </c>
      <c r="U8767">
        <v>1</v>
      </c>
      <c r="V8767">
        <v>3.5714285714285698E-2</v>
      </c>
      <c r="W8767">
        <v>0.9</v>
      </c>
      <c r="Y8767" t="s">
        <v>1540</v>
      </c>
      <c r="Z8767">
        <v>1</v>
      </c>
      <c r="AA8767">
        <v>1.3513513513513513</v>
      </c>
      <c r="AB8767" t="s">
        <v>758</v>
      </c>
      <c r="AC8767" t="s">
        <v>726</v>
      </c>
      <c r="AD8767">
        <v>17</v>
      </c>
      <c r="AE8767">
        <v>13</v>
      </c>
    </row>
    <row r="8768" spans="1:31" hidden="1" x14ac:dyDescent="0.25">
      <c r="A8768" t="s">
        <v>692</v>
      </c>
      <c r="B8768" t="s">
        <v>899</v>
      </c>
      <c r="C8768" t="s">
        <v>900</v>
      </c>
      <c r="D8768" t="s">
        <v>901</v>
      </c>
      <c r="E8768" s="67">
        <v>45261</v>
      </c>
      <c r="F8768" t="s">
        <v>725</v>
      </c>
      <c r="G8768" t="s">
        <v>725</v>
      </c>
      <c r="H8768">
        <v>222</v>
      </c>
      <c r="J8768">
        <v>24</v>
      </c>
      <c r="M8768">
        <v>198</v>
      </c>
      <c r="P8768">
        <v>24</v>
      </c>
      <c r="Q8768" t="s">
        <v>726</v>
      </c>
      <c r="R8768">
        <v>0</v>
      </c>
      <c r="S8768">
        <v>0</v>
      </c>
      <c r="T8768">
        <v>0</v>
      </c>
      <c r="U8768">
        <v>2</v>
      </c>
      <c r="W8768">
        <v>-4.4615384615384599</v>
      </c>
      <c r="Y8768" t="s">
        <v>1540</v>
      </c>
      <c r="Z8768">
        <v>1</v>
      </c>
      <c r="AA8768">
        <v>8.25</v>
      </c>
      <c r="AB8768" t="s">
        <v>738</v>
      </c>
      <c r="AC8768" t="s">
        <v>726</v>
      </c>
      <c r="AD8768">
        <v>38</v>
      </c>
      <c r="AE8768">
        <v>222</v>
      </c>
    </row>
    <row r="8769" spans="1:31" hidden="1" x14ac:dyDescent="0.25">
      <c r="A8769" t="s">
        <v>692</v>
      </c>
      <c r="B8769" t="s">
        <v>878</v>
      </c>
      <c r="C8769" t="s">
        <v>902</v>
      </c>
      <c r="D8769" t="s">
        <v>903</v>
      </c>
      <c r="E8769" s="67">
        <v>45261</v>
      </c>
      <c r="F8769" t="s">
        <v>725</v>
      </c>
      <c r="G8769" t="s">
        <v>725</v>
      </c>
      <c r="H8769">
        <v>686</v>
      </c>
      <c r="J8769">
        <v>72</v>
      </c>
      <c r="K8769">
        <v>70</v>
      </c>
      <c r="M8769">
        <v>614</v>
      </c>
      <c r="P8769">
        <v>103</v>
      </c>
      <c r="Q8769" t="s">
        <v>726</v>
      </c>
      <c r="R8769">
        <v>0</v>
      </c>
      <c r="S8769">
        <v>1</v>
      </c>
      <c r="T8769">
        <v>1</v>
      </c>
      <c r="U8769">
        <v>4</v>
      </c>
      <c r="V8769">
        <v>0</v>
      </c>
      <c r="W8769">
        <v>0.125</v>
      </c>
      <c r="Y8769" t="s">
        <v>1540</v>
      </c>
      <c r="Z8769">
        <v>1</v>
      </c>
      <c r="AA8769">
        <v>5.9611650485436893</v>
      </c>
      <c r="AB8769" t="s">
        <v>738</v>
      </c>
      <c r="AC8769" t="s">
        <v>726</v>
      </c>
      <c r="AD8769">
        <v>65</v>
      </c>
      <c r="AE8769">
        <v>786</v>
      </c>
    </row>
    <row r="8770" spans="1:31" hidden="1" x14ac:dyDescent="0.25">
      <c r="A8770" t="s">
        <v>692</v>
      </c>
      <c r="B8770" t="s">
        <v>809</v>
      </c>
      <c r="C8770" t="s">
        <v>904</v>
      </c>
      <c r="D8770" t="s">
        <v>905</v>
      </c>
      <c r="E8770" s="67">
        <v>45261</v>
      </c>
      <c r="F8770" t="s">
        <v>725</v>
      </c>
      <c r="G8770" t="s">
        <v>725</v>
      </c>
      <c r="H8770">
        <v>222</v>
      </c>
      <c r="I8770">
        <v>450</v>
      </c>
      <c r="J8770">
        <v>63</v>
      </c>
      <c r="K8770">
        <v>43</v>
      </c>
      <c r="M8770">
        <v>609</v>
      </c>
      <c r="P8770">
        <v>48</v>
      </c>
      <c r="Q8770" t="s">
        <v>726</v>
      </c>
      <c r="R8770">
        <v>0</v>
      </c>
      <c r="S8770">
        <v>1</v>
      </c>
      <c r="T8770">
        <v>1</v>
      </c>
      <c r="U8770">
        <v>4</v>
      </c>
      <c r="V8770">
        <v>-0.28019323671497598</v>
      </c>
      <c r="W8770">
        <v>-0.60799999999999998</v>
      </c>
      <c r="Y8770" t="s">
        <v>1540</v>
      </c>
      <c r="Z8770">
        <v>1</v>
      </c>
      <c r="AA8770">
        <v>12.6875</v>
      </c>
      <c r="AB8770" t="s">
        <v>738</v>
      </c>
      <c r="AC8770" t="s">
        <v>726</v>
      </c>
      <c r="AD8770">
        <v>32</v>
      </c>
      <c r="AE8770">
        <v>222</v>
      </c>
    </row>
    <row r="8771" spans="1:31" hidden="1" x14ac:dyDescent="0.25">
      <c r="A8771" t="s">
        <v>692</v>
      </c>
      <c r="B8771" t="s">
        <v>784</v>
      </c>
      <c r="C8771" t="s">
        <v>906</v>
      </c>
      <c r="D8771" t="s">
        <v>907</v>
      </c>
      <c r="E8771" s="67">
        <v>45261</v>
      </c>
      <c r="F8771" t="s">
        <v>725</v>
      </c>
      <c r="G8771" t="s">
        <v>725</v>
      </c>
      <c r="H8771">
        <v>394</v>
      </c>
      <c r="J8771">
        <v>37</v>
      </c>
      <c r="K8771">
        <v>150</v>
      </c>
      <c r="M8771">
        <v>357</v>
      </c>
      <c r="P8771">
        <v>29</v>
      </c>
      <c r="Q8771" t="s">
        <v>726</v>
      </c>
      <c r="R8771">
        <v>0</v>
      </c>
      <c r="S8771">
        <v>0</v>
      </c>
      <c r="T8771">
        <v>1</v>
      </c>
      <c r="U8771">
        <v>3</v>
      </c>
      <c r="V8771">
        <v>-8.5365853658536606E-2</v>
      </c>
      <c r="W8771">
        <v>-2.1363636363636398</v>
      </c>
      <c r="Y8771" t="s">
        <v>1540</v>
      </c>
      <c r="Z8771">
        <v>1</v>
      </c>
      <c r="AA8771">
        <v>12.310344827586206</v>
      </c>
      <c r="AB8771" t="s">
        <v>738</v>
      </c>
      <c r="AC8771" t="s">
        <v>726</v>
      </c>
      <c r="AD8771">
        <v>21</v>
      </c>
      <c r="AE8771">
        <v>394</v>
      </c>
    </row>
    <row r="8772" spans="1:31" hidden="1" x14ac:dyDescent="0.25">
      <c r="A8772" t="s">
        <v>692</v>
      </c>
      <c r="B8772" t="s">
        <v>878</v>
      </c>
      <c r="C8772" t="s">
        <v>908</v>
      </c>
      <c r="D8772" t="s">
        <v>909</v>
      </c>
      <c r="E8772" s="67">
        <v>45261</v>
      </c>
      <c r="Q8772" t="s">
        <v>733</v>
      </c>
      <c r="R8772">
        <v>1</v>
      </c>
      <c r="S8772">
        <v>0</v>
      </c>
      <c r="T8772">
        <v>0</v>
      </c>
      <c r="U8772">
        <v>0</v>
      </c>
      <c r="Y8772" t="s">
        <v>1540</v>
      </c>
      <c r="Z8772">
        <v>0</v>
      </c>
      <c r="AA8772">
        <v>0</v>
      </c>
      <c r="AB8772" t="s">
        <v>734</v>
      </c>
      <c r="AC8772" t="s">
        <v>734</v>
      </c>
    </row>
    <row r="8773" spans="1:31" hidden="1" x14ac:dyDescent="0.25">
      <c r="A8773" t="s">
        <v>691</v>
      </c>
      <c r="B8773" t="s">
        <v>603</v>
      </c>
      <c r="C8773" t="s">
        <v>639</v>
      </c>
      <c r="D8773" t="s">
        <v>640</v>
      </c>
      <c r="E8773" s="67">
        <v>45261</v>
      </c>
      <c r="F8773" t="s">
        <v>725</v>
      </c>
      <c r="G8773" t="s">
        <v>725</v>
      </c>
      <c r="H8773">
        <v>168</v>
      </c>
      <c r="J8773">
        <v>5</v>
      </c>
      <c r="K8773">
        <v>8</v>
      </c>
      <c r="M8773">
        <v>163</v>
      </c>
      <c r="P8773">
        <v>8</v>
      </c>
      <c r="Q8773" t="s">
        <v>726</v>
      </c>
      <c r="R8773">
        <v>0</v>
      </c>
      <c r="S8773">
        <v>1</v>
      </c>
      <c r="T8773">
        <v>1</v>
      </c>
      <c r="U8773">
        <v>4</v>
      </c>
      <c r="V8773">
        <v>0</v>
      </c>
      <c r="W8773">
        <v>-0.33333333333333298</v>
      </c>
      <c r="Y8773" t="s">
        <v>1540</v>
      </c>
      <c r="Z8773">
        <v>1</v>
      </c>
      <c r="AA8773">
        <v>20.375</v>
      </c>
      <c r="AB8773" t="s">
        <v>738</v>
      </c>
      <c r="AC8773" t="s">
        <v>726</v>
      </c>
      <c r="AD8773">
        <v>9</v>
      </c>
      <c r="AE8773">
        <v>168</v>
      </c>
    </row>
    <row r="8774" spans="1:31" hidden="1" x14ac:dyDescent="0.25">
      <c r="A8774" t="s">
        <v>691</v>
      </c>
      <c r="B8774" t="s">
        <v>531</v>
      </c>
      <c r="C8774" t="s">
        <v>532</v>
      </c>
      <c r="D8774" t="s">
        <v>533</v>
      </c>
      <c r="E8774" s="67">
        <v>45261</v>
      </c>
      <c r="F8774" t="s">
        <v>725</v>
      </c>
      <c r="H8774">
        <v>491</v>
      </c>
      <c r="J8774">
        <v>9</v>
      </c>
      <c r="K8774">
        <v>10</v>
      </c>
      <c r="M8774">
        <v>482</v>
      </c>
      <c r="P8774">
        <v>12</v>
      </c>
      <c r="Q8774" t="s">
        <v>726</v>
      </c>
      <c r="R8774">
        <v>0</v>
      </c>
      <c r="S8774">
        <v>1</v>
      </c>
      <c r="T8774">
        <v>1</v>
      </c>
      <c r="U8774">
        <v>4</v>
      </c>
      <c r="V8774">
        <v>-2.1428571428571401</v>
      </c>
      <c r="W8774">
        <v>-7.5714285714285703</v>
      </c>
      <c r="Y8774" t="s">
        <v>1540</v>
      </c>
      <c r="Z8774">
        <v>1</v>
      </c>
      <c r="AA8774">
        <v>40.166666666666664</v>
      </c>
      <c r="AB8774" t="s">
        <v>738</v>
      </c>
      <c r="AC8774" t="s">
        <v>726</v>
      </c>
      <c r="AD8774">
        <v>3</v>
      </c>
      <c r="AE8774">
        <v>491</v>
      </c>
    </row>
    <row r="8775" spans="1:31" hidden="1" x14ac:dyDescent="0.25">
      <c r="A8775" t="s">
        <v>691</v>
      </c>
      <c r="B8775" t="s">
        <v>351</v>
      </c>
      <c r="C8775" t="s">
        <v>376</v>
      </c>
      <c r="D8775" t="s">
        <v>377</v>
      </c>
      <c r="E8775" s="67">
        <v>45261</v>
      </c>
      <c r="F8775" t="s">
        <v>725</v>
      </c>
      <c r="G8775" t="s">
        <v>725</v>
      </c>
      <c r="H8775">
        <v>881</v>
      </c>
      <c r="J8775">
        <v>39</v>
      </c>
      <c r="K8775">
        <v>40</v>
      </c>
      <c r="M8775">
        <v>842</v>
      </c>
      <c r="P8775">
        <v>52</v>
      </c>
      <c r="Q8775" t="s">
        <v>726</v>
      </c>
      <c r="R8775">
        <v>0</v>
      </c>
      <c r="S8775">
        <v>1</v>
      </c>
      <c r="T8775">
        <v>1</v>
      </c>
      <c r="U8775">
        <v>4</v>
      </c>
      <c r="V8775">
        <v>-3</v>
      </c>
      <c r="W8775">
        <v>-0.582278481012658</v>
      </c>
      <c r="Y8775" t="s">
        <v>1540</v>
      </c>
      <c r="Z8775">
        <v>1</v>
      </c>
      <c r="AA8775">
        <v>16.192307692307693</v>
      </c>
      <c r="AB8775" t="s">
        <v>738</v>
      </c>
      <c r="AC8775" t="s">
        <v>726</v>
      </c>
      <c r="AD8775">
        <v>34</v>
      </c>
      <c r="AE8775">
        <v>881</v>
      </c>
    </row>
    <row r="8776" spans="1:31" hidden="1" x14ac:dyDescent="0.25">
      <c r="A8776" t="s">
        <v>691</v>
      </c>
      <c r="B8776" t="s">
        <v>531</v>
      </c>
      <c r="C8776" t="s">
        <v>551</v>
      </c>
      <c r="D8776" t="s">
        <v>553</v>
      </c>
      <c r="E8776" s="67">
        <v>45261</v>
      </c>
      <c r="F8776" t="s">
        <v>725</v>
      </c>
      <c r="H8776">
        <v>268</v>
      </c>
      <c r="J8776">
        <v>46</v>
      </c>
      <c r="M8776">
        <v>222</v>
      </c>
      <c r="P8776">
        <v>44</v>
      </c>
      <c r="Q8776" t="s">
        <v>726</v>
      </c>
      <c r="R8776">
        <v>0</v>
      </c>
      <c r="S8776">
        <v>1</v>
      </c>
      <c r="T8776">
        <v>1</v>
      </c>
      <c r="U8776">
        <v>4</v>
      </c>
      <c r="V8776">
        <v>-1.2</v>
      </c>
      <c r="W8776">
        <v>-1.9090909090909101</v>
      </c>
      <c r="Y8776" t="s">
        <v>1540</v>
      </c>
      <c r="Z8776">
        <v>1</v>
      </c>
      <c r="AA8776">
        <v>5.0454545454545459</v>
      </c>
      <c r="AB8776" t="s">
        <v>738</v>
      </c>
      <c r="AC8776" t="s">
        <v>726</v>
      </c>
      <c r="AD8776">
        <v>46</v>
      </c>
      <c r="AE8776">
        <v>268</v>
      </c>
    </row>
    <row r="8777" spans="1:31" hidden="1" x14ac:dyDescent="0.25">
      <c r="A8777" t="s">
        <v>691</v>
      </c>
      <c r="B8777" t="s">
        <v>650</v>
      </c>
      <c r="C8777" t="s">
        <v>670</v>
      </c>
      <c r="D8777" t="s">
        <v>673</v>
      </c>
      <c r="E8777" s="67">
        <v>45261</v>
      </c>
      <c r="F8777" t="s">
        <v>725</v>
      </c>
      <c r="G8777" t="s">
        <v>725</v>
      </c>
      <c r="H8777">
        <v>1011</v>
      </c>
      <c r="J8777">
        <v>93</v>
      </c>
      <c r="K8777">
        <v>110</v>
      </c>
      <c r="M8777">
        <v>918</v>
      </c>
      <c r="P8777">
        <v>83</v>
      </c>
      <c r="Q8777" t="s">
        <v>726</v>
      </c>
      <c r="R8777">
        <v>0</v>
      </c>
      <c r="S8777">
        <v>1</v>
      </c>
      <c r="T8777">
        <v>1</v>
      </c>
      <c r="U8777">
        <v>4</v>
      </c>
      <c r="V8777">
        <v>0</v>
      </c>
      <c r="W8777">
        <v>-0.13445378151260501</v>
      </c>
      <c r="Y8777" t="s">
        <v>1540</v>
      </c>
      <c r="Z8777">
        <v>1</v>
      </c>
      <c r="AA8777">
        <v>11.060240963855422</v>
      </c>
      <c r="AB8777" t="s">
        <v>738</v>
      </c>
      <c r="AC8777" t="s">
        <v>726</v>
      </c>
      <c r="AD8777">
        <v>186</v>
      </c>
      <c r="AE8777">
        <v>1011</v>
      </c>
    </row>
    <row r="8778" spans="1:31" hidden="1" x14ac:dyDescent="0.25">
      <c r="A8778" t="s">
        <v>692</v>
      </c>
      <c r="B8778" t="s">
        <v>794</v>
      </c>
      <c r="C8778" t="s">
        <v>841</v>
      </c>
      <c r="D8778" t="s">
        <v>910</v>
      </c>
      <c r="E8778" s="67">
        <v>45261</v>
      </c>
      <c r="Q8778" t="s">
        <v>733</v>
      </c>
      <c r="R8778">
        <v>1</v>
      </c>
      <c r="S8778">
        <v>0</v>
      </c>
      <c r="T8778">
        <v>0</v>
      </c>
      <c r="U8778">
        <v>0</v>
      </c>
      <c r="Y8778" t="s">
        <v>1540</v>
      </c>
      <c r="Z8778">
        <v>0</v>
      </c>
      <c r="AA8778">
        <v>0</v>
      </c>
      <c r="AB8778" t="s">
        <v>734</v>
      </c>
      <c r="AC8778" t="s">
        <v>734</v>
      </c>
    </row>
    <row r="8779" spans="1:31" hidden="1" x14ac:dyDescent="0.25">
      <c r="A8779" t="s">
        <v>691</v>
      </c>
      <c r="B8779" t="s">
        <v>351</v>
      </c>
      <c r="C8779" t="s">
        <v>381</v>
      </c>
      <c r="D8779" t="s">
        <v>382</v>
      </c>
      <c r="E8779" s="67">
        <v>45261</v>
      </c>
      <c r="F8779" t="s">
        <v>725</v>
      </c>
      <c r="G8779" t="s">
        <v>725</v>
      </c>
      <c r="H8779">
        <v>1300</v>
      </c>
      <c r="J8779">
        <v>30</v>
      </c>
      <c r="K8779">
        <v>65</v>
      </c>
      <c r="M8779">
        <v>1270</v>
      </c>
      <c r="P8779">
        <v>73</v>
      </c>
      <c r="Q8779" t="s">
        <v>726</v>
      </c>
      <c r="R8779">
        <v>0</v>
      </c>
      <c r="S8779">
        <v>1</v>
      </c>
      <c r="T8779">
        <v>1</v>
      </c>
      <c r="U8779">
        <v>4</v>
      </c>
      <c r="V8779">
        <v>0.17857142857142899</v>
      </c>
      <c r="W8779">
        <v>-0.14225941422594099</v>
      </c>
      <c r="Y8779" t="s">
        <v>1540</v>
      </c>
      <c r="Z8779">
        <v>1</v>
      </c>
      <c r="AA8779">
        <v>17.397260273972602</v>
      </c>
      <c r="AB8779" t="s">
        <v>738</v>
      </c>
      <c r="AC8779" t="s">
        <v>726</v>
      </c>
      <c r="AD8779">
        <v>100</v>
      </c>
      <c r="AE8779">
        <v>1300</v>
      </c>
    </row>
    <row r="8780" spans="1:31" hidden="1" x14ac:dyDescent="0.25">
      <c r="A8780" t="s">
        <v>692</v>
      </c>
      <c r="B8780" t="s">
        <v>878</v>
      </c>
      <c r="C8780" t="s">
        <v>879</v>
      </c>
      <c r="D8780" t="s">
        <v>911</v>
      </c>
      <c r="E8780" s="67">
        <v>45261</v>
      </c>
      <c r="F8780" t="s">
        <v>725</v>
      </c>
      <c r="G8780" t="s">
        <v>725</v>
      </c>
      <c r="H8780">
        <v>118</v>
      </c>
      <c r="J8780">
        <v>16</v>
      </c>
      <c r="K8780">
        <v>65</v>
      </c>
      <c r="M8780">
        <v>102</v>
      </c>
      <c r="P8780">
        <v>14</v>
      </c>
      <c r="Q8780" t="s">
        <v>726</v>
      </c>
      <c r="R8780">
        <v>0</v>
      </c>
      <c r="S8780">
        <v>1</v>
      </c>
      <c r="T8780">
        <v>1</v>
      </c>
      <c r="U8780">
        <v>4</v>
      </c>
      <c r="V8780">
        <v>0</v>
      </c>
      <c r="W8780">
        <v>0.22222222222222199</v>
      </c>
      <c r="Y8780" t="s">
        <v>1540</v>
      </c>
      <c r="Z8780">
        <v>1</v>
      </c>
      <c r="AA8780">
        <v>7.2857142857142856</v>
      </c>
      <c r="AB8780" t="s">
        <v>738</v>
      </c>
      <c r="AC8780" t="s">
        <v>726</v>
      </c>
      <c r="AD8780">
        <v>14</v>
      </c>
      <c r="AE8780">
        <v>118</v>
      </c>
    </row>
    <row r="8781" spans="1:31" hidden="1" x14ac:dyDescent="0.25">
      <c r="A8781" t="s">
        <v>692</v>
      </c>
      <c r="B8781" t="s">
        <v>755</v>
      </c>
      <c r="C8781" t="s">
        <v>43</v>
      </c>
      <c r="D8781" t="s">
        <v>912</v>
      </c>
      <c r="E8781" s="67">
        <v>45261</v>
      </c>
      <c r="F8781" t="s">
        <v>725</v>
      </c>
      <c r="G8781" t="s">
        <v>725</v>
      </c>
      <c r="H8781">
        <v>186</v>
      </c>
      <c r="J8781">
        <v>19</v>
      </c>
      <c r="K8781">
        <v>19</v>
      </c>
      <c r="M8781">
        <v>167</v>
      </c>
      <c r="P8781">
        <v>10</v>
      </c>
      <c r="Q8781" t="s">
        <v>726</v>
      </c>
      <c r="R8781">
        <v>0</v>
      </c>
      <c r="S8781">
        <v>1</v>
      </c>
      <c r="T8781">
        <v>1</v>
      </c>
      <c r="U8781">
        <v>4</v>
      </c>
      <c r="V8781">
        <v>0.08</v>
      </c>
      <c r="W8781">
        <v>0</v>
      </c>
      <c r="Y8781" t="s">
        <v>1540</v>
      </c>
      <c r="Z8781">
        <v>1</v>
      </c>
      <c r="AA8781">
        <v>16.7</v>
      </c>
      <c r="AB8781" t="s">
        <v>738</v>
      </c>
      <c r="AC8781" t="s">
        <v>726</v>
      </c>
      <c r="AD8781">
        <v>21</v>
      </c>
      <c r="AE8781">
        <v>186</v>
      </c>
    </row>
    <row r="8782" spans="1:31" hidden="1" x14ac:dyDescent="0.25">
      <c r="A8782" t="s">
        <v>692</v>
      </c>
      <c r="B8782" t="s">
        <v>899</v>
      </c>
      <c r="C8782" t="s">
        <v>913</v>
      </c>
      <c r="D8782" t="s">
        <v>914</v>
      </c>
      <c r="E8782" s="67">
        <v>45261</v>
      </c>
      <c r="F8782" t="s">
        <v>725</v>
      </c>
      <c r="G8782" t="s">
        <v>725</v>
      </c>
      <c r="H8782">
        <v>103</v>
      </c>
      <c r="I8782">
        <v>175</v>
      </c>
      <c r="J8782">
        <v>28</v>
      </c>
      <c r="K8782">
        <v>30</v>
      </c>
      <c r="M8782">
        <v>250</v>
      </c>
      <c r="P8782">
        <v>36</v>
      </c>
      <c r="Q8782" t="s">
        <v>726</v>
      </c>
      <c r="R8782">
        <v>0</v>
      </c>
      <c r="S8782">
        <v>1</v>
      </c>
      <c r="T8782">
        <v>1</v>
      </c>
      <c r="U8782">
        <v>4</v>
      </c>
      <c r="V8782">
        <v>-0.36986301369863001</v>
      </c>
      <c r="W8782">
        <v>0.8</v>
      </c>
      <c r="Y8782" t="s">
        <v>1540</v>
      </c>
      <c r="Z8782">
        <v>1</v>
      </c>
      <c r="AA8782">
        <v>6.9444444444444446</v>
      </c>
      <c r="AB8782" t="s">
        <v>738</v>
      </c>
      <c r="AC8782" t="s">
        <v>726</v>
      </c>
      <c r="AD8782">
        <v>55</v>
      </c>
      <c r="AE8782">
        <v>103</v>
      </c>
    </row>
    <row r="8783" spans="1:31" hidden="1" x14ac:dyDescent="0.25">
      <c r="A8783" t="s">
        <v>692</v>
      </c>
      <c r="B8783" t="s">
        <v>744</v>
      </c>
      <c r="C8783" t="s">
        <v>915</v>
      </c>
      <c r="D8783" t="s">
        <v>916</v>
      </c>
      <c r="E8783" s="67">
        <v>45261</v>
      </c>
      <c r="F8783" t="s">
        <v>725</v>
      </c>
      <c r="G8783" t="s">
        <v>725</v>
      </c>
      <c r="H8783">
        <v>133</v>
      </c>
      <c r="J8783">
        <v>11</v>
      </c>
      <c r="K8783">
        <v>26</v>
      </c>
      <c r="M8783">
        <v>87</v>
      </c>
      <c r="P8783">
        <v>6</v>
      </c>
      <c r="Q8783" t="s">
        <v>726</v>
      </c>
      <c r="R8783">
        <v>0</v>
      </c>
      <c r="S8783">
        <v>1</v>
      </c>
      <c r="T8783">
        <v>1</v>
      </c>
      <c r="U8783">
        <v>4</v>
      </c>
      <c r="V8783">
        <v>0</v>
      </c>
      <c r="W8783">
        <v>-0.407407407407407</v>
      </c>
      <c r="Y8783" t="s">
        <v>1540</v>
      </c>
      <c r="Z8783">
        <v>1</v>
      </c>
      <c r="AA8783">
        <v>14.5</v>
      </c>
      <c r="AB8783" t="s">
        <v>738</v>
      </c>
      <c r="AC8783" t="s">
        <v>733</v>
      </c>
      <c r="AD8783">
        <v>12</v>
      </c>
      <c r="AE8783">
        <v>133</v>
      </c>
    </row>
    <row r="8784" spans="1:31" hidden="1" x14ac:dyDescent="0.25">
      <c r="A8784" t="s">
        <v>691</v>
      </c>
      <c r="B8784" t="s">
        <v>390</v>
      </c>
      <c r="C8784" t="s">
        <v>391</v>
      </c>
      <c r="D8784" t="s">
        <v>392</v>
      </c>
      <c r="E8784" s="67">
        <v>45261</v>
      </c>
      <c r="F8784" t="s">
        <v>725</v>
      </c>
      <c r="G8784" t="s">
        <v>725</v>
      </c>
      <c r="H8784">
        <v>698</v>
      </c>
      <c r="J8784">
        <v>48</v>
      </c>
      <c r="M8784">
        <v>650</v>
      </c>
      <c r="P8784">
        <v>51</v>
      </c>
      <c r="Q8784" t="s">
        <v>726</v>
      </c>
      <c r="R8784">
        <v>0</v>
      </c>
      <c r="S8784">
        <v>0</v>
      </c>
      <c r="T8784">
        <v>0</v>
      </c>
      <c r="U8784">
        <v>3</v>
      </c>
      <c r="V8784">
        <v>-7.69230769230769E-2</v>
      </c>
      <c r="W8784">
        <v>6.8181818181818205E-2</v>
      </c>
      <c r="Y8784" t="s">
        <v>1540</v>
      </c>
      <c r="Z8784">
        <v>1</v>
      </c>
      <c r="AA8784">
        <v>12.745098039215685</v>
      </c>
      <c r="AB8784" t="s">
        <v>738</v>
      </c>
      <c r="AC8784" t="s">
        <v>726</v>
      </c>
      <c r="AD8784">
        <v>61</v>
      </c>
      <c r="AE8784">
        <v>698</v>
      </c>
    </row>
    <row r="8785" spans="1:31" hidden="1" x14ac:dyDescent="0.25">
      <c r="A8785" t="s">
        <v>691</v>
      </c>
      <c r="B8785" t="s">
        <v>390</v>
      </c>
      <c r="C8785" t="s">
        <v>393</v>
      </c>
      <c r="D8785" t="s">
        <v>394</v>
      </c>
      <c r="E8785" s="67">
        <v>45261</v>
      </c>
      <c r="F8785" t="s">
        <v>725</v>
      </c>
      <c r="G8785" t="s">
        <v>725</v>
      </c>
      <c r="H8785">
        <v>314</v>
      </c>
      <c r="J8785">
        <v>128</v>
      </c>
      <c r="K8785">
        <v>45</v>
      </c>
      <c r="M8785">
        <v>186</v>
      </c>
      <c r="P8785">
        <v>106</v>
      </c>
      <c r="Q8785" t="s">
        <v>726</v>
      </c>
      <c r="R8785">
        <v>0</v>
      </c>
      <c r="S8785">
        <v>1</v>
      </c>
      <c r="T8785">
        <v>1</v>
      </c>
      <c r="U8785">
        <v>4</v>
      </c>
      <c r="V8785">
        <v>0.56756756756756799</v>
      </c>
      <c r="W8785">
        <v>0.53191489361702105</v>
      </c>
      <c r="Y8785" t="s">
        <v>1540</v>
      </c>
      <c r="Z8785">
        <v>1</v>
      </c>
      <c r="AA8785">
        <v>1.7547169811320755</v>
      </c>
      <c r="AB8785" t="s">
        <v>758</v>
      </c>
      <c r="AC8785" t="s">
        <v>726</v>
      </c>
      <c r="AD8785">
        <v>90</v>
      </c>
      <c r="AE8785">
        <v>314</v>
      </c>
    </row>
    <row r="8786" spans="1:31" hidden="1" x14ac:dyDescent="0.25">
      <c r="A8786" t="s">
        <v>691</v>
      </c>
      <c r="B8786" t="s">
        <v>428</v>
      </c>
      <c r="C8786" t="s">
        <v>429</v>
      </c>
      <c r="D8786" t="s">
        <v>430</v>
      </c>
      <c r="E8786" s="67">
        <v>45261</v>
      </c>
      <c r="F8786" t="s">
        <v>725</v>
      </c>
      <c r="G8786" t="s">
        <v>725</v>
      </c>
      <c r="H8786">
        <v>461</v>
      </c>
      <c r="J8786">
        <v>40</v>
      </c>
      <c r="K8786">
        <v>44</v>
      </c>
      <c r="M8786">
        <v>421</v>
      </c>
      <c r="P8786">
        <v>27</v>
      </c>
      <c r="Q8786" t="s">
        <v>726</v>
      </c>
      <c r="R8786">
        <v>0</v>
      </c>
      <c r="S8786">
        <v>1</v>
      </c>
      <c r="T8786">
        <v>1</v>
      </c>
      <c r="U8786">
        <v>4</v>
      </c>
      <c r="V8786">
        <v>6.5573770491803296E-2</v>
      </c>
      <c r="W8786">
        <v>-2.3461538461538498</v>
      </c>
      <c r="Y8786" t="s">
        <v>1540</v>
      </c>
      <c r="Z8786">
        <v>1</v>
      </c>
      <c r="AA8786">
        <v>15.592592592592593</v>
      </c>
      <c r="AB8786" t="s">
        <v>738</v>
      </c>
      <c r="AC8786" t="s">
        <v>726</v>
      </c>
      <c r="AD8786">
        <v>86</v>
      </c>
      <c r="AE8786">
        <v>461</v>
      </c>
    </row>
    <row r="8787" spans="1:31" hidden="1" x14ac:dyDescent="0.25">
      <c r="A8787" t="s">
        <v>691</v>
      </c>
      <c r="B8787" t="s">
        <v>182</v>
      </c>
      <c r="C8787" t="s">
        <v>211</v>
      </c>
      <c r="D8787" t="s">
        <v>212</v>
      </c>
      <c r="E8787" s="67">
        <v>45261</v>
      </c>
      <c r="F8787" t="s">
        <v>725</v>
      </c>
      <c r="G8787" t="s">
        <v>725</v>
      </c>
      <c r="H8787">
        <v>183</v>
      </c>
      <c r="J8787">
        <v>13</v>
      </c>
      <c r="M8787">
        <v>170</v>
      </c>
      <c r="P8787">
        <v>14</v>
      </c>
      <c r="Q8787" t="s">
        <v>726</v>
      </c>
      <c r="R8787">
        <v>0</v>
      </c>
      <c r="S8787">
        <v>1</v>
      </c>
      <c r="T8787">
        <v>1</v>
      </c>
      <c r="U8787">
        <v>4</v>
      </c>
      <c r="V8787">
        <v>0.46153846153846201</v>
      </c>
      <c r="W8787">
        <v>9.5238095238095205E-2</v>
      </c>
      <c r="Y8787" t="s">
        <v>1540</v>
      </c>
      <c r="Z8787">
        <v>1</v>
      </c>
      <c r="AA8787">
        <v>12.142857142857142</v>
      </c>
      <c r="AB8787" t="s">
        <v>738</v>
      </c>
      <c r="AC8787" t="s">
        <v>726</v>
      </c>
      <c r="AD8787">
        <v>30</v>
      </c>
      <c r="AE8787">
        <v>183</v>
      </c>
    </row>
    <row r="8788" spans="1:31" hidden="1" x14ac:dyDescent="0.25">
      <c r="A8788" t="s">
        <v>691</v>
      </c>
      <c r="B8788" t="s">
        <v>498</v>
      </c>
      <c r="C8788" t="s">
        <v>506</v>
      </c>
      <c r="D8788" t="s">
        <v>507</v>
      </c>
      <c r="E8788" s="67">
        <v>45261</v>
      </c>
      <c r="F8788" t="s">
        <v>725</v>
      </c>
      <c r="G8788" t="s">
        <v>725</v>
      </c>
      <c r="H8788">
        <v>150</v>
      </c>
      <c r="J8788">
        <v>19</v>
      </c>
      <c r="K8788">
        <v>10</v>
      </c>
      <c r="M8788">
        <v>131</v>
      </c>
      <c r="P8788">
        <v>15</v>
      </c>
      <c r="Q8788" t="s">
        <v>726</v>
      </c>
      <c r="R8788">
        <v>1</v>
      </c>
      <c r="S8788">
        <v>0</v>
      </c>
      <c r="T8788">
        <v>0</v>
      </c>
      <c r="U8788">
        <v>0</v>
      </c>
      <c r="Y8788" t="s">
        <v>1540</v>
      </c>
      <c r="Z8788">
        <v>1</v>
      </c>
      <c r="AA8788">
        <v>8.7333333333333325</v>
      </c>
      <c r="AB8788" t="s">
        <v>738</v>
      </c>
      <c r="AC8788" t="s">
        <v>726</v>
      </c>
      <c r="AD8788">
        <v>22</v>
      </c>
      <c r="AE8788">
        <v>150</v>
      </c>
    </row>
    <row r="8789" spans="1:31" hidden="1" x14ac:dyDescent="0.25">
      <c r="A8789" t="s">
        <v>691</v>
      </c>
      <c r="B8789" t="s">
        <v>303</v>
      </c>
      <c r="C8789" t="s">
        <v>324</v>
      </c>
      <c r="D8789" t="s">
        <v>325</v>
      </c>
      <c r="E8789" s="67">
        <v>45261</v>
      </c>
      <c r="F8789" t="s">
        <v>725</v>
      </c>
      <c r="G8789" t="s">
        <v>725</v>
      </c>
      <c r="H8789">
        <v>171</v>
      </c>
      <c r="J8789">
        <v>27</v>
      </c>
      <c r="K8789">
        <v>20</v>
      </c>
      <c r="M8789">
        <v>144</v>
      </c>
      <c r="P8789">
        <v>22</v>
      </c>
      <c r="Q8789" t="s">
        <v>726</v>
      </c>
      <c r="R8789">
        <v>0</v>
      </c>
      <c r="S8789">
        <v>1</v>
      </c>
      <c r="T8789">
        <v>1</v>
      </c>
      <c r="U8789">
        <v>4</v>
      </c>
      <c r="V8789">
        <v>0.169811320754717</v>
      </c>
      <c r="W8789">
        <v>-7</v>
      </c>
      <c r="Y8789" t="s">
        <v>1540</v>
      </c>
      <c r="Z8789">
        <v>1</v>
      </c>
      <c r="AA8789">
        <v>6.5454545454545459</v>
      </c>
      <c r="AB8789" t="s">
        <v>738</v>
      </c>
      <c r="AC8789" t="s">
        <v>726</v>
      </c>
      <c r="AD8789">
        <v>40</v>
      </c>
      <c r="AE8789">
        <v>171</v>
      </c>
    </row>
    <row r="8790" spans="1:31" hidden="1" x14ac:dyDescent="0.25">
      <c r="A8790" t="s">
        <v>691</v>
      </c>
      <c r="B8790" t="s">
        <v>390</v>
      </c>
      <c r="C8790" t="s">
        <v>415</v>
      </c>
      <c r="D8790" t="s">
        <v>416</v>
      </c>
      <c r="E8790" s="67">
        <v>45261</v>
      </c>
      <c r="F8790" t="s">
        <v>725</v>
      </c>
      <c r="G8790" t="s">
        <v>725</v>
      </c>
      <c r="H8790">
        <v>454</v>
      </c>
      <c r="J8790">
        <v>20</v>
      </c>
      <c r="K8790">
        <v>30</v>
      </c>
      <c r="M8790">
        <v>434</v>
      </c>
      <c r="P8790">
        <v>23</v>
      </c>
      <c r="Q8790" t="s">
        <v>726</v>
      </c>
      <c r="R8790">
        <v>0</v>
      </c>
      <c r="S8790">
        <v>1</v>
      </c>
      <c r="T8790">
        <v>1</v>
      </c>
      <c r="U8790">
        <v>4</v>
      </c>
      <c r="V8790">
        <v>0</v>
      </c>
      <c r="W8790">
        <v>0.38095238095238099</v>
      </c>
      <c r="Y8790" t="s">
        <v>1540</v>
      </c>
      <c r="Z8790">
        <v>1</v>
      </c>
      <c r="AA8790">
        <v>18.869565217391305</v>
      </c>
      <c r="AB8790" t="s">
        <v>738</v>
      </c>
      <c r="AC8790" t="s">
        <v>726</v>
      </c>
      <c r="AD8790">
        <v>40</v>
      </c>
      <c r="AE8790">
        <v>454</v>
      </c>
    </row>
    <row r="8791" spans="1:31" hidden="1" x14ac:dyDescent="0.25">
      <c r="A8791" t="s">
        <v>691</v>
      </c>
      <c r="B8791" t="s">
        <v>571</v>
      </c>
      <c r="C8791" t="s">
        <v>583</v>
      </c>
      <c r="D8791" t="s">
        <v>584</v>
      </c>
      <c r="E8791" s="67">
        <v>45261</v>
      </c>
      <c r="F8791" t="s">
        <v>725</v>
      </c>
      <c r="G8791" t="s">
        <v>725</v>
      </c>
      <c r="P8791">
        <v>124</v>
      </c>
      <c r="Q8791" t="s">
        <v>733</v>
      </c>
      <c r="R8791">
        <v>1</v>
      </c>
      <c r="S8791">
        <v>0</v>
      </c>
      <c r="T8791">
        <v>0</v>
      </c>
      <c r="U8791">
        <v>0</v>
      </c>
      <c r="Y8791" t="s">
        <v>1540</v>
      </c>
      <c r="Z8791">
        <v>0</v>
      </c>
      <c r="AA8791">
        <v>0</v>
      </c>
      <c r="AB8791" t="s">
        <v>734</v>
      </c>
      <c r="AC8791" t="s">
        <v>734</v>
      </c>
      <c r="AD8791">
        <v>86</v>
      </c>
      <c r="AE8791">
        <v>1424</v>
      </c>
    </row>
    <row r="8792" spans="1:31" hidden="1" x14ac:dyDescent="0.25">
      <c r="A8792" t="s">
        <v>691</v>
      </c>
      <c r="B8792" t="s">
        <v>428</v>
      </c>
      <c r="C8792" t="s">
        <v>431</v>
      </c>
      <c r="D8792" t="s">
        <v>432</v>
      </c>
      <c r="E8792" s="67">
        <v>45261</v>
      </c>
      <c r="F8792" t="s">
        <v>725</v>
      </c>
      <c r="G8792" t="s">
        <v>725</v>
      </c>
      <c r="H8792">
        <v>333</v>
      </c>
      <c r="J8792">
        <v>36</v>
      </c>
      <c r="K8792">
        <v>40</v>
      </c>
      <c r="M8792">
        <v>297</v>
      </c>
      <c r="P8792">
        <v>34</v>
      </c>
      <c r="Q8792" t="s">
        <v>726</v>
      </c>
      <c r="R8792">
        <v>0</v>
      </c>
      <c r="S8792">
        <v>1</v>
      </c>
      <c r="T8792">
        <v>1</v>
      </c>
      <c r="U8792">
        <v>4</v>
      </c>
      <c r="V8792">
        <v>-2.5245901639344299</v>
      </c>
      <c r="W8792">
        <v>-3.875</v>
      </c>
      <c r="Y8792" t="s">
        <v>1540</v>
      </c>
      <c r="Z8792">
        <v>1</v>
      </c>
      <c r="AA8792">
        <v>8.735294117647058</v>
      </c>
      <c r="AB8792" t="s">
        <v>738</v>
      </c>
      <c r="AC8792" t="s">
        <v>726</v>
      </c>
      <c r="AD8792">
        <v>28</v>
      </c>
      <c r="AE8792">
        <v>333</v>
      </c>
    </row>
    <row r="8793" spans="1:31" hidden="1" x14ac:dyDescent="0.25">
      <c r="A8793" t="s">
        <v>691</v>
      </c>
      <c r="B8793" t="s">
        <v>351</v>
      </c>
      <c r="C8793" t="s">
        <v>356</v>
      </c>
      <c r="D8793" t="s">
        <v>357</v>
      </c>
      <c r="E8793" s="67">
        <v>45261</v>
      </c>
      <c r="F8793" t="s">
        <v>725</v>
      </c>
      <c r="G8793" t="s">
        <v>725</v>
      </c>
      <c r="H8793">
        <v>338</v>
      </c>
      <c r="J8793">
        <v>72</v>
      </c>
      <c r="M8793">
        <v>266</v>
      </c>
      <c r="P8793">
        <v>53</v>
      </c>
      <c r="Q8793" t="s">
        <v>726</v>
      </c>
      <c r="R8793">
        <v>0</v>
      </c>
      <c r="S8793">
        <v>1</v>
      </c>
      <c r="T8793">
        <v>1</v>
      </c>
      <c r="U8793">
        <v>4</v>
      </c>
      <c r="V8793">
        <v>-0.608108108108108</v>
      </c>
      <c r="W8793">
        <v>-1.7894736842105301</v>
      </c>
      <c r="Y8793" t="s">
        <v>1540</v>
      </c>
      <c r="Z8793">
        <v>1</v>
      </c>
      <c r="AA8793">
        <v>5.0188679245283021</v>
      </c>
      <c r="AB8793" t="s">
        <v>738</v>
      </c>
      <c r="AC8793" t="s">
        <v>726</v>
      </c>
      <c r="AD8793">
        <v>98</v>
      </c>
      <c r="AE8793">
        <v>338</v>
      </c>
    </row>
    <row r="8794" spans="1:31" hidden="1" x14ac:dyDescent="0.25">
      <c r="A8794" t="s">
        <v>691</v>
      </c>
      <c r="B8794" t="s">
        <v>428</v>
      </c>
      <c r="C8794" t="s">
        <v>436</v>
      </c>
      <c r="D8794" t="s">
        <v>437</v>
      </c>
      <c r="E8794" s="67">
        <v>45261</v>
      </c>
      <c r="F8794" t="s">
        <v>725</v>
      </c>
      <c r="G8794" t="s">
        <v>725</v>
      </c>
      <c r="H8794">
        <v>695</v>
      </c>
      <c r="J8794">
        <v>94</v>
      </c>
      <c r="M8794">
        <v>601</v>
      </c>
      <c r="P8794">
        <v>109</v>
      </c>
      <c r="Q8794" t="s">
        <v>726</v>
      </c>
      <c r="R8794">
        <v>0</v>
      </c>
      <c r="S8794">
        <v>1</v>
      </c>
      <c r="T8794">
        <v>1</v>
      </c>
      <c r="U8794">
        <v>4</v>
      </c>
      <c r="V8794">
        <v>-0.43835616438356201</v>
      </c>
      <c r="W8794">
        <v>-0.8</v>
      </c>
      <c r="Y8794" t="s">
        <v>1540</v>
      </c>
      <c r="Z8794">
        <v>1</v>
      </c>
      <c r="AA8794">
        <v>5.5137614678899078</v>
      </c>
      <c r="AB8794" t="s">
        <v>738</v>
      </c>
      <c r="AC8794" t="s">
        <v>726</v>
      </c>
      <c r="AD8794">
        <v>33</v>
      </c>
      <c r="AE8794">
        <v>695</v>
      </c>
    </row>
    <row r="8795" spans="1:31" hidden="1" x14ac:dyDescent="0.25">
      <c r="A8795" t="s">
        <v>691</v>
      </c>
      <c r="B8795" t="s">
        <v>390</v>
      </c>
      <c r="C8795" t="s">
        <v>419</v>
      </c>
      <c r="D8795" t="s">
        <v>420</v>
      </c>
      <c r="E8795" s="67">
        <v>45261</v>
      </c>
      <c r="F8795" t="s">
        <v>725</v>
      </c>
      <c r="G8795" t="s">
        <v>725</v>
      </c>
      <c r="H8795">
        <v>624</v>
      </c>
      <c r="J8795">
        <v>68</v>
      </c>
      <c r="M8795">
        <v>556</v>
      </c>
      <c r="P8795">
        <v>118</v>
      </c>
      <c r="Q8795" t="s">
        <v>726</v>
      </c>
      <c r="R8795">
        <v>0</v>
      </c>
      <c r="S8795">
        <v>1</v>
      </c>
      <c r="T8795">
        <v>1</v>
      </c>
      <c r="U8795">
        <v>4</v>
      </c>
      <c r="V8795">
        <v>-9.3406593406593394E-2</v>
      </c>
      <c r="W8795">
        <v>-0.18421052631578899</v>
      </c>
      <c r="Y8795" t="s">
        <v>1540</v>
      </c>
      <c r="Z8795">
        <v>1</v>
      </c>
      <c r="AA8795">
        <v>4.7118644067796609</v>
      </c>
      <c r="AB8795" t="s">
        <v>738</v>
      </c>
      <c r="AC8795" t="s">
        <v>726</v>
      </c>
      <c r="AD8795">
        <v>116</v>
      </c>
      <c r="AE8795">
        <v>624</v>
      </c>
    </row>
    <row r="8796" spans="1:31" hidden="1" x14ac:dyDescent="0.25">
      <c r="A8796" t="s">
        <v>691</v>
      </c>
      <c r="B8796" t="s">
        <v>351</v>
      </c>
      <c r="C8796" t="s">
        <v>367</v>
      </c>
      <c r="D8796" t="s">
        <v>368</v>
      </c>
      <c r="E8796" s="67">
        <v>45261</v>
      </c>
      <c r="F8796" t="s">
        <v>725</v>
      </c>
      <c r="G8796" t="s">
        <v>725</v>
      </c>
      <c r="H8796">
        <v>528</v>
      </c>
      <c r="J8796">
        <v>64</v>
      </c>
      <c r="K8796">
        <v>62</v>
      </c>
      <c r="M8796">
        <v>464</v>
      </c>
      <c r="P8796">
        <v>45</v>
      </c>
      <c r="Q8796" t="s">
        <v>726</v>
      </c>
      <c r="R8796">
        <v>0</v>
      </c>
      <c r="S8796">
        <v>1</v>
      </c>
      <c r="T8796">
        <v>1</v>
      </c>
      <c r="U8796">
        <v>4</v>
      </c>
      <c r="V8796">
        <v>0</v>
      </c>
      <c r="W8796">
        <v>-0.67741935483870996</v>
      </c>
      <c r="Y8796" t="s">
        <v>1540</v>
      </c>
      <c r="Z8796">
        <v>1</v>
      </c>
      <c r="AA8796">
        <v>10.311111111111112</v>
      </c>
      <c r="AB8796" t="s">
        <v>738</v>
      </c>
      <c r="AC8796" t="s">
        <v>726</v>
      </c>
      <c r="AD8796">
        <v>61</v>
      </c>
      <c r="AE8796">
        <v>528</v>
      </c>
    </row>
    <row r="8797" spans="1:31" hidden="1" x14ac:dyDescent="0.25">
      <c r="A8797" t="s">
        <v>691</v>
      </c>
      <c r="B8797" t="s">
        <v>351</v>
      </c>
      <c r="C8797" t="s">
        <v>369</v>
      </c>
      <c r="D8797" t="s">
        <v>370</v>
      </c>
      <c r="E8797" s="67">
        <v>45261</v>
      </c>
      <c r="F8797" t="s">
        <v>725</v>
      </c>
      <c r="G8797" t="s">
        <v>725</v>
      </c>
      <c r="H8797">
        <v>793</v>
      </c>
      <c r="J8797">
        <v>29</v>
      </c>
      <c r="M8797">
        <v>764</v>
      </c>
      <c r="P8797">
        <v>56</v>
      </c>
      <c r="Q8797" t="s">
        <v>726</v>
      </c>
      <c r="R8797">
        <v>0</v>
      </c>
      <c r="S8797">
        <v>1</v>
      </c>
      <c r="T8797">
        <v>1</v>
      </c>
      <c r="U8797">
        <v>4</v>
      </c>
      <c r="V8797">
        <v>-1.36</v>
      </c>
      <c r="W8797">
        <v>-12</v>
      </c>
      <c r="Y8797" t="s">
        <v>1540</v>
      </c>
      <c r="Z8797">
        <v>1</v>
      </c>
      <c r="AA8797">
        <v>13.642857142857142</v>
      </c>
      <c r="AB8797" t="s">
        <v>738</v>
      </c>
      <c r="AC8797" t="s">
        <v>726</v>
      </c>
      <c r="AD8797">
        <v>59</v>
      </c>
      <c r="AE8797">
        <v>793</v>
      </c>
    </row>
    <row r="8798" spans="1:31" hidden="1" x14ac:dyDescent="0.25">
      <c r="A8798" t="s">
        <v>691</v>
      </c>
      <c r="B8798" t="s">
        <v>428</v>
      </c>
      <c r="C8798" t="s">
        <v>438</v>
      </c>
      <c r="D8798" t="s">
        <v>439</v>
      </c>
      <c r="E8798" s="67">
        <v>45261</v>
      </c>
      <c r="F8798" t="s">
        <v>725</v>
      </c>
      <c r="G8798" t="s">
        <v>725</v>
      </c>
      <c r="H8798">
        <v>996</v>
      </c>
      <c r="J8798">
        <v>67</v>
      </c>
      <c r="K8798">
        <v>70</v>
      </c>
      <c r="M8798">
        <v>929</v>
      </c>
      <c r="P8798">
        <v>62</v>
      </c>
      <c r="Q8798" t="s">
        <v>726</v>
      </c>
      <c r="R8798">
        <v>0</v>
      </c>
      <c r="S8798">
        <v>0</v>
      </c>
      <c r="T8798">
        <v>0</v>
      </c>
      <c r="U8798">
        <v>3</v>
      </c>
      <c r="V8798">
        <v>-1.1489361702127701</v>
      </c>
      <c r="W8798">
        <v>-2.8596491228070202</v>
      </c>
      <c r="Y8798" t="s">
        <v>1540</v>
      </c>
      <c r="Z8798">
        <v>1</v>
      </c>
      <c r="AA8798">
        <v>14.983870967741936</v>
      </c>
      <c r="AB8798" t="s">
        <v>738</v>
      </c>
      <c r="AC8798" t="s">
        <v>726</v>
      </c>
      <c r="AD8798">
        <v>72</v>
      </c>
      <c r="AE8798">
        <v>996</v>
      </c>
    </row>
    <row r="8799" spans="1:31" hidden="1" x14ac:dyDescent="0.25">
      <c r="A8799" t="s">
        <v>691</v>
      </c>
      <c r="B8799" t="s">
        <v>452</v>
      </c>
      <c r="C8799" t="s">
        <v>492</v>
      </c>
      <c r="D8799" t="s">
        <v>495</v>
      </c>
      <c r="E8799" s="67">
        <v>45261</v>
      </c>
      <c r="F8799" t="s">
        <v>725</v>
      </c>
      <c r="G8799" t="s">
        <v>725</v>
      </c>
      <c r="H8799">
        <v>687</v>
      </c>
      <c r="J8799">
        <v>61</v>
      </c>
      <c r="K8799">
        <v>61</v>
      </c>
      <c r="M8799">
        <v>626</v>
      </c>
      <c r="P8799">
        <v>67</v>
      </c>
      <c r="Q8799" t="s">
        <v>726</v>
      </c>
      <c r="R8799">
        <v>0</v>
      </c>
      <c r="S8799">
        <v>1</v>
      </c>
      <c r="T8799">
        <v>1</v>
      </c>
      <c r="U8799">
        <v>4</v>
      </c>
      <c r="V8799">
        <v>-3.4782608695652202E-2</v>
      </c>
      <c r="W8799">
        <v>-3.7499999999999999E-2</v>
      </c>
      <c r="Y8799" t="s">
        <v>1540</v>
      </c>
      <c r="Z8799">
        <v>1</v>
      </c>
      <c r="AA8799">
        <v>9.343283582089553</v>
      </c>
      <c r="AB8799" t="s">
        <v>738</v>
      </c>
      <c r="AC8799" t="s">
        <v>726</v>
      </c>
      <c r="AD8799">
        <v>76</v>
      </c>
      <c r="AE8799">
        <v>587</v>
      </c>
    </row>
    <row r="8800" spans="1:31" hidden="1" x14ac:dyDescent="0.25">
      <c r="A8800" t="s">
        <v>692</v>
      </c>
      <c r="B8800" t="s">
        <v>735</v>
      </c>
      <c r="C8800" t="s">
        <v>917</v>
      </c>
      <c r="D8800" t="s">
        <v>918</v>
      </c>
      <c r="E8800" s="67">
        <v>45261</v>
      </c>
      <c r="F8800" t="s">
        <v>725</v>
      </c>
      <c r="G8800" t="s">
        <v>725</v>
      </c>
      <c r="H8800">
        <v>1216</v>
      </c>
      <c r="J8800">
        <v>133</v>
      </c>
      <c r="K8800">
        <v>153</v>
      </c>
      <c r="M8800">
        <v>1083</v>
      </c>
      <c r="P8800">
        <v>146</v>
      </c>
      <c r="Q8800" t="s">
        <v>726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0.19354838709677399</v>
      </c>
      <c r="Y8800" t="s">
        <v>1540</v>
      </c>
      <c r="Z8800">
        <v>1</v>
      </c>
      <c r="AA8800">
        <v>7.4178082191780819</v>
      </c>
      <c r="AB8800" t="s">
        <v>738</v>
      </c>
      <c r="AC8800" t="s">
        <v>726</v>
      </c>
      <c r="AD8800">
        <v>177</v>
      </c>
      <c r="AE8800">
        <v>1216</v>
      </c>
    </row>
    <row r="8801" spans="1:31" hidden="1" x14ac:dyDescent="0.25">
      <c r="A8801" t="s">
        <v>691</v>
      </c>
      <c r="B8801" t="s">
        <v>452</v>
      </c>
      <c r="C8801" t="s">
        <v>486</v>
      </c>
      <c r="D8801" t="s">
        <v>487</v>
      </c>
      <c r="E8801" s="67">
        <v>45261</v>
      </c>
      <c r="F8801" t="s">
        <v>725</v>
      </c>
      <c r="G8801" t="s">
        <v>725</v>
      </c>
      <c r="H8801">
        <v>365</v>
      </c>
      <c r="J8801">
        <v>32</v>
      </c>
      <c r="K8801">
        <v>39</v>
      </c>
      <c r="M8801">
        <v>333</v>
      </c>
      <c r="P8801">
        <v>24</v>
      </c>
      <c r="Q8801" t="s">
        <v>726</v>
      </c>
      <c r="R8801">
        <v>0</v>
      </c>
      <c r="S8801">
        <v>1</v>
      </c>
      <c r="T8801">
        <v>1</v>
      </c>
      <c r="U8801">
        <v>4</v>
      </c>
      <c r="V8801">
        <v>-0.474860335195531</v>
      </c>
      <c r="W8801">
        <v>-0.38297872340425498</v>
      </c>
      <c r="Y8801" t="s">
        <v>1540</v>
      </c>
      <c r="Z8801">
        <v>1</v>
      </c>
      <c r="AA8801">
        <v>13.875</v>
      </c>
      <c r="AB8801" t="s">
        <v>738</v>
      </c>
      <c r="AC8801" t="s">
        <v>726</v>
      </c>
      <c r="AD8801">
        <v>56</v>
      </c>
      <c r="AE8801">
        <v>365</v>
      </c>
    </row>
    <row r="8802" spans="1:31" hidden="1" x14ac:dyDescent="0.25">
      <c r="A8802" t="s">
        <v>691</v>
      </c>
      <c r="B8802" t="s">
        <v>571</v>
      </c>
      <c r="C8802" t="s">
        <v>600</v>
      </c>
      <c r="D8802" t="s">
        <v>601</v>
      </c>
      <c r="E8802" s="67">
        <v>45261</v>
      </c>
      <c r="F8802" t="s">
        <v>725</v>
      </c>
      <c r="G8802" t="s">
        <v>725</v>
      </c>
      <c r="H8802">
        <v>470</v>
      </c>
      <c r="J8802">
        <v>43</v>
      </c>
      <c r="K8802">
        <v>35</v>
      </c>
      <c r="M8802">
        <v>427</v>
      </c>
      <c r="P8802">
        <v>26</v>
      </c>
      <c r="Q8802" t="s">
        <v>726</v>
      </c>
      <c r="R8802">
        <v>0</v>
      </c>
      <c r="S8802">
        <v>1</v>
      </c>
      <c r="T8802">
        <v>1</v>
      </c>
      <c r="U8802">
        <v>4</v>
      </c>
      <c r="V8802">
        <v>-0.74358974358974395</v>
      </c>
      <c r="W8802">
        <v>-1.07894736842105</v>
      </c>
      <c r="Y8802" t="s">
        <v>1540</v>
      </c>
      <c r="Z8802">
        <v>1</v>
      </c>
      <c r="AA8802">
        <v>16.423076923076923</v>
      </c>
      <c r="AB8802" t="s">
        <v>738</v>
      </c>
      <c r="AC8802" t="s">
        <v>726</v>
      </c>
      <c r="AD8802">
        <v>34</v>
      </c>
      <c r="AE8802">
        <v>470</v>
      </c>
    </row>
    <row r="8803" spans="1:31" hidden="1" x14ac:dyDescent="0.25">
      <c r="A8803" t="s">
        <v>691</v>
      </c>
      <c r="B8803" t="s">
        <v>351</v>
      </c>
      <c r="C8803" t="s">
        <v>385</v>
      </c>
      <c r="D8803" t="s">
        <v>387</v>
      </c>
      <c r="E8803" s="67">
        <v>45261</v>
      </c>
      <c r="F8803" t="s">
        <v>725</v>
      </c>
      <c r="G8803" t="s">
        <v>725</v>
      </c>
      <c r="H8803">
        <v>329</v>
      </c>
      <c r="J8803">
        <v>3</v>
      </c>
      <c r="M8803">
        <v>326</v>
      </c>
      <c r="P8803">
        <v>21</v>
      </c>
      <c r="Q8803" t="s">
        <v>726</v>
      </c>
      <c r="R8803">
        <v>0</v>
      </c>
      <c r="S8803">
        <v>1</v>
      </c>
      <c r="T8803">
        <v>1</v>
      </c>
      <c r="U8803">
        <v>4</v>
      </c>
      <c r="V8803">
        <v>-0.36363636363636398</v>
      </c>
      <c r="W8803">
        <v>-3.8461538461538498</v>
      </c>
      <c r="Y8803" t="s">
        <v>1540</v>
      </c>
      <c r="Z8803">
        <v>1</v>
      </c>
      <c r="AA8803">
        <v>15.523809523809524</v>
      </c>
      <c r="AB8803" t="s">
        <v>738</v>
      </c>
      <c r="AC8803" t="s">
        <v>726</v>
      </c>
      <c r="AD8803">
        <v>21</v>
      </c>
      <c r="AE8803">
        <v>329</v>
      </c>
    </row>
    <row r="8804" spans="1:31" hidden="1" x14ac:dyDescent="0.25">
      <c r="A8804" t="s">
        <v>692</v>
      </c>
      <c r="B8804" t="s">
        <v>899</v>
      </c>
      <c r="C8804" t="s">
        <v>900</v>
      </c>
      <c r="D8804" t="s">
        <v>919</v>
      </c>
      <c r="E8804" s="67">
        <v>45261</v>
      </c>
      <c r="F8804" t="s">
        <v>725</v>
      </c>
      <c r="G8804" t="s">
        <v>725</v>
      </c>
      <c r="P8804">
        <v>3</v>
      </c>
      <c r="Q8804" t="s">
        <v>726</v>
      </c>
      <c r="R8804">
        <v>0</v>
      </c>
      <c r="S8804">
        <v>1</v>
      </c>
      <c r="T8804">
        <v>1</v>
      </c>
      <c r="U8804">
        <v>4</v>
      </c>
      <c r="W8804">
        <v>0.25</v>
      </c>
      <c r="Y8804" t="s">
        <v>1540</v>
      </c>
      <c r="Z8804">
        <v>0</v>
      </c>
      <c r="AA8804">
        <v>0</v>
      </c>
      <c r="AB8804" t="s">
        <v>734</v>
      </c>
      <c r="AC8804" t="s">
        <v>734</v>
      </c>
      <c r="AD8804">
        <v>11</v>
      </c>
      <c r="AE8804">
        <v>196</v>
      </c>
    </row>
    <row r="8805" spans="1:31" hidden="1" x14ac:dyDescent="0.25">
      <c r="A8805" t="s">
        <v>691</v>
      </c>
      <c r="B8805" t="s">
        <v>452</v>
      </c>
      <c r="C8805" t="s">
        <v>488</v>
      </c>
      <c r="D8805" t="s">
        <v>489</v>
      </c>
      <c r="E8805" s="67">
        <v>45261</v>
      </c>
      <c r="F8805" t="s">
        <v>725</v>
      </c>
      <c r="G8805" t="s">
        <v>725</v>
      </c>
      <c r="H8805">
        <v>777</v>
      </c>
      <c r="J8805">
        <v>55</v>
      </c>
      <c r="K8805">
        <v>65</v>
      </c>
      <c r="M8805">
        <v>722</v>
      </c>
      <c r="P8805">
        <v>61</v>
      </c>
      <c r="Q8805" t="s">
        <v>726</v>
      </c>
      <c r="R8805">
        <v>0</v>
      </c>
      <c r="S8805">
        <v>1</v>
      </c>
      <c r="T8805">
        <v>1</v>
      </c>
      <c r="U8805">
        <v>4</v>
      </c>
      <c r="V8805">
        <v>-0.53846153846153799</v>
      </c>
      <c r="W8805">
        <v>-0.33333333333333298</v>
      </c>
      <c r="Y8805" t="s">
        <v>1540</v>
      </c>
      <c r="Z8805">
        <v>1</v>
      </c>
      <c r="AA8805">
        <v>11.836065573770492</v>
      </c>
      <c r="AB8805" t="s">
        <v>738</v>
      </c>
      <c r="AC8805" t="s">
        <v>726</v>
      </c>
      <c r="AD8805">
        <v>59</v>
      </c>
      <c r="AE8805">
        <v>777</v>
      </c>
    </row>
    <row r="8806" spans="1:31" hidden="1" x14ac:dyDescent="0.25">
      <c r="A8806" t="s">
        <v>691</v>
      </c>
      <c r="B8806" t="s">
        <v>390</v>
      </c>
      <c r="C8806" t="s">
        <v>425</v>
      </c>
      <c r="D8806" t="s">
        <v>426</v>
      </c>
      <c r="E8806" s="67">
        <v>45261</v>
      </c>
      <c r="F8806" t="s">
        <v>725</v>
      </c>
      <c r="G8806" t="s">
        <v>725</v>
      </c>
      <c r="H8806">
        <v>621</v>
      </c>
      <c r="J8806">
        <v>59</v>
      </c>
      <c r="K8806">
        <v>61</v>
      </c>
      <c r="M8806">
        <v>562</v>
      </c>
      <c r="P8806">
        <v>47</v>
      </c>
      <c r="Q8806" t="s">
        <v>726</v>
      </c>
      <c r="R8806">
        <v>0</v>
      </c>
      <c r="S8806">
        <v>1</v>
      </c>
      <c r="T8806">
        <v>1</v>
      </c>
      <c r="U8806">
        <v>4</v>
      </c>
      <c r="V8806">
        <v>-8.7499999999999994E-2</v>
      </c>
      <c r="W8806">
        <v>-1.72727272727273</v>
      </c>
      <c r="Y8806" t="s">
        <v>1540</v>
      </c>
      <c r="Z8806">
        <v>1</v>
      </c>
      <c r="AA8806">
        <v>11.957446808510639</v>
      </c>
      <c r="AB8806" t="s">
        <v>738</v>
      </c>
      <c r="AC8806" t="s">
        <v>726</v>
      </c>
      <c r="AD8806">
        <v>52</v>
      </c>
      <c r="AE8806">
        <v>621</v>
      </c>
    </row>
    <row r="8807" spans="1:31" hidden="1" x14ac:dyDescent="0.25">
      <c r="A8807" t="s">
        <v>691</v>
      </c>
      <c r="B8807" t="s">
        <v>428</v>
      </c>
      <c r="C8807" t="s">
        <v>449</v>
      </c>
      <c r="D8807" t="s">
        <v>450</v>
      </c>
      <c r="E8807" s="67">
        <v>45261</v>
      </c>
      <c r="F8807" t="s">
        <v>725</v>
      </c>
      <c r="G8807" t="s">
        <v>725</v>
      </c>
      <c r="H8807">
        <v>735</v>
      </c>
      <c r="J8807">
        <v>47</v>
      </c>
      <c r="K8807">
        <v>47</v>
      </c>
      <c r="M8807">
        <v>688</v>
      </c>
      <c r="P8807">
        <v>24</v>
      </c>
      <c r="Q8807" t="s">
        <v>726</v>
      </c>
      <c r="R8807">
        <v>0</v>
      </c>
      <c r="S8807">
        <v>1</v>
      </c>
      <c r="T8807">
        <v>1</v>
      </c>
      <c r="U8807">
        <v>4</v>
      </c>
      <c r="V8807">
        <v>-0.884848484848485</v>
      </c>
      <c r="W8807">
        <v>-0.55737704918032804</v>
      </c>
      <c r="Y8807" t="s">
        <v>1540</v>
      </c>
      <c r="Z8807">
        <v>1</v>
      </c>
      <c r="AA8807">
        <v>28.666666666666668</v>
      </c>
      <c r="AB8807" t="s">
        <v>738</v>
      </c>
      <c r="AC8807" t="s">
        <v>726</v>
      </c>
      <c r="AD8807">
        <v>99</v>
      </c>
      <c r="AE8807">
        <v>735</v>
      </c>
    </row>
    <row r="8808" spans="1:31" hidden="1" x14ac:dyDescent="0.25">
      <c r="A8808" t="s">
        <v>691</v>
      </c>
      <c r="B8808" t="s">
        <v>182</v>
      </c>
      <c r="C8808" t="s">
        <v>183</v>
      </c>
      <c r="D8808" t="s">
        <v>184</v>
      </c>
      <c r="E8808" s="67">
        <v>45261</v>
      </c>
      <c r="F8808" t="s">
        <v>725</v>
      </c>
      <c r="G8808" t="s">
        <v>725</v>
      </c>
      <c r="H8808">
        <v>979</v>
      </c>
      <c r="J8808">
        <v>63</v>
      </c>
      <c r="K8808">
        <v>79</v>
      </c>
      <c r="M8808">
        <v>916</v>
      </c>
      <c r="P8808">
        <v>62</v>
      </c>
      <c r="Q8808" t="s">
        <v>726</v>
      </c>
      <c r="R8808">
        <v>0</v>
      </c>
      <c r="S8808">
        <v>1</v>
      </c>
      <c r="T8808">
        <v>1</v>
      </c>
      <c r="U8808">
        <v>4</v>
      </c>
      <c r="V8808">
        <v>-2.00501253132832E-2</v>
      </c>
      <c r="W8808">
        <v>-0.210743801652893</v>
      </c>
      <c r="Y8808" t="s">
        <v>1540</v>
      </c>
      <c r="Z8808">
        <v>1</v>
      </c>
      <c r="AA8808">
        <v>14.774193548387096</v>
      </c>
      <c r="AB8808" t="s">
        <v>738</v>
      </c>
      <c r="AC8808" t="s">
        <v>726</v>
      </c>
      <c r="AD8808">
        <v>79</v>
      </c>
      <c r="AE8808">
        <v>979</v>
      </c>
    </row>
    <row r="8809" spans="1:31" hidden="1" x14ac:dyDescent="0.25">
      <c r="A8809" t="s">
        <v>692</v>
      </c>
      <c r="B8809" t="s">
        <v>763</v>
      </c>
      <c r="C8809" t="s">
        <v>920</v>
      </c>
      <c r="D8809" t="s">
        <v>921</v>
      </c>
      <c r="E8809" s="67">
        <v>45261</v>
      </c>
      <c r="F8809" t="s">
        <v>725</v>
      </c>
      <c r="G8809" t="s">
        <v>725</v>
      </c>
      <c r="H8809">
        <v>574</v>
      </c>
      <c r="J8809">
        <v>138</v>
      </c>
      <c r="K8809">
        <v>91</v>
      </c>
      <c r="M8809">
        <v>436</v>
      </c>
      <c r="P8809">
        <v>85</v>
      </c>
      <c r="Q8809" t="s">
        <v>726</v>
      </c>
      <c r="R8809">
        <v>0</v>
      </c>
      <c r="S8809">
        <v>1</v>
      </c>
      <c r="T8809">
        <v>1</v>
      </c>
      <c r="U8809">
        <v>4</v>
      </c>
      <c r="V8809">
        <v>0</v>
      </c>
      <c r="W8809">
        <v>-0.6875</v>
      </c>
      <c r="Y8809" t="s">
        <v>1540</v>
      </c>
      <c r="Z8809">
        <v>1</v>
      </c>
      <c r="AA8809">
        <v>5.1294117647058828</v>
      </c>
      <c r="AB8809" t="s">
        <v>738</v>
      </c>
      <c r="AC8809" t="s">
        <v>726</v>
      </c>
      <c r="AD8809">
        <v>78</v>
      </c>
      <c r="AE8809">
        <v>574</v>
      </c>
    </row>
    <row r="8810" spans="1:31" hidden="1" x14ac:dyDescent="0.25">
      <c r="A8810" t="s">
        <v>692</v>
      </c>
      <c r="B8810" t="s">
        <v>729</v>
      </c>
      <c r="C8810" t="s">
        <v>922</v>
      </c>
      <c r="D8810" t="s">
        <v>923</v>
      </c>
      <c r="E8810" s="67">
        <v>45261</v>
      </c>
      <c r="F8810" t="s">
        <v>725</v>
      </c>
      <c r="G8810" t="s">
        <v>725</v>
      </c>
      <c r="H8810">
        <v>601</v>
      </c>
      <c r="I8810">
        <v>50</v>
      </c>
      <c r="J8810">
        <v>35</v>
      </c>
      <c r="K8810">
        <v>32</v>
      </c>
      <c r="L8810">
        <v>10</v>
      </c>
      <c r="M8810">
        <v>606</v>
      </c>
      <c r="P8810">
        <v>35</v>
      </c>
      <c r="Q8810" t="s">
        <v>726</v>
      </c>
      <c r="R8810">
        <v>0</v>
      </c>
      <c r="S8810">
        <v>1</v>
      </c>
      <c r="T8810">
        <v>1</v>
      </c>
      <c r="U8810">
        <v>4</v>
      </c>
      <c r="V8810">
        <v>-4.0285714285714302</v>
      </c>
      <c r="W8810">
        <v>-7.7391304347826102</v>
      </c>
      <c r="Y8810" t="s">
        <v>1540</v>
      </c>
      <c r="Z8810">
        <v>1</v>
      </c>
      <c r="AA8810">
        <v>17.314285714285713</v>
      </c>
      <c r="AB8810" t="s">
        <v>738</v>
      </c>
      <c r="AC8810" t="s">
        <v>726</v>
      </c>
      <c r="AD8810">
        <v>31</v>
      </c>
      <c r="AE8810">
        <v>601</v>
      </c>
    </row>
    <row r="8811" spans="1:31" hidden="1" x14ac:dyDescent="0.25">
      <c r="A8811" t="s">
        <v>692</v>
      </c>
      <c r="B8811" t="s">
        <v>838</v>
      </c>
      <c r="C8811" t="s">
        <v>924</v>
      </c>
      <c r="D8811" t="s">
        <v>925</v>
      </c>
      <c r="E8811" s="67">
        <v>45261</v>
      </c>
      <c r="F8811" t="s">
        <v>725</v>
      </c>
      <c r="G8811" t="s">
        <v>725</v>
      </c>
      <c r="H8811">
        <v>113</v>
      </c>
      <c r="J8811">
        <v>23</v>
      </c>
      <c r="M8811">
        <v>90</v>
      </c>
      <c r="P8811">
        <v>20</v>
      </c>
      <c r="Q8811" t="s">
        <v>726</v>
      </c>
      <c r="R8811">
        <v>0</v>
      </c>
      <c r="S8811">
        <v>0</v>
      </c>
      <c r="T8811">
        <v>0</v>
      </c>
      <c r="U8811">
        <v>1</v>
      </c>
      <c r="V8811">
        <v>-0.24444444444444399</v>
      </c>
      <c r="W8811">
        <v>-0.15625</v>
      </c>
      <c r="Y8811" t="s">
        <v>1540</v>
      </c>
      <c r="Z8811">
        <v>1</v>
      </c>
      <c r="AA8811">
        <v>4.5</v>
      </c>
      <c r="AB8811" t="s">
        <v>738</v>
      </c>
      <c r="AC8811" t="s">
        <v>726</v>
      </c>
      <c r="AD8811">
        <v>37</v>
      </c>
      <c r="AE8811">
        <v>113</v>
      </c>
    </row>
    <row r="8812" spans="1:31" hidden="1" x14ac:dyDescent="0.25">
      <c r="A8812" t="s">
        <v>691</v>
      </c>
      <c r="B8812" t="s">
        <v>571</v>
      </c>
      <c r="C8812" t="s">
        <v>572</v>
      </c>
      <c r="D8812" t="s">
        <v>573</v>
      </c>
      <c r="E8812" s="67">
        <v>45261</v>
      </c>
      <c r="F8812" t="s">
        <v>725</v>
      </c>
      <c r="G8812" t="s">
        <v>725</v>
      </c>
      <c r="H8812">
        <v>884</v>
      </c>
      <c r="J8812">
        <v>128</v>
      </c>
      <c r="K8812">
        <v>54</v>
      </c>
      <c r="M8812">
        <v>756</v>
      </c>
      <c r="P8812">
        <v>96</v>
      </c>
      <c r="Q8812" t="s">
        <v>726</v>
      </c>
      <c r="R8812">
        <v>0</v>
      </c>
      <c r="S8812">
        <v>1</v>
      </c>
      <c r="T8812">
        <v>1</v>
      </c>
      <c r="U8812">
        <v>4</v>
      </c>
      <c r="V8812">
        <v>-1.91803278688525</v>
      </c>
      <c r="W8812">
        <v>-6.5789473684210504</v>
      </c>
      <c r="Y8812" t="s">
        <v>1540</v>
      </c>
      <c r="Z8812">
        <v>1</v>
      </c>
      <c r="AA8812">
        <v>7.875</v>
      </c>
      <c r="AB8812" t="s">
        <v>738</v>
      </c>
      <c r="AC8812" t="s">
        <v>726</v>
      </c>
      <c r="AD8812">
        <v>151</v>
      </c>
      <c r="AE8812">
        <v>884</v>
      </c>
    </row>
    <row r="8813" spans="1:31" hidden="1" x14ac:dyDescent="0.25">
      <c r="A8813" t="s">
        <v>692</v>
      </c>
      <c r="B8813" t="s">
        <v>828</v>
      </c>
      <c r="C8813" t="s">
        <v>926</v>
      </c>
      <c r="D8813" t="s">
        <v>927</v>
      </c>
      <c r="E8813" s="67">
        <v>45261</v>
      </c>
      <c r="F8813" t="s">
        <v>725</v>
      </c>
      <c r="G8813" t="s">
        <v>725</v>
      </c>
      <c r="H8813">
        <v>858</v>
      </c>
      <c r="J8813">
        <v>71</v>
      </c>
      <c r="K8813">
        <v>92</v>
      </c>
      <c r="M8813">
        <v>787</v>
      </c>
      <c r="P8813">
        <v>59</v>
      </c>
      <c r="Q8813" t="s">
        <v>726</v>
      </c>
      <c r="R8813">
        <v>0</v>
      </c>
      <c r="S8813">
        <v>1</v>
      </c>
      <c r="T8813">
        <v>1</v>
      </c>
      <c r="U8813">
        <v>4</v>
      </c>
      <c r="V8813">
        <v>0</v>
      </c>
      <c r="W8813">
        <v>-9.25</v>
      </c>
      <c r="Y8813" t="s">
        <v>1540</v>
      </c>
      <c r="Z8813">
        <v>1</v>
      </c>
      <c r="AA8813">
        <v>13.338983050847459</v>
      </c>
      <c r="AB8813" t="s">
        <v>738</v>
      </c>
      <c r="AC8813" t="s">
        <v>726</v>
      </c>
      <c r="AD8813">
        <v>70</v>
      </c>
      <c r="AE8813">
        <v>858</v>
      </c>
    </row>
    <row r="8814" spans="1:31" hidden="1" x14ac:dyDescent="0.25">
      <c r="A8814" t="s">
        <v>692</v>
      </c>
      <c r="B8814" t="s">
        <v>928</v>
      </c>
      <c r="C8814" t="s">
        <v>929</v>
      </c>
      <c r="D8814" t="s">
        <v>930</v>
      </c>
      <c r="E8814" s="67">
        <v>45261</v>
      </c>
      <c r="H8814">
        <v>159</v>
      </c>
      <c r="J8814">
        <v>159</v>
      </c>
      <c r="P8814">
        <v>155</v>
      </c>
      <c r="Q8814" t="s">
        <v>726</v>
      </c>
      <c r="R8814">
        <v>0</v>
      </c>
      <c r="S8814">
        <v>1</v>
      </c>
      <c r="T8814">
        <v>1</v>
      </c>
      <c r="U8814">
        <v>4</v>
      </c>
      <c r="V8814">
        <v>0</v>
      </c>
      <c r="W8814">
        <v>-8.6585365853658498</v>
      </c>
      <c r="Y8814" t="s">
        <v>1540</v>
      </c>
      <c r="Z8814">
        <v>1</v>
      </c>
      <c r="AA8814">
        <v>0</v>
      </c>
      <c r="AB8814" t="s">
        <v>728</v>
      </c>
      <c r="AC8814" t="s">
        <v>726</v>
      </c>
      <c r="AD8814">
        <v>87</v>
      </c>
      <c r="AE8814">
        <v>159</v>
      </c>
    </row>
    <row r="8815" spans="1:31" hidden="1" x14ac:dyDescent="0.25">
      <c r="A8815" t="s">
        <v>692</v>
      </c>
      <c r="B8815" t="s">
        <v>763</v>
      </c>
      <c r="C8815" t="s">
        <v>931</v>
      </c>
      <c r="D8815" t="s">
        <v>932</v>
      </c>
      <c r="E8815" s="67">
        <v>45261</v>
      </c>
      <c r="P8815">
        <v>46</v>
      </c>
      <c r="Q8815" t="s">
        <v>733</v>
      </c>
      <c r="R8815">
        <v>1</v>
      </c>
      <c r="S8815">
        <v>0</v>
      </c>
      <c r="T8815">
        <v>0</v>
      </c>
      <c r="U8815">
        <v>0</v>
      </c>
      <c r="Y8815" t="s">
        <v>1540</v>
      </c>
      <c r="Z8815">
        <v>0</v>
      </c>
      <c r="AA8815">
        <v>0</v>
      </c>
      <c r="AB8815" t="s">
        <v>734</v>
      </c>
      <c r="AC8815" t="s">
        <v>734</v>
      </c>
      <c r="AD8815">
        <v>65</v>
      </c>
      <c r="AE8815">
        <v>485</v>
      </c>
    </row>
    <row r="8816" spans="1:31" hidden="1" x14ac:dyDescent="0.25">
      <c r="A8816" t="s">
        <v>692</v>
      </c>
      <c r="B8816" t="s">
        <v>833</v>
      </c>
      <c r="C8816" t="s">
        <v>933</v>
      </c>
      <c r="D8816" t="s">
        <v>934</v>
      </c>
      <c r="E8816" s="67">
        <v>45261</v>
      </c>
      <c r="F8816" t="s">
        <v>725</v>
      </c>
      <c r="G8816" t="s">
        <v>725</v>
      </c>
      <c r="H8816">
        <v>365</v>
      </c>
      <c r="J8816">
        <v>84</v>
      </c>
      <c r="K8816">
        <v>44</v>
      </c>
      <c r="M8816">
        <v>281</v>
      </c>
      <c r="P8816">
        <v>62</v>
      </c>
      <c r="Q8816" t="s">
        <v>726</v>
      </c>
      <c r="R8816">
        <v>0</v>
      </c>
      <c r="S8816">
        <v>1</v>
      </c>
      <c r="T8816">
        <v>1</v>
      </c>
      <c r="U8816">
        <v>4</v>
      </c>
      <c r="V8816">
        <v>-0.17073170731707299</v>
      </c>
      <c r="W8816">
        <v>-0.33333333333333298</v>
      </c>
      <c r="Y8816" t="s">
        <v>1540</v>
      </c>
      <c r="Z8816">
        <v>1</v>
      </c>
      <c r="AA8816">
        <v>4.532258064516129</v>
      </c>
      <c r="AB8816" t="s">
        <v>738</v>
      </c>
      <c r="AC8816" t="s">
        <v>726</v>
      </c>
      <c r="AD8816">
        <v>15</v>
      </c>
      <c r="AE8816">
        <v>365</v>
      </c>
    </row>
    <row r="8817" spans="1:31" hidden="1" x14ac:dyDescent="0.25">
      <c r="A8817" t="s">
        <v>691</v>
      </c>
      <c r="B8817" t="s">
        <v>498</v>
      </c>
      <c r="C8817" t="s">
        <v>514</v>
      </c>
      <c r="D8817" t="s">
        <v>515</v>
      </c>
      <c r="E8817" s="67">
        <v>45261</v>
      </c>
      <c r="F8817" t="s">
        <v>725</v>
      </c>
      <c r="G8817" t="s">
        <v>725</v>
      </c>
      <c r="H8817">
        <v>340</v>
      </c>
      <c r="J8817">
        <v>13</v>
      </c>
      <c r="K8817">
        <v>20</v>
      </c>
      <c r="M8817">
        <v>327</v>
      </c>
      <c r="P8817">
        <v>16</v>
      </c>
      <c r="Q8817" t="s">
        <v>726</v>
      </c>
      <c r="R8817">
        <v>0</v>
      </c>
      <c r="S8817">
        <v>0</v>
      </c>
      <c r="T8817">
        <v>0</v>
      </c>
      <c r="U8817">
        <v>2</v>
      </c>
      <c r="V8817">
        <v>0</v>
      </c>
      <c r="W8817">
        <v>-1.4629629629629599</v>
      </c>
      <c r="Y8817" t="s">
        <v>1540</v>
      </c>
      <c r="Z8817">
        <v>1</v>
      </c>
      <c r="AA8817">
        <v>20.4375</v>
      </c>
      <c r="AB8817" t="s">
        <v>738</v>
      </c>
      <c r="AC8817" t="s">
        <v>726</v>
      </c>
      <c r="AD8817">
        <v>32</v>
      </c>
      <c r="AE8817">
        <v>340</v>
      </c>
    </row>
    <row r="8818" spans="1:31" hidden="1" x14ac:dyDescent="0.25">
      <c r="A8818" t="s">
        <v>691</v>
      </c>
      <c r="B8818" t="s">
        <v>498</v>
      </c>
      <c r="C8818" t="s">
        <v>501</v>
      </c>
      <c r="D8818" t="s">
        <v>502</v>
      </c>
      <c r="E8818" s="67">
        <v>45261</v>
      </c>
      <c r="F8818" t="s">
        <v>725</v>
      </c>
      <c r="G8818" t="s">
        <v>725</v>
      </c>
      <c r="H8818">
        <v>786</v>
      </c>
      <c r="J8818">
        <v>36</v>
      </c>
      <c r="K8818">
        <v>70</v>
      </c>
      <c r="M8818">
        <v>750</v>
      </c>
      <c r="P8818">
        <v>39</v>
      </c>
      <c r="Q8818" t="s">
        <v>726</v>
      </c>
      <c r="R8818">
        <v>0</v>
      </c>
      <c r="S8818">
        <v>1</v>
      </c>
      <c r="T8818">
        <v>1</v>
      </c>
      <c r="U8818">
        <v>4</v>
      </c>
      <c r="V8818">
        <v>-0.27480916030534402</v>
      </c>
      <c r="W8818">
        <v>0.45783132530120502</v>
      </c>
      <c r="Y8818" t="s">
        <v>1540</v>
      </c>
      <c r="Z8818">
        <v>1</v>
      </c>
      <c r="AA8818">
        <v>19.23076923076923</v>
      </c>
      <c r="AB8818" t="s">
        <v>738</v>
      </c>
      <c r="AC8818" t="s">
        <v>726</v>
      </c>
      <c r="AD8818">
        <v>53</v>
      </c>
      <c r="AE8818">
        <v>786</v>
      </c>
    </row>
    <row r="8819" spans="1:31" hidden="1" x14ac:dyDescent="0.25">
      <c r="A8819" t="s">
        <v>691</v>
      </c>
      <c r="B8819" t="s">
        <v>498</v>
      </c>
      <c r="C8819" t="s">
        <v>504</v>
      </c>
      <c r="D8819" t="s">
        <v>505</v>
      </c>
      <c r="E8819" s="67">
        <v>45261</v>
      </c>
      <c r="F8819" t="s">
        <v>725</v>
      </c>
      <c r="G8819" t="s">
        <v>725</v>
      </c>
      <c r="H8819">
        <v>514</v>
      </c>
      <c r="J8819">
        <v>69</v>
      </c>
      <c r="K8819">
        <v>70</v>
      </c>
      <c r="M8819">
        <v>445</v>
      </c>
      <c r="P8819">
        <v>63</v>
      </c>
      <c r="Q8819" t="s">
        <v>726</v>
      </c>
      <c r="R8819">
        <v>1</v>
      </c>
      <c r="S8819">
        <v>0</v>
      </c>
      <c r="T8819">
        <v>0</v>
      </c>
      <c r="U8819">
        <v>0</v>
      </c>
      <c r="Y8819" t="s">
        <v>1540</v>
      </c>
      <c r="Z8819">
        <v>1</v>
      </c>
      <c r="AA8819">
        <v>7.0634920634920633</v>
      </c>
      <c r="AB8819" t="s">
        <v>738</v>
      </c>
      <c r="AC8819" t="s">
        <v>726</v>
      </c>
      <c r="AD8819">
        <v>63</v>
      </c>
      <c r="AE8819">
        <v>514</v>
      </c>
    </row>
    <row r="8820" spans="1:31" hidden="1" x14ac:dyDescent="0.25">
      <c r="A8820" t="s">
        <v>692</v>
      </c>
      <c r="B8820" t="s">
        <v>755</v>
      </c>
      <c r="C8820" t="s">
        <v>46</v>
      </c>
      <c r="D8820" t="s">
        <v>935</v>
      </c>
      <c r="E8820" s="67">
        <v>45261</v>
      </c>
      <c r="F8820" t="s">
        <v>725</v>
      </c>
      <c r="G8820" t="s">
        <v>725</v>
      </c>
      <c r="H8820">
        <v>178</v>
      </c>
      <c r="J8820">
        <v>18</v>
      </c>
      <c r="K8820">
        <v>18</v>
      </c>
      <c r="M8820">
        <v>160</v>
      </c>
      <c r="P8820">
        <v>15</v>
      </c>
      <c r="Q8820" t="s">
        <v>726</v>
      </c>
      <c r="R8820">
        <v>0</v>
      </c>
      <c r="S8820">
        <v>1</v>
      </c>
      <c r="T8820">
        <v>1</v>
      </c>
      <c r="U8820">
        <v>4</v>
      </c>
      <c r="V8820">
        <v>0</v>
      </c>
      <c r="W8820">
        <v>0.148148148148148</v>
      </c>
      <c r="Y8820" t="s">
        <v>1540</v>
      </c>
      <c r="Z8820">
        <v>1</v>
      </c>
      <c r="AA8820">
        <v>10.666666666666666</v>
      </c>
      <c r="AB8820" t="s">
        <v>738</v>
      </c>
      <c r="AC8820" t="s">
        <v>726</v>
      </c>
      <c r="AD8820">
        <v>20</v>
      </c>
      <c r="AE8820">
        <v>178</v>
      </c>
    </row>
    <row r="8821" spans="1:31" hidden="1" x14ac:dyDescent="0.25">
      <c r="A8821" t="s">
        <v>692</v>
      </c>
      <c r="B8821" t="s">
        <v>787</v>
      </c>
      <c r="C8821" t="s">
        <v>936</v>
      </c>
      <c r="D8821" t="s">
        <v>937</v>
      </c>
      <c r="E8821" s="67">
        <v>45261</v>
      </c>
      <c r="F8821" t="s">
        <v>725</v>
      </c>
      <c r="G8821" t="s">
        <v>725</v>
      </c>
      <c r="H8821">
        <v>293</v>
      </c>
      <c r="J8821">
        <v>75</v>
      </c>
      <c r="K8821">
        <v>100</v>
      </c>
      <c r="M8821">
        <v>218</v>
      </c>
      <c r="P8821">
        <v>87</v>
      </c>
      <c r="Q8821" t="s">
        <v>726</v>
      </c>
      <c r="R8821">
        <v>0</v>
      </c>
      <c r="S8821">
        <v>1</v>
      </c>
      <c r="T8821">
        <v>1</v>
      </c>
      <c r="U8821">
        <v>4</v>
      </c>
      <c r="V8821">
        <v>-0.28571428571428598</v>
      </c>
      <c r="W8821">
        <v>0.28125</v>
      </c>
      <c r="Y8821" t="s">
        <v>1540</v>
      </c>
      <c r="Z8821">
        <v>1</v>
      </c>
      <c r="AA8821">
        <v>2.5057471264367814</v>
      </c>
      <c r="AB8821" t="s">
        <v>758</v>
      </c>
      <c r="AC8821" t="s">
        <v>726</v>
      </c>
      <c r="AD8821">
        <v>62</v>
      </c>
      <c r="AE8821">
        <v>293</v>
      </c>
    </row>
    <row r="8822" spans="1:31" hidden="1" x14ac:dyDescent="0.25">
      <c r="A8822" t="s">
        <v>691</v>
      </c>
      <c r="B8822" t="s">
        <v>571</v>
      </c>
      <c r="C8822" t="s">
        <v>574</v>
      </c>
      <c r="D8822" t="s">
        <v>575</v>
      </c>
      <c r="E8822" s="67">
        <v>45261</v>
      </c>
      <c r="F8822" t="s">
        <v>725</v>
      </c>
      <c r="G8822" t="s">
        <v>725</v>
      </c>
      <c r="H8822">
        <v>270</v>
      </c>
      <c r="J8822">
        <v>30</v>
      </c>
      <c r="K8822">
        <v>100</v>
      </c>
      <c r="M8822">
        <v>240</v>
      </c>
      <c r="P8822">
        <v>31</v>
      </c>
      <c r="Q8822" t="s">
        <v>726</v>
      </c>
      <c r="R8822">
        <v>0</v>
      </c>
      <c r="S8822">
        <v>0</v>
      </c>
      <c r="T8822">
        <v>0</v>
      </c>
      <c r="U8822">
        <v>2</v>
      </c>
      <c r="V8822">
        <v>-0.30708661417322802</v>
      </c>
      <c r="W8822">
        <v>0.50549450549450603</v>
      </c>
      <c r="Y8822" t="s">
        <v>1540</v>
      </c>
      <c r="Z8822">
        <v>1</v>
      </c>
      <c r="AA8822">
        <v>7.741935483870968</v>
      </c>
      <c r="AB8822" t="s">
        <v>738</v>
      </c>
      <c r="AC8822" t="s">
        <v>726</v>
      </c>
      <c r="AD8822">
        <v>27</v>
      </c>
      <c r="AE8822">
        <v>270</v>
      </c>
    </row>
    <row r="8823" spans="1:31" hidden="1" x14ac:dyDescent="0.25">
      <c r="A8823" t="s">
        <v>691</v>
      </c>
      <c r="B8823" t="s">
        <v>603</v>
      </c>
      <c r="C8823" t="s">
        <v>611</v>
      </c>
      <c r="D8823" t="s">
        <v>612</v>
      </c>
      <c r="E8823" s="67">
        <v>45261</v>
      </c>
      <c r="F8823" t="s">
        <v>725</v>
      </c>
      <c r="G8823" t="s">
        <v>725</v>
      </c>
      <c r="H8823">
        <v>245</v>
      </c>
      <c r="J8823">
        <v>37</v>
      </c>
      <c r="M8823">
        <v>208</v>
      </c>
      <c r="P8823">
        <v>27</v>
      </c>
      <c r="Q8823" t="s">
        <v>726</v>
      </c>
      <c r="R8823">
        <v>0</v>
      </c>
      <c r="S8823">
        <v>1</v>
      </c>
      <c r="T8823">
        <v>1</v>
      </c>
      <c r="U8823">
        <v>4</v>
      </c>
      <c r="V8823">
        <v>0</v>
      </c>
      <c r="W8823">
        <v>0.53125</v>
      </c>
      <c r="Y8823" t="s">
        <v>1540</v>
      </c>
      <c r="Z8823">
        <v>1</v>
      </c>
      <c r="AA8823">
        <v>7.7037037037037033</v>
      </c>
      <c r="AB8823" t="s">
        <v>738</v>
      </c>
      <c r="AC8823" t="s">
        <v>726</v>
      </c>
      <c r="AD8823">
        <v>41</v>
      </c>
      <c r="AE8823">
        <v>245</v>
      </c>
    </row>
    <row r="8824" spans="1:31" hidden="1" x14ac:dyDescent="0.25">
      <c r="A8824" t="s">
        <v>692</v>
      </c>
      <c r="B8824" t="s">
        <v>755</v>
      </c>
      <c r="C8824" t="s">
        <v>48</v>
      </c>
      <c r="D8824" t="s">
        <v>49</v>
      </c>
      <c r="E8824" s="67">
        <v>45261</v>
      </c>
      <c r="F8824" t="s">
        <v>725</v>
      </c>
      <c r="G8824" t="s">
        <v>725</v>
      </c>
      <c r="H8824">
        <v>816</v>
      </c>
      <c r="J8824">
        <v>79</v>
      </c>
      <c r="K8824">
        <v>250</v>
      </c>
      <c r="M8824">
        <v>737</v>
      </c>
      <c r="P8824">
        <v>69</v>
      </c>
      <c r="Q8824" t="s">
        <v>726</v>
      </c>
      <c r="R8824">
        <v>0</v>
      </c>
      <c r="S8824">
        <v>1</v>
      </c>
      <c r="T8824">
        <v>1</v>
      </c>
      <c r="U8824">
        <v>4</v>
      </c>
      <c r="V8824">
        <v>-0.152542372881356</v>
      </c>
      <c r="W8824">
        <v>0.2</v>
      </c>
      <c r="Y8824" t="s">
        <v>1540</v>
      </c>
      <c r="Z8824">
        <v>1</v>
      </c>
      <c r="AA8824">
        <v>10.681159420289855</v>
      </c>
      <c r="AB8824" t="s">
        <v>738</v>
      </c>
      <c r="AC8824" t="s">
        <v>726</v>
      </c>
    </row>
    <row r="8825" spans="1:31" hidden="1" x14ac:dyDescent="0.25">
      <c r="A8825" t="s">
        <v>692</v>
      </c>
      <c r="B8825" t="s">
        <v>755</v>
      </c>
      <c r="C8825" t="s">
        <v>48</v>
      </c>
      <c r="D8825" t="s">
        <v>50</v>
      </c>
      <c r="E8825" s="67">
        <v>45261</v>
      </c>
      <c r="F8825" t="s">
        <v>725</v>
      </c>
      <c r="G8825" t="s">
        <v>725</v>
      </c>
      <c r="H8825">
        <v>319</v>
      </c>
      <c r="J8825">
        <v>6</v>
      </c>
      <c r="K8825">
        <v>15</v>
      </c>
      <c r="M8825">
        <v>294</v>
      </c>
      <c r="P8825">
        <v>13</v>
      </c>
      <c r="Q8825" t="s">
        <v>726</v>
      </c>
      <c r="R8825">
        <v>0</v>
      </c>
      <c r="S8825">
        <v>1</v>
      </c>
      <c r="T8825">
        <v>1</v>
      </c>
      <c r="U8825">
        <v>4</v>
      </c>
      <c r="V8825">
        <v>0</v>
      </c>
      <c r="W8825">
        <v>0.22641509433962301</v>
      </c>
      <c r="Y8825" t="s">
        <v>1540</v>
      </c>
      <c r="Z8825">
        <v>1</v>
      </c>
      <c r="AA8825">
        <v>22.615384615384617</v>
      </c>
      <c r="AB8825" t="s">
        <v>738</v>
      </c>
      <c r="AC8825" t="s">
        <v>733</v>
      </c>
      <c r="AD8825">
        <v>15</v>
      </c>
      <c r="AE8825">
        <v>319</v>
      </c>
    </row>
    <row r="8826" spans="1:31" hidden="1" x14ac:dyDescent="0.25">
      <c r="A8826" t="s">
        <v>692</v>
      </c>
      <c r="B8826" t="s">
        <v>755</v>
      </c>
      <c r="C8826" t="s">
        <v>43</v>
      </c>
      <c r="D8826" t="s">
        <v>51</v>
      </c>
      <c r="E8826" s="67">
        <v>45261</v>
      </c>
      <c r="F8826" t="s">
        <v>725</v>
      </c>
      <c r="G8826" t="s">
        <v>725</v>
      </c>
      <c r="H8826">
        <v>436</v>
      </c>
      <c r="J8826">
        <v>45</v>
      </c>
      <c r="K8826">
        <v>45</v>
      </c>
      <c r="M8826">
        <v>391</v>
      </c>
      <c r="P8826">
        <v>39</v>
      </c>
      <c r="Q8826" t="s">
        <v>726</v>
      </c>
      <c r="R8826">
        <v>0</v>
      </c>
      <c r="S8826">
        <v>1</v>
      </c>
      <c r="T8826">
        <v>1</v>
      </c>
      <c r="U8826">
        <v>4</v>
      </c>
      <c r="V8826">
        <v>4.3478260869565202E-2</v>
      </c>
      <c r="W8826">
        <v>0.102739726027397</v>
      </c>
      <c r="Y8826" t="s">
        <v>1540</v>
      </c>
      <c r="Z8826">
        <v>1</v>
      </c>
      <c r="AA8826">
        <v>10.025641025641026</v>
      </c>
      <c r="AB8826" t="s">
        <v>738</v>
      </c>
      <c r="AC8826" t="s">
        <v>726</v>
      </c>
      <c r="AD8826">
        <v>30</v>
      </c>
      <c r="AE8826">
        <v>436</v>
      </c>
    </row>
    <row r="8827" spans="1:31" hidden="1" x14ac:dyDescent="0.25">
      <c r="A8827" t="s">
        <v>691</v>
      </c>
      <c r="B8827" t="s">
        <v>390</v>
      </c>
      <c r="C8827" t="s">
        <v>396</v>
      </c>
      <c r="D8827" t="s">
        <v>397</v>
      </c>
      <c r="E8827" s="67">
        <v>45261</v>
      </c>
      <c r="F8827" t="s">
        <v>725</v>
      </c>
      <c r="G8827" t="s">
        <v>725</v>
      </c>
      <c r="H8827">
        <v>561</v>
      </c>
      <c r="J8827">
        <v>47</v>
      </c>
      <c r="K8827">
        <v>56</v>
      </c>
      <c r="M8827">
        <v>514</v>
      </c>
      <c r="P8827">
        <v>60</v>
      </c>
      <c r="Q8827" t="s">
        <v>726</v>
      </c>
      <c r="R8827">
        <v>0</v>
      </c>
      <c r="S8827">
        <v>1</v>
      </c>
      <c r="T8827">
        <v>1</v>
      </c>
      <c r="U8827">
        <v>4</v>
      </c>
      <c r="V8827">
        <v>-0.35483870967741898</v>
      </c>
      <c r="W8827">
        <v>-0.40909090909090901</v>
      </c>
      <c r="Y8827" t="s">
        <v>1540</v>
      </c>
      <c r="Z8827">
        <v>1</v>
      </c>
      <c r="AA8827">
        <v>8.5666666666666664</v>
      </c>
      <c r="AB8827" t="s">
        <v>738</v>
      </c>
      <c r="AC8827" t="s">
        <v>726</v>
      </c>
      <c r="AD8827">
        <v>84</v>
      </c>
      <c r="AE8827">
        <v>561</v>
      </c>
    </row>
    <row r="8828" spans="1:31" hidden="1" x14ac:dyDescent="0.25">
      <c r="A8828" t="s">
        <v>691</v>
      </c>
      <c r="B8828" t="s">
        <v>603</v>
      </c>
      <c r="C8828" t="s">
        <v>632</v>
      </c>
      <c r="D8828" t="s">
        <v>633</v>
      </c>
      <c r="E8828" s="67">
        <v>45261</v>
      </c>
      <c r="F8828" t="s">
        <v>725</v>
      </c>
      <c r="G8828" t="s">
        <v>725</v>
      </c>
      <c r="H8828">
        <v>360</v>
      </c>
      <c r="P8828">
        <v>25</v>
      </c>
      <c r="Q8828" t="s">
        <v>726</v>
      </c>
      <c r="R8828">
        <v>1</v>
      </c>
      <c r="S8828">
        <v>0</v>
      </c>
      <c r="T8828">
        <v>0</v>
      </c>
      <c r="U8828">
        <v>0</v>
      </c>
      <c r="Y8828" t="s">
        <v>1540</v>
      </c>
      <c r="Z8828">
        <v>0</v>
      </c>
      <c r="AA8828">
        <v>0</v>
      </c>
      <c r="AB8828" t="s">
        <v>734</v>
      </c>
      <c r="AC8828" t="s">
        <v>734</v>
      </c>
      <c r="AD8828">
        <v>57</v>
      </c>
      <c r="AE8828">
        <v>298</v>
      </c>
    </row>
    <row r="8829" spans="1:31" hidden="1" x14ac:dyDescent="0.25">
      <c r="A8829" t="s">
        <v>692</v>
      </c>
      <c r="B8829" t="s">
        <v>812</v>
      </c>
      <c r="C8829" t="s">
        <v>938</v>
      </c>
      <c r="D8829" t="s">
        <v>939</v>
      </c>
      <c r="E8829" s="67">
        <v>45261</v>
      </c>
      <c r="F8829" t="s">
        <v>725</v>
      </c>
      <c r="G8829" t="s">
        <v>725</v>
      </c>
      <c r="H8829">
        <v>217</v>
      </c>
      <c r="I8829">
        <v>650</v>
      </c>
      <c r="J8829">
        <v>28</v>
      </c>
      <c r="K8829">
        <v>30</v>
      </c>
      <c r="M8829">
        <v>839</v>
      </c>
      <c r="P8829">
        <v>26</v>
      </c>
      <c r="Q8829" t="s">
        <v>726</v>
      </c>
      <c r="R8829">
        <v>0</v>
      </c>
      <c r="S8829">
        <v>0</v>
      </c>
      <c r="T8829">
        <v>0</v>
      </c>
      <c r="U8829">
        <v>2</v>
      </c>
      <c r="V8829">
        <v>9.6153846153846194E-3</v>
      </c>
      <c r="W8829">
        <v>-0.97619047619047605</v>
      </c>
      <c r="Y8829" t="s">
        <v>1540</v>
      </c>
      <c r="Z8829">
        <v>1</v>
      </c>
      <c r="AA8829">
        <v>32.269230769230766</v>
      </c>
      <c r="AB8829" t="s">
        <v>738</v>
      </c>
      <c r="AC8829" t="s">
        <v>726</v>
      </c>
      <c r="AD8829">
        <v>169</v>
      </c>
      <c r="AE8829">
        <v>217</v>
      </c>
    </row>
    <row r="8830" spans="1:31" hidden="1" x14ac:dyDescent="0.25">
      <c r="A8830" t="s">
        <v>692</v>
      </c>
      <c r="B8830" t="s">
        <v>887</v>
      </c>
      <c r="C8830" t="s">
        <v>940</v>
      </c>
      <c r="D8830" t="s">
        <v>941</v>
      </c>
      <c r="E8830" s="67">
        <v>45261</v>
      </c>
      <c r="Q8830" t="s">
        <v>733</v>
      </c>
      <c r="R8830">
        <v>1</v>
      </c>
      <c r="S8830">
        <v>0</v>
      </c>
      <c r="T8830">
        <v>0</v>
      </c>
      <c r="U8830">
        <v>0</v>
      </c>
      <c r="Y8830" t="s">
        <v>1540</v>
      </c>
      <c r="Z8830">
        <v>0</v>
      </c>
      <c r="AA8830">
        <v>0</v>
      </c>
      <c r="AB8830" t="s">
        <v>734</v>
      </c>
      <c r="AC8830" t="s">
        <v>734</v>
      </c>
    </row>
    <row r="8831" spans="1:31" hidden="1" x14ac:dyDescent="0.25">
      <c r="A8831" t="s">
        <v>692</v>
      </c>
      <c r="B8831" t="s">
        <v>887</v>
      </c>
      <c r="C8831" t="s">
        <v>888</v>
      </c>
      <c r="D8831" t="s">
        <v>942</v>
      </c>
      <c r="E8831" s="67">
        <v>45261</v>
      </c>
      <c r="Q8831" t="s">
        <v>733</v>
      </c>
      <c r="R8831">
        <v>1</v>
      </c>
      <c r="S8831">
        <v>0</v>
      </c>
      <c r="T8831">
        <v>0</v>
      </c>
      <c r="U8831">
        <v>0</v>
      </c>
      <c r="Y8831" t="s">
        <v>1540</v>
      </c>
      <c r="Z8831">
        <v>0</v>
      </c>
      <c r="AA8831">
        <v>0</v>
      </c>
      <c r="AB8831" t="s">
        <v>734</v>
      </c>
      <c r="AC8831" t="s">
        <v>734</v>
      </c>
    </row>
    <row r="8832" spans="1:31" hidden="1" x14ac:dyDescent="0.25">
      <c r="A8832" t="s">
        <v>692</v>
      </c>
      <c r="B8832" t="s">
        <v>766</v>
      </c>
      <c r="C8832" t="s">
        <v>943</v>
      </c>
      <c r="D8832" t="s">
        <v>944</v>
      </c>
      <c r="E8832" s="67">
        <v>45261</v>
      </c>
      <c r="F8832" t="s">
        <v>725</v>
      </c>
      <c r="G8832" t="s">
        <v>725</v>
      </c>
      <c r="H8832">
        <v>433</v>
      </c>
      <c r="J8832">
        <v>80</v>
      </c>
      <c r="K8832">
        <v>43</v>
      </c>
      <c r="M8832">
        <v>353</v>
      </c>
      <c r="P8832">
        <v>64</v>
      </c>
      <c r="Q8832" t="s">
        <v>726</v>
      </c>
      <c r="R8832">
        <v>0</v>
      </c>
      <c r="S8832">
        <v>0</v>
      </c>
      <c r="T8832">
        <v>0</v>
      </c>
      <c r="U8832">
        <v>3</v>
      </c>
      <c r="V8832">
        <v>-0.43181818181818199</v>
      </c>
      <c r="W8832">
        <v>-0.6</v>
      </c>
      <c r="Y8832" t="s">
        <v>1540</v>
      </c>
      <c r="Z8832">
        <v>1</v>
      </c>
      <c r="AA8832">
        <v>5.515625</v>
      </c>
      <c r="AB8832" t="s">
        <v>738</v>
      </c>
      <c r="AC8832" t="s">
        <v>726</v>
      </c>
      <c r="AD8832">
        <v>117</v>
      </c>
      <c r="AE8832">
        <v>433</v>
      </c>
    </row>
    <row r="8833" spans="1:31" hidden="1" x14ac:dyDescent="0.25">
      <c r="A8833" t="s">
        <v>691</v>
      </c>
      <c r="B8833" t="s">
        <v>303</v>
      </c>
      <c r="C8833" t="s">
        <v>304</v>
      </c>
      <c r="D8833" t="s">
        <v>305</v>
      </c>
      <c r="E8833" s="67">
        <v>45261</v>
      </c>
      <c r="F8833" t="s">
        <v>725</v>
      </c>
      <c r="G8833" t="s">
        <v>725</v>
      </c>
      <c r="H8833">
        <v>516</v>
      </c>
      <c r="J8833">
        <v>51</v>
      </c>
      <c r="K8833">
        <v>60</v>
      </c>
      <c r="M8833">
        <v>465</v>
      </c>
      <c r="P8833">
        <v>36</v>
      </c>
      <c r="Q8833" t="s">
        <v>726</v>
      </c>
      <c r="R8833">
        <v>0</v>
      </c>
      <c r="S8833">
        <v>1</v>
      </c>
      <c r="T8833">
        <v>1</v>
      </c>
      <c r="U8833">
        <v>4</v>
      </c>
      <c r="V8833">
        <v>-0.83950617283950602</v>
      </c>
      <c r="W8833">
        <v>-0.938271604938272</v>
      </c>
      <c r="Y8833" t="s">
        <v>1540</v>
      </c>
      <c r="Z8833">
        <v>1</v>
      </c>
      <c r="AA8833">
        <v>12.916666666666666</v>
      </c>
      <c r="AB8833" t="s">
        <v>738</v>
      </c>
      <c r="AC8833" t="s">
        <v>726</v>
      </c>
      <c r="AD8833">
        <v>43</v>
      </c>
      <c r="AE8833">
        <v>516</v>
      </c>
    </row>
    <row r="8834" spans="1:31" hidden="1" x14ac:dyDescent="0.25">
      <c r="A8834" t="s">
        <v>691</v>
      </c>
      <c r="B8834" t="s">
        <v>238</v>
      </c>
      <c r="C8834" t="s">
        <v>249</v>
      </c>
      <c r="D8834" t="s">
        <v>255</v>
      </c>
      <c r="E8834" s="67">
        <v>45261</v>
      </c>
      <c r="F8834" t="s">
        <v>725</v>
      </c>
      <c r="G8834" t="s">
        <v>725</v>
      </c>
      <c r="H8834">
        <v>347</v>
      </c>
      <c r="J8834">
        <v>17</v>
      </c>
      <c r="K8834">
        <v>24</v>
      </c>
      <c r="M8834">
        <v>330</v>
      </c>
      <c r="P8834">
        <v>34</v>
      </c>
      <c r="Q8834" t="s">
        <v>726</v>
      </c>
      <c r="R8834">
        <v>0</v>
      </c>
      <c r="S8834">
        <v>1</v>
      </c>
      <c r="T8834">
        <v>1</v>
      </c>
      <c r="U8834">
        <v>4</v>
      </c>
      <c r="V8834">
        <v>-0.157894736842105</v>
      </c>
      <c r="W8834">
        <v>-0.46376811594202899</v>
      </c>
      <c r="Y8834" t="s">
        <v>1540</v>
      </c>
      <c r="Z8834">
        <v>1</v>
      </c>
      <c r="AA8834">
        <v>9.7058823529411757</v>
      </c>
      <c r="AB8834" t="s">
        <v>738</v>
      </c>
      <c r="AC8834" t="s">
        <v>726</v>
      </c>
      <c r="AD8834">
        <v>24</v>
      </c>
      <c r="AE8834">
        <v>347</v>
      </c>
    </row>
    <row r="8835" spans="1:31" hidden="1" x14ac:dyDescent="0.25">
      <c r="A8835" t="s">
        <v>692</v>
      </c>
      <c r="B8835" t="s">
        <v>817</v>
      </c>
      <c r="C8835" t="s">
        <v>945</v>
      </c>
      <c r="D8835" t="s">
        <v>946</v>
      </c>
      <c r="E8835" s="67">
        <v>45261</v>
      </c>
      <c r="F8835" t="s">
        <v>725</v>
      </c>
      <c r="G8835" t="s">
        <v>725</v>
      </c>
      <c r="P8835">
        <v>34</v>
      </c>
      <c r="Q8835" t="s">
        <v>733</v>
      </c>
      <c r="R8835">
        <v>1</v>
      </c>
      <c r="S8835">
        <v>0</v>
      </c>
      <c r="T8835">
        <v>0</v>
      </c>
      <c r="U8835">
        <v>0</v>
      </c>
      <c r="Y8835" t="s">
        <v>1540</v>
      </c>
      <c r="Z8835">
        <v>0</v>
      </c>
      <c r="AA8835">
        <v>0</v>
      </c>
      <c r="AB8835" t="s">
        <v>734</v>
      </c>
      <c r="AC8835" t="s">
        <v>734</v>
      </c>
      <c r="AD8835">
        <v>79</v>
      </c>
      <c r="AE8835">
        <v>371</v>
      </c>
    </row>
    <row r="8836" spans="1:31" hidden="1" x14ac:dyDescent="0.25">
      <c r="A8836" t="s">
        <v>692</v>
      </c>
      <c r="B8836" t="s">
        <v>744</v>
      </c>
      <c r="C8836" t="s">
        <v>947</v>
      </c>
      <c r="D8836" t="s">
        <v>948</v>
      </c>
      <c r="E8836" s="67">
        <v>45261</v>
      </c>
      <c r="F8836" t="s">
        <v>725</v>
      </c>
      <c r="G8836" t="s">
        <v>725</v>
      </c>
      <c r="H8836">
        <v>103</v>
      </c>
      <c r="J8836">
        <v>6</v>
      </c>
      <c r="K8836">
        <v>9</v>
      </c>
      <c r="M8836">
        <v>97</v>
      </c>
      <c r="P8836">
        <v>8</v>
      </c>
      <c r="Q8836" t="s">
        <v>726</v>
      </c>
      <c r="R8836">
        <v>0</v>
      </c>
      <c r="S8836">
        <v>1</v>
      </c>
      <c r="T8836">
        <v>1</v>
      </c>
      <c r="U8836">
        <v>4</v>
      </c>
      <c r="V8836">
        <v>0</v>
      </c>
      <c r="W8836">
        <v>-8.6956521739130405E-2</v>
      </c>
      <c r="Y8836" t="s">
        <v>1540</v>
      </c>
      <c r="Z8836">
        <v>1</v>
      </c>
      <c r="AA8836">
        <v>12.125</v>
      </c>
      <c r="AB8836" t="s">
        <v>738</v>
      </c>
      <c r="AC8836" t="s">
        <v>726</v>
      </c>
      <c r="AD8836">
        <v>9</v>
      </c>
      <c r="AE8836">
        <v>3</v>
      </c>
    </row>
    <row r="8837" spans="1:31" hidden="1" x14ac:dyDescent="0.25">
      <c r="A8837" t="s">
        <v>692</v>
      </c>
      <c r="B8837" t="s">
        <v>949</v>
      </c>
      <c r="C8837" t="s">
        <v>950</v>
      </c>
      <c r="D8837" t="s">
        <v>951</v>
      </c>
      <c r="E8837" s="67">
        <v>45261</v>
      </c>
      <c r="Q8837" t="s">
        <v>733</v>
      </c>
      <c r="R8837">
        <v>1</v>
      </c>
      <c r="S8837">
        <v>0</v>
      </c>
      <c r="T8837">
        <v>0</v>
      </c>
      <c r="U8837">
        <v>0</v>
      </c>
      <c r="Y8837" t="s">
        <v>1540</v>
      </c>
      <c r="Z8837">
        <v>0</v>
      </c>
      <c r="AA8837">
        <v>0</v>
      </c>
      <c r="AB8837" t="s">
        <v>734</v>
      </c>
      <c r="AC8837" t="s">
        <v>734</v>
      </c>
    </row>
    <row r="8838" spans="1:31" hidden="1" x14ac:dyDescent="0.25">
      <c r="A8838" t="s">
        <v>691</v>
      </c>
      <c r="B8838" t="s">
        <v>351</v>
      </c>
      <c r="C8838" t="s">
        <v>378</v>
      </c>
      <c r="D8838" t="s">
        <v>379</v>
      </c>
      <c r="E8838" s="67">
        <v>45261</v>
      </c>
      <c r="F8838" t="s">
        <v>725</v>
      </c>
      <c r="G8838" t="s">
        <v>725</v>
      </c>
      <c r="H8838">
        <v>616</v>
      </c>
      <c r="J8838">
        <v>56</v>
      </c>
      <c r="K8838">
        <v>48</v>
      </c>
      <c r="M8838">
        <v>560</v>
      </c>
      <c r="P8838">
        <v>43</v>
      </c>
      <c r="Q8838" t="s">
        <v>726</v>
      </c>
      <c r="R8838">
        <v>0</v>
      </c>
      <c r="S8838">
        <v>1</v>
      </c>
      <c r="T8838">
        <v>1</v>
      </c>
      <c r="U8838">
        <v>4</v>
      </c>
      <c r="V8838">
        <v>-9.8039215686274495E-2</v>
      </c>
      <c r="W8838">
        <v>-0.15384615384615399</v>
      </c>
      <c r="Y8838" t="s">
        <v>1540</v>
      </c>
      <c r="Z8838">
        <v>1</v>
      </c>
      <c r="AA8838">
        <v>13.023255813953488</v>
      </c>
      <c r="AB8838" t="s">
        <v>738</v>
      </c>
      <c r="AC8838" t="s">
        <v>726</v>
      </c>
      <c r="AD8838">
        <v>54</v>
      </c>
      <c r="AE8838">
        <v>616</v>
      </c>
    </row>
    <row r="8839" spans="1:31" hidden="1" x14ac:dyDescent="0.25">
      <c r="A8839" t="s">
        <v>692</v>
      </c>
      <c r="B8839" t="s">
        <v>752</v>
      </c>
      <c r="C8839" t="s">
        <v>952</v>
      </c>
      <c r="D8839" t="s">
        <v>953</v>
      </c>
      <c r="E8839" s="67">
        <v>45261</v>
      </c>
      <c r="F8839" t="s">
        <v>725</v>
      </c>
      <c r="G8839" t="s">
        <v>725</v>
      </c>
      <c r="H8839">
        <v>82</v>
      </c>
      <c r="J8839">
        <v>2</v>
      </c>
      <c r="K8839">
        <v>5</v>
      </c>
      <c r="M8839">
        <v>80</v>
      </c>
      <c r="P8839">
        <v>8</v>
      </c>
      <c r="Q8839" t="s">
        <v>726</v>
      </c>
      <c r="R8839">
        <v>0</v>
      </c>
      <c r="S8839">
        <v>1</v>
      </c>
      <c r="T8839">
        <v>1</v>
      </c>
      <c r="U8839">
        <v>4</v>
      </c>
      <c r="V8839">
        <v>0</v>
      </c>
      <c r="W8839">
        <v>0</v>
      </c>
      <c r="Y8839" t="s">
        <v>1540</v>
      </c>
      <c r="Z8839">
        <v>1</v>
      </c>
      <c r="AA8839">
        <v>10</v>
      </c>
      <c r="AB8839" t="s">
        <v>738</v>
      </c>
      <c r="AC8839" t="s">
        <v>726</v>
      </c>
      <c r="AD8839">
        <v>6</v>
      </c>
      <c r="AE8839">
        <v>82</v>
      </c>
    </row>
    <row r="8840" spans="1:31" hidden="1" x14ac:dyDescent="0.25">
      <c r="A8840" t="s">
        <v>692</v>
      </c>
      <c r="B8840" t="s">
        <v>752</v>
      </c>
      <c r="C8840" t="s">
        <v>952</v>
      </c>
      <c r="D8840" t="s">
        <v>954</v>
      </c>
      <c r="E8840" s="67">
        <v>45261</v>
      </c>
      <c r="F8840" t="s">
        <v>725</v>
      </c>
      <c r="G8840" t="s">
        <v>725</v>
      </c>
      <c r="H8840">
        <v>270</v>
      </c>
      <c r="J8840">
        <v>25</v>
      </c>
      <c r="K8840">
        <v>32</v>
      </c>
      <c r="M8840">
        <v>245</v>
      </c>
      <c r="P8840">
        <v>31</v>
      </c>
      <c r="Q8840" t="s">
        <v>726</v>
      </c>
      <c r="R8840">
        <v>0</v>
      </c>
      <c r="S8840">
        <v>1</v>
      </c>
      <c r="T8840">
        <v>1</v>
      </c>
      <c r="U8840">
        <v>4</v>
      </c>
      <c r="V8840">
        <v>-2.1428571428571401E-2</v>
      </c>
      <c r="W8840">
        <v>-0.18918918918918901</v>
      </c>
      <c r="Y8840" t="s">
        <v>1540</v>
      </c>
      <c r="Z8840">
        <v>1</v>
      </c>
      <c r="AA8840">
        <v>7.903225806451613</v>
      </c>
      <c r="AB8840" t="s">
        <v>738</v>
      </c>
      <c r="AC8840" t="s">
        <v>726</v>
      </c>
      <c r="AD8840">
        <v>40</v>
      </c>
      <c r="AE8840">
        <v>270</v>
      </c>
    </row>
    <row r="8841" spans="1:31" hidden="1" x14ac:dyDescent="0.25">
      <c r="A8841" t="s">
        <v>692</v>
      </c>
      <c r="B8841" t="s">
        <v>928</v>
      </c>
      <c r="C8841" t="s">
        <v>955</v>
      </c>
      <c r="D8841" t="s">
        <v>956</v>
      </c>
      <c r="E8841" s="67">
        <v>45261</v>
      </c>
      <c r="F8841" t="s">
        <v>725</v>
      </c>
      <c r="G8841" t="s">
        <v>725</v>
      </c>
      <c r="H8841">
        <v>481</v>
      </c>
      <c r="J8841">
        <v>110</v>
      </c>
      <c r="K8841">
        <v>125</v>
      </c>
      <c r="M8841">
        <v>371</v>
      </c>
      <c r="P8841">
        <v>96</v>
      </c>
      <c r="Q8841" t="s">
        <v>726</v>
      </c>
      <c r="R8841">
        <v>0</v>
      </c>
      <c r="S8841">
        <v>1</v>
      </c>
      <c r="T8841">
        <v>1</v>
      </c>
      <c r="U8841">
        <v>4</v>
      </c>
      <c r="V8841">
        <v>-17.115384615384599</v>
      </c>
      <c r="W8841">
        <v>-1.125</v>
      </c>
      <c r="Y8841" t="s">
        <v>1540</v>
      </c>
      <c r="Z8841">
        <v>1</v>
      </c>
      <c r="AA8841">
        <v>3.8645833333333335</v>
      </c>
      <c r="AB8841" t="s">
        <v>758</v>
      </c>
      <c r="AC8841" t="s">
        <v>726</v>
      </c>
      <c r="AD8841">
        <v>135</v>
      </c>
      <c r="AE8841">
        <v>481</v>
      </c>
    </row>
    <row r="8842" spans="1:31" hidden="1" x14ac:dyDescent="0.25">
      <c r="A8842" t="s">
        <v>691</v>
      </c>
      <c r="B8842" t="s">
        <v>303</v>
      </c>
      <c r="C8842" t="s">
        <v>304</v>
      </c>
      <c r="D8842" t="s">
        <v>957</v>
      </c>
      <c r="E8842" s="67">
        <v>45261</v>
      </c>
      <c r="Q8842" t="s">
        <v>733</v>
      </c>
      <c r="R8842">
        <v>1</v>
      </c>
      <c r="S8842">
        <v>0</v>
      </c>
      <c r="T8842">
        <v>0</v>
      </c>
      <c r="U8842">
        <v>0</v>
      </c>
      <c r="Y8842" t="s">
        <v>1540</v>
      </c>
      <c r="Z8842">
        <v>0</v>
      </c>
      <c r="AA8842">
        <v>0</v>
      </c>
      <c r="AB8842" t="s">
        <v>734</v>
      </c>
      <c r="AC8842" t="s">
        <v>734</v>
      </c>
    </row>
    <row r="8843" spans="1:31" hidden="1" x14ac:dyDescent="0.25">
      <c r="A8843" t="s">
        <v>692</v>
      </c>
      <c r="B8843" t="s">
        <v>741</v>
      </c>
      <c r="C8843" t="s">
        <v>958</v>
      </c>
      <c r="D8843" t="s">
        <v>959</v>
      </c>
      <c r="E8843" s="67">
        <v>45261</v>
      </c>
      <c r="F8843" t="s">
        <v>725</v>
      </c>
      <c r="G8843" t="s">
        <v>725</v>
      </c>
      <c r="H8843">
        <v>186</v>
      </c>
      <c r="J8843">
        <v>15</v>
      </c>
      <c r="K8843">
        <v>15</v>
      </c>
      <c r="M8843">
        <v>171</v>
      </c>
      <c r="P8843">
        <v>18</v>
      </c>
      <c r="Q8843" t="s">
        <v>726</v>
      </c>
      <c r="R8843">
        <v>0</v>
      </c>
      <c r="S8843">
        <v>1</v>
      </c>
      <c r="T8843">
        <v>1</v>
      </c>
      <c r="U8843">
        <v>4</v>
      </c>
      <c r="V8843">
        <v>-0.71428571428571397</v>
      </c>
      <c r="W8843">
        <v>-1.0714285714285701</v>
      </c>
      <c r="Y8843" t="s">
        <v>1540</v>
      </c>
      <c r="Z8843">
        <v>1</v>
      </c>
      <c r="AA8843">
        <v>9.5</v>
      </c>
      <c r="AB8843" t="s">
        <v>738</v>
      </c>
      <c r="AC8843" t="s">
        <v>726</v>
      </c>
      <c r="AD8843">
        <v>14</v>
      </c>
      <c r="AE8843">
        <v>186</v>
      </c>
    </row>
    <row r="8844" spans="1:31" hidden="1" x14ac:dyDescent="0.25">
      <c r="A8844" t="s">
        <v>692</v>
      </c>
      <c r="B8844" t="s">
        <v>735</v>
      </c>
      <c r="C8844" t="s">
        <v>960</v>
      </c>
      <c r="D8844" t="s">
        <v>961</v>
      </c>
      <c r="E8844" s="67">
        <v>45261</v>
      </c>
      <c r="F8844" t="s">
        <v>725</v>
      </c>
      <c r="G8844" t="s">
        <v>725</v>
      </c>
      <c r="H8844">
        <v>168</v>
      </c>
      <c r="J8844">
        <v>17</v>
      </c>
      <c r="K8844">
        <v>12</v>
      </c>
      <c r="M8844">
        <v>151</v>
      </c>
      <c r="P8844">
        <v>11</v>
      </c>
      <c r="Q8844" t="s">
        <v>726</v>
      </c>
      <c r="R8844">
        <v>0</v>
      </c>
      <c r="S8844">
        <v>0</v>
      </c>
      <c r="T8844">
        <v>0</v>
      </c>
      <c r="U8844">
        <v>2</v>
      </c>
      <c r="V8844">
        <v>-0.48648648648648601</v>
      </c>
      <c r="W8844">
        <v>0.72499999999999998</v>
      </c>
      <c r="Y8844" t="s">
        <v>1540</v>
      </c>
      <c r="Z8844">
        <v>1</v>
      </c>
      <c r="AA8844">
        <v>13.727272727272727</v>
      </c>
      <c r="AB8844" t="s">
        <v>738</v>
      </c>
      <c r="AC8844" t="s">
        <v>726</v>
      </c>
      <c r="AD8844">
        <v>10</v>
      </c>
      <c r="AE8844">
        <v>168</v>
      </c>
    </row>
    <row r="8845" spans="1:31" hidden="1" x14ac:dyDescent="0.25">
      <c r="A8845" t="s">
        <v>692</v>
      </c>
      <c r="B8845" t="s">
        <v>766</v>
      </c>
      <c r="C8845" t="s">
        <v>962</v>
      </c>
      <c r="D8845" t="s">
        <v>963</v>
      </c>
      <c r="E8845" s="67">
        <v>45261</v>
      </c>
      <c r="F8845" t="s">
        <v>725</v>
      </c>
      <c r="G8845" t="s">
        <v>725</v>
      </c>
      <c r="H8845">
        <v>482</v>
      </c>
      <c r="J8845">
        <v>28</v>
      </c>
      <c r="M8845">
        <v>454</v>
      </c>
      <c r="P8845">
        <v>33</v>
      </c>
      <c r="Q8845" t="s">
        <v>726</v>
      </c>
      <c r="R8845">
        <v>0</v>
      </c>
      <c r="S8845">
        <v>1</v>
      </c>
      <c r="T8845">
        <v>1</v>
      </c>
      <c r="U8845">
        <v>4</v>
      </c>
      <c r="V8845">
        <v>0.87878787878787901</v>
      </c>
      <c r="W8845">
        <v>-1.93333333333333</v>
      </c>
      <c r="Y8845" t="s">
        <v>1540</v>
      </c>
      <c r="Z8845">
        <v>1</v>
      </c>
      <c r="AA8845">
        <v>13.757575757575758</v>
      </c>
      <c r="AB8845" t="s">
        <v>738</v>
      </c>
      <c r="AC8845" t="s">
        <v>726</v>
      </c>
      <c r="AD8845">
        <v>33</v>
      </c>
      <c r="AE8845">
        <v>482</v>
      </c>
    </row>
    <row r="8846" spans="1:31" hidden="1" x14ac:dyDescent="0.25">
      <c r="A8846" t="s">
        <v>692</v>
      </c>
      <c r="B8846" t="s">
        <v>787</v>
      </c>
      <c r="C8846" t="s">
        <v>964</v>
      </c>
      <c r="D8846" t="s">
        <v>965</v>
      </c>
      <c r="E8846" s="67">
        <v>45261</v>
      </c>
      <c r="F8846" t="s">
        <v>725</v>
      </c>
      <c r="G8846" t="s">
        <v>725</v>
      </c>
      <c r="H8846">
        <v>1244</v>
      </c>
      <c r="J8846">
        <v>23</v>
      </c>
      <c r="K8846">
        <v>45</v>
      </c>
      <c r="M8846">
        <v>1221</v>
      </c>
      <c r="P8846">
        <v>21</v>
      </c>
      <c r="Q8846" t="s">
        <v>726</v>
      </c>
      <c r="R8846">
        <v>0</v>
      </c>
      <c r="S8846">
        <v>1</v>
      </c>
      <c r="T8846">
        <v>1</v>
      </c>
      <c r="U8846">
        <v>4</v>
      </c>
      <c r="V8846">
        <v>-3.2380952380952399</v>
      </c>
      <c r="W8846">
        <v>-6.1428571428571397</v>
      </c>
      <c r="Y8846" t="s">
        <v>1540</v>
      </c>
      <c r="Z8846">
        <v>1</v>
      </c>
      <c r="AA8846">
        <v>58.142857142857146</v>
      </c>
      <c r="AB8846" t="s">
        <v>738</v>
      </c>
      <c r="AC8846" t="s">
        <v>726</v>
      </c>
      <c r="AD8846">
        <v>15</v>
      </c>
      <c r="AE8846">
        <v>1244</v>
      </c>
    </row>
    <row r="8847" spans="1:31" hidden="1" x14ac:dyDescent="0.25">
      <c r="A8847" t="s">
        <v>692</v>
      </c>
      <c r="B8847" t="s">
        <v>741</v>
      </c>
      <c r="C8847" t="s">
        <v>822</v>
      </c>
      <c r="D8847" t="s">
        <v>966</v>
      </c>
      <c r="E8847" s="67">
        <v>45261</v>
      </c>
      <c r="F8847" t="s">
        <v>725</v>
      </c>
      <c r="J8847">
        <v>14</v>
      </c>
      <c r="N8847">
        <v>31</v>
      </c>
      <c r="P8847">
        <v>11</v>
      </c>
      <c r="Q8847" t="s">
        <v>726</v>
      </c>
      <c r="R8847">
        <v>1</v>
      </c>
      <c r="S8847">
        <v>0</v>
      </c>
      <c r="T8847">
        <v>0</v>
      </c>
      <c r="U8847">
        <v>0</v>
      </c>
      <c r="V8847">
        <v>-0.87962962962962998</v>
      </c>
      <c r="Y8847" t="s">
        <v>1540</v>
      </c>
      <c r="Z8847">
        <v>1</v>
      </c>
      <c r="AA8847">
        <v>0</v>
      </c>
      <c r="AB8847" t="s">
        <v>728</v>
      </c>
      <c r="AC8847" t="s">
        <v>733</v>
      </c>
      <c r="AD8847">
        <v>12</v>
      </c>
      <c r="AE8847">
        <v>153</v>
      </c>
    </row>
    <row r="8848" spans="1:31" hidden="1" x14ac:dyDescent="0.25">
      <c r="A8848" t="s">
        <v>691</v>
      </c>
      <c r="B8848" t="s">
        <v>390</v>
      </c>
      <c r="C8848" t="s">
        <v>399</v>
      </c>
      <c r="D8848" t="s">
        <v>400</v>
      </c>
      <c r="E8848" s="67">
        <v>45261</v>
      </c>
      <c r="F8848" t="s">
        <v>725</v>
      </c>
      <c r="G8848" t="s">
        <v>725</v>
      </c>
      <c r="H8848">
        <v>474</v>
      </c>
      <c r="J8848">
        <v>22</v>
      </c>
      <c r="K8848">
        <v>50</v>
      </c>
      <c r="M8848">
        <v>452</v>
      </c>
      <c r="P8848">
        <v>27</v>
      </c>
      <c r="Q8848" t="s">
        <v>726</v>
      </c>
      <c r="R8848">
        <v>0</v>
      </c>
      <c r="S8848">
        <v>1</v>
      </c>
      <c r="T8848">
        <v>1</v>
      </c>
      <c r="U8848">
        <v>4</v>
      </c>
      <c r="V8848">
        <v>-0.22077922077922099</v>
      </c>
      <c r="W8848">
        <v>-7.25</v>
      </c>
      <c r="Y8848" t="s">
        <v>1540</v>
      </c>
      <c r="Z8848">
        <v>1</v>
      </c>
      <c r="AA8848">
        <v>16.74074074074074</v>
      </c>
      <c r="AB8848" t="s">
        <v>738</v>
      </c>
      <c r="AC8848" t="s">
        <v>726</v>
      </c>
      <c r="AD8848">
        <v>42</v>
      </c>
      <c r="AE8848">
        <v>474</v>
      </c>
    </row>
    <row r="8849" spans="1:31" hidden="1" x14ac:dyDescent="0.25">
      <c r="A8849" t="s">
        <v>692</v>
      </c>
      <c r="B8849" t="s">
        <v>928</v>
      </c>
      <c r="C8849" t="s">
        <v>967</v>
      </c>
      <c r="D8849" t="s">
        <v>968</v>
      </c>
      <c r="E8849" s="67">
        <v>45261</v>
      </c>
      <c r="F8849" t="s">
        <v>725</v>
      </c>
      <c r="G8849" t="s">
        <v>725</v>
      </c>
      <c r="H8849">
        <v>256</v>
      </c>
      <c r="J8849">
        <v>189</v>
      </c>
      <c r="K8849">
        <v>200</v>
      </c>
      <c r="M8849">
        <v>69</v>
      </c>
      <c r="P8849">
        <v>126</v>
      </c>
      <c r="Q8849" t="s">
        <v>726</v>
      </c>
      <c r="R8849">
        <v>0</v>
      </c>
      <c r="S8849">
        <v>1</v>
      </c>
      <c r="T8849">
        <v>1</v>
      </c>
      <c r="U8849">
        <v>4</v>
      </c>
      <c r="V8849">
        <v>-2.0681818181818201</v>
      </c>
      <c r="W8849">
        <v>-9.5416666666666607</v>
      </c>
      <c r="Y8849" t="s">
        <v>1540</v>
      </c>
      <c r="Z8849">
        <v>1</v>
      </c>
      <c r="AA8849">
        <v>0.54761904761904767</v>
      </c>
      <c r="AB8849" t="s">
        <v>732</v>
      </c>
      <c r="AC8849" t="s">
        <v>733</v>
      </c>
    </row>
    <row r="8850" spans="1:31" hidden="1" x14ac:dyDescent="0.25">
      <c r="A8850" t="s">
        <v>692</v>
      </c>
      <c r="B8850" t="s">
        <v>755</v>
      </c>
      <c r="C8850" t="s">
        <v>756</v>
      </c>
      <c r="D8850" t="s">
        <v>969</v>
      </c>
      <c r="E8850" s="67">
        <v>45261</v>
      </c>
      <c r="F8850" t="s">
        <v>725</v>
      </c>
      <c r="G8850" t="s">
        <v>725</v>
      </c>
      <c r="H8850">
        <v>385</v>
      </c>
      <c r="K8850">
        <v>68</v>
      </c>
      <c r="M8850">
        <v>317</v>
      </c>
      <c r="P8850">
        <v>38</v>
      </c>
      <c r="Q8850" t="s">
        <v>726</v>
      </c>
      <c r="R8850">
        <v>0</v>
      </c>
      <c r="S8850">
        <v>1</v>
      </c>
      <c r="T8850">
        <v>1</v>
      </c>
      <c r="U8850">
        <v>4</v>
      </c>
      <c r="V8850">
        <v>-0.163194444444444</v>
      </c>
      <c r="W8850">
        <v>0.76859504132231404</v>
      </c>
      <c r="Y8850" t="s">
        <v>1540</v>
      </c>
      <c r="Z8850">
        <v>1</v>
      </c>
      <c r="AA8850">
        <v>8.3421052631578956</v>
      </c>
      <c r="AB8850" t="s">
        <v>738</v>
      </c>
      <c r="AC8850" t="s">
        <v>733</v>
      </c>
      <c r="AD8850">
        <v>67</v>
      </c>
      <c r="AE8850">
        <v>433</v>
      </c>
    </row>
    <row r="8851" spans="1:31" hidden="1" x14ac:dyDescent="0.25">
      <c r="A8851" t="s">
        <v>691</v>
      </c>
      <c r="B8851" t="s">
        <v>452</v>
      </c>
      <c r="C8851" t="s">
        <v>492</v>
      </c>
      <c r="D8851" t="s">
        <v>496</v>
      </c>
      <c r="E8851" s="67">
        <v>45261</v>
      </c>
      <c r="F8851" t="s">
        <v>725</v>
      </c>
      <c r="G8851" t="s">
        <v>725</v>
      </c>
      <c r="H8851">
        <v>287</v>
      </c>
      <c r="J8851">
        <v>20</v>
      </c>
      <c r="K8851">
        <v>22</v>
      </c>
      <c r="M8851">
        <v>267</v>
      </c>
      <c r="P8851">
        <v>21</v>
      </c>
      <c r="Q8851" t="s">
        <v>726</v>
      </c>
      <c r="R8851">
        <v>0</v>
      </c>
      <c r="S8851">
        <v>1</v>
      </c>
      <c r="T8851">
        <v>1</v>
      </c>
      <c r="U8851">
        <v>4</v>
      </c>
      <c r="V8851">
        <v>0</v>
      </c>
      <c r="W8851">
        <v>-1</v>
      </c>
      <c r="Y8851" t="s">
        <v>1540</v>
      </c>
      <c r="Z8851">
        <v>1</v>
      </c>
      <c r="AA8851">
        <v>12.714285714285714</v>
      </c>
      <c r="AB8851" t="s">
        <v>738</v>
      </c>
      <c r="AC8851" t="s">
        <v>726</v>
      </c>
      <c r="AD8851">
        <v>16</v>
      </c>
      <c r="AE8851">
        <v>287</v>
      </c>
    </row>
    <row r="8852" spans="1:31" hidden="1" x14ac:dyDescent="0.25">
      <c r="A8852" t="s">
        <v>692</v>
      </c>
      <c r="B8852" t="s">
        <v>928</v>
      </c>
      <c r="C8852" t="s">
        <v>970</v>
      </c>
      <c r="D8852" t="s">
        <v>971</v>
      </c>
      <c r="E8852" s="67">
        <v>45261</v>
      </c>
      <c r="F8852" t="s">
        <v>725</v>
      </c>
      <c r="G8852" t="s">
        <v>725</v>
      </c>
      <c r="H8852">
        <v>281</v>
      </c>
      <c r="J8852">
        <v>50</v>
      </c>
      <c r="K8852">
        <v>50</v>
      </c>
      <c r="M8852">
        <v>231</v>
      </c>
      <c r="P8852">
        <v>35</v>
      </c>
      <c r="Q8852" t="s">
        <v>726</v>
      </c>
      <c r="R8852">
        <v>0</v>
      </c>
      <c r="S8852">
        <v>1</v>
      </c>
      <c r="T8852">
        <v>1</v>
      </c>
      <c r="U8852">
        <v>4</v>
      </c>
      <c r="V8852">
        <v>-1.7164179104477599</v>
      </c>
      <c r="W8852">
        <v>-1.3571428571428601</v>
      </c>
      <c r="Y8852" t="s">
        <v>1540</v>
      </c>
      <c r="Z8852">
        <v>1</v>
      </c>
      <c r="AA8852">
        <v>6.6</v>
      </c>
      <c r="AB8852" t="s">
        <v>738</v>
      </c>
      <c r="AC8852" t="s">
        <v>726</v>
      </c>
      <c r="AD8852">
        <v>60</v>
      </c>
      <c r="AE8852">
        <v>421</v>
      </c>
    </row>
    <row r="8853" spans="1:31" hidden="1" x14ac:dyDescent="0.25">
      <c r="A8853" t="s">
        <v>692</v>
      </c>
      <c r="B8853" t="s">
        <v>755</v>
      </c>
      <c r="C8853" t="s">
        <v>54</v>
      </c>
      <c r="D8853" t="s">
        <v>55</v>
      </c>
      <c r="E8853" s="67">
        <v>45261</v>
      </c>
      <c r="F8853" t="s">
        <v>725</v>
      </c>
      <c r="G8853" t="s">
        <v>725</v>
      </c>
      <c r="H8853">
        <v>335</v>
      </c>
      <c r="J8853">
        <v>45</v>
      </c>
      <c r="K8853">
        <v>45</v>
      </c>
      <c r="M8853">
        <v>290</v>
      </c>
      <c r="P8853">
        <v>37</v>
      </c>
      <c r="Q8853" t="s">
        <v>726</v>
      </c>
      <c r="R8853">
        <v>0</v>
      </c>
      <c r="S8853">
        <v>1</v>
      </c>
      <c r="T8853">
        <v>1</v>
      </c>
      <c r="U8853">
        <v>4</v>
      </c>
      <c r="V8853">
        <v>-1.5833333333333299</v>
      </c>
      <c r="W8853">
        <v>-2.08510638297872</v>
      </c>
      <c r="Y8853" t="s">
        <v>1540</v>
      </c>
      <c r="Z8853">
        <v>1</v>
      </c>
      <c r="AA8853">
        <v>7.8378378378378377</v>
      </c>
      <c r="AB8853" t="s">
        <v>738</v>
      </c>
      <c r="AC8853" t="s">
        <v>726</v>
      </c>
      <c r="AD8853">
        <v>25</v>
      </c>
      <c r="AE8853">
        <v>335</v>
      </c>
    </row>
    <row r="8854" spans="1:31" hidden="1" x14ac:dyDescent="0.25">
      <c r="A8854" t="s">
        <v>691</v>
      </c>
      <c r="B8854" t="s">
        <v>452</v>
      </c>
      <c r="C8854" t="s">
        <v>456</v>
      </c>
      <c r="D8854" t="s">
        <v>457</v>
      </c>
      <c r="E8854" s="67">
        <v>45261</v>
      </c>
      <c r="F8854" t="s">
        <v>725</v>
      </c>
      <c r="G8854" t="s">
        <v>725</v>
      </c>
      <c r="H8854">
        <v>428</v>
      </c>
      <c r="J8854">
        <v>57</v>
      </c>
      <c r="K8854">
        <v>57</v>
      </c>
      <c r="M8854">
        <v>371</v>
      </c>
      <c r="P8854">
        <v>48</v>
      </c>
      <c r="Q8854" t="s">
        <v>726</v>
      </c>
      <c r="R8854">
        <v>0</v>
      </c>
      <c r="S8854">
        <v>1</v>
      </c>
      <c r="T8854">
        <v>1</v>
      </c>
      <c r="U8854">
        <v>4</v>
      </c>
      <c r="V8854">
        <v>9.5588235294117599E-2</v>
      </c>
      <c r="W8854">
        <v>0.18181818181818199</v>
      </c>
      <c r="Y8854" t="s">
        <v>1540</v>
      </c>
      <c r="Z8854">
        <v>1</v>
      </c>
      <c r="AA8854">
        <v>7.729166666666667</v>
      </c>
      <c r="AB8854" t="s">
        <v>738</v>
      </c>
      <c r="AC8854" t="s">
        <v>726</v>
      </c>
      <c r="AD8854">
        <v>38</v>
      </c>
      <c r="AE8854">
        <v>428</v>
      </c>
    </row>
    <row r="8855" spans="1:31" hidden="1" x14ac:dyDescent="0.25">
      <c r="A8855" t="s">
        <v>692</v>
      </c>
      <c r="B8855" t="s">
        <v>747</v>
      </c>
      <c r="C8855" t="s">
        <v>972</v>
      </c>
      <c r="D8855" t="s">
        <v>973</v>
      </c>
      <c r="E8855" s="67">
        <v>45261</v>
      </c>
      <c r="F8855" t="s">
        <v>725</v>
      </c>
      <c r="G8855" t="s">
        <v>725</v>
      </c>
      <c r="H8855">
        <v>263</v>
      </c>
      <c r="J8855">
        <v>78</v>
      </c>
      <c r="K8855">
        <v>45</v>
      </c>
      <c r="M8855">
        <v>185</v>
      </c>
      <c r="P8855">
        <v>45</v>
      </c>
      <c r="Q8855" t="s">
        <v>726</v>
      </c>
      <c r="R8855">
        <v>0</v>
      </c>
      <c r="S8855">
        <v>1</v>
      </c>
      <c r="T8855">
        <v>1</v>
      </c>
      <c r="U8855">
        <v>4</v>
      </c>
      <c r="V8855">
        <v>0</v>
      </c>
      <c r="W8855">
        <v>-8.0808080808080801E-2</v>
      </c>
      <c r="Y8855" t="s">
        <v>1540</v>
      </c>
      <c r="Z8855">
        <v>1</v>
      </c>
      <c r="AA8855">
        <v>4.1111111111111107</v>
      </c>
      <c r="AB8855" t="s">
        <v>738</v>
      </c>
      <c r="AC8855" t="s">
        <v>726</v>
      </c>
      <c r="AD8855">
        <v>37</v>
      </c>
      <c r="AE8855">
        <v>263</v>
      </c>
    </row>
    <row r="8856" spans="1:31" hidden="1" x14ac:dyDescent="0.25">
      <c r="A8856" t="s">
        <v>692</v>
      </c>
      <c r="B8856" t="s">
        <v>752</v>
      </c>
      <c r="C8856" t="s">
        <v>974</v>
      </c>
      <c r="D8856" t="s">
        <v>975</v>
      </c>
      <c r="E8856" s="67">
        <v>45261</v>
      </c>
      <c r="F8856" t="s">
        <v>725</v>
      </c>
      <c r="G8856" t="s">
        <v>725</v>
      </c>
      <c r="H8856">
        <v>113</v>
      </c>
      <c r="J8856">
        <v>1</v>
      </c>
      <c r="K8856">
        <v>5</v>
      </c>
      <c r="M8856">
        <v>112</v>
      </c>
      <c r="P8856">
        <v>3</v>
      </c>
      <c r="Q8856" t="s">
        <v>726</v>
      </c>
      <c r="R8856">
        <v>0</v>
      </c>
      <c r="S8856">
        <v>1</v>
      </c>
      <c r="T8856">
        <v>1</v>
      </c>
      <c r="U8856">
        <v>4</v>
      </c>
      <c r="V8856">
        <v>-0.92307692307692302</v>
      </c>
      <c r="W8856">
        <v>-1.0526315789473699</v>
      </c>
      <c r="Y8856" t="s">
        <v>1540</v>
      </c>
      <c r="Z8856">
        <v>1</v>
      </c>
      <c r="AA8856">
        <v>37.333333333333336</v>
      </c>
      <c r="AB8856" t="s">
        <v>738</v>
      </c>
      <c r="AC8856" t="s">
        <v>726</v>
      </c>
      <c r="AD8856">
        <v>8</v>
      </c>
      <c r="AE8856">
        <v>113</v>
      </c>
    </row>
    <row r="8857" spans="1:31" hidden="1" x14ac:dyDescent="0.25">
      <c r="A8857" t="s">
        <v>692</v>
      </c>
      <c r="B8857" t="s">
        <v>747</v>
      </c>
      <c r="C8857" t="s">
        <v>976</v>
      </c>
      <c r="D8857" t="s">
        <v>977</v>
      </c>
      <c r="E8857" s="67">
        <v>45261</v>
      </c>
      <c r="F8857" t="s">
        <v>725</v>
      </c>
      <c r="G8857" t="s">
        <v>725</v>
      </c>
      <c r="H8857">
        <v>370</v>
      </c>
      <c r="J8857">
        <v>30</v>
      </c>
      <c r="K8857">
        <v>35</v>
      </c>
      <c r="M8857">
        <v>340</v>
      </c>
      <c r="P8857">
        <v>26</v>
      </c>
      <c r="Q8857" t="s">
        <v>726</v>
      </c>
      <c r="R8857">
        <v>0</v>
      </c>
      <c r="S8857">
        <v>1</v>
      </c>
      <c r="T8857">
        <v>1</v>
      </c>
      <c r="U8857">
        <v>4</v>
      </c>
      <c r="V8857">
        <v>-0.145569620253165</v>
      </c>
      <c r="W8857">
        <v>0.203703703703704</v>
      </c>
      <c r="Y8857" t="s">
        <v>1540</v>
      </c>
      <c r="Z8857">
        <v>1</v>
      </c>
      <c r="AA8857">
        <v>13.076923076923077</v>
      </c>
      <c r="AB8857" t="s">
        <v>738</v>
      </c>
      <c r="AC8857" t="s">
        <v>726</v>
      </c>
      <c r="AD8857">
        <v>51</v>
      </c>
      <c r="AE8857">
        <v>370</v>
      </c>
    </row>
    <row r="8858" spans="1:31" hidden="1" x14ac:dyDescent="0.25">
      <c r="A8858" t="s">
        <v>692</v>
      </c>
      <c r="B8858" t="s">
        <v>899</v>
      </c>
      <c r="C8858" t="s">
        <v>978</v>
      </c>
      <c r="D8858" t="s">
        <v>979</v>
      </c>
      <c r="E8858" s="67">
        <v>45261</v>
      </c>
      <c r="F8858" t="s">
        <v>725</v>
      </c>
      <c r="G8858" t="s">
        <v>725</v>
      </c>
      <c r="H8858">
        <v>354</v>
      </c>
      <c r="J8858">
        <v>22</v>
      </c>
      <c r="K8858">
        <v>40</v>
      </c>
      <c r="M8858">
        <v>332</v>
      </c>
      <c r="P8858">
        <v>27</v>
      </c>
      <c r="Q8858" t="s">
        <v>726</v>
      </c>
      <c r="R8858">
        <v>0</v>
      </c>
      <c r="S8858">
        <v>0</v>
      </c>
      <c r="T8858">
        <v>1</v>
      </c>
      <c r="U8858">
        <v>3</v>
      </c>
      <c r="V8858">
        <v>-1.6666666666666701</v>
      </c>
      <c r="W8858">
        <v>-3.6170212765957399</v>
      </c>
      <c r="Y8858" t="s">
        <v>1540</v>
      </c>
      <c r="Z8858">
        <v>1</v>
      </c>
      <c r="AA8858">
        <v>12.296296296296296</v>
      </c>
      <c r="AB8858" t="s">
        <v>738</v>
      </c>
      <c r="AC8858" t="s">
        <v>726</v>
      </c>
      <c r="AD8858">
        <v>69</v>
      </c>
      <c r="AE8858">
        <v>354</v>
      </c>
    </row>
    <row r="8859" spans="1:31" hidden="1" x14ac:dyDescent="0.25">
      <c r="A8859" t="s">
        <v>692</v>
      </c>
      <c r="B8859" t="s">
        <v>899</v>
      </c>
      <c r="C8859" t="s">
        <v>980</v>
      </c>
      <c r="D8859" t="s">
        <v>981</v>
      </c>
      <c r="E8859" s="67">
        <v>45261</v>
      </c>
      <c r="F8859" t="s">
        <v>725</v>
      </c>
      <c r="G8859" t="s">
        <v>725</v>
      </c>
      <c r="H8859">
        <v>654</v>
      </c>
      <c r="J8859">
        <v>43</v>
      </c>
      <c r="K8859">
        <v>70</v>
      </c>
      <c r="M8859">
        <v>611</v>
      </c>
      <c r="P8859">
        <v>44</v>
      </c>
      <c r="Q8859" t="s">
        <v>726</v>
      </c>
      <c r="R8859">
        <v>0</v>
      </c>
      <c r="S8859">
        <v>1</v>
      </c>
      <c r="T8859">
        <v>1</v>
      </c>
      <c r="U8859">
        <v>4</v>
      </c>
      <c r="V8859">
        <v>-0.37614678899082599</v>
      </c>
      <c r="W8859">
        <v>-0.39215686274509798</v>
      </c>
      <c r="Y8859" t="s">
        <v>1540</v>
      </c>
      <c r="Z8859">
        <v>1</v>
      </c>
      <c r="AA8859">
        <v>13.886363636363637</v>
      </c>
      <c r="AB8859" t="s">
        <v>738</v>
      </c>
      <c r="AC8859" t="s">
        <v>726</v>
      </c>
      <c r="AD8859">
        <v>72</v>
      </c>
      <c r="AE8859">
        <v>654</v>
      </c>
    </row>
    <row r="8860" spans="1:31" hidden="1" x14ac:dyDescent="0.25">
      <c r="A8860" t="s">
        <v>692</v>
      </c>
      <c r="B8860" t="s">
        <v>752</v>
      </c>
      <c r="C8860" t="s">
        <v>982</v>
      </c>
      <c r="D8860" t="s">
        <v>983</v>
      </c>
      <c r="E8860" s="67">
        <v>45261</v>
      </c>
      <c r="F8860" t="s">
        <v>725</v>
      </c>
      <c r="G8860" t="s">
        <v>725</v>
      </c>
      <c r="H8860">
        <v>773</v>
      </c>
      <c r="J8860">
        <v>10</v>
      </c>
      <c r="K8860">
        <v>15</v>
      </c>
      <c r="M8860">
        <v>763</v>
      </c>
      <c r="P8860">
        <v>8</v>
      </c>
      <c r="Q8860" t="s">
        <v>726</v>
      </c>
      <c r="R8860">
        <v>0</v>
      </c>
      <c r="S8860">
        <v>1</v>
      </c>
      <c r="T8860">
        <v>1</v>
      </c>
      <c r="U8860">
        <v>4</v>
      </c>
      <c r="V8860">
        <v>-0.23684210526315799</v>
      </c>
      <c r="W8860">
        <v>0.21052631578947401</v>
      </c>
      <c r="Y8860" t="s">
        <v>1540</v>
      </c>
      <c r="Z8860">
        <v>1</v>
      </c>
      <c r="AA8860">
        <v>95.375</v>
      </c>
      <c r="AB8860" t="s">
        <v>738</v>
      </c>
      <c r="AC8860" t="s">
        <v>726</v>
      </c>
      <c r="AD8860">
        <v>12</v>
      </c>
      <c r="AE8860">
        <v>773</v>
      </c>
    </row>
    <row r="8861" spans="1:31" hidden="1" x14ac:dyDescent="0.25">
      <c r="A8861" t="s">
        <v>692</v>
      </c>
      <c r="B8861" t="s">
        <v>729</v>
      </c>
      <c r="C8861" t="s">
        <v>984</v>
      </c>
      <c r="D8861" t="s">
        <v>985</v>
      </c>
      <c r="E8861" s="67">
        <v>45261</v>
      </c>
      <c r="F8861" t="s">
        <v>725</v>
      </c>
      <c r="G8861" t="s">
        <v>725</v>
      </c>
      <c r="H8861">
        <v>748</v>
      </c>
      <c r="J8861">
        <v>61</v>
      </c>
      <c r="K8861">
        <v>61</v>
      </c>
      <c r="M8861">
        <v>687</v>
      </c>
      <c r="P8861">
        <v>72</v>
      </c>
      <c r="Q8861" t="s">
        <v>726</v>
      </c>
      <c r="R8861">
        <v>0</v>
      </c>
      <c r="S8861">
        <v>1</v>
      </c>
      <c r="T8861">
        <v>1</v>
      </c>
      <c r="U8861">
        <v>4</v>
      </c>
      <c r="V8861">
        <v>-8.6705202312138699E-2</v>
      </c>
      <c r="W8861">
        <v>0.22448979591836701</v>
      </c>
      <c r="Y8861" t="s">
        <v>1540</v>
      </c>
      <c r="Z8861">
        <v>1</v>
      </c>
      <c r="AA8861">
        <v>9.5416666666666661</v>
      </c>
      <c r="AB8861" t="s">
        <v>738</v>
      </c>
      <c r="AC8861" t="s">
        <v>726</v>
      </c>
      <c r="AD8861">
        <v>58</v>
      </c>
      <c r="AE8861">
        <v>748</v>
      </c>
    </row>
    <row r="8862" spans="1:31" hidden="1" x14ac:dyDescent="0.25">
      <c r="A8862" t="s">
        <v>691</v>
      </c>
      <c r="B8862" t="s">
        <v>390</v>
      </c>
      <c r="C8862" t="s">
        <v>393</v>
      </c>
      <c r="D8862" t="s">
        <v>395</v>
      </c>
      <c r="E8862" s="67">
        <v>45261</v>
      </c>
      <c r="F8862" t="s">
        <v>725</v>
      </c>
      <c r="G8862" t="s">
        <v>725</v>
      </c>
      <c r="H8862">
        <v>378</v>
      </c>
      <c r="J8862">
        <v>15</v>
      </c>
      <c r="K8862">
        <v>15</v>
      </c>
      <c r="M8862">
        <v>363</v>
      </c>
      <c r="P8862">
        <v>15</v>
      </c>
      <c r="Q8862" t="s">
        <v>726</v>
      </c>
      <c r="R8862">
        <v>0</v>
      </c>
      <c r="S8862">
        <v>1</v>
      </c>
      <c r="T8862">
        <v>1</v>
      </c>
      <c r="U8862">
        <v>4</v>
      </c>
      <c r="V8862">
        <v>0</v>
      </c>
      <c r="W8862">
        <v>0.12</v>
      </c>
      <c r="Y8862" t="s">
        <v>1540</v>
      </c>
      <c r="Z8862">
        <v>1</v>
      </c>
      <c r="AA8862">
        <v>24.2</v>
      </c>
      <c r="AB8862" t="s">
        <v>738</v>
      </c>
      <c r="AC8862" t="s">
        <v>726</v>
      </c>
      <c r="AD8862">
        <v>11</v>
      </c>
      <c r="AE8862">
        <v>378</v>
      </c>
    </row>
    <row r="8863" spans="1:31" hidden="1" x14ac:dyDescent="0.25">
      <c r="A8863" t="s">
        <v>692</v>
      </c>
      <c r="B8863" t="s">
        <v>986</v>
      </c>
      <c r="C8863" t="s">
        <v>987</v>
      </c>
      <c r="D8863" t="s">
        <v>988</v>
      </c>
      <c r="E8863" s="67">
        <v>45261</v>
      </c>
      <c r="F8863" t="s">
        <v>725</v>
      </c>
      <c r="G8863" t="s">
        <v>725</v>
      </c>
      <c r="H8863">
        <v>229</v>
      </c>
      <c r="J8863">
        <v>12</v>
      </c>
      <c r="K8863">
        <v>12</v>
      </c>
      <c r="M8863">
        <v>217</v>
      </c>
      <c r="P8863">
        <v>10</v>
      </c>
      <c r="Q8863" t="s">
        <v>726</v>
      </c>
      <c r="R8863">
        <v>0</v>
      </c>
      <c r="S8863">
        <v>1</v>
      </c>
      <c r="T8863">
        <v>1</v>
      </c>
      <c r="U8863">
        <v>4</v>
      </c>
      <c r="V8863">
        <v>0</v>
      </c>
      <c r="W8863">
        <v>-0.9</v>
      </c>
      <c r="Y8863" t="s">
        <v>1540</v>
      </c>
      <c r="Z8863">
        <v>1</v>
      </c>
      <c r="AA8863">
        <v>21.7</v>
      </c>
      <c r="AB8863" t="s">
        <v>738</v>
      </c>
      <c r="AC8863" t="s">
        <v>726</v>
      </c>
      <c r="AD8863">
        <v>11</v>
      </c>
      <c r="AE8863">
        <v>229</v>
      </c>
    </row>
    <row r="8864" spans="1:31" hidden="1" x14ac:dyDescent="0.25">
      <c r="A8864" t="s">
        <v>691</v>
      </c>
      <c r="B8864" t="s">
        <v>390</v>
      </c>
      <c r="C8864" t="s">
        <v>404</v>
      </c>
      <c r="D8864" t="s">
        <v>406</v>
      </c>
      <c r="E8864" s="67">
        <v>45261</v>
      </c>
      <c r="F8864" t="s">
        <v>725</v>
      </c>
      <c r="G8864" t="s">
        <v>725</v>
      </c>
      <c r="H8864">
        <v>124</v>
      </c>
      <c r="J8864">
        <v>7</v>
      </c>
      <c r="K8864">
        <v>10</v>
      </c>
      <c r="M8864">
        <v>117</v>
      </c>
      <c r="P8864">
        <v>19</v>
      </c>
      <c r="Q8864" t="s">
        <v>726</v>
      </c>
      <c r="R8864">
        <v>0</v>
      </c>
      <c r="S8864">
        <v>1</v>
      </c>
      <c r="T8864">
        <v>1</v>
      </c>
      <c r="U8864">
        <v>4</v>
      </c>
      <c r="V8864">
        <v>0</v>
      </c>
      <c r="W8864">
        <v>0.27500000000000002</v>
      </c>
      <c r="Y8864" t="s">
        <v>1540</v>
      </c>
      <c r="Z8864">
        <v>1</v>
      </c>
      <c r="AA8864">
        <v>6.1578947368421053</v>
      </c>
      <c r="AB8864" t="s">
        <v>738</v>
      </c>
      <c r="AC8864" t="s">
        <v>726</v>
      </c>
      <c r="AD8864">
        <v>20</v>
      </c>
      <c r="AE8864">
        <v>124</v>
      </c>
    </row>
    <row r="8865" spans="1:31" hidden="1" x14ac:dyDescent="0.25">
      <c r="A8865" t="s">
        <v>692</v>
      </c>
      <c r="B8865" t="s">
        <v>828</v>
      </c>
      <c r="C8865" t="s">
        <v>989</v>
      </c>
      <c r="D8865" t="s">
        <v>990</v>
      </c>
      <c r="E8865" s="67">
        <v>45261</v>
      </c>
      <c r="F8865" t="s">
        <v>725</v>
      </c>
      <c r="G8865" t="s">
        <v>725</v>
      </c>
      <c r="H8865">
        <v>283</v>
      </c>
      <c r="J8865">
        <v>28</v>
      </c>
      <c r="M8865">
        <v>255</v>
      </c>
      <c r="P8865">
        <v>24</v>
      </c>
      <c r="Q8865" t="s">
        <v>726</v>
      </c>
      <c r="R8865">
        <v>0</v>
      </c>
      <c r="S8865">
        <v>1</v>
      </c>
      <c r="T8865">
        <v>1</v>
      </c>
      <c r="U8865">
        <v>4</v>
      </c>
      <c r="V8865">
        <v>-6.8965517241379296E-2</v>
      </c>
      <c r="W8865">
        <v>-7.2</v>
      </c>
      <c r="Y8865" t="s">
        <v>1540</v>
      </c>
      <c r="Z8865">
        <v>1</v>
      </c>
      <c r="AA8865">
        <v>10.625</v>
      </c>
      <c r="AB8865" t="s">
        <v>738</v>
      </c>
      <c r="AC8865" t="s">
        <v>726</v>
      </c>
      <c r="AD8865">
        <v>17</v>
      </c>
      <c r="AE8865">
        <v>283</v>
      </c>
    </row>
    <row r="8866" spans="1:31" hidden="1" x14ac:dyDescent="0.25">
      <c r="A8866" t="s">
        <v>692</v>
      </c>
      <c r="B8866" t="s">
        <v>991</v>
      </c>
      <c r="C8866" t="s">
        <v>992</v>
      </c>
      <c r="D8866" t="s">
        <v>993</v>
      </c>
      <c r="E8866" s="67">
        <v>45261</v>
      </c>
      <c r="F8866" t="s">
        <v>725</v>
      </c>
      <c r="G8866" t="s">
        <v>725</v>
      </c>
      <c r="H8866">
        <v>210</v>
      </c>
      <c r="J8866">
        <v>23</v>
      </c>
      <c r="M8866">
        <v>187</v>
      </c>
      <c r="P8866">
        <v>23</v>
      </c>
      <c r="Q8866" t="s">
        <v>726</v>
      </c>
      <c r="R8866">
        <v>0</v>
      </c>
      <c r="S8866">
        <v>1</v>
      </c>
      <c r="T8866">
        <v>1</v>
      </c>
      <c r="U8866">
        <v>4</v>
      </c>
      <c r="V8866">
        <v>-0.24489795918367299</v>
      </c>
      <c r="W8866">
        <v>0.16129032258064499</v>
      </c>
      <c r="Y8866" t="s">
        <v>1540</v>
      </c>
      <c r="Z8866">
        <v>1</v>
      </c>
      <c r="AA8866">
        <v>8.1304347826086953</v>
      </c>
      <c r="AB8866" t="s">
        <v>738</v>
      </c>
      <c r="AC8866" t="s">
        <v>726</v>
      </c>
      <c r="AD8866">
        <v>44</v>
      </c>
      <c r="AE8866">
        <v>210</v>
      </c>
    </row>
    <row r="8867" spans="1:31" hidden="1" x14ac:dyDescent="0.25">
      <c r="A8867" t="s">
        <v>692</v>
      </c>
      <c r="B8867" t="s">
        <v>986</v>
      </c>
      <c r="C8867" t="s">
        <v>994</v>
      </c>
      <c r="D8867" t="s">
        <v>995</v>
      </c>
      <c r="E8867" s="67">
        <v>45261</v>
      </c>
      <c r="F8867" t="s">
        <v>725</v>
      </c>
      <c r="G8867" t="s">
        <v>725</v>
      </c>
      <c r="H8867">
        <v>124</v>
      </c>
      <c r="J8867">
        <v>24</v>
      </c>
      <c r="K8867">
        <v>20</v>
      </c>
      <c r="M8867">
        <v>104</v>
      </c>
      <c r="P8867">
        <v>14</v>
      </c>
      <c r="Q8867" t="s">
        <v>726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-0.17948717948717999</v>
      </c>
      <c r="Y8867" t="s">
        <v>1540</v>
      </c>
      <c r="Z8867">
        <v>1</v>
      </c>
      <c r="AA8867">
        <v>7.4285714285714288</v>
      </c>
      <c r="AB8867" t="s">
        <v>738</v>
      </c>
      <c r="AC8867" t="s">
        <v>733</v>
      </c>
      <c r="AD8867">
        <v>18</v>
      </c>
      <c r="AE8867">
        <v>124</v>
      </c>
    </row>
    <row r="8868" spans="1:31" hidden="1" x14ac:dyDescent="0.25">
      <c r="A8868" t="s">
        <v>692</v>
      </c>
      <c r="B8868" t="s">
        <v>735</v>
      </c>
      <c r="C8868" t="s">
        <v>996</v>
      </c>
      <c r="D8868" t="s">
        <v>997</v>
      </c>
      <c r="E8868" s="67">
        <v>45261</v>
      </c>
      <c r="F8868" t="s">
        <v>725</v>
      </c>
      <c r="G8868" t="s">
        <v>725</v>
      </c>
      <c r="H8868">
        <v>141</v>
      </c>
      <c r="J8868">
        <v>9</v>
      </c>
      <c r="K8868">
        <v>100</v>
      </c>
      <c r="M8868">
        <v>132</v>
      </c>
      <c r="P8868">
        <v>7</v>
      </c>
      <c r="Q8868" t="s">
        <v>726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-0.48611111111111099</v>
      </c>
      <c r="Y8868" t="s">
        <v>1540</v>
      </c>
      <c r="Z8868">
        <v>1</v>
      </c>
      <c r="AA8868">
        <v>18.857142857142858</v>
      </c>
      <c r="AB8868" t="s">
        <v>738</v>
      </c>
      <c r="AC8868" t="s">
        <v>726</v>
      </c>
      <c r="AD8868">
        <v>11</v>
      </c>
      <c r="AE8868">
        <v>141</v>
      </c>
    </row>
    <row r="8869" spans="1:31" hidden="1" x14ac:dyDescent="0.25">
      <c r="A8869" t="s">
        <v>692</v>
      </c>
      <c r="B8869" t="s">
        <v>747</v>
      </c>
      <c r="C8869" t="s">
        <v>998</v>
      </c>
      <c r="D8869" t="s">
        <v>999</v>
      </c>
      <c r="E8869" s="67">
        <v>45261</v>
      </c>
      <c r="F8869" t="s">
        <v>725</v>
      </c>
      <c r="G8869" t="s">
        <v>725</v>
      </c>
      <c r="H8869">
        <v>524</v>
      </c>
      <c r="J8869">
        <v>51</v>
      </c>
      <c r="K8869">
        <v>50</v>
      </c>
      <c r="M8869">
        <v>473</v>
      </c>
      <c r="P8869">
        <v>36</v>
      </c>
      <c r="Q8869" t="s">
        <v>726</v>
      </c>
      <c r="R8869">
        <v>0</v>
      </c>
      <c r="S8869">
        <v>1</v>
      </c>
      <c r="T8869">
        <v>1</v>
      </c>
      <c r="U8869">
        <v>4</v>
      </c>
      <c r="V8869">
        <v>-1.25342465753425</v>
      </c>
      <c r="W8869">
        <v>0.61363636363636398</v>
      </c>
      <c r="Y8869" t="s">
        <v>1540</v>
      </c>
      <c r="Z8869">
        <v>1</v>
      </c>
      <c r="AA8869">
        <v>13.138888888888889</v>
      </c>
      <c r="AB8869" t="s">
        <v>738</v>
      </c>
      <c r="AC8869" t="s">
        <v>726</v>
      </c>
      <c r="AD8869">
        <v>23</v>
      </c>
      <c r="AE8869">
        <v>514</v>
      </c>
    </row>
    <row r="8870" spans="1:31" hidden="1" x14ac:dyDescent="0.25">
      <c r="A8870" t="s">
        <v>692</v>
      </c>
      <c r="B8870" t="s">
        <v>766</v>
      </c>
      <c r="C8870" t="s">
        <v>1000</v>
      </c>
      <c r="D8870" t="s">
        <v>1001</v>
      </c>
      <c r="E8870" s="67">
        <v>45261</v>
      </c>
      <c r="Q8870" t="s">
        <v>733</v>
      </c>
      <c r="R8870">
        <v>1</v>
      </c>
      <c r="S8870">
        <v>0</v>
      </c>
      <c r="T8870">
        <v>0</v>
      </c>
      <c r="U8870">
        <v>0</v>
      </c>
      <c r="Y8870" t="s">
        <v>1540</v>
      </c>
      <c r="Z8870">
        <v>0</v>
      </c>
      <c r="AA8870">
        <v>0</v>
      </c>
      <c r="AB8870" t="s">
        <v>734</v>
      </c>
      <c r="AC8870" t="s">
        <v>734</v>
      </c>
    </row>
    <row r="8871" spans="1:31" hidden="1" x14ac:dyDescent="0.25">
      <c r="A8871" t="s">
        <v>692</v>
      </c>
      <c r="B8871" t="s">
        <v>766</v>
      </c>
      <c r="C8871" t="s">
        <v>1000</v>
      </c>
      <c r="D8871" t="s">
        <v>1001</v>
      </c>
      <c r="E8871" s="67">
        <v>45261</v>
      </c>
      <c r="Q8871" t="s">
        <v>733</v>
      </c>
      <c r="R8871">
        <v>1</v>
      </c>
      <c r="S8871">
        <v>0</v>
      </c>
      <c r="T8871">
        <v>0</v>
      </c>
      <c r="U8871">
        <v>0</v>
      </c>
      <c r="Y8871" t="s">
        <v>1540</v>
      </c>
      <c r="Z8871">
        <v>0</v>
      </c>
      <c r="AA8871">
        <v>0</v>
      </c>
      <c r="AB8871" t="s">
        <v>734</v>
      </c>
      <c r="AC8871" t="s">
        <v>734</v>
      </c>
    </row>
    <row r="8872" spans="1:31" hidden="1" x14ac:dyDescent="0.25">
      <c r="A8872" t="s">
        <v>692</v>
      </c>
      <c r="B8872" t="s">
        <v>766</v>
      </c>
      <c r="C8872" t="s">
        <v>1000</v>
      </c>
      <c r="D8872" t="s">
        <v>1001</v>
      </c>
      <c r="E8872" s="67">
        <v>45261</v>
      </c>
      <c r="Q8872" t="s">
        <v>733</v>
      </c>
      <c r="R8872">
        <v>1</v>
      </c>
      <c r="S8872">
        <v>0</v>
      </c>
      <c r="T8872">
        <v>0</v>
      </c>
      <c r="U8872">
        <v>0</v>
      </c>
      <c r="Y8872" t="s">
        <v>1540</v>
      </c>
      <c r="Z8872">
        <v>0</v>
      </c>
      <c r="AA8872">
        <v>0</v>
      </c>
      <c r="AB8872" t="s">
        <v>734</v>
      </c>
      <c r="AC8872" t="s">
        <v>734</v>
      </c>
    </row>
    <row r="8873" spans="1:31" hidden="1" x14ac:dyDescent="0.25">
      <c r="A8873" t="s">
        <v>692</v>
      </c>
      <c r="B8873" t="s">
        <v>766</v>
      </c>
      <c r="C8873" t="s">
        <v>1000</v>
      </c>
      <c r="D8873" t="s">
        <v>1001</v>
      </c>
      <c r="E8873" s="67">
        <v>45261</v>
      </c>
      <c r="Q8873" t="s">
        <v>733</v>
      </c>
      <c r="R8873">
        <v>1</v>
      </c>
      <c r="S8873">
        <v>0</v>
      </c>
      <c r="T8873">
        <v>0</v>
      </c>
      <c r="U8873">
        <v>0</v>
      </c>
      <c r="Y8873" t="s">
        <v>1540</v>
      </c>
      <c r="Z8873">
        <v>0</v>
      </c>
      <c r="AA8873">
        <v>0</v>
      </c>
      <c r="AB8873" t="s">
        <v>734</v>
      </c>
      <c r="AC8873" t="s">
        <v>734</v>
      </c>
    </row>
    <row r="8874" spans="1:31" hidden="1" x14ac:dyDescent="0.25">
      <c r="A8874" t="s">
        <v>692</v>
      </c>
      <c r="B8874" t="s">
        <v>766</v>
      </c>
      <c r="C8874" t="s">
        <v>1000</v>
      </c>
      <c r="D8874" t="s">
        <v>1001</v>
      </c>
      <c r="E8874" s="67">
        <v>45261</v>
      </c>
      <c r="Q8874" t="s">
        <v>733</v>
      </c>
      <c r="R8874">
        <v>1</v>
      </c>
      <c r="S8874">
        <v>0</v>
      </c>
      <c r="T8874">
        <v>0</v>
      </c>
      <c r="U8874">
        <v>0</v>
      </c>
      <c r="Y8874" t="s">
        <v>1540</v>
      </c>
      <c r="Z8874">
        <v>0</v>
      </c>
      <c r="AA8874">
        <v>0</v>
      </c>
      <c r="AB8874" t="s">
        <v>734</v>
      </c>
      <c r="AC8874" t="s">
        <v>734</v>
      </c>
    </row>
    <row r="8875" spans="1:31" hidden="1" x14ac:dyDescent="0.25">
      <c r="A8875" t="s">
        <v>692</v>
      </c>
      <c r="B8875" t="s">
        <v>766</v>
      </c>
      <c r="C8875" t="s">
        <v>1000</v>
      </c>
      <c r="D8875" t="s">
        <v>1001</v>
      </c>
      <c r="E8875" s="67">
        <v>45261</v>
      </c>
      <c r="Q8875" t="s">
        <v>733</v>
      </c>
      <c r="R8875">
        <v>1</v>
      </c>
      <c r="S8875">
        <v>0</v>
      </c>
      <c r="T8875">
        <v>0</v>
      </c>
      <c r="U8875">
        <v>0</v>
      </c>
      <c r="Y8875" t="s">
        <v>1540</v>
      </c>
      <c r="Z8875">
        <v>0</v>
      </c>
      <c r="AA8875">
        <v>0</v>
      </c>
      <c r="AB8875" t="s">
        <v>734</v>
      </c>
      <c r="AC8875" t="s">
        <v>734</v>
      </c>
    </row>
    <row r="8876" spans="1:31" hidden="1" x14ac:dyDescent="0.25">
      <c r="A8876" t="s">
        <v>692</v>
      </c>
      <c r="B8876" t="s">
        <v>766</v>
      </c>
      <c r="C8876" t="s">
        <v>1000</v>
      </c>
      <c r="D8876" t="s">
        <v>1001</v>
      </c>
      <c r="E8876" s="67">
        <v>45261</v>
      </c>
      <c r="Q8876" t="s">
        <v>733</v>
      </c>
      <c r="R8876">
        <v>1</v>
      </c>
      <c r="S8876">
        <v>0</v>
      </c>
      <c r="T8876">
        <v>0</v>
      </c>
      <c r="U8876">
        <v>0</v>
      </c>
      <c r="Y8876" t="s">
        <v>1540</v>
      </c>
      <c r="Z8876">
        <v>0</v>
      </c>
      <c r="AA8876">
        <v>0</v>
      </c>
      <c r="AB8876" t="s">
        <v>734</v>
      </c>
      <c r="AC8876" t="s">
        <v>734</v>
      </c>
    </row>
    <row r="8877" spans="1:31" hidden="1" x14ac:dyDescent="0.25">
      <c r="A8877" t="s">
        <v>692</v>
      </c>
      <c r="B8877" t="s">
        <v>766</v>
      </c>
      <c r="C8877" t="s">
        <v>1000</v>
      </c>
      <c r="D8877" t="s">
        <v>1001</v>
      </c>
      <c r="E8877" s="67">
        <v>45261</v>
      </c>
      <c r="Q8877" t="s">
        <v>733</v>
      </c>
      <c r="R8877">
        <v>1</v>
      </c>
      <c r="S8877">
        <v>0</v>
      </c>
      <c r="T8877">
        <v>0</v>
      </c>
      <c r="U8877">
        <v>0</v>
      </c>
      <c r="Y8877" t="s">
        <v>1540</v>
      </c>
      <c r="Z8877">
        <v>0</v>
      </c>
      <c r="AA8877">
        <v>0</v>
      </c>
      <c r="AB8877" t="s">
        <v>734</v>
      </c>
      <c r="AC8877" t="s">
        <v>734</v>
      </c>
    </row>
    <row r="8878" spans="1:31" hidden="1" x14ac:dyDescent="0.25">
      <c r="A8878" t="s">
        <v>692</v>
      </c>
      <c r="B8878" t="s">
        <v>766</v>
      </c>
      <c r="C8878" t="s">
        <v>1000</v>
      </c>
      <c r="D8878" t="s">
        <v>1001</v>
      </c>
      <c r="E8878" s="67">
        <v>45261</v>
      </c>
      <c r="Q8878" t="s">
        <v>733</v>
      </c>
      <c r="R8878">
        <v>1</v>
      </c>
      <c r="S8878">
        <v>0</v>
      </c>
      <c r="T8878">
        <v>0</v>
      </c>
      <c r="U8878">
        <v>0</v>
      </c>
      <c r="Y8878" t="s">
        <v>1540</v>
      </c>
      <c r="Z8878">
        <v>0</v>
      </c>
      <c r="AA8878">
        <v>0</v>
      </c>
      <c r="AB8878" t="s">
        <v>734</v>
      </c>
      <c r="AC8878" t="s">
        <v>734</v>
      </c>
    </row>
    <row r="8879" spans="1:31" hidden="1" x14ac:dyDescent="0.25">
      <c r="A8879" t="s">
        <v>692</v>
      </c>
      <c r="B8879" t="s">
        <v>766</v>
      </c>
      <c r="C8879" t="s">
        <v>1000</v>
      </c>
      <c r="D8879" t="s">
        <v>1001</v>
      </c>
      <c r="E8879" s="67">
        <v>45261</v>
      </c>
      <c r="Q8879" t="s">
        <v>733</v>
      </c>
      <c r="R8879">
        <v>1</v>
      </c>
      <c r="S8879">
        <v>0</v>
      </c>
      <c r="T8879">
        <v>0</v>
      </c>
      <c r="U8879">
        <v>0</v>
      </c>
      <c r="Y8879" t="s">
        <v>1540</v>
      </c>
      <c r="Z8879">
        <v>0</v>
      </c>
      <c r="AA8879">
        <v>0</v>
      </c>
      <c r="AB8879" t="s">
        <v>734</v>
      </c>
      <c r="AC8879" t="s">
        <v>734</v>
      </c>
    </row>
    <row r="8880" spans="1:31" hidden="1" x14ac:dyDescent="0.25">
      <c r="A8880" t="s">
        <v>692</v>
      </c>
      <c r="B8880" t="s">
        <v>766</v>
      </c>
      <c r="C8880" t="s">
        <v>1000</v>
      </c>
      <c r="D8880" t="s">
        <v>1001</v>
      </c>
      <c r="E8880" s="67">
        <v>45261</v>
      </c>
      <c r="Q8880" t="s">
        <v>733</v>
      </c>
      <c r="R8880">
        <v>1</v>
      </c>
      <c r="S8880">
        <v>0</v>
      </c>
      <c r="T8880">
        <v>0</v>
      </c>
      <c r="U8880">
        <v>0</v>
      </c>
      <c r="Y8880" t="s">
        <v>1540</v>
      </c>
      <c r="Z8880">
        <v>0</v>
      </c>
      <c r="AA8880">
        <v>0</v>
      </c>
      <c r="AB8880" t="s">
        <v>734</v>
      </c>
      <c r="AC8880" t="s">
        <v>734</v>
      </c>
    </row>
    <row r="8881" spans="1:29" hidden="1" x14ac:dyDescent="0.25">
      <c r="A8881" t="s">
        <v>692</v>
      </c>
      <c r="B8881" t="s">
        <v>766</v>
      </c>
      <c r="C8881" t="s">
        <v>1000</v>
      </c>
      <c r="D8881" t="s">
        <v>1001</v>
      </c>
      <c r="E8881" s="67">
        <v>45261</v>
      </c>
      <c r="Q8881" t="s">
        <v>733</v>
      </c>
      <c r="R8881">
        <v>1</v>
      </c>
      <c r="S8881">
        <v>0</v>
      </c>
      <c r="T8881">
        <v>0</v>
      </c>
      <c r="U8881">
        <v>0</v>
      </c>
      <c r="Y8881" t="s">
        <v>1540</v>
      </c>
      <c r="Z8881">
        <v>0</v>
      </c>
      <c r="AA8881">
        <v>0</v>
      </c>
      <c r="AB8881" t="s">
        <v>734</v>
      </c>
      <c r="AC8881" t="s">
        <v>734</v>
      </c>
    </row>
    <row r="8882" spans="1:29" hidden="1" x14ac:dyDescent="0.25">
      <c r="A8882" t="s">
        <v>692</v>
      </c>
      <c r="B8882" t="s">
        <v>766</v>
      </c>
      <c r="C8882" t="s">
        <v>1000</v>
      </c>
      <c r="D8882" t="s">
        <v>1001</v>
      </c>
      <c r="E8882" s="67">
        <v>45261</v>
      </c>
      <c r="Q8882" t="s">
        <v>733</v>
      </c>
      <c r="R8882">
        <v>1</v>
      </c>
      <c r="S8882">
        <v>0</v>
      </c>
      <c r="T8882">
        <v>0</v>
      </c>
      <c r="U8882">
        <v>0</v>
      </c>
      <c r="Y8882" t="s">
        <v>1540</v>
      </c>
      <c r="Z8882">
        <v>0</v>
      </c>
      <c r="AA8882">
        <v>0</v>
      </c>
      <c r="AB8882" t="s">
        <v>734</v>
      </c>
      <c r="AC8882" t="s">
        <v>734</v>
      </c>
    </row>
    <row r="8883" spans="1:29" hidden="1" x14ac:dyDescent="0.25">
      <c r="A8883" t="s">
        <v>692</v>
      </c>
      <c r="B8883" t="s">
        <v>766</v>
      </c>
      <c r="C8883" t="s">
        <v>1000</v>
      </c>
      <c r="D8883" t="s">
        <v>1001</v>
      </c>
      <c r="E8883" s="67">
        <v>45261</v>
      </c>
      <c r="Q8883" t="s">
        <v>733</v>
      </c>
      <c r="R8883">
        <v>1</v>
      </c>
      <c r="S8883">
        <v>0</v>
      </c>
      <c r="T8883">
        <v>0</v>
      </c>
      <c r="U8883">
        <v>0</v>
      </c>
      <c r="Y8883" t="s">
        <v>1540</v>
      </c>
      <c r="Z8883">
        <v>0</v>
      </c>
      <c r="AA8883">
        <v>0</v>
      </c>
      <c r="AB8883" t="s">
        <v>734</v>
      </c>
      <c r="AC8883" t="s">
        <v>734</v>
      </c>
    </row>
    <row r="8884" spans="1:29" hidden="1" x14ac:dyDescent="0.25">
      <c r="A8884" t="s">
        <v>692</v>
      </c>
      <c r="B8884" t="s">
        <v>766</v>
      </c>
      <c r="C8884" t="s">
        <v>1000</v>
      </c>
      <c r="D8884" t="s">
        <v>1001</v>
      </c>
      <c r="E8884" s="67">
        <v>45261</v>
      </c>
      <c r="Q8884" t="s">
        <v>733</v>
      </c>
      <c r="R8884">
        <v>1</v>
      </c>
      <c r="S8884">
        <v>0</v>
      </c>
      <c r="T8884">
        <v>0</v>
      </c>
      <c r="U8884">
        <v>0</v>
      </c>
      <c r="Y8884" t="s">
        <v>1540</v>
      </c>
      <c r="Z8884">
        <v>0</v>
      </c>
      <c r="AA8884">
        <v>0</v>
      </c>
      <c r="AB8884" t="s">
        <v>734</v>
      </c>
      <c r="AC8884" t="s">
        <v>734</v>
      </c>
    </row>
    <row r="8885" spans="1:29" hidden="1" x14ac:dyDescent="0.25">
      <c r="A8885" t="s">
        <v>692</v>
      </c>
      <c r="B8885" t="s">
        <v>766</v>
      </c>
      <c r="C8885" t="s">
        <v>1000</v>
      </c>
      <c r="D8885" t="s">
        <v>1001</v>
      </c>
      <c r="E8885" s="67">
        <v>45261</v>
      </c>
      <c r="Q8885" t="s">
        <v>733</v>
      </c>
      <c r="R8885">
        <v>1</v>
      </c>
      <c r="S8885">
        <v>0</v>
      </c>
      <c r="T8885">
        <v>0</v>
      </c>
      <c r="U8885">
        <v>0</v>
      </c>
      <c r="Y8885" t="s">
        <v>1540</v>
      </c>
      <c r="Z8885">
        <v>0</v>
      </c>
      <c r="AA8885">
        <v>0</v>
      </c>
      <c r="AB8885" t="s">
        <v>734</v>
      </c>
      <c r="AC8885" t="s">
        <v>734</v>
      </c>
    </row>
    <row r="8886" spans="1:29" hidden="1" x14ac:dyDescent="0.25">
      <c r="A8886" t="s">
        <v>692</v>
      </c>
      <c r="B8886" t="s">
        <v>766</v>
      </c>
      <c r="C8886" t="s">
        <v>1000</v>
      </c>
      <c r="D8886" t="s">
        <v>1001</v>
      </c>
      <c r="E8886" s="67">
        <v>45261</v>
      </c>
      <c r="Q8886" t="s">
        <v>733</v>
      </c>
      <c r="R8886">
        <v>1</v>
      </c>
      <c r="S8886">
        <v>0</v>
      </c>
      <c r="T8886">
        <v>0</v>
      </c>
      <c r="U8886">
        <v>0</v>
      </c>
      <c r="Y8886" t="s">
        <v>1540</v>
      </c>
      <c r="Z8886">
        <v>0</v>
      </c>
      <c r="AA8886">
        <v>0</v>
      </c>
      <c r="AB8886" t="s">
        <v>734</v>
      </c>
      <c r="AC8886" t="s">
        <v>734</v>
      </c>
    </row>
    <row r="8887" spans="1:29" hidden="1" x14ac:dyDescent="0.25">
      <c r="A8887" t="s">
        <v>692</v>
      </c>
      <c r="B8887" t="s">
        <v>766</v>
      </c>
      <c r="C8887" t="s">
        <v>1000</v>
      </c>
      <c r="D8887" t="s">
        <v>1001</v>
      </c>
      <c r="E8887" s="67">
        <v>45261</v>
      </c>
      <c r="Q8887" t="s">
        <v>733</v>
      </c>
      <c r="R8887">
        <v>1</v>
      </c>
      <c r="S8887">
        <v>0</v>
      </c>
      <c r="T8887">
        <v>0</v>
      </c>
      <c r="U8887">
        <v>0</v>
      </c>
      <c r="Y8887" t="s">
        <v>1540</v>
      </c>
      <c r="Z8887">
        <v>0</v>
      </c>
      <c r="AA8887">
        <v>0</v>
      </c>
      <c r="AB8887" t="s">
        <v>734</v>
      </c>
      <c r="AC8887" t="s">
        <v>734</v>
      </c>
    </row>
    <row r="8888" spans="1:29" hidden="1" x14ac:dyDescent="0.25">
      <c r="A8888" t="s">
        <v>692</v>
      </c>
      <c r="B8888" t="s">
        <v>766</v>
      </c>
      <c r="C8888" t="s">
        <v>1000</v>
      </c>
      <c r="D8888" t="s">
        <v>1001</v>
      </c>
      <c r="E8888" s="67">
        <v>45261</v>
      </c>
      <c r="Q8888" t="s">
        <v>733</v>
      </c>
      <c r="R8888">
        <v>1</v>
      </c>
      <c r="S8888">
        <v>0</v>
      </c>
      <c r="T8888">
        <v>0</v>
      </c>
      <c r="U8888">
        <v>0</v>
      </c>
      <c r="Y8888" t="s">
        <v>1540</v>
      </c>
      <c r="Z8888">
        <v>0</v>
      </c>
      <c r="AA8888">
        <v>0</v>
      </c>
      <c r="AB8888" t="s">
        <v>734</v>
      </c>
      <c r="AC8888" t="s">
        <v>734</v>
      </c>
    </row>
    <row r="8889" spans="1:29" hidden="1" x14ac:dyDescent="0.25">
      <c r="A8889" t="s">
        <v>692</v>
      </c>
      <c r="B8889" t="s">
        <v>766</v>
      </c>
      <c r="C8889" t="s">
        <v>1000</v>
      </c>
      <c r="D8889" t="s">
        <v>1001</v>
      </c>
      <c r="E8889" s="67">
        <v>45261</v>
      </c>
      <c r="Q8889" t="s">
        <v>733</v>
      </c>
      <c r="R8889">
        <v>1</v>
      </c>
      <c r="S8889">
        <v>0</v>
      </c>
      <c r="T8889">
        <v>0</v>
      </c>
      <c r="U8889">
        <v>0</v>
      </c>
      <c r="Y8889" t="s">
        <v>1540</v>
      </c>
      <c r="Z8889">
        <v>0</v>
      </c>
      <c r="AA8889">
        <v>0</v>
      </c>
      <c r="AB8889" t="s">
        <v>734</v>
      </c>
      <c r="AC8889" t="s">
        <v>734</v>
      </c>
    </row>
    <row r="8890" spans="1:29" hidden="1" x14ac:dyDescent="0.25">
      <c r="A8890" t="s">
        <v>692</v>
      </c>
      <c r="B8890" t="s">
        <v>766</v>
      </c>
      <c r="C8890" t="s">
        <v>1000</v>
      </c>
      <c r="D8890" t="s">
        <v>1001</v>
      </c>
      <c r="E8890" s="67">
        <v>45261</v>
      </c>
      <c r="Q8890" t="s">
        <v>733</v>
      </c>
      <c r="R8890">
        <v>1</v>
      </c>
      <c r="S8890">
        <v>0</v>
      </c>
      <c r="T8890">
        <v>0</v>
      </c>
      <c r="U8890">
        <v>0</v>
      </c>
      <c r="Y8890" t="s">
        <v>1540</v>
      </c>
      <c r="Z8890">
        <v>0</v>
      </c>
      <c r="AA8890">
        <v>0</v>
      </c>
      <c r="AB8890" t="s">
        <v>734</v>
      </c>
      <c r="AC8890" t="s">
        <v>734</v>
      </c>
    </row>
    <row r="8891" spans="1:29" hidden="1" x14ac:dyDescent="0.25">
      <c r="A8891" t="s">
        <v>692</v>
      </c>
      <c r="B8891" t="s">
        <v>766</v>
      </c>
      <c r="C8891" t="s">
        <v>1000</v>
      </c>
      <c r="D8891" t="s">
        <v>1001</v>
      </c>
      <c r="E8891" s="67">
        <v>45261</v>
      </c>
      <c r="Q8891" t="s">
        <v>733</v>
      </c>
      <c r="R8891">
        <v>1</v>
      </c>
      <c r="S8891">
        <v>0</v>
      </c>
      <c r="T8891">
        <v>0</v>
      </c>
      <c r="U8891">
        <v>0</v>
      </c>
      <c r="Y8891" t="s">
        <v>1540</v>
      </c>
      <c r="Z8891">
        <v>0</v>
      </c>
      <c r="AA8891">
        <v>0</v>
      </c>
      <c r="AB8891" t="s">
        <v>734</v>
      </c>
      <c r="AC8891" t="s">
        <v>734</v>
      </c>
    </row>
    <row r="8892" spans="1:29" hidden="1" x14ac:dyDescent="0.25">
      <c r="A8892" t="s">
        <v>692</v>
      </c>
      <c r="B8892" t="s">
        <v>766</v>
      </c>
      <c r="C8892" t="s">
        <v>1000</v>
      </c>
      <c r="D8892" t="s">
        <v>1001</v>
      </c>
      <c r="E8892" s="67">
        <v>45261</v>
      </c>
      <c r="Q8892" t="s">
        <v>733</v>
      </c>
      <c r="R8892">
        <v>1</v>
      </c>
      <c r="S8892">
        <v>0</v>
      </c>
      <c r="T8892">
        <v>0</v>
      </c>
      <c r="U8892">
        <v>0</v>
      </c>
      <c r="Y8892" t="s">
        <v>1540</v>
      </c>
      <c r="Z8892">
        <v>0</v>
      </c>
      <c r="AA8892">
        <v>0</v>
      </c>
      <c r="AB8892" t="s">
        <v>734</v>
      </c>
      <c r="AC8892" t="s">
        <v>734</v>
      </c>
    </row>
    <row r="8893" spans="1:29" hidden="1" x14ac:dyDescent="0.25">
      <c r="A8893" t="s">
        <v>692</v>
      </c>
      <c r="B8893" t="s">
        <v>766</v>
      </c>
      <c r="C8893" t="s">
        <v>1000</v>
      </c>
      <c r="D8893" t="s">
        <v>1001</v>
      </c>
      <c r="E8893" s="67">
        <v>45261</v>
      </c>
      <c r="Q8893" t="s">
        <v>733</v>
      </c>
      <c r="R8893">
        <v>1</v>
      </c>
      <c r="S8893">
        <v>0</v>
      </c>
      <c r="T8893">
        <v>0</v>
      </c>
      <c r="U8893">
        <v>0</v>
      </c>
      <c r="Y8893" t="s">
        <v>1540</v>
      </c>
      <c r="Z8893">
        <v>0</v>
      </c>
      <c r="AA8893">
        <v>0</v>
      </c>
      <c r="AB8893" t="s">
        <v>734</v>
      </c>
      <c r="AC8893" t="s">
        <v>734</v>
      </c>
    </row>
    <row r="8894" spans="1:29" hidden="1" x14ac:dyDescent="0.25">
      <c r="A8894" t="s">
        <v>692</v>
      </c>
      <c r="B8894" t="s">
        <v>766</v>
      </c>
      <c r="C8894" t="s">
        <v>1000</v>
      </c>
      <c r="D8894" t="s">
        <v>1001</v>
      </c>
      <c r="E8894" s="67">
        <v>45261</v>
      </c>
      <c r="Q8894" t="s">
        <v>733</v>
      </c>
      <c r="R8894">
        <v>1</v>
      </c>
      <c r="S8894">
        <v>0</v>
      </c>
      <c r="T8894">
        <v>0</v>
      </c>
      <c r="U8894">
        <v>0</v>
      </c>
      <c r="Y8894" t="s">
        <v>1540</v>
      </c>
      <c r="Z8894">
        <v>0</v>
      </c>
      <c r="AA8894">
        <v>0</v>
      </c>
      <c r="AB8894" t="s">
        <v>734</v>
      </c>
      <c r="AC8894" t="s">
        <v>734</v>
      </c>
    </row>
    <row r="8895" spans="1:29" hidden="1" x14ac:dyDescent="0.25">
      <c r="A8895" t="s">
        <v>692</v>
      </c>
      <c r="B8895" t="s">
        <v>766</v>
      </c>
      <c r="C8895" t="s">
        <v>1000</v>
      </c>
      <c r="D8895" t="s">
        <v>1001</v>
      </c>
      <c r="E8895" s="67">
        <v>45261</v>
      </c>
      <c r="Q8895" t="s">
        <v>733</v>
      </c>
      <c r="R8895">
        <v>1</v>
      </c>
      <c r="S8895">
        <v>0</v>
      </c>
      <c r="T8895">
        <v>0</v>
      </c>
      <c r="U8895">
        <v>0</v>
      </c>
      <c r="Y8895" t="s">
        <v>1540</v>
      </c>
      <c r="Z8895">
        <v>0</v>
      </c>
      <c r="AA8895">
        <v>0</v>
      </c>
      <c r="AB8895" t="s">
        <v>734</v>
      </c>
      <c r="AC8895" t="s">
        <v>734</v>
      </c>
    </row>
    <row r="8896" spans="1:29" hidden="1" x14ac:dyDescent="0.25">
      <c r="A8896" t="s">
        <v>692</v>
      </c>
      <c r="B8896" t="s">
        <v>766</v>
      </c>
      <c r="C8896" t="s">
        <v>1000</v>
      </c>
      <c r="D8896" t="s">
        <v>1001</v>
      </c>
      <c r="E8896" s="67">
        <v>45261</v>
      </c>
      <c r="Q8896" t="s">
        <v>733</v>
      </c>
      <c r="R8896">
        <v>1</v>
      </c>
      <c r="S8896">
        <v>0</v>
      </c>
      <c r="T8896">
        <v>0</v>
      </c>
      <c r="U8896">
        <v>0</v>
      </c>
      <c r="Y8896" t="s">
        <v>1540</v>
      </c>
      <c r="Z8896">
        <v>0</v>
      </c>
      <c r="AA8896">
        <v>0</v>
      </c>
      <c r="AB8896" t="s">
        <v>734</v>
      </c>
      <c r="AC8896" t="s">
        <v>734</v>
      </c>
    </row>
    <row r="8897" spans="1:31" hidden="1" x14ac:dyDescent="0.25">
      <c r="A8897" t="s">
        <v>692</v>
      </c>
      <c r="B8897" t="s">
        <v>766</v>
      </c>
      <c r="C8897" t="s">
        <v>1000</v>
      </c>
      <c r="D8897" t="s">
        <v>1001</v>
      </c>
      <c r="E8897" s="67">
        <v>45261</v>
      </c>
      <c r="Q8897" t="s">
        <v>733</v>
      </c>
      <c r="R8897">
        <v>1</v>
      </c>
      <c r="S8897">
        <v>0</v>
      </c>
      <c r="T8897">
        <v>0</v>
      </c>
      <c r="U8897">
        <v>0</v>
      </c>
      <c r="Y8897" t="s">
        <v>1540</v>
      </c>
      <c r="Z8897">
        <v>0</v>
      </c>
      <c r="AA8897">
        <v>0</v>
      </c>
      <c r="AB8897" t="s">
        <v>734</v>
      </c>
      <c r="AC8897" t="s">
        <v>734</v>
      </c>
    </row>
    <row r="8898" spans="1:31" hidden="1" x14ac:dyDescent="0.25">
      <c r="A8898" t="s">
        <v>692</v>
      </c>
      <c r="B8898" t="s">
        <v>766</v>
      </c>
      <c r="C8898" t="s">
        <v>1000</v>
      </c>
      <c r="D8898" t="s">
        <v>1001</v>
      </c>
      <c r="E8898" s="67">
        <v>45261</v>
      </c>
      <c r="Q8898" t="s">
        <v>733</v>
      </c>
      <c r="R8898">
        <v>1</v>
      </c>
      <c r="S8898">
        <v>0</v>
      </c>
      <c r="T8898">
        <v>0</v>
      </c>
      <c r="U8898">
        <v>0</v>
      </c>
      <c r="Y8898" t="s">
        <v>1540</v>
      </c>
      <c r="Z8898">
        <v>0</v>
      </c>
      <c r="AA8898">
        <v>0</v>
      </c>
      <c r="AB8898" t="s">
        <v>734</v>
      </c>
      <c r="AC8898" t="s">
        <v>734</v>
      </c>
    </row>
    <row r="8899" spans="1:31" hidden="1" x14ac:dyDescent="0.25">
      <c r="A8899" t="s">
        <v>692</v>
      </c>
      <c r="B8899" t="s">
        <v>766</v>
      </c>
      <c r="C8899" t="s">
        <v>1000</v>
      </c>
      <c r="D8899" t="s">
        <v>1001</v>
      </c>
      <c r="E8899" s="67">
        <v>45261</v>
      </c>
      <c r="Q8899" t="s">
        <v>733</v>
      </c>
      <c r="R8899">
        <v>1</v>
      </c>
      <c r="S8899">
        <v>0</v>
      </c>
      <c r="T8899">
        <v>0</v>
      </c>
      <c r="U8899">
        <v>0</v>
      </c>
      <c r="Y8899" t="s">
        <v>1540</v>
      </c>
      <c r="Z8899">
        <v>0</v>
      </c>
      <c r="AA8899">
        <v>0</v>
      </c>
      <c r="AB8899" t="s">
        <v>734</v>
      </c>
      <c r="AC8899" t="s">
        <v>734</v>
      </c>
    </row>
    <row r="8900" spans="1:31" hidden="1" x14ac:dyDescent="0.25">
      <c r="A8900" t="s">
        <v>692</v>
      </c>
      <c r="B8900" t="s">
        <v>766</v>
      </c>
      <c r="C8900" t="s">
        <v>1000</v>
      </c>
      <c r="D8900" t="s">
        <v>1001</v>
      </c>
      <c r="E8900" s="67">
        <v>45261</v>
      </c>
      <c r="Q8900" t="s">
        <v>733</v>
      </c>
      <c r="R8900">
        <v>1</v>
      </c>
      <c r="S8900">
        <v>0</v>
      </c>
      <c r="T8900">
        <v>0</v>
      </c>
      <c r="U8900">
        <v>0</v>
      </c>
      <c r="Y8900" t="s">
        <v>1540</v>
      </c>
      <c r="Z8900">
        <v>0</v>
      </c>
      <c r="AA8900">
        <v>0</v>
      </c>
      <c r="AB8900" t="s">
        <v>734</v>
      </c>
      <c r="AC8900" t="s">
        <v>734</v>
      </c>
    </row>
    <row r="8901" spans="1:31" hidden="1" x14ac:dyDescent="0.25">
      <c r="A8901" t="s">
        <v>692</v>
      </c>
      <c r="B8901" t="s">
        <v>766</v>
      </c>
      <c r="C8901" t="s">
        <v>1000</v>
      </c>
      <c r="D8901" t="s">
        <v>1001</v>
      </c>
      <c r="E8901" s="67">
        <v>45261</v>
      </c>
      <c r="Q8901" t="s">
        <v>733</v>
      </c>
      <c r="R8901">
        <v>1</v>
      </c>
      <c r="S8901">
        <v>0</v>
      </c>
      <c r="T8901">
        <v>0</v>
      </c>
      <c r="U8901">
        <v>0</v>
      </c>
      <c r="Y8901" t="s">
        <v>1540</v>
      </c>
      <c r="Z8901">
        <v>0</v>
      </c>
      <c r="AA8901">
        <v>0</v>
      </c>
      <c r="AB8901" t="s">
        <v>734</v>
      </c>
      <c r="AC8901" t="s">
        <v>734</v>
      </c>
    </row>
    <row r="8902" spans="1:31" hidden="1" x14ac:dyDescent="0.25">
      <c r="A8902" t="s">
        <v>692</v>
      </c>
      <c r="B8902" t="s">
        <v>1002</v>
      </c>
      <c r="C8902" t="s">
        <v>1003</v>
      </c>
      <c r="D8902" t="s">
        <v>1004</v>
      </c>
      <c r="E8902" s="67">
        <v>45261</v>
      </c>
      <c r="F8902" t="s">
        <v>725</v>
      </c>
      <c r="G8902" t="s">
        <v>725</v>
      </c>
      <c r="H8902">
        <v>307</v>
      </c>
      <c r="J8902">
        <v>31</v>
      </c>
      <c r="K8902">
        <v>40</v>
      </c>
      <c r="M8902">
        <v>276</v>
      </c>
      <c r="P8902">
        <v>41</v>
      </c>
      <c r="Q8902" t="s">
        <v>726</v>
      </c>
      <c r="R8902">
        <v>0</v>
      </c>
      <c r="S8902">
        <v>0</v>
      </c>
      <c r="T8902">
        <v>0</v>
      </c>
      <c r="U8902">
        <v>1</v>
      </c>
      <c r="V8902">
        <v>-0.375</v>
      </c>
      <c r="W8902">
        <v>0.11111111111111099</v>
      </c>
      <c r="Y8902" t="s">
        <v>1540</v>
      </c>
      <c r="Z8902">
        <v>1</v>
      </c>
      <c r="AA8902">
        <v>6.7317073170731705</v>
      </c>
      <c r="AB8902" t="s">
        <v>738</v>
      </c>
      <c r="AC8902" t="s">
        <v>726</v>
      </c>
      <c r="AD8902">
        <v>46</v>
      </c>
      <c r="AE8902">
        <v>397</v>
      </c>
    </row>
    <row r="8903" spans="1:31" hidden="1" x14ac:dyDescent="0.25">
      <c r="A8903" t="s">
        <v>691</v>
      </c>
      <c r="B8903" t="s">
        <v>452</v>
      </c>
      <c r="C8903" t="s">
        <v>478</v>
      </c>
      <c r="D8903" t="s">
        <v>481</v>
      </c>
      <c r="E8903" s="67">
        <v>45261</v>
      </c>
      <c r="F8903" t="s">
        <v>725</v>
      </c>
      <c r="G8903" t="s">
        <v>725</v>
      </c>
      <c r="H8903">
        <v>270</v>
      </c>
      <c r="J8903">
        <v>8</v>
      </c>
      <c r="K8903">
        <v>8</v>
      </c>
      <c r="M8903">
        <v>262</v>
      </c>
      <c r="P8903">
        <v>19</v>
      </c>
      <c r="Q8903" t="s">
        <v>726</v>
      </c>
      <c r="R8903">
        <v>0</v>
      </c>
      <c r="S8903">
        <v>0</v>
      </c>
      <c r="T8903">
        <v>1</v>
      </c>
      <c r="U8903">
        <v>3</v>
      </c>
      <c r="V8903">
        <v>0.19230769230769201</v>
      </c>
      <c r="W8903">
        <v>-4.0769230769230802</v>
      </c>
      <c r="Y8903" t="s">
        <v>1540</v>
      </c>
      <c r="Z8903">
        <v>1</v>
      </c>
      <c r="AA8903">
        <v>13.789473684210526</v>
      </c>
      <c r="AB8903" t="s">
        <v>738</v>
      </c>
      <c r="AC8903" t="s">
        <v>726</v>
      </c>
      <c r="AD8903">
        <v>17</v>
      </c>
      <c r="AE8903">
        <v>273</v>
      </c>
    </row>
    <row r="8904" spans="1:31" hidden="1" x14ac:dyDescent="0.25">
      <c r="A8904" t="s">
        <v>691</v>
      </c>
      <c r="B8904" t="s">
        <v>452</v>
      </c>
      <c r="C8904" t="s">
        <v>453</v>
      </c>
      <c r="D8904" t="s">
        <v>454</v>
      </c>
      <c r="E8904" s="67">
        <v>45261</v>
      </c>
      <c r="F8904" t="s">
        <v>725</v>
      </c>
      <c r="G8904" t="s">
        <v>725</v>
      </c>
      <c r="H8904">
        <v>547</v>
      </c>
      <c r="J8904">
        <v>13</v>
      </c>
      <c r="K8904">
        <v>13</v>
      </c>
      <c r="M8904">
        <v>534</v>
      </c>
      <c r="P8904">
        <v>34</v>
      </c>
      <c r="Q8904" t="s">
        <v>726</v>
      </c>
      <c r="R8904">
        <v>0</v>
      </c>
      <c r="S8904">
        <v>1</v>
      </c>
      <c r="T8904">
        <v>1</v>
      </c>
      <c r="U8904">
        <v>4</v>
      </c>
      <c r="V8904">
        <v>-1.8181818181818198E-2</v>
      </c>
      <c r="W8904">
        <v>-0.63157894736842102</v>
      </c>
      <c r="Y8904" t="s">
        <v>1540</v>
      </c>
      <c r="Z8904">
        <v>1</v>
      </c>
      <c r="AA8904">
        <v>15.705882352941176</v>
      </c>
      <c r="AB8904" t="s">
        <v>738</v>
      </c>
      <c r="AC8904" t="s">
        <v>726</v>
      </c>
      <c r="AD8904">
        <v>33</v>
      </c>
      <c r="AE8904">
        <v>547</v>
      </c>
    </row>
    <row r="8905" spans="1:31" hidden="1" x14ac:dyDescent="0.25">
      <c r="A8905" t="s">
        <v>691</v>
      </c>
      <c r="B8905" t="s">
        <v>336</v>
      </c>
      <c r="C8905" t="s">
        <v>337</v>
      </c>
      <c r="D8905" t="s">
        <v>338</v>
      </c>
      <c r="E8905" s="67">
        <v>45261</v>
      </c>
      <c r="F8905" t="s">
        <v>725</v>
      </c>
      <c r="G8905" t="s">
        <v>725</v>
      </c>
      <c r="H8905">
        <v>619</v>
      </c>
      <c r="J8905">
        <v>74</v>
      </c>
      <c r="K8905">
        <v>102</v>
      </c>
      <c r="M8905">
        <v>545</v>
      </c>
      <c r="P8905">
        <v>74</v>
      </c>
      <c r="Q8905" t="s">
        <v>726</v>
      </c>
      <c r="R8905">
        <v>0</v>
      </c>
      <c r="S8905">
        <v>1</v>
      </c>
      <c r="T8905">
        <v>1</v>
      </c>
      <c r="U8905">
        <v>4</v>
      </c>
      <c r="V8905">
        <v>-0.95522388059701502</v>
      </c>
      <c r="W8905">
        <v>-2.5263157894736801</v>
      </c>
      <c r="Y8905" t="s">
        <v>1540</v>
      </c>
      <c r="Z8905">
        <v>1</v>
      </c>
      <c r="AA8905">
        <v>7.3648648648648649</v>
      </c>
      <c r="AB8905" t="s">
        <v>738</v>
      </c>
      <c r="AC8905" t="s">
        <v>726</v>
      </c>
      <c r="AD8905">
        <v>81</v>
      </c>
      <c r="AE8905">
        <v>619</v>
      </c>
    </row>
    <row r="8906" spans="1:31" hidden="1" x14ac:dyDescent="0.25">
      <c r="A8906" t="s">
        <v>691</v>
      </c>
      <c r="B8906" t="s">
        <v>215</v>
      </c>
      <c r="C8906" t="s">
        <v>216</v>
      </c>
      <c r="D8906" t="s">
        <v>217</v>
      </c>
      <c r="E8906" s="67">
        <v>45261</v>
      </c>
      <c r="F8906" t="s">
        <v>725</v>
      </c>
      <c r="G8906" t="s">
        <v>725</v>
      </c>
      <c r="H8906">
        <v>331</v>
      </c>
      <c r="J8906">
        <v>27</v>
      </c>
      <c r="K8906">
        <v>25</v>
      </c>
      <c r="M8906">
        <v>304</v>
      </c>
      <c r="P8906">
        <v>25</v>
      </c>
      <c r="Q8906" t="s">
        <v>726</v>
      </c>
      <c r="R8906">
        <v>0</v>
      </c>
      <c r="S8906">
        <v>1</v>
      </c>
      <c r="T8906">
        <v>1</v>
      </c>
      <c r="U8906">
        <v>4</v>
      </c>
      <c r="V8906">
        <v>-0.62727272727272698</v>
      </c>
      <c r="W8906">
        <v>-1.6956521739130399</v>
      </c>
      <c r="Y8906" t="s">
        <v>1540</v>
      </c>
      <c r="Z8906">
        <v>1</v>
      </c>
      <c r="AA8906">
        <v>12.16</v>
      </c>
      <c r="AB8906" t="s">
        <v>738</v>
      </c>
      <c r="AC8906" t="s">
        <v>726</v>
      </c>
      <c r="AD8906">
        <v>24</v>
      </c>
      <c r="AE8906">
        <v>331</v>
      </c>
    </row>
    <row r="8907" spans="1:31" hidden="1" x14ac:dyDescent="0.25">
      <c r="A8907" t="s">
        <v>691</v>
      </c>
      <c r="B8907" t="s">
        <v>452</v>
      </c>
      <c r="C8907" t="s">
        <v>456</v>
      </c>
      <c r="D8907" t="s">
        <v>458</v>
      </c>
      <c r="E8907" s="67">
        <v>45261</v>
      </c>
      <c r="F8907" t="s">
        <v>725</v>
      </c>
      <c r="G8907" t="s">
        <v>725</v>
      </c>
      <c r="H8907">
        <v>498</v>
      </c>
      <c r="J8907">
        <v>35</v>
      </c>
      <c r="K8907">
        <v>50</v>
      </c>
      <c r="M8907">
        <v>463</v>
      </c>
      <c r="P8907">
        <v>53</v>
      </c>
      <c r="Q8907" t="s">
        <v>726</v>
      </c>
      <c r="R8907">
        <v>0</v>
      </c>
      <c r="S8907">
        <v>1</v>
      </c>
      <c r="T8907">
        <v>1</v>
      </c>
      <c r="U8907">
        <v>4</v>
      </c>
      <c r="V8907">
        <v>-0.75471698113207597</v>
      </c>
      <c r="W8907">
        <v>-0.90540540540540504</v>
      </c>
      <c r="Y8907" t="s">
        <v>1540</v>
      </c>
      <c r="Z8907">
        <v>1</v>
      </c>
      <c r="AA8907">
        <v>8.7358490566037741</v>
      </c>
      <c r="AB8907" t="s">
        <v>738</v>
      </c>
      <c r="AC8907" t="s">
        <v>726</v>
      </c>
      <c r="AD8907">
        <v>33</v>
      </c>
      <c r="AE8907">
        <v>498</v>
      </c>
    </row>
    <row r="8908" spans="1:31" hidden="1" x14ac:dyDescent="0.25">
      <c r="A8908" t="s">
        <v>691</v>
      </c>
      <c r="B8908" t="s">
        <v>390</v>
      </c>
      <c r="C8908" t="s">
        <v>404</v>
      </c>
      <c r="D8908" t="s">
        <v>407</v>
      </c>
      <c r="E8908" s="67">
        <v>45261</v>
      </c>
      <c r="F8908" t="s">
        <v>725</v>
      </c>
      <c r="G8908" t="s">
        <v>725</v>
      </c>
      <c r="H8908">
        <v>641</v>
      </c>
      <c r="J8908">
        <v>29</v>
      </c>
      <c r="K8908">
        <v>32</v>
      </c>
      <c r="M8908">
        <v>612</v>
      </c>
      <c r="P8908">
        <v>34</v>
      </c>
      <c r="Q8908" t="s">
        <v>726</v>
      </c>
      <c r="R8908">
        <v>0</v>
      </c>
      <c r="S8908">
        <v>0</v>
      </c>
      <c r="T8908">
        <v>1</v>
      </c>
      <c r="U8908">
        <v>3</v>
      </c>
      <c r="V8908">
        <v>-0.68421052631579005</v>
      </c>
      <c r="W8908">
        <v>-1.07692307692308</v>
      </c>
      <c r="Y8908" t="s">
        <v>1540</v>
      </c>
      <c r="Z8908">
        <v>1</v>
      </c>
      <c r="AA8908">
        <v>18</v>
      </c>
      <c r="AB8908" t="s">
        <v>738</v>
      </c>
      <c r="AC8908" t="s">
        <v>726</v>
      </c>
      <c r="AD8908">
        <v>33</v>
      </c>
      <c r="AE8908">
        <v>641</v>
      </c>
    </row>
    <row r="8909" spans="1:31" hidden="1" x14ac:dyDescent="0.25">
      <c r="A8909" t="s">
        <v>691</v>
      </c>
      <c r="B8909" t="s">
        <v>498</v>
      </c>
      <c r="C8909" t="s">
        <v>499</v>
      </c>
      <c r="D8909" t="s">
        <v>500</v>
      </c>
      <c r="E8909" s="67">
        <v>45261</v>
      </c>
      <c r="F8909" t="s">
        <v>725</v>
      </c>
      <c r="G8909" t="s">
        <v>725</v>
      </c>
      <c r="H8909">
        <v>1102</v>
      </c>
      <c r="J8909">
        <v>41</v>
      </c>
      <c r="K8909">
        <v>62</v>
      </c>
      <c r="M8909">
        <v>1061</v>
      </c>
      <c r="P8909">
        <v>57</v>
      </c>
      <c r="Q8909" t="s">
        <v>726</v>
      </c>
      <c r="R8909">
        <v>0</v>
      </c>
      <c r="S8909">
        <v>0</v>
      </c>
      <c r="T8909">
        <v>0</v>
      </c>
      <c r="U8909">
        <v>1</v>
      </c>
      <c r="W8909">
        <v>-5.8139534883720903E-3</v>
      </c>
      <c r="Y8909" t="s">
        <v>1540</v>
      </c>
      <c r="Z8909">
        <v>1</v>
      </c>
      <c r="AA8909">
        <v>18.614035087719298</v>
      </c>
      <c r="AB8909" t="s">
        <v>738</v>
      </c>
      <c r="AC8909" t="s">
        <v>726</v>
      </c>
      <c r="AD8909">
        <v>54</v>
      </c>
      <c r="AE8909">
        <v>1102</v>
      </c>
    </row>
    <row r="8910" spans="1:31" hidden="1" x14ac:dyDescent="0.25">
      <c r="A8910" t="s">
        <v>691</v>
      </c>
      <c r="B8910" t="s">
        <v>351</v>
      </c>
      <c r="C8910" t="s">
        <v>352</v>
      </c>
      <c r="D8910" t="s">
        <v>353</v>
      </c>
      <c r="E8910" s="67">
        <v>45261</v>
      </c>
      <c r="F8910" t="s">
        <v>725</v>
      </c>
      <c r="G8910" t="s">
        <v>725</v>
      </c>
      <c r="H8910">
        <v>702</v>
      </c>
      <c r="J8910">
        <v>64</v>
      </c>
      <c r="K8910">
        <v>70</v>
      </c>
      <c r="M8910">
        <v>638</v>
      </c>
      <c r="P8910">
        <v>60</v>
      </c>
      <c r="Q8910" t="s">
        <v>726</v>
      </c>
      <c r="R8910">
        <v>0</v>
      </c>
      <c r="S8910">
        <v>1</v>
      </c>
      <c r="T8910">
        <v>1</v>
      </c>
      <c r="U8910">
        <v>4</v>
      </c>
      <c r="V8910">
        <v>-5.8394160583941597E-2</v>
      </c>
      <c r="W8910">
        <v>0.24390243902438999</v>
      </c>
      <c r="Y8910" t="s">
        <v>1540</v>
      </c>
      <c r="Z8910">
        <v>1</v>
      </c>
      <c r="AA8910">
        <v>10.633333333333333</v>
      </c>
      <c r="AB8910" t="s">
        <v>738</v>
      </c>
      <c r="AC8910" t="s">
        <v>726</v>
      </c>
      <c r="AD8910">
        <v>60</v>
      </c>
      <c r="AE8910">
        <v>702</v>
      </c>
    </row>
    <row r="8911" spans="1:31" hidden="1" x14ac:dyDescent="0.25">
      <c r="A8911" t="s">
        <v>691</v>
      </c>
      <c r="B8911" t="s">
        <v>303</v>
      </c>
      <c r="C8911" t="s">
        <v>314</v>
      </c>
      <c r="D8911" t="s">
        <v>315</v>
      </c>
      <c r="E8911" s="67">
        <v>45261</v>
      </c>
      <c r="F8911" t="s">
        <v>725</v>
      </c>
      <c r="G8911" t="s">
        <v>725</v>
      </c>
      <c r="H8911">
        <v>256</v>
      </c>
      <c r="J8911">
        <v>22</v>
      </c>
      <c r="K8911">
        <v>30</v>
      </c>
      <c r="M8911">
        <v>234</v>
      </c>
      <c r="P8911">
        <v>16</v>
      </c>
      <c r="Q8911" t="s">
        <v>726</v>
      </c>
      <c r="R8911">
        <v>0</v>
      </c>
      <c r="S8911">
        <v>0</v>
      </c>
      <c r="T8911">
        <v>1</v>
      </c>
      <c r="U8911">
        <v>3</v>
      </c>
      <c r="V8911">
        <v>-0.13207547169811301</v>
      </c>
      <c r="W8911">
        <v>-0.476190476190476</v>
      </c>
      <c r="Y8911" t="s">
        <v>1540</v>
      </c>
      <c r="Z8911">
        <v>1</v>
      </c>
      <c r="AA8911">
        <v>14.625</v>
      </c>
      <c r="AB8911" t="s">
        <v>738</v>
      </c>
      <c r="AC8911" t="s">
        <v>726</v>
      </c>
      <c r="AD8911">
        <v>30</v>
      </c>
      <c r="AE8911">
        <v>256</v>
      </c>
    </row>
    <row r="8912" spans="1:31" hidden="1" x14ac:dyDescent="0.25">
      <c r="A8912" t="s">
        <v>691</v>
      </c>
      <c r="B8912" t="s">
        <v>498</v>
      </c>
      <c r="C8912" t="s">
        <v>506</v>
      </c>
      <c r="D8912" t="s">
        <v>508</v>
      </c>
      <c r="E8912" s="67">
        <v>45261</v>
      </c>
      <c r="F8912" t="s">
        <v>725</v>
      </c>
      <c r="G8912" t="s">
        <v>725</v>
      </c>
      <c r="H8912">
        <v>194</v>
      </c>
      <c r="J8912">
        <v>33</v>
      </c>
      <c r="K8912">
        <v>25</v>
      </c>
      <c r="M8912">
        <v>161</v>
      </c>
      <c r="P8912">
        <v>29</v>
      </c>
      <c r="Q8912" t="s">
        <v>726</v>
      </c>
      <c r="R8912">
        <v>0</v>
      </c>
      <c r="S8912">
        <v>1</v>
      </c>
      <c r="T8912">
        <v>1</v>
      </c>
      <c r="U8912">
        <v>4</v>
      </c>
      <c r="V8912">
        <v>-0.29787234042553201</v>
      </c>
      <c r="W8912">
        <v>-0.67647058823529405</v>
      </c>
      <c r="Y8912" t="s">
        <v>1540</v>
      </c>
      <c r="Z8912">
        <v>1</v>
      </c>
      <c r="AA8912">
        <v>5.5517241379310347</v>
      </c>
      <c r="AB8912" t="s">
        <v>738</v>
      </c>
      <c r="AC8912" t="s">
        <v>726</v>
      </c>
      <c r="AD8912">
        <v>32</v>
      </c>
      <c r="AE8912">
        <v>194</v>
      </c>
    </row>
    <row r="8913" spans="1:31" hidden="1" x14ac:dyDescent="0.25">
      <c r="A8913" t="s">
        <v>691</v>
      </c>
      <c r="B8913" t="s">
        <v>238</v>
      </c>
      <c r="C8913" t="s">
        <v>239</v>
      </c>
      <c r="D8913" t="s">
        <v>240</v>
      </c>
      <c r="E8913" s="67">
        <v>45261</v>
      </c>
      <c r="F8913" t="s">
        <v>725</v>
      </c>
      <c r="G8913" t="s">
        <v>725</v>
      </c>
      <c r="H8913">
        <v>435</v>
      </c>
      <c r="J8913">
        <v>20</v>
      </c>
      <c r="K8913">
        <v>30</v>
      </c>
      <c r="M8913">
        <v>415</v>
      </c>
      <c r="P8913">
        <v>20</v>
      </c>
      <c r="Q8913" t="s">
        <v>726</v>
      </c>
      <c r="R8913">
        <v>0</v>
      </c>
      <c r="S8913">
        <v>1</v>
      </c>
      <c r="T8913">
        <v>1</v>
      </c>
      <c r="U8913">
        <v>4</v>
      </c>
      <c r="V8913">
        <v>-4.1666666666666699E-2</v>
      </c>
      <c r="W8913">
        <v>-0.32352941176470601</v>
      </c>
      <c r="Y8913" t="s">
        <v>1540</v>
      </c>
      <c r="Z8913">
        <v>1</v>
      </c>
      <c r="AA8913">
        <v>20.75</v>
      </c>
      <c r="AB8913" t="s">
        <v>738</v>
      </c>
      <c r="AC8913" t="s">
        <v>726</v>
      </c>
      <c r="AD8913">
        <v>22</v>
      </c>
      <c r="AE8913">
        <v>435</v>
      </c>
    </row>
    <row r="8914" spans="1:31" hidden="1" x14ac:dyDescent="0.25">
      <c r="A8914" t="s">
        <v>691</v>
      </c>
      <c r="B8914" t="s">
        <v>531</v>
      </c>
      <c r="C8914" t="s">
        <v>551</v>
      </c>
      <c r="D8914" t="s">
        <v>554</v>
      </c>
      <c r="E8914" s="67">
        <v>45261</v>
      </c>
      <c r="F8914" t="s">
        <v>725</v>
      </c>
      <c r="H8914">
        <v>588</v>
      </c>
      <c r="J8914">
        <v>8</v>
      </c>
      <c r="M8914">
        <v>580</v>
      </c>
      <c r="P8914">
        <v>9</v>
      </c>
      <c r="Q8914" t="s">
        <v>726</v>
      </c>
      <c r="R8914">
        <v>0</v>
      </c>
      <c r="S8914">
        <v>1</v>
      </c>
      <c r="T8914">
        <v>1</v>
      </c>
      <c r="U8914">
        <v>4</v>
      </c>
      <c r="Y8914" t="s">
        <v>1540</v>
      </c>
      <c r="Z8914">
        <v>1</v>
      </c>
      <c r="AA8914">
        <v>64.444444444444443</v>
      </c>
      <c r="AB8914" t="s">
        <v>738</v>
      </c>
      <c r="AC8914" t="s">
        <v>726</v>
      </c>
      <c r="AD8914">
        <v>13</v>
      </c>
      <c r="AE8914">
        <v>588</v>
      </c>
    </row>
    <row r="8915" spans="1:31" hidden="1" x14ac:dyDescent="0.25">
      <c r="A8915" t="s">
        <v>691</v>
      </c>
      <c r="B8915" t="s">
        <v>603</v>
      </c>
      <c r="C8915" t="s">
        <v>617</v>
      </c>
      <c r="D8915" t="s">
        <v>618</v>
      </c>
      <c r="E8915" s="67">
        <v>45261</v>
      </c>
      <c r="F8915" t="s">
        <v>725</v>
      </c>
      <c r="G8915" t="s">
        <v>725</v>
      </c>
      <c r="H8915">
        <v>90</v>
      </c>
      <c r="J8915">
        <v>23</v>
      </c>
      <c r="K8915">
        <v>17</v>
      </c>
      <c r="M8915">
        <v>67</v>
      </c>
      <c r="P8915">
        <v>18</v>
      </c>
      <c r="Q8915" t="s">
        <v>726</v>
      </c>
      <c r="R8915">
        <v>0</v>
      </c>
      <c r="S8915">
        <v>1</v>
      </c>
      <c r="T8915">
        <v>1</v>
      </c>
      <c r="U8915">
        <v>4</v>
      </c>
      <c r="V8915">
        <v>-0.21212121212121199</v>
      </c>
      <c r="W8915">
        <v>-0.35593220338983</v>
      </c>
      <c r="Y8915" t="s">
        <v>1540</v>
      </c>
      <c r="Z8915">
        <v>1</v>
      </c>
      <c r="AA8915">
        <v>3.7222222222222223</v>
      </c>
      <c r="AB8915" t="s">
        <v>758</v>
      </c>
      <c r="AC8915" t="s">
        <v>726</v>
      </c>
      <c r="AD8915">
        <v>35</v>
      </c>
      <c r="AE8915">
        <v>90</v>
      </c>
    </row>
    <row r="8916" spans="1:31" hidden="1" x14ac:dyDescent="0.25">
      <c r="A8916" t="s">
        <v>691</v>
      </c>
      <c r="B8916" t="s">
        <v>238</v>
      </c>
      <c r="C8916" t="s">
        <v>270</v>
      </c>
      <c r="D8916" t="s">
        <v>271</v>
      </c>
      <c r="E8916" s="67">
        <v>45261</v>
      </c>
      <c r="F8916" t="s">
        <v>725</v>
      </c>
      <c r="G8916" t="s">
        <v>725</v>
      </c>
      <c r="H8916">
        <v>288</v>
      </c>
      <c r="J8916">
        <v>11</v>
      </c>
      <c r="K8916">
        <v>12</v>
      </c>
      <c r="M8916">
        <v>277</v>
      </c>
      <c r="P8916">
        <v>17</v>
      </c>
      <c r="Q8916" t="s">
        <v>726</v>
      </c>
      <c r="R8916">
        <v>0</v>
      </c>
      <c r="S8916">
        <v>1</v>
      </c>
      <c r="T8916">
        <v>1</v>
      </c>
      <c r="U8916">
        <v>4</v>
      </c>
      <c r="V8916">
        <v>0</v>
      </c>
      <c r="W8916">
        <v>-4.25</v>
      </c>
      <c r="Y8916" t="s">
        <v>1540</v>
      </c>
      <c r="Z8916">
        <v>1</v>
      </c>
      <c r="AA8916">
        <v>16.294117647058822</v>
      </c>
      <c r="AB8916" t="s">
        <v>738</v>
      </c>
      <c r="AC8916" t="s">
        <v>726</v>
      </c>
      <c r="AD8916">
        <v>12</v>
      </c>
      <c r="AE8916">
        <v>109</v>
      </c>
    </row>
    <row r="8917" spans="1:31" hidden="1" x14ac:dyDescent="0.25">
      <c r="A8917" t="s">
        <v>691</v>
      </c>
      <c r="B8917" t="s">
        <v>215</v>
      </c>
      <c r="C8917" t="s">
        <v>221</v>
      </c>
      <c r="D8917" t="s">
        <v>222</v>
      </c>
      <c r="E8917" s="67">
        <v>45261</v>
      </c>
      <c r="F8917" t="s">
        <v>725</v>
      </c>
      <c r="G8917" t="s">
        <v>725</v>
      </c>
      <c r="H8917">
        <v>335</v>
      </c>
      <c r="J8917">
        <v>34</v>
      </c>
      <c r="K8917">
        <v>57</v>
      </c>
      <c r="M8917">
        <v>301</v>
      </c>
      <c r="P8917">
        <v>27</v>
      </c>
      <c r="Q8917" t="s">
        <v>726</v>
      </c>
      <c r="R8917">
        <v>0</v>
      </c>
      <c r="S8917">
        <v>1</v>
      </c>
      <c r="T8917">
        <v>1</v>
      </c>
      <c r="U8917">
        <v>4</v>
      </c>
      <c r="V8917">
        <v>-0.55555555555555602</v>
      </c>
      <c r="W8917">
        <v>-0.13698630136986301</v>
      </c>
      <c r="Y8917" t="s">
        <v>1540</v>
      </c>
      <c r="Z8917">
        <v>1</v>
      </c>
      <c r="AA8917">
        <v>11.148148148148149</v>
      </c>
      <c r="AB8917" t="s">
        <v>738</v>
      </c>
      <c r="AC8917" t="s">
        <v>726</v>
      </c>
      <c r="AD8917">
        <v>54</v>
      </c>
      <c r="AE8917">
        <v>335</v>
      </c>
    </row>
    <row r="8918" spans="1:31" hidden="1" x14ac:dyDescent="0.25">
      <c r="A8918" t="s">
        <v>691</v>
      </c>
      <c r="B8918" t="s">
        <v>498</v>
      </c>
      <c r="C8918" t="s">
        <v>512</v>
      </c>
      <c r="D8918" t="s">
        <v>513</v>
      </c>
      <c r="E8918" s="67">
        <v>45261</v>
      </c>
      <c r="F8918" t="s">
        <v>725</v>
      </c>
      <c r="G8918" t="s">
        <v>725</v>
      </c>
      <c r="H8918">
        <v>434</v>
      </c>
      <c r="J8918">
        <v>24</v>
      </c>
      <c r="M8918">
        <v>410</v>
      </c>
      <c r="P8918">
        <v>33</v>
      </c>
      <c r="Q8918" t="s">
        <v>726</v>
      </c>
      <c r="R8918">
        <v>1</v>
      </c>
      <c r="S8918">
        <v>0</v>
      </c>
      <c r="T8918">
        <v>0</v>
      </c>
      <c r="U8918">
        <v>0</v>
      </c>
      <c r="V8918">
        <v>-3.7878787878787901E-2</v>
      </c>
      <c r="W8918">
        <v>2.9411764705882401E-2</v>
      </c>
      <c r="Y8918" t="s">
        <v>1540</v>
      </c>
      <c r="Z8918">
        <v>1</v>
      </c>
      <c r="AA8918">
        <v>12.424242424242424</v>
      </c>
      <c r="AB8918" t="s">
        <v>738</v>
      </c>
      <c r="AC8918" t="s">
        <v>726</v>
      </c>
      <c r="AD8918">
        <v>28</v>
      </c>
      <c r="AE8918">
        <v>434</v>
      </c>
    </row>
    <row r="8919" spans="1:31" hidden="1" x14ac:dyDescent="0.25">
      <c r="A8919" t="s">
        <v>691</v>
      </c>
      <c r="B8919" t="s">
        <v>571</v>
      </c>
      <c r="C8919" t="s">
        <v>576</v>
      </c>
      <c r="D8919" t="s">
        <v>578</v>
      </c>
      <c r="E8919" s="67">
        <v>45261</v>
      </c>
      <c r="F8919" t="s">
        <v>725</v>
      </c>
      <c r="G8919" t="s">
        <v>725</v>
      </c>
      <c r="H8919">
        <v>966</v>
      </c>
      <c r="J8919">
        <v>37</v>
      </c>
      <c r="K8919">
        <v>90</v>
      </c>
      <c r="M8919">
        <v>929</v>
      </c>
      <c r="P8919">
        <v>43</v>
      </c>
      <c r="Q8919" t="s">
        <v>726</v>
      </c>
      <c r="R8919">
        <v>0</v>
      </c>
      <c r="S8919">
        <v>1</v>
      </c>
      <c r="T8919">
        <v>1</v>
      </c>
      <c r="U8919">
        <v>4</v>
      </c>
      <c r="V8919">
        <v>-0.59803921568627405</v>
      </c>
      <c r="W8919">
        <v>-3.1261261261261302</v>
      </c>
      <c r="Y8919" t="s">
        <v>1540</v>
      </c>
      <c r="Z8919">
        <v>1</v>
      </c>
      <c r="AA8919">
        <v>21.604651162790699</v>
      </c>
      <c r="AB8919" t="s">
        <v>738</v>
      </c>
      <c r="AC8919" t="s">
        <v>726</v>
      </c>
      <c r="AD8919">
        <v>84</v>
      </c>
      <c r="AE8919">
        <v>966</v>
      </c>
    </row>
    <row r="8920" spans="1:31" hidden="1" x14ac:dyDescent="0.25">
      <c r="A8920" t="s">
        <v>691</v>
      </c>
      <c r="B8920" t="s">
        <v>182</v>
      </c>
      <c r="C8920" t="s">
        <v>185</v>
      </c>
      <c r="D8920" t="s">
        <v>187</v>
      </c>
      <c r="E8920" s="67">
        <v>45261</v>
      </c>
      <c r="F8920" t="s">
        <v>725</v>
      </c>
      <c r="G8920" t="s">
        <v>725</v>
      </c>
      <c r="H8920">
        <v>844</v>
      </c>
      <c r="J8920">
        <v>75</v>
      </c>
      <c r="K8920">
        <v>100</v>
      </c>
      <c r="M8920">
        <v>769</v>
      </c>
      <c r="P8920">
        <v>61</v>
      </c>
      <c r="Q8920" t="s">
        <v>726</v>
      </c>
      <c r="R8920">
        <v>0</v>
      </c>
      <c r="S8920">
        <v>1</v>
      </c>
      <c r="T8920">
        <v>1</v>
      </c>
      <c r="U8920">
        <v>4</v>
      </c>
      <c r="V8920">
        <v>-0.115384615384615</v>
      </c>
      <c r="W8920">
        <v>-0.69724770642201805</v>
      </c>
      <c r="Y8920" t="s">
        <v>1540</v>
      </c>
      <c r="Z8920">
        <v>1</v>
      </c>
      <c r="AA8920">
        <v>12.60655737704918</v>
      </c>
      <c r="AB8920" t="s">
        <v>738</v>
      </c>
      <c r="AC8920" t="s">
        <v>726</v>
      </c>
      <c r="AD8920">
        <v>57</v>
      </c>
      <c r="AE8920">
        <v>817</v>
      </c>
    </row>
    <row r="8921" spans="1:31" hidden="1" x14ac:dyDescent="0.25">
      <c r="A8921" t="s">
        <v>691</v>
      </c>
      <c r="B8921" t="s">
        <v>182</v>
      </c>
      <c r="C8921" t="s">
        <v>190</v>
      </c>
      <c r="D8921" t="s">
        <v>191</v>
      </c>
      <c r="E8921" s="67">
        <v>45261</v>
      </c>
      <c r="F8921" t="s">
        <v>725</v>
      </c>
      <c r="G8921" t="s">
        <v>725</v>
      </c>
      <c r="H8921">
        <v>566</v>
      </c>
      <c r="J8921">
        <v>52</v>
      </c>
      <c r="M8921">
        <v>514</v>
      </c>
      <c r="P8921">
        <v>37</v>
      </c>
      <c r="Q8921" t="s">
        <v>726</v>
      </c>
      <c r="R8921">
        <v>0</v>
      </c>
      <c r="S8921">
        <v>1</v>
      </c>
      <c r="T8921">
        <v>1</v>
      </c>
      <c r="U8921">
        <v>4</v>
      </c>
      <c r="V8921">
        <v>0</v>
      </c>
      <c r="W8921">
        <v>0.33333333333333298</v>
      </c>
      <c r="Y8921" t="s">
        <v>1540</v>
      </c>
      <c r="Z8921">
        <v>1</v>
      </c>
      <c r="AA8921">
        <v>13.891891891891891</v>
      </c>
      <c r="AB8921" t="s">
        <v>738</v>
      </c>
      <c r="AC8921" t="s">
        <v>726</v>
      </c>
      <c r="AD8921">
        <v>50</v>
      </c>
      <c r="AE8921">
        <v>566</v>
      </c>
    </row>
    <row r="8922" spans="1:31" hidden="1" x14ac:dyDescent="0.25">
      <c r="A8922" t="s">
        <v>691</v>
      </c>
      <c r="B8922" t="s">
        <v>215</v>
      </c>
      <c r="C8922" t="s">
        <v>223</v>
      </c>
      <c r="D8922" t="s">
        <v>224</v>
      </c>
      <c r="E8922" s="67">
        <v>45261</v>
      </c>
      <c r="F8922" t="s">
        <v>725</v>
      </c>
      <c r="G8922" t="s">
        <v>725</v>
      </c>
      <c r="H8922">
        <v>362</v>
      </c>
      <c r="J8922">
        <v>36</v>
      </c>
      <c r="K8922">
        <v>60</v>
      </c>
      <c r="M8922">
        <v>326</v>
      </c>
      <c r="P8922">
        <v>28</v>
      </c>
      <c r="Q8922" t="s">
        <v>726</v>
      </c>
      <c r="R8922">
        <v>0</v>
      </c>
      <c r="S8922">
        <v>1</v>
      </c>
      <c r="T8922">
        <v>1</v>
      </c>
      <c r="U8922">
        <v>4</v>
      </c>
      <c r="V8922">
        <v>-0.35955056179775302</v>
      </c>
      <c r="W8922">
        <v>-0.77777777777777801</v>
      </c>
      <c r="Y8922" t="s">
        <v>1540</v>
      </c>
      <c r="Z8922">
        <v>1</v>
      </c>
      <c r="AA8922">
        <v>11.642857142857142</v>
      </c>
      <c r="AB8922" t="s">
        <v>738</v>
      </c>
      <c r="AC8922" t="s">
        <v>726</v>
      </c>
      <c r="AD8922">
        <v>43</v>
      </c>
      <c r="AE8922">
        <v>362</v>
      </c>
    </row>
    <row r="8923" spans="1:31" hidden="1" x14ac:dyDescent="0.25">
      <c r="A8923" t="s">
        <v>691</v>
      </c>
      <c r="B8923" t="s">
        <v>531</v>
      </c>
      <c r="C8923" t="s">
        <v>538</v>
      </c>
      <c r="D8923" t="s">
        <v>539</v>
      </c>
      <c r="E8923" s="67">
        <v>45261</v>
      </c>
      <c r="F8923" t="s">
        <v>725</v>
      </c>
      <c r="H8923">
        <v>367</v>
      </c>
      <c r="J8923">
        <v>16</v>
      </c>
      <c r="K8923">
        <v>20</v>
      </c>
      <c r="M8923">
        <v>351</v>
      </c>
      <c r="P8923">
        <v>14</v>
      </c>
      <c r="Q8923" t="s">
        <v>726</v>
      </c>
      <c r="R8923">
        <v>0</v>
      </c>
      <c r="S8923">
        <v>1</v>
      </c>
      <c r="T8923">
        <v>1</v>
      </c>
      <c r="U8923">
        <v>4</v>
      </c>
      <c r="V8923">
        <v>-0.12727272727272701</v>
      </c>
      <c r="W8923">
        <v>0.13157894736842099</v>
      </c>
      <c r="Y8923" t="s">
        <v>1540</v>
      </c>
      <c r="Z8923">
        <v>1</v>
      </c>
      <c r="AA8923">
        <v>25.071428571428573</v>
      </c>
      <c r="AB8923" t="s">
        <v>738</v>
      </c>
      <c r="AC8923" t="s">
        <v>726</v>
      </c>
      <c r="AD8923">
        <v>10</v>
      </c>
      <c r="AE8923">
        <v>367</v>
      </c>
    </row>
    <row r="8924" spans="1:31" hidden="1" x14ac:dyDescent="0.25">
      <c r="A8924" t="s">
        <v>691</v>
      </c>
      <c r="B8924" t="s">
        <v>215</v>
      </c>
      <c r="C8924" t="s">
        <v>223</v>
      </c>
      <c r="D8924" t="s">
        <v>225</v>
      </c>
      <c r="E8924" s="67">
        <v>45261</v>
      </c>
      <c r="F8924" t="s">
        <v>725</v>
      </c>
      <c r="G8924" t="s">
        <v>725</v>
      </c>
      <c r="H8924">
        <v>369</v>
      </c>
      <c r="J8924">
        <v>35</v>
      </c>
      <c r="M8924">
        <v>334</v>
      </c>
      <c r="P8924">
        <v>28</v>
      </c>
      <c r="Q8924" t="s">
        <v>726</v>
      </c>
      <c r="R8924">
        <v>0</v>
      </c>
      <c r="S8924">
        <v>1</v>
      </c>
      <c r="T8924">
        <v>1</v>
      </c>
      <c r="U8924">
        <v>4</v>
      </c>
      <c r="V8924">
        <v>-2.9285714285714302</v>
      </c>
      <c r="W8924">
        <v>-3.4</v>
      </c>
      <c r="Y8924" t="s">
        <v>1540</v>
      </c>
      <c r="Z8924">
        <v>1</v>
      </c>
      <c r="AA8924">
        <v>11.928571428571429</v>
      </c>
      <c r="AB8924" t="s">
        <v>738</v>
      </c>
      <c r="AC8924" t="s">
        <v>726</v>
      </c>
      <c r="AD8924">
        <v>50</v>
      </c>
      <c r="AE8924">
        <v>369</v>
      </c>
    </row>
    <row r="8925" spans="1:31" hidden="1" x14ac:dyDescent="0.25">
      <c r="A8925" t="s">
        <v>691</v>
      </c>
      <c r="B8925" t="s">
        <v>336</v>
      </c>
      <c r="C8925" t="s">
        <v>339</v>
      </c>
      <c r="D8925" t="s">
        <v>340</v>
      </c>
      <c r="E8925" s="67">
        <v>45261</v>
      </c>
      <c r="F8925" t="s">
        <v>725</v>
      </c>
      <c r="G8925" t="s">
        <v>725</v>
      </c>
      <c r="H8925">
        <v>403</v>
      </c>
      <c r="J8925">
        <v>41</v>
      </c>
      <c r="K8925">
        <v>20</v>
      </c>
      <c r="M8925">
        <v>362</v>
      </c>
      <c r="P8925">
        <v>26</v>
      </c>
      <c r="Q8925" t="s">
        <v>726</v>
      </c>
      <c r="R8925">
        <v>0</v>
      </c>
      <c r="S8925">
        <v>1</v>
      </c>
      <c r="T8925">
        <v>1</v>
      </c>
      <c r="U8925">
        <v>4</v>
      </c>
      <c r="V8925">
        <v>-4.1764705882352899</v>
      </c>
      <c r="W8925">
        <v>-5.7</v>
      </c>
      <c r="Y8925" t="s">
        <v>1540</v>
      </c>
      <c r="Z8925">
        <v>1</v>
      </c>
      <c r="AA8925">
        <v>13.923076923076923</v>
      </c>
      <c r="AB8925" t="s">
        <v>738</v>
      </c>
      <c r="AC8925" t="s">
        <v>726</v>
      </c>
      <c r="AD8925">
        <v>14</v>
      </c>
      <c r="AE8925">
        <v>403</v>
      </c>
    </row>
    <row r="8926" spans="1:31" hidden="1" x14ac:dyDescent="0.25">
      <c r="A8926" t="s">
        <v>691</v>
      </c>
      <c r="B8926" t="s">
        <v>603</v>
      </c>
      <c r="C8926" t="s">
        <v>611</v>
      </c>
      <c r="D8926" t="s">
        <v>613</v>
      </c>
      <c r="E8926" s="67">
        <v>45261</v>
      </c>
      <c r="F8926" t="s">
        <v>725</v>
      </c>
      <c r="G8926" t="s">
        <v>725</v>
      </c>
      <c r="H8926">
        <v>326</v>
      </c>
      <c r="J8926">
        <v>29</v>
      </c>
      <c r="M8926">
        <v>297</v>
      </c>
      <c r="P8926">
        <v>32</v>
      </c>
      <c r="Q8926" t="s">
        <v>726</v>
      </c>
      <c r="R8926">
        <v>0</v>
      </c>
      <c r="S8926">
        <v>1</v>
      </c>
      <c r="T8926">
        <v>1</v>
      </c>
      <c r="U8926">
        <v>4</v>
      </c>
      <c r="V8926">
        <v>-0.69642857142857095</v>
      </c>
      <c r="W8926">
        <v>-1.68421052631579</v>
      </c>
      <c r="Y8926" t="s">
        <v>1540</v>
      </c>
      <c r="Z8926">
        <v>1</v>
      </c>
      <c r="AA8926">
        <v>9.28125</v>
      </c>
      <c r="AB8926" t="s">
        <v>738</v>
      </c>
      <c r="AC8926" t="s">
        <v>726</v>
      </c>
      <c r="AD8926">
        <v>32</v>
      </c>
      <c r="AE8926">
        <v>326</v>
      </c>
    </row>
    <row r="8927" spans="1:31" hidden="1" x14ac:dyDescent="0.25">
      <c r="A8927" t="s">
        <v>691</v>
      </c>
      <c r="B8927" t="s">
        <v>351</v>
      </c>
      <c r="C8927" t="s">
        <v>369</v>
      </c>
      <c r="D8927" t="s">
        <v>371</v>
      </c>
      <c r="E8927" s="67">
        <v>45261</v>
      </c>
      <c r="F8927" t="s">
        <v>725</v>
      </c>
      <c r="G8927" t="s">
        <v>725</v>
      </c>
      <c r="H8927">
        <v>308</v>
      </c>
      <c r="J8927">
        <v>78</v>
      </c>
      <c r="K8927">
        <v>50</v>
      </c>
      <c r="M8927">
        <v>230</v>
      </c>
      <c r="P8927">
        <v>53</v>
      </c>
      <c r="Q8927" t="s">
        <v>726</v>
      </c>
      <c r="R8927">
        <v>0</v>
      </c>
      <c r="S8927">
        <v>1</v>
      </c>
      <c r="T8927">
        <v>1</v>
      </c>
      <c r="U8927">
        <v>4</v>
      </c>
      <c r="V8927">
        <v>0.42857142857142899</v>
      </c>
      <c r="W8927">
        <v>-2.6666666666666701</v>
      </c>
      <c r="Y8927" t="s">
        <v>1540</v>
      </c>
      <c r="Z8927">
        <v>1</v>
      </c>
      <c r="AA8927">
        <v>4.3396226415094343</v>
      </c>
      <c r="AB8927" t="s">
        <v>738</v>
      </c>
      <c r="AC8927" t="s">
        <v>726</v>
      </c>
      <c r="AD8927">
        <v>54</v>
      </c>
      <c r="AE8927">
        <v>308</v>
      </c>
    </row>
    <row r="8928" spans="1:31" hidden="1" x14ac:dyDescent="0.25">
      <c r="A8928" t="s">
        <v>691</v>
      </c>
      <c r="B8928" t="s">
        <v>498</v>
      </c>
      <c r="C8928" t="s">
        <v>514</v>
      </c>
      <c r="D8928" t="s">
        <v>516</v>
      </c>
      <c r="E8928" s="67">
        <v>45261</v>
      </c>
      <c r="F8928" t="s">
        <v>725</v>
      </c>
      <c r="G8928" t="s">
        <v>725</v>
      </c>
      <c r="H8928">
        <v>990</v>
      </c>
      <c r="J8928">
        <v>185</v>
      </c>
      <c r="M8928">
        <v>805</v>
      </c>
      <c r="P8928">
        <v>120</v>
      </c>
      <c r="Q8928" t="s">
        <v>726</v>
      </c>
      <c r="R8928">
        <v>0</v>
      </c>
      <c r="S8928">
        <v>0</v>
      </c>
      <c r="T8928">
        <v>0</v>
      </c>
      <c r="U8928">
        <v>1</v>
      </c>
      <c r="W8928">
        <v>0.21052631578947401</v>
      </c>
      <c r="Y8928" t="s">
        <v>1540</v>
      </c>
      <c r="Z8928">
        <v>1</v>
      </c>
      <c r="AA8928">
        <v>6.708333333333333</v>
      </c>
      <c r="AB8928" t="s">
        <v>738</v>
      </c>
      <c r="AC8928" t="s">
        <v>726</v>
      </c>
      <c r="AD8928">
        <v>111</v>
      </c>
      <c r="AE8928">
        <v>990</v>
      </c>
    </row>
    <row r="8929" spans="1:31" hidden="1" x14ac:dyDescent="0.25">
      <c r="A8929" t="s">
        <v>691</v>
      </c>
      <c r="B8929" t="s">
        <v>498</v>
      </c>
      <c r="C8929" t="s">
        <v>522</v>
      </c>
      <c r="D8929" t="s">
        <v>523</v>
      </c>
      <c r="E8929" s="67">
        <v>45261</v>
      </c>
      <c r="F8929" t="s">
        <v>725</v>
      </c>
      <c r="G8929" t="s">
        <v>725</v>
      </c>
      <c r="H8929">
        <v>178</v>
      </c>
      <c r="J8929">
        <v>16</v>
      </c>
      <c r="K8929">
        <v>12</v>
      </c>
      <c r="M8929">
        <v>162</v>
      </c>
      <c r="P8929">
        <v>12</v>
      </c>
      <c r="Q8929" t="s">
        <v>726</v>
      </c>
      <c r="R8929">
        <v>0</v>
      </c>
      <c r="S8929">
        <v>0</v>
      </c>
      <c r="T8929">
        <v>1</v>
      </c>
      <c r="U8929">
        <v>3</v>
      </c>
      <c r="V8929">
        <v>0</v>
      </c>
      <c r="W8929">
        <v>-6.6666666666666693E-2</v>
      </c>
      <c r="Y8929" t="s">
        <v>1540</v>
      </c>
      <c r="Z8929">
        <v>1</v>
      </c>
      <c r="AA8929">
        <v>13.5</v>
      </c>
      <c r="AB8929" t="s">
        <v>738</v>
      </c>
      <c r="AC8929" t="s">
        <v>726</v>
      </c>
      <c r="AD8929">
        <v>13</v>
      </c>
      <c r="AE8929">
        <v>178</v>
      </c>
    </row>
    <row r="8930" spans="1:31" hidden="1" x14ac:dyDescent="0.25">
      <c r="A8930" t="s">
        <v>691</v>
      </c>
      <c r="B8930" t="s">
        <v>531</v>
      </c>
      <c r="C8930" t="s">
        <v>542</v>
      </c>
      <c r="D8930" t="s">
        <v>543</v>
      </c>
      <c r="E8930" s="67">
        <v>45261</v>
      </c>
      <c r="F8930" t="s">
        <v>725</v>
      </c>
      <c r="G8930" t="s">
        <v>725</v>
      </c>
      <c r="H8930">
        <v>779</v>
      </c>
      <c r="J8930">
        <v>29</v>
      </c>
      <c r="K8930">
        <v>60</v>
      </c>
      <c r="M8930">
        <v>750</v>
      </c>
      <c r="P8930">
        <v>42</v>
      </c>
      <c r="Q8930" t="s">
        <v>726</v>
      </c>
      <c r="R8930">
        <v>0</v>
      </c>
      <c r="S8930">
        <v>1</v>
      </c>
      <c r="T8930">
        <v>1</v>
      </c>
      <c r="U8930">
        <v>4</v>
      </c>
      <c r="W8930">
        <v>0.375</v>
      </c>
      <c r="Y8930" t="s">
        <v>1540</v>
      </c>
      <c r="Z8930">
        <v>1</v>
      </c>
      <c r="AA8930">
        <v>17.857142857142858</v>
      </c>
      <c r="AB8930" t="s">
        <v>738</v>
      </c>
      <c r="AC8930" t="s">
        <v>726</v>
      </c>
      <c r="AD8930">
        <v>55</v>
      </c>
      <c r="AE8930">
        <v>779</v>
      </c>
    </row>
    <row r="8931" spans="1:31" hidden="1" x14ac:dyDescent="0.25">
      <c r="A8931" t="s">
        <v>691</v>
      </c>
      <c r="B8931" t="s">
        <v>452</v>
      </c>
      <c r="C8931" t="s">
        <v>460</v>
      </c>
      <c r="D8931" t="s">
        <v>461</v>
      </c>
      <c r="E8931" s="67">
        <v>45261</v>
      </c>
      <c r="F8931" t="s">
        <v>725</v>
      </c>
      <c r="G8931" t="s">
        <v>725</v>
      </c>
      <c r="H8931">
        <v>613</v>
      </c>
      <c r="J8931">
        <v>33</v>
      </c>
      <c r="K8931">
        <v>65</v>
      </c>
      <c r="M8931">
        <v>580</v>
      </c>
      <c r="P8931">
        <v>50</v>
      </c>
      <c r="Q8931" t="s">
        <v>726</v>
      </c>
      <c r="R8931">
        <v>0</v>
      </c>
      <c r="S8931">
        <v>1</v>
      </c>
      <c r="T8931">
        <v>1</v>
      </c>
      <c r="U8931">
        <v>4</v>
      </c>
      <c r="V8931">
        <v>-1.046875</v>
      </c>
      <c r="W8931">
        <v>-1.18367346938776</v>
      </c>
      <c r="Y8931" t="s">
        <v>1540</v>
      </c>
      <c r="Z8931">
        <v>1</v>
      </c>
      <c r="AA8931">
        <v>11.6</v>
      </c>
      <c r="AB8931" t="s">
        <v>738</v>
      </c>
      <c r="AC8931" t="s">
        <v>726</v>
      </c>
      <c r="AD8931">
        <v>50</v>
      </c>
      <c r="AE8931">
        <v>613</v>
      </c>
    </row>
    <row r="8932" spans="1:31" hidden="1" x14ac:dyDescent="0.25">
      <c r="A8932" t="s">
        <v>692</v>
      </c>
      <c r="B8932" t="s">
        <v>794</v>
      </c>
      <c r="C8932" t="s">
        <v>864</v>
      </c>
      <c r="D8932" t="s">
        <v>1005</v>
      </c>
      <c r="E8932" s="67">
        <v>45261</v>
      </c>
      <c r="F8932" t="s">
        <v>725</v>
      </c>
      <c r="G8932" t="s">
        <v>725</v>
      </c>
      <c r="H8932">
        <v>186</v>
      </c>
      <c r="J8932">
        <v>7</v>
      </c>
      <c r="K8932">
        <v>24</v>
      </c>
      <c r="M8932">
        <v>179</v>
      </c>
      <c r="P8932">
        <v>10</v>
      </c>
      <c r="Q8932" t="s">
        <v>726</v>
      </c>
      <c r="R8932">
        <v>0</v>
      </c>
      <c r="S8932">
        <v>0</v>
      </c>
      <c r="T8932">
        <v>0</v>
      </c>
      <c r="U8932">
        <v>3</v>
      </c>
      <c r="V8932">
        <v>0</v>
      </c>
      <c r="W8932">
        <v>-0.71428571428571397</v>
      </c>
      <c r="Y8932" t="s">
        <v>1540</v>
      </c>
      <c r="Z8932">
        <v>1</v>
      </c>
      <c r="AA8932">
        <v>17.899999999999999</v>
      </c>
      <c r="AB8932" t="s">
        <v>738</v>
      </c>
      <c r="AC8932" t="s">
        <v>726</v>
      </c>
      <c r="AD8932">
        <v>32</v>
      </c>
      <c r="AE8932">
        <v>268</v>
      </c>
    </row>
    <row r="8933" spans="1:31" hidden="1" x14ac:dyDescent="0.25">
      <c r="A8933" t="s">
        <v>691</v>
      </c>
      <c r="B8933" t="s">
        <v>303</v>
      </c>
      <c r="C8933" t="s">
        <v>312</v>
      </c>
      <c r="D8933" t="s">
        <v>313</v>
      </c>
      <c r="E8933" s="67">
        <v>45261</v>
      </c>
      <c r="F8933" t="s">
        <v>725</v>
      </c>
      <c r="G8933" t="s">
        <v>725</v>
      </c>
      <c r="H8933">
        <v>612</v>
      </c>
      <c r="J8933">
        <v>42</v>
      </c>
      <c r="K8933">
        <v>50</v>
      </c>
      <c r="M8933">
        <v>570</v>
      </c>
      <c r="P8933">
        <v>39</v>
      </c>
      <c r="Q8933" t="s">
        <v>726</v>
      </c>
      <c r="R8933">
        <v>0</v>
      </c>
      <c r="S8933">
        <v>1</v>
      </c>
      <c r="T8933">
        <v>1</v>
      </c>
      <c r="U8933">
        <v>4</v>
      </c>
      <c r="V8933">
        <v>-3.2093023255814002</v>
      </c>
      <c r="W8933">
        <v>-7.3783783783783798</v>
      </c>
      <c r="Y8933" t="s">
        <v>1540</v>
      </c>
      <c r="Z8933">
        <v>1</v>
      </c>
      <c r="AA8933">
        <v>14.615384615384615</v>
      </c>
      <c r="AB8933" t="s">
        <v>738</v>
      </c>
      <c r="AC8933" t="s">
        <v>726</v>
      </c>
      <c r="AD8933">
        <v>49</v>
      </c>
      <c r="AE8933">
        <v>545</v>
      </c>
    </row>
    <row r="8934" spans="1:31" hidden="1" x14ac:dyDescent="0.25">
      <c r="A8934" t="s">
        <v>691</v>
      </c>
      <c r="B8934" t="s">
        <v>303</v>
      </c>
      <c r="C8934" t="s">
        <v>314</v>
      </c>
      <c r="D8934" t="s">
        <v>316</v>
      </c>
      <c r="E8934" s="67">
        <v>45261</v>
      </c>
      <c r="F8934" t="s">
        <v>725</v>
      </c>
      <c r="G8934" t="s">
        <v>725</v>
      </c>
      <c r="H8934">
        <v>488</v>
      </c>
      <c r="J8934">
        <v>46</v>
      </c>
      <c r="K8934">
        <v>50</v>
      </c>
      <c r="M8934">
        <v>442</v>
      </c>
      <c r="P8934">
        <v>33</v>
      </c>
      <c r="Q8934" t="s">
        <v>726</v>
      </c>
      <c r="R8934">
        <v>0</v>
      </c>
      <c r="S8934">
        <v>1</v>
      </c>
      <c r="T8934">
        <v>1</v>
      </c>
      <c r="U8934">
        <v>4</v>
      </c>
      <c r="V8934">
        <v>-0.29411764705882398</v>
      </c>
      <c r="W8934">
        <v>-0.44</v>
      </c>
      <c r="Y8934" t="s">
        <v>1540</v>
      </c>
      <c r="Z8934">
        <v>1</v>
      </c>
      <c r="AA8934">
        <v>13.393939393939394</v>
      </c>
      <c r="AB8934" t="s">
        <v>738</v>
      </c>
      <c r="AC8934" t="s">
        <v>726</v>
      </c>
      <c r="AD8934">
        <v>37</v>
      </c>
      <c r="AE8934">
        <v>488</v>
      </c>
    </row>
    <row r="8935" spans="1:31" hidden="1" x14ac:dyDescent="0.25">
      <c r="A8935" t="s">
        <v>691</v>
      </c>
      <c r="B8935" t="s">
        <v>182</v>
      </c>
      <c r="C8935" t="s">
        <v>192</v>
      </c>
      <c r="D8935" t="s">
        <v>193</v>
      </c>
      <c r="E8935" s="67">
        <v>45261</v>
      </c>
      <c r="F8935" t="s">
        <v>725</v>
      </c>
      <c r="G8935" t="s">
        <v>725</v>
      </c>
      <c r="H8935">
        <v>79</v>
      </c>
      <c r="J8935">
        <v>9</v>
      </c>
      <c r="K8935">
        <v>10</v>
      </c>
      <c r="M8935">
        <v>70</v>
      </c>
      <c r="P8935">
        <v>8</v>
      </c>
      <c r="Q8935" t="s">
        <v>726</v>
      </c>
      <c r="R8935">
        <v>0</v>
      </c>
      <c r="S8935">
        <v>1</v>
      </c>
      <c r="T8935">
        <v>1</v>
      </c>
      <c r="U8935">
        <v>4</v>
      </c>
      <c r="V8935">
        <v>0</v>
      </c>
      <c r="W8935">
        <v>0.13636363636363599</v>
      </c>
      <c r="Y8935" t="s">
        <v>1540</v>
      </c>
      <c r="Z8935">
        <v>1</v>
      </c>
      <c r="AA8935">
        <v>8.75</v>
      </c>
      <c r="AB8935" t="s">
        <v>738</v>
      </c>
      <c r="AC8935" t="s">
        <v>726</v>
      </c>
      <c r="AD8935">
        <v>7</v>
      </c>
      <c r="AE8935">
        <v>79</v>
      </c>
    </row>
    <row r="8936" spans="1:31" hidden="1" x14ac:dyDescent="0.25">
      <c r="A8936" t="s">
        <v>691</v>
      </c>
      <c r="B8936" t="s">
        <v>215</v>
      </c>
      <c r="C8936" t="s">
        <v>216</v>
      </c>
      <c r="D8936" t="s">
        <v>218</v>
      </c>
      <c r="E8936" s="67">
        <v>45261</v>
      </c>
      <c r="F8936" t="s">
        <v>725</v>
      </c>
      <c r="G8936" t="s">
        <v>725</v>
      </c>
      <c r="H8936">
        <v>222</v>
      </c>
      <c r="J8936">
        <v>15</v>
      </c>
      <c r="K8936">
        <v>13</v>
      </c>
      <c r="M8936">
        <v>207</v>
      </c>
      <c r="P8936">
        <v>8</v>
      </c>
      <c r="Q8936" t="s">
        <v>726</v>
      </c>
      <c r="R8936">
        <v>0</v>
      </c>
      <c r="S8936">
        <v>1</v>
      </c>
      <c r="T8936">
        <v>1</v>
      </c>
      <c r="U8936">
        <v>4</v>
      </c>
      <c r="V8936">
        <v>-1.5161290322580601</v>
      </c>
      <c r="W8936">
        <v>-1.71428571428571</v>
      </c>
      <c r="Y8936" t="s">
        <v>1540</v>
      </c>
      <c r="Z8936">
        <v>1</v>
      </c>
      <c r="AA8936">
        <v>25.875</v>
      </c>
      <c r="AB8936" t="s">
        <v>738</v>
      </c>
      <c r="AC8936" t="s">
        <v>726</v>
      </c>
      <c r="AD8936">
        <v>29</v>
      </c>
      <c r="AE8936">
        <v>222</v>
      </c>
    </row>
    <row r="8937" spans="1:31" hidden="1" x14ac:dyDescent="0.25">
      <c r="A8937" t="s">
        <v>691</v>
      </c>
      <c r="B8937" t="s">
        <v>336</v>
      </c>
      <c r="C8937" t="s">
        <v>341</v>
      </c>
      <c r="D8937" t="s">
        <v>342</v>
      </c>
      <c r="E8937" s="67">
        <v>45261</v>
      </c>
      <c r="F8937" t="s">
        <v>725</v>
      </c>
      <c r="G8937" t="s">
        <v>725</v>
      </c>
      <c r="H8937">
        <v>983</v>
      </c>
      <c r="J8937">
        <v>47</v>
      </c>
      <c r="K8937">
        <v>24</v>
      </c>
      <c r="M8937">
        <v>936</v>
      </c>
      <c r="P8937">
        <v>37</v>
      </c>
      <c r="Q8937" t="s">
        <v>726</v>
      </c>
      <c r="R8937">
        <v>0</v>
      </c>
      <c r="S8937">
        <v>1</v>
      </c>
      <c r="T8937">
        <v>1</v>
      </c>
      <c r="U8937">
        <v>4</v>
      </c>
      <c r="V8937">
        <v>0.71052631578947401</v>
      </c>
      <c r="W8937">
        <v>-1.1818181818181801</v>
      </c>
      <c r="Y8937" t="s">
        <v>1540</v>
      </c>
      <c r="Z8937">
        <v>1</v>
      </c>
      <c r="AA8937">
        <v>25.297297297297298</v>
      </c>
      <c r="AB8937" t="s">
        <v>738</v>
      </c>
      <c r="AC8937" t="s">
        <v>726</v>
      </c>
      <c r="AD8937">
        <v>12</v>
      </c>
      <c r="AE8937">
        <v>983</v>
      </c>
    </row>
    <row r="8938" spans="1:31" hidden="1" x14ac:dyDescent="0.25">
      <c r="A8938" t="s">
        <v>691</v>
      </c>
      <c r="B8938" t="s">
        <v>531</v>
      </c>
      <c r="C8938" t="s">
        <v>561</v>
      </c>
      <c r="D8938" t="s">
        <v>563</v>
      </c>
      <c r="E8938" s="67">
        <v>45261</v>
      </c>
      <c r="F8938" t="s">
        <v>725</v>
      </c>
      <c r="G8938" t="s">
        <v>725</v>
      </c>
      <c r="H8938">
        <v>123</v>
      </c>
      <c r="J8938">
        <v>28</v>
      </c>
      <c r="M8938">
        <v>95</v>
      </c>
      <c r="P8938">
        <v>16</v>
      </c>
      <c r="Q8938" t="s">
        <v>726</v>
      </c>
      <c r="R8938">
        <v>0</v>
      </c>
      <c r="S8938">
        <v>1</v>
      </c>
      <c r="T8938">
        <v>1</v>
      </c>
      <c r="U8938">
        <v>4</v>
      </c>
      <c r="V8938">
        <v>-0.230769230769231</v>
      </c>
      <c r="W8938">
        <v>-0.21875</v>
      </c>
      <c r="Y8938" t="s">
        <v>1540</v>
      </c>
      <c r="Z8938">
        <v>1</v>
      </c>
      <c r="AA8938">
        <v>5.9375</v>
      </c>
      <c r="AB8938" t="s">
        <v>738</v>
      </c>
      <c r="AC8938" t="s">
        <v>726</v>
      </c>
      <c r="AD8938">
        <v>13</v>
      </c>
      <c r="AE8938">
        <v>123</v>
      </c>
    </row>
    <row r="8939" spans="1:31" hidden="1" x14ac:dyDescent="0.25">
      <c r="A8939" t="s">
        <v>691</v>
      </c>
      <c r="B8939" t="s">
        <v>452</v>
      </c>
      <c r="C8939" t="s">
        <v>462</v>
      </c>
      <c r="D8939" t="s">
        <v>465</v>
      </c>
      <c r="E8939" s="67">
        <v>45261</v>
      </c>
      <c r="F8939" t="s">
        <v>725</v>
      </c>
      <c r="G8939" t="s">
        <v>725</v>
      </c>
      <c r="H8939">
        <v>1432</v>
      </c>
      <c r="J8939">
        <v>58</v>
      </c>
      <c r="K8939">
        <v>58</v>
      </c>
      <c r="M8939">
        <v>1374</v>
      </c>
      <c r="N8939">
        <v>30</v>
      </c>
      <c r="P8939">
        <v>56</v>
      </c>
      <c r="Q8939" t="s">
        <v>726</v>
      </c>
      <c r="R8939">
        <v>0</v>
      </c>
      <c r="S8939">
        <v>1</v>
      </c>
      <c r="T8939">
        <v>1</v>
      </c>
      <c r="U8939">
        <v>4</v>
      </c>
      <c r="V8939">
        <v>-1.34188034188034</v>
      </c>
      <c r="W8939">
        <v>-0.25</v>
      </c>
      <c r="Y8939" t="s">
        <v>1540</v>
      </c>
      <c r="Z8939">
        <v>1</v>
      </c>
      <c r="AA8939">
        <v>24.535714285714285</v>
      </c>
      <c r="AB8939" t="s">
        <v>738</v>
      </c>
      <c r="AC8939" t="s">
        <v>726</v>
      </c>
      <c r="AD8939">
        <v>57</v>
      </c>
      <c r="AE8939">
        <v>1432</v>
      </c>
    </row>
    <row r="8940" spans="1:31" hidden="1" x14ac:dyDescent="0.25">
      <c r="A8940" t="s">
        <v>691</v>
      </c>
      <c r="B8940" t="s">
        <v>182</v>
      </c>
      <c r="C8940" t="s">
        <v>195</v>
      </c>
      <c r="D8940" t="s">
        <v>196</v>
      </c>
      <c r="E8940" s="67">
        <v>45261</v>
      </c>
      <c r="F8940" t="s">
        <v>725</v>
      </c>
      <c r="G8940" t="s">
        <v>725</v>
      </c>
      <c r="P8940">
        <v>18</v>
      </c>
      <c r="Q8940" t="s">
        <v>726</v>
      </c>
      <c r="R8940">
        <v>0</v>
      </c>
      <c r="S8940">
        <v>1</v>
      </c>
      <c r="T8940">
        <v>1</v>
      </c>
      <c r="U8940">
        <v>4</v>
      </c>
      <c r="Y8940" t="s">
        <v>1540</v>
      </c>
      <c r="Z8940">
        <v>0</v>
      </c>
      <c r="AA8940">
        <v>0</v>
      </c>
      <c r="AB8940" t="s">
        <v>734</v>
      </c>
      <c r="AC8940" t="s">
        <v>734</v>
      </c>
      <c r="AD8940">
        <v>16</v>
      </c>
      <c r="AE8940">
        <v>366</v>
      </c>
    </row>
    <row r="8941" spans="1:31" hidden="1" x14ac:dyDescent="0.25">
      <c r="A8941" t="s">
        <v>691</v>
      </c>
      <c r="B8941" t="s">
        <v>571</v>
      </c>
      <c r="C8941" t="s">
        <v>579</v>
      </c>
      <c r="D8941" t="s">
        <v>580</v>
      </c>
      <c r="E8941" s="67">
        <v>45261</v>
      </c>
      <c r="F8941" t="s">
        <v>725</v>
      </c>
      <c r="G8941" t="s">
        <v>725</v>
      </c>
      <c r="H8941">
        <v>457</v>
      </c>
      <c r="J8941">
        <v>31</v>
      </c>
      <c r="K8941">
        <v>25</v>
      </c>
      <c r="M8941">
        <v>426</v>
      </c>
      <c r="P8941">
        <v>23</v>
      </c>
      <c r="Q8941" t="s">
        <v>726</v>
      </c>
      <c r="R8941">
        <v>0</v>
      </c>
      <c r="S8941">
        <v>1</v>
      </c>
      <c r="T8941">
        <v>1</v>
      </c>
      <c r="U8941">
        <v>4</v>
      </c>
      <c r="V8941">
        <v>-1.94444444444444</v>
      </c>
      <c r="W8941">
        <v>-2.0434782608695699</v>
      </c>
      <c r="Y8941" t="s">
        <v>1540</v>
      </c>
      <c r="Z8941">
        <v>1</v>
      </c>
      <c r="AA8941">
        <v>18.521739130434781</v>
      </c>
      <c r="AB8941" t="s">
        <v>738</v>
      </c>
      <c r="AC8941" t="s">
        <v>726</v>
      </c>
      <c r="AD8941">
        <v>33</v>
      </c>
      <c r="AE8941">
        <v>457</v>
      </c>
    </row>
    <row r="8942" spans="1:31" hidden="1" x14ac:dyDescent="0.25">
      <c r="A8942" t="s">
        <v>691</v>
      </c>
      <c r="B8942" t="s">
        <v>303</v>
      </c>
      <c r="C8942" t="s">
        <v>318</v>
      </c>
      <c r="D8942" t="s">
        <v>319</v>
      </c>
      <c r="E8942" s="67">
        <v>45261</v>
      </c>
      <c r="F8942" t="s">
        <v>725</v>
      </c>
      <c r="G8942" t="s">
        <v>725</v>
      </c>
      <c r="H8942">
        <v>448</v>
      </c>
      <c r="J8942">
        <v>16</v>
      </c>
      <c r="K8942">
        <v>31</v>
      </c>
      <c r="M8942">
        <v>432</v>
      </c>
      <c r="P8942">
        <v>21</v>
      </c>
      <c r="Q8942" t="s">
        <v>726</v>
      </c>
      <c r="R8942">
        <v>0</v>
      </c>
      <c r="S8942">
        <v>1</v>
      </c>
      <c r="T8942">
        <v>1</v>
      </c>
      <c r="U8942">
        <v>4</v>
      </c>
      <c r="V8942">
        <v>-1.7692307692307701</v>
      </c>
      <c r="W8942">
        <v>-0.792682926829268</v>
      </c>
      <c r="Y8942" t="s">
        <v>1540</v>
      </c>
      <c r="Z8942">
        <v>1</v>
      </c>
      <c r="AA8942">
        <v>20.571428571428573</v>
      </c>
      <c r="AB8942" t="s">
        <v>738</v>
      </c>
      <c r="AC8942" t="s">
        <v>726</v>
      </c>
      <c r="AD8942">
        <v>24</v>
      </c>
      <c r="AE8942">
        <v>448</v>
      </c>
    </row>
    <row r="8943" spans="1:31" hidden="1" x14ac:dyDescent="0.25">
      <c r="A8943" t="s">
        <v>691</v>
      </c>
      <c r="B8943" t="s">
        <v>452</v>
      </c>
      <c r="C8943" t="s">
        <v>468</v>
      </c>
      <c r="D8943" t="s">
        <v>469</v>
      </c>
      <c r="E8943" s="67">
        <v>45261</v>
      </c>
      <c r="F8943" t="s">
        <v>725</v>
      </c>
      <c r="G8943" t="s">
        <v>725</v>
      </c>
      <c r="H8943">
        <v>416</v>
      </c>
      <c r="J8943">
        <v>25</v>
      </c>
      <c r="K8943">
        <v>19</v>
      </c>
      <c r="M8943">
        <v>391</v>
      </c>
      <c r="P8943">
        <v>32</v>
      </c>
      <c r="Q8943" t="s">
        <v>726</v>
      </c>
      <c r="R8943">
        <v>0</v>
      </c>
      <c r="S8943">
        <v>1</v>
      </c>
      <c r="T8943">
        <v>1</v>
      </c>
      <c r="U8943">
        <v>4</v>
      </c>
      <c r="V8943">
        <v>-8.3333333333333297E-3</v>
      </c>
      <c r="W8943">
        <v>0.253164556962025</v>
      </c>
      <c r="Y8943" t="s">
        <v>1540</v>
      </c>
      <c r="Z8943">
        <v>1</v>
      </c>
      <c r="AA8943">
        <v>12.21875</v>
      </c>
      <c r="AB8943" t="s">
        <v>738</v>
      </c>
      <c r="AC8943" t="s">
        <v>726</v>
      </c>
      <c r="AD8943">
        <v>14</v>
      </c>
      <c r="AE8943">
        <v>416</v>
      </c>
    </row>
    <row r="8944" spans="1:31" hidden="1" x14ac:dyDescent="0.25">
      <c r="A8944" t="s">
        <v>691</v>
      </c>
      <c r="B8944" t="s">
        <v>603</v>
      </c>
      <c r="C8944" t="s">
        <v>627</v>
      </c>
      <c r="D8944" t="s">
        <v>629</v>
      </c>
      <c r="E8944" s="67">
        <v>45261</v>
      </c>
      <c r="F8944" t="s">
        <v>725</v>
      </c>
      <c r="G8944" t="s">
        <v>725</v>
      </c>
      <c r="H8944">
        <v>345</v>
      </c>
      <c r="J8944">
        <v>44</v>
      </c>
      <c r="K8944">
        <v>22</v>
      </c>
      <c r="M8944">
        <v>301</v>
      </c>
      <c r="P8944">
        <v>35</v>
      </c>
      <c r="Q8944" t="s">
        <v>726</v>
      </c>
      <c r="R8944">
        <v>0</v>
      </c>
      <c r="S8944">
        <v>1</v>
      </c>
      <c r="T8944">
        <v>1</v>
      </c>
      <c r="U8944">
        <v>4</v>
      </c>
      <c r="V8944">
        <v>-0.84615384615384603</v>
      </c>
      <c r="W8944">
        <v>-2</v>
      </c>
      <c r="Y8944" t="s">
        <v>1540</v>
      </c>
      <c r="Z8944">
        <v>1</v>
      </c>
      <c r="AA8944">
        <v>8.6</v>
      </c>
      <c r="AB8944" t="s">
        <v>738</v>
      </c>
      <c r="AC8944" t="s">
        <v>726</v>
      </c>
      <c r="AD8944">
        <v>49</v>
      </c>
      <c r="AE8944">
        <v>345</v>
      </c>
    </row>
    <row r="8945" spans="1:31" hidden="1" x14ac:dyDescent="0.25">
      <c r="A8945" t="s">
        <v>691</v>
      </c>
      <c r="B8945" t="s">
        <v>603</v>
      </c>
      <c r="C8945" t="s">
        <v>627</v>
      </c>
      <c r="D8945" t="s">
        <v>630</v>
      </c>
      <c r="E8945" s="67">
        <v>45261</v>
      </c>
      <c r="F8945" t="s">
        <v>725</v>
      </c>
      <c r="G8945" t="s">
        <v>725</v>
      </c>
      <c r="H8945">
        <v>634</v>
      </c>
      <c r="J8945">
        <v>52</v>
      </c>
      <c r="K8945">
        <v>62</v>
      </c>
      <c r="M8945">
        <v>582</v>
      </c>
      <c r="P8945">
        <v>59</v>
      </c>
      <c r="Q8945" t="s">
        <v>726</v>
      </c>
      <c r="R8945">
        <v>0</v>
      </c>
      <c r="S8945">
        <v>0</v>
      </c>
      <c r="T8945">
        <v>0</v>
      </c>
      <c r="U8945">
        <v>3</v>
      </c>
      <c r="V8945">
        <v>0</v>
      </c>
      <c r="W8945">
        <v>0.16666666666666699</v>
      </c>
      <c r="Y8945" t="s">
        <v>1540</v>
      </c>
      <c r="Z8945">
        <v>1</v>
      </c>
      <c r="AA8945">
        <v>9.8644067796610173</v>
      </c>
      <c r="AB8945" t="s">
        <v>738</v>
      </c>
      <c r="AC8945" t="s">
        <v>726</v>
      </c>
      <c r="AD8945">
        <v>90</v>
      </c>
      <c r="AE8945">
        <v>634</v>
      </c>
    </row>
    <row r="8946" spans="1:31" hidden="1" x14ac:dyDescent="0.25">
      <c r="A8946" t="s">
        <v>691</v>
      </c>
      <c r="B8946" t="s">
        <v>650</v>
      </c>
      <c r="C8946" t="s">
        <v>651</v>
      </c>
      <c r="D8946" t="s">
        <v>652</v>
      </c>
      <c r="E8946" s="67">
        <v>45261</v>
      </c>
      <c r="F8946" t="s">
        <v>725</v>
      </c>
      <c r="G8946" t="s">
        <v>725</v>
      </c>
      <c r="H8946">
        <v>549</v>
      </c>
      <c r="J8946">
        <v>25</v>
      </c>
      <c r="K8946">
        <v>25</v>
      </c>
      <c r="M8946">
        <v>524</v>
      </c>
      <c r="P8946">
        <v>34</v>
      </c>
      <c r="Q8946" t="s">
        <v>726</v>
      </c>
      <c r="R8946">
        <v>0</v>
      </c>
      <c r="S8946">
        <v>1</v>
      </c>
      <c r="T8946">
        <v>1</v>
      </c>
      <c r="U8946">
        <v>4</v>
      </c>
      <c r="V8946">
        <v>0</v>
      </c>
      <c r="W8946">
        <v>0.50746268656716398</v>
      </c>
      <c r="Y8946" t="s">
        <v>1540</v>
      </c>
      <c r="Z8946">
        <v>1</v>
      </c>
      <c r="AA8946">
        <v>15.411764705882353</v>
      </c>
      <c r="AB8946" t="s">
        <v>738</v>
      </c>
      <c r="AC8946" t="s">
        <v>726</v>
      </c>
      <c r="AD8946">
        <v>51</v>
      </c>
      <c r="AE8946">
        <v>549</v>
      </c>
    </row>
    <row r="8947" spans="1:31" hidden="1" x14ac:dyDescent="0.25">
      <c r="A8947" t="s">
        <v>691</v>
      </c>
      <c r="B8947" t="s">
        <v>215</v>
      </c>
      <c r="C8947" t="s">
        <v>226</v>
      </c>
      <c r="D8947" t="s">
        <v>227</v>
      </c>
      <c r="E8947" s="67">
        <v>45261</v>
      </c>
      <c r="F8947" t="s">
        <v>725</v>
      </c>
      <c r="G8947" t="s">
        <v>725</v>
      </c>
      <c r="H8947">
        <v>346</v>
      </c>
      <c r="J8947">
        <v>40</v>
      </c>
      <c r="K8947">
        <v>53</v>
      </c>
      <c r="M8947">
        <v>306</v>
      </c>
      <c r="P8947">
        <v>32</v>
      </c>
      <c r="Q8947" t="s">
        <v>726</v>
      </c>
      <c r="R8947">
        <v>0</v>
      </c>
      <c r="S8947">
        <v>1</v>
      </c>
      <c r="T8947">
        <v>1</v>
      </c>
      <c r="U8947">
        <v>4</v>
      </c>
      <c r="V8947">
        <v>-1.2166666666666699</v>
      </c>
      <c r="W8947">
        <v>-2.2222222222222201</v>
      </c>
      <c r="Y8947" t="s">
        <v>1540</v>
      </c>
      <c r="Z8947">
        <v>1</v>
      </c>
      <c r="AA8947">
        <v>9.5625</v>
      </c>
      <c r="AB8947" t="s">
        <v>738</v>
      </c>
      <c r="AC8947" t="s">
        <v>726</v>
      </c>
      <c r="AD8947">
        <v>50</v>
      </c>
      <c r="AE8947">
        <v>346</v>
      </c>
    </row>
    <row r="8948" spans="1:31" hidden="1" x14ac:dyDescent="0.25">
      <c r="A8948" t="s">
        <v>691</v>
      </c>
      <c r="B8948" t="s">
        <v>531</v>
      </c>
      <c r="C8948" t="s">
        <v>544</v>
      </c>
      <c r="D8948" t="s">
        <v>545</v>
      </c>
      <c r="E8948" s="67">
        <v>45261</v>
      </c>
      <c r="F8948" t="s">
        <v>725</v>
      </c>
      <c r="G8948" t="s">
        <v>725</v>
      </c>
      <c r="H8948">
        <v>495</v>
      </c>
      <c r="J8948">
        <v>31</v>
      </c>
      <c r="K8948">
        <v>40</v>
      </c>
      <c r="M8948">
        <v>464</v>
      </c>
      <c r="P8948">
        <v>32</v>
      </c>
      <c r="Q8948" t="s">
        <v>726</v>
      </c>
      <c r="R8948">
        <v>0</v>
      </c>
      <c r="S8948">
        <v>0</v>
      </c>
      <c r="T8948">
        <v>1</v>
      </c>
      <c r="U8948">
        <v>3</v>
      </c>
      <c r="V8948">
        <v>-0.64705882352941202</v>
      </c>
      <c r="W8948">
        <v>-0.59090909090909105</v>
      </c>
      <c r="Y8948" t="s">
        <v>1540</v>
      </c>
      <c r="Z8948">
        <v>1</v>
      </c>
      <c r="AA8948">
        <v>14.5</v>
      </c>
      <c r="AB8948" t="s">
        <v>738</v>
      </c>
      <c r="AC8948" t="s">
        <v>726</v>
      </c>
      <c r="AD8948">
        <v>44</v>
      </c>
      <c r="AE8948">
        <v>495</v>
      </c>
    </row>
    <row r="8949" spans="1:31" hidden="1" x14ac:dyDescent="0.25">
      <c r="A8949" t="s">
        <v>691</v>
      </c>
      <c r="B8949" t="s">
        <v>571</v>
      </c>
      <c r="C8949" t="s">
        <v>581</v>
      </c>
      <c r="D8949" t="s">
        <v>582</v>
      </c>
      <c r="E8949" s="67">
        <v>45261</v>
      </c>
      <c r="F8949" t="s">
        <v>725</v>
      </c>
      <c r="G8949" t="s">
        <v>725</v>
      </c>
      <c r="H8949">
        <v>1003</v>
      </c>
      <c r="J8949">
        <v>64</v>
      </c>
      <c r="K8949">
        <v>76</v>
      </c>
      <c r="M8949">
        <v>939</v>
      </c>
      <c r="P8949">
        <v>64</v>
      </c>
      <c r="Q8949" t="s">
        <v>726</v>
      </c>
      <c r="R8949">
        <v>0</v>
      </c>
      <c r="S8949">
        <v>1</v>
      </c>
      <c r="T8949">
        <v>1</v>
      </c>
      <c r="U8949">
        <v>4</v>
      </c>
      <c r="V8949">
        <v>-1.19277108433735</v>
      </c>
      <c r="W8949">
        <v>-2.2121212121212102</v>
      </c>
      <c r="Y8949" t="s">
        <v>1540</v>
      </c>
      <c r="Z8949">
        <v>1</v>
      </c>
      <c r="AA8949">
        <v>14.671875</v>
      </c>
      <c r="AB8949" t="s">
        <v>738</v>
      </c>
      <c r="AC8949" t="s">
        <v>726</v>
      </c>
      <c r="AD8949">
        <v>83</v>
      </c>
      <c r="AE8949">
        <v>1003</v>
      </c>
    </row>
    <row r="8950" spans="1:31" hidden="1" x14ac:dyDescent="0.25">
      <c r="A8950" t="s">
        <v>691</v>
      </c>
      <c r="B8950" t="s">
        <v>498</v>
      </c>
      <c r="C8950" t="s">
        <v>517</v>
      </c>
      <c r="D8950" t="s">
        <v>518</v>
      </c>
      <c r="E8950" s="67">
        <v>45261</v>
      </c>
      <c r="F8950" t="s">
        <v>725</v>
      </c>
      <c r="G8950" t="s">
        <v>725</v>
      </c>
      <c r="H8950">
        <v>315</v>
      </c>
      <c r="J8950">
        <v>7</v>
      </c>
      <c r="K8950">
        <v>10</v>
      </c>
      <c r="M8950">
        <v>308</v>
      </c>
      <c r="P8950">
        <v>18</v>
      </c>
      <c r="Q8950" t="s">
        <v>726</v>
      </c>
      <c r="R8950">
        <v>0</v>
      </c>
      <c r="S8950">
        <v>1</v>
      </c>
      <c r="T8950">
        <v>1</v>
      </c>
      <c r="U8950">
        <v>4</v>
      </c>
      <c r="V8950">
        <v>0</v>
      </c>
      <c r="W8950">
        <v>-0.2</v>
      </c>
      <c r="Y8950" t="s">
        <v>1540</v>
      </c>
      <c r="Z8950">
        <v>1</v>
      </c>
      <c r="AA8950">
        <v>17.111111111111111</v>
      </c>
      <c r="AB8950" t="s">
        <v>738</v>
      </c>
      <c r="AC8950" t="s">
        <v>726</v>
      </c>
      <c r="AD8950">
        <v>15</v>
      </c>
      <c r="AE8950">
        <v>315</v>
      </c>
    </row>
    <row r="8951" spans="1:31" hidden="1" x14ac:dyDescent="0.25">
      <c r="A8951" t="s">
        <v>691</v>
      </c>
      <c r="B8951" t="s">
        <v>650</v>
      </c>
      <c r="C8951" t="s">
        <v>653</v>
      </c>
      <c r="D8951" t="s">
        <v>654</v>
      </c>
      <c r="E8951" s="67">
        <v>45261</v>
      </c>
      <c r="F8951" t="s">
        <v>725</v>
      </c>
      <c r="G8951" t="s">
        <v>725</v>
      </c>
      <c r="H8951">
        <v>672</v>
      </c>
      <c r="J8951">
        <v>69</v>
      </c>
      <c r="K8951">
        <v>80</v>
      </c>
      <c r="M8951">
        <v>603</v>
      </c>
      <c r="P8951">
        <v>63</v>
      </c>
      <c r="Q8951" t="s">
        <v>726</v>
      </c>
      <c r="R8951">
        <v>0</v>
      </c>
      <c r="S8951">
        <v>1</v>
      </c>
      <c r="T8951">
        <v>1</v>
      </c>
      <c r="U8951">
        <v>4</v>
      </c>
      <c r="V8951">
        <v>0</v>
      </c>
      <c r="W8951">
        <v>0.36956521739130399</v>
      </c>
      <c r="Y8951" t="s">
        <v>1540</v>
      </c>
      <c r="Z8951">
        <v>1</v>
      </c>
      <c r="AA8951">
        <v>9.5714285714285712</v>
      </c>
      <c r="AB8951" t="s">
        <v>738</v>
      </c>
      <c r="AC8951" t="s">
        <v>726</v>
      </c>
      <c r="AD8951">
        <v>189</v>
      </c>
      <c r="AE8951">
        <v>672</v>
      </c>
    </row>
    <row r="8952" spans="1:31" hidden="1" x14ac:dyDescent="0.25">
      <c r="A8952" t="s">
        <v>691</v>
      </c>
      <c r="B8952" t="s">
        <v>182</v>
      </c>
      <c r="C8952" t="s">
        <v>206</v>
      </c>
      <c r="D8952" t="s">
        <v>207</v>
      </c>
      <c r="E8952" s="67">
        <v>45261</v>
      </c>
      <c r="F8952" t="s">
        <v>725</v>
      </c>
      <c r="G8952" t="s">
        <v>725</v>
      </c>
      <c r="H8952">
        <v>158</v>
      </c>
      <c r="J8952">
        <v>15</v>
      </c>
      <c r="K8952">
        <v>14</v>
      </c>
      <c r="M8952">
        <v>143</v>
      </c>
      <c r="P8952">
        <v>14</v>
      </c>
      <c r="Q8952" t="s">
        <v>726</v>
      </c>
      <c r="R8952">
        <v>0</v>
      </c>
      <c r="S8952">
        <v>1</v>
      </c>
      <c r="T8952">
        <v>1</v>
      </c>
      <c r="U8952">
        <v>4</v>
      </c>
      <c r="V8952">
        <v>0</v>
      </c>
      <c r="W8952">
        <v>0.34782608695652201</v>
      </c>
      <c r="Y8952" t="s">
        <v>1540</v>
      </c>
      <c r="Z8952">
        <v>1</v>
      </c>
      <c r="AA8952">
        <v>10.214285714285714</v>
      </c>
      <c r="AB8952" t="s">
        <v>738</v>
      </c>
      <c r="AC8952" t="s">
        <v>726</v>
      </c>
      <c r="AD8952">
        <v>18</v>
      </c>
      <c r="AE8952">
        <v>158</v>
      </c>
    </row>
    <row r="8953" spans="1:31" hidden="1" x14ac:dyDescent="0.25">
      <c r="A8953" t="s">
        <v>691</v>
      </c>
      <c r="B8953" t="s">
        <v>531</v>
      </c>
      <c r="C8953" t="s">
        <v>547</v>
      </c>
      <c r="D8953" t="s">
        <v>549</v>
      </c>
      <c r="E8953" s="67">
        <v>45261</v>
      </c>
      <c r="F8953" t="s">
        <v>725</v>
      </c>
      <c r="H8953">
        <v>279</v>
      </c>
      <c r="J8953">
        <v>6</v>
      </c>
      <c r="K8953">
        <v>25</v>
      </c>
      <c r="M8953">
        <v>273</v>
      </c>
      <c r="P8953">
        <v>5</v>
      </c>
      <c r="Q8953" t="s">
        <v>726</v>
      </c>
      <c r="R8953">
        <v>0</v>
      </c>
      <c r="S8953">
        <v>1</v>
      </c>
      <c r="T8953">
        <v>1</v>
      </c>
      <c r="U8953">
        <v>4</v>
      </c>
      <c r="Y8953" t="s">
        <v>1540</v>
      </c>
      <c r="Z8953">
        <v>1</v>
      </c>
      <c r="AA8953">
        <v>54.6</v>
      </c>
      <c r="AB8953" t="s">
        <v>738</v>
      </c>
      <c r="AC8953" t="s">
        <v>726</v>
      </c>
      <c r="AE8953">
        <v>17</v>
      </c>
    </row>
    <row r="8954" spans="1:31" hidden="1" x14ac:dyDescent="0.25">
      <c r="A8954" t="s">
        <v>691</v>
      </c>
      <c r="B8954" t="s">
        <v>215</v>
      </c>
      <c r="C8954" t="s">
        <v>228</v>
      </c>
      <c r="D8954" t="s">
        <v>229</v>
      </c>
      <c r="E8954" s="67">
        <v>45261</v>
      </c>
      <c r="F8954" t="s">
        <v>725</v>
      </c>
      <c r="G8954" t="s">
        <v>725</v>
      </c>
      <c r="H8954">
        <v>348</v>
      </c>
      <c r="J8954">
        <v>156</v>
      </c>
      <c r="M8954">
        <v>192</v>
      </c>
      <c r="P8954">
        <v>113</v>
      </c>
      <c r="Q8954" t="s">
        <v>726</v>
      </c>
      <c r="R8954">
        <v>0</v>
      </c>
      <c r="S8954">
        <v>1</v>
      </c>
      <c r="T8954">
        <v>1</v>
      </c>
      <c r="U8954">
        <v>4</v>
      </c>
      <c r="V8954">
        <v>-1.77</v>
      </c>
      <c r="W8954">
        <v>-3.4</v>
      </c>
      <c r="Y8954" t="s">
        <v>1540</v>
      </c>
      <c r="Z8954">
        <v>1</v>
      </c>
      <c r="AA8954">
        <v>1.6991150442477876</v>
      </c>
      <c r="AB8954" t="s">
        <v>758</v>
      </c>
      <c r="AC8954" t="s">
        <v>726</v>
      </c>
      <c r="AD8954">
        <v>68</v>
      </c>
      <c r="AE8954">
        <v>348</v>
      </c>
    </row>
    <row r="8955" spans="1:31" hidden="1" x14ac:dyDescent="0.25">
      <c r="A8955" t="s">
        <v>691</v>
      </c>
      <c r="B8955" t="s">
        <v>275</v>
      </c>
      <c r="C8955" t="s">
        <v>276</v>
      </c>
      <c r="D8955" t="s">
        <v>278</v>
      </c>
      <c r="E8955" s="67">
        <v>45261</v>
      </c>
      <c r="F8955" t="s">
        <v>725</v>
      </c>
      <c r="G8955" t="s">
        <v>725</v>
      </c>
      <c r="H8955">
        <v>2612</v>
      </c>
      <c r="J8955">
        <v>140</v>
      </c>
      <c r="K8955">
        <v>130</v>
      </c>
      <c r="M8955">
        <v>2472</v>
      </c>
      <c r="P8955">
        <v>98</v>
      </c>
      <c r="Q8955" t="s">
        <v>726</v>
      </c>
      <c r="R8955">
        <v>0</v>
      </c>
      <c r="S8955">
        <v>1</v>
      </c>
      <c r="T8955">
        <v>1</v>
      </c>
      <c r="U8955">
        <v>4</v>
      </c>
      <c r="V8955">
        <v>-4</v>
      </c>
      <c r="W8955">
        <v>-3.3134328358209002</v>
      </c>
      <c r="Y8955" t="s">
        <v>1540</v>
      </c>
      <c r="Z8955">
        <v>1</v>
      </c>
      <c r="AA8955">
        <v>25.224489795918366</v>
      </c>
      <c r="AB8955" t="s">
        <v>738</v>
      </c>
      <c r="AC8955" t="s">
        <v>726</v>
      </c>
      <c r="AD8955">
        <v>175</v>
      </c>
      <c r="AE8955">
        <v>2612</v>
      </c>
    </row>
    <row r="8956" spans="1:31" hidden="1" x14ac:dyDescent="0.25">
      <c r="A8956" t="s">
        <v>692</v>
      </c>
      <c r="B8956" t="s">
        <v>773</v>
      </c>
      <c r="C8956" t="s">
        <v>1006</v>
      </c>
      <c r="D8956" t="s">
        <v>1007</v>
      </c>
      <c r="E8956" s="67">
        <v>45261</v>
      </c>
      <c r="F8956" t="s">
        <v>725</v>
      </c>
      <c r="G8956" t="s">
        <v>725</v>
      </c>
      <c r="H8956">
        <v>292</v>
      </c>
      <c r="J8956">
        <v>29</v>
      </c>
      <c r="K8956">
        <v>44</v>
      </c>
      <c r="M8956">
        <v>263</v>
      </c>
      <c r="P8956">
        <v>42</v>
      </c>
      <c r="Q8956" t="s">
        <v>726</v>
      </c>
      <c r="R8956">
        <v>0</v>
      </c>
      <c r="S8956">
        <v>1</v>
      </c>
      <c r="T8956">
        <v>1</v>
      </c>
      <c r="U8956">
        <v>4</v>
      </c>
      <c r="V8956">
        <v>-0.177884615384615</v>
      </c>
      <c r="W8956">
        <v>-2.2209302325581399</v>
      </c>
      <c r="Y8956" t="s">
        <v>1540</v>
      </c>
      <c r="Z8956">
        <v>1</v>
      </c>
      <c r="AA8956">
        <v>6.2619047619047619</v>
      </c>
      <c r="AB8956" t="s">
        <v>738</v>
      </c>
      <c r="AC8956" t="s">
        <v>726</v>
      </c>
      <c r="AD8956">
        <v>48</v>
      </c>
      <c r="AE8956">
        <v>292</v>
      </c>
    </row>
    <row r="8957" spans="1:31" hidden="1" x14ac:dyDescent="0.25">
      <c r="A8957" t="s">
        <v>691</v>
      </c>
      <c r="B8957" t="s">
        <v>603</v>
      </c>
      <c r="C8957" t="s">
        <v>608</v>
      </c>
      <c r="D8957" t="s">
        <v>609</v>
      </c>
      <c r="E8957" s="67">
        <v>45261</v>
      </c>
      <c r="F8957" t="s">
        <v>725</v>
      </c>
      <c r="G8957" t="s">
        <v>725</v>
      </c>
      <c r="H8957">
        <v>273</v>
      </c>
      <c r="J8957">
        <v>17</v>
      </c>
      <c r="K8957">
        <v>32</v>
      </c>
      <c r="M8957">
        <v>256</v>
      </c>
      <c r="P8957">
        <v>24</v>
      </c>
      <c r="Q8957" t="s">
        <v>726</v>
      </c>
      <c r="R8957">
        <v>1</v>
      </c>
      <c r="S8957">
        <v>0</v>
      </c>
      <c r="T8957">
        <v>0</v>
      </c>
      <c r="U8957">
        <v>0</v>
      </c>
      <c r="Y8957" t="s">
        <v>1540</v>
      </c>
      <c r="Z8957">
        <v>1</v>
      </c>
      <c r="AA8957">
        <v>10.666666666666666</v>
      </c>
      <c r="AB8957" t="s">
        <v>738</v>
      </c>
      <c r="AC8957" t="s">
        <v>726</v>
      </c>
      <c r="AD8957">
        <v>47</v>
      </c>
      <c r="AE8957">
        <v>283</v>
      </c>
    </row>
    <row r="8958" spans="1:31" hidden="1" x14ac:dyDescent="0.25">
      <c r="A8958" t="s">
        <v>691</v>
      </c>
      <c r="B8958" t="s">
        <v>603</v>
      </c>
      <c r="C8958" t="s">
        <v>611</v>
      </c>
      <c r="D8958" t="s">
        <v>614</v>
      </c>
      <c r="E8958" s="67">
        <v>45261</v>
      </c>
      <c r="F8958" t="s">
        <v>725</v>
      </c>
      <c r="G8958" t="s">
        <v>725</v>
      </c>
      <c r="H8958">
        <v>373</v>
      </c>
      <c r="J8958">
        <v>62</v>
      </c>
      <c r="K8958">
        <v>70</v>
      </c>
      <c r="M8958">
        <v>311</v>
      </c>
      <c r="P8958">
        <v>40</v>
      </c>
      <c r="Q8958" t="s">
        <v>726</v>
      </c>
      <c r="R8958">
        <v>0</v>
      </c>
      <c r="S8958">
        <v>0</v>
      </c>
      <c r="T8958">
        <v>1</v>
      </c>
      <c r="U8958">
        <v>3</v>
      </c>
      <c r="V8958">
        <v>-0.36144578313253001</v>
      </c>
      <c r="W8958">
        <v>-0.90476190476190499</v>
      </c>
      <c r="Y8958" t="s">
        <v>1540</v>
      </c>
      <c r="Z8958">
        <v>1</v>
      </c>
      <c r="AA8958">
        <v>7.7750000000000004</v>
      </c>
      <c r="AB8958" t="s">
        <v>738</v>
      </c>
      <c r="AC8958" t="s">
        <v>726</v>
      </c>
      <c r="AD8958">
        <v>65</v>
      </c>
      <c r="AE8958">
        <v>373</v>
      </c>
    </row>
    <row r="8959" spans="1:31" hidden="1" x14ac:dyDescent="0.25">
      <c r="A8959" t="s">
        <v>691</v>
      </c>
      <c r="B8959" t="s">
        <v>238</v>
      </c>
      <c r="C8959" t="s">
        <v>267</v>
      </c>
      <c r="D8959" t="s">
        <v>268</v>
      </c>
      <c r="E8959" s="67">
        <v>45261</v>
      </c>
      <c r="F8959" t="s">
        <v>725</v>
      </c>
      <c r="G8959" t="s">
        <v>725</v>
      </c>
      <c r="H8959">
        <v>295</v>
      </c>
      <c r="I8959">
        <v>21</v>
      </c>
      <c r="J8959">
        <v>27</v>
      </c>
      <c r="K8959">
        <v>17</v>
      </c>
      <c r="M8959">
        <v>289</v>
      </c>
      <c r="P8959">
        <v>26</v>
      </c>
      <c r="Q8959" t="s">
        <v>726</v>
      </c>
      <c r="R8959">
        <v>0</v>
      </c>
      <c r="S8959">
        <v>1</v>
      </c>
      <c r="T8959">
        <v>1</v>
      </c>
      <c r="U8959">
        <v>4</v>
      </c>
      <c r="V8959">
        <v>-1.26086956521739</v>
      </c>
      <c r="W8959">
        <v>-2.1052631578947398</v>
      </c>
      <c r="Y8959" t="s">
        <v>1540</v>
      </c>
      <c r="Z8959">
        <v>1</v>
      </c>
      <c r="AA8959">
        <v>11.115384615384615</v>
      </c>
      <c r="AB8959" t="s">
        <v>738</v>
      </c>
      <c r="AC8959" t="s">
        <v>726</v>
      </c>
      <c r="AD8959">
        <v>56</v>
      </c>
      <c r="AE8959">
        <v>295</v>
      </c>
    </row>
    <row r="8960" spans="1:31" hidden="1" x14ac:dyDescent="0.25">
      <c r="A8960" t="s">
        <v>691</v>
      </c>
      <c r="B8960" t="s">
        <v>650</v>
      </c>
      <c r="C8960" t="s">
        <v>670</v>
      </c>
      <c r="D8960" t="s">
        <v>674</v>
      </c>
      <c r="E8960" s="67">
        <v>45261</v>
      </c>
      <c r="F8960" t="s">
        <v>725</v>
      </c>
      <c r="G8960" t="s">
        <v>725</v>
      </c>
      <c r="H8960">
        <v>375</v>
      </c>
      <c r="J8960">
        <v>36</v>
      </c>
      <c r="K8960">
        <v>47</v>
      </c>
      <c r="M8960">
        <v>339</v>
      </c>
      <c r="P8960">
        <v>29</v>
      </c>
      <c r="Q8960" t="s">
        <v>726</v>
      </c>
      <c r="R8960">
        <v>0</v>
      </c>
      <c r="S8960">
        <v>1</v>
      </c>
      <c r="T8960">
        <v>1</v>
      </c>
      <c r="U8960">
        <v>4</v>
      </c>
      <c r="V8960">
        <v>0</v>
      </c>
      <c r="W8960">
        <v>-1.9425287356321801</v>
      </c>
      <c r="Y8960" t="s">
        <v>1540</v>
      </c>
      <c r="Z8960">
        <v>1</v>
      </c>
      <c r="AA8960">
        <v>11.689655172413794</v>
      </c>
      <c r="AB8960" t="s">
        <v>738</v>
      </c>
      <c r="AC8960" t="s">
        <v>726</v>
      </c>
      <c r="AD8960">
        <v>47</v>
      </c>
      <c r="AE8960">
        <v>375</v>
      </c>
    </row>
    <row r="8961" spans="1:31" hidden="1" x14ac:dyDescent="0.25">
      <c r="A8961" t="s">
        <v>691</v>
      </c>
      <c r="B8961" t="s">
        <v>531</v>
      </c>
      <c r="C8961" t="s">
        <v>547</v>
      </c>
      <c r="D8961" t="s">
        <v>550</v>
      </c>
      <c r="E8961" s="67">
        <v>45261</v>
      </c>
      <c r="F8961" t="s">
        <v>725</v>
      </c>
      <c r="H8961">
        <v>236</v>
      </c>
      <c r="J8961">
        <v>4</v>
      </c>
      <c r="K8961">
        <v>12</v>
      </c>
      <c r="M8961">
        <v>232</v>
      </c>
      <c r="P8961">
        <v>6</v>
      </c>
      <c r="Q8961" t="s">
        <v>726</v>
      </c>
      <c r="R8961">
        <v>0</v>
      </c>
      <c r="S8961">
        <v>1</v>
      </c>
      <c r="T8961">
        <v>1</v>
      </c>
      <c r="U8961">
        <v>4</v>
      </c>
      <c r="V8961">
        <v>0</v>
      </c>
      <c r="W8961">
        <v>-2.9411764705882399</v>
      </c>
      <c r="Y8961" t="s">
        <v>1540</v>
      </c>
      <c r="Z8961">
        <v>1</v>
      </c>
      <c r="AA8961">
        <v>38.666666666666664</v>
      </c>
      <c r="AB8961" t="s">
        <v>738</v>
      </c>
      <c r="AC8961" t="s">
        <v>726</v>
      </c>
      <c r="AD8961">
        <v>7</v>
      </c>
      <c r="AE8961">
        <v>236</v>
      </c>
    </row>
    <row r="8962" spans="1:31" hidden="1" x14ac:dyDescent="0.25">
      <c r="A8962" t="s">
        <v>692</v>
      </c>
      <c r="B8962" t="s">
        <v>766</v>
      </c>
      <c r="C8962" t="s">
        <v>767</v>
      </c>
      <c r="D8962" t="s">
        <v>1008</v>
      </c>
      <c r="E8962" s="67">
        <v>45261</v>
      </c>
      <c r="F8962" t="s">
        <v>725</v>
      </c>
      <c r="G8962" t="s">
        <v>725</v>
      </c>
      <c r="H8962">
        <v>279</v>
      </c>
      <c r="J8962">
        <v>119</v>
      </c>
      <c r="K8962">
        <v>34</v>
      </c>
      <c r="M8962">
        <v>160</v>
      </c>
      <c r="P8962">
        <v>60</v>
      </c>
      <c r="Q8962" t="s">
        <v>726</v>
      </c>
      <c r="R8962">
        <v>0</v>
      </c>
      <c r="S8962">
        <v>1</v>
      </c>
      <c r="T8962">
        <v>1</v>
      </c>
      <c r="U8962">
        <v>4</v>
      </c>
      <c r="V8962">
        <v>0</v>
      </c>
      <c r="W8962">
        <v>0.53488372093023195</v>
      </c>
      <c r="Y8962" t="s">
        <v>1540</v>
      </c>
      <c r="Z8962">
        <v>1</v>
      </c>
      <c r="AA8962">
        <v>2.6666666666666665</v>
      </c>
      <c r="AB8962" t="s">
        <v>758</v>
      </c>
      <c r="AC8962" t="s">
        <v>726</v>
      </c>
      <c r="AD8962">
        <v>14</v>
      </c>
      <c r="AE8962">
        <v>280</v>
      </c>
    </row>
    <row r="8963" spans="1:31" hidden="1" x14ac:dyDescent="0.25">
      <c r="A8963" t="s">
        <v>691</v>
      </c>
      <c r="B8963" t="s">
        <v>603</v>
      </c>
      <c r="C8963" t="s">
        <v>617</v>
      </c>
      <c r="D8963" t="s">
        <v>619</v>
      </c>
      <c r="E8963" s="67">
        <v>45261</v>
      </c>
      <c r="F8963" t="s">
        <v>725</v>
      </c>
      <c r="G8963" t="s">
        <v>725</v>
      </c>
      <c r="H8963">
        <v>293</v>
      </c>
      <c r="J8963">
        <v>92</v>
      </c>
      <c r="K8963">
        <v>50</v>
      </c>
      <c r="M8963">
        <v>210</v>
      </c>
      <c r="P8963">
        <v>57</v>
      </c>
      <c r="Q8963" t="s">
        <v>726</v>
      </c>
      <c r="R8963">
        <v>0</v>
      </c>
      <c r="S8963">
        <v>1</v>
      </c>
      <c r="T8963">
        <v>1</v>
      </c>
      <c r="U8963">
        <v>4</v>
      </c>
      <c r="V8963">
        <v>0</v>
      </c>
      <c r="W8963">
        <v>-0.157894736842105</v>
      </c>
      <c r="Y8963" t="s">
        <v>1540</v>
      </c>
      <c r="Z8963">
        <v>1</v>
      </c>
      <c r="AA8963">
        <v>3.6842105263157894</v>
      </c>
      <c r="AB8963" t="s">
        <v>758</v>
      </c>
      <c r="AC8963" t="s">
        <v>733</v>
      </c>
      <c r="AD8963">
        <v>32</v>
      </c>
      <c r="AE8963">
        <v>310</v>
      </c>
    </row>
    <row r="8964" spans="1:31" hidden="1" x14ac:dyDescent="0.25">
      <c r="A8964" t="s">
        <v>691</v>
      </c>
      <c r="B8964" t="s">
        <v>603</v>
      </c>
      <c r="C8964" t="s">
        <v>611</v>
      </c>
      <c r="D8964" t="s">
        <v>615</v>
      </c>
      <c r="E8964" s="67">
        <v>45261</v>
      </c>
      <c r="F8964" t="s">
        <v>725</v>
      </c>
      <c r="G8964" t="s">
        <v>725</v>
      </c>
      <c r="H8964">
        <v>871</v>
      </c>
      <c r="J8964">
        <v>61</v>
      </c>
      <c r="K8964">
        <v>30</v>
      </c>
      <c r="M8964">
        <v>810</v>
      </c>
      <c r="P8964">
        <v>53</v>
      </c>
      <c r="Q8964" t="s">
        <v>726</v>
      </c>
      <c r="R8964">
        <v>0</v>
      </c>
      <c r="S8964">
        <v>1</v>
      </c>
      <c r="T8964">
        <v>1</v>
      </c>
      <c r="U8964">
        <v>4</v>
      </c>
      <c r="V8964">
        <v>-0.26829268292682901</v>
      </c>
      <c r="W8964">
        <v>-0.58407079646017701</v>
      </c>
      <c r="Y8964" t="s">
        <v>1540</v>
      </c>
      <c r="Z8964">
        <v>1</v>
      </c>
      <c r="AA8964">
        <v>15.283018867924529</v>
      </c>
      <c r="AB8964" t="s">
        <v>738</v>
      </c>
      <c r="AC8964" t="s">
        <v>726</v>
      </c>
      <c r="AD8964">
        <v>121</v>
      </c>
      <c r="AE8964">
        <v>819</v>
      </c>
    </row>
    <row r="8965" spans="1:31" hidden="1" x14ac:dyDescent="0.25">
      <c r="A8965" t="s">
        <v>691</v>
      </c>
      <c r="B8965" t="s">
        <v>531</v>
      </c>
      <c r="C8965" t="s">
        <v>566</v>
      </c>
      <c r="D8965" t="s">
        <v>567</v>
      </c>
      <c r="E8965" s="67">
        <v>45261</v>
      </c>
      <c r="F8965" t="s">
        <v>725</v>
      </c>
      <c r="H8965">
        <v>215</v>
      </c>
      <c r="J8965">
        <v>20</v>
      </c>
      <c r="M8965">
        <v>195</v>
      </c>
      <c r="P8965">
        <v>19</v>
      </c>
      <c r="Q8965" t="s">
        <v>726</v>
      </c>
      <c r="R8965">
        <v>0</v>
      </c>
      <c r="S8965">
        <v>1</v>
      </c>
      <c r="T8965">
        <v>1</v>
      </c>
      <c r="U8965">
        <v>4</v>
      </c>
      <c r="V8965">
        <v>0</v>
      </c>
      <c r="W8965">
        <v>-0.64285714285714302</v>
      </c>
      <c r="Y8965" t="s">
        <v>1540</v>
      </c>
      <c r="Z8965">
        <v>1</v>
      </c>
      <c r="AA8965">
        <v>10.263157894736842</v>
      </c>
      <c r="AB8965" t="s">
        <v>738</v>
      </c>
      <c r="AC8965" t="s">
        <v>726</v>
      </c>
      <c r="AD8965">
        <v>13</v>
      </c>
      <c r="AE8965">
        <v>215</v>
      </c>
    </row>
    <row r="8966" spans="1:31" hidden="1" x14ac:dyDescent="0.25">
      <c r="A8966" t="s">
        <v>692</v>
      </c>
      <c r="B8966" t="s">
        <v>773</v>
      </c>
      <c r="C8966" t="s">
        <v>1009</v>
      </c>
      <c r="D8966" t="s">
        <v>1010</v>
      </c>
      <c r="E8966" s="67">
        <v>45261</v>
      </c>
      <c r="F8966" t="s">
        <v>725</v>
      </c>
      <c r="G8966" t="s">
        <v>725</v>
      </c>
      <c r="H8966">
        <v>331</v>
      </c>
      <c r="J8966">
        <v>44</v>
      </c>
      <c r="K8966">
        <v>80</v>
      </c>
      <c r="M8966">
        <v>287</v>
      </c>
      <c r="P8966">
        <v>39</v>
      </c>
      <c r="Q8966" t="s">
        <v>726</v>
      </c>
      <c r="R8966">
        <v>0</v>
      </c>
      <c r="S8966">
        <v>1</v>
      </c>
      <c r="T8966">
        <v>1</v>
      </c>
      <c r="U8966">
        <v>4</v>
      </c>
      <c r="V8966">
        <v>0</v>
      </c>
      <c r="W8966">
        <v>-0.78181818181818197</v>
      </c>
      <c r="Y8966" t="s">
        <v>1540</v>
      </c>
      <c r="Z8966">
        <v>1</v>
      </c>
      <c r="AA8966">
        <v>7.3589743589743586</v>
      </c>
      <c r="AB8966" t="s">
        <v>738</v>
      </c>
      <c r="AC8966" t="s">
        <v>726</v>
      </c>
      <c r="AD8966">
        <v>53</v>
      </c>
      <c r="AE8966">
        <v>331</v>
      </c>
    </row>
    <row r="8967" spans="1:31" hidden="1" x14ac:dyDescent="0.25">
      <c r="A8967" t="s">
        <v>692</v>
      </c>
      <c r="B8967" t="s">
        <v>763</v>
      </c>
      <c r="C8967" t="s">
        <v>1011</v>
      </c>
      <c r="D8967" t="s">
        <v>1012</v>
      </c>
      <c r="E8967" s="67">
        <v>45261</v>
      </c>
      <c r="F8967" t="s">
        <v>725</v>
      </c>
      <c r="G8967" t="s">
        <v>725</v>
      </c>
      <c r="H8967">
        <v>696</v>
      </c>
      <c r="J8967">
        <v>54</v>
      </c>
      <c r="K8967">
        <v>70</v>
      </c>
      <c r="M8967">
        <v>642</v>
      </c>
      <c r="P8967">
        <v>66</v>
      </c>
      <c r="Q8967" t="s">
        <v>726</v>
      </c>
      <c r="R8967">
        <v>0</v>
      </c>
      <c r="S8967">
        <v>0</v>
      </c>
      <c r="T8967">
        <v>0</v>
      </c>
      <c r="U8967">
        <v>3</v>
      </c>
      <c r="V8967">
        <v>-1.76595744680851</v>
      </c>
      <c r="W8967">
        <v>-2.7777777777777801E-2</v>
      </c>
      <c r="Y8967" t="s">
        <v>1540</v>
      </c>
      <c r="Z8967">
        <v>1</v>
      </c>
      <c r="AA8967">
        <v>9.7272727272727266</v>
      </c>
      <c r="AB8967" t="s">
        <v>738</v>
      </c>
      <c r="AC8967" t="s">
        <v>726</v>
      </c>
      <c r="AD8967">
        <v>57</v>
      </c>
      <c r="AE8967">
        <v>732</v>
      </c>
    </row>
    <row r="8968" spans="1:31" hidden="1" x14ac:dyDescent="0.25">
      <c r="A8968" t="s">
        <v>691</v>
      </c>
      <c r="B8968" t="s">
        <v>498</v>
      </c>
      <c r="C8968" t="s">
        <v>525</v>
      </c>
      <c r="D8968" t="s">
        <v>527</v>
      </c>
      <c r="E8968" s="67">
        <v>45261</v>
      </c>
      <c r="F8968" t="s">
        <v>725</v>
      </c>
      <c r="G8968" t="s">
        <v>725</v>
      </c>
      <c r="H8968">
        <v>246</v>
      </c>
      <c r="J8968">
        <v>16</v>
      </c>
      <c r="K8968">
        <v>18</v>
      </c>
      <c r="M8968">
        <v>230</v>
      </c>
      <c r="P8968">
        <v>12</v>
      </c>
      <c r="Q8968" t="s">
        <v>726</v>
      </c>
      <c r="R8968">
        <v>0</v>
      </c>
      <c r="S8968">
        <v>0</v>
      </c>
      <c r="T8968">
        <v>0</v>
      </c>
      <c r="U8968">
        <v>3</v>
      </c>
      <c r="V8968">
        <v>-0.05</v>
      </c>
      <c r="W8968">
        <v>0.6</v>
      </c>
      <c r="Y8968" t="s">
        <v>1540</v>
      </c>
      <c r="Z8968">
        <v>1</v>
      </c>
      <c r="AA8968">
        <v>19.166666666666668</v>
      </c>
      <c r="AB8968" t="s">
        <v>738</v>
      </c>
      <c r="AC8968" t="s">
        <v>726</v>
      </c>
      <c r="AD8968">
        <v>7</v>
      </c>
      <c r="AE8968">
        <v>246</v>
      </c>
    </row>
    <row r="8969" spans="1:31" hidden="1" x14ac:dyDescent="0.25">
      <c r="A8969" t="s">
        <v>692</v>
      </c>
      <c r="B8969" t="s">
        <v>812</v>
      </c>
      <c r="C8969" t="s">
        <v>813</v>
      </c>
      <c r="D8969" t="s">
        <v>1013</v>
      </c>
      <c r="E8969" s="67">
        <v>45261</v>
      </c>
      <c r="F8969" t="s">
        <v>725</v>
      </c>
      <c r="G8969" t="s">
        <v>725</v>
      </c>
      <c r="M8969">
        <v>100</v>
      </c>
      <c r="P8969">
        <v>0</v>
      </c>
      <c r="Q8969" t="s">
        <v>733</v>
      </c>
      <c r="R8969">
        <v>0</v>
      </c>
      <c r="S8969">
        <v>1</v>
      </c>
      <c r="T8969">
        <v>1</v>
      </c>
      <c r="U8969">
        <v>4</v>
      </c>
      <c r="Y8969" t="s">
        <v>1540</v>
      </c>
      <c r="Z8969">
        <v>1</v>
      </c>
      <c r="AA8969">
        <v>100</v>
      </c>
      <c r="AB8969" t="s">
        <v>738</v>
      </c>
      <c r="AC8969" t="s">
        <v>733</v>
      </c>
      <c r="AE8969">
        <v>85</v>
      </c>
    </row>
    <row r="8970" spans="1:31" hidden="1" x14ac:dyDescent="0.25">
      <c r="A8970" t="s">
        <v>692</v>
      </c>
      <c r="B8970" t="s">
        <v>755</v>
      </c>
      <c r="C8970" t="s">
        <v>54</v>
      </c>
      <c r="D8970" t="s">
        <v>56</v>
      </c>
      <c r="E8970" s="67">
        <v>45261</v>
      </c>
      <c r="F8970" t="s">
        <v>725</v>
      </c>
      <c r="G8970" t="s">
        <v>725</v>
      </c>
      <c r="H8970">
        <v>78</v>
      </c>
      <c r="J8970">
        <v>8</v>
      </c>
      <c r="K8970">
        <v>8</v>
      </c>
      <c r="M8970">
        <v>70</v>
      </c>
      <c r="P8970">
        <v>4</v>
      </c>
      <c r="Q8970" t="s">
        <v>726</v>
      </c>
      <c r="R8970">
        <v>0</v>
      </c>
      <c r="S8970">
        <v>0</v>
      </c>
      <c r="T8970">
        <v>1</v>
      </c>
      <c r="U8970">
        <v>3</v>
      </c>
      <c r="V8970">
        <v>-1.2820512820512799E-2</v>
      </c>
      <c r="W8970">
        <v>-0.238805970149254</v>
      </c>
      <c r="Y8970" t="s">
        <v>1540</v>
      </c>
      <c r="Z8970">
        <v>1</v>
      </c>
      <c r="AA8970">
        <v>17.5</v>
      </c>
      <c r="AB8970" t="s">
        <v>738</v>
      </c>
      <c r="AC8970" t="s">
        <v>726</v>
      </c>
      <c r="AD8970">
        <v>12</v>
      </c>
      <c r="AE8970">
        <v>78</v>
      </c>
    </row>
    <row r="8971" spans="1:31" hidden="1" x14ac:dyDescent="0.25">
      <c r="A8971" t="s">
        <v>691</v>
      </c>
      <c r="B8971" t="s">
        <v>303</v>
      </c>
      <c r="C8971" t="s">
        <v>324</v>
      </c>
      <c r="D8971" t="s">
        <v>326</v>
      </c>
      <c r="E8971" s="67">
        <v>45261</v>
      </c>
      <c r="F8971" t="s">
        <v>725</v>
      </c>
      <c r="G8971" t="s">
        <v>725</v>
      </c>
      <c r="H8971">
        <v>248</v>
      </c>
      <c r="J8971">
        <v>15</v>
      </c>
      <c r="K8971">
        <v>20</v>
      </c>
      <c r="M8971">
        <v>233</v>
      </c>
      <c r="P8971">
        <v>21</v>
      </c>
      <c r="Q8971" t="s">
        <v>726</v>
      </c>
      <c r="R8971">
        <v>0</v>
      </c>
      <c r="S8971">
        <v>1</v>
      </c>
      <c r="T8971">
        <v>1</v>
      </c>
      <c r="U8971">
        <v>4</v>
      </c>
      <c r="V8971">
        <v>-3.68</v>
      </c>
      <c r="W8971">
        <v>-3.0769230769230802</v>
      </c>
      <c r="Y8971" t="s">
        <v>1540</v>
      </c>
      <c r="Z8971">
        <v>1</v>
      </c>
      <c r="AA8971">
        <v>11.095238095238095</v>
      </c>
      <c r="AB8971" t="s">
        <v>738</v>
      </c>
      <c r="AC8971" t="s">
        <v>726</v>
      </c>
      <c r="AD8971">
        <v>17</v>
      </c>
      <c r="AE8971">
        <v>248</v>
      </c>
    </row>
    <row r="8972" spans="1:31" hidden="1" x14ac:dyDescent="0.25">
      <c r="A8972" t="s">
        <v>692</v>
      </c>
      <c r="B8972" t="s">
        <v>787</v>
      </c>
      <c r="C8972" t="s">
        <v>815</v>
      </c>
      <c r="D8972" t="s">
        <v>1014</v>
      </c>
      <c r="E8972" s="67">
        <v>45261</v>
      </c>
      <c r="Q8972" t="s">
        <v>733</v>
      </c>
      <c r="R8972">
        <v>1</v>
      </c>
      <c r="S8972">
        <v>0</v>
      </c>
      <c r="T8972">
        <v>0</v>
      </c>
      <c r="U8972">
        <v>0</v>
      </c>
      <c r="Y8972" t="s">
        <v>1540</v>
      </c>
      <c r="Z8972">
        <v>0</v>
      </c>
      <c r="AA8972">
        <v>0</v>
      </c>
      <c r="AB8972" t="s">
        <v>734</v>
      </c>
      <c r="AC8972" t="s">
        <v>734</v>
      </c>
    </row>
    <row r="8973" spans="1:31" hidden="1" x14ac:dyDescent="0.25">
      <c r="A8973" t="s">
        <v>691</v>
      </c>
      <c r="B8973" t="s">
        <v>498</v>
      </c>
      <c r="C8973" t="s">
        <v>520</v>
      </c>
      <c r="D8973" t="s">
        <v>521</v>
      </c>
      <c r="E8973" s="67">
        <v>45261</v>
      </c>
      <c r="F8973" t="s">
        <v>725</v>
      </c>
      <c r="G8973" t="s">
        <v>725</v>
      </c>
      <c r="H8973">
        <v>626</v>
      </c>
      <c r="J8973">
        <v>21</v>
      </c>
      <c r="K8973">
        <v>42</v>
      </c>
      <c r="M8973">
        <v>605</v>
      </c>
      <c r="P8973">
        <v>21</v>
      </c>
      <c r="Q8973" t="s">
        <v>726</v>
      </c>
      <c r="R8973">
        <v>0</v>
      </c>
      <c r="S8973">
        <v>1</v>
      </c>
      <c r="T8973">
        <v>1</v>
      </c>
      <c r="U8973">
        <v>4</v>
      </c>
      <c r="V8973">
        <v>-5.8631921824104198E-2</v>
      </c>
      <c r="W8973">
        <v>0.273809523809524</v>
      </c>
      <c r="Y8973" t="s">
        <v>1540</v>
      </c>
      <c r="Z8973">
        <v>1</v>
      </c>
      <c r="AA8973">
        <v>28.80952380952381</v>
      </c>
      <c r="AB8973" t="s">
        <v>738</v>
      </c>
      <c r="AC8973" t="s">
        <v>726</v>
      </c>
      <c r="AD8973">
        <v>21</v>
      </c>
      <c r="AE8973">
        <v>626</v>
      </c>
    </row>
    <row r="8974" spans="1:31" hidden="1" x14ac:dyDescent="0.25">
      <c r="A8974" t="s">
        <v>691</v>
      </c>
      <c r="B8974" t="s">
        <v>603</v>
      </c>
      <c r="C8974" t="s">
        <v>617</v>
      </c>
      <c r="D8974" t="s">
        <v>620</v>
      </c>
      <c r="E8974" s="67">
        <v>45261</v>
      </c>
      <c r="F8974" t="s">
        <v>725</v>
      </c>
      <c r="G8974" t="s">
        <v>725</v>
      </c>
      <c r="H8974">
        <v>212</v>
      </c>
      <c r="J8974">
        <v>52</v>
      </c>
      <c r="K8974">
        <v>13</v>
      </c>
      <c r="M8974">
        <v>160</v>
      </c>
      <c r="P8974">
        <v>32</v>
      </c>
      <c r="Q8974" t="s">
        <v>726</v>
      </c>
      <c r="R8974">
        <v>0</v>
      </c>
      <c r="S8974">
        <v>1</v>
      </c>
      <c r="T8974">
        <v>1</v>
      </c>
      <c r="U8974">
        <v>4</v>
      </c>
      <c r="V8974">
        <v>-0.407407407407407</v>
      </c>
      <c r="W8974">
        <v>-0.4</v>
      </c>
      <c r="Y8974" t="s">
        <v>1540</v>
      </c>
      <c r="Z8974">
        <v>1</v>
      </c>
      <c r="AA8974">
        <v>5</v>
      </c>
      <c r="AB8974" t="s">
        <v>738</v>
      </c>
      <c r="AC8974" t="s">
        <v>726</v>
      </c>
      <c r="AD8974">
        <v>38</v>
      </c>
      <c r="AE8974">
        <v>212</v>
      </c>
    </row>
    <row r="8975" spans="1:31" hidden="1" x14ac:dyDescent="0.25">
      <c r="A8975" t="s">
        <v>691</v>
      </c>
      <c r="B8975" t="s">
        <v>182</v>
      </c>
      <c r="C8975" t="s">
        <v>198</v>
      </c>
      <c r="D8975" t="s">
        <v>199</v>
      </c>
      <c r="E8975" s="67">
        <v>45261</v>
      </c>
      <c r="F8975" t="s">
        <v>725</v>
      </c>
      <c r="G8975" t="s">
        <v>725</v>
      </c>
      <c r="H8975">
        <v>530</v>
      </c>
      <c r="J8975">
        <v>96</v>
      </c>
      <c r="K8975">
        <v>85</v>
      </c>
      <c r="M8975">
        <v>434</v>
      </c>
      <c r="P8975">
        <v>54</v>
      </c>
      <c r="Q8975" t="s">
        <v>726</v>
      </c>
      <c r="R8975">
        <v>0</v>
      </c>
      <c r="S8975">
        <v>1</v>
      </c>
      <c r="T8975">
        <v>1</v>
      </c>
      <c r="U8975">
        <v>4</v>
      </c>
      <c r="V8975">
        <v>-0.11764705882352899</v>
      </c>
      <c r="W8975">
        <v>-0.844444444444444</v>
      </c>
      <c r="Y8975" t="s">
        <v>1540</v>
      </c>
      <c r="Z8975">
        <v>1</v>
      </c>
      <c r="AA8975">
        <v>8.0370370370370363</v>
      </c>
      <c r="AB8975" t="s">
        <v>738</v>
      </c>
      <c r="AC8975" t="s">
        <v>726</v>
      </c>
      <c r="AD8975">
        <v>85</v>
      </c>
      <c r="AE8975">
        <v>528</v>
      </c>
    </row>
    <row r="8976" spans="1:31" hidden="1" x14ac:dyDescent="0.25">
      <c r="A8976" t="s">
        <v>691</v>
      </c>
      <c r="B8976" t="s">
        <v>215</v>
      </c>
      <c r="C8976" t="s">
        <v>216</v>
      </c>
      <c r="D8976" t="s">
        <v>219</v>
      </c>
      <c r="E8976" s="67">
        <v>45261</v>
      </c>
      <c r="F8976" t="s">
        <v>725</v>
      </c>
      <c r="G8976" t="s">
        <v>725</v>
      </c>
      <c r="H8976">
        <v>165</v>
      </c>
      <c r="J8976">
        <v>6</v>
      </c>
      <c r="K8976">
        <v>15</v>
      </c>
      <c r="M8976">
        <v>159</v>
      </c>
      <c r="P8976">
        <v>3</v>
      </c>
      <c r="Q8976" t="s">
        <v>726</v>
      </c>
      <c r="R8976">
        <v>0</v>
      </c>
      <c r="S8976">
        <v>1</v>
      </c>
      <c r="T8976">
        <v>1</v>
      </c>
      <c r="U8976">
        <v>4</v>
      </c>
      <c r="V8976">
        <v>-1.5185185185185199</v>
      </c>
      <c r="W8976">
        <v>0.36363636363636398</v>
      </c>
      <c r="Y8976" t="s">
        <v>1540</v>
      </c>
      <c r="Z8976">
        <v>1</v>
      </c>
      <c r="AA8976">
        <v>53</v>
      </c>
      <c r="AB8976" t="s">
        <v>738</v>
      </c>
      <c r="AC8976" t="s">
        <v>726</v>
      </c>
      <c r="AD8976">
        <v>8</v>
      </c>
      <c r="AE8976">
        <v>157</v>
      </c>
    </row>
    <row r="8977" spans="1:31" hidden="1" x14ac:dyDescent="0.25">
      <c r="A8977" t="s">
        <v>691</v>
      </c>
      <c r="B8977" t="s">
        <v>182</v>
      </c>
      <c r="C8977" t="s">
        <v>195</v>
      </c>
      <c r="D8977" t="s">
        <v>197</v>
      </c>
      <c r="E8977" s="67">
        <v>45261</v>
      </c>
      <c r="F8977" t="s">
        <v>725</v>
      </c>
      <c r="G8977" t="s">
        <v>725</v>
      </c>
      <c r="H8977">
        <v>200</v>
      </c>
      <c r="J8977">
        <v>21</v>
      </c>
      <c r="K8977">
        <v>25</v>
      </c>
      <c r="M8977">
        <v>179</v>
      </c>
      <c r="P8977">
        <v>15</v>
      </c>
      <c r="Q8977" t="s">
        <v>726</v>
      </c>
      <c r="R8977">
        <v>0</v>
      </c>
      <c r="S8977">
        <v>0</v>
      </c>
      <c r="T8977">
        <v>0</v>
      </c>
      <c r="U8977">
        <v>3</v>
      </c>
      <c r="V8977">
        <v>0</v>
      </c>
      <c r="W8977">
        <v>-4.625</v>
      </c>
      <c r="Y8977" t="s">
        <v>1540</v>
      </c>
      <c r="Z8977">
        <v>1</v>
      </c>
      <c r="AA8977">
        <v>11.933333333333334</v>
      </c>
      <c r="AB8977" t="s">
        <v>738</v>
      </c>
      <c r="AC8977" t="s">
        <v>726</v>
      </c>
      <c r="AD8977">
        <v>18</v>
      </c>
      <c r="AE8977">
        <v>200</v>
      </c>
    </row>
    <row r="8978" spans="1:31" hidden="1" x14ac:dyDescent="0.25">
      <c r="A8978" t="s">
        <v>691</v>
      </c>
      <c r="B8978" t="s">
        <v>603</v>
      </c>
      <c r="C8978" t="s">
        <v>622</v>
      </c>
      <c r="D8978" t="s">
        <v>623</v>
      </c>
      <c r="E8978" s="67">
        <v>45261</v>
      </c>
      <c r="F8978" t="s">
        <v>725</v>
      </c>
      <c r="G8978" t="s">
        <v>725</v>
      </c>
      <c r="H8978">
        <v>270</v>
      </c>
      <c r="J8978">
        <v>11</v>
      </c>
      <c r="K8978">
        <v>29</v>
      </c>
      <c r="M8978">
        <v>259</v>
      </c>
      <c r="P8978">
        <v>11</v>
      </c>
      <c r="Q8978" t="s">
        <v>726</v>
      </c>
      <c r="R8978">
        <v>0</v>
      </c>
      <c r="S8978">
        <v>1</v>
      </c>
      <c r="T8978">
        <v>1</v>
      </c>
      <c r="U8978">
        <v>4</v>
      </c>
      <c r="V8978">
        <v>-1.7741935483871001</v>
      </c>
      <c r="W8978">
        <v>-1.19354838709677</v>
      </c>
      <c r="Y8978" t="s">
        <v>1540</v>
      </c>
      <c r="Z8978">
        <v>1</v>
      </c>
      <c r="AA8978">
        <v>23.545454545454547</v>
      </c>
      <c r="AB8978" t="s">
        <v>738</v>
      </c>
      <c r="AC8978" t="s">
        <v>726</v>
      </c>
      <c r="AD8978">
        <v>20</v>
      </c>
      <c r="AE8978">
        <v>270</v>
      </c>
    </row>
    <row r="8979" spans="1:31" hidden="1" x14ac:dyDescent="0.25">
      <c r="A8979" t="s">
        <v>691</v>
      </c>
      <c r="B8979" t="s">
        <v>452</v>
      </c>
      <c r="C8979" t="s">
        <v>468</v>
      </c>
      <c r="D8979" t="s">
        <v>470</v>
      </c>
      <c r="E8979" s="67">
        <v>45261</v>
      </c>
      <c r="F8979" t="s">
        <v>725</v>
      </c>
      <c r="G8979" t="s">
        <v>725</v>
      </c>
      <c r="H8979">
        <v>501</v>
      </c>
      <c r="J8979">
        <v>31</v>
      </c>
      <c r="K8979">
        <v>50</v>
      </c>
      <c r="M8979">
        <v>470</v>
      </c>
      <c r="P8979">
        <v>25</v>
      </c>
      <c r="Q8979" t="s">
        <v>726</v>
      </c>
      <c r="R8979">
        <v>0</v>
      </c>
      <c r="S8979">
        <v>1</v>
      </c>
      <c r="T8979">
        <v>1</v>
      </c>
      <c r="U8979">
        <v>4</v>
      </c>
      <c r="V8979">
        <v>-0.91666666666666596</v>
      </c>
      <c r="W8979">
        <v>-2.81666666666667</v>
      </c>
      <c r="Y8979" t="s">
        <v>1540</v>
      </c>
      <c r="Z8979">
        <v>1</v>
      </c>
      <c r="AA8979">
        <v>18.8</v>
      </c>
      <c r="AB8979" t="s">
        <v>738</v>
      </c>
      <c r="AC8979" t="s">
        <v>726</v>
      </c>
      <c r="AD8979">
        <v>39</v>
      </c>
      <c r="AE8979">
        <v>501</v>
      </c>
    </row>
    <row r="8980" spans="1:31" hidden="1" x14ac:dyDescent="0.25">
      <c r="A8980" t="s">
        <v>691</v>
      </c>
      <c r="B8980" t="s">
        <v>452</v>
      </c>
      <c r="C8980" t="s">
        <v>453</v>
      </c>
      <c r="D8980" t="s">
        <v>455</v>
      </c>
      <c r="E8980" s="67">
        <v>45261</v>
      </c>
      <c r="F8980" t="s">
        <v>725</v>
      </c>
      <c r="G8980" t="s">
        <v>725</v>
      </c>
      <c r="H8980">
        <v>281</v>
      </c>
      <c r="J8980">
        <v>10</v>
      </c>
      <c r="K8980">
        <v>10</v>
      </c>
      <c r="M8980">
        <v>271</v>
      </c>
      <c r="P8980">
        <v>16</v>
      </c>
      <c r="Q8980" t="s">
        <v>726</v>
      </c>
      <c r="R8980">
        <v>0</v>
      </c>
      <c r="S8980">
        <v>1</v>
      </c>
      <c r="T8980">
        <v>1</v>
      </c>
      <c r="U8980">
        <v>4</v>
      </c>
      <c r="V8980">
        <v>0</v>
      </c>
      <c r="W8980">
        <v>0.476190476190476</v>
      </c>
      <c r="Y8980" t="s">
        <v>1540</v>
      </c>
      <c r="Z8980">
        <v>1</v>
      </c>
      <c r="AA8980">
        <v>16.9375</v>
      </c>
      <c r="AB8980" t="s">
        <v>738</v>
      </c>
      <c r="AC8980" t="s">
        <v>726</v>
      </c>
      <c r="AD8980">
        <v>39</v>
      </c>
      <c r="AE8980">
        <v>281</v>
      </c>
    </row>
    <row r="8981" spans="1:31" hidden="1" x14ac:dyDescent="0.25">
      <c r="A8981" t="s">
        <v>691</v>
      </c>
      <c r="B8981" t="s">
        <v>303</v>
      </c>
      <c r="C8981" t="s">
        <v>327</v>
      </c>
      <c r="D8981" t="s">
        <v>328</v>
      </c>
      <c r="E8981" s="67">
        <v>45261</v>
      </c>
      <c r="F8981" t="s">
        <v>725</v>
      </c>
      <c r="G8981" t="s">
        <v>725</v>
      </c>
      <c r="H8981">
        <v>334</v>
      </c>
      <c r="J8981">
        <v>23</v>
      </c>
      <c r="K8981">
        <v>37</v>
      </c>
      <c r="M8981">
        <v>311</v>
      </c>
      <c r="P8981">
        <v>29</v>
      </c>
      <c r="Q8981" t="s">
        <v>726</v>
      </c>
      <c r="R8981">
        <v>0</v>
      </c>
      <c r="S8981">
        <v>1</v>
      </c>
      <c r="T8981">
        <v>1</v>
      </c>
      <c r="U8981">
        <v>4</v>
      </c>
      <c r="V8981">
        <v>-3.8518518518518499</v>
      </c>
      <c r="W8981">
        <v>-2.2799999999999998</v>
      </c>
      <c r="Y8981" t="s">
        <v>1540</v>
      </c>
      <c r="Z8981">
        <v>1</v>
      </c>
      <c r="AA8981">
        <v>10.724137931034482</v>
      </c>
      <c r="AB8981" t="s">
        <v>738</v>
      </c>
      <c r="AC8981" t="s">
        <v>726</v>
      </c>
      <c r="AD8981">
        <v>28</v>
      </c>
      <c r="AE8981">
        <v>361</v>
      </c>
    </row>
    <row r="8982" spans="1:31" hidden="1" x14ac:dyDescent="0.25">
      <c r="A8982" t="s">
        <v>691</v>
      </c>
      <c r="B8982" t="s">
        <v>238</v>
      </c>
      <c r="C8982" t="s">
        <v>249</v>
      </c>
      <c r="D8982" t="s">
        <v>256</v>
      </c>
      <c r="E8982" s="67">
        <v>45261</v>
      </c>
      <c r="F8982" t="s">
        <v>725</v>
      </c>
      <c r="G8982" t="s">
        <v>725</v>
      </c>
      <c r="H8982">
        <v>8</v>
      </c>
      <c r="I8982">
        <v>1700</v>
      </c>
      <c r="J8982">
        <v>1558</v>
      </c>
      <c r="M8982">
        <v>150</v>
      </c>
      <c r="P8982">
        <v>867</v>
      </c>
      <c r="Q8982" t="s">
        <v>726</v>
      </c>
      <c r="R8982">
        <v>0</v>
      </c>
      <c r="S8982">
        <v>1</v>
      </c>
      <c r="T8982">
        <v>1</v>
      </c>
      <c r="U8982">
        <v>4</v>
      </c>
      <c r="V8982">
        <v>-11.7826086956522</v>
      </c>
      <c r="W8982">
        <v>-1.8695652173913</v>
      </c>
      <c r="Y8982" t="s">
        <v>1540</v>
      </c>
      <c r="Z8982">
        <v>1</v>
      </c>
      <c r="AA8982">
        <v>0.17301038062283736</v>
      </c>
      <c r="AB8982" t="s">
        <v>732</v>
      </c>
      <c r="AC8982" t="s">
        <v>726</v>
      </c>
      <c r="AD8982">
        <v>192</v>
      </c>
      <c r="AE8982">
        <v>8</v>
      </c>
    </row>
    <row r="8983" spans="1:31" hidden="1" x14ac:dyDescent="0.25">
      <c r="A8983" t="s">
        <v>691</v>
      </c>
      <c r="B8983" t="s">
        <v>215</v>
      </c>
      <c r="C8983" t="s">
        <v>233</v>
      </c>
      <c r="D8983" t="s">
        <v>236</v>
      </c>
      <c r="E8983" s="67">
        <v>45261</v>
      </c>
      <c r="F8983" t="s">
        <v>725</v>
      </c>
      <c r="G8983" t="s">
        <v>725</v>
      </c>
      <c r="H8983">
        <v>399</v>
      </c>
      <c r="J8983">
        <v>24</v>
      </c>
      <c r="K8983">
        <v>31</v>
      </c>
      <c r="M8983">
        <v>375</v>
      </c>
      <c r="P8983">
        <v>20</v>
      </c>
      <c r="Q8983" t="s">
        <v>726</v>
      </c>
      <c r="R8983">
        <v>0</v>
      </c>
      <c r="S8983">
        <v>1</v>
      </c>
      <c r="T8983">
        <v>1</v>
      </c>
      <c r="U8983">
        <v>4</v>
      </c>
      <c r="V8983">
        <v>-1.0136986301369899</v>
      </c>
      <c r="W8983">
        <v>-1.325</v>
      </c>
      <c r="Y8983" t="s">
        <v>1540</v>
      </c>
      <c r="Z8983">
        <v>1</v>
      </c>
      <c r="AA8983">
        <v>18.75</v>
      </c>
      <c r="AB8983" t="s">
        <v>738</v>
      </c>
      <c r="AC8983" t="s">
        <v>726</v>
      </c>
      <c r="AD8983">
        <v>42</v>
      </c>
      <c r="AE8983">
        <v>399</v>
      </c>
    </row>
    <row r="8984" spans="1:31" hidden="1" x14ac:dyDescent="0.25">
      <c r="A8984" t="s">
        <v>691</v>
      </c>
      <c r="B8984" t="s">
        <v>571</v>
      </c>
      <c r="C8984" t="s">
        <v>587</v>
      </c>
      <c r="D8984" t="s">
        <v>588</v>
      </c>
      <c r="E8984" s="67">
        <v>45261</v>
      </c>
      <c r="F8984" t="s">
        <v>725</v>
      </c>
      <c r="G8984" t="s">
        <v>725</v>
      </c>
      <c r="H8984">
        <v>697</v>
      </c>
      <c r="J8984">
        <v>35</v>
      </c>
      <c r="K8984">
        <v>62</v>
      </c>
      <c r="M8984">
        <v>662</v>
      </c>
      <c r="P8984">
        <v>43</v>
      </c>
      <c r="Q8984" t="s">
        <v>726</v>
      </c>
      <c r="R8984">
        <v>0</v>
      </c>
      <c r="S8984">
        <v>1</v>
      </c>
      <c r="T8984">
        <v>1</v>
      </c>
      <c r="U8984">
        <v>4</v>
      </c>
      <c r="V8984">
        <v>-0.51639344262295095</v>
      </c>
      <c r="W8984">
        <v>-0.53703703703703698</v>
      </c>
      <c r="Y8984" t="s">
        <v>1540</v>
      </c>
      <c r="Z8984">
        <v>1</v>
      </c>
      <c r="AA8984">
        <v>15.395348837209303</v>
      </c>
      <c r="AB8984" t="s">
        <v>738</v>
      </c>
      <c r="AC8984" t="s">
        <v>726</v>
      </c>
      <c r="AD8984">
        <v>34</v>
      </c>
      <c r="AE8984">
        <v>739</v>
      </c>
    </row>
    <row r="8985" spans="1:31" hidden="1" x14ac:dyDescent="0.25">
      <c r="A8985" t="s">
        <v>691</v>
      </c>
      <c r="B8985" t="s">
        <v>275</v>
      </c>
      <c r="C8985" t="s">
        <v>276</v>
      </c>
      <c r="D8985" t="s">
        <v>279</v>
      </c>
      <c r="E8985" s="67">
        <v>45261</v>
      </c>
      <c r="F8985" t="s">
        <v>725</v>
      </c>
      <c r="G8985" t="s">
        <v>725</v>
      </c>
      <c r="P8985">
        <v>56</v>
      </c>
      <c r="Q8985" t="s">
        <v>726</v>
      </c>
      <c r="R8985">
        <v>1</v>
      </c>
      <c r="S8985">
        <v>0</v>
      </c>
      <c r="T8985">
        <v>0</v>
      </c>
      <c r="U8985">
        <v>0</v>
      </c>
      <c r="Y8985" t="s">
        <v>1540</v>
      </c>
      <c r="Z8985">
        <v>0</v>
      </c>
      <c r="AA8985">
        <v>0</v>
      </c>
      <c r="AB8985" t="s">
        <v>734</v>
      </c>
      <c r="AC8985" t="s">
        <v>734</v>
      </c>
      <c r="AD8985">
        <v>32</v>
      </c>
      <c r="AE8985">
        <v>1485</v>
      </c>
    </row>
    <row r="8986" spans="1:31" hidden="1" x14ac:dyDescent="0.25">
      <c r="A8986" t="s">
        <v>691</v>
      </c>
      <c r="B8986" t="s">
        <v>603</v>
      </c>
      <c r="C8986" t="s">
        <v>622</v>
      </c>
      <c r="D8986" t="s">
        <v>624</v>
      </c>
      <c r="E8986" s="67">
        <v>45261</v>
      </c>
      <c r="F8986" t="s">
        <v>725</v>
      </c>
      <c r="G8986" t="s">
        <v>725</v>
      </c>
      <c r="H8986">
        <v>210</v>
      </c>
      <c r="J8986">
        <v>38</v>
      </c>
      <c r="K8986">
        <v>30</v>
      </c>
      <c r="M8986">
        <v>172</v>
      </c>
      <c r="P8986">
        <v>30</v>
      </c>
      <c r="Q8986" t="s">
        <v>726</v>
      </c>
      <c r="R8986">
        <v>0</v>
      </c>
      <c r="S8986">
        <v>1</v>
      </c>
      <c r="T8986">
        <v>1</v>
      </c>
      <c r="U8986">
        <v>4</v>
      </c>
      <c r="V8986">
        <v>-0.2</v>
      </c>
      <c r="W8986">
        <v>-0.33333333333333298</v>
      </c>
      <c r="Y8986" t="s">
        <v>1540</v>
      </c>
      <c r="Z8986">
        <v>1</v>
      </c>
      <c r="AA8986">
        <v>5.7333333333333334</v>
      </c>
      <c r="AB8986" t="s">
        <v>738</v>
      </c>
      <c r="AC8986" t="s">
        <v>726</v>
      </c>
      <c r="AD8986">
        <v>27</v>
      </c>
      <c r="AE8986">
        <v>210</v>
      </c>
    </row>
    <row r="8987" spans="1:31" hidden="1" x14ac:dyDescent="0.25">
      <c r="A8987" t="s">
        <v>691</v>
      </c>
      <c r="B8987" t="s">
        <v>531</v>
      </c>
      <c r="C8987" t="s">
        <v>558</v>
      </c>
      <c r="D8987" t="s">
        <v>559</v>
      </c>
      <c r="E8987" s="67">
        <v>45261</v>
      </c>
      <c r="F8987" t="s">
        <v>725</v>
      </c>
      <c r="H8987">
        <v>97</v>
      </c>
      <c r="I8987">
        <v>100</v>
      </c>
      <c r="J8987">
        <v>30</v>
      </c>
      <c r="K8987">
        <v>24</v>
      </c>
      <c r="M8987">
        <v>167</v>
      </c>
      <c r="P8987">
        <v>16</v>
      </c>
      <c r="Q8987" t="s">
        <v>726</v>
      </c>
      <c r="R8987">
        <v>0</v>
      </c>
      <c r="S8987">
        <v>1</v>
      </c>
      <c r="T8987">
        <v>1</v>
      </c>
      <c r="U8987">
        <v>4</v>
      </c>
      <c r="V8987">
        <v>0</v>
      </c>
      <c r="W8987">
        <v>-0.1875</v>
      </c>
      <c r="Y8987" t="s">
        <v>1540</v>
      </c>
      <c r="Z8987">
        <v>1</v>
      </c>
      <c r="AA8987">
        <v>10.4375</v>
      </c>
      <c r="AB8987" t="s">
        <v>738</v>
      </c>
      <c r="AC8987" t="s">
        <v>726</v>
      </c>
      <c r="AD8987">
        <v>17</v>
      </c>
      <c r="AE8987">
        <v>97</v>
      </c>
    </row>
    <row r="8988" spans="1:31" hidden="1" x14ac:dyDescent="0.25">
      <c r="A8988" t="s">
        <v>692</v>
      </c>
      <c r="B8988" t="s">
        <v>744</v>
      </c>
      <c r="C8988" t="s">
        <v>852</v>
      </c>
      <c r="D8988" t="s">
        <v>1015</v>
      </c>
      <c r="E8988" s="67">
        <v>45261</v>
      </c>
      <c r="Q8988" t="s">
        <v>733</v>
      </c>
      <c r="R8988">
        <v>1</v>
      </c>
      <c r="S8988">
        <v>0</v>
      </c>
      <c r="T8988">
        <v>0</v>
      </c>
      <c r="U8988">
        <v>0</v>
      </c>
      <c r="Y8988" t="s">
        <v>1540</v>
      </c>
      <c r="Z8988">
        <v>0</v>
      </c>
      <c r="AA8988">
        <v>0</v>
      </c>
      <c r="AB8988" t="s">
        <v>734</v>
      </c>
      <c r="AC8988" t="s">
        <v>734</v>
      </c>
    </row>
    <row r="8989" spans="1:31" hidden="1" x14ac:dyDescent="0.25">
      <c r="A8989" t="s">
        <v>691</v>
      </c>
      <c r="B8989" t="s">
        <v>390</v>
      </c>
      <c r="C8989" t="s">
        <v>415</v>
      </c>
      <c r="D8989" t="s">
        <v>417</v>
      </c>
      <c r="E8989" s="67">
        <v>45261</v>
      </c>
      <c r="F8989" t="s">
        <v>725</v>
      </c>
      <c r="G8989" t="s">
        <v>725</v>
      </c>
      <c r="H8989">
        <v>194</v>
      </c>
      <c r="J8989">
        <v>24</v>
      </c>
      <c r="K8989">
        <v>33</v>
      </c>
      <c r="M8989">
        <v>170</v>
      </c>
      <c r="P8989">
        <v>36</v>
      </c>
      <c r="Q8989" t="s">
        <v>726</v>
      </c>
      <c r="R8989">
        <v>0</v>
      </c>
      <c r="S8989">
        <v>1</v>
      </c>
      <c r="T8989">
        <v>1</v>
      </c>
      <c r="U8989">
        <v>4</v>
      </c>
      <c r="V8989">
        <v>-0.133333333333333</v>
      </c>
      <c r="W8989">
        <v>0.20338983050847501</v>
      </c>
      <c r="Y8989" t="s">
        <v>1540</v>
      </c>
      <c r="Z8989">
        <v>1</v>
      </c>
      <c r="AA8989">
        <v>4.7222222222222223</v>
      </c>
      <c r="AB8989" t="s">
        <v>738</v>
      </c>
      <c r="AC8989" t="s">
        <v>726</v>
      </c>
      <c r="AD8989">
        <v>44</v>
      </c>
      <c r="AE8989">
        <v>194</v>
      </c>
    </row>
    <row r="8990" spans="1:31" hidden="1" x14ac:dyDescent="0.25">
      <c r="A8990" t="s">
        <v>691</v>
      </c>
      <c r="B8990" t="s">
        <v>452</v>
      </c>
      <c r="C8990" t="s">
        <v>471</v>
      </c>
      <c r="D8990" t="s">
        <v>472</v>
      </c>
      <c r="E8990" s="67">
        <v>45261</v>
      </c>
      <c r="F8990" t="s">
        <v>725</v>
      </c>
      <c r="G8990" t="s">
        <v>725</v>
      </c>
      <c r="H8990">
        <v>406</v>
      </c>
      <c r="J8990">
        <v>67</v>
      </c>
      <c r="K8990">
        <v>60</v>
      </c>
      <c r="M8990">
        <v>339</v>
      </c>
      <c r="P8990">
        <v>38</v>
      </c>
      <c r="Q8990" t="s">
        <v>726</v>
      </c>
      <c r="R8990">
        <v>0</v>
      </c>
      <c r="S8990">
        <v>1</v>
      </c>
      <c r="T8990">
        <v>1</v>
      </c>
      <c r="U8990">
        <v>4</v>
      </c>
      <c r="V8990">
        <v>-1.81578947368421</v>
      </c>
      <c r="W8990">
        <v>-5.5416666666666696</v>
      </c>
      <c r="Y8990" t="s">
        <v>1540</v>
      </c>
      <c r="Z8990">
        <v>1</v>
      </c>
      <c r="AA8990">
        <v>8.9210526315789469</v>
      </c>
      <c r="AB8990" t="s">
        <v>738</v>
      </c>
      <c r="AC8990" t="s">
        <v>726</v>
      </c>
      <c r="AD8990">
        <v>73</v>
      </c>
      <c r="AE8990">
        <v>406</v>
      </c>
    </row>
    <row r="8991" spans="1:31" hidden="1" x14ac:dyDescent="0.25">
      <c r="A8991" t="s">
        <v>691</v>
      </c>
      <c r="B8991" t="s">
        <v>182</v>
      </c>
      <c r="C8991" t="s">
        <v>200</v>
      </c>
      <c r="D8991" t="s">
        <v>201</v>
      </c>
      <c r="E8991" s="67">
        <v>45261</v>
      </c>
      <c r="F8991" t="s">
        <v>725</v>
      </c>
      <c r="G8991" t="s">
        <v>725</v>
      </c>
      <c r="H8991">
        <v>625</v>
      </c>
      <c r="J8991">
        <v>54</v>
      </c>
      <c r="M8991">
        <v>571</v>
      </c>
      <c r="P8991">
        <v>42</v>
      </c>
      <c r="Q8991" t="s">
        <v>726</v>
      </c>
      <c r="R8991">
        <v>0</v>
      </c>
      <c r="S8991">
        <v>1</v>
      </c>
      <c r="T8991">
        <v>1</v>
      </c>
      <c r="U8991">
        <v>4</v>
      </c>
      <c r="V8991">
        <v>-0.31958762886597902</v>
      </c>
      <c r="W8991">
        <v>-0.55555555555555602</v>
      </c>
      <c r="Y8991" t="s">
        <v>1540</v>
      </c>
      <c r="Z8991">
        <v>1</v>
      </c>
      <c r="AA8991">
        <v>13.595238095238095</v>
      </c>
      <c r="AB8991" t="s">
        <v>738</v>
      </c>
      <c r="AC8991" t="s">
        <v>726</v>
      </c>
      <c r="AD8991">
        <v>52</v>
      </c>
      <c r="AE8991">
        <v>625</v>
      </c>
    </row>
    <row r="8992" spans="1:31" hidden="1" x14ac:dyDescent="0.25">
      <c r="A8992" t="s">
        <v>691</v>
      </c>
      <c r="B8992" t="s">
        <v>571</v>
      </c>
      <c r="C8992" t="s">
        <v>591</v>
      </c>
      <c r="D8992" t="s">
        <v>592</v>
      </c>
      <c r="E8992" s="67">
        <v>45261</v>
      </c>
      <c r="F8992" t="s">
        <v>725</v>
      </c>
      <c r="G8992" t="s">
        <v>725</v>
      </c>
      <c r="H8992">
        <v>621</v>
      </c>
      <c r="J8992">
        <v>45</v>
      </c>
      <c r="K8992">
        <v>165</v>
      </c>
      <c r="M8992">
        <v>576</v>
      </c>
      <c r="P8992">
        <v>38</v>
      </c>
      <c r="Q8992" t="s">
        <v>726</v>
      </c>
      <c r="R8992">
        <v>0</v>
      </c>
      <c r="S8992">
        <v>1</v>
      </c>
      <c r="T8992">
        <v>1</v>
      </c>
      <c r="U8992">
        <v>4</v>
      </c>
      <c r="V8992">
        <v>-0.45918367346938799</v>
      </c>
      <c r="W8992">
        <v>-0.31818181818181801</v>
      </c>
      <c r="Y8992" t="s">
        <v>1540</v>
      </c>
      <c r="Z8992">
        <v>1</v>
      </c>
      <c r="AA8992">
        <v>15.157894736842104</v>
      </c>
      <c r="AB8992" t="s">
        <v>738</v>
      </c>
      <c r="AC8992" t="s">
        <v>726</v>
      </c>
      <c r="AD8992">
        <v>45</v>
      </c>
      <c r="AE8992">
        <v>621</v>
      </c>
    </row>
    <row r="8993" spans="1:31" hidden="1" x14ac:dyDescent="0.25">
      <c r="A8993" t="s">
        <v>691</v>
      </c>
      <c r="B8993" t="s">
        <v>498</v>
      </c>
      <c r="C8993" t="s">
        <v>522</v>
      </c>
      <c r="D8993" t="s">
        <v>524</v>
      </c>
      <c r="E8993" s="67">
        <v>45261</v>
      </c>
      <c r="F8993" t="s">
        <v>725</v>
      </c>
      <c r="G8993" t="s">
        <v>725</v>
      </c>
      <c r="H8993">
        <v>441</v>
      </c>
      <c r="J8993">
        <v>123</v>
      </c>
      <c r="K8993">
        <v>34</v>
      </c>
      <c r="M8993">
        <v>318</v>
      </c>
      <c r="P8993">
        <v>91</v>
      </c>
      <c r="Q8993" t="s">
        <v>726</v>
      </c>
      <c r="R8993">
        <v>0</v>
      </c>
      <c r="S8993">
        <v>1</v>
      </c>
      <c r="T8993">
        <v>1</v>
      </c>
      <c r="U8993">
        <v>4</v>
      </c>
      <c r="V8993">
        <v>0</v>
      </c>
      <c r="W8993">
        <v>-0.37037037037037002</v>
      </c>
      <c r="Y8993" t="s">
        <v>1540</v>
      </c>
      <c r="Z8993">
        <v>1</v>
      </c>
      <c r="AA8993">
        <v>3.4945054945054945</v>
      </c>
      <c r="AB8993" t="s">
        <v>758</v>
      </c>
      <c r="AC8993" t="s">
        <v>726</v>
      </c>
      <c r="AD8993">
        <v>52</v>
      </c>
      <c r="AE8993">
        <v>441</v>
      </c>
    </row>
    <row r="8994" spans="1:31" hidden="1" x14ac:dyDescent="0.25">
      <c r="A8994" t="s">
        <v>691</v>
      </c>
      <c r="B8994" t="s">
        <v>603</v>
      </c>
      <c r="C8994" t="s">
        <v>608</v>
      </c>
      <c r="D8994" t="s">
        <v>610</v>
      </c>
      <c r="E8994" s="67">
        <v>45261</v>
      </c>
      <c r="F8994" t="s">
        <v>725</v>
      </c>
      <c r="G8994" t="s">
        <v>725</v>
      </c>
      <c r="H8994">
        <v>231</v>
      </c>
      <c r="J8994">
        <v>37</v>
      </c>
      <c r="K8994">
        <v>11</v>
      </c>
      <c r="M8994">
        <v>104</v>
      </c>
      <c r="P8994">
        <v>29</v>
      </c>
      <c r="Q8994" t="s">
        <v>726</v>
      </c>
      <c r="R8994">
        <v>0</v>
      </c>
      <c r="S8994">
        <v>1</v>
      </c>
      <c r="T8994">
        <v>1</v>
      </c>
      <c r="U8994">
        <v>4</v>
      </c>
      <c r="V8994">
        <v>0</v>
      </c>
      <c r="W8994">
        <v>0.63235294117647001</v>
      </c>
      <c r="Y8994" t="s">
        <v>1540</v>
      </c>
      <c r="Z8994">
        <v>1</v>
      </c>
      <c r="AA8994">
        <v>3.5862068965517242</v>
      </c>
      <c r="AB8994" t="s">
        <v>758</v>
      </c>
      <c r="AC8994" t="s">
        <v>733</v>
      </c>
      <c r="AD8994">
        <v>53</v>
      </c>
      <c r="AE8994">
        <v>231</v>
      </c>
    </row>
    <row r="8995" spans="1:31" hidden="1" x14ac:dyDescent="0.25">
      <c r="A8995" t="s">
        <v>691</v>
      </c>
      <c r="B8995" t="s">
        <v>182</v>
      </c>
      <c r="C8995" t="s">
        <v>185</v>
      </c>
      <c r="D8995" t="s">
        <v>188</v>
      </c>
      <c r="E8995" s="67">
        <v>45261</v>
      </c>
      <c r="F8995" t="s">
        <v>725</v>
      </c>
      <c r="G8995" t="s">
        <v>725</v>
      </c>
      <c r="H8995">
        <v>693</v>
      </c>
      <c r="J8995">
        <v>5</v>
      </c>
      <c r="M8995">
        <v>688</v>
      </c>
      <c r="P8995">
        <v>20</v>
      </c>
      <c r="Q8995" t="s">
        <v>726</v>
      </c>
      <c r="R8995">
        <v>0</v>
      </c>
      <c r="S8995">
        <v>1</v>
      </c>
      <c r="T8995">
        <v>1</v>
      </c>
      <c r="U8995">
        <v>4</v>
      </c>
      <c r="V8995">
        <v>0</v>
      </c>
      <c r="W8995">
        <v>-1.12121212121212</v>
      </c>
      <c r="Y8995" t="s">
        <v>1540</v>
      </c>
      <c r="Z8995">
        <v>1</v>
      </c>
      <c r="AA8995">
        <v>34.4</v>
      </c>
      <c r="AB8995" t="s">
        <v>738</v>
      </c>
      <c r="AC8995" t="s">
        <v>726</v>
      </c>
      <c r="AD8995">
        <v>12</v>
      </c>
      <c r="AE8995">
        <v>693</v>
      </c>
    </row>
    <row r="8996" spans="1:31" hidden="1" x14ac:dyDescent="0.25">
      <c r="A8996" t="s">
        <v>691</v>
      </c>
      <c r="B8996" t="s">
        <v>351</v>
      </c>
      <c r="C8996" t="s">
        <v>372</v>
      </c>
      <c r="D8996" t="s">
        <v>373</v>
      </c>
      <c r="E8996" s="67">
        <v>45261</v>
      </c>
      <c r="F8996" t="s">
        <v>725</v>
      </c>
      <c r="G8996" t="s">
        <v>725</v>
      </c>
      <c r="H8996">
        <v>364</v>
      </c>
      <c r="J8996">
        <v>64</v>
      </c>
      <c r="K8996">
        <v>100</v>
      </c>
      <c r="M8996">
        <v>300</v>
      </c>
      <c r="P8996">
        <v>43</v>
      </c>
      <c r="Q8996" t="s">
        <v>726</v>
      </c>
      <c r="R8996">
        <v>0</v>
      </c>
      <c r="S8996">
        <v>1</v>
      </c>
      <c r="T8996">
        <v>1</v>
      </c>
      <c r="U8996">
        <v>4</v>
      </c>
      <c r="W8996">
        <v>-1.2380952380952399</v>
      </c>
      <c r="Y8996" t="s">
        <v>1540</v>
      </c>
      <c r="Z8996">
        <v>1</v>
      </c>
      <c r="AA8996">
        <v>6.9767441860465116</v>
      </c>
      <c r="AB8996" t="s">
        <v>738</v>
      </c>
      <c r="AC8996" t="s">
        <v>726</v>
      </c>
      <c r="AD8996">
        <v>97</v>
      </c>
      <c r="AE8996">
        <v>366</v>
      </c>
    </row>
    <row r="8997" spans="1:31" hidden="1" x14ac:dyDescent="0.25">
      <c r="A8997" t="s">
        <v>692</v>
      </c>
      <c r="B8997" t="s">
        <v>809</v>
      </c>
      <c r="C8997" t="s">
        <v>1016</v>
      </c>
      <c r="D8997" t="s">
        <v>167</v>
      </c>
      <c r="E8997" s="67">
        <v>45261</v>
      </c>
      <c r="F8997" t="s">
        <v>725</v>
      </c>
      <c r="G8997" t="s">
        <v>725</v>
      </c>
      <c r="H8997">
        <v>239</v>
      </c>
      <c r="J8997">
        <v>5</v>
      </c>
      <c r="K8997">
        <v>19</v>
      </c>
      <c r="M8997">
        <v>234</v>
      </c>
      <c r="P8997">
        <v>8</v>
      </c>
      <c r="Q8997" t="s">
        <v>726</v>
      </c>
      <c r="R8997">
        <v>0</v>
      </c>
      <c r="S8997">
        <v>1</v>
      </c>
      <c r="T8997">
        <v>1</v>
      </c>
      <c r="U8997">
        <v>4</v>
      </c>
      <c r="V8997">
        <v>-7.69230769230769E-2</v>
      </c>
      <c r="W8997">
        <v>0.51515151515151503</v>
      </c>
      <c r="Y8997" t="s">
        <v>1540</v>
      </c>
      <c r="Z8997">
        <v>1</v>
      </c>
      <c r="AA8997">
        <v>29.25</v>
      </c>
      <c r="AB8997" t="s">
        <v>738</v>
      </c>
      <c r="AC8997" t="s">
        <v>726</v>
      </c>
      <c r="AD8997">
        <v>6</v>
      </c>
      <c r="AE8997">
        <v>239</v>
      </c>
    </row>
    <row r="8998" spans="1:31" hidden="1" x14ac:dyDescent="0.25">
      <c r="A8998" t="s">
        <v>692</v>
      </c>
      <c r="B8998" t="s">
        <v>899</v>
      </c>
      <c r="C8998" t="s">
        <v>1017</v>
      </c>
      <c r="D8998" t="s">
        <v>1018</v>
      </c>
      <c r="E8998" s="67">
        <v>45261</v>
      </c>
      <c r="F8998" t="s">
        <v>725</v>
      </c>
      <c r="G8998" t="s">
        <v>725</v>
      </c>
      <c r="H8998">
        <v>278</v>
      </c>
      <c r="J8998">
        <v>24</v>
      </c>
      <c r="K8998">
        <v>21</v>
      </c>
      <c r="M8998">
        <v>254</v>
      </c>
      <c r="P8998">
        <v>25</v>
      </c>
      <c r="Q8998" t="s">
        <v>726</v>
      </c>
      <c r="R8998">
        <v>0</v>
      </c>
      <c r="S8998">
        <v>1</v>
      </c>
      <c r="T8998">
        <v>1</v>
      </c>
      <c r="U8998">
        <v>4</v>
      </c>
      <c r="V8998">
        <v>-0.12903225806451599</v>
      </c>
      <c r="W8998">
        <v>-0.11111111111111099</v>
      </c>
      <c r="Y8998" t="s">
        <v>1540</v>
      </c>
      <c r="Z8998">
        <v>1</v>
      </c>
      <c r="AA8998">
        <v>10.16</v>
      </c>
      <c r="AB8998" t="s">
        <v>738</v>
      </c>
      <c r="AC8998" t="s">
        <v>726</v>
      </c>
      <c r="AD8998">
        <v>20</v>
      </c>
      <c r="AE8998">
        <v>278</v>
      </c>
    </row>
    <row r="8999" spans="1:31" hidden="1" x14ac:dyDescent="0.25">
      <c r="A8999" t="s">
        <v>691</v>
      </c>
      <c r="B8999" t="s">
        <v>452</v>
      </c>
      <c r="C8999" t="s">
        <v>488</v>
      </c>
      <c r="D8999" t="s">
        <v>490</v>
      </c>
      <c r="E8999" s="67">
        <v>45261</v>
      </c>
      <c r="F8999" t="s">
        <v>725</v>
      </c>
      <c r="G8999" t="s">
        <v>725</v>
      </c>
      <c r="H8999">
        <v>161</v>
      </c>
      <c r="J8999">
        <v>3</v>
      </c>
      <c r="K8999">
        <v>20</v>
      </c>
      <c r="M8999">
        <v>158</v>
      </c>
      <c r="P8999">
        <v>9</v>
      </c>
      <c r="Q8999" t="s">
        <v>726</v>
      </c>
      <c r="R8999">
        <v>0</v>
      </c>
      <c r="S8999">
        <v>1</v>
      </c>
      <c r="T8999">
        <v>1</v>
      </c>
      <c r="U8999">
        <v>4</v>
      </c>
      <c r="V8999">
        <v>-0.51162790697674398</v>
      </c>
      <c r="W8999">
        <v>-1.4528301886792501</v>
      </c>
      <c r="Y8999" t="s">
        <v>1540</v>
      </c>
      <c r="Z8999">
        <v>1</v>
      </c>
      <c r="AA8999">
        <v>17.555555555555557</v>
      </c>
      <c r="AB8999" t="s">
        <v>738</v>
      </c>
      <c r="AC8999" t="s">
        <v>726</v>
      </c>
      <c r="AD8999">
        <v>12</v>
      </c>
      <c r="AE8999">
        <v>161</v>
      </c>
    </row>
    <row r="9000" spans="1:31" hidden="1" x14ac:dyDescent="0.25">
      <c r="A9000" t="s">
        <v>691</v>
      </c>
      <c r="B9000" t="s">
        <v>650</v>
      </c>
      <c r="C9000" t="s">
        <v>656</v>
      </c>
      <c r="D9000" t="s">
        <v>657</v>
      </c>
      <c r="E9000" s="67">
        <v>45261</v>
      </c>
      <c r="F9000" t="s">
        <v>725</v>
      </c>
      <c r="G9000" t="s">
        <v>725</v>
      </c>
      <c r="H9000">
        <v>760</v>
      </c>
      <c r="J9000">
        <v>91</v>
      </c>
      <c r="K9000">
        <v>70</v>
      </c>
      <c r="M9000">
        <v>669</v>
      </c>
      <c r="P9000">
        <v>116</v>
      </c>
      <c r="Q9000" t="s">
        <v>726</v>
      </c>
      <c r="R9000">
        <v>0</v>
      </c>
      <c r="S9000">
        <v>1</v>
      </c>
      <c r="T9000">
        <v>1</v>
      </c>
      <c r="U9000">
        <v>4</v>
      </c>
      <c r="V9000">
        <v>-0.223776223776224</v>
      </c>
      <c r="W9000">
        <v>-0.74242424242424199</v>
      </c>
      <c r="Y9000" t="s">
        <v>1540</v>
      </c>
      <c r="Z9000">
        <v>1</v>
      </c>
      <c r="AA9000">
        <v>5.7672413793103452</v>
      </c>
      <c r="AB9000" t="s">
        <v>738</v>
      </c>
      <c r="AC9000" t="s">
        <v>726</v>
      </c>
      <c r="AD9000">
        <v>150</v>
      </c>
      <c r="AE9000">
        <v>760</v>
      </c>
    </row>
    <row r="9001" spans="1:31" hidden="1" x14ac:dyDescent="0.25">
      <c r="A9001" t="s">
        <v>692</v>
      </c>
      <c r="B9001" t="s">
        <v>773</v>
      </c>
      <c r="C9001" t="s">
        <v>1019</v>
      </c>
      <c r="D9001" t="s">
        <v>1020</v>
      </c>
      <c r="E9001" s="67">
        <v>45261</v>
      </c>
      <c r="F9001" t="s">
        <v>725</v>
      </c>
      <c r="G9001" t="s">
        <v>725</v>
      </c>
      <c r="H9001">
        <v>574</v>
      </c>
      <c r="J9001">
        <v>32</v>
      </c>
      <c r="K9001">
        <v>100</v>
      </c>
      <c r="M9001">
        <v>542</v>
      </c>
      <c r="P9001">
        <v>36</v>
      </c>
      <c r="Q9001" t="s">
        <v>726</v>
      </c>
      <c r="R9001">
        <v>0</v>
      </c>
      <c r="S9001">
        <v>1</v>
      </c>
      <c r="T9001">
        <v>1</v>
      </c>
      <c r="U9001">
        <v>4</v>
      </c>
      <c r="V9001">
        <v>-0.23129251700680301</v>
      </c>
      <c r="W9001">
        <v>-0.55339805825242705</v>
      </c>
      <c r="Y9001" t="s">
        <v>1540</v>
      </c>
      <c r="Z9001">
        <v>1</v>
      </c>
      <c r="AA9001">
        <v>15.055555555555555</v>
      </c>
      <c r="AB9001" t="s">
        <v>738</v>
      </c>
      <c r="AC9001" t="s">
        <v>726</v>
      </c>
      <c r="AD9001">
        <v>55</v>
      </c>
      <c r="AE9001">
        <v>745</v>
      </c>
    </row>
    <row r="9002" spans="1:31" hidden="1" x14ac:dyDescent="0.25">
      <c r="A9002" t="s">
        <v>692</v>
      </c>
      <c r="B9002" t="s">
        <v>741</v>
      </c>
      <c r="C9002" t="s">
        <v>859</v>
      </c>
      <c r="D9002" t="s">
        <v>1021</v>
      </c>
      <c r="E9002" s="67">
        <v>45261</v>
      </c>
      <c r="F9002" t="s">
        <v>725</v>
      </c>
      <c r="G9002" t="s">
        <v>725</v>
      </c>
      <c r="H9002">
        <v>3</v>
      </c>
      <c r="J9002">
        <v>2</v>
      </c>
      <c r="K9002">
        <v>3</v>
      </c>
      <c r="M9002">
        <v>1</v>
      </c>
      <c r="P9002">
        <v>2</v>
      </c>
      <c r="Q9002" t="s">
        <v>726</v>
      </c>
      <c r="R9002">
        <v>0</v>
      </c>
      <c r="S9002">
        <v>0</v>
      </c>
      <c r="T9002">
        <v>0</v>
      </c>
      <c r="U9002">
        <v>2</v>
      </c>
      <c r="V9002">
        <v>-1.25</v>
      </c>
      <c r="W9002">
        <v>-44.5</v>
      </c>
      <c r="Y9002" t="s">
        <v>1540</v>
      </c>
      <c r="Z9002">
        <v>1</v>
      </c>
      <c r="AA9002">
        <v>0.5</v>
      </c>
      <c r="AB9002" t="s">
        <v>732</v>
      </c>
      <c r="AC9002" t="s">
        <v>726</v>
      </c>
      <c r="AE9002">
        <v>3</v>
      </c>
    </row>
    <row r="9003" spans="1:31" hidden="1" x14ac:dyDescent="0.25">
      <c r="A9003" t="s">
        <v>691</v>
      </c>
      <c r="B9003" t="s">
        <v>531</v>
      </c>
      <c r="C9003" t="s">
        <v>532</v>
      </c>
      <c r="D9003" t="s">
        <v>534</v>
      </c>
      <c r="E9003" s="67">
        <v>45261</v>
      </c>
      <c r="F9003" t="s">
        <v>725</v>
      </c>
      <c r="H9003">
        <v>582</v>
      </c>
      <c r="J9003">
        <v>12</v>
      </c>
      <c r="M9003">
        <v>570</v>
      </c>
      <c r="P9003">
        <v>6</v>
      </c>
      <c r="Q9003" t="s">
        <v>726</v>
      </c>
      <c r="R9003">
        <v>0</v>
      </c>
      <c r="S9003">
        <v>1</v>
      </c>
      <c r="T9003">
        <v>1</v>
      </c>
      <c r="U9003">
        <v>4</v>
      </c>
      <c r="Y9003" t="s">
        <v>1540</v>
      </c>
      <c r="Z9003">
        <v>1</v>
      </c>
      <c r="AA9003">
        <v>95</v>
      </c>
      <c r="AB9003" t="s">
        <v>738</v>
      </c>
      <c r="AC9003" t="s">
        <v>726</v>
      </c>
      <c r="AD9003">
        <v>10</v>
      </c>
      <c r="AE9003">
        <v>582</v>
      </c>
    </row>
    <row r="9004" spans="1:31" hidden="1" x14ac:dyDescent="0.25">
      <c r="A9004" t="s">
        <v>692</v>
      </c>
      <c r="B9004" t="s">
        <v>773</v>
      </c>
      <c r="C9004" t="s">
        <v>1022</v>
      </c>
      <c r="D9004" t="s">
        <v>1023</v>
      </c>
      <c r="E9004" s="67">
        <v>45261</v>
      </c>
      <c r="Q9004" t="s">
        <v>733</v>
      </c>
      <c r="R9004">
        <v>1</v>
      </c>
      <c r="S9004">
        <v>0</v>
      </c>
      <c r="T9004">
        <v>0</v>
      </c>
      <c r="U9004">
        <v>0</v>
      </c>
      <c r="Y9004" t="s">
        <v>1540</v>
      </c>
      <c r="Z9004">
        <v>0</v>
      </c>
      <c r="AA9004">
        <v>0</v>
      </c>
      <c r="AB9004" t="s">
        <v>734</v>
      </c>
      <c r="AC9004" t="s">
        <v>734</v>
      </c>
    </row>
    <row r="9005" spans="1:31" hidden="1" x14ac:dyDescent="0.25">
      <c r="A9005" t="s">
        <v>692</v>
      </c>
      <c r="B9005" t="s">
        <v>773</v>
      </c>
      <c r="C9005" t="s">
        <v>1022</v>
      </c>
      <c r="D9005" t="s">
        <v>1024</v>
      </c>
      <c r="E9005" s="67">
        <v>45261</v>
      </c>
      <c r="F9005" t="s">
        <v>725</v>
      </c>
      <c r="G9005" t="s">
        <v>725</v>
      </c>
      <c r="H9005">
        <v>201</v>
      </c>
      <c r="J9005">
        <v>38</v>
      </c>
      <c r="K9005">
        <v>50</v>
      </c>
      <c r="M9005">
        <v>163</v>
      </c>
      <c r="P9005">
        <v>29</v>
      </c>
      <c r="Q9005" t="s">
        <v>726</v>
      </c>
      <c r="R9005">
        <v>0</v>
      </c>
      <c r="S9005">
        <v>1</v>
      </c>
      <c r="T9005">
        <v>1</v>
      </c>
      <c r="U9005">
        <v>4</v>
      </c>
      <c r="V9005">
        <v>-0.13186813186813201</v>
      </c>
      <c r="W9005">
        <v>-0.3</v>
      </c>
      <c r="Y9005" t="s">
        <v>1540</v>
      </c>
      <c r="Z9005">
        <v>1</v>
      </c>
      <c r="AA9005">
        <v>5.6206896551724137</v>
      </c>
      <c r="AB9005" t="s">
        <v>738</v>
      </c>
      <c r="AC9005" t="s">
        <v>726</v>
      </c>
      <c r="AD9005">
        <v>15</v>
      </c>
      <c r="AE9005">
        <v>201</v>
      </c>
    </row>
    <row r="9006" spans="1:31" hidden="1" x14ac:dyDescent="0.25">
      <c r="A9006" t="s">
        <v>691</v>
      </c>
      <c r="B9006" t="s">
        <v>275</v>
      </c>
      <c r="C9006" t="s">
        <v>291</v>
      </c>
      <c r="D9006" t="s">
        <v>293</v>
      </c>
      <c r="E9006" s="67">
        <v>45261</v>
      </c>
      <c r="Q9006" t="s">
        <v>733</v>
      </c>
      <c r="R9006">
        <v>1</v>
      </c>
      <c r="S9006">
        <v>0</v>
      </c>
      <c r="T9006">
        <v>0</v>
      </c>
      <c r="U9006">
        <v>0</v>
      </c>
      <c r="Y9006" t="s">
        <v>1540</v>
      </c>
      <c r="Z9006">
        <v>0</v>
      </c>
      <c r="AA9006">
        <v>0</v>
      </c>
      <c r="AB9006" t="s">
        <v>734</v>
      </c>
      <c r="AC9006" t="s">
        <v>734</v>
      </c>
    </row>
    <row r="9007" spans="1:31" hidden="1" x14ac:dyDescent="0.25">
      <c r="A9007" t="s">
        <v>691</v>
      </c>
      <c r="B9007" t="s">
        <v>351</v>
      </c>
      <c r="C9007" t="s">
        <v>374</v>
      </c>
      <c r="D9007" t="s">
        <v>375</v>
      </c>
      <c r="E9007" s="67">
        <v>45261</v>
      </c>
      <c r="F9007" t="s">
        <v>725</v>
      </c>
      <c r="G9007" t="s">
        <v>725</v>
      </c>
      <c r="H9007">
        <v>700</v>
      </c>
      <c r="J9007">
        <v>20</v>
      </c>
      <c r="M9007">
        <v>680</v>
      </c>
      <c r="P9007">
        <v>47</v>
      </c>
      <c r="Q9007" t="s">
        <v>726</v>
      </c>
      <c r="R9007">
        <v>0</v>
      </c>
      <c r="S9007">
        <v>1</v>
      </c>
      <c r="T9007">
        <v>1</v>
      </c>
      <c r="U9007">
        <v>4</v>
      </c>
      <c r="V9007">
        <v>8.3333333333333301E-2</v>
      </c>
      <c r="W9007">
        <v>0.34782608695652201</v>
      </c>
      <c r="Y9007" t="s">
        <v>1540</v>
      </c>
      <c r="Z9007">
        <v>1</v>
      </c>
      <c r="AA9007">
        <v>14.468085106382979</v>
      </c>
      <c r="AB9007" t="s">
        <v>738</v>
      </c>
      <c r="AC9007" t="s">
        <v>726</v>
      </c>
      <c r="AD9007">
        <v>47</v>
      </c>
      <c r="AE9007">
        <v>700</v>
      </c>
    </row>
    <row r="9008" spans="1:31" hidden="1" x14ac:dyDescent="0.25">
      <c r="A9008" t="s">
        <v>692</v>
      </c>
      <c r="B9008" t="s">
        <v>773</v>
      </c>
      <c r="C9008" t="s">
        <v>774</v>
      </c>
      <c r="D9008" t="s">
        <v>1025</v>
      </c>
      <c r="E9008" s="67">
        <v>45261</v>
      </c>
      <c r="Q9008" t="s">
        <v>733</v>
      </c>
      <c r="R9008">
        <v>1</v>
      </c>
      <c r="S9008">
        <v>0</v>
      </c>
      <c r="T9008">
        <v>0</v>
      </c>
      <c r="U9008">
        <v>0</v>
      </c>
      <c r="Y9008" t="s">
        <v>1540</v>
      </c>
      <c r="Z9008">
        <v>0</v>
      </c>
      <c r="AA9008">
        <v>0</v>
      </c>
      <c r="AB9008" t="s">
        <v>734</v>
      </c>
      <c r="AC9008" t="s">
        <v>734</v>
      </c>
    </row>
    <row r="9009" spans="1:31" hidden="1" x14ac:dyDescent="0.25">
      <c r="A9009" t="s">
        <v>691</v>
      </c>
      <c r="B9009" t="s">
        <v>603</v>
      </c>
      <c r="C9009" t="s">
        <v>635</v>
      </c>
      <c r="D9009" t="s">
        <v>636</v>
      </c>
      <c r="E9009" s="67">
        <v>45261</v>
      </c>
      <c r="F9009" t="s">
        <v>725</v>
      </c>
      <c r="G9009" t="s">
        <v>725</v>
      </c>
      <c r="H9009">
        <v>158</v>
      </c>
      <c r="J9009">
        <v>3</v>
      </c>
      <c r="K9009">
        <v>32</v>
      </c>
      <c r="M9009">
        <v>155</v>
      </c>
      <c r="P9009">
        <v>8</v>
      </c>
      <c r="Q9009" t="s">
        <v>726</v>
      </c>
      <c r="R9009">
        <v>0</v>
      </c>
      <c r="S9009">
        <v>0</v>
      </c>
      <c r="T9009">
        <v>0</v>
      </c>
      <c r="U9009">
        <v>3</v>
      </c>
      <c r="V9009">
        <v>0</v>
      </c>
      <c r="W9009">
        <v>0.49090909090909102</v>
      </c>
      <c r="Y9009" t="s">
        <v>1540</v>
      </c>
      <c r="Z9009">
        <v>1</v>
      </c>
      <c r="AA9009">
        <v>19.375</v>
      </c>
      <c r="AB9009" t="s">
        <v>738</v>
      </c>
      <c r="AC9009" t="s">
        <v>726</v>
      </c>
      <c r="AD9009">
        <v>28</v>
      </c>
      <c r="AE9009">
        <v>158</v>
      </c>
    </row>
    <row r="9010" spans="1:31" hidden="1" x14ac:dyDescent="0.25">
      <c r="A9010" t="s">
        <v>691</v>
      </c>
      <c r="B9010" t="s">
        <v>603</v>
      </c>
      <c r="C9010" t="s">
        <v>639</v>
      </c>
      <c r="D9010" t="s">
        <v>641</v>
      </c>
      <c r="E9010" s="67">
        <v>45261</v>
      </c>
      <c r="F9010" t="s">
        <v>725</v>
      </c>
      <c r="G9010" t="s">
        <v>725</v>
      </c>
      <c r="H9010">
        <v>281</v>
      </c>
      <c r="J9010">
        <v>22</v>
      </c>
      <c r="K9010">
        <v>26</v>
      </c>
      <c r="M9010">
        <v>259</v>
      </c>
      <c r="P9010">
        <v>21</v>
      </c>
      <c r="Q9010" t="s">
        <v>726</v>
      </c>
      <c r="R9010">
        <v>0</v>
      </c>
      <c r="S9010">
        <v>1</v>
      </c>
      <c r="T9010">
        <v>1</v>
      </c>
      <c r="U9010">
        <v>4</v>
      </c>
      <c r="V9010">
        <v>0.44</v>
      </c>
      <c r="W9010">
        <v>-0.84090909090909105</v>
      </c>
      <c r="Y9010" t="s">
        <v>1540</v>
      </c>
      <c r="Z9010">
        <v>1</v>
      </c>
      <c r="AA9010">
        <v>12.333333333333334</v>
      </c>
      <c r="AB9010" t="s">
        <v>738</v>
      </c>
      <c r="AC9010" t="s">
        <v>726</v>
      </c>
      <c r="AD9010">
        <v>20</v>
      </c>
      <c r="AE9010">
        <v>281</v>
      </c>
    </row>
    <row r="9011" spans="1:31" hidden="1" x14ac:dyDescent="0.25">
      <c r="A9011" t="s">
        <v>691</v>
      </c>
      <c r="B9011" t="s">
        <v>182</v>
      </c>
      <c r="C9011" t="s">
        <v>204</v>
      </c>
      <c r="D9011" t="s">
        <v>205</v>
      </c>
      <c r="E9011" s="67">
        <v>45261</v>
      </c>
      <c r="F9011" t="s">
        <v>725</v>
      </c>
      <c r="G9011" t="s">
        <v>725</v>
      </c>
      <c r="H9011">
        <v>437</v>
      </c>
      <c r="J9011">
        <v>110</v>
      </c>
      <c r="M9011">
        <v>327</v>
      </c>
      <c r="P9011">
        <v>72</v>
      </c>
      <c r="Q9011" t="s">
        <v>726</v>
      </c>
      <c r="R9011">
        <v>0</v>
      </c>
      <c r="S9011">
        <v>1</v>
      </c>
      <c r="T9011">
        <v>1</v>
      </c>
      <c r="U9011">
        <v>4</v>
      </c>
      <c r="V9011">
        <v>-0.45652173913043498</v>
      </c>
      <c r="W9011">
        <v>-0.296296296296296</v>
      </c>
      <c r="Y9011" t="s">
        <v>1540</v>
      </c>
      <c r="Z9011">
        <v>1</v>
      </c>
      <c r="AA9011">
        <v>4.541666666666667</v>
      </c>
      <c r="AB9011" t="s">
        <v>738</v>
      </c>
      <c r="AC9011" t="s">
        <v>726</v>
      </c>
      <c r="AD9011">
        <v>72</v>
      </c>
      <c r="AE9011">
        <v>437</v>
      </c>
    </row>
    <row r="9012" spans="1:31" hidden="1" x14ac:dyDescent="0.25">
      <c r="A9012" t="s">
        <v>691</v>
      </c>
      <c r="B9012" t="s">
        <v>452</v>
      </c>
      <c r="C9012" t="s">
        <v>473</v>
      </c>
      <c r="D9012" t="s">
        <v>474</v>
      </c>
      <c r="E9012" s="67">
        <v>45261</v>
      </c>
      <c r="F9012" t="s">
        <v>725</v>
      </c>
      <c r="G9012" t="s">
        <v>725</v>
      </c>
      <c r="H9012">
        <v>754</v>
      </c>
      <c r="J9012">
        <v>169</v>
      </c>
      <c r="K9012">
        <v>120</v>
      </c>
      <c r="M9012">
        <v>585</v>
      </c>
      <c r="P9012">
        <v>133</v>
      </c>
      <c r="Q9012" t="s">
        <v>726</v>
      </c>
      <c r="R9012">
        <v>0</v>
      </c>
      <c r="S9012">
        <v>1</v>
      </c>
      <c r="T9012">
        <v>1</v>
      </c>
      <c r="U9012">
        <v>4</v>
      </c>
      <c r="V9012">
        <v>-0.28515625</v>
      </c>
      <c r="W9012">
        <v>-0.24107142857142899</v>
      </c>
      <c r="Y9012" t="s">
        <v>1540</v>
      </c>
      <c r="Z9012">
        <v>1</v>
      </c>
      <c r="AA9012">
        <v>4.3984962406015038</v>
      </c>
      <c r="AB9012" t="s">
        <v>738</v>
      </c>
      <c r="AC9012" t="s">
        <v>726</v>
      </c>
      <c r="AD9012">
        <v>125</v>
      </c>
      <c r="AE9012">
        <v>754</v>
      </c>
    </row>
    <row r="9013" spans="1:31" hidden="1" x14ac:dyDescent="0.25">
      <c r="A9013" t="s">
        <v>691</v>
      </c>
      <c r="B9013" t="s">
        <v>650</v>
      </c>
      <c r="C9013" t="s">
        <v>660</v>
      </c>
      <c r="D9013" t="s">
        <v>661</v>
      </c>
      <c r="E9013" s="67">
        <v>45261</v>
      </c>
      <c r="F9013" t="s">
        <v>725</v>
      </c>
      <c r="G9013" t="s">
        <v>725</v>
      </c>
      <c r="H9013">
        <v>1135</v>
      </c>
      <c r="J9013">
        <v>89</v>
      </c>
      <c r="K9013">
        <v>100</v>
      </c>
      <c r="M9013">
        <v>1046</v>
      </c>
      <c r="P9013">
        <v>87</v>
      </c>
      <c r="Q9013" t="s">
        <v>726</v>
      </c>
      <c r="R9013">
        <v>0</v>
      </c>
      <c r="S9013">
        <v>1</v>
      </c>
      <c r="T9013">
        <v>1</v>
      </c>
      <c r="U9013">
        <v>4</v>
      </c>
      <c r="V9013">
        <v>-0.31318681318681302</v>
      </c>
      <c r="W9013">
        <v>0.217391304347826</v>
      </c>
      <c r="Y9013" t="s">
        <v>1540</v>
      </c>
      <c r="Z9013">
        <v>1</v>
      </c>
      <c r="AA9013">
        <v>12.022988505747126</v>
      </c>
      <c r="AB9013" t="s">
        <v>738</v>
      </c>
      <c r="AC9013" t="s">
        <v>726</v>
      </c>
      <c r="AD9013">
        <v>265</v>
      </c>
      <c r="AE9013">
        <v>1135</v>
      </c>
    </row>
    <row r="9014" spans="1:31" hidden="1" x14ac:dyDescent="0.25">
      <c r="A9014" t="s">
        <v>691</v>
      </c>
      <c r="B9014" t="s">
        <v>650</v>
      </c>
      <c r="C9014" t="s">
        <v>670</v>
      </c>
      <c r="D9014" t="s">
        <v>675</v>
      </c>
      <c r="E9014" s="67">
        <v>45261</v>
      </c>
      <c r="F9014" t="s">
        <v>725</v>
      </c>
      <c r="G9014" t="s">
        <v>725</v>
      </c>
      <c r="H9014">
        <v>297</v>
      </c>
      <c r="J9014">
        <v>21</v>
      </c>
      <c r="K9014">
        <v>30</v>
      </c>
      <c r="M9014">
        <v>276</v>
      </c>
      <c r="P9014">
        <v>43</v>
      </c>
      <c r="Q9014" t="s">
        <v>726</v>
      </c>
      <c r="R9014">
        <v>0</v>
      </c>
      <c r="S9014">
        <v>1</v>
      </c>
      <c r="T9014">
        <v>1</v>
      </c>
      <c r="U9014">
        <v>4</v>
      </c>
      <c r="V9014">
        <v>-2</v>
      </c>
      <c r="W9014">
        <v>-12.6</v>
      </c>
      <c r="Y9014" t="s">
        <v>1540</v>
      </c>
      <c r="Z9014">
        <v>1</v>
      </c>
      <c r="AA9014">
        <v>6.4186046511627906</v>
      </c>
      <c r="AB9014" t="s">
        <v>738</v>
      </c>
      <c r="AC9014" t="s">
        <v>726</v>
      </c>
      <c r="AD9014">
        <v>43</v>
      </c>
      <c r="AE9014">
        <v>297</v>
      </c>
    </row>
    <row r="9015" spans="1:31" hidden="1" x14ac:dyDescent="0.25">
      <c r="A9015" t="s">
        <v>691</v>
      </c>
      <c r="B9015" t="s">
        <v>650</v>
      </c>
      <c r="C9015" t="s">
        <v>662</v>
      </c>
      <c r="D9015" t="s">
        <v>663</v>
      </c>
      <c r="E9015" s="67">
        <v>45261</v>
      </c>
      <c r="F9015" t="s">
        <v>725</v>
      </c>
      <c r="G9015" t="s">
        <v>725</v>
      </c>
      <c r="H9015">
        <v>1153</v>
      </c>
      <c r="J9015">
        <v>45</v>
      </c>
      <c r="K9015">
        <v>45</v>
      </c>
      <c r="M9015">
        <v>1108</v>
      </c>
      <c r="P9015">
        <v>44</v>
      </c>
      <c r="Q9015" t="s">
        <v>726</v>
      </c>
      <c r="R9015">
        <v>0</v>
      </c>
      <c r="S9015">
        <v>1</v>
      </c>
      <c r="T9015">
        <v>1</v>
      </c>
      <c r="U9015">
        <v>4</v>
      </c>
      <c r="V9015">
        <v>-1.4912280701754399</v>
      </c>
      <c r="W9015">
        <v>-1</v>
      </c>
      <c r="Y9015" t="s">
        <v>1540</v>
      </c>
      <c r="Z9015">
        <v>1</v>
      </c>
      <c r="AA9015">
        <v>25.181818181818183</v>
      </c>
      <c r="AB9015" t="s">
        <v>738</v>
      </c>
      <c r="AC9015" t="s">
        <v>726</v>
      </c>
      <c r="AD9015">
        <v>86</v>
      </c>
      <c r="AE9015">
        <v>1153</v>
      </c>
    </row>
    <row r="9016" spans="1:31" hidden="1" x14ac:dyDescent="0.25">
      <c r="A9016" t="s">
        <v>691</v>
      </c>
      <c r="B9016" t="s">
        <v>650</v>
      </c>
      <c r="C9016" t="s">
        <v>664</v>
      </c>
      <c r="D9016" t="s">
        <v>665</v>
      </c>
      <c r="E9016" s="67">
        <v>45261</v>
      </c>
      <c r="F9016" t="s">
        <v>725</v>
      </c>
      <c r="G9016" t="s">
        <v>725</v>
      </c>
      <c r="H9016">
        <v>763</v>
      </c>
      <c r="J9016">
        <v>50</v>
      </c>
      <c r="K9016">
        <v>75</v>
      </c>
      <c r="M9016">
        <v>713</v>
      </c>
      <c r="P9016">
        <v>42</v>
      </c>
      <c r="Q9016" t="s">
        <v>726</v>
      </c>
      <c r="R9016">
        <v>0</v>
      </c>
      <c r="S9016">
        <v>1</v>
      </c>
      <c r="T9016">
        <v>1</v>
      </c>
      <c r="U9016">
        <v>4</v>
      </c>
      <c r="V9016">
        <v>0</v>
      </c>
      <c r="W9016">
        <v>0.13698630136986301</v>
      </c>
      <c r="Y9016" t="s">
        <v>1540</v>
      </c>
      <c r="Z9016">
        <v>1</v>
      </c>
      <c r="AA9016">
        <v>16.976190476190474</v>
      </c>
      <c r="AB9016" t="s">
        <v>738</v>
      </c>
      <c r="AC9016" t="s">
        <v>726</v>
      </c>
      <c r="AD9016">
        <v>87</v>
      </c>
      <c r="AE9016">
        <v>763</v>
      </c>
    </row>
    <row r="9017" spans="1:31" hidden="1" x14ac:dyDescent="0.25">
      <c r="A9017" t="s">
        <v>691</v>
      </c>
      <c r="B9017" t="s">
        <v>182</v>
      </c>
      <c r="C9017" t="s">
        <v>206</v>
      </c>
      <c r="D9017" t="s">
        <v>208</v>
      </c>
      <c r="E9017" s="67">
        <v>45261</v>
      </c>
      <c r="F9017" t="s">
        <v>725</v>
      </c>
      <c r="G9017" t="s">
        <v>725</v>
      </c>
      <c r="H9017">
        <v>254</v>
      </c>
      <c r="J9017">
        <v>21</v>
      </c>
      <c r="K9017">
        <v>24</v>
      </c>
      <c r="M9017">
        <v>233</v>
      </c>
      <c r="P9017">
        <v>23</v>
      </c>
      <c r="Q9017" t="s">
        <v>726</v>
      </c>
      <c r="R9017">
        <v>0</v>
      </c>
      <c r="S9017">
        <v>1</v>
      </c>
      <c r="T9017">
        <v>1</v>
      </c>
      <c r="U9017">
        <v>4</v>
      </c>
      <c r="V9017">
        <v>-0.11111111111111099</v>
      </c>
      <c r="W9017">
        <v>-0.35294117647058798</v>
      </c>
      <c r="Y9017" t="s">
        <v>1540</v>
      </c>
      <c r="Z9017">
        <v>1</v>
      </c>
      <c r="AA9017">
        <v>10.130434782608695</v>
      </c>
      <c r="AB9017" t="s">
        <v>738</v>
      </c>
      <c r="AC9017" t="s">
        <v>726</v>
      </c>
      <c r="AD9017">
        <v>38</v>
      </c>
      <c r="AE9017">
        <v>254</v>
      </c>
    </row>
    <row r="9018" spans="1:31" hidden="1" x14ac:dyDescent="0.25">
      <c r="A9018" t="s">
        <v>691</v>
      </c>
      <c r="B9018" t="s">
        <v>603</v>
      </c>
      <c r="C9018" t="s">
        <v>635</v>
      </c>
      <c r="D9018" t="s">
        <v>637</v>
      </c>
      <c r="E9018" s="67">
        <v>45261</v>
      </c>
      <c r="F9018" t="s">
        <v>725</v>
      </c>
      <c r="G9018" t="s">
        <v>725</v>
      </c>
      <c r="H9018">
        <v>46</v>
      </c>
      <c r="I9018">
        <v>50</v>
      </c>
      <c r="J9018">
        <v>28</v>
      </c>
      <c r="K9018">
        <v>23</v>
      </c>
      <c r="M9018">
        <v>68</v>
      </c>
      <c r="P9018">
        <v>24</v>
      </c>
      <c r="Q9018" t="s">
        <v>726</v>
      </c>
      <c r="R9018">
        <v>0</v>
      </c>
      <c r="S9018">
        <v>0</v>
      </c>
      <c r="T9018">
        <v>0</v>
      </c>
      <c r="U9018">
        <v>3</v>
      </c>
      <c r="V9018">
        <v>0</v>
      </c>
      <c r="W9018">
        <v>0.186046511627907</v>
      </c>
      <c r="Y9018" t="s">
        <v>1540</v>
      </c>
      <c r="Z9018">
        <v>1</v>
      </c>
      <c r="AA9018">
        <v>2.8333333333333335</v>
      </c>
      <c r="AB9018" t="s">
        <v>758</v>
      </c>
      <c r="AC9018" t="s">
        <v>726</v>
      </c>
      <c r="AD9018">
        <v>22</v>
      </c>
      <c r="AE9018">
        <v>46</v>
      </c>
    </row>
    <row r="9019" spans="1:31" hidden="1" x14ac:dyDescent="0.25">
      <c r="A9019" t="s">
        <v>692</v>
      </c>
      <c r="B9019" t="s">
        <v>773</v>
      </c>
      <c r="C9019" t="s">
        <v>799</v>
      </c>
      <c r="D9019" t="s">
        <v>1026</v>
      </c>
      <c r="E9019" s="67">
        <v>45261</v>
      </c>
      <c r="Q9019" t="s">
        <v>733</v>
      </c>
      <c r="R9019">
        <v>1</v>
      </c>
      <c r="S9019">
        <v>0</v>
      </c>
      <c r="T9019">
        <v>0</v>
      </c>
      <c r="U9019">
        <v>0</v>
      </c>
      <c r="Y9019" t="s">
        <v>1540</v>
      </c>
      <c r="Z9019">
        <v>0</v>
      </c>
      <c r="AA9019">
        <v>0</v>
      </c>
      <c r="AB9019" t="s">
        <v>734</v>
      </c>
      <c r="AC9019" t="s">
        <v>734</v>
      </c>
    </row>
    <row r="9020" spans="1:31" hidden="1" x14ac:dyDescent="0.25">
      <c r="A9020" t="s">
        <v>691</v>
      </c>
      <c r="B9020" t="s">
        <v>571</v>
      </c>
      <c r="C9020" t="s">
        <v>589</v>
      </c>
      <c r="D9020" t="s">
        <v>590</v>
      </c>
      <c r="E9020" s="67">
        <v>45261</v>
      </c>
      <c r="F9020" t="s">
        <v>725</v>
      </c>
      <c r="G9020" t="s">
        <v>725</v>
      </c>
      <c r="H9020">
        <v>737</v>
      </c>
      <c r="J9020">
        <v>27</v>
      </c>
      <c r="K9020">
        <v>96</v>
      </c>
      <c r="M9020">
        <v>710</v>
      </c>
      <c r="P9020">
        <v>45</v>
      </c>
      <c r="Q9020" t="s">
        <v>726</v>
      </c>
      <c r="R9020">
        <v>0</v>
      </c>
      <c r="S9020">
        <v>1</v>
      </c>
      <c r="T9020">
        <v>1</v>
      </c>
      <c r="U9020">
        <v>4</v>
      </c>
      <c r="V9020">
        <v>-4.6744186046511604</v>
      </c>
      <c r="W9020">
        <v>-4.84</v>
      </c>
      <c r="Y9020" t="s">
        <v>1540</v>
      </c>
      <c r="Z9020">
        <v>1</v>
      </c>
      <c r="AA9020">
        <v>15.777777777777779</v>
      </c>
      <c r="AB9020" t="s">
        <v>738</v>
      </c>
      <c r="AC9020" t="s">
        <v>726</v>
      </c>
      <c r="AD9020">
        <v>51</v>
      </c>
      <c r="AE9020">
        <v>737</v>
      </c>
    </row>
    <row r="9021" spans="1:31" hidden="1" x14ac:dyDescent="0.25">
      <c r="A9021" t="s">
        <v>692</v>
      </c>
      <c r="B9021" t="s">
        <v>773</v>
      </c>
      <c r="C9021" t="s">
        <v>1027</v>
      </c>
      <c r="D9021" t="s">
        <v>1028</v>
      </c>
      <c r="E9021" s="67">
        <v>45261</v>
      </c>
      <c r="F9021" t="s">
        <v>725</v>
      </c>
      <c r="G9021" t="s">
        <v>725</v>
      </c>
      <c r="H9021">
        <v>228</v>
      </c>
      <c r="J9021">
        <v>8</v>
      </c>
      <c r="K9021">
        <v>20</v>
      </c>
      <c r="M9021">
        <v>220</v>
      </c>
      <c r="P9021">
        <v>12</v>
      </c>
      <c r="Q9021" t="s">
        <v>726</v>
      </c>
      <c r="R9021">
        <v>0</v>
      </c>
      <c r="S9021">
        <v>1</v>
      </c>
      <c r="T9021">
        <v>1</v>
      </c>
      <c r="U9021">
        <v>4</v>
      </c>
      <c r="V9021">
        <v>-0.51111111111111096</v>
      </c>
      <c r="W9021">
        <v>-0.82051282051282004</v>
      </c>
      <c r="Y9021" t="s">
        <v>1540</v>
      </c>
      <c r="Z9021">
        <v>1</v>
      </c>
      <c r="AA9021">
        <v>18.333333333333332</v>
      </c>
      <c r="AB9021" t="s">
        <v>738</v>
      </c>
      <c r="AC9021" t="s">
        <v>726</v>
      </c>
      <c r="AD9021">
        <v>19</v>
      </c>
      <c r="AE9021">
        <v>258</v>
      </c>
    </row>
    <row r="9022" spans="1:31" hidden="1" x14ac:dyDescent="0.25">
      <c r="A9022" t="s">
        <v>691</v>
      </c>
      <c r="B9022" t="s">
        <v>351</v>
      </c>
      <c r="C9022" t="s">
        <v>378</v>
      </c>
      <c r="D9022" t="s">
        <v>380</v>
      </c>
      <c r="E9022" s="67">
        <v>45261</v>
      </c>
      <c r="F9022" t="s">
        <v>725</v>
      </c>
      <c r="G9022" t="s">
        <v>725</v>
      </c>
      <c r="H9022">
        <v>803</v>
      </c>
      <c r="J9022">
        <v>21</v>
      </c>
      <c r="M9022">
        <v>782</v>
      </c>
      <c r="P9022">
        <v>38</v>
      </c>
      <c r="Q9022" t="s">
        <v>726</v>
      </c>
      <c r="R9022">
        <v>0</v>
      </c>
      <c r="S9022">
        <v>1</v>
      </c>
      <c r="T9022">
        <v>1</v>
      </c>
      <c r="U9022">
        <v>4</v>
      </c>
      <c r="V9022">
        <v>0</v>
      </c>
      <c r="W9022">
        <v>-0.875</v>
      </c>
      <c r="Y9022" t="s">
        <v>1540</v>
      </c>
      <c r="Z9022">
        <v>1</v>
      </c>
      <c r="AA9022">
        <v>20.578947368421051</v>
      </c>
      <c r="AB9022" t="s">
        <v>738</v>
      </c>
      <c r="AC9022" t="s">
        <v>726</v>
      </c>
      <c r="AD9022">
        <v>58</v>
      </c>
      <c r="AE9022">
        <v>803</v>
      </c>
    </row>
    <row r="9023" spans="1:31" hidden="1" x14ac:dyDescent="0.25">
      <c r="A9023" t="s">
        <v>691</v>
      </c>
      <c r="B9023" t="s">
        <v>238</v>
      </c>
      <c r="C9023" t="s">
        <v>239</v>
      </c>
      <c r="D9023" t="s">
        <v>241</v>
      </c>
      <c r="E9023" s="67">
        <v>45261</v>
      </c>
      <c r="F9023" t="s">
        <v>725</v>
      </c>
      <c r="G9023" t="s">
        <v>725</v>
      </c>
      <c r="H9023">
        <v>517</v>
      </c>
      <c r="J9023">
        <v>45</v>
      </c>
      <c r="K9023">
        <v>40</v>
      </c>
      <c r="M9023">
        <v>472</v>
      </c>
      <c r="P9023">
        <v>56</v>
      </c>
      <c r="Q9023" t="s">
        <v>726</v>
      </c>
      <c r="R9023">
        <v>0</v>
      </c>
      <c r="S9023">
        <v>1</v>
      </c>
      <c r="T9023">
        <v>1</v>
      </c>
      <c r="U9023">
        <v>4</v>
      </c>
      <c r="V9023">
        <v>0</v>
      </c>
      <c r="W9023">
        <v>0.18518518518518501</v>
      </c>
      <c r="Y9023" t="s">
        <v>1540</v>
      </c>
      <c r="Z9023">
        <v>1</v>
      </c>
      <c r="AA9023">
        <v>8.4285714285714288</v>
      </c>
      <c r="AB9023" t="s">
        <v>738</v>
      </c>
      <c r="AC9023" t="s">
        <v>726</v>
      </c>
      <c r="AD9023">
        <v>63</v>
      </c>
      <c r="AE9023">
        <v>511</v>
      </c>
    </row>
    <row r="9024" spans="1:31" hidden="1" x14ac:dyDescent="0.25">
      <c r="A9024" t="s">
        <v>691</v>
      </c>
      <c r="B9024" t="s">
        <v>275</v>
      </c>
      <c r="C9024" t="s">
        <v>283</v>
      </c>
      <c r="D9024" t="s">
        <v>284</v>
      </c>
      <c r="E9024" s="67">
        <v>45261</v>
      </c>
      <c r="F9024" t="s">
        <v>725</v>
      </c>
      <c r="G9024" t="s">
        <v>725</v>
      </c>
      <c r="H9024">
        <v>485</v>
      </c>
      <c r="J9024">
        <v>28</v>
      </c>
      <c r="M9024">
        <v>457</v>
      </c>
      <c r="P9024">
        <v>27</v>
      </c>
      <c r="Q9024" t="s">
        <v>726</v>
      </c>
      <c r="R9024">
        <v>0</v>
      </c>
      <c r="S9024">
        <v>1</v>
      </c>
      <c r="T9024">
        <v>1</v>
      </c>
      <c r="U9024">
        <v>4</v>
      </c>
      <c r="V9024">
        <v>-5.1515151515151496</v>
      </c>
      <c r="W9024">
        <v>-12.6086956521739</v>
      </c>
      <c r="Y9024" t="s">
        <v>1540</v>
      </c>
      <c r="Z9024">
        <v>1</v>
      </c>
      <c r="AA9024">
        <v>16.925925925925927</v>
      </c>
      <c r="AB9024" t="s">
        <v>738</v>
      </c>
      <c r="AC9024" t="s">
        <v>726</v>
      </c>
      <c r="AD9024">
        <v>54</v>
      </c>
      <c r="AE9024">
        <v>485</v>
      </c>
    </row>
    <row r="9025" spans="1:31" hidden="1" x14ac:dyDescent="0.25">
      <c r="A9025" t="s">
        <v>691</v>
      </c>
      <c r="B9025" t="s">
        <v>182</v>
      </c>
      <c r="C9025" t="s">
        <v>209</v>
      </c>
      <c r="D9025" t="s">
        <v>210</v>
      </c>
      <c r="E9025" s="67">
        <v>45261</v>
      </c>
      <c r="F9025" t="s">
        <v>725</v>
      </c>
      <c r="G9025" t="s">
        <v>725</v>
      </c>
      <c r="H9025">
        <v>310</v>
      </c>
      <c r="J9025">
        <v>42</v>
      </c>
      <c r="K9025">
        <v>24</v>
      </c>
      <c r="M9025">
        <v>268</v>
      </c>
      <c r="P9025">
        <v>31</v>
      </c>
      <c r="Q9025" t="s">
        <v>726</v>
      </c>
      <c r="R9025">
        <v>0</v>
      </c>
      <c r="S9025">
        <v>1</v>
      </c>
      <c r="T9025">
        <v>1</v>
      </c>
      <c r="U9025">
        <v>4</v>
      </c>
      <c r="V9025">
        <v>-0.219512195121951</v>
      </c>
      <c r="W9025">
        <v>0.28176795580110497</v>
      </c>
      <c r="Y9025" t="s">
        <v>1540</v>
      </c>
      <c r="Z9025">
        <v>1</v>
      </c>
      <c r="AA9025">
        <v>8.6451612903225801</v>
      </c>
      <c r="AB9025" t="s">
        <v>738</v>
      </c>
      <c r="AC9025" t="s">
        <v>726</v>
      </c>
      <c r="AD9025">
        <v>36</v>
      </c>
      <c r="AE9025">
        <v>310</v>
      </c>
    </row>
    <row r="9026" spans="1:31" hidden="1" x14ac:dyDescent="0.25">
      <c r="A9026" t="s">
        <v>691</v>
      </c>
      <c r="B9026" t="s">
        <v>603</v>
      </c>
      <c r="C9026" t="s">
        <v>627</v>
      </c>
      <c r="D9026" t="s">
        <v>631</v>
      </c>
      <c r="E9026" s="67">
        <v>45261</v>
      </c>
      <c r="F9026" t="s">
        <v>725</v>
      </c>
      <c r="G9026" t="s">
        <v>725</v>
      </c>
      <c r="H9026">
        <v>320</v>
      </c>
      <c r="J9026">
        <v>56</v>
      </c>
      <c r="K9026">
        <v>60</v>
      </c>
      <c r="M9026">
        <v>264</v>
      </c>
      <c r="P9026">
        <v>37</v>
      </c>
      <c r="Q9026" t="s">
        <v>726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0.1875</v>
      </c>
      <c r="Y9026" t="s">
        <v>1540</v>
      </c>
      <c r="Z9026">
        <v>1</v>
      </c>
      <c r="AA9026">
        <v>7.1351351351351351</v>
      </c>
      <c r="AB9026" t="s">
        <v>738</v>
      </c>
      <c r="AC9026" t="s">
        <v>726</v>
      </c>
      <c r="AD9026">
        <v>62</v>
      </c>
      <c r="AE9026">
        <v>320</v>
      </c>
    </row>
    <row r="9027" spans="1:31" hidden="1" x14ac:dyDescent="0.25">
      <c r="A9027" t="s">
        <v>691</v>
      </c>
      <c r="B9027" t="s">
        <v>650</v>
      </c>
      <c r="C9027" t="s">
        <v>666</v>
      </c>
      <c r="D9027" t="s">
        <v>667</v>
      </c>
      <c r="E9027" s="67">
        <v>45261</v>
      </c>
      <c r="F9027" t="s">
        <v>725</v>
      </c>
      <c r="G9027" t="s">
        <v>725</v>
      </c>
      <c r="H9027">
        <v>607</v>
      </c>
      <c r="J9027">
        <v>3</v>
      </c>
      <c r="K9027">
        <v>120</v>
      </c>
      <c r="M9027">
        <v>604</v>
      </c>
      <c r="P9027">
        <v>37</v>
      </c>
      <c r="Q9027" t="s">
        <v>726</v>
      </c>
      <c r="R9027">
        <v>0</v>
      </c>
      <c r="S9027">
        <v>1</v>
      </c>
      <c r="T9027">
        <v>1</v>
      </c>
      <c r="U9027">
        <v>4</v>
      </c>
      <c r="V9027">
        <v>0</v>
      </c>
      <c r="W9027">
        <v>-0.20689655172413801</v>
      </c>
      <c r="Y9027" t="s">
        <v>1540</v>
      </c>
      <c r="Z9027">
        <v>1</v>
      </c>
      <c r="AA9027">
        <v>16.324324324324323</v>
      </c>
      <c r="AB9027" t="s">
        <v>738</v>
      </c>
      <c r="AC9027" t="s">
        <v>726</v>
      </c>
      <c r="AD9027">
        <v>166</v>
      </c>
      <c r="AE9027">
        <v>607</v>
      </c>
    </row>
    <row r="9028" spans="1:31" hidden="1" x14ac:dyDescent="0.25">
      <c r="A9028" t="s">
        <v>691</v>
      </c>
      <c r="B9028" t="s">
        <v>452</v>
      </c>
      <c r="C9028" t="s">
        <v>478</v>
      </c>
      <c r="D9028" t="s">
        <v>482</v>
      </c>
      <c r="E9028" s="67">
        <v>45261</v>
      </c>
      <c r="F9028" t="s">
        <v>725</v>
      </c>
      <c r="G9028" t="s">
        <v>725</v>
      </c>
      <c r="H9028">
        <v>875</v>
      </c>
      <c r="J9028">
        <v>81</v>
      </c>
      <c r="K9028">
        <v>81</v>
      </c>
      <c r="M9028">
        <v>794</v>
      </c>
      <c r="P9028">
        <v>68</v>
      </c>
      <c r="Q9028" t="s">
        <v>726</v>
      </c>
      <c r="R9028">
        <v>0</v>
      </c>
      <c r="S9028">
        <v>1</v>
      </c>
      <c r="T9028">
        <v>1</v>
      </c>
      <c r="U9028">
        <v>4</v>
      </c>
      <c r="V9028">
        <v>-8.1632653061224497E-2</v>
      </c>
      <c r="W9028">
        <v>0</v>
      </c>
      <c r="Y9028" t="s">
        <v>1540</v>
      </c>
      <c r="Z9028">
        <v>1</v>
      </c>
      <c r="AA9028">
        <v>11.676470588235293</v>
      </c>
      <c r="AB9028" t="s">
        <v>738</v>
      </c>
      <c r="AC9028" t="s">
        <v>726</v>
      </c>
      <c r="AD9028">
        <v>100</v>
      </c>
      <c r="AE9028">
        <v>855</v>
      </c>
    </row>
    <row r="9029" spans="1:31" hidden="1" x14ac:dyDescent="0.25">
      <c r="A9029" t="s">
        <v>692</v>
      </c>
      <c r="B9029" t="s">
        <v>1029</v>
      </c>
      <c r="C9029" t="s">
        <v>1030</v>
      </c>
      <c r="D9029" t="s">
        <v>1031</v>
      </c>
      <c r="E9029" s="67">
        <v>45261</v>
      </c>
      <c r="F9029" t="s">
        <v>725</v>
      </c>
      <c r="G9029" t="s">
        <v>725</v>
      </c>
      <c r="H9029">
        <v>600</v>
      </c>
      <c r="J9029">
        <v>28</v>
      </c>
      <c r="P9029">
        <v>28</v>
      </c>
      <c r="Q9029" t="s">
        <v>726</v>
      </c>
      <c r="R9029">
        <v>0</v>
      </c>
      <c r="S9029">
        <v>1</v>
      </c>
      <c r="T9029">
        <v>1</v>
      </c>
      <c r="U9029">
        <v>4</v>
      </c>
      <c r="V9029">
        <v>-1.3260869565217399</v>
      </c>
      <c r="W9029">
        <v>-6.7826086956521703</v>
      </c>
      <c r="Y9029" t="s">
        <v>1540</v>
      </c>
      <c r="Z9029">
        <v>1</v>
      </c>
      <c r="AA9029">
        <v>0</v>
      </c>
      <c r="AB9029" t="s">
        <v>728</v>
      </c>
      <c r="AC9029" t="s">
        <v>733</v>
      </c>
      <c r="AD9029">
        <v>18</v>
      </c>
      <c r="AE9029">
        <v>663</v>
      </c>
    </row>
    <row r="9030" spans="1:31" hidden="1" x14ac:dyDescent="0.25">
      <c r="A9030" t="s">
        <v>691</v>
      </c>
      <c r="B9030" t="s">
        <v>531</v>
      </c>
      <c r="C9030" t="s">
        <v>538</v>
      </c>
      <c r="D9030" t="s">
        <v>540</v>
      </c>
      <c r="E9030" s="67">
        <v>45261</v>
      </c>
      <c r="F9030" t="s">
        <v>725</v>
      </c>
      <c r="H9030">
        <v>152</v>
      </c>
      <c r="J9030">
        <v>15</v>
      </c>
      <c r="K9030">
        <v>11</v>
      </c>
      <c r="M9030">
        <v>137</v>
      </c>
      <c r="P9030">
        <v>28</v>
      </c>
      <c r="Q9030" t="s">
        <v>726</v>
      </c>
      <c r="R9030">
        <v>0</v>
      </c>
      <c r="S9030">
        <v>1</v>
      </c>
      <c r="T9030">
        <v>1</v>
      </c>
      <c r="U9030">
        <v>4</v>
      </c>
      <c r="V9030">
        <v>0</v>
      </c>
      <c r="W9030">
        <v>-0.57407407407407396</v>
      </c>
      <c r="Y9030" t="s">
        <v>1540</v>
      </c>
      <c r="Z9030">
        <v>1</v>
      </c>
      <c r="AA9030">
        <v>4.8928571428571432</v>
      </c>
      <c r="AB9030" t="s">
        <v>738</v>
      </c>
      <c r="AC9030" t="s">
        <v>726</v>
      </c>
      <c r="AD9030">
        <v>25</v>
      </c>
      <c r="AE9030">
        <v>152</v>
      </c>
    </row>
    <row r="9031" spans="1:31" hidden="1" x14ac:dyDescent="0.25">
      <c r="A9031" t="s">
        <v>691</v>
      </c>
      <c r="B9031" t="s">
        <v>238</v>
      </c>
      <c r="C9031" t="s">
        <v>263</v>
      </c>
      <c r="D9031" t="s">
        <v>266</v>
      </c>
      <c r="E9031" s="67">
        <v>45261</v>
      </c>
      <c r="F9031" t="s">
        <v>725</v>
      </c>
      <c r="G9031" t="s">
        <v>725</v>
      </c>
      <c r="H9031">
        <v>2450</v>
      </c>
      <c r="J9031">
        <v>250</v>
      </c>
      <c r="K9031">
        <v>200</v>
      </c>
      <c r="M9031">
        <v>2200</v>
      </c>
      <c r="P9031">
        <v>181</v>
      </c>
      <c r="Q9031" t="s">
        <v>726</v>
      </c>
      <c r="R9031">
        <v>0</v>
      </c>
      <c r="S9031">
        <v>1</v>
      </c>
      <c r="T9031">
        <v>1</v>
      </c>
      <c r="U9031">
        <v>4</v>
      </c>
      <c r="V9031">
        <v>-0.71875</v>
      </c>
      <c r="W9031">
        <v>-4.3448275862069003</v>
      </c>
      <c r="Y9031" t="s">
        <v>1540</v>
      </c>
      <c r="Z9031">
        <v>1</v>
      </c>
      <c r="AA9031">
        <v>12.154696132596685</v>
      </c>
      <c r="AB9031" t="s">
        <v>738</v>
      </c>
      <c r="AC9031" t="s">
        <v>726</v>
      </c>
      <c r="AD9031">
        <v>214</v>
      </c>
      <c r="AE9031">
        <v>2450</v>
      </c>
    </row>
    <row r="9032" spans="1:31" hidden="1" x14ac:dyDescent="0.25">
      <c r="A9032" t="s">
        <v>691</v>
      </c>
      <c r="B9032" t="s">
        <v>275</v>
      </c>
      <c r="C9032" t="s">
        <v>296</v>
      </c>
      <c r="D9032" t="s">
        <v>298</v>
      </c>
      <c r="E9032" s="67">
        <v>45261</v>
      </c>
      <c r="F9032" t="s">
        <v>725</v>
      </c>
      <c r="G9032" t="s">
        <v>725</v>
      </c>
      <c r="H9032">
        <v>1071</v>
      </c>
      <c r="J9032">
        <v>39</v>
      </c>
      <c r="K9032">
        <v>150</v>
      </c>
      <c r="M9032">
        <v>1032</v>
      </c>
      <c r="P9032">
        <v>44</v>
      </c>
      <c r="Q9032" t="s">
        <v>726</v>
      </c>
      <c r="R9032">
        <v>0</v>
      </c>
      <c r="S9032">
        <v>0</v>
      </c>
      <c r="T9032">
        <v>0</v>
      </c>
      <c r="U9032">
        <v>3</v>
      </c>
      <c r="W9032">
        <v>-4.2903225806451601</v>
      </c>
      <c r="Y9032" t="s">
        <v>1540</v>
      </c>
      <c r="Z9032">
        <v>1</v>
      </c>
      <c r="AA9032">
        <v>23.454545454545453</v>
      </c>
      <c r="AB9032" t="s">
        <v>738</v>
      </c>
      <c r="AC9032" t="s">
        <v>726</v>
      </c>
      <c r="AD9032">
        <v>59</v>
      </c>
      <c r="AE9032">
        <v>442</v>
      </c>
    </row>
    <row r="9033" spans="1:31" hidden="1" x14ac:dyDescent="0.25">
      <c r="A9033" t="s">
        <v>691</v>
      </c>
      <c r="B9033" t="s">
        <v>351</v>
      </c>
      <c r="C9033" t="s">
        <v>381</v>
      </c>
      <c r="D9033" t="s">
        <v>383</v>
      </c>
      <c r="E9033" s="67">
        <v>45261</v>
      </c>
      <c r="F9033" t="s">
        <v>725</v>
      </c>
      <c r="G9033" t="s">
        <v>725</v>
      </c>
      <c r="H9033">
        <v>558</v>
      </c>
      <c r="J9033">
        <v>65</v>
      </c>
      <c r="K9033">
        <v>60</v>
      </c>
      <c r="M9033">
        <v>493</v>
      </c>
      <c r="P9033">
        <v>47</v>
      </c>
      <c r="Q9033" t="s">
        <v>726</v>
      </c>
      <c r="R9033">
        <v>0</v>
      </c>
      <c r="S9033">
        <v>1</v>
      </c>
      <c r="T9033">
        <v>1</v>
      </c>
      <c r="U9033">
        <v>4</v>
      </c>
      <c r="V9033">
        <v>-0.68041237113402098</v>
      </c>
      <c r="W9033">
        <v>-6.6666666666666693E-2</v>
      </c>
      <c r="Y9033" t="s">
        <v>1540</v>
      </c>
      <c r="Z9033">
        <v>1</v>
      </c>
      <c r="AA9033">
        <v>10.48936170212766</v>
      </c>
      <c r="AB9033" t="s">
        <v>738</v>
      </c>
      <c r="AC9033" t="s">
        <v>726</v>
      </c>
      <c r="AD9033">
        <v>62</v>
      </c>
      <c r="AE9033">
        <v>558</v>
      </c>
    </row>
    <row r="9034" spans="1:31" hidden="1" x14ac:dyDescent="0.25">
      <c r="A9034" t="s">
        <v>692</v>
      </c>
      <c r="B9034" t="s">
        <v>741</v>
      </c>
      <c r="C9034" t="s">
        <v>1032</v>
      </c>
      <c r="D9034" t="s">
        <v>1033</v>
      </c>
      <c r="E9034" s="67">
        <v>45261</v>
      </c>
      <c r="F9034" t="s">
        <v>725</v>
      </c>
      <c r="G9034" t="s">
        <v>725</v>
      </c>
      <c r="H9034">
        <v>7</v>
      </c>
      <c r="J9034">
        <v>4</v>
      </c>
      <c r="K9034">
        <v>3</v>
      </c>
      <c r="M9034">
        <v>3</v>
      </c>
      <c r="P9034">
        <v>2</v>
      </c>
      <c r="Q9034" t="s">
        <v>726</v>
      </c>
      <c r="R9034">
        <v>0</v>
      </c>
      <c r="S9034">
        <v>0</v>
      </c>
      <c r="T9034">
        <v>1</v>
      </c>
      <c r="U9034">
        <v>3</v>
      </c>
      <c r="V9034">
        <v>0</v>
      </c>
      <c r="W9034">
        <v>0.33333333333333298</v>
      </c>
      <c r="Y9034" t="s">
        <v>1540</v>
      </c>
      <c r="Z9034">
        <v>1</v>
      </c>
      <c r="AA9034">
        <v>1.5</v>
      </c>
      <c r="AB9034" t="s">
        <v>758</v>
      </c>
      <c r="AC9034" t="s">
        <v>726</v>
      </c>
      <c r="AD9034">
        <v>3</v>
      </c>
      <c r="AE9034">
        <v>7</v>
      </c>
    </row>
    <row r="9035" spans="1:31" hidden="1" x14ac:dyDescent="0.25">
      <c r="A9035" t="s">
        <v>691</v>
      </c>
      <c r="B9035" t="s">
        <v>182</v>
      </c>
      <c r="C9035" t="s">
        <v>211</v>
      </c>
      <c r="D9035" t="s">
        <v>213</v>
      </c>
      <c r="E9035" s="67">
        <v>45261</v>
      </c>
      <c r="F9035" t="s">
        <v>725</v>
      </c>
      <c r="G9035" t="s">
        <v>725</v>
      </c>
      <c r="H9035">
        <v>620</v>
      </c>
      <c r="J9035">
        <v>47</v>
      </c>
      <c r="K9035">
        <v>50</v>
      </c>
      <c r="M9035">
        <v>573</v>
      </c>
      <c r="P9035">
        <v>41</v>
      </c>
      <c r="Q9035" t="s">
        <v>726</v>
      </c>
      <c r="R9035">
        <v>0</v>
      </c>
      <c r="S9035">
        <v>1</v>
      </c>
      <c r="T9035">
        <v>1</v>
      </c>
      <c r="U9035">
        <v>4</v>
      </c>
      <c r="V9035">
        <v>-0.145299145299145</v>
      </c>
      <c r="W9035">
        <v>0.29323308270676701</v>
      </c>
      <c r="Y9035" t="s">
        <v>1540</v>
      </c>
      <c r="Z9035">
        <v>1</v>
      </c>
      <c r="AA9035">
        <v>13.975609756097562</v>
      </c>
      <c r="AB9035" t="s">
        <v>738</v>
      </c>
      <c r="AC9035" t="s">
        <v>726</v>
      </c>
      <c r="AD9035">
        <v>64</v>
      </c>
      <c r="AE9035">
        <v>620</v>
      </c>
    </row>
    <row r="9036" spans="1:31" hidden="1" x14ac:dyDescent="0.25">
      <c r="A9036" t="s">
        <v>691</v>
      </c>
      <c r="B9036" t="s">
        <v>215</v>
      </c>
      <c r="C9036" t="s">
        <v>216</v>
      </c>
      <c r="D9036" t="s">
        <v>220</v>
      </c>
      <c r="E9036" s="67">
        <v>45261</v>
      </c>
      <c r="F9036" t="s">
        <v>725</v>
      </c>
      <c r="G9036" t="s">
        <v>725</v>
      </c>
      <c r="H9036">
        <v>267</v>
      </c>
      <c r="J9036">
        <v>26</v>
      </c>
      <c r="M9036">
        <v>241</v>
      </c>
      <c r="P9036">
        <v>21</v>
      </c>
      <c r="Q9036" t="s">
        <v>726</v>
      </c>
      <c r="R9036">
        <v>0</v>
      </c>
      <c r="S9036">
        <v>1</v>
      </c>
      <c r="T9036">
        <v>1</v>
      </c>
      <c r="U9036">
        <v>4</v>
      </c>
      <c r="V9036">
        <v>-0.73469387755102</v>
      </c>
      <c r="W9036">
        <v>-1.68421052631579</v>
      </c>
      <c r="Y9036" t="s">
        <v>1540</v>
      </c>
      <c r="Z9036">
        <v>1</v>
      </c>
      <c r="AA9036">
        <v>11.476190476190476</v>
      </c>
      <c r="AB9036" t="s">
        <v>738</v>
      </c>
      <c r="AC9036" t="s">
        <v>726</v>
      </c>
      <c r="AD9036">
        <v>18</v>
      </c>
      <c r="AE9036">
        <v>267</v>
      </c>
    </row>
    <row r="9037" spans="1:31" hidden="1" x14ac:dyDescent="0.25">
      <c r="A9037" t="s">
        <v>691</v>
      </c>
      <c r="B9037" t="s">
        <v>498</v>
      </c>
      <c r="C9037" t="s">
        <v>506</v>
      </c>
      <c r="D9037" t="s">
        <v>509</v>
      </c>
      <c r="E9037" s="67">
        <v>45261</v>
      </c>
      <c r="F9037" t="s">
        <v>725</v>
      </c>
      <c r="G9037" t="s">
        <v>725</v>
      </c>
      <c r="H9037">
        <v>193</v>
      </c>
      <c r="J9037">
        <v>14</v>
      </c>
      <c r="K9037">
        <v>10</v>
      </c>
      <c r="M9037">
        <v>179</v>
      </c>
      <c r="P9037">
        <v>23</v>
      </c>
      <c r="Q9037" t="s">
        <v>726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5.5555555555555601E-2</v>
      </c>
      <c r="Y9037" t="s">
        <v>1540</v>
      </c>
      <c r="Z9037">
        <v>1</v>
      </c>
      <c r="AA9037">
        <v>7.7826086956521738</v>
      </c>
      <c r="AB9037" t="s">
        <v>738</v>
      </c>
      <c r="AC9037" t="s">
        <v>726</v>
      </c>
      <c r="AD9037">
        <v>25</v>
      </c>
      <c r="AE9037">
        <v>98</v>
      </c>
    </row>
    <row r="9038" spans="1:31" hidden="1" x14ac:dyDescent="0.25">
      <c r="A9038" t="s">
        <v>691</v>
      </c>
      <c r="B9038" t="s">
        <v>650</v>
      </c>
      <c r="C9038" t="s">
        <v>666</v>
      </c>
      <c r="D9038" t="s">
        <v>668</v>
      </c>
      <c r="E9038" s="67">
        <v>45261</v>
      </c>
      <c r="F9038" t="s">
        <v>725</v>
      </c>
      <c r="G9038" t="s">
        <v>725</v>
      </c>
      <c r="H9038">
        <v>753</v>
      </c>
      <c r="J9038">
        <v>115</v>
      </c>
      <c r="K9038">
        <v>115</v>
      </c>
      <c r="M9038">
        <v>638</v>
      </c>
      <c r="P9038">
        <v>81</v>
      </c>
      <c r="Q9038" t="s">
        <v>726</v>
      </c>
      <c r="R9038">
        <v>0</v>
      </c>
      <c r="S9038">
        <v>1</v>
      </c>
      <c r="T9038">
        <v>1</v>
      </c>
      <c r="U9038">
        <v>4</v>
      </c>
      <c r="V9038">
        <v>0</v>
      </c>
      <c r="W9038">
        <v>-7.69230769230769E-2</v>
      </c>
      <c r="Y9038" t="s">
        <v>1540</v>
      </c>
      <c r="Z9038">
        <v>1</v>
      </c>
      <c r="AA9038">
        <v>7.8765432098765435</v>
      </c>
      <c r="AB9038" t="s">
        <v>738</v>
      </c>
      <c r="AC9038" t="s">
        <v>726</v>
      </c>
      <c r="AD9038">
        <v>47</v>
      </c>
      <c r="AE9038">
        <v>753</v>
      </c>
    </row>
    <row r="9039" spans="1:31" hidden="1" x14ac:dyDescent="0.25">
      <c r="A9039" t="s">
        <v>691</v>
      </c>
      <c r="B9039" t="s">
        <v>498</v>
      </c>
      <c r="C9039" t="s">
        <v>525</v>
      </c>
      <c r="D9039" t="s">
        <v>528</v>
      </c>
      <c r="E9039" s="67">
        <v>45261</v>
      </c>
      <c r="F9039" t="s">
        <v>725</v>
      </c>
      <c r="G9039" t="s">
        <v>725</v>
      </c>
      <c r="H9039">
        <v>787</v>
      </c>
      <c r="J9039">
        <v>154</v>
      </c>
      <c r="K9039">
        <v>150</v>
      </c>
      <c r="M9039">
        <v>633</v>
      </c>
      <c r="P9039">
        <v>107</v>
      </c>
      <c r="Q9039" t="s">
        <v>726</v>
      </c>
      <c r="R9039">
        <v>1</v>
      </c>
      <c r="S9039">
        <v>0</v>
      </c>
      <c r="T9039">
        <v>0</v>
      </c>
      <c r="U9039">
        <v>0</v>
      </c>
      <c r="W9039">
        <v>2.1052631578947399E-2</v>
      </c>
      <c r="Y9039" t="s">
        <v>1540</v>
      </c>
      <c r="Z9039">
        <v>1</v>
      </c>
      <c r="AA9039">
        <v>5.91588785046729</v>
      </c>
      <c r="AB9039" t="s">
        <v>738</v>
      </c>
      <c r="AC9039" t="s">
        <v>726</v>
      </c>
      <c r="AD9039">
        <v>49</v>
      </c>
      <c r="AE9039">
        <v>787</v>
      </c>
    </row>
    <row r="9040" spans="1:31" hidden="1" x14ac:dyDescent="0.25">
      <c r="A9040" t="s">
        <v>691</v>
      </c>
      <c r="B9040" t="s">
        <v>531</v>
      </c>
      <c r="C9040" t="s">
        <v>551</v>
      </c>
      <c r="D9040" t="s">
        <v>555</v>
      </c>
      <c r="E9040" s="67">
        <v>45261</v>
      </c>
      <c r="F9040" t="s">
        <v>725</v>
      </c>
      <c r="G9040" t="s">
        <v>725</v>
      </c>
      <c r="H9040">
        <v>105</v>
      </c>
      <c r="J9040">
        <v>10</v>
      </c>
      <c r="K9040">
        <v>18</v>
      </c>
      <c r="M9040">
        <v>95</v>
      </c>
      <c r="P9040">
        <v>15</v>
      </c>
      <c r="Q9040" t="s">
        <v>726</v>
      </c>
      <c r="R9040">
        <v>0</v>
      </c>
      <c r="S9040">
        <v>1</v>
      </c>
      <c r="T9040">
        <v>1</v>
      </c>
      <c r="U9040">
        <v>4</v>
      </c>
      <c r="V9040">
        <v>-0.28358208955223901</v>
      </c>
      <c r="W9040">
        <v>-0.46808510638297901</v>
      </c>
      <c r="Y9040" t="s">
        <v>1540</v>
      </c>
      <c r="Z9040">
        <v>1</v>
      </c>
      <c r="AA9040">
        <v>6.333333333333333</v>
      </c>
      <c r="AB9040" t="s">
        <v>738</v>
      </c>
      <c r="AC9040" t="s">
        <v>726</v>
      </c>
      <c r="AD9040">
        <v>24</v>
      </c>
      <c r="AE9040">
        <v>105</v>
      </c>
    </row>
    <row r="9041" spans="1:31" hidden="1" x14ac:dyDescent="0.25">
      <c r="A9041" t="s">
        <v>691</v>
      </c>
      <c r="B9041" t="s">
        <v>531</v>
      </c>
      <c r="C9041" t="s">
        <v>535</v>
      </c>
      <c r="D9041" t="s">
        <v>537</v>
      </c>
      <c r="E9041" s="67">
        <v>45261</v>
      </c>
      <c r="F9041" t="s">
        <v>725</v>
      </c>
      <c r="G9041" t="s">
        <v>725</v>
      </c>
      <c r="H9041">
        <v>195</v>
      </c>
      <c r="J9041">
        <v>18</v>
      </c>
      <c r="M9041">
        <v>177</v>
      </c>
      <c r="P9041">
        <v>15</v>
      </c>
      <c r="Q9041" t="s">
        <v>726</v>
      </c>
      <c r="R9041">
        <v>0</v>
      </c>
      <c r="S9041">
        <v>1</v>
      </c>
      <c r="T9041">
        <v>1</v>
      </c>
      <c r="U9041">
        <v>4</v>
      </c>
      <c r="V9041">
        <v>0</v>
      </c>
      <c r="W9041">
        <v>-0.23140495867768601</v>
      </c>
      <c r="Y9041" t="s">
        <v>1540</v>
      </c>
      <c r="Z9041">
        <v>1</v>
      </c>
      <c r="AA9041">
        <v>11.8</v>
      </c>
      <c r="AB9041" t="s">
        <v>738</v>
      </c>
      <c r="AC9041" t="s">
        <v>726</v>
      </c>
      <c r="AD9041">
        <v>13</v>
      </c>
      <c r="AE9041">
        <v>195</v>
      </c>
    </row>
    <row r="9042" spans="1:31" hidden="1" x14ac:dyDescent="0.25">
      <c r="A9042" t="s">
        <v>691</v>
      </c>
      <c r="B9042" t="s">
        <v>303</v>
      </c>
      <c r="C9042" t="s">
        <v>330</v>
      </c>
      <c r="D9042" t="s">
        <v>331</v>
      </c>
      <c r="E9042" s="67">
        <v>45261</v>
      </c>
      <c r="F9042" t="s">
        <v>725</v>
      </c>
      <c r="G9042" t="s">
        <v>725</v>
      </c>
      <c r="H9042">
        <v>354</v>
      </c>
      <c r="J9042">
        <v>11</v>
      </c>
      <c r="K9042">
        <v>50</v>
      </c>
      <c r="M9042">
        <v>343</v>
      </c>
      <c r="P9042">
        <v>15</v>
      </c>
      <c r="Q9042" t="s">
        <v>726</v>
      </c>
      <c r="R9042">
        <v>0</v>
      </c>
      <c r="S9042">
        <v>1</v>
      </c>
      <c r="T9042">
        <v>1</v>
      </c>
      <c r="U9042">
        <v>4</v>
      </c>
      <c r="V9042">
        <v>0.56488549618320605</v>
      </c>
      <c r="W9042">
        <v>-0.19047619047618999</v>
      </c>
      <c r="Y9042" t="s">
        <v>1540</v>
      </c>
      <c r="Z9042">
        <v>1</v>
      </c>
      <c r="AA9042">
        <v>22.866666666666667</v>
      </c>
      <c r="AB9042" t="s">
        <v>738</v>
      </c>
      <c r="AC9042" t="s">
        <v>726</v>
      </c>
      <c r="AD9042">
        <v>37</v>
      </c>
      <c r="AE9042">
        <v>355</v>
      </c>
    </row>
    <row r="9043" spans="1:31" hidden="1" x14ac:dyDescent="0.25">
      <c r="A9043" t="s">
        <v>691</v>
      </c>
      <c r="B9043" t="s">
        <v>275</v>
      </c>
      <c r="C9043" t="s">
        <v>285</v>
      </c>
      <c r="D9043" t="s">
        <v>290</v>
      </c>
      <c r="E9043" s="67">
        <v>45261</v>
      </c>
      <c r="F9043" t="s">
        <v>725</v>
      </c>
      <c r="G9043" t="s">
        <v>725</v>
      </c>
      <c r="H9043">
        <v>858</v>
      </c>
      <c r="J9043">
        <v>51</v>
      </c>
      <c r="K9043">
        <v>81</v>
      </c>
      <c r="M9043">
        <v>807</v>
      </c>
      <c r="P9043">
        <v>52</v>
      </c>
      <c r="Q9043" t="s">
        <v>726</v>
      </c>
      <c r="R9043">
        <v>0</v>
      </c>
      <c r="S9043">
        <v>0</v>
      </c>
      <c r="T9043">
        <v>1</v>
      </c>
      <c r="U9043">
        <v>3</v>
      </c>
      <c r="V9043">
        <v>-2.4959349593495901</v>
      </c>
      <c r="W9043">
        <v>-7.14285714285714E-3</v>
      </c>
      <c r="Y9043" t="s">
        <v>1540</v>
      </c>
      <c r="Z9043">
        <v>1</v>
      </c>
      <c r="AA9043">
        <v>15.51923076923077</v>
      </c>
      <c r="AB9043" t="s">
        <v>738</v>
      </c>
      <c r="AC9043" t="s">
        <v>726</v>
      </c>
      <c r="AD9043">
        <v>73</v>
      </c>
      <c r="AE9043">
        <v>858</v>
      </c>
    </row>
    <row r="9044" spans="1:31" hidden="1" x14ac:dyDescent="0.25">
      <c r="A9044" t="s">
        <v>691</v>
      </c>
      <c r="B9044" t="s">
        <v>498</v>
      </c>
      <c r="C9044" t="s">
        <v>506</v>
      </c>
      <c r="D9044" t="s">
        <v>510</v>
      </c>
      <c r="E9044" s="67">
        <v>45261</v>
      </c>
      <c r="F9044" t="s">
        <v>725</v>
      </c>
      <c r="G9044" t="s">
        <v>725</v>
      </c>
      <c r="H9044">
        <v>76</v>
      </c>
      <c r="J9044">
        <v>8</v>
      </c>
      <c r="M9044">
        <v>68</v>
      </c>
      <c r="P9044">
        <v>9</v>
      </c>
      <c r="Q9044" t="s">
        <v>726</v>
      </c>
      <c r="R9044">
        <v>0</v>
      </c>
      <c r="S9044">
        <v>0</v>
      </c>
      <c r="T9044">
        <v>0</v>
      </c>
      <c r="U9044">
        <v>3</v>
      </c>
      <c r="V9044">
        <v>0</v>
      </c>
      <c r="W9044">
        <v>-1.1176470588235301</v>
      </c>
      <c r="Y9044" t="s">
        <v>1540</v>
      </c>
      <c r="Z9044">
        <v>1</v>
      </c>
      <c r="AA9044">
        <v>7.5555555555555554</v>
      </c>
      <c r="AB9044" t="s">
        <v>738</v>
      </c>
      <c r="AC9044" t="s">
        <v>726</v>
      </c>
      <c r="AD9044">
        <v>2</v>
      </c>
      <c r="AE9044">
        <v>76</v>
      </c>
    </row>
    <row r="9045" spans="1:31" hidden="1" x14ac:dyDescent="0.25">
      <c r="A9045" t="s">
        <v>692</v>
      </c>
      <c r="B9045" t="s">
        <v>878</v>
      </c>
      <c r="C9045" t="s">
        <v>902</v>
      </c>
      <c r="D9045" t="s">
        <v>1034</v>
      </c>
      <c r="E9045" s="67">
        <v>45261</v>
      </c>
      <c r="F9045" t="s">
        <v>725</v>
      </c>
      <c r="G9045" t="s">
        <v>725</v>
      </c>
      <c r="P9045">
        <v>2</v>
      </c>
      <c r="Q9045" t="s">
        <v>726</v>
      </c>
      <c r="R9045">
        <v>0</v>
      </c>
      <c r="S9045">
        <v>1</v>
      </c>
      <c r="T9045">
        <v>1</v>
      </c>
      <c r="U9045">
        <v>4</v>
      </c>
      <c r="V9045">
        <v>0</v>
      </c>
      <c r="W9045">
        <v>-0.375</v>
      </c>
      <c r="Y9045" t="s">
        <v>1540</v>
      </c>
      <c r="Z9045">
        <v>0</v>
      </c>
      <c r="AA9045">
        <v>0</v>
      </c>
      <c r="AB9045" t="s">
        <v>734</v>
      </c>
      <c r="AC9045" t="s">
        <v>734</v>
      </c>
    </row>
    <row r="9046" spans="1:31" hidden="1" x14ac:dyDescent="0.25">
      <c r="A9046" t="s">
        <v>691</v>
      </c>
      <c r="B9046" t="s">
        <v>303</v>
      </c>
      <c r="C9046" t="s">
        <v>333</v>
      </c>
      <c r="D9046" t="s">
        <v>334</v>
      </c>
      <c r="E9046" s="67">
        <v>45261</v>
      </c>
      <c r="F9046" t="s">
        <v>725</v>
      </c>
      <c r="G9046" t="s">
        <v>725</v>
      </c>
      <c r="H9046">
        <v>866</v>
      </c>
      <c r="J9046">
        <v>22</v>
      </c>
      <c r="K9046">
        <v>40</v>
      </c>
      <c r="M9046">
        <v>844</v>
      </c>
      <c r="P9046">
        <v>32</v>
      </c>
      <c r="Q9046" t="s">
        <v>726</v>
      </c>
      <c r="R9046">
        <v>0</v>
      </c>
      <c r="S9046">
        <v>1</v>
      </c>
      <c r="T9046">
        <v>1</v>
      </c>
      <c r="U9046">
        <v>4</v>
      </c>
      <c r="V9046">
        <v>-4.1666666666666699E-2</v>
      </c>
      <c r="W9046">
        <v>-0.81481481481481499</v>
      </c>
      <c r="Y9046" t="s">
        <v>1540</v>
      </c>
      <c r="Z9046">
        <v>1</v>
      </c>
      <c r="AA9046">
        <v>26.375</v>
      </c>
      <c r="AB9046" t="s">
        <v>738</v>
      </c>
      <c r="AC9046" t="s">
        <v>726</v>
      </c>
      <c r="AD9046">
        <v>37</v>
      </c>
      <c r="AE9046">
        <v>866</v>
      </c>
    </row>
    <row r="9047" spans="1:31" hidden="1" x14ac:dyDescent="0.25">
      <c r="A9047" t="s">
        <v>691</v>
      </c>
      <c r="B9047" t="s">
        <v>275</v>
      </c>
      <c r="C9047" t="s">
        <v>291</v>
      </c>
      <c r="D9047" t="s">
        <v>294</v>
      </c>
      <c r="E9047" s="67">
        <v>45261</v>
      </c>
      <c r="F9047" t="s">
        <v>725</v>
      </c>
      <c r="G9047" t="s">
        <v>725</v>
      </c>
      <c r="H9047">
        <v>1972</v>
      </c>
      <c r="J9047">
        <v>123</v>
      </c>
      <c r="K9047">
        <v>62</v>
      </c>
      <c r="M9047">
        <v>1849</v>
      </c>
      <c r="P9047">
        <v>87</v>
      </c>
      <c r="Q9047" t="s">
        <v>726</v>
      </c>
      <c r="R9047">
        <v>0</v>
      </c>
      <c r="S9047">
        <v>1</v>
      </c>
      <c r="T9047">
        <v>1</v>
      </c>
      <c r="U9047">
        <v>4</v>
      </c>
      <c r="V9047">
        <v>-92.8</v>
      </c>
      <c r="W9047">
        <v>-4.5172413793103399</v>
      </c>
      <c r="Y9047" t="s">
        <v>1540</v>
      </c>
      <c r="Z9047">
        <v>1</v>
      </c>
      <c r="AA9047">
        <v>21.25287356321839</v>
      </c>
      <c r="AB9047" t="s">
        <v>738</v>
      </c>
      <c r="AC9047" t="s">
        <v>726</v>
      </c>
      <c r="AD9047">
        <v>64</v>
      </c>
      <c r="AE9047">
        <v>1972</v>
      </c>
    </row>
    <row r="9048" spans="1:31" hidden="1" x14ac:dyDescent="0.25">
      <c r="A9048" t="s">
        <v>691</v>
      </c>
      <c r="B9048" t="s">
        <v>603</v>
      </c>
      <c r="C9048" t="s">
        <v>632</v>
      </c>
      <c r="D9048" t="s">
        <v>634</v>
      </c>
      <c r="E9048" s="67">
        <v>45261</v>
      </c>
      <c r="F9048" t="s">
        <v>725</v>
      </c>
      <c r="G9048" t="s">
        <v>725</v>
      </c>
      <c r="H9048">
        <v>1133</v>
      </c>
      <c r="J9048">
        <v>99</v>
      </c>
      <c r="K9048">
        <v>100</v>
      </c>
      <c r="M9048">
        <v>1034</v>
      </c>
      <c r="P9048">
        <v>74</v>
      </c>
      <c r="Q9048" t="s">
        <v>726</v>
      </c>
      <c r="R9048">
        <v>1</v>
      </c>
      <c r="S9048">
        <v>0</v>
      </c>
      <c r="T9048">
        <v>0</v>
      </c>
      <c r="U9048">
        <v>0</v>
      </c>
      <c r="V9048">
        <v>-0.90697674418604601</v>
      </c>
      <c r="W9048">
        <v>-2.1639344262295102</v>
      </c>
      <c r="Y9048" t="s">
        <v>1540</v>
      </c>
      <c r="Z9048">
        <v>1</v>
      </c>
      <c r="AA9048">
        <v>13.972972972972974</v>
      </c>
      <c r="AB9048" t="s">
        <v>738</v>
      </c>
      <c r="AC9048" t="s">
        <v>726</v>
      </c>
      <c r="AD9048">
        <v>66</v>
      </c>
      <c r="AE9048">
        <v>1133</v>
      </c>
    </row>
    <row r="9049" spans="1:31" hidden="1" x14ac:dyDescent="0.25">
      <c r="A9049" t="s">
        <v>692</v>
      </c>
      <c r="B9049" t="s">
        <v>744</v>
      </c>
      <c r="C9049" t="s">
        <v>852</v>
      </c>
      <c r="D9049" t="s">
        <v>1035</v>
      </c>
      <c r="E9049" s="67">
        <v>45261</v>
      </c>
      <c r="F9049" t="s">
        <v>725</v>
      </c>
      <c r="G9049" t="s">
        <v>725</v>
      </c>
      <c r="H9049">
        <v>340</v>
      </c>
      <c r="J9049">
        <v>27</v>
      </c>
      <c r="K9049">
        <v>76</v>
      </c>
      <c r="M9049">
        <v>323</v>
      </c>
      <c r="P9049">
        <v>43</v>
      </c>
      <c r="Q9049" t="s">
        <v>726</v>
      </c>
      <c r="R9049">
        <v>0</v>
      </c>
      <c r="S9049">
        <v>0</v>
      </c>
      <c r="T9049">
        <v>1</v>
      </c>
      <c r="U9049">
        <v>3</v>
      </c>
      <c r="V9049">
        <v>-1.6129032258064498E-2</v>
      </c>
      <c r="W9049">
        <v>-1.0434782608695701</v>
      </c>
      <c r="Y9049" t="s">
        <v>1540</v>
      </c>
      <c r="Z9049">
        <v>1</v>
      </c>
      <c r="AA9049">
        <v>7.5116279069767442</v>
      </c>
      <c r="AB9049" t="s">
        <v>738</v>
      </c>
      <c r="AC9049" t="s">
        <v>733</v>
      </c>
      <c r="AD9049">
        <v>53</v>
      </c>
      <c r="AE9049">
        <v>340</v>
      </c>
    </row>
    <row r="9050" spans="1:31" hidden="1" x14ac:dyDescent="0.25">
      <c r="A9050" t="s">
        <v>691</v>
      </c>
      <c r="B9050" t="s">
        <v>498</v>
      </c>
      <c r="C9050" t="s">
        <v>517</v>
      </c>
      <c r="D9050" t="s">
        <v>519</v>
      </c>
      <c r="E9050" s="67">
        <v>45261</v>
      </c>
      <c r="F9050" t="s">
        <v>725</v>
      </c>
      <c r="G9050" t="s">
        <v>725</v>
      </c>
      <c r="H9050">
        <v>173</v>
      </c>
      <c r="J9050">
        <v>16</v>
      </c>
      <c r="M9050">
        <v>157</v>
      </c>
      <c r="P9050">
        <v>13</v>
      </c>
      <c r="Q9050" t="s">
        <v>726</v>
      </c>
      <c r="R9050">
        <v>0</v>
      </c>
      <c r="S9050">
        <v>1</v>
      </c>
      <c r="T9050">
        <v>1</v>
      </c>
      <c r="U9050">
        <v>4</v>
      </c>
      <c r="V9050">
        <v>0</v>
      </c>
      <c r="W9050">
        <v>0.29545454545454602</v>
      </c>
      <c r="Y9050" t="s">
        <v>1540</v>
      </c>
      <c r="Z9050">
        <v>1</v>
      </c>
      <c r="AA9050">
        <v>12.076923076923077</v>
      </c>
      <c r="AB9050" t="s">
        <v>738</v>
      </c>
      <c r="AC9050" t="s">
        <v>726</v>
      </c>
      <c r="AD9050">
        <v>22</v>
      </c>
      <c r="AE9050">
        <v>179</v>
      </c>
    </row>
    <row r="9051" spans="1:31" hidden="1" x14ac:dyDescent="0.25">
      <c r="A9051" t="s">
        <v>691</v>
      </c>
      <c r="B9051" t="s">
        <v>571</v>
      </c>
      <c r="C9051" t="s">
        <v>598</v>
      </c>
      <c r="D9051" t="s">
        <v>599</v>
      </c>
      <c r="E9051" s="67">
        <v>45261</v>
      </c>
      <c r="F9051" t="s">
        <v>725</v>
      </c>
      <c r="G9051" t="s">
        <v>725</v>
      </c>
      <c r="H9051">
        <v>809</v>
      </c>
      <c r="J9051">
        <v>94</v>
      </c>
      <c r="K9051">
        <v>400</v>
      </c>
      <c r="M9051">
        <v>715</v>
      </c>
      <c r="P9051">
        <v>85</v>
      </c>
      <c r="Q9051" t="s">
        <v>726</v>
      </c>
      <c r="R9051">
        <v>0</v>
      </c>
      <c r="S9051">
        <v>1</v>
      </c>
      <c r="T9051">
        <v>1</v>
      </c>
      <c r="U9051">
        <v>4</v>
      </c>
      <c r="V9051">
        <v>-0.51505016722408004</v>
      </c>
      <c r="W9051">
        <v>0.26459143968871601</v>
      </c>
      <c r="Y9051" t="s">
        <v>1540</v>
      </c>
      <c r="Z9051">
        <v>1</v>
      </c>
      <c r="AA9051">
        <v>8.4117647058823533</v>
      </c>
      <c r="AB9051" t="s">
        <v>738</v>
      </c>
      <c r="AC9051" t="s">
        <v>726</v>
      </c>
      <c r="AD9051">
        <v>94</v>
      </c>
      <c r="AE9051">
        <v>809</v>
      </c>
    </row>
    <row r="9052" spans="1:31" hidden="1" x14ac:dyDescent="0.25">
      <c r="A9052" t="s">
        <v>691</v>
      </c>
      <c r="B9052" t="s">
        <v>531</v>
      </c>
      <c r="C9052" t="s">
        <v>551</v>
      </c>
      <c r="D9052" t="s">
        <v>556</v>
      </c>
      <c r="E9052" s="67">
        <v>45261</v>
      </c>
      <c r="F9052" t="s">
        <v>725</v>
      </c>
      <c r="H9052">
        <v>453</v>
      </c>
      <c r="J9052">
        <v>50</v>
      </c>
      <c r="M9052">
        <v>403</v>
      </c>
      <c r="P9052">
        <v>44</v>
      </c>
      <c r="Q9052" t="s">
        <v>726</v>
      </c>
      <c r="R9052">
        <v>0</v>
      </c>
      <c r="S9052">
        <v>1</v>
      </c>
      <c r="T9052">
        <v>1</v>
      </c>
      <c r="U9052">
        <v>4</v>
      </c>
      <c r="V9052">
        <v>-0.52083333333333304</v>
      </c>
      <c r="W9052">
        <v>-0.84</v>
      </c>
      <c r="Y9052" t="s">
        <v>1540</v>
      </c>
      <c r="Z9052">
        <v>1</v>
      </c>
      <c r="AA9052">
        <v>9.1590909090909083</v>
      </c>
      <c r="AB9052" t="s">
        <v>738</v>
      </c>
      <c r="AC9052" t="s">
        <v>726</v>
      </c>
      <c r="AD9052">
        <v>40</v>
      </c>
      <c r="AE9052">
        <v>453</v>
      </c>
    </row>
    <row r="9053" spans="1:31" hidden="1" x14ac:dyDescent="0.25">
      <c r="A9053" t="s">
        <v>691</v>
      </c>
      <c r="B9053" t="s">
        <v>336</v>
      </c>
      <c r="C9053" t="s">
        <v>343</v>
      </c>
      <c r="D9053" t="s">
        <v>344</v>
      </c>
      <c r="E9053" s="67">
        <v>45261</v>
      </c>
      <c r="F9053" t="s">
        <v>725</v>
      </c>
      <c r="G9053" t="s">
        <v>725</v>
      </c>
      <c r="H9053">
        <v>1060</v>
      </c>
      <c r="J9053">
        <v>75</v>
      </c>
      <c r="K9053">
        <v>75</v>
      </c>
      <c r="M9053">
        <v>985</v>
      </c>
      <c r="P9053">
        <v>67</v>
      </c>
      <c r="Q9053" t="s">
        <v>726</v>
      </c>
      <c r="R9053">
        <v>0</v>
      </c>
      <c r="S9053">
        <v>1</v>
      </c>
      <c r="T9053">
        <v>1</v>
      </c>
      <c r="U9053">
        <v>4</v>
      </c>
      <c r="V9053">
        <v>0</v>
      </c>
      <c r="W9053">
        <v>-2.7777777777777801E-2</v>
      </c>
      <c r="Y9053" t="s">
        <v>1540</v>
      </c>
      <c r="Z9053">
        <v>1</v>
      </c>
      <c r="AA9053">
        <v>14.701492537313433</v>
      </c>
      <c r="AB9053" t="s">
        <v>738</v>
      </c>
      <c r="AC9053" t="s">
        <v>726</v>
      </c>
      <c r="AD9053">
        <v>65</v>
      </c>
      <c r="AE9053">
        <v>1074</v>
      </c>
    </row>
    <row r="9054" spans="1:31" hidden="1" x14ac:dyDescent="0.25">
      <c r="A9054" t="s">
        <v>691</v>
      </c>
      <c r="B9054" t="s">
        <v>603</v>
      </c>
      <c r="C9054" t="s">
        <v>635</v>
      </c>
      <c r="D9054" t="s">
        <v>638</v>
      </c>
      <c r="E9054" s="67">
        <v>45261</v>
      </c>
      <c r="F9054" t="s">
        <v>725</v>
      </c>
      <c r="G9054" t="s">
        <v>725</v>
      </c>
      <c r="H9054">
        <v>362</v>
      </c>
      <c r="J9054">
        <v>49</v>
      </c>
      <c r="K9054">
        <v>60</v>
      </c>
      <c r="M9054">
        <v>213</v>
      </c>
      <c r="P9054">
        <v>53</v>
      </c>
      <c r="Q9054" t="s">
        <v>726</v>
      </c>
      <c r="R9054">
        <v>0</v>
      </c>
      <c r="S9054">
        <v>1</v>
      </c>
      <c r="T9054">
        <v>1</v>
      </c>
      <c r="U9054">
        <v>4</v>
      </c>
      <c r="V9054">
        <v>-6.3636363636363602E-2</v>
      </c>
      <c r="W9054">
        <v>-1.47887323943662</v>
      </c>
      <c r="Y9054" t="s">
        <v>1540</v>
      </c>
      <c r="Z9054">
        <v>1</v>
      </c>
      <c r="AA9054">
        <v>4.0188679245283021</v>
      </c>
      <c r="AB9054" t="s">
        <v>738</v>
      </c>
      <c r="AC9054" t="s">
        <v>733</v>
      </c>
      <c r="AD9054">
        <v>45</v>
      </c>
      <c r="AE9054">
        <v>362</v>
      </c>
    </row>
    <row r="9055" spans="1:31" hidden="1" x14ac:dyDescent="0.25">
      <c r="A9055" t="s">
        <v>691</v>
      </c>
      <c r="B9055" t="s">
        <v>336</v>
      </c>
      <c r="C9055" t="s">
        <v>345</v>
      </c>
      <c r="D9055" t="s">
        <v>346</v>
      </c>
      <c r="E9055" s="67">
        <v>45261</v>
      </c>
      <c r="F9055" t="s">
        <v>725</v>
      </c>
      <c r="G9055" t="s">
        <v>725</v>
      </c>
      <c r="H9055">
        <v>181</v>
      </c>
      <c r="J9055">
        <v>47</v>
      </c>
      <c r="K9055">
        <v>45</v>
      </c>
      <c r="M9055">
        <v>134</v>
      </c>
      <c r="P9055">
        <v>29</v>
      </c>
      <c r="Q9055" t="s">
        <v>726</v>
      </c>
      <c r="R9055">
        <v>0</v>
      </c>
      <c r="S9055">
        <v>1</v>
      </c>
      <c r="T9055">
        <v>1</v>
      </c>
      <c r="U9055">
        <v>4</v>
      </c>
      <c r="V9055">
        <v>0.39597315436241598</v>
      </c>
      <c r="W9055">
        <v>0.52439024390243905</v>
      </c>
      <c r="Y9055" t="s">
        <v>1540</v>
      </c>
      <c r="Z9055">
        <v>1</v>
      </c>
      <c r="AA9055">
        <v>4.6206896551724137</v>
      </c>
      <c r="AB9055" t="s">
        <v>738</v>
      </c>
      <c r="AC9055" t="s">
        <v>726</v>
      </c>
      <c r="AD9055">
        <v>62</v>
      </c>
      <c r="AE9055">
        <v>181</v>
      </c>
    </row>
    <row r="9056" spans="1:31" hidden="1" x14ac:dyDescent="0.25">
      <c r="A9056" t="s">
        <v>691</v>
      </c>
      <c r="B9056" t="s">
        <v>603</v>
      </c>
      <c r="C9056" t="s">
        <v>639</v>
      </c>
      <c r="D9056" t="s">
        <v>642</v>
      </c>
      <c r="E9056" s="67">
        <v>45261</v>
      </c>
      <c r="F9056" t="s">
        <v>725</v>
      </c>
      <c r="G9056" t="s">
        <v>725</v>
      </c>
      <c r="H9056">
        <v>225</v>
      </c>
      <c r="J9056">
        <v>99</v>
      </c>
      <c r="M9056">
        <v>126</v>
      </c>
      <c r="P9056">
        <v>60</v>
      </c>
      <c r="Q9056" t="s">
        <v>726</v>
      </c>
      <c r="R9056">
        <v>0</v>
      </c>
      <c r="S9056">
        <v>1</v>
      </c>
      <c r="T9056">
        <v>1</v>
      </c>
      <c r="U9056">
        <v>4</v>
      </c>
      <c r="V9056">
        <v>-0.236363636363636</v>
      </c>
      <c r="W9056">
        <v>-0.66666666666666696</v>
      </c>
      <c r="Y9056" t="s">
        <v>1540</v>
      </c>
      <c r="Z9056">
        <v>1</v>
      </c>
      <c r="AA9056">
        <v>2.1</v>
      </c>
      <c r="AB9056" t="s">
        <v>758</v>
      </c>
      <c r="AC9056" t="s">
        <v>726</v>
      </c>
      <c r="AD9056">
        <v>121</v>
      </c>
      <c r="AE9056">
        <v>225</v>
      </c>
    </row>
    <row r="9057" spans="1:31" hidden="1" x14ac:dyDescent="0.25">
      <c r="A9057" t="s">
        <v>691</v>
      </c>
      <c r="B9057" t="s">
        <v>275</v>
      </c>
      <c r="C9057" t="s">
        <v>296</v>
      </c>
      <c r="D9057" t="s">
        <v>299</v>
      </c>
      <c r="E9057" s="67">
        <v>45261</v>
      </c>
      <c r="F9057" t="s">
        <v>725</v>
      </c>
      <c r="G9057" t="s">
        <v>725</v>
      </c>
      <c r="H9057">
        <v>2176</v>
      </c>
      <c r="J9057">
        <v>73</v>
      </c>
      <c r="K9057">
        <v>300</v>
      </c>
      <c r="M9057">
        <v>1771</v>
      </c>
      <c r="P9057">
        <v>74</v>
      </c>
      <c r="Q9057" t="s">
        <v>726</v>
      </c>
      <c r="R9057">
        <v>0</v>
      </c>
      <c r="S9057">
        <v>1</v>
      </c>
      <c r="T9057">
        <v>1</v>
      </c>
      <c r="U9057">
        <v>4</v>
      </c>
      <c r="W9057">
        <v>-0.79411764705882404</v>
      </c>
      <c r="Y9057" t="s">
        <v>1540</v>
      </c>
      <c r="Z9057">
        <v>1</v>
      </c>
      <c r="AA9057">
        <v>23.932432432432432</v>
      </c>
      <c r="AB9057" t="s">
        <v>738</v>
      </c>
      <c r="AC9057" t="s">
        <v>733</v>
      </c>
      <c r="AD9057">
        <v>110</v>
      </c>
      <c r="AE9057">
        <v>2176</v>
      </c>
    </row>
    <row r="9058" spans="1:31" hidden="1" x14ac:dyDescent="0.25">
      <c r="A9058" t="s">
        <v>691</v>
      </c>
      <c r="B9058" t="s">
        <v>531</v>
      </c>
      <c r="C9058" t="s">
        <v>558</v>
      </c>
      <c r="D9058" t="s">
        <v>560</v>
      </c>
      <c r="E9058" s="67">
        <v>45261</v>
      </c>
      <c r="F9058" t="s">
        <v>725</v>
      </c>
      <c r="G9058" t="s">
        <v>725</v>
      </c>
      <c r="H9058">
        <v>269</v>
      </c>
      <c r="J9058">
        <v>41</v>
      </c>
      <c r="M9058">
        <v>228</v>
      </c>
      <c r="P9058">
        <v>28</v>
      </c>
      <c r="Q9058" t="s">
        <v>726</v>
      </c>
      <c r="R9058">
        <v>0</v>
      </c>
      <c r="S9058">
        <v>1</v>
      </c>
      <c r="T9058">
        <v>1</v>
      </c>
      <c r="U9058">
        <v>4</v>
      </c>
      <c r="V9058">
        <v>-1.6428571428571399</v>
      </c>
      <c r="W9058">
        <v>-2.2727272727272698</v>
      </c>
      <c r="Y9058" t="s">
        <v>1540</v>
      </c>
      <c r="Z9058">
        <v>1</v>
      </c>
      <c r="AA9058">
        <v>8.1428571428571423</v>
      </c>
      <c r="AB9058" t="s">
        <v>738</v>
      </c>
      <c r="AC9058" t="s">
        <v>726</v>
      </c>
      <c r="AD9058">
        <v>30</v>
      </c>
      <c r="AE9058">
        <v>269</v>
      </c>
    </row>
    <row r="9059" spans="1:31" hidden="1" x14ac:dyDescent="0.25">
      <c r="A9059" t="s">
        <v>691</v>
      </c>
      <c r="B9059" t="s">
        <v>531</v>
      </c>
      <c r="C9059" t="s">
        <v>561</v>
      </c>
      <c r="D9059" t="s">
        <v>564</v>
      </c>
      <c r="E9059" s="67">
        <v>45261</v>
      </c>
      <c r="F9059" t="s">
        <v>725</v>
      </c>
      <c r="H9059">
        <v>222</v>
      </c>
      <c r="J9059">
        <v>30</v>
      </c>
      <c r="M9059">
        <v>192</v>
      </c>
      <c r="P9059">
        <v>32</v>
      </c>
      <c r="Q9059" t="s">
        <v>726</v>
      </c>
      <c r="R9059">
        <v>0</v>
      </c>
      <c r="S9059">
        <v>0</v>
      </c>
      <c r="T9059">
        <v>0</v>
      </c>
      <c r="U9059">
        <v>3</v>
      </c>
      <c r="V9059">
        <v>0</v>
      </c>
      <c r="W9059">
        <v>-0.23214285714285701</v>
      </c>
      <c r="Y9059" t="s">
        <v>1540</v>
      </c>
      <c r="Z9059">
        <v>1</v>
      </c>
      <c r="AA9059">
        <v>6</v>
      </c>
      <c r="AB9059" t="s">
        <v>738</v>
      </c>
      <c r="AC9059" t="s">
        <v>726</v>
      </c>
      <c r="AD9059">
        <v>27</v>
      </c>
      <c r="AE9059">
        <v>222</v>
      </c>
    </row>
    <row r="9060" spans="1:31" hidden="1" x14ac:dyDescent="0.25">
      <c r="A9060" t="s">
        <v>691</v>
      </c>
      <c r="B9060" t="s">
        <v>238</v>
      </c>
      <c r="C9060" t="s">
        <v>239</v>
      </c>
      <c r="D9060" t="s">
        <v>242</v>
      </c>
      <c r="E9060" s="67">
        <v>45261</v>
      </c>
      <c r="F9060" t="s">
        <v>725</v>
      </c>
      <c r="G9060" t="s">
        <v>725</v>
      </c>
      <c r="H9060">
        <v>665</v>
      </c>
      <c r="J9060">
        <v>38</v>
      </c>
      <c r="K9060">
        <v>50</v>
      </c>
      <c r="M9060">
        <v>627</v>
      </c>
      <c r="P9060">
        <v>39</v>
      </c>
      <c r="Q9060" t="s">
        <v>726</v>
      </c>
      <c r="R9060">
        <v>0</v>
      </c>
      <c r="S9060">
        <v>0</v>
      </c>
      <c r="T9060">
        <v>0</v>
      </c>
      <c r="U9060">
        <v>3</v>
      </c>
      <c r="V9060">
        <v>0</v>
      </c>
      <c r="W9060">
        <v>-1.64</v>
      </c>
      <c r="Y9060" t="s">
        <v>1540</v>
      </c>
      <c r="Z9060">
        <v>1</v>
      </c>
      <c r="AA9060">
        <v>16.076923076923077</v>
      </c>
      <c r="AB9060" t="s">
        <v>738</v>
      </c>
      <c r="AC9060" t="s">
        <v>726</v>
      </c>
      <c r="AD9060">
        <v>37</v>
      </c>
      <c r="AE9060">
        <v>665</v>
      </c>
    </row>
    <row r="9061" spans="1:31" hidden="1" x14ac:dyDescent="0.25">
      <c r="A9061" t="s">
        <v>691</v>
      </c>
      <c r="B9061" t="s">
        <v>303</v>
      </c>
      <c r="C9061" t="s">
        <v>304</v>
      </c>
      <c r="D9061" t="s">
        <v>306</v>
      </c>
      <c r="E9061" s="67">
        <v>45261</v>
      </c>
      <c r="F9061" t="s">
        <v>725</v>
      </c>
      <c r="G9061" t="s">
        <v>725</v>
      </c>
      <c r="H9061">
        <v>357</v>
      </c>
      <c r="J9061">
        <v>9</v>
      </c>
      <c r="K9061">
        <v>15</v>
      </c>
      <c r="M9061">
        <v>348</v>
      </c>
      <c r="P9061">
        <v>8</v>
      </c>
      <c r="Q9061" t="s">
        <v>726</v>
      </c>
      <c r="R9061">
        <v>0</v>
      </c>
      <c r="S9061">
        <v>1</v>
      </c>
      <c r="T9061">
        <v>1</v>
      </c>
      <c r="U9061">
        <v>4</v>
      </c>
      <c r="V9061">
        <v>0</v>
      </c>
      <c r="W9061">
        <v>0.13636363636363599</v>
      </c>
      <c r="Y9061" t="s">
        <v>1540</v>
      </c>
      <c r="Z9061">
        <v>1</v>
      </c>
      <c r="AA9061">
        <v>43.5</v>
      </c>
      <c r="AB9061" t="s">
        <v>738</v>
      </c>
      <c r="AC9061" t="s">
        <v>726</v>
      </c>
      <c r="AD9061">
        <v>46</v>
      </c>
      <c r="AE9061">
        <v>357</v>
      </c>
    </row>
    <row r="9062" spans="1:31" hidden="1" x14ac:dyDescent="0.25">
      <c r="A9062" t="s">
        <v>691</v>
      </c>
      <c r="B9062" t="s">
        <v>603</v>
      </c>
      <c r="C9062" t="s">
        <v>639</v>
      </c>
      <c r="D9062" t="s">
        <v>643</v>
      </c>
      <c r="E9062" s="67">
        <v>45261</v>
      </c>
      <c r="F9062" t="s">
        <v>725</v>
      </c>
      <c r="G9062" t="s">
        <v>725</v>
      </c>
      <c r="H9062">
        <v>637</v>
      </c>
      <c r="J9062">
        <v>38</v>
      </c>
      <c r="K9062">
        <v>27</v>
      </c>
      <c r="M9062">
        <v>599</v>
      </c>
      <c r="P9062">
        <v>40</v>
      </c>
      <c r="Q9062" t="s">
        <v>726</v>
      </c>
      <c r="R9062">
        <v>0</v>
      </c>
      <c r="S9062">
        <v>1</v>
      </c>
      <c r="T9062">
        <v>1</v>
      </c>
      <c r="U9062">
        <v>4</v>
      </c>
      <c r="V9062">
        <v>-3.1666666666666701</v>
      </c>
      <c r="W9062">
        <v>-6.8965517241379296E-2</v>
      </c>
      <c r="Y9062" t="s">
        <v>1540</v>
      </c>
      <c r="Z9062">
        <v>1</v>
      </c>
      <c r="AA9062">
        <v>14.975</v>
      </c>
      <c r="AB9062" t="s">
        <v>738</v>
      </c>
      <c r="AC9062" t="s">
        <v>726</v>
      </c>
      <c r="AD9062">
        <v>52</v>
      </c>
      <c r="AE9062">
        <v>714</v>
      </c>
    </row>
    <row r="9063" spans="1:31" hidden="1" x14ac:dyDescent="0.25">
      <c r="A9063" t="s">
        <v>691</v>
      </c>
      <c r="B9063" t="s">
        <v>498</v>
      </c>
      <c r="C9063" t="s">
        <v>506</v>
      </c>
      <c r="D9063" t="s">
        <v>511</v>
      </c>
      <c r="E9063" s="67">
        <v>45261</v>
      </c>
      <c r="F9063" t="s">
        <v>725</v>
      </c>
      <c r="G9063" t="s">
        <v>725</v>
      </c>
      <c r="H9063">
        <v>106</v>
      </c>
      <c r="J9063">
        <v>12</v>
      </c>
      <c r="K9063">
        <v>8</v>
      </c>
      <c r="M9063">
        <v>94</v>
      </c>
      <c r="P9063">
        <v>9</v>
      </c>
      <c r="Q9063" t="s">
        <v>726</v>
      </c>
      <c r="R9063">
        <v>0</v>
      </c>
      <c r="S9063">
        <v>1</v>
      </c>
      <c r="T9063">
        <v>1</v>
      </c>
      <c r="U9063">
        <v>4</v>
      </c>
      <c r="V9063">
        <v>0</v>
      </c>
      <c r="W9063">
        <v>-0.6</v>
      </c>
      <c r="Y9063" t="s">
        <v>1540</v>
      </c>
      <c r="Z9063">
        <v>1</v>
      </c>
      <c r="AA9063">
        <v>10.444444444444445</v>
      </c>
      <c r="AB9063" t="s">
        <v>738</v>
      </c>
      <c r="AC9063" t="s">
        <v>726</v>
      </c>
      <c r="AD9063">
        <v>9</v>
      </c>
      <c r="AE9063">
        <v>106</v>
      </c>
    </row>
    <row r="9064" spans="1:31" hidden="1" x14ac:dyDescent="0.25">
      <c r="A9064" t="s">
        <v>691</v>
      </c>
      <c r="B9064" t="s">
        <v>336</v>
      </c>
      <c r="C9064" t="s">
        <v>347</v>
      </c>
      <c r="D9064" t="s">
        <v>349</v>
      </c>
      <c r="E9064" s="67">
        <v>45261</v>
      </c>
      <c r="F9064" t="s">
        <v>725</v>
      </c>
      <c r="G9064" t="s">
        <v>725</v>
      </c>
      <c r="H9064">
        <v>471</v>
      </c>
      <c r="J9064">
        <v>87</v>
      </c>
      <c r="K9064">
        <v>100</v>
      </c>
      <c r="M9064">
        <v>384</v>
      </c>
      <c r="P9064">
        <v>57</v>
      </c>
      <c r="Q9064" t="s">
        <v>726</v>
      </c>
      <c r="R9064">
        <v>0</v>
      </c>
      <c r="S9064">
        <v>1</v>
      </c>
      <c r="T9064">
        <v>1</v>
      </c>
      <c r="U9064">
        <v>4</v>
      </c>
      <c r="V9064">
        <v>2.04081632653061E-2</v>
      </c>
      <c r="W9064">
        <v>0.22222222222222199</v>
      </c>
      <c r="Y9064" t="s">
        <v>1540</v>
      </c>
      <c r="Z9064">
        <v>1</v>
      </c>
      <c r="AA9064">
        <v>6.7368421052631575</v>
      </c>
      <c r="AB9064" t="s">
        <v>738</v>
      </c>
      <c r="AC9064" t="s">
        <v>726</v>
      </c>
      <c r="AD9064">
        <v>134</v>
      </c>
      <c r="AE9064">
        <v>471</v>
      </c>
    </row>
    <row r="9065" spans="1:31" hidden="1" x14ac:dyDescent="0.25">
      <c r="A9065" t="s">
        <v>691</v>
      </c>
      <c r="B9065" t="s">
        <v>531</v>
      </c>
      <c r="C9065" t="s">
        <v>544</v>
      </c>
      <c r="D9065" t="s">
        <v>546</v>
      </c>
      <c r="E9065" s="67">
        <v>45261</v>
      </c>
      <c r="F9065" t="s">
        <v>725</v>
      </c>
      <c r="G9065" t="s">
        <v>725</v>
      </c>
      <c r="H9065">
        <v>265</v>
      </c>
      <c r="J9065">
        <v>28</v>
      </c>
      <c r="K9065">
        <v>18</v>
      </c>
      <c r="M9065">
        <v>237</v>
      </c>
      <c r="P9065">
        <v>31</v>
      </c>
      <c r="Q9065" t="s">
        <v>726</v>
      </c>
      <c r="R9065">
        <v>0</v>
      </c>
      <c r="S9065">
        <v>1</v>
      </c>
      <c r="T9065">
        <v>1</v>
      </c>
      <c r="U9065">
        <v>4</v>
      </c>
      <c r="V9065">
        <v>0</v>
      </c>
      <c r="W9065">
        <v>0.15384615384615399</v>
      </c>
      <c r="Y9065" t="s">
        <v>1540</v>
      </c>
      <c r="Z9065">
        <v>1</v>
      </c>
      <c r="AA9065">
        <v>7.645161290322581</v>
      </c>
      <c r="AB9065" t="s">
        <v>738</v>
      </c>
      <c r="AC9065" t="s">
        <v>726</v>
      </c>
      <c r="AD9065">
        <v>20</v>
      </c>
      <c r="AE9065">
        <v>260</v>
      </c>
    </row>
    <row r="9066" spans="1:31" hidden="1" x14ac:dyDescent="0.25">
      <c r="A9066" t="s">
        <v>691</v>
      </c>
      <c r="B9066" t="s">
        <v>603</v>
      </c>
      <c r="C9066" t="s">
        <v>622</v>
      </c>
      <c r="D9066" t="s">
        <v>625</v>
      </c>
      <c r="E9066" s="67">
        <v>45261</v>
      </c>
      <c r="F9066" t="s">
        <v>725</v>
      </c>
      <c r="G9066" t="s">
        <v>725</v>
      </c>
      <c r="P9066">
        <v>5</v>
      </c>
      <c r="Q9066" t="s">
        <v>733</v>
      </c>
      <c r="R9066">
        <v>1</v>
      </c>
      <c r="S9066">
        <v>0</v>
      </c>
      <c r="T9066">
        <v>0</v>
      </c>
      <c r="U9066">
        <v>0</v>
      </c>
      <c r="Y9066" t="s">
        <v>1540</v>
      </c>
      <c r="Z9066">
        <v>0</v>
      </c>
      <c r="AA9066">
        <v>0</v>
      </c>
      <c r="AB9066" t="s">
        <v>734</v>
      </c>
      <c r="AC9066" t="s">
        <v>734</v>
      </c>
      <c r="AD9066">
        <v>21</v>
      </c>
      <c r="AE9066">
        <v>124</v>
      </c>
    </row>
    <row r="9067" spans="1:31" hidden="1" x14ac:dyDescent="0.25">
      <c r="A9067" t="s">
        <v>691</v>
      </c>
      <c r="B9067" t="s">
        <v>303</v>
      </c>
      <c r="C9067" t="s">
        <v>320</v>
      </c>
      <c r="D9067" t="s">
        <v>321</v>
      </c>
      <c r="E9067" s="67">
        <v>45261</v>
      </c>
      <c r="F9067" t="s">
        <v>725</v>
      </c>
      <c r="G9067" t="s">
        <v>725</v>
      </c>
      <c r="H9067">
        <v>438</v>
      </c>
      <c r="J9067">
        <v>10</v>
      </c>
      <c r="K9067">
        <v>15</v>
      </c>
      <c r="M9067">
        <v>428</v>
      </c>
      <c r="P9067">
        <v>25</v>
      </c>
      <c r="Q9067" t="s">
        <v>726</v>
      </c>
      <c r="R9067">
        <v>0</v>
      </c>
      <c r="S9067">
        <v>1</v>
      </c>
      <c r="T9067">
        <v>1</v>
      </c>
      <c r="U9067">
        <v>4</v>
      </c>
      <c r="V9067">
        <v>-0.43243243243243201</v>
      </c>
      <c r="W9067">
        <v>-2.9090909090909101</v>
      </c>
      <c r="Y9067" t="s">
        <v>1540</v>
      </c>
      <c r="Z9067">
        <v>1</v>
      </c>
      <c r="AA9067">
        <v>17.12</v>
      </c>
      <c r="AB9067" t="s">
        <v>738</v>
      </c>
      <c r="AC9067" t="s">
        <v>726</v>
      </c>
      <c r="AD9067">
        <v>39</v>
      </c>
      <c r="AE9067">
        <v>438</v>
      </c>
    </row>
    <row r="9068" spans="1:31" hidden="1" x14ac:dyDescent="0.25">
      <c r="A9068" t="s">
        <v>691</v>
      </c>
      <c r="B9068" t="s">
        <v>650</v>
      </c>
      <c r="C9068" t="s">
        <v>670</v>
      </c>
      <c r="D9068" t="s">
        <v>676</v>
      </c>
      <c r="E9068" s="67">
        <v>45261</v>
      </c>
      <c r="F9068" t="s">
        <v>725</v>
      </c>
      <c r="G9068" t="s">
        <v>725</v>
      </c>
      <c r="H9068">
        <v>1502</v>
      </c>
      <c r="J9068">
        <v>152</v>
      </c>
      <c r="K9068">
        <v>200</v>
      </c>
      <c r="M9068">
        <v>1350</v>
      </c>
      <c r="P9068">
        <v>170</v>
      </c>
      <c r="Q9068" t="s">
        <v>726</v>
      </c>
      <c r="R9068">
        <v>0</v>
      </c>
      <c r="S9068">
        <v>1</v>
      </c>
      <c r="T9068">
        <v>1</v>
      </c>
      <c r="U9068">
        <v>4</v>
      </c>
      <c r="V9068">
        <v>-4</v>
      </c>
      <c r="W9068">
        <v>-1.25</v>
      </c>
      <c r="Y9068" t="s">
        <v>1540</v>
      </c>
      <c r="Z9068">
        <v>1</v>
      </c>
      <c r="AA9068">
        <v>7.9411764705882355</v>
      </c>
      <c r="AB9068" t="s">
        <v>738</v>
      </c>
      <c r="AC9068" t="s">
        <v>726</v>
      </c>
      <c r="AD9068">
        <v>272</v>
      </c>
      <c r="AE9068">
        <v>1502</v>
      </c>
    </row>
    <row r="9069" spans="1:31" hidden="1" x14ac:dyDescent="0.25">
      <c r="A9069" t="s">
        <v>691</v>
      </c>
      <c r="B9069" t="s">
        <v>571</v>
      </c>
      <c r="C9069" t="s">
        <v>591</v>
      </c>
      <c r="D9069" t="s">
        <v>593</v>
      </c>
      <c r="E9069" s="67">
        <v>45261</v>
      </c>
      <c r="F9069" t="s">
        <v>725</v>
      </c>
      <c r="G9069" t="s">
        <v>725</v>
      </c>
      <c r="H9069">
        <v>864</v>
      </c>
      <c r="J9069">
        <v>141</v>
      </c>
      <c r="K9069">
        <v>52</v>
      </c>
      <c r="M9069">
        <v>723</v>
      </c>
      <c r="P9069">
        <v>89</v>
      </c>
      <c r="Q9069" t="s">
        <v>726</v>
      </c>
      <c r="R9069">
        <v>0</v>
      </c>
      <c r="S9069">
        <v>1</v>
      </c>
      <c r="T9069">
        <v>1</v>
      </c>
      <c r="U9069">
        <v>4</v>
      </c>
      <c r="V9069">
        <v>-1.18518518518519</v>
      </c>
      <c r="W9069">
        <v>-4.45714285714286</v>
      </c>
      <c r="Y9069" t="s">
        <v>1540</v>
      </c>
      <c r="Z9069">
        <v>1</v>
      </c>
      <c r="AA9069">
        <v>8.1235955056179776</v>
      </c>
      <c r="AB9069" t="s">
        <v>738</v>
      </c>
      <c r="AC9069" t="s">
        <v>726</v>
      </c>
      <c r="AD9069">
        <v>22</v>
      </c>
      <c r="AE9069">
        <v>864</v>
      </c>
    </row>
    <row r="9070" spans="1:31" hidden="1" x14ac:dyDescent="0.25">
      <c r="A9070" t="s">
        <v>691</v>
      </c>
      <c r="B9070" t="s">
        <v>531</v>
      </c>
      <c r="C9070" t="s">
        <v>568</v>
      </c>
      <c r="D9070" t="s">
        <v>569</v>
      </c>
      <c r="E9070" s="67">
        <v>45261</v>
      </c>
      <c r="F9070" t="s">
        <v>725</v>
      </c>
      <c r="H9070">
        <v>100</v>
      </c>
      <c r="J9070">
        <v>20</v>
      </c>
      <c r="K9070">
        <v>25</v>
      </c>
      <c r="M9070">
        <v>80</v>
      </c>
      <c r="P9070">
        <v>15</v>
      </c>
      <c r="Q9070" t="s">
        <v>726</v>
      </c>
      <c r="R9070">
        <v>0</v>
      </c>
      <c r="S9070">
        <v>1</v>
      </c>
      <c r="T9070">
        <v>1</v>
      </c>
      <c r="U9070">
        <v>4</v>
      </c>
      <c r="V9070">
        <v>0</v>
      </c>
      <c r="W9070">
        <v>0</v>
      </c>
      <c r="Y9070" t="s">
        <v>1540</v>
      </c>
      <c r="Z9070">
        <v>1</v>
      </c>
      <c r="AA9070">
        <v>5.333333333333333</v>
      </c>
      <c r="AB9070" t="s">
        <v>738</v>
      </c>
      <c r="AC9070" t="s">
        <v>726</v>
      </c>
      <c r="AD9070">
        <v>25</v>
      </c>
      <c r="AE9070">
        <v>100</v>
      </c>
    </row>
    <row r="9071" spans="1:31" hidden="1" x14ac:dyDescent="0.25">
      <c r="A9071" t="s">
        <v>692</v>
      </c>
      <c r="B9071" t="s">
        <v>899</v>
      </c>
      <c r="C9071" t="s">
        <v>913</v>
      </c>
      <c r="D9071" t="s">
        <v>1036</v>
      </c>
      <c r="E9071" s="67">
        <v>45261</v>
      </c>
      <c r="F9071" t="s">
        <v>725</v>
      </c>
      <c r="G9071" t="s">
        <v>725</v>
      </c>
      <c r="H9071">
        <v>265</v>
      </c>
      <c r="J9071">
        <v>16</v>
      </c>
      <c r="K9071">
        <v>30</v>
      </c>
      <c r="M9071">
        <v>230</v>
      </c>
      <c r="P9071">
        <v>15</v>
      </c>
      <c r="Q9071" t="s">
        <v>726</v>
      </c>
      <c r="R9071">
        <v>0</v>
      </c>
      <c r="S9071">
        <v>1</v>
      </c>
      <c r="T9071">
        <v>1</v>
      </c>
      <c r="U9071">
        <v>4</v>
      </c>
      <c r="V9071">
        <v>0.20833333333333301</v>
      </c>
      <c r="W9071">
        <v>-0.162790697674419</v>
      </c>
      <c r="Y9071" t="s">
        <v>1540</v>
      </c>
      <c r="Z9071">
        <v>1</v>
      </c>
      <c r="AA9071">
        <v>15.333333333333334</v>
      </c>
      <c r="AB9071" t="s">
        <v>738</v>
      </c>
      <c r="AC9071" t="s">
        <v>733</v>
      </c>
    </row>
    <row r="9072" spans="1:31" hidden="1" x14ac:dyDescent="0.25">
      <c r="A9072" t="s">
        <v>691</v>
      </c>
      <c r="B9072" t="s">
        <v>452</v>
      </c>
      <c r="C9072" t="s">
        <v>478</v>
      </c>
      <c r="D9072" t="s">
        <v>483</v>
      </c>
      <c r="E9072" s="67">
        <v>45261</v>
      </c>
      <c r="F9072" t="s">
        <v>725</v>
      </c>
      <c r="G9072" t="s">
        <v>725</v>
      </c>
      <c r="H9072">
        <v>293</v>
      </c>
      <c r="J9072">
        <v>60</v>
      </c>
      <c r="M9072">
        <v>233</v>
      </c>
      <c r="P9072">
        <v>55</v>
      </c>
      <c r="Q9072" t="s">
        <v>726</v>
      </c>
      <c r="R9072">
        <v>0</v>
      </c>
      <c r="S9072">
        <v>1</v>
      </c>
      <c r="T9072">
        <v>1</v>
      </c>
      <c r="U9072">
        <v>4</v>
      </c>
      <c r="V9072">
        <v>-0.5</v>
      </c>
      <c r="W9072">
        <v>-0.17808219178082199</v>
      </c>
      <c r="Y9072" t="s">
        <v>1540</v>
      </c>
      <c r="Z9072">
        <v>1</v>
      </c>
      <c r="AA9072">
        <v>4.2363636363636363</v>
      </c>
      <c r="AB9072" t="s">
        <v>738</v>
      </c>
      <c r="AC9072" t="s">
        <v>726</v>
      </c>
      <c r="AD9072">
        <v>60</v>
      </c>
      <c r="AE9072">
        <v>293</v>
      </c>
    </row>
    <row r="9073" spans="1:31" hidden="1" x14ac:dyDescent="0.25">
      <c r="A9073" t="s">
        <v>692</v>
      </c>
      <c r="B9073" t="s">
        <v>773</v>
      </c>
      <c r="C9073" t="s">
        <v>1037</v>
      </c>
      <c r="D9073" t="s">
        <v>1038</v>
      </c>
      <c r="E9073" s="67">
        <v>45261</v>
      </c>
      <c r="F9073" t="s">
        <v>725</v>
      </c>
      <c r="G9073" t="s">
        <v>725</v>
      </c>
      <c r="H9073">
        <v>372</v>
      </c>
      <c r="J9073">
        <v>39</v>
      </c>
      <c r="K9073">
        <v>100</v>
      </c>
      <c r="M9073">
        <v>333</v>
      </c>
      <c r="P9073">
        <v>59</v>
      </c>
      <c r="Q9073" t="s">
        <v>726</v>
      </c>
      <c r="R9073">
        <v>0</v>
      </c>
      <c r="S9073">
        <v>1</v>
      </c>
      <c r="T9073">
        <v>1</v>
      </c>
      <c r="U9073">
        <v>4</v>
      </c>
      <c r="V9073">
        <v>-0.32211538461538503</v>
      </c>
      <c r="W9073">
        <v>-3</v>
      </c>
      <c r="Y9073" t="s">
        <v>1540</v>
      </c>
      <c r="Z9073">
        <v>1</v>
      </c>
      <c r="AA9073">
        <v>5.6440677966101696</v>
      </c>
      <c r="AB9073" t="s">
        <v>738</v>
      </c>
      <c r="AC9073" t="s">
        <v>726</v>
      </c>
      <c r="AD9073">
        <v>78</v>
      </c>
      <c r="AE9073">
        <v>372</v>
      </c>
    </row>
    <row r="9074" spans="1:31" hidden="1" x14ac:dyDescent="0.25">
      <c r="A9074" t="s">
        <v>691</v>
      </c>
      <c r="B9074" t="s">
        <v>498</v>
      </c>
      <c r="C9074" t="s">
        <v>501</v>
      </c>
      <c r="D9074" t="s">
        <v>503</v>
      </c>
      <c r="E9074" s="67">
        <v>45261</v>
      </c>
      <c r="F9074" t="s">
        <v>725</v>
      </c>
      <c r="G9074" t="s">
        <v>725</v>
      </c>
      <c r="H9074">
        <v>592</v>
      </c>
      <c r="J9074">
        <v>128</v>
      </c>
      <c r="K9074">
        <v>60</v>
      </c>
      <c r="M9074">
        <v>464</v>
      </c>
      <c r="P9074">
        <v>120</v>
      </c>
      <c r="Q9074" t="s">
        <v>726</v>
      </c>
      <c r="R9074">
        <v>0</v>
      </c>
      <c r="S9074">
        <v>0</v>
      </c>
      <c r="T9074">
        <v>0</v>
      </c>
      <c r="U9074">
        <v>2</v>
      </c>
      <c r="V9074">
        <v>-0.10404624277456601</v>
      </c>
      <c r="W9074">
        <v>-0.74358974358974395</v>
      </c>
      <c r="Y9074" t="s">
        <v>1540</v>
      </c>
      <c r="Z9074">
        <v>1</v>
      </c>
      <c r="AA9074">
        <v>3.8666666666666667</v>
      </c>
      <c r="AB9074" t="s">
        <v>758</v>
      </c>
      <c r="AC9074" t="s">
        <v>726</v>
      </c>
      <c r="AD9074">
        <v>59</v>
      </c>
      <c r="AE9074">
        <v>592</v>
      </c>
    </row>
    <row r="9075" spans="1:31" hidden="1" x14ac:dyDescent="0.25">
      <c r="A9075" t="s">
        <v>691</v>
      </c>
      <c r="B9075" t="s">
        <v>390</v>
      </c>
      <c r="C9075" t="s">
        <v>402</v>
      </c>
      <c r="D9075" t="s">
        <v>403</v>
      </c>
      <c r="E9075" s="67">
        <v>45261</v>
      </c>
      <c r="F9075" t="s">
        <v>725</v>
      </c>
      <c r="G9075" t="s">
        <v>725</v>
      </c>
      <c r="H9075">
        <v>525</v>
      </c>
      <c r="J9075">
        <v>22</v>
      </c>
      <c r="K9075">
        <v>30</v>
      </c>
      <c r="M9075">
        <v>503</v>
      </c>
      <c r="P9075">
        <v>184</v>
      </c>
      <c r="Q9075" t="s">
        <v>726</v>
      </c>
      <c r="R9075">
        <v>0</v>
      </c>
      <c r="S9075">
        <v>1</v>
      </c>
      <c r="T9075">
        <v>1</v>
      </c>
      <c r="U9075">
        <v>4</v>
      </c>
      <c r="V9075">
        <v>-0.51190476190476197</v>
      </c>
      <c r="W9075">
        <v>-2.21875</v>
      </c>
      <c r="Y9075" t="s">
        <v>1540</v>
      </c>
      <c r="Z9075">
        <v>1</v>
      </c>
      <c r="AA9075">
        <v>2.7336956521739131</v>
      </c>
      <c r="AB9075" t="s">
        <v>758</v>
      </c>
      <c r="AC9075" t="s">
        <v>726</v>
      </c>
      <c r="AD9075">
        <v>48</v>
      </c>
      <c r="AE9075">
        <v>525</v>
      </c>
    </row>
    <row r="9076" spans="1:31" hidden="1" x14ac:dyDescent="0.25">
      <c r="A9076" t="s">
        <v>691</v>
      </c>
      <c r="B9076" t="s">
        <v>603</v>
      </c>
      <c r="C9076" t="s">
        <v>604</v>
      </c>
      <c r="D9076" t="s">
        <v>605</v>
      </c>
      <c r="E9076" s="67">
        <v>45261</v>
      </c>
      <c r="F9076" t="s">
        <v>725</v>
      </c>
      <c r="G9076" t="s">
        <v>725</v>
      </c>
      <c r="H9076">
        <v>1139</v>
      </c>
      <c r="J9076">
        <v>51</v>
      </c>
      <c r="M9076">
        <v>50</v>
      </c>
      <c r="P9076">
        <v>55</v>
      </c>
      <c r="Q9076" t="s">
        <v>726</v>
      </c>
      <c r="R9076">
        <v>0</v>
      </c>
      <c r="S9076">
        <v>0</v>
      </c>
      <c r="T9076">
        <v>0</v>
      </c>
      <c r="U9076">
        <v>1</v>
      </c>
      <c r="V9076">
        <v>-0.890625</v>
      </c>
      <c r="W9076">
        <v>0.16250000000000001</v>
      </c>
      <c r="Y9076" t="s">
        <v>1540</v>
      </c>
      <c r="Z9076">
        <v>1</v>
      </c>
      <c r="AA9076">
        <v>0.90909090909090906</v>
      </c>
      <c r="AB9076" t="s">
        <v>732</v>
      </c>
      <c r="AC9076" t="s">
        <v>733</v>
      </c>
      <c r="AD9076">
        <v>58</v>
      </c>
      <c r="AE9076">
        <v>1139</v>
      </c>
    </row>
    <row r="9077" spans="1:31" hidden="1" x14ac:dyDescent="0.25">
      <c r="A9077" t="s">
        <v>692</v>
      </c>
      <c r="B9077" t="s">
        <v>817</v>
      </c>
      <c r="C9077" t="s">
        <v>1039</v>
      </c>
      <c r="D9077" t="s">
        <v>1040</v>
      </c>
      <c r="E9077" s="67">
        <v>45261</v>
      </c>
      <c r="F9077" t="s">
        <v>725</v>
      </c>
      <c r="H9077">
        <v>374</v>
      </c>
      <c r="J9077">
        <v>54</v>
      </c>
      <c r="K9077">
        <v>196</v>
      </c>
      <c r="M9077">
        <v>320</v>
      </c>
      <c r="P9077">
        <v>39</v>
      </c>
      <c r="Q9077" t="s">
        <v>726</v>
      </c>
      <c r="R9077">
        <v>0</v>
      </c>
      <c r="S9077">
        <v>0</v>
      </c>
      <c r="T9077">
        <v>0</v>
      </c>
      <c r="U9077">
        <v>2</v>
      </c>
      <c r="V9077">
        <v>-0.5</v>
      </c>
      <c r="W9077">
        <v>-4.6666666666666696</v>
      </c>
      <c r="Y9077" t="s">
        <v>1540</v>
      </c>
      <c r="Z9077">
        <v>1</v>
      </c>
      <c r="AA9077">
        <v>8.2051282051282044</v>
      </c>
      <c r="AB9077" t="s">
        <v>738</v>
      </c>
      <c r="AC9077" t="s">
        <v>726</v>
      </c>
      <c r="AD9077">
        <v>67</v>
      </c>
      <c r="AE9077">
        <v>374</v>
      </c>
    </row>
    <row r="9078" spans="1:31" hidden="1" x14ac:dyDescent="0.25">
      <c r="A9078" t="s">
        <v>691</v>
      </c>
      <c r="B9078" t="s">
        <v>303</v>
      </c>
      <c r="C9078" t="s">
        <v>1041</v>
      </c>
      <c r="D9078" t="s">
        <v>1042</v>
      </c>
      <c r="E9078" s="67">
        <v>45261</v>
      </c>
      <c r="Q9078" t="s">
        <v>733</v>
      </c>
      <c r="R9078">
        <v>1</v>
      </c>
      <c r="S9078">
        <v>0</v>
      </c>
      <c r="T9078">
        <v>0</v>
      </c>
      <c r="U9078">
        <v>0</v>
      </c>
      <c r="Y9078" t="s">
        <v>1540</v>
      </c>
      <c r="Z9078">
        <v>0</v>
      </c>
      <c r="AA9078">
        <v>0</v>
      </c>
      <c r="AB9078" t="s">
        <v>734</v>
      </c>
      <c r="AC9078" t="s">
        <v>734</v>
      </c>
    </row>
    <row r="9079" spans="1:31" hidden="1" x14ac:dyDescent="0.25">
      <c r="A9079" t="s">
        <v>691</v>
      </c>
      <c r="B9079" t="s">
        <v>390</v>
      </c>
      <c r="C9079" t="s">
        <v>411</v>
      </c>
      <c r="D9079" t="s">
        <v>413</v>
      </c>
      <c r="E9079" s="67">
        <v>45261</v>
      </c>
      <c r="F9079" t="s">
        <v>725</v>
      </c>
      <c r="G9079" t="s">
        <v>725</v>
      </c>
      <c r="H9079">
        <v>175</v>
      </c>
      <c r="J9079">
        <v>26</v>
      </c>
      <c r="K9079">
        <v>21</v>
      </c>
      <c r="M9079">
        <v>149</v>
      </c>
      <c r="P9079">
        <v>22</v>
      </c>
      <c r="Q9079" t="s">
        <v>726</v>
      </c>
      <c r="R9079">
        <v>0</v>
      </c>
      <c r="S9079">
        <v>1</v>
      </c>
      <c r="T9079">
        <v>1</v>
      </c>
      <c r="U9079">
        <v>4</v>
      </c>
      <c r="Y9079" t="s">
        <v>1540</v>
      </c>
      <c r="Z9079">
        <v>1</v>
      </c>
      <c r="AA9079">
        <v>6.7727272727272725</v>
      </c>
      <c r="AB9079" t="s">
        <v>738</v>
      </c>
      <c r="AC9079" t="s">
        <v>726</v>
      </c>
      <c r="AD9079">
        <v>9</v>
      </c>
      <c r="AE9079">
        <v>175</v>
      </c>
    </row>
    <row r="9080" spans="1:31" hidden="1" x14ac:dyDescent="0.25">
      <c r="A9080" t="s">
        <v>692</v>
      </c>
      <c r="B9080" t="s">
        <v>838</v>
      </c>
      <c r="C9080" t="s">
        <v>1043</v>
      </c>
      <c r="D9080" t="s">
        <v>1044</v>
      </c>
      <c r="E9080" s="67">
        <v>45261</v>
      </c>
      <c r="F9080" t="s">
        <v>725</v>
      </c>
      <c r="G9080" t="s">
        <v>725</v>
      </c>
      <c r="H9080">
        <v>95</v>
      </c>
      <c r="J9080">
        <v>39</v>
      </c>
      <c r="M9080">
        <v>56</v>
      </c>
      <c r="P9080">
        <v>45</v>
      </c>
      <c r="Q9080" t="s">
        <v>726</v>
      </c>
      <c r="R9080">
        <v>0</v>
      </c>
      <c r="S9080">
        <v>0</v>
      </c>
      <c r="T9080">
        <v>0</v>
      </c>
      <c r="U9080">
        <v>2</v>
      </c>
      <c r="V9080">
        <v>0</v>
      </c>
      <c r="W9080">
        <v>8.2474226804123696E-2</v>
      </c>
      <c r="Y9080" t="s">
        <v>1540</v>
      </c>
      <c r="Z9080">
        <v>1</v>
      </c>
      <c r="AA9080">
        <v>1.2444444444444445</v>
      </c>
      <c r="AB9080" t="s">
        <v>758</v>
      </c>
      <c r="AC9080" t="s">
        <v>726</v>
      </c>
      <c r="AD9080">
        <v>5</v>
      </c>
    </row>
    <row r="9081" spans="1:31" hidden="1" x14ac:dyDescent="0.25">
      <c r="A9081" t="s">
        <v>692</v>
      </c>
      <c r="B9081" t="s">
        <v>848</v>
      </c>
      <c r="C9081" t="s">
        <v>1045</v>
      </c>
      <c r="D9081" t="s">
        <v>1046</v>
      </c>
      <c r="E9081" s="67">
        <v>45261</v>
      </c>
      <c r="F9081" t="s">
        <v>725</v>
      </c>
      <c r="G9081" t="s">
        <v>725</v>
      </c>
      <c r="P9081">
        <v>3</v>
      </c>
      <c r="Q9081" t="s">
        <v>726</v>
      </c>
      <c r="R9081">
        <v>0</v>
      </c>
      <c r="S9081">
        <v>0</v>
      </c>
      <c r="T9081">
        <v>0</v>
      </c>
      <c r="U9081">
        <v>3</v>
      </c>
      <c r="V9081">
        <v>0</v>
      </c>
      <c r="W9081">
        <v>-1.7685185185185199</v>
      </c>
      <c r="Y9081" t="s">
        <v>1540</v>
      </c>
      <c r="Z9081">
        <v>0</v>
      </c>
      <c r="AA9081">
        <v>0</v>
      </c>
      <c r="AB9081" t="s">
        <v>734</v>
      </c>
      <c r="AC9081" t="s">
        <v>734</v>
      </c>
    </row>
    <row r="9082" spans="1:31" hidden="1" x14ac:dyDescent="0.25">
      <c r="A9082" t="s">
        <v>692</v>
      </c>
      <c r="B9082" t="s">
        <v>741</v>
      </c>
      <c r="C9082" t="s">
        <v>876</v>
      </c>
      <c r="D9082" t="s">
        <v>1047</v>
      </c>
      <c r="E9082" s="67">
        <v>45261</v>
      </c>
      <c r="F9082" t="s">
        <v>725</v>
      </c>
      <c r="G9082" t="s">
        <v>725</v>
      </c>
      <c r="H9082">
        <v>220</v>
      </c>
      <c r="J9082">
        <v>35</v>
      </c>
      <c r="K9082">
        <v>25</v>
      </c>
      <c r="M9082">
        <v>185</v>
      </c>
      <c r="P9082">
        <v>28</v>
      </c>
      <c r="Q9082" t="s">
        <v>726</v>
      </c>
      <c r="R9082">
        <v>0</v>
      </c>
      <c r="S9082">
        <v>1</v>
      </c>
      <c r="T9082">
        <v>1</v>
      </c>
      <c r="U9082">
        <v>4</v>
      </c>
      <c r="V9082">
        <v>-0.984375</v>
      </c>
      <c r="W9082">
        <v>-4.96</v>
      </c>
      <c r="Y9082" t="s">
        <v>1540</v>
      </c>
      <c r="Z9082">
        <v>1</v>
      </c>
      <c r="AA9082">
        <v>6.6071428571428568</v>
      </c>
      <c r="AB9082" t="s">
        <v>738</v>
      </c>
      <c r="AC9082" t="s">
        <v>726</v>
      </c>
      <c r="AD9082">
        <v>20</v>
      </c>
      <c r="AE9082">
        <v>220</v>
      </c>
    </row>
    <row r="9083" spans="1:31" hidden="1" x14ac:dyDescent="0.25">
      <c r="A9083" t="s">
        <v>692</v>
      </c>
      <c r="B9083" t="s">
        <v>899</v>
      </c>
      <c r="C9083" t="s">
        <v>978</v>
      </c>
      <c r="D9083" t="s">
        <v>1048</v>
      </c>
      <c r="E9083" s="67">
        <v>45261</v>
      </c>
      <c r="Q9083" t="s">
        <v>733</v>
      </c>
      <c r="R9083">
        <v>1</v>
      </c>
      <c r="S9083">
        <v>0</v>
      </c>
      <c r="T9083">
        <v>0</v>
      </c>
      <c r="U9083">
        <v>0</v>
      </c>
      <c r="Y9083" t="s">
        <v>1540</v>
      </c>
      <c r="Z9083">
        <v>0</v>
      </c>
      <c r="AA9083">
        <v>0</v>
      </c>
      <c r="AB9083" t="s">
        <v>734</v>
      </c>
      <c r="AC9083" t="s">
        <v>734</v>
      </c>
    </row>
    <row r="9084" spans="1:31" hidden="1" x14ac:dyDescent="0.25">
      <c r="A9084" t="s">
        <v>691</v>
      </c>
      <c r="B9084" t="s">
        <v>390</v>
      </c>
      <c r="C9084" t="s">
        <v>404</v>
      </c>
      <c r="D9084" t="s">
        <v>408</v>
      </c>
      <c r="E9084" s="67">
        <v>45261</v>
      </c>
      <c r="F9084" t="s">
        <v>725</v>
      </c>
      <c r="G9084" t="s">
        <v>725</v>
      </c>
      <c r="H9084">
        <v>907</v>
      </c>
      <c r="J9084">
        <v>82</v>
      </c>
      <c r="K9084">
        <v>72</v>
      </c>
      <c r="M9084">
        <v>825</v>
      </c>
      <c r="P9084">
        <v>107</v>
      </c>
      <c r="Q9084" t="s">
        <v>726</v>
      </c>
      <c r="R9084">
        <v>0</v>
      </c>
      <c r="S9084">
        <v>1</v>
      </c>
      <c r="T9084">
        <v>1</v>
      </c>
      <c r="U9084">
        <v>4</v>
      </c>
      <c r="V9084">
        <v>-2.4310344827586201</v>
      </c>
      <c r="W9084">
        <v>-1.5</v>
      </c>
      <c r="Y9084" t="s">
        <v>1540</v>
      </c>
      <c r="Z9084">
        <v>1</v>
      </c>
      <c r="AA9084">
        <v>7.7102803738317753</v>
      </c>
      <c r="AB9084" t="s">
        <v>738</v>
      </c>
      <c r="AC9084" t="s">
        <v>726</v>
      </c>
      <c r="AD9084">
        <v>138</v>
      </c>
      <c r="AE9084">
        <v>907</v>
      </c>
    </row>
    <row r="9085" spans="1:31" hidden="1" x14ac:dyDescent="0.25">
      <c r="A9085" t="s">
        <v>692</v>
      </c>
      <c r="B9085" t="s">
        <v>735</v>
      </c>
      <c r="C9085" t="s">
        <v>1049</v>
      </c>
      <c r="D9085" t="s">
        <v>1050</v>
      </c>
      <c r="E9085" s="67">
        <v>45261</v>
      </c>
      <c r="F9085" t="s">
        <v>725</v>
      </c>
      <c r="G9085" t="s">
        <v>725</v>
      </c>
      <c r="H9085">
        <v>182</v>
      </c>
      <c r="J9085">
        <v>10</v>
      </c>
      <c r="K9085">
        <v>7</v>
      </c>
      <c r="M9085">
        <v>172</v>
      </c>
      <c r="P9085">
        <v>9</v>
      </c>
      <c r="Q9085" t="s">
        <v>726</v>
      </c>
      <c r="R9085">
        <v>0</v>
      </c>
      <c r="S9085">
        <v>1</v>
      </c>
      <c r="T9085">
        <v>1</v>
      </c>
      <c r="U9085">
        <v>4</v>
      </c>
      <c r="V9085">
        <v>0</v>
      </c>
      <c r="W9085">
        <v>0</v>
      </c>
      <c r="Y9085" t="s">
        <v>1540</v>
      </c>
      <c r="Z9085">
        <v>1</v>
      </c>
      <c r="AA9085">
        <v>19.111111111111111</v>
      </c>
      <c r="AB9085" t="s">
        <v>738</v>
      </c>
      <c r="AC9085" t="s">
        <v>726</v>
      </c>
      <c r="AD9085">
        <v>4</v>
      </c>
      <c r="AE9085">
        <v>182</v>
      </c>
    </row>
    <row r="9086" spans="1:31" hidden="1" x14ac:dyDescent="0.25">
      <c r="A9086" t="s">
        <v>691</v>
      </c>
      <c r="B9086" t="s">
        <v>390</v>
      </c>
      <c r="C9086" t="s">
        <v>396</v>
      </c>
      <c r="D9086" t="s">
        <v>398</v>
      </c>
      <c r="E9086" s="67">
        <v>45261</v>
      </c>
      <c r="F9086" t="s">
        <v>725</v>
      </c>
      <c r="G9086" t="s">
        <v>725</v>
      </c>
      <c r="H9086">
        <v>311</v>
      </c>
      <c r="J9086">
        <v>15</v>
      </c>
      <c r="K9086">
        <v>20</v>
      </c>
      <c r="M9086">
        <v>296</v>
      </c>
      <c r="P9086">
        <v>15</v>
      </c>
      <c r="Q9086" t="s">
        <v>726</v>
      </c>
      <c r="R9086">
        <v>0</v>
      </c>
      <c r="S9086">
        <v>1</v>
      </c>
      <c r="T9086">
        <v>1</v>
      </c>
      <c r="U9086">
        <v>4</v>
      </c>
      <c r="V9086">
        <v>0</v>
      </c>
      <c r="W9086">
        <v>0.48148148148148101</v>
      </c>
      <c r="Y9086" t="s">
        <v>1540</v>
      </c>
      <c r="Z9086">
        <v>1</v>
      </c>
      <c r="AA9086">
        <v>19.733333333333334</v>
      </c>
      <c r="AB9086" t="s">
        <v>738</v>
      </c>
      <c r="AC9086" t="s">
        <v>726</v>
      </c>
      <c r="AD9086">
        <v>26</v>
      </c>
      <c r="AE9086">
        <v>311</v>
      </c>
    </row>
    <row r="9087" spans="1:31" hidden="1" x14ac:dyDescent="0.25">
      <c r="A9087" t="s">
        <v>692</v>
      </c>
      <c r="B9087" t="s">
        <v>729</v>
      </c>
      <c r="C9087" t="s">
        <v>1051</v>
      </c>
      <c r="D9087" t="s">
        <v>1052</v>
      </c>
      <c r="E9087" s="67">
        <v>45261</v>
      </c>
      <c r="F9087" t="s">
        <v>725</v>
      </c>
      <c r="G9087" t="s">
        <v>725</v>
      </c>
      <c r="H9087">
        <v>487</v>
      </c>
      <c r="J9087">
        <v>42</v>
      </c>
      <c r="M9087">
        <v>445</v>
      </c>
      <c r="P9087">
        <v>41</v>
      </c>
      <c r="Q9087" t="s">
        <v>726</v>
      </c>
      <c r="R9087">
        <v>0</v>
      </c>
      <c r="S9087">
        <v>1</v>
      </c>
      <c r="T9087">
        <v>1</v>
      </c>
      <c r="U9087">
        <v>4</v>
      </c>
      <c r="V9087">
        <v>-0.286885245901639</v>
      </c>
      <c r="W9087">
        <v>-0.62068965517241403</v>
      </c>
      <c r="Y9087" t="s">
        <v>1540</v>
      </c>
      <c r="Z9087">
        <v>1</v>
      </c>
      <c r="AA9087">
        <v>10.853658536585366</v>
      </c>
      <c r="AB9087" t="s">
        <v>738</v>
      </c>
      <c r="AC9087" t="s">
        <v>726</v>
      </c>
      <c r="AD9087">
        <v>63</v>
      </c>
      <c r="AE9087">
        <v>487</v>
      </c>
    </row>
    <row r="9088" spans="1:31" hidden="1" x14ac:dyDescent="0.25">
      <c r="A9088" t="s">
        <v>692</v>
      </c>
      <c r="B9088" t="s">
        <v>838</v>
      </c>
      <c r="C9088" t="s">
        <v>1053</v>
      </c>
      <c r="D9088" t="s">
        <v>1054</v>
      </c>
      <c r="E9088" s="67">
        <v>45261</v>
      </c>
      <c r="F9088" t="s">
        <v>725</v>
      </c>
      <c r="G9088" t="s">
        <v>725</v>
      </c>
      <c r="H9088">
        <v>88</v>
      </c>
      <c r="J9088">
        <v>36</v>
      </c>
      <c r="M9088">
        <v>52</v>
      </c>
      <c r="P9088">
        <v>43</v>
      </c>
      <c r="Q9088" t="s">
        <v>726</v>
      </c>
      <c r="R9088">
        <v>0</v>
      </c>
      <c r="S9088">
        <v>0</v>
      </c>
      <c r="T9088">
        <v>0</v>
      </c>
      <c r="U9088">
        <v>1</v>
      </c>
      <c r="V9088">
        <v>-1.1041666666666701</v>
      </c>
      <c r="W9088">
        <v>-1</v>
      </c>
      <c r="Y9088" t="s">
        <v>1540</v>
      </c>
      <c r="Z9088">
        <v>1</v>
      </c>
      <c r="AA9088">
        <v>1.2093023255813953</v>
      </c>
      <c r="AB9088" t="s">
        <v>758</v>
      </c>
      <c r="AC9088" t="s">
        <v>726</v>
      </c>
      <c r="AD9088">
        <v>55</v>
      </c>
      <c r="AE9088">
        <v>88</v>
      </c>
    </row>
    <row r="9089" spans="1:31" hidden="1" x14ac:dyDescent="0.25">
      <c r="A9089" t="s">
        <v>691</v>
      </c>
      <c r="B9089" t="s">
        <v>603</v>
      </c>
      <c r="C9089" t="s">
        <v>604</v>
      </c>
      <c r="D9089" t="s">
        <v>606</v>
      </c>
      <c r="E9089" s="67">
        <v>45261</v>
      </c>
      <c r="F9089" t="s">
        <v>725</v>
      </c>
      <c r="G9089" t="s">
        <v>725</v>
      </c>
      <c r="H9089">
        <v>445</v>
      </c>
      <c r="J9089">
        <v>12</v>
      </c>
      <c r="K9089">
        <v>35</v>
      </c>
      <c r="M9089">
        <v>433</v>
      </c>
      <c r="P9089">
        <v>22</v>
      </c>
      <c r="Q9089" t="s">
        <v>726</v>
      </c>
      <c r="R9089">
        <v>0</v>
      </c>
      <c r="S9089">
        <v>1</v>
      </c>
      <c r="T9089">
        <v>1</v>
      </c>
      <c r="U9089">
        <v>4</v>
      </c>
      <c r="V9089">
        <v>0</v>
      </c>
      <c r="W9089">
        <v>-1.6451612903225801</v>
      </c>
      <c r="Y9089" t="s">
        <v>1540</v>
      </c>
      <c r="Z9089">
        <v>1</v>
      </c>
      <c r="AA9089">
        <v>19.681818181818183</v>
      </c>
      <c r="AB9089" t="s">
        <v>738</v>
      </c>
      <c r="AC9089" t="s">
        <v>726</v>
      </c>
      <c r="AD9089">
        <v>31</v>
      </c>
      <c r="AE9089">
        <v>445</v>
      </c>
    </row>
    <row r="9090" spans="1:31" hidden="1" x14ac:dyDescent="0.25">
      <c r="A9090" t="s">
        <v>692</v>
      </c>
      <c r="B9090" t="s">
        <v>744</v>
      </c>
      <c r="C9090" t="s">
        <v>854</v>
      </c>
      <c r="D9090" t="s">
        <v>1055</v>
      </c>
      <c r="E9090" s="67">
        <v>45261</v>
      </c>
      <c r="F9090" t="s">
        <v>725</v>
      </c>
      <c r="G9090" t="s">
        <v>725</v>
      </c>
      <c r="H9090">
        <v>952</v>
      </c>
      <c r="J9090">
        <v>66</v>
      </c>
      <c r="K9090">
        <v>50</v>
      </c>
      <c r="M9090">
        <v>886</v>
      </c>
      <c r="P9090">
        <v>46</v>
      </c>
      <c r="Q9090" t="s">
        <v>726</v>
      </c>
      <c r="R9090">
        <v>0</v>
      </c>
      <c r="S9090">
        <v>0</v>
      </c>
      <c r="T9090">
        <v>0</v>
      </c>
      <c r="U9090">
        <v>3</v>
      </c>
      <c r="V9090">
        <v>0</v>
      </c>
      <c r="W9090">
        <v>-0.56493506493506496</v>
      </c>
      <c r="Y9090" t="s">
        <v>1540</v>
      </c>
      <c r="Z9090">
        <v>1</v>
      </c>
      <c r="AA9090">
        <v>19.260869565217391</v>
      </c>
      <c r="AB9090" t="s">
        <v>738</v>
      </c>
      <c r="AC9090" t="s">
        <v>726</v>
      </c>
      <c r="AD9090">
        <v>49</v>
      </c>
      <c r="AE9090">
        <v>952</v>
      </c>
    </row>
    <row r="9091" spans="1:31" hidden="1" x14ac:dyDescent="0.25">
      <c r="A9091" t="s">
        <v>692</v>
      </c>
      <c r="B9091" t="s">
        <v>747</v>
      </c>
      <c r="C9091" t="s">
        <v>998</v>
      </c>
      <c r="D9091" t="s">
        <v>1056</v>
      </c>
      <c r="E9091" s="67">
        <v>45261</v>
      </c>
      <c r="F9091" t="s">
        <v>725</v>
      </c>
      <c r="G9091" t="s">
        <v>725</v>
      </c>
      <c r="H9091">
        <v>86</v>
      </c>
      <c r="J9091">
        <v>50</v>
      </c>
      <c r="M9091">
        <v>36</v>
      </c>
      <c r="P9091">
        <v>25</v>
      </c>
      <c r="Q9091" t="s">
        <v>726</v>
      </c>
      <c r="R9091">
        <v>0</v>
      </c>
      <c r="S9091">
        <v>1</v>
      </c>
      <c r="T9091">
        <v>1</v>
      </c>
      <c r="U9091">
        <v>4</v>
      </c>
      <c r="V9091">
        <v>-0.29166666666666702</v>
      </c>
      <c r="W9091">
        <v>-4.1666666666666699E-2</v>
      </c>
      <c r="Y9091" t="s">
        <v>1540</v>
      </c>
      <c r="Z9091">
        <v>1</v>
      </c>
      <c r="AA9091">
        <v>1.44</v>
      </c>
      <c r="AB9091" t="s">
        <v>758</v>
      </c>
      <c r="AC9091" t="s">
        <v>726</v>
      </c>
    </row>
    <row r="9092" spans="1:31" hidden="1" x14ac:dyDescent="0.25">
      <c r="A9092" t="s">
        <v>692</v>
      </c>
      <c r="B9092" t="s">
        <v>812</v>
      </c>
      <c r="C9092" t="s">
        <v>1057</v>
      </c>
      <c r="D9092" t="s">
        <v>1058</v>
      </c>
      <c r="E9092" s="67">
        <v>45261</v>
      </c>
      <c r="F9092" t="s">
        <v>725</v>
      </c>
      <c r="G9092" t="s">
        <v>725</v>
      </c>
      <c r="H9092">
        <v>341</v>
      </c>
      <c r="J9092">
        <v>9</v>
      </c>
      <c r="K9092">
        <v>20</v>
      </c>
      <c r="M9092">
        <v>332</v>
      </c>
      <c r="P9092">
        <v>16</v>
      </c>
      <c r="Q9092" t="s">
        <v>726</v>
      </c>
      <c r="R9092">
        <v>1</v>
      </c>
      <c r="S9092">
        <v>0</v>
      </c>
      <c r="T9092">
        <v>0</v>
      </c>
      <c r="U9092">
        <v>0</v>
      </c>
      <c r="V9092">
        <v>0</v>
      </c>
      <c r="Y9092" t="s">
        <v>1540</v>
      </c>
      <c r="Z9092">
        <v>1</v>
      </c>
      <c r="AA9092">
        <v>20.75</v>
      </c>
      <c r="AB9092" t="s">
        <v>738</v>
      </c>
      <c r="AC9092" t="s">
        <v>726</v>
      </c>
      <c r="AD9092">
        <v>20</v>
      </c>
      <c r="AE9092">
        <v>341</v>
      </c>
    </row>
    <row r="9093" spans="1:31" hidden="1" x14ac:dyDescent="0.25">
      <c r="A9093" t="s">
        <v>692</v>
      </c>
      <c r="B9093" t="s">
        <v>741</v>
      </c>
      <c r="C9093" t="s">
        <v>1059</v>
      </c>
      <c r="D9093" t="s">
        <v>1060</v>
      </c>
      <c r="E9093" s="67">
        <v>45261</v>
      </c>
      <c r="F9093" t="s">
        <v>725</v>
      </c>
      <c r="G9093" t="s">
        <v>725</v>
      </c>
      <c r="H9093">
        <v>423</v>
      </c>
      <c r="J9093">
        <v>13</v>
      </c>
      <c r="K9093">
        <v>51</v>
      </c>
      <c r="M9093">
        <v>410</v>
      </c>
      <c r="P9093">
        <v>30</v>
      </c>
      <c r="Q9093" t="s">
        <v>726</v>
      </c>
      <c r="R9093">
        <v>0</v>
      </c>
      <c r="S9093">
        <v>0</v>
      </c>
      <c r="T9093">
        <v>0</v>
      </c>
      <c r="U9093">
        <v>3</v>
      </c>
      <c r="V9093">
        <v>-0.49253731343283602</v>
      </c>
      <c r="W9093">
        <v>-0.128205128205128</v>
      </c>
      <c r="Y9093" t="s">
        <v>1540</v>
      </c>
      <c r="Z9093">
        <v>1</v>
      </c>
      <c r="AA9093">
        <v>13.666666666666666</v>
      </c>
      <c r="AB9093" t="s">
        <v>738</v>
      </c>
      <c r="AC9093" t="s">
        <v>726</v>
      </c>
      <c r="AD9093">
        <v>44</v>
      </c>
      <c r="AE9093">
        <v>423</v>
      </c>
    </row>
    <row r="9094" spans="1:31" hidden="1" x14ac:dyDescent="0.25">
      <c r="A9094" t="s">
        <v>692</v>
      </c>
      <c r="B9094" t="s">
        <v>766</v>
      </c>
      <c r="C9094" t="s">
        <v>1061</v>
      </c>
      <c r="D9094" t="s">
        <v>1062</v>
      </c>
      <c r="E9094" s="67">
        <v>45261</v>
      </c>
      <c r="F9094" t="s">
        <v>725</v>
      </c>
      <c r="G9094" t="s">
        <v>725</v>
      </c>
      <c r="H9094">
        <v>161</v>
      </c>
      <c r="J9094">
        <v>36</v>
      </c>
      <c r="K9094">
        <v>19</v>
      </c>
      <c r="M9094">
        <v>125</v>
      </c>
      <c r="P9094">
        <v>24</v>
      </c>
      <c r="Q9094" t="s">
        <v>726</v>
      </c>
      <c r="R9094">
        <v>0</v>
      </c>
      <c r="S9094">
        <v>0</v>
      </c>
      <c r="T9094">
        <v>1</v>
      </c>
      <c r="U9094">
        <v>3</v>
      </c>
      <c r="V9094">
        <v>-0.19148936170212799</v>
      </c>
      <c r="W9094">
        <v>-3</v>
      </c>
      <c r="Y9094" t="s">
        <v>1540</v>
      </c>
      <c r="Z9094">
        <v>1</v>
      </c>
      <c r="AA9094">
        <v>5.208333333333333</v>
      </c>
      <c r="AB9094" t="s">
        <v>738</v>
      </c>
      <c r="AC9094" t="s">
        <v>726</v>
      </c>
      <c r="AD9094">
        <v>21</v>
      </c>
      <c r="AE9094">
        <v>161</v>
      </c>
    </row>
    <row r="9095" spans="1:31" hidden="1" x14ac:dyDescent="0.25">
      <c r="A9095" t="s">
        <v>692</v>
      </c>
      <c r="B9095" t="s">
        <v>817</v>
      </c>
      <c r="C9095" t="s">
        <v>1063</v>
      </c>
      <c r="D9095" t="s">
        <v>1064</v>
      </c>
      <c r="E9095" s="67">
        <v>45261</v>
      </c>
      <c r="F9095" t="s">
        <v>725</v>
      </c>
      <c r="G9095" t="s">
        <v>725</v>
      </c>
      <c r="H9095">
        <v>324</v>
      </c>
      <c r="J9095">
        <v>23</v>
      </c>
      <c r="M9095">
        <v>301</v>
      </c>
      <c r="P9095">
        <v>41</v>
      </c>
      <c r="Q9095" t="s">
        <v>726</v>
      </c>
      <c r="R9095">
        <v>0</v>
      </c>
      <c r="S9095">
        <v>0</v>
      </c>
      <c r="T9095">
        <v>0</v>
      </c>
      <c r="U9095">
        <v>3</v>
      </c>
      <c r="V9095">
        <v>-0.67708333333333304</v>
      </c>
      <c r="W9095">
        <v>-1.4166666666666701</v>
      </c>
      <c r="Y9095" t="s">
        <v>1540</v>
      </c>
      <c r="Z9095">
        <v>1</v>
      </c>
      <c r="AA9095">
        <v>7.3414634146341466</v>
      </c>
      <c r="AB9095" t="s">
        <v>738</v>
      </c>
      <c r="AC9095" t="s">
        <v>726</v>
      </c>
      <c r="AD9095">
        <v>37</v>
      </c>
      <c r="AE9095">
        <v>324</v>
      </c>
    </row>
    <row r="9096" spans="1:31" hidden="1" x14ac:dyDescent="0.25">
      <c r="A9096" t="s">
        <v>692</v>
      </c>
      <c r="B9096" t="s">
        <v>760</v>
      </c>
      <c r="C9096" t="s">
        <v>1065</v>
      </c>
      <c r="D9096" t="s">
        <v>1066</v>
      </c>
      <c r="E9096" s="67">
        <v>45261</v>
      </c>
      <c r="F9096" t="s">
        <v>725</v>
      </c>
      <c r="G9096" t="s">
        <v>725</v>
      </c>
      <c r="H9096">
        <v>758</v>
      </c>
      <c r="J9096">
        <v>127</v>
      </c>
      <c r="K9096">
        <v>127</v>
      </c>
      <c r="M9096">
        <v>631</v>
      </c>
      <c r="P9096">
        <v>109</v>
      </c>
      <c r="Q9096" t="s">
        <v>726</v>
      </c>
      <c r="R9096">
        <v>0</v>
      </c>
      <c r="S9096">
        <v>0</v>
      </c>
      <c r="T9096">
        <v>1</v>
      </c>
      <c r="U9096">
        <v>2</v>
      </c>
      <c r="V9096">
        <v>-0.108247422680412</v>
      </c>
      <c r="W9096">
        <v>-1.72727272727273</v>
      </c>
      <c r="Y9096" t="s">
        <v>1540</v>
      </c>
      <c r="Z9096">
        <v>1</v>
      </c>
      <c r="AA9096">
        <v>5.7889908256880735</v>
      </c>
      <c r="AB9096" t="s">
        <v>738</v>
      </c>
      <c r="AC9096" t="s">
        <v>726</v>
      </c>
      <c r="AD9096">
        <v>95</v>
      </c>
      <c r="AE9096">
        <v>758</v>
      </c>
    </row>
    <row r="9097" spans="1:31" hidden="1" x14ac:dyDescent="0.25">
      <c r="A9097" t="s">
        <v>692</v>
      </c>
      <c r="B9097" t="s">
        <v>766</v>
      </c>
      <c r="C9097" t="s">
        <v>1067</v>
      </c>
      <c r="D9097" t="s">
        <v>1068</v>
      </c>
      <c r="E9097" s="67">
        <v>45261</v>
      </c>
      <c r="F9097" t="s">
        <v>725</v>
      </c>
      <c r="G9097" t="s">
        <v>725</v>
      </c>
      <c r="H9097">
        <v>279</v>
      </c>
      <c r="J9097">
        <v>94</v>
      </c>
      <c r="M9097">
        <v>185</v>
      </c>
      <c r="P9097">
        <v>48</v>
      </c>
      <c r="Q9097" t="s">
        <v>726</v>
      </c>
      <c r="R9097">
        <v>0</v>
      </c>
      <c r="S9097">
        <v>1</v>
      </c>
      <c r="T9097">
        <v>1</v>
      </c>
      <c r="U9097">
        <v>4</v>
      </c>
      <c r="V9097">
        <v>0.26530612244898</v>
      </c>
      <c r="W9097">
        <v>-0.83333333333333404</v>
      </c>
      <c r="Y9097" t="s">
        <v>1540</v>
      </c>
      <c r="Z9097">
        <v>1</v>
      </c>
      <c r="AA9097">
        <v>3.8541666666666665</v>
      </c>
      <c r="AB9097" t="s">
        <v>758</v>
      </c>
      <c r="AC9097" t="s">
        <v>726</v>
      </c>
      <c r="AD9097">
        <v>68</v>
      </c>
      <c r="AE9097">
        <v>279</v>
      </c>
    </row>
    <row r="9098" spans="1:31" hidden="1" x14ac:dyDescent="0.25">
      <c r="A9098" t="s">
        <v>692</v>
      </c>
      <c r="B9098" t="s">
        <v>838</v>
      </c>
      <c r="C9098" t="s">
        <v>1069</v>
      </c>
      <c r="D9098" t="s">
        <v>1070</v>
      </c>
      <c r="E9098" s="67">
        <v>45261</v>
      </c>
      <c r="F9098" t="s">
        <v>725</v>
      </c>
      <c r="G9098" t="s">
        <v>725</v>
      </c>
      <c r="H9098">
        <v>121</v>
      </c>
      <c r="J9098">
        <v>27</v>
      </c>
      <c r="K9098">
        <v>20</v>
      </c>
      <c r="M9098">
        <v>94</v>
      </c>
      <c r="P9098">
        <v>23</v>
      </c>
      <c r="Q9098" t="s">
        <v>726</v>
      </c>
      <c r="R9098">
        <v>0</v>
      </c>
      <c r="S9098">
        <v>1</v>
      </c>
      <c r="T9098">
        <v>1</v>
      </c>
      <c r="U9098">
        <v>4</v>
      </c>
      <c r="V9098">
        <v>-0.42499999999999999</v>
      </c>
      <c r="W9098">
        <v>-8.04597701149425E-2</v>
      </c>
      <c r="Y9098" t="s">
        <v>1540</v>
      </c>
      <c r="Z9098">
        <v>1</v>
      </c>
      <c r="AA9098">
        <v>4.0869565217391308</v>
      </c>
      <c r="AB9098" t="s">
        <v>738</v>
      </c>
      <c r="AC9098" t="s">
        <v>726</v>
      </c>
      <c r="AD9098">
        <v>29</v>
      </c>
      <c r="AE9098">
        <v>121</v>
      </c>
    </row>
    <row r="9099" spans="1:31" hidden="1" x14ac:dyDescent="0.25">
      <c r="A9099" t="s">
        <v>692</v>
      </c>
      <c r="B9099" t="s">
        <v>735</v>
      </c>
      <c r="C9099" t="s">
        <v>736</v>
      </c>
      <c r="D9099" t="s">
        <v>1071</v>
      </c>
      <c r="E9099" s="67">
        <v>45261</v>
      </c>
      <c r="F9099" t="s">
        <v>725</v>
      </c>
      <c r="G9099" t="s">
        <v>725</v>
      </c>
      <c r="H9099">
        <v>3169</v>
      </c>
      <c r="J9099">
        <v>116</v>
      </c>
      <c r="M9099">
        <v>3053</v>
      </c>
      <c r="P9099">
        <v>116</v>
      </c>
      <c r="Q9099" t="s">
        <v>726</v>
      </c>
      <c r="R9099">
        <v>0</v>
      </c>
      <c r="S9099">
        <v>1</v>
      </c>
      <c r="T9099">
        <v>1</v>
      </c>
      <c r="U9099">
        <v>4</v>
      </c>
      <c r="V9099">
        <v>-6.6844919786096302E-2</v>
      </c>
      <c r="W9099">
        <v>-0.22857142857142901</v>
      </c>
      <c r="Y9099" t="s">
        <v>1540</v>
      </c>
      <c r="Z9099">
        <v>1</v>
      </c>
      <c r="AA9099">
        <v>26.318965517241381</v>
      </c>
      <c r="AB9099" t="s">
        <v>738</v>
      </c>
      <c r="AC9099" t="s">
        <v>726</v>
      </c>
      <c r="AD9099">
        <v>138</v>
      </c>
      <c r="AE9099">
        <v>3172</v>
      </c>
    </row>
    <row r="9100" spans="1:31" hidden="1" x14ac:dyDescent="0.25">
      <c r="A9100" t="s">
        <v>692</v>
      </c>
      <c r="B9100" t="s">
        <v>64</v>
      </c>
      <c r="C9100" t="s">
        <v>67</v>
      </c>
      <c r="D9100" t="s">
        <v>1072</v>
      </c>
      <c r="E9100" s="67">
        <v>45261</v>
      </c>
      <c r="F9100" t="s">
        <v>725</v>
      </c>
      <c r="G9100" t="s">
        <v>725</v>
      </c>
      <c r="H9100">
        <v>199</v>
      </c>
      <c r="J9100">
        <v>19</v>
      </c>
      <c r="K9100">
        <v>35</v>
      </c>
      <c r="M9100">
        <v>180</v>
      </c>
      <c r="P9100">
        <v>27</v>
      </c>
      <c r="Q9100" t="s">
        <v>726</v>
      </c>
      <c r="R9100">
        <v>0</v>
      </c>
      <c r="S9100">
        <v>1</v>
      </c>
      <c r="T9100">
        <v>1</v>
      </c>
      <c r="U9100">
        <v>4</v>
      </c>
      <c r="V9100">
        <v>-0.25274725274725302</v>
      </c>
      <c r="W9100">
        <v>-0.20588235294117599</v>
      </c>
      <c r="Y9100" t="s">
        <v>1540</v>
      </c>
      <c r="Z9100">
        <v>1</v>
      </c>
      <c r="AA9100">
        <v>6.666666666666667</v>
      </c>
      <c r="AB9100" t="s">
        <v>738</v>
      </c>
      <c r="AC9100" t="s">
        <v>726</v>
      </c>
      <c r="AD9100">
        <v>41</v>
      </c>
      <c r="AE9100">
        <v>193</v>
      </c>
    </row>
    <row r="9101" spans="1:31" hidden="1" x14ac:dyDescent="0.25">
      <c r="A9101" t="s">
        <v>692</v>
      </c>
      <c r="B9101" t="s">
        <v>794</v>
      </c>
      <c r="C9101" t="s">
        <v>1073</v>
      </c>
      <c r="D9101" t="s">
        <v>1074</v>
      </c>
      <c r="E9101" s="67">
        <v>45261</v>
      </c>
      <c r="F9101" t="s">
        <v>725</v>
      </c>
      <c r="G9101" t="s">
        <v>725</v>
      </c>
      <c r="H9101">
        <v>118</v>
      </c>
      <c r="J9101">
        <v>37</v>
      </c>
      <c r="K9101">
        <v>160</v>
      </c>
      <c r="M9101">
        <v>81</v>
      </c>
      <c r="P9101">
        <v>25</v>
      </c>
      <c r="Q9101" t="s">
        <v>726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0.269230769230769</v>
      </c>
      <c r="Y9101" t="s">
        <v>1540</v>
      </c>
      <c r="Z9101">
        <v>1</v>
      </c>
      <c r="AA9101">
        <v>3.24</v>
      </c>
      <c r="AB9101" t="s">
        <v>758</v>
      </c>
      <c r="AC9101" t="s">
        <v>726</v>
      </c>
      <c r="AD9101">
        <v>15</v>
      </c>
      <c r="AE9101">
        <v>161</v>
      </c>
    </row>
    <row r="9102" spans="1:31" hidden="1" x14ac:dyDescent="0.25">
      <c r="A9102" t="s">
        <v>692</v>
      </c>
      <c r="B9102" t="s">
        <v>794</v>
      </c>
      <c r="C9102" t="s">
        <v>864</v>
      </c>
      <c r="D9102" t="s">
        <v>1075</v>
      </c>
      <c r="E9102" s="67">
        <v>45261</v>
      </c>
      <c r="F9102" t="s">
        <v>725</v>
      </c>
      <c r="G9102" t="s">
        <v>725</v>
      </c>
      <c r="H9102">
        <v>237</v>
      </c>
      <c r="J9102">
        <v>37</v>
      </c>
      <c r="K9102">
        <v>60</v>
      </c>
      <c r="M9102">
        <v>200</v>
      </c>
      <c r="P9102">
        <v>49</v>
      </c>
      <c r="Q9102" t="s">
        <v>726</v>
      </c>
      <c r="R9102">
        <v>0</v>
      </c>
      <c r="S9102">
        <v>1</v>
      </c>
      <c r="T9102">
        <v>1</v>
      </c>
      <c r="U9102">
        <v>4</v>
      </c>
      <c r="V9102">
        <v>0</v>
      </c>
      <c r="W9102">
        <v>4.8780487804878002E-2</v>
      </c>
      <c r="Y9102" t="s">
        <v>1540</v>
      </c>
      <c r="Z9102">
        <v>1</v>
      </c>
      <c r="AA9102">
        <v>4.0816326530612246</v>
      </c>
      <c r="AB9102" t="s">
        <v>738</v>
      </c>
      <c r="AC9102" t="s">
        <v>726</v>
      </c>
      <c r="AD9102">
        <v>36</v>
      </c>
      <c r="AE9102">
        <v>237</v>
      </c>
    </row>
    <row r="9103" spans="1:31" hidden="1" x14ac:dyDescent="0.25">
      <c r="A9103" t="s">
        <v>692</v>
      </c>
      <c r="B9103" t="s">
        <v>64</v>
      </c>
      <c r="C9103" t="s">
        <v>69</v>
      </c>
      <c r="D9103" t="s">
        <v>70</v>
      </c>
      <c r="E9103" s="67">
        <v>45261</v>
      </c>
      <c r="F9103" t="s">
        <v>725</v>
      </c>
      <c r="G9103" t="s">
        <v>725</v>
      </c>
      <c r="H9103">
        <v>174</v>
      </c>
      <c r="J9103">
        <v>27</v>
      </c>
      <c r="K9103">
        <v>24</v>
      </c>
      <c r="M9103">
        <v>147</v>
      </c>
      <c r="P9103">
        <v>30</v>
      </c>
      <c r="Q9103" t="s">
        <v>726</v>
      </c>
      <c r="R9103">
        <v>0</v>
      </c>
      <c r="S9103">
        <v>0</v>
      </c>
      <c r="T9103">
        <v>1</v>
      </c>
      <c r="U9103">
        <v>3</v>
      </c>
      <c r="V9103">
        <v>-0.91803278688524603</v>
      </c>
      <c r="W9103">
        <v>-4.8387096774193603E-2</v>
      </c>
      <c r="Y9103" t="s">
        <v>1540</v>
      </c>
      <c r="Z9103">
        <v>1</v>
      </c>
      <c r="AA9103">
        <v>4.9000000000000004</v>
      </c>
      <c r="AB9103" t="s">
        <v>738</v>
      </c>
      <c r="AC9103" t="s">
        <v>726</v>
      </c>
      <c r="AD9103">
        <v>16</v>
      </c>
      <c r="AE9103">
        <v>174</v>
      </c>
    </row>
    <row r="9104" spans="1:31" hidden="1" x14ac:dyDescent="0.25">
      <c r="A9104" t="s">
        <v>691</v>
      </c>
      <c r="B9104" t="s">
        <v>182</v>
      </c>
      <c r="C9104" t="s">
        <v>192</v>
      </c>
      <c r="D9104" t="s">
        <v>194</v>
      </c>
      <c r="E9104" s="67">
        <v>45261</v>
      </c>
      <c r="F9104" t="s">
        <v>725</v>
      </c>
      <c r="G9104" t="s">
        <v>725</v>
      </c>
      <c r="H9104">
        <v>243</v>
      </c>
      <c r="J9104">
        <v>59</v>
      </c>
      <c r="K9104">
        <v>42</v>
      </c>
      <c r="M9104">
        <v>184</v>
      </c>
      <c r="P9104">
        <v>39</v>
      </c>
      <c r="Q9104" t="s">
        <v>726</v>
      </c>
      <c r="R9104">
        <v>0</v>
      </c>
      <c r="S9104">
        <v>1</v>
      </c>
      <c r="T9104">
        <v>1</v>
      </c>
      <c r="U9104">
        <v>4</v>
      </c>
      <c r="V9104">
        <v>0</v>
      </c>
      <c r="W9104">
        <v>-1.2833333333333301</v>
      </c>
      <c r="Y9104" t="s">
        <v>1540</v>
      </c>
      <c r="Z9104">
        <v>1</v>
      </c>
      <c r="AA9104">
        <v>4.7179487179487181</v>
      </c>
      <c r="AB9104" t="s">
        <v>738</v>
      </c>
      <c r="AC9104" t="s">
        <v>726</v>
      </c>
      <c r="AD9104">
        <v>54</v>
      </c>
      <c r="AE9104">
        <v>243</v>
      </c>
    </row>
    <row r="9105" spans="1:31" hidden="1" x14ac:dyDescent="0.25">
      <c r="A9105" t="s">
        <v>691</v>
      </c>
      <c r="B9105" t="s">
        <v>452</v>
      </c>
      <c r="C9105" t="s">
        <v>456</v>
      </c>
      <c r="D9105" t="s">
        <v>459</v>
      </c>
      <c r="E9105" s="67">
        <v>45261</v>
      </c>
      <c r="F9105" t="s">
        <v>725</v>
      </c>
      <c r="G9105" t="s">
        <v>725</v>
      </c>
      <c r="H9105">
        <v>287</v>
      </c>
      <c r="J9105">
        <v>24</v>
      </c>
      <c r="K9105">
        <v>24</v>
      </c>
      <c r="M9105">
        <v>263</v>
      </c>
      <c r="P9105">
        <v>12</v>
      </c>
      <c r="Q9105" t="s">
        <v>726</v>
      </c>
      <c r="R9105">
        <v>0</v>
      </c>
      <c r="S9105">
        <v>1</v>
      </c>
      <c r="T9105">
        <v>1</v>
      </c>
      <c r="U9105">
        <v>4</v>
      </c>
      <c r="V9105">
        <v>0</v>
      </c>
      <c r="W9105">
        <v>-0.33846153846153798</v>
      </c>
      <c r="Y9105" t="s">
        <v>1540</v>
      </c>
      <c r="Z9105">
        <v>1</v>
      </c>
      <c r="AA9105">
        <v>21.916666666666668</v>
      </c>
      <c r="AB9105" t="s">
        <v>738</v>
      </c>
      <c r="AC9105" t="s">
        <v>726</v>
      </c>
      <c r="AD9105">
        <v>54</v>
      </c>
      <c r="AE9105">
        <v>287</v>
      </c>
    </row>
    <row r="9106" spans="1:31" hidden="1" x14ac:dyDescent="0.25">
      <c r="A9106" t="s">
        <v>691</v>
      </c>
      <c r="B9106" t="s">
        <v>428</v>
      </c>
      <c r="C9106" t="s">
        <v>433</v>
      </c>
      <c r="D9106" t="s">
        <v>434</v>
      </c>
      <c r="E9106" s="67">
        <v>45261</v>
      </c>
      <c r="F9106" t="s">
        <v>725</v>
      </c>
      <c r="G9106" t="s">
        <v>725</v>
      </c>
      <c r="H9106">
        <v>1022</v>
      </c>
      <c r="J9106">
        <v>41</v>
      </c>
      <c r="K9106">
        <v>40</v>
      </c>
      <c r="M9106">
        <v>976</v>
      </c>
      <c r="P9106">
        <v>61</v>
      </c>
      <c r="Q9106" t="s">
        <v>726</v>
      </c>
      <c r="R9106">
        <v>0</v>
      </c>
      <c r="S9106">
        <v>1</v>
      </c>
      <c r="T9106">
        <v>1</v>
      </c>
      <c r="U9106">
        <v>4</v>
      </c>
      <c r="V9106">
        <v>-0.92307692307692302</v>
      </c>
      <c r="W9106">
        <v>-1.8</v>
      </c>
      <c r="Y9106" t="s">
        <v>1540</v>
      </c>
      <c r="Z9106">
        <v>1</v>
      </c>
      <c r="AA9106">
        <v>16</v>
      </c>
      <c r="AB9106" t="s">
        <v>738</v>
      </c>
      <c r="AC9106" t="s">
        <v>733</v>
      </c>
      <c r="AD9106">
        <v>115</v>
      </c>
      <c r="AE9106">
        <v>1022</v>
      </c>
    </row>
    <row r="9107" spans="1:31" hidden="1" x14ac:dyDescent="0.25">
      <c r="A9107" t="s">
        <v>691</v>
      </c>
      <c r="B9107" t="s">
        <v>351</v>
      </c>
      <c r="C9107" t="s">
        <v>355</v>
      </c>
      <c r="D9107" t="s">
        <v>72</v>
      </c>
      <c r="E9107" s="67">
        <v>45261</v>
      </c>
      <c r="F9107" t="s">
        <v>725</v>
      </c>
      <c r="G9107" t="s">
        <v>725</v>
      </c>
      <c r="H9107">
        <v>662</v>
      </c>
      <c r="J9107">
        <v>37</v>
      </c>
      <c r="K9107">
        <v>30</v>
      </c>
      <c r="M9107">
        <v>625</v>
      </c>
      <c r="P9107">
        <v>42</v>
      </c>
      <c r="Q9107" t="s">
        <v>726</v>
      </c>
      <c r="R9107">
        <v>0</v>
      </c>
      <c r="S9107">
        <v>1</v>
      </c>
      <c r="T9107">
        <v>1</v>
      </c>
      <c r="U9107">
        <v>4</v>
      </c>
      <c r="V9107">
        <v>-0.67164179104477595</v>
      </c>
      <c r="W9107">
        <v>-0.80701754385964897</v>
      </c>
      <c r="Y9107" t="s">
        <v>1540</v>
      </c>
      <c r="Z9107">
        <v>1</v>
      </c>
      <c r="AA9107">
        <v>14.880952380952381</v>
      </c>
      <c r="AB9107" t="s">
        <v>738</v>
      </c>
      <c r="AC9107" t="s">
        <v>726</v>
      </c>
      <c r="AD9107">
        <v>71</v>
      </c>
      <c r="AE9107">
        <v>662</v>
      </c>
    </row>
    <row r="9108" spans="1:31" hidden="1" x14ac:dyDescent="0.25">
      <c r="A9108" t="s">
        <v>692</v>
      </c>
      <c r="B9108" t="s">
        <v>64</v>
      </c>
      <c r="C9108" t="s">
        <v>1076</v>
      </c>
      <c r="D9108" t="s">
        <v>72</v>
      </c>
      <c r="E9108" s="67">
        <v>45261</v>
      </c>
      <c r="F9108" t="s">
        <v>725</v>
      </c>
      <c r="G9108" t="s">
        <v>725</v>
      </c>
      <c r="H9108">
        <v>659</v>
      </c>
      <c r="J9108">
        <v>21</v>
      </c>
      <c r="K9108">
        <v>150</v>
      </c>
      <c r="M9108">
        <v>638</v>
      </c>
      <c r="P9108">
        <v>40</v>
      </c>
      <c r="Q9108" t="s">
        <v>726</v>
      </c>
      <c r="R9108">
        <v>0</v>
      </c>
      <c r="S9108">
        <v>0</v>
      </c>
      <c r="T9108">
        <v>0</v>
      </c>
      <c r="U9108">
        <v>2</v>
      </c>
      <c r="V9108">
        <v>-1.4657534246575299</v>
      </c>
      <c r="W9108">
        <v>-1.6122448979591799</v>
      </c>
      <c r="Y9108" t="s">
        <v>1540</v>
      </c>
      <c r="Z9108">
        <v>1</v>
      </c>
      <c r="AA9108">
        <v>15.95</v>
      </c>
      <c r="AB9108" t="s">
        <v>738</v>
      </c>
      <c r="AC9108" t="s">
        <v>726</v>
      </c>
      <c r="AD9108">
        <v>20</v>
      </c>
      <c r="AE9108">
        <v>830</v>
      </c>
    </row>
    <row r="9109" spans="1:31" hidden="1" x14ac:dyDescent="0.25">
      <c r="A9109" t="s">
        <v>691</v>
      </c>
      <c r="B9109" t="s">
        <v>428</v>
      </c>
      <c r="C9109" t="s">
        <v>438</v>
      </c>
      <c r="D9109" t="s">
        <v>440</v>
      </c>
      <c r="E9109" s="67">
        <v>45261</v>
      </c>
      <c r="F9109" t="s">
        <v>725</v>
      </c>
      <c r="G9109" t="s">
        <v>725</v>
      </c>
      <c r="H9109">
        <v>439</v>
      </c>
      <c r="J9109">
        <v>45</v>
      </c>
      <c r="K9109">
        <v>25</v>
      </c>
      <c r="M9109">
        <v>394</v>
      </c>
      <c r="P9109">
        <v>44</v>
      </c>
      <c r="Q9109" t="s">
        <v>726</v>
      </c>
      <c r="R9109">
        <v>0</v>
      </c>
      <c r="S9109">
        <v>1</v>
      </c>
      <c r="T9109">
        <v>1</v>
      </c>
      <c r="U9109">
        <v>4</v>
      </c>
      <c r="V9109">
        <v>0</v>
      </c>
      <c r="W9109">
        <v>0.36458333333333298</v>
      </c>
      <c r="Y9109" t="s">
        <v>1540</v>
      </c>
      <c r="Z9109">
        <v>1</v>
      </c>
      <c r="AA9109">
        <v>8.954545454545455</v>
      </c>
      <c r="AB9109" t="s">
        <v>738</v>
      </c>
      <c r="AC9109" t="s">
        <v>726</v>
      </c>
      <c r="AD9109">
        <v>25</v>
      </c>
      <c r="AE9109">
        <v>439</v>
      </c>
    </row>
    <row r="9110" spans="1:31" hidden="1" x14ac:dyDescent="0.25">
      <c r="A9110" t="s">
        <v>692</v>
      </c>
      <c r="B9110" t="s">
        <v>848</v>
      </c>
      <c r="C9110" t="s">
        <v>1077</v>
      </c>
      <c r="D9110" t="s">
        <v>1078</v>
      </c>
      <c r="E9110" s="67">
        <v>45261</v>
      </c>
      <c r="F9110" t="s">
        <v>725</v>
      </c>
      <c r="G9110" t="s">
        <v>725</v>
      </c>
      <c r="H9110">
        <v>163</v>
      </c>
      <c r="J9110">
        <v>54</v>
      </c>
      <c r="K9110">
        <v>26</v>
      </c>
      <c r="M9110">
        <v>109</v>
      </c>
      <c r="P9110">
        <v>33</v>
      </c>
      <c r="Q9110" t="s">
        <v>726</v>
      </c>
      <c r="R9110">
        <v>0</v>
      </c>
      <c r="S9110">
        <v>1</v>
      </c>
      <c r="T9110">
        <v>1</v>
      </c>
      <c r="U9110">
        <v>4</v>
      </c>
      <c r="Y9110" t="s">
        <v>1540</v>
      </c>
      <c r="Z9110">
        <v>1</v>
      </c>
      <c r="AA9110">
        <v>3.3030303030303032</v>
      </c>
      <c r="AB9110" t="s">
        <v>758</v>
      </c>
      <c r="AC9110" t="s">
        <v>726</v>
      </c>
      <c r="AD9110">
        <v>34</v>
      </c>
      <c r="AE9110">
        <v>163</v>
      </c>
    </row>
    <row r="9111" spans="1:31" hidden="1" x14ac:dyDescent="0.25">
      <c r="A9111" t="s">
        <v>692</v>
      </c>
      <c r="B9111" t="s">
        <v>838</v>
      </c>
      <c r="C9111" t="s">
        <v>1079</v>
      </c>
      <c r="D9111" t="s">
        <v>1080</v>
      </c>
      <c r="E9111" s="67">
        <v>45261</v>
      </c>
      <c r="F9111" t="s">
        <v>725</v>
      </c>
      <c r="G9111" t="s">
        <v>725</v>
      </c>
      <c r="H9111">
        <v>263</v>
      </c>
      <c r="J9111">
        <v>53</v>
      </c>
      <c r="M9111">
        <v>210</v>
      </c>
      <c r="P9111">
        <v>50</v>
      </c>
      <c r="Q9111" t="s">
        <v>726</v>
      </c>
      <c r="R9111">
        <v>1</v>
      </c>
      <c r="S9111">
        <v>0</v>
      </c>
      <c r="T9111">
        <v>0</v>
      </c>
      <c r="U9111">
        <v>0</v>
      </c>
      <c r="V9111">
        <v>-0.58235294117647096</v>
      </c>
      <c r="W9111">
        <v>0.48427672955974799</v>
      </c>
      <c r="Y9111" t="s">
        <v>1540</v>
      </c>
      <c r="Z9111">
        <v>1</v>
      </c>
      <c r="AA9111">
        <v>4.2</v>
      </c>
      <c r="AB9111" t="s">
        <v>738</v>
      </c>
      <c r="AC9111" t="s">
        <v>726</v>
      </c>
      <c r="AD9111">
        <v>37</v>
      </c>
      <c r="AE9111">
        <v>263</v>
      </c>
    </row>
    <row r="9112" spans="1:31" hidden="1" x14ac:dyDescent="0.25">
      <c r="A9112" t="s">
        <v>692</v>
      </c>
      <c r="B9112" t="s">
        <v>887</v>
      </c>
      <c r="C9112" t="s">
        <v>1081</v>
      </c>
      <c r="D9112" t="s">
        <v>1082</v>
      </c>
      <c r="E9112" s="67">
        <v>45261</v>
      </c>
      <c r="Q9112" t="s">
        <v>733</v>
      </c>
      <c r="R9112">
        <v>1</v>
      </c>
      <c r="S9112">
        <v>0</v>
      </c>
      <c r="T9112">
        <v>0</v>
      </c>
      <c r="U9112">
        <v>0</v>
      </c>
      <c r="Y9112" t="s">
        <v>1540</v>
      </c>
      <c r="Z9112">
        <v>0</v>
      </c>
      <c r="AA9112">
        <v>0</v>
      </c>
      <c r="AB9112" t="s">
        <v>734</v>
      </c>
      <c r="AC9112" t="s">
        <v>734</v>
      </c>
    </row>
    <row r="9113" spans="1:31" hidden="1" x14ac:dyDescent="0.25">
      <c r="A9113" t="s">
        <v>692</v>
      </c>
      <c r="B9113" t="s">
        <v>986</v>
      </c>
      <c r="C9113" t="s">
        <v>1083</v>
      </c>
      <c r="D9113" t="s">
        <v>1084</v>
      </c>
      <c r="E9113" s="67">
        <v>45261</v>
      </c>
      <c r="F9113" t="s">
        <v>725</v>
      </c>
      <c r="G9113" t="s">
        <v>725</v>
      </c>
      <c r="H9113">
        <v>353</v>
      </c>
      <c r="J9113">
        <v>49</v>
      </c>
      <c r="K9113">
        <v>25</v>
      </c>
      <c r="M9113">
        <v>243</v>
      </c>
      <c r="P9113">
        <v>30</v>
      </c>
      <c r="Q9113" t="s">
        <v>726</v>
      </c>
      <c r="R9113">
        <v>0</v>
      </c>
      <c r="S9113">
        <v>0</v>
      </c>
      <c r="T9113">
        <v>0</v>
      </c>
      <c r="U9113">
        <v>2</v>
      </c>
      <c r="V9113">
        <v>-0.375</v>
      </c>
      <c r="W9113">
        <v>0.9</v>
      </c>
      <c r="Y9113" t="s">
        <v>1540</v>
      </c>
      <c r="Z9113">
        <v>1</v>
      </c>
      <c r="AA9113">
        <v>8.1</v>
      </c>
      <c r="AB9113" t="s">
        <v>738</v>
      </c>
      <c r="AC9113" t="s">
        <v>733</v>
      </c>
      <c r="AD9113">
        <v>30</v>
      </c>
      <c r="AE9113">
        <v>353</v>
      </c>
    </row>
    <row r="9114" spans="1:31" hidden="1" x14ac:dyDescent="0.25">
      <c r="A9114" t="s">
        <v>692</v>
      </c>
      <c r="B9114" t="s">
        <v>741</v>
      </c>
      <c r="C9114" t="s">
        <v>1085</v>
      </c>
      <c r="D9114" t="s">
        <v>1086</v>
      </c>
      <c r="E9114" s="67">
        <v>45261</v>
      </c>
      <c r="F9114" t="s">
        <v>725</v>
      </c>
      <c r="G9114" t="s">
        <v>725</v>
      </c>
      <c r="H9114">
        <v>267</v>
      </c>
      <c r="J9114">
        <v>22</v>
      </c>
      <c r="K9114">
        <v>24</v>
      </c>
      <c r="M9114">
        <v>245</v>
      </c>
      <c r="P9114">
        <v>22</v>
      </c>
      <c r="Q9114" t="s">
        <v>726</v>
      </c>
      <c r="R9114">
        <v>0</v>
      </c>
      <c r="S9114">
        <v>0</v>
      </c>
      <c r="T9114">
        <v>0</v>
      </c>
      <c r="U9114">
        <v>2</v>
      </c>
      <c r="V9114">
        <v>-1.25</v>
      </c>
      <c r="W9114">
        <v>0.35897435897435898</v>
      </c>
      <c r="Y9114" t="s">
        <v>1540</v>
      </c>
      <c r="Z9114">
        <v>1</v>
      </c>
      <c r="AA9114">
        <v>11.136363636363637</v>
      </c>
      <c r="AB9114" t="s">
        <v>738</v>
      </c>
      <c r="AC9114" t="s">
        <v>726</v>
      </c>
      <c r="AD9114">
        <v>38</v>
      </c>
      <c r="AE9114">
        <v>267</v>
      </c>
    </row>
    <row r="9115" spans="1:31" hidden="1" x14ac:dyDescent="0.25">
      <c r="A9115" t="s">
        <v>692</v>
      </c>
      <c r="B9115" t="s">
        <v>817</v>
      </c>
      <c r="C9115" t="s">
        <v>1087</v>
      </c>
      <c r="D9115" t="s">
        <v>1088</v>
      </c>
      <c r="E9115" s="67">
        <v>45261</v>
      </c>
      <c r="F9115" t="s">
        <v>725</v>
      </c>
      <c r="G9115" t="s">
        <v>725</v>
      </c>
      <c r="H9115">
        <v>193</v>
      </c>
      <c r="J9115">
        <v>31</v>
      </c>
      <c r="K9115">
        <v>34</v>
      </c>
      <c r="M9115">
        <v>162</v>
      </c>
      <c r="P9115">
        <v>40</v>
      </c>
      <c r="Q9115" t="s">
        <v>726</v>
      </c>
      <c r="R9115">
        <v>0</v>
      </c>
      <c r="S9115">
        <v>0</v>
      </c>
      <c r="T9115">
        <v>1</v>
      </c>
      <c r="U9115">
        <v>3</v>
      </c>
      <c r="V9115">
        <v>-2.0833333333333301E-2</v>
      </c>
      <c r="W9115">
        <v>-0.80645161290322598</v>
      </c>
      <c r="Y9115" t="s">
        <v>1540</v>
      </c>
      <c r="Z9115">
        <v>1</v>
      </c>
      <c r="AA9115">
        <v>4.05</v>
      </c>
      <c r="AB9115" t="s">
        <v>738</v>
      </c>
      <c r="AC9115" t="s">
        <v>726</v>
      </c>
      <c r="AD9115">
        <v>36</v>
      </c>
      <c r="AE9115">
        <v>189</v>
      </c>
    </row>
    <row r="9116" spans="1:31" hidden="1" x14ac:dyDescent="0.25">
      <c r="A9116" t="s">
        <v>692</v>
      </c>
      <c r="B9116" t="s">
        <v>741</v>
      </c>
      <c r="C9116" t="s">
        <v>1089</v>
      </c>
      <c r="D9116" t="s">
        <v>1090</v>
      </c>
      <c r="E9116" s="67">
        <v>45261</v>
      </c>
      <c r="F9116" t="s">
        <v>725</v>
      </c>
      <c r="G9116" t="s">
        <v>725</v>
      </c>
      <c r="H9116">
        <v>195</v>
      </c>
      <c r="J9116">
        <v>6</v>
      </c>
      <c r="K9116">
        <v>10</v>
      </c>
      <c r="M9116">
        <v>189</v>
      </c>
      <c r="P9116">
        <v>6</v>
      </c>
      <c r="Q9116" t="s">
        <v>726</v>
      </c>
      <c r="R9116">
        <v>0</v>
      </c>
      <c r="S9116">
        <v>0</v>
      </c>
      <c r="T9116">
        <v>0</v>
      </c>
      <c r="U9116">
        <v>1</v>
      </c>
      <c r="V9116">
        <v>-4</v>
      </c>
      <c r="W9116">
        <v>-2</v>
      </c>
      <c r="Y9116" t="s">
        <v>1540</v>
      </c>
      <c r="Z9116">
        <v>1</v>
      </c>
      <c r="AA9116">
        <v>31.5</v>
      </c>
      <c r="AB9116" t="s">
        <v>738</v>
      </c>
      <c r="AC9116" t="s">
        <v>726</v>
      </c>
      <c r="AD9116">
        <v>6</v>
      </c>
      <c r="AE9116">
        <v>195</v>
      </c>
    </row>
    <row r="9117" spans="1:31" hidden="1" x14ac:dyDescent="0.25">
      <c r="A9117" t="s">
        <v>692</v>
      </c>
      <c r="B9117" t="s">
        <v>735</v>
      </c>
      <c r="C9117" t="s">
        <v>1091</v>
      </c>
      <c r="D9117" t="s">
        <v>1092</v>
      </c>
      <c r="E9117" s="67">
        <v>45261</v>
      </c>
      <c r="Q9117" t="s">
        <v>733</v>
      </c>
      <c r="R9117">
        <v>1</v>
      </c>
      <c r="S9117">
        <v>0</v>
      </c>
      <c r="T9117">
        <v>0</v>
      </c>
      <c r="U9117">
        <v>0</v>
      </c>
      <c r="Y9117" t="s">
        <v>1540</v>
      </c>
      <c r="Z9117">
        <v>0</v>
      </c>
      <c r="AA9117">
        <v>0</v>
      </c>
      <c r="AB9117" t="s">
        <v>734</v>
      </c>
      <c r="AC9117" t="s">
        <v>734</v>
      </c>
    </row>
    <row r="9118" spans="1:31" hidden="1" x14ac:dyDescent="0.25">
      <c r="A9118" t="s">
        <v>692</v>
      </c>
      <c r="B9118" t="s">
        <v>741</v>
      </c>
      <c r="C9118" t="s">
        <v>1093</v>
      </c>
      <c r="D9118" t="s">
        <v>1094</v>
      </c>
      <c r="E9118" s="67">
        <v>45261</v>
      </c>
      <c r="Q9118" t="s">
        <v>733</v>
      </c>
      <c r="R9118">
        <v>1</v>
      </c>
      <c r="S9118">
        <v>0</v>
      </c>
      <c r="T9118">
        <v>0</v>
      </c>
      <c r="U9118">
        <v>0</v>
      </c>
      <c r="Y9118" t="s">
        <v>1540</v>
      </c>
      <c r="Z9118">
        <v>0</v>
      </c>
      <c r="AA9118">
        <v>0</v>
      </c>
      <c r="AB9118" t="s">
        <v>734</v>
      </c>
      <c r="AC9118" t="s">
        <v>734</v>
      </c>
    </row>
    <row r="9119" spans="1:31" hidden="1" x14ac:dyDescent="0.25">
      <c r="A9119" t="s">
        <v>692</v>
      </c>
      <c r="B9119" t="s">
        <v>899</v>
      </c>
      <c r="C9119" t="s">
        <v>1095</v>
      </c>
      <c r="D9119" t="s">
        <v>1096</v>
      </c>
      <c r="E9119" s="67">
        <v>45261</v>
      </c>
      <c r="F9119" t="s">
        <v>725</v>
      </c>
      <c r="G9119" t="s">
        <v>725</v>
      </c>
      <c r="H9119">
        <v>111</v>
      </c>
      <c r="J9119">
        <v>13</v>
      </c>
      <c r="K9119">
        <v>16</v>
      </c>
      <c r="M9119">
        <v>98</v>
      </c>
      <c r="P9119">
        <v>10</v>
      </c>
      <c r="Q9119" t="s">
        <v>726</v>
      </c>
      <c r="R9119">
        <v>0</v>
      </c>
      <c r="S9119">
        <v>1</v>
      </c>
      <c r="T9119">
        <v>1</v>
      </c>
      <c r="U9119">
        <v>4</v>
      </c>
      <c r="V9119">
        <v>0</v>
      </c>
      <c r="W9119">
        <v>0.28000000000000003</v>
      </c>
      <c r="Y9119" t="s">
        <v>1540</v>
      </c>
      <c r="Z9119">
        <v>1</v>
      </c>
      <c r="AA9119">
        <v>9.8000000000000007</v>
      </c>
      <c r="AB9119" t="s">
        <v>738</v>
      </c>
      <c r="AC9119" t="s">
        <v>726</v>
      </c>
      <c r="AD9119">
        <v>21</v>
      </c>
      <c r="AE9119">
        <v>111</v>
      </c>
    </row>
    <row r="9120" spans="1:31" hidden="1" x14ac:dyDescent="0.25">
      <c r="A9120" t="s">
        <v>692</v>
      </c>
      <c r="B9120" t="s">
        <v>752</v>
      </c>
      <c r="C9120" t="s">
        <v>1097</v>
      </c>
      <c r="D9120" t="s">
        <v>1098</v>
      </c>
      <c r="E9120" s="67">
        <v>45261</v>
      </c>
      <c r="F9120" t="s">
        <v>725</v>
      </c>
      <c r="G9120" t="s">
        <v>725</v>
      </c>
      <c r="H9120">
        <v>736</v>
      </c>
      <c r="J9120">
        <v>89</v>
      </c>
      <c r="K9120">
        <v>650</v>
      </c>
      <c r="M9120">
        <v>647</v>
      </c>
      <c r="P9120">
        <v>85</v>
      </c>
      <c r="Q9120" t="s">
        <v>726</v>
      </c>
      <c r="R9120">
        <v>0</v>
      </c>
      <c r="S9120">
        <v>1</v>
      </c>
      <c r="T9120">
        <v>1</v>
      </c>
      <c r="U9120">
        <v>4</v>
      </c>
      <c r="V9120">
        <v>-0.29120879120879101</v>
      </c>
      <c r="W9120">
        <v>-1.48837209302326</v>
      </c>
      <c r="Y9120" t="s">
        <v>1540</v>
      </c>
      <c r="Z9120">
        <v>1</v>
      </c>
      <c r="AA9120">
        <v>7.6117647058823525</v>
      </c>
      <c r="AB9120" t="s">
        <v>738</v>
      </c>
      <c r="AC9120" t="s">
        <v>726</v>
      </c>
      <c r="AD9120">
        <v>135</v>
      </c>
      <c r="AE9120">
        <v>777</v>
      </c>
    </row>
    <row r="9121" spans="1:31" hidden="1" x14ac:dyDescent="0.25">
      <c r="A9121" t="s">
        <v>692</v>
      </c>
      <c r="B9121" t="s">
        <v>794</v>
      </c>
      <c r="C9121" t="s">
        <v>862</v>
      </c>
      <c r="D9121" t="s">
        <v>1099</v>
      </c>
      <c r="E9121" s="67">
        <v>45261</v>
      </c>
      <c r="F9121" t="s">
        <v>725</v>
      </c>
      <c r="G9121" t="s">
        <v>725</v>
      </c>
      <c r="H9121">
        <v>97</v>
      </c>
      <c r="J9121">
        <v>28</v>
      </c>
      <c r="K9121">
        <v>35</v>
      </c>
      <c r="M9121">
        <v>69</v>
      </c>
      <c r="P9121">
        <v>21</v>
      </c>
      <c r="Q9121" t="s">
        <v>726</v>
      </c>
      <c r="R9121">
        <v>0</v>
      </c>
      <c r="S9121">
        <v>1</v>
      </c>
      <c r="T9121">
        <v>1</v>
      </c>
      <c r="U9121">
        <v>4</v>
      </c>
      <c r="V9121">
        <v>0</v>
      </c>
      <c r="W9121">
        <v>-0.22222222222222199</v>
      </c>
      <c r="Y9121" t="s">
        <v>1540</v>
      </c>
      <c r="Z9121">
        <v>1</v>
      </c>
      <c r="AA9121">
        <v>3.2857142857142856</v>
      </c>
      <c r="AB9121" t="s">
        <v>758</v>
      </c>
      <c r="AC9121" t="s">
        <v>726</v>
      </c>
      <c r="AD9121">
        <v>23</v>
      </c>
      <c r="AE9121">
        <v>97</v>
      </c>
    </row>
    <row r="9122" spans="1:31" hidden="1" x14ac:dyDescent="0.25">
      <c r="A9122" t="s">
        <v>692</v>
      </c>
      <c r="B9122" t="s">
        <v>741</v>
      </c>
      <c r="C9122" t="s">
        <v>1100</v>
      </c>
      <c r="D9122" t="s">
        <v>1101</v>
      </c>
      <c r="E9122" s="67">
        <v>45261</v>
      </c>
      <c r="F9122" t="s">
        <v>725</v>
      </c>
      <c r="G9122" t="s">
        <v>725</v>
      </c>
      <c r="H9122">
        <v>157</v>
      </c>
      <c r="J9122">
        <v>17</v>
      </c>
      <c r="K9122">
        <v>32</v>
      </c>
      <c r="M9122">
        <v>140</v>
      </c>
      <c r="P9122">
        <v>29</v>
      </c>
      <c r="Q9122" t="s">
        <v>726</v>
      </c>
      <c r="R9122">
        <v>0</v>
      </c>
      <c r="S9122">
        <v>0</v>
      </c>
      <c r="T9122">
        <v>1</v>
      </c>
      <c r="U9122">
        <v>3</v>
      </c>
      <c r="V9122">
        <v>-0.581395348837209</v>
      </c>
      <c r="W9122">
        <v>0.16393442622950799</v>
      </c>
      <c r="Y9122" t="s">
        <v>1540</v>
      </c>
      <c r="Z9122">
        <v>1</v>
      </c>
      <c r="AA9122">
        <v>4.8275862068965516</v>
      </c>
      <c r="AB9122" t="s">
        <v>738</v>
      </c>
      <c r="AC9122" t="s">
        <v>726</v>
      </c>
      <c r="AD9122">
        <v>20</v>
      </c>
      <c r="AE9122">
        <v>157</v>
      </c>
    </row>
    <row r="9123" spans="1:31" hidden="1" x14ac:dyDescent="0.25">
      <c r="A9123" t="s">
        <v>691</v>
      </c>
      <c r="B9123" t="s">
        <v>238</v>
      </c>
      <c r="C9123" t="s">
        <v>270</v>
      </c>
      <c r="D9123" t="s">
        <v>272</v>
      </c>
      <c r="E9123" s="67">
        <v>45261</v>
      </c>
      <c r="F9123" t="s">
        <v>725</v>
      </c>
      <c r="G9123" t="s">
        <v>725</v>
      </c>
      <c r="H9123">
        <v>178</v>
      </c>
      <c r="J9123">
        <v>6</v>
      </c>
      <c r="K9123">
        <v>11</v>
      </c>
      <c r="M9123">
        <v>172</v>
      </c>
      <c r="P9123">
        <v>7</v>
      </c>
      <c r="Q9123" t="s">
        <v>726</v>
      </c>
      <c r="R9123">
        <v>0</v>
      </c>
      <c r="S9123">
        <v>0</v>
      </c>
      <c r="T9123">
        <v>1</v>
      </c>
      <c r="U9123">
        <v>3</v>
      </c>
      <c r="V9123">
        <v>0</v>
      </c>
      <c r="W9123">
        <v>-20.5</v>
      </c>
      <c r="Y9123" t="s">
        <v>1540</v>
      </c>
      <c r="Z9123">
        <v>1</v>
      </c>
      <c r="AA9123">
        <v>24.571428571428573</v>
      </c>
      <c r="AB9123" t="s">
        <v>738</v>
      </c>
      <c r="AC9123" t="s">
        <v>726</v>
      </c>
      <c r="AD9123">
        <v>6</v>
      </c>
      <c r="AE9123">
        <v>178</v>
      </c>
    </row>
    <row r="9124" spans="1:31" hidden="1" x14ac:dyDescent="0.25">
      <c r="A9124" t="s">
        <v>691</v>
      </c>
      <c r="B9124" t="s">
        <v>303</v>
      </c>
      <c r="C9124" t="s">
        <v>320</v>
      </c>
      <c r="D9124" t="s">
        <v>322</v>
      </c>
      <c r="E9124" s="67">
        <v>45261</v>
      </c>
      <c r="F9124" t="s">
        <v>725</v>
      </c>
      <c r="G9124" t="s">
        <v>725</v>
      </c>
      <c r="H9124">
        <v>782</v>
      </c>
      <c r="J9124">
        <v>68</v>
      </c>
      <c r="K9124">
        <v>100</v>
      </c>
      <c r="M9124">
        <v>714</v>
      </c>
      <c r="P9124">
        <v>54</v>
      </c>
      <c r="Q9124" t="s">
        <v>726</v>
      </c>
      <c r="R9124">
        <v>0</v>
      </c>
      <c r="S9124">
        <v>1</v>
      </c>
      <c r="T9124">
        <v>1</v>
      </c>
      <c r="U9124">
        <v>4</v>
      </c>
      <c r="V9124">
        <v>1.7543859649122799E-2</v>
      </c>
      <c r="W9124">
        <v>0</v>
      </c>
      <c r="Y9124" t="s">
        <v>1540</v>
      </c>
      <c r="Z9124">
        <v>1</v>
      </c>
      <c r="AA9124">
        <v>13.222222222222221</v>
      </c>
      <c r="AB9124" t="s">
        <v>738</v>
      </c>
      <c r="AC9124" t="s">
        <v>726</v>
      </c>
      <c r="AD9124">
        <v>114</v>
      </c>
      <c r="AE9124">
        <v>782</v>
      </c>
    </row>
    <row r="9125" spans="1:31" hidden="1" x14ac:dyDescent="0.25">
      <c r="A9125" t="s">
        <v>692</v>
      </c>
      <c r="B9125" t="s">
        <v>752</v>
      </c>
      <c r="C9125" t="s">
        <v>1102</v>
      </c>
      <c r="D9125" t="s">
        <v>1103</v>
      </c>
      <c r="E9125" s="67">
        <v>45261</v>
      </c>
      <c r="F9125" t="s">
        <v>725</v>
      </c>
      <c r="G9125" t="s">
        <v>725</v>
      </c>
      <c r="H9125">
        <v>994</v>
      </c>
      <c r="J9125">
        <v>31</v>
      </c>
      <c r="K9125">
        <v>45</v>
      </c>
      <c r="M9125">
        <v>963</v>
      </c>
      <c r="P9125">
        <v>34</v>
      </c>
      <c r="Q9125" t="s">
        <v>726</v>
      </c>
      <c r="R9125">
        <v>0</v>
      </c>
      <c r="S9125">
        <v>1</v>
      </c>
      <c r="T9125">
        <v>1</v>
      </c>
      <c r="U9125">
        <v>4</v>
      </c>
      <c r="V9125">
        <v>0</v>
      </c>
      <c r="W9125">
        <v>0.58974358974358998</v>
      </c>
      <c r="Y9125" t="s">
        <v>1540</v>
      </c>
      <c r="Z9125">
        <v>1</v>
      </c>
      <c r="AA9125">
        <v>28.323529411764707</v>
      </c>
      <c r="AB9125" t="s">
        <v>738</v>
      </c>
      <c r="AC9125" t="s">
        <v>726</v>
      </c>
      <c r="AD9125">
        <v>65</v>
      </c>
      <c r="AE9125">
        <v>995</v>
      </c>
    </row>
    <row r="9126" spans="1:31" hidden="1" x14ac:dyDescent="0.25">
      <c r="A9126" t="s">
        <v>692</v>
      </c>
      <c r="B9126" t="s">
        <v>991</v>
      </c>
      <c r="C9126" t="s">
        <v>1104</v>
      </c>
      <c r="D9126" t="s">
        <v>1105</v>
      </c>
      <c r="E9126" s="67">
        <v>45261</v>
      </c>
      <c r="F9126" t="s">
        <v>725</v>
      </c>
      <c r="G9126" t="s">
        <v>725</v>
      </c>
      <c r="H9126">
        <v>211</v>
      </c>
      <c r="J9126">
        <v>20</v>
      </c>
      <c r="K9126">
        <v>40</v>
      </c>
      <c r="M9126">
        <v>191</v>
      </c>
      <c r="P9126">
        <v>20</v>
      </c>
      <c r="Q9126" t="s">
        <v>726</v>
      </c>
      <c r="R9126">
        <v>0</v>
      </c>
      <c r="S9126">
        <v>0</v>
      </c>
      <c r="T9126">
        <v>1</v>
      </c>
      <c r="U9126">
        <v>3</v>
      </c>
      <c r="V9126">
        <v>0</v>
      </c>
      <c r="W9126">
        <v>-3</v>
      </c>
      <c r="Y9126" t="s">
        <v>1540</v>
      </c>
      <c r="Z9126">
        <v>1</v>
      </c>
      <c r="AA9126">
        <v>9.5500000000000007</v>
      </c>
      <c r="AB9126" t="s">
        <v>738</v>
      </c>
      <c r="AC9126" t="s">
        <v>726</v>
      </c>
      <c r="AD9126">
        <v>35</v>
      </c>
      <c r="AE9126">
        <v>261</v>
      </c>
    </row>
    <row r="9127" spans="1:31" hidden="1" x14ac:dyDescent="0.25">
      <c r="A9127" t="s">
        <v>692</v>
      </c>
      <c r="B9127" t="s">
        <v>741</v>
      </c>
      <c r="C9127" t="s">
        <v>1089</v>
      </c>
      <c r="D9127" t="s">
        <v>1106</v>
      </c>
      <c r="E9127" s="67">
        <v>45261</v>
      </c>
      <c r="Q9127" t="s">
        <v>733</v>
      </c>
      <c r="R9127">
        <v>1</v>
      </c>
      <c r="S9127">
        <v>0</v>
      </c>
      <c r="T9127">
        <v>0</v>
      </c>
      <c r="U9127">
        <v>0</v>
      </c>
      <c r="Y9127" t="s">
        <v>1540</v>
      </c>
      <c r="Z9127">
        <v>0</v>
      </c>
      <c r="AA9127">
        <v>0</v>
      </c>
      <c r="AB9127" t="s">
        <v>734</v>
      </c>
      <c r="AC9127" t="s">
        <v>734</v>
      </c>
    </row>
    <row r="9128" spans="1:31" hidden="1" x14ac:dyDescent="0.25">
      <c r="A9128" t="s">
        <v>692</v>
      </c>
      <c r="B9128" t="s">
        <v>991</v>
      </c>
      <c r="C9128" t="s">
        <v>1107</v>
      </c>
      <c r="D9128" t="s">
        <v>1108</v>
      </c>
      <c r="E9128" s="67">
        <v>45261</v>
      </c>
      <c r="F9128" t="s">
        <v>725</v>
      </c>
      <c r="G9128" t="s">
        <v>725</v>
      </c>
      <c r="H9128">
        <v>531</v>
      </c>
      <c r="J9128">
        <v>45</v>
      </c>
      <c r="K9128">
        <v>40</v>
      </c>
      <c r="M9128">
        <v>486</v>
      </c>
      <c r="P9128">
        <v>46</v>
      </c>
      <c r="Q9128" t="s">
        <v>726</v>
      </c>
      <c r="R9128">
        <v>0</v>
      </c>
      <c r="S9128">
        <v>1</v>
      </c>
      <c r="T9128">
        <v>1</v>
      </c>
      <c r="U9128">
        <v>4</v>
      </c>
      <c r="V9128">
        <v>-0.72807017543859598</v>
      </c>
      <c r="W9128">
        <v>-1.109375</v>
      </c>
      <c r="Y9128" t="s">
        <v>1540</v>
      </c>
      <c r="Z9128">
        <v>1</v>
      </c>
      <c r="AA9128">
        <v>10.565217391304348</v>
      </c>
      <c r="AB9128" t="s">
        <v>738</v>
      </c>
      <c r="AC9128" t="s">
        <v>726</v>
      </c>
      <c r="AD9128">
        <v>57</v>
      </c>
      <c r="AE9128">
        <v>531</v>
      </c>
    </row>
    <row r="9129" spans="1:31" hidden="1" x14ac:dyDescent="0.25">
      <c r="A9129" t="s">
        <v>692</v>
      </c>
      <c r="B9129" t="s">
        <v>747</v>
      </c>
      <c r="C9129" t="s">
        <v>1109</v>
      </c>
      <c r="D9129" t="s">
        <v>1110</v>
      </c>
      <c r="E9129" s="67">
        <v>45261</v>
      </c>
      <c r="F9129" t="s">
        <v>725</v>
      </c>
      <c r="G9129" t="s">
        <v>725</v>
      </c>
      <c r="H9129">
        <v>366</v>
      </c>
      <c r="J9129">
        <v>30</v>
      </c>
      <c r="K9129">
        <v>22</v>
      </c>
      <c r="M9129">
        <v>336</v>
      </c>
      <c r="P9129">
        <v>28</v>
      </c>
      <c r="Q9129" t="s">
        <v>726</v>
      </c>
      <c r="R9129">
        <v>0</v>
      </c>
      <c r="S9129">
        <v>1</v>
      </c>
      <c r="T9129">
        <v>1</v>
      </c>
      <c r="U9129">
        <v>4</v>
      </c>
      <c r="V9129">
        <v>-2.0638297872340399</v>
      </c>
      <c r="W9129">
        <v>-2.3333333333333299</v>
      </c>
      <c r="Y9129" t="s">
        <v>1540</v>
      </c>
      <c r="Z9129">
        <v>1</v>
      </c>
      <c r="AA9129">
        <v>12</v>
      </c>
      <c r="AB9129" t="s">
        <v>738</v>
      </c>
      <c r="AC9129" t="s">
        <v>726</v>
      </c>
      <c r="AD9129">
        <v>31</v>
      </c>
      <c r="AE9129">
        <v>366</v>
      </c>
    </row>
    <row r="9130" spans="1:31" hidden="1" x14ac:dyDescent="0.25">
      <c r="A9130" t="s">
        <v>692</v>
      </c>
      <c r="B9130" t="s">
        <v>64</v>
      </c>
      <c r="C9130" t="s">
        <v>67</v>
      </c>
      <c r="D9130" t="s">
        <v>73</v>
      </c>
      <c r="E9130" s="67">
        <v>45261</v>
      </c>
      <c r="F9130" t="s">
        <v>725</v>
      </c>
      <c r="G9130" t="s">
        <v>725</v>
      </c>
      <c r="H9130">
        <v>760</v>
      </c>
      <c r="J9130">
        <v>16</v>
      </c>
      <c r="K9130">
        <v>40</v>
      </c>
      <c r="M9130">
        <v>744</v>
      </c>
      <c r="P9130">
        <v>37</v>
      </c>
      <c r="Q9130" t="s">
        <v>726</v>
      </c>
      <c r="R9130">
        <v>0</v>
      </c>
      <c r="S9130">
        <v>1</v>
      </c>
      <c r="T9130">
        <v>1</v>
      </c>
      <c r="U9130">
        <v>4</v>
      </c>
      <c r="V9130">
        <v>-1.056</v>
      </c>
      <c r="W9130">
        <v>-1.0408163265306101</v>
      </c>
      <c r="Y9130" t="s">
        <v>1540</v>
      </c>
      <c r="Z9130">
        <v>1</v>
      </c>
      <c r="AA9130">
        <v>20.108108108108109</v>
      </c>
      <c r="AB9130" t="s">
        <v>738</v>
      </c>
      <c r="AC9130" t="s">
        <v>726</v>
      </c>
      <c r="AD9130">
        <v>24</v>
      </c>
      <c r="AE9130">
        <v>760</v>
      </c>
    </row>
    <row r="9131" spans="1:31" hidden="1" x14ac:dyDescent="0.25">
      <c r="A9131" t="s">
        <v>692</v>
      </c>
      <c r="B9131" t="s">
        <v>741</v>
      </c>
      <c r="C9131" t="s">
        <v>1111</v>
      </c>
      <c r="D9131" t="s">
        <v>1112</v>
      </c>
      <c r="E9131" s="67">
        <v>45261</v>
      </c>
      <c r="F9131" t="s">
        <v>725</v>
      </c>
      <c r="G9131" t="s">
        <v>725</v>
      </c>
      <c r="H9131">
        <v>120</v>
      </c>
      <c r="J9131">
        <v>10</v>
      </c>
      <c r="M9131">
        <v>110</v>
      </c>
      <c r="P9131">
        <v>8</v>
      </c>
      <c r="Q9131" t="s">
        <v>726</v>
      </c>
      <c r="R9131">
        <v>0</v>
      </c>
      <c r="S9131">
        <v>1</v>
      </c>
      <c r="T9131">
        <v>1</v>
      </c>
      <c r="U9131">
        <v>4</v>
      </c>
      <c r="V9131">
        <v>-0.1</v>
      </c>
      <c r="W9131">
        <v>-1.55555555555556</v>
      </c>
      <c r="Y9131" t="s">
        <v>1540</v>
      </c>
      <c r="Z9131">
        <v>1</v>
      </c>
      <c r="AA9131">
        <v>13.75</v>
      </c>
      <c r="AB9131" t="s">
        <v>738</v>
      </c>
      <c r="AC9131" t="s">
        <v>726</v>
      </c>
      <c r="AD9131">
        <v>5</v>
      </c>
      <c r="AE9131">
        <v>120</v>
      </c>
    </row>
    <row r="9132" spans="1:31" hidden="1" x14ac:dyDescent="0.25">
      <c r="A9132" t="s">
        <v>692</v>
      </c>
      <c r="B9132" t="s">
        <v>794</v>
      </c>
      <c r="C9132" t="s">
        <v>1113</v>
      </c>
      <c r="D9132" t="s">
        <v>1114</v>
      </c>
      <c r="E9132" s="67">
        <v>45261</v>
      </c>
      <c r="F9132" t="s">
        <v>725</v>
      </c>
      <c r="G9132" t="s">
        <v>725</v>
      </c>
      <c r="H9132">
        <v>123</v>
      </c>
      <c r="J9132">
        <v>23</v>
      </c>
      <c r="M9132">
        <v>100</v>
      </c>
      <c r="P9132">
        <v>23</v>
      </c>
      <c r="Q9132" t="s">
        <v>726</v>
      </c>
      <c r="R9132">
        <v>0</v>
      </c>
      <c r="S9132">
        <v>0</v>
      </c>
      <c r="T9132">
        <v>1</v>
      </c>
      <c r="U9132">
        <v>2</v>
      </c>
      <c r="V9132">
        <v>-3.03030303030303E-2</v>
      </c>
      <c r="W9132">
        <v>0.23529411764705899</v>
      </c>
      <c r="Y9132" t="s">
        <v>1540</v>
      </c>
      <c r="Z9132">
        <v>1</v>
      </c>
      <c r="AA9132">
        <v>4.3478260869565215</v>
      </c>
      <c r="AB9132" t="s">
        <v>738</v>
      </c>
      <c r="AC9132" t="s">
        <v>726</v>
      </c>
      <c r="AD9132">
        <v>19</v>
      </c>
      <c r="AE9132">
        <v>123</v>
      </c>
    </row>
    <row r="9133" spans="1:31" hidden="1" x14ac:dyDescent="0.25">
      <c r="A9133" t="s">
        <v>692</v>
      </c>
      <c r="B9133" t="s">
        <v>833</v>
      </c>
      <c r="C9133" t="s">
        <v>1115</v>
      </c>
      <c r="D9133" t="s">
        <v>1116</v>
      </c>
      <c r="E9133" s="67">
        <v>45261</v>
      </c>
      <c r="F9133" t="s">
        <v>725</v>
      </c>
      <c r="G9133" t="s">
        <v>725</v>
      </c>
      <c r="H9133">
        <v>257</v>
      </c>
      <c r="J9133">
        <v>20</v>
      </c>
      <c r="K9133">
        <v>10</v>
      </c>
      <c r="M9133">
        <v>237</v>
      </c>
      <c r="P9133">
        <v>12</v>
      </c>
      <c r="Q9133" t="s">
        <v>726</v>
      </c>
      <c r="R9133">
        <v>0</v>
      </c>
      <c r="S9133">
        <v>0</v>
      </c>
      <c r="T9133">
        <v>0</v>
      </c>
      <c r="U9133">
        <v>2</v>
      </c>
      <c r="V9133">
        <v>0</v>
      </c>
      <c r="W9133">
        <v>0.18518518518518501</v>
      </c>
      <c r="Y9133" t="s">
        <v>1540</v>
      </c>
      <c r="Z9133">
        <v>1</v>
      </c>
      <c r="AA9133">
        <v>19.75</v>
      </c>
      <c r="AB9133" t="s">
        <v>738</v>
      </c>
      <c r="AC9133" t="s">
        <v>726</v>
      </c>
      <c r="AD9133">
        <v>12</v>
      </c>
      <c r="AE9133">
        <v>175</v>
      </c>
    </row>
    <row r="9134" spans="1:31" hidden="1" x14ac:dyDescent="0.25">
      <c r="A9134" t="s">
        <v>692</v>
      </c>
      <c r="B9134" t="s">
        <v>887</v>
      </c>
      <c r="C9134" t="s">
        <v>1117</v>
      </c>
      <c r="D9134" t="s">
        <v>1118</v>
      </c>
      <c r="E9134" s="67">
        <v>45261</v>
      </c>
      <c r="F9134" t="s">
        <v>725</v>
      </c>
      <c r="G9134" t="s">
        <v>725</v>
      </c>
      <c r="H9134">
        <v>18</v>
      </c>
      <c r="I9134">
        <v>127</v>
      </c>
      <c r="L9134">
        <v>3</v>
      </c>
      <c r="M9134">
        <v>122</v>
      </c>
      <c r="P9134">
        <v>4</v>
      </c>
      <c r="Q9134" t="s">
        <v>726</v>
      </c>
      <c r="R9134">
        <v>0</v>
      </c>
      <c r="S9134">
        <v>1</v>
      </c>
      <c r="T9134">
        <v>1</v>
      </c>
      <c r="U9134">
        <v>4</v>
      </c>
      <c r="V9134">
        <v>-3.5714285714285698E-2</v>
      </c>
      <c r="Y9134" t="s">
        <v>1540</v>
      </c>
      <c r="Z9134">
        <v>1</v>
      </c>
      <c r="AA9134">
        <v>30.5</v>
      </c>
      <c r="AB9134" t="s">
        <v>738</v>
      </c>
      <c r="AC9134" t="s">
        <v>733</v>
      </c>
      <c r="AE9134">
        <v>125</v>
      </c>
    </row>
    <row r="9135" spans="1:31" hidden="1" x14ac:dyDescent="0.25">
      <c r="A9135" t="s">
        <v>692</v>
      </c>
      <c r="B9135" t="s">
        <v>766</v>
      </c>
      <c r="C9135" t="s">
        <v>1000</v>
      </c>
      <c r="D9135" t="s">
        <v>1119</v>
      </c>
      <c r="E9135" s="67">
        <v>45261</v>
      </c>
      <c r="F9135" t="s">
        <v>725</v>
      </c>
      <c r="G9135" t="s">
        <v>725</v>
      </c>
      <c r="M9135">
        <v>168</v>
      </c>
      <c r="P9135">
        <v>34</v>
      </c>
      <c r="Q9135" t="s">
        <v>726</v>
      </c>
      <c r="R9135">
        <v>0</v>
      </c>
      <c r="S9135">
        <v>1</v>
      </c>
      <c r="T9135">
        <v>1</v>
      </c>
      <c r="U9135">
        <v>4</v>
      </c>
      <c r="V9135">
        <v>6.8965517241379296E-2</v>
      </c>
      <c r="W9135">
        <v>0.33333333333333298</v>
      </c>
      <c r="Y9135" t="s">
        <v>1540</v>
      </c>
      <c r="Z9135">
        <v>1</v>
      </c>
      <c r="AA9135">
        <v>4.9411764705882355</v>
      </c>
      <c r="AB9135" t="s">
        <v>738</v>
      </c>
      <c r="AC9135" t="s">
        <v>733</v>
      </c>
      <c r="AD9135">
        <v>19</v>
      </c>
      <c r="AE9135">
        <v>267</v>
      </c>
    </row>
    <row r="9136" spans="1:31" hidden="1" x14ac:dyDescent="0.25">
      <c r="A9136" t="s">
        <v>691</v>
      </c>
      <c r="B9136" t="s">
        <v>428</v>
      </c>
      <c r="C9136" t="s">
        <v>433</v>
      </c>
      <c r="D9136" t="s">
        <v>435</v>
      </c>
      <c r="E9136" s="67">
        <v>45261</v>
      </c>
      <c r="F9136" t="s">
        <v>725</v>
      </c>
      <c r="G9136" t="s">
        <v>725</v>
      </c>
      <c r="H9136">
        <v>448</v>
      </c>
      <c r="J9136">
        <v>8</v>
      </c>
      <c r="K9136">
        <v>10</v>
      </c>
      <c r="M9136">
        <v>440</v>
      </c>
      <c r="P9136">
        <v>5</v>
      </c>
      <c r="Q9136" t="s">
        <v>726</v>
      </c>
      <c r="R9136">
        <v>0</v>
      </c>
      <c r="S9136">
        <v>1</v>
      </c>
      <c r="T9136">
        <v>1</v>
      </c>
      <c r="U9136">
        <v>4</v>
      </c>
      <c r="V9136">
        <v>0.53191489361702105</v>
      </c>
      <c r="W9136">
        <v>-0.60714285714285698</v>
      </c>
      <c r="Y9136" t="s">
        <v>1540</v>
      </c>
      <c r="Z9136">
        <v>1</v>
      </c>
      <c r="AA9136">
        <v>88</v>
      </c>
      <c r="AB9136" t="s">
        <v>738</v>
      </c>
      <c r="AC9136" t="s">
        <v>726</v>
      </c>
      <c r="AD9136">
        <v>28</v>
      </c>
      <c r="AE9136">
        <v>437</v>
      </c>
    </row>
    <row r="9137" spans="1:31" hidden="1" x14ac:dyDescent="0.25">
      <c r="A9137" t="s">
        <v>691</v>
      </c>
      <c r="B9137" t="s">
        <v>351</v>
      </c>
      <c r="C9137" t="s">
        <v>359</v>
      </c>
      <c r="D9137" t="s">
        <v>360</v>
      </c>
      <c r="E9137" s="67">
        <v>45261</v>
      </c>
      <c r="F9137" t="s">
        <v>725</v>
      </c>
      <c r="G9137" t="s">
        <v>725</v>
      </c>
      <c r="H9137">
        <v>478</v>
      </c>
      <c r="J9137">
        <v>38</v>
      </c>
      <c r="K9137">
        <v>25</v>
      </c>
      <c r="M9137">
        <v>440</v>
      </c>
      <c r="P9137">
        <v>35</v>
      </c>
      <c r="Q9137" t="s">
        <v>726</v>
      </c>
      <c r="R9137">
        <v>0</v>
      </c>
      <c r="S9137">
        <v>1</v>
      </c>
      <c r="T9137">
        <v>1</v>
      </c>
      <c r="U9137">
        <v>4</v>
      </c>
      <c r="V9137">
        <v>0</v>
      </c>
      <c r="W9137">
        <v>-8.3333333333333301E-2</v>
      </c>
      <c r="Y9137" t="s">
        <v>1540</v>
      </c>
      <c r="Z9137">
        <v>1</v>
      </c>
      <c r="AA9137">
        <v>12.571428571428571</v>
      </c>
      <c r="AB9137" t="s">
        <v>738</v>
      </c>
      <c r="AC9137" t="s">
        <v>726</v>
      </c>
      <c r="AD9137">
        <v>31</v>
      </c>
      <c r="AE9137">
        <v>478</v>
      </c>
    </row>
    <row r="9138" spans="1:31" hidden="1" x14ac:dyDescent="0.25">
      <c r="A9138" t="s">
        <v>692</v>
      </c>
      <c r="B9138" t="s">
        <v>1002</v>
      </c>
      <c r="C9138" t="s">
        <v>1120</v>
      </c>
      <c r="D9138" t="s">
        <v>1121</v>
      </c>
      <c r="E9138" s="67">
        <v>45261</v>
      </c>
      <c r="F9138" t="s">
        <v>725</v>
      </c>
      <c r="G9138" t="s">
        <v>725</v>
      </c>
      <c r="H9138">
        <v>619</v>
      </c>
      <c r="J9138">
        <v>12</v>
      </c>
      <c r="K9138">
        <v>18</v>
      </c>
      <c r="M9138">
        <v>607</v>
      </c>
      <c r="P9138">
        <v>18</v>
      </c>
      <c r="Q9138" t="s">
        <v>726</v>
      </c>
      <c r="R9138">
        <v>0</v>
      </c>
      <c r="S9138">
        <v>1</v>
      </c>
      <c r="T9138">
        <v>1</v>
      </c>
      <c r="U9138">
        <v>4</v>
      </c>
      <c r="V9138">
        <v>0</v>
      </c>
      <c r="W9138">
        <v>6.6666666666666693E-2</v>
      </c>
      <c r="Y9138" t="s">
        <v>1540</v>
      </c>
      <c r="Z9138">
        <v>1</v>
      </c>
      <c r="AA9138">
        <v>33.722222222222221</v>
      </c>
      <c r="AB9138" t="s">
        <v>738</v>
      </c>
      <c r="AC9138" t="s">
        <v>726</v>
      </c>
      <c r="AD9138">
        <v>19</v>
      </c>
      <c r="AE9138">
        <v>619</v>
      </c>
    </row>
    <row r="9139" spans="1:31" hidden="1" x14ac:dyDescent="0.25">
      <c r="A9139" t="s">
        <v>692</v>
      </c>
      <c r="B9139" t="s">
        <v>763</v>
      </c>
      <c r="C9139" t="s">
        <v>1122</v>
      </c>
      <c r="D9139" t="s">
        <v>1123</v>
      </c>
      <c r="E9139" s="67">
        <v>45261</v>
      </c>
      <c r="F9139" t="s">
        <v>725</v>
      </c>
      <c r="G9139" t="s">
        <v>725</v>
      </c>
      <c r="P9139">
        <v>30</v>
      </c>
      <c r="Q9139" t="s">
        <v>733</v>
      </c>
      <c r="R9139">
        <v>1</v>
      </c>
      <c r="S9139">
        <v>0</v>
      </c>
      <c r="T9139">
        <v>0</v>
      </c>
      <c r="U9139">
        <v>0</v>
      </c>
      <c r="Y9139" t="s">
        <v>1540</v>
      </c>
      <c r="Z9139">
        <v>0</v>
      </c>
      <c r="AA9139">
        <v>0</v>
      </c>
      <c r="AB9139" t="s">
        <v>734</v>
      </c>
      <c r="AC9139" t="s">
        <v>734</v>
      </c>
      <c r="AD9139">
        <v>39</v>
      </c>
      <c r="AE9139">
        <v>502</v>
      </c>
    </row>
    <row r="9140" spans="1:31" hidden="1" x14ac:dyDescent="0.25">
      <c r="A9140" t="s">
        <v>692</v>
      </c>
      <c r="B9140" t="s">
        <v>773</v>
      </c>
      <c r="C9140" t="s">
        <v>1124</v>
      </c>
      <c r="D9140" t="s">
        <v>1125</v>
      </c>
      <c r="E9140" s="67">
        <v>45261</v>
      </c>
      <c r="F9140" t="s">
        <v>725</v>
      </c>
      <c r="G9140" t="s">
        <v>725</v>
      </c>
      <c r="H9140">
        <v>151</v>
      </c>
      <c r="J9140">
        <v>18</v>
      </c>
      <c r="K9140">
        <v>20</v>
      </c>
      <c r="M9140">
        <v>133</v>
      </c>
      <c r="P9140">
        <v>19</v>
      </c>
      <c r="Q9140" t="s">
        <v>726</v>
      </c>
      <c r="R9140">
        <v>0</v>
      </c>
      <c r="S9140">
        <v>0</v>
      </c>
      <c r="T9140">
        <v>0</v>
      </c>
      <c r="U9140">
        <v>3</v>
      </c>
      <c r="V9140">
        <v>-0.30708661417322802</v>
      </c>
      <c r="W9140">
        <v>-1.2328767123287701</v>
      </c>
      <c r="Y9140" t="s">
        <v>1540</v>
      </c>
      <c r="Z9140">
        <v>1</v>
      </c>
      <c r="AA9140">
        <v>7</v>
      </c>
      <c r="AB9140" t="s">
        <v>738</v>
      </c>
      <c r="AC9140" t="s">
        <v>726</v>
      </c>
      <c r="AD9140">
        <v>16</v>
      </c>
      <c r="AE9140">
        <v>166</v>
      </c>
    </row>
    <row r="9141" spans="1:31" hidden="1" x14ac:dyDescent="0.25">
      <c r="A9141" t="s">
        <v>692</v>
      </c>
      <c r="B9141" t="s">
        <v>766</v>
      </c>
      <c r="C9141" t="s">
        <v>1126</v>
      </c>
      <c r="D9141" t="s">
        <v>1127</v>
      </c>
      <c r="E9141" s="67">
        <v>45261</v>
      </c>
      <c r="F9141" t="s">
        <v>725</v>
      </c>
      <c r="G9141" t="s">
        <v>725</v>
      </c>
      <c r="H9141">
        <v>243</v>
      </c>
      <c r="J9141">
        <v>92</v>
      </c>
      <c r="K9141">
        <v>79</v>
      </c>
      <c r="M9141">
        <v>151</v>
      </c>
      <c r="P9141">
        <v>66</v>
      </c>
      <c r="Q9141" t="s">
        <v>726</v>
      </c>
      <c r="R9141">
        <v>0</v>
      </c>
      <c r="S9141">
        <v>0</v>
      </c>
      <c r="T9141">
        <v>0</v>
      </c>
      <c r="U9141">
        <v>3</v>
      </c>
      <c r="V9141">
        <v>0</v>
      </c>
      <c r="W9141">
        <v>-0.33333333333333298</v>
      </c>
      <c r="Y9141" t="s">
        <v>1540</v>
      </c>
      <c r="Z9141">
        <v>1</v>
      </c>
      <c r="AA9141">
        <v>2.2878787878787881</v>
      </c>
      <c r="AB9141" t="s">
        <v>758</v>
      </c>
      <c r="AC9141" t="s">
        <v>726</v>
      </c>
      <c r="AD9141">
        <v>91</v>
      </c>
      <c r="AE9141">
        <v>243</v>
      </c>
    </row>
    <row r="9142" spans="1:31" hidden="1" x14ac:dyDescent="0.25">
      <c r="A9142" t="s">
        <v>691</v>
      </c>
      <c r="B9142" t="s">
        <v>390</v>
      </c>
      <c r="C9142" t="s">
        <v>415</v>
      </c>
      <c r="D9142" t="s">
        <v>418</v>
      </c>
      <c r="E9142" s="67">
        <v>45261</v>
      </c>
      <c r="F9142" t="s">
        <v>725</v>
      </c>
      <c r="G9142" t="s">
        <v>725</v>
      </c>
      <c r="H9142">
        <v>515</v>
      </c>
      <c r="J9142">
        <v>25</v>
      </c>
      <c r="K9142">
        <v>25</v>
      </c>
      <c r="M9142">
        <v>490</v>
      </c>
      <c r="P9142">
        <v>38</v>
      </c>
      <c r="Q9142" t="s">
        <v>726</v>
      </c>
      <c r="R9142">
        <v>0</v>
      </c>
      <c r="S9142">
        <v>1</v>
      </c>
      <c r="T9142">
        <v>1</v>
      </c>
      <c r="U9142">
        <v>4</v>
      </c>
      <c r="V9142">
        <v>-0.75438596491228105</v>
      </c>
      <c r="W9142">
        <v>-1.9090909090909101</v>
      </c>
      <c r="Y9142" t="s">
        <v>1540</v>
      </c>
      <c r="Z9142">
        <v>1</v>
      </c>
      <c r="AA9142">
        <v>12.894736842105264</v>
      </c>
      <c r="AB9142" t="s">
        <v>738</v>
      </c>
      <c r="AC9142" t="s">
        <v>726</v>
      </c>
      <c r="AD9142">
        <v>23</v>
      </c>
      <c r="AE9142">
        <v>515</v>
      </c>
    </row>
    <row r="9143" spans="1:31" hidden="1" x14ac:dyDescent="0.25">
      <c r="A9143" t="s">
        <v>692</v>
      </c>
      <c r="B9143" t="s">
        <v>809</v>
      </c>
      <c r="C9143" t="s">
        <v>1128</v>
      </c>
      <c r="D9143" t="s">
        <v>1129</v>
      </c>
      <c r="E9143" s="67">
        <v>45261</v>
      </c>
      <c r="F9143" t="s">
        <v>725</v>
      </c>
      <c r="G9143" t="s">
        <v>725</v>
      </c>
      <c r="H9143">
        <v>110</v>
      </c>
      <c r="J9143">
        <v>22</v>
      </c>
      <c r="M9143">
        <v>88</v>
      </c>
      <c r="P9143">
        <v>21</v>
      </c>
      <c r="Q9143" t="s">
        <v>726</v>
      </c>
      <c r="R9143">
        <v>0</v>
      </c>
      <c r="S9143">
        <v>0</v>
      </c>
      <c r="T9143">
        <v>1</v>
      </c>
      <c r="U9143">
        <v>2</v>
      </c>
      <c r="V9143">
        <v>-1.1346153846153799</v>
      </c>
      <c r="W9143">
        <v>-5</v>
      </c>
      <c r="Y9143" t="s">
        <v>1540</v>
      </c>
      <c r="Z9143">
        <v>1</v>
      </c>
      <c r="AA9143">
        <v>4.1904761904761907</v>
      </c>
      <c r="AB9143" t="s">
        <v>738</v>
      </c>
      <c r="AC9143" t="s">
        <v>726</v>
      </c>
      <c r="AD9143">
        <v>51</v>
      </c>
      <c r="AE9143">
        <v>72</v>
      </c>
    </row>
    <row r="9144" spans="1:31" hidden="1" x14ac:dyDescent="0.25">
      <c r="A9144" t="s">
        <v>692</v>
      </c>
      <c r="B9144" t="s">
        <v>833</v>
      </c>
      <c r="C9144" t="s">
        <v>1130</v>
      </c>
      <c r="D9144" t="s">
        <v>1131</v>
      </c>
      <c r="E9144" s="67">
        <v>45261</v>
      </c>
      <c r="F9144" t="s">
        <v>725</v>
      </c>
      <c r="G9144" t="s">
        <v>725</v>
      </c>
      <c r="H9144">
        <v>98</v>
      </c>
      <c r="J9144">
        <v>10</v>
      </c>
      <c r="K9144">
        <v>16</v>
      </c>
      <c r="M9144">
        <v>88</v>
      </c>
      <c r="P9144">
        <v>10</v>
      </c>
      <c r="Q9144" t="s">
        <v>726</v>
      </c>
      <c r="R9144">
        <v>0</v>
      </c>
      <c r="S9144">
        <v>0</v>
      </c>
      <c r="T9144">
        <v>0</v>
      </c>
      <c r="U9144">
        <v>2</v>
      </c>
      <c r="V9144">
        <v>0</v>
      </c>
      <c r="W9144">
        <v>0.33333333333333298</v>
      </c>
      <c r="Y9144" t="s">
        <v>1540</v>
      </c>
      <c r="Z9144">
        <v>1</v>
      </c>
      <c r="AA9144">
        <v>8.8000000000000007</v>
      </c>
      <c r="AB9144" t="s">
        <v>738</v>
      </c>
      <c r="AC9144" t="s">
        <v>726</v>
      </c>
      <c r="AD9144">
        <v>11</v>
      </c>
      <c r="AE9144">
        <v>98</v>
      </c>
    </row>
    <row r="9145" spans="1:31" hidden="1" x14ac:dyDescent="0.25">
      <c r="A9145" t="s">
        <v>691</v>
      </c>
      <c r="B9145" t="s">
        <v>531</v>
      </c>
      <c r="C9145" t="s">
        <v>561</v>
      </c>
      <c r="D9145" t="s">
        <v>565</v>
      </c>
      <c r="E9145" s="67">
        <v>45261</v>
      </c>
      <c r="F9145" t="s">
        <v>725</v>
      </c>
      <c r="H9145">
        <v>135</v>
      </c>
      <c r="J9145">
        <v>23</v>
      </c>
      <c r="K9145">
        <v>5</v>
      </c>
      <c r="M9145">
        <v>112</v>
      </c>
      <c r="P9145">
        <v>13</v>
      </c>
      <c r="Q9145" t="s">
        <v>726</v>
      </c>
      <c r="R9145">
        <v>0</v>
      </c>
      <c r="S9145">
        <v>1</v>
      </c>
      <c r="T9145">
        <v>1</v>
      </c>
      <c r="U9145">
        <v>4</v>
      </c>
      <c r="V9145">
        <v>-8.1081081081081099E-2</v>
      </c>
      <c r="W9145">
        <v>-4.75</v>
      </c>
      <c r="Y9145" t="s">
        <v>1540</v>
      </c>
      <c r="Z9145">
        <v>1</v>
      </c>
      <c r="AA9145">
        <v>8.615384615384615</v>
      </c>
      <c r="AB9145" t="s">
        <v>738</v>
      </c>
      <c r="AC9145" t="s">
        <v>726</v>
      </c>
      <c r="AD9145">
        <v>24</v>
      </c>
      <c r="AE9145">
        <v>135</v>
      </c>
    </row>
    <row r="9146" spans="1:31" hidden="1" x14ac:dyDescent="0.25">
      <c r="A9146" t="s">
        <v>692</v>
      </c>
      <c r="B9146" t="s">
        <v>766</v>
      </c>
      <c r="C9146" t="s">
        <v>1132</v>
      </c>
      <c r="D9146" t="s">
        <v>1133</v>
      </c>
      <c r="E9146" s="67">
        <v>45261</v>
      </c>
      <c r="F9146" t="s">
        <v>725</v>
      </c>
      <c r="G9146" t="s">
        <v>725</v>
      </c>
      <c r="H9146">
        <v>227</v>
      </c>
      <c r="J9146">
        <v>122</v>
      </c>
      <c r="K9146">
        <v>50</v>
      </c>
      <c r="M9146">
        <v>105</v>
      </c>
      <c r="P9146">
        <v>75</v>
      </c>
      <c r="Q9146" t="s">
        <v>726</v>
      </c>
      <c r="R9146">
        <v>0</v>
      </c>
      <c r="S9146">
        <v>1</v>
      </c>
      <c r="T9146">
        <v>1</v>
      </c>
      <c r="U9146">
        <v>4</v>
      </c>
      <c r="V9146">
        <v>-0.66666666666666696</v>
      </c>
      <c r="W9146">
        <v>0.25</v>
      </c>
      <c r="Y9146" t="s">
        <v>1540</v>
      </c>
      <c r="Z9146">
        <v>1</v>
      </c>
      <c r="AA9146">
        <v>1.4</v>
      </c>
      <c r="AB9146" t="s">
        <v>758</v>
      </c>
      <c r="AC9146" t="s">
        <v>726</v>
      </c>
      <c r="AD9146">
        <v>26</v>
      </c>
      <c r="AE9146">
        <v>227</v>
      </c>
    </row>
    <row r="9147" spans="1:31" hidden="1" x14ac:dyDescent="0.25">
      <c r="A9147" t="s">
        <v>692</v>
      </c>
      <c r="B9147" t="s">
        <v>766</v>
      </c>
      <c r="C9147" t="s">
        <v>1134</v>
      </c>
      <c r="D9147" t="s">
        <v>1135</v>
      </c>
      <c r="E9147" s="67">
        <v>45261</v>
      </c>
      <c r="F9147" t="s">
        <v>725</v>
      </c>
      <c r="H9147">
        <v>198</v>
      </c>
      <c r="J9147">
        <v>11</v>
      </c>
      <c r="K9147">
        <v>11</v>
      </c>
      <c r="M9147">
        <v>187</v>
      </c>
      <c r="P9147">
        <v>13</v>
      </c>
      <c r="Q9147" t="s">
        <v>726</v>
      </c>
      <c r="R9147">
        <v>0</v>
      </c>
      <c r="S9147">
        <v>1</v>
      </c>
      <c r="T9147">
        <v>1</v>
      </c>
      <c r="U9147">
        <v>4</v>
      </c>
      <c r="V9147">
        <v>-0.9</v>
      </c>
      <c r="W9147">
        <v>-6.4</v>
      </c>
      <c r="Y9147" t="s">
        <v>1540</v>
      </c>
      <c r="Z9147">
        <v>1</v>
      </c>
      <c r="AA9147">
        <v>14.384615384615385</v>
      </c>
      <c r="AB9147" t="s">
        <v>738</v>
      </c>
      <c r="AC9147" t="s">
        <v>726</v>
      </c>
      <c r="AD9147">
        <v>16</v>
      </c>
      <c r="AE9147">
        <v>198</v>
      </c>
    </row>
    <row r="9148" spans="1:31" hidden="1" x14ac:dyDescent="0.25">
      <c r="A9148" t="s">
        <v>691</v>
      </c>
      <c r="B9148" t="s">
        <v>303</v>
      </c>
      <c r="C9148" t="s">
        <v>304</v>
      </c>
      <c r="D9148" t="s">
        <v>307</v>
      </c>
      <c r="E9148" s="67">
        <v>45261</v>
      </c>
      <c r="F9148" t="s">
        <v>725</v>
      </c>
      <c r="G9148" t="s">
        <v>725</v>
      </c>
      <c r="H9148">
        <v>424</v>
      </c>
      <c r="J9148">
        <v>5</v>
      </c>
      <c r="K9148">
        <v>10</v>
      </c>
      <c r="M9148">
        <v>419</v>
      </c>
      <c r="P9148">
        <v>6</v>
      </c>
      <c r="Q9148" t="s">
        <v>726</v>
      </c>
      <c r="R9148">
        <v>0</v>
      </c>
      <c r="S9148">
        <v>1</v>
      </c>
      <c r="T9148">
        <v>1</v>
      </c>
      <c r="U9148">
        <v>4</v>
      </c>
      <c r="V9148">
        <v>0</v>
      </c>
      <c r="W9148">
        <v>-1.2916666666666701</v>
      </c>
      <c r="Y9148" t="s">
        <v>1540</v>
      </c>
      <c r="Z9148">
        <v>1</v>
      </c>
      <c r="AA9148">
        <v>69.833333333333329</v>
      </c>
      <c r="AB9148" t="s">
        <v>738</v>
      </c>
      <c r="AC9148" t="s">
        <v>726</v>
      </c>
      <c r="AD9148">
        <v>13</v>
      </c>
      <c r="AE9148">
        <v>424</v>
      </c>
    </row>
    <row r="9149" spans="1:31" hidden="1" x14ac:dyDescent="0.25">
      <c r="A9149" t="s">
        <v>692</v>
      </c>
      <c r="B9149" t="s">
        <v>812</v>
      </c>
      <c r="C9149" t="s">
        <v>1136</v>
      </c>
      <c r="D9149" t="s">
        <v>1137</v>
      </c>
      <c r="E9149" s="67">
        <v>45261</v>
      </c>
      <c r="F9149" t="s">
        <v>725</v>
      </c>
      <c r="G9149" t="s">
        <v>725</v>
      </c>
      <c r="H9149">
        <v>303</v>
      </c>
      <c r="J9149">
        <v>39</v>
      </c>
      <c r="K9149">
        <v>40</v>
      </c>
      <c r="M9149">
        <v>222</v>
      </c>
      <c r="P9149">
        <v>45</v>
      </c>
      <c r="Q9149" t="s">
        <v>726</v>
      </c>
      <c r="R9149">
        <v>0</v>
      </c>
      <c r="S9149">
        <v>0</v>
      </c>
      <c r="T9149">
        <v>1</v>
      </c>
      <c r="U9149">
        <v>2</v>
      </c>
      <c r="V9149">
        <v>-3.3220338983050799</v>
      </c>
      <c r="W9149">
        <v>-3.0681818181818201</v>
      </c>
      <c r="Y9149" t="s">
        <v>1540</v>
      </c>
      <c r="Z9149">
        <v>1</v>
      </c>
      <c r="AA9149">
        <v>4.9333333333333336</v>
      </c>
      <c r="AB9149" t="s">
        <v>738</v>
      </c>
      <c r="AC9149" t="s">
        <v>733</v>
      </c>
      <c r="AD9149">
        <v>42</v>
      </c>
      <c r="AE9149">
        <v>261</v>
      </c>
    </row>
    <row r="9150" spans="1:31" hidden="1" x14ac:dyDescent="0.25">
      <c r="A9150" t="s">
        <v>691</v>
      </c>
      <c r="B9150" t="s">
        <v>351</v>
      </c>
      <c r="C9150" t="s">
        <v>361</v>
      </c>
      <c r="D9150" t="s">
        <v>362</v>
      </c>
      <c r="E9150" s="67">
        <v>45261</v>
      </c>
      <c r="F9150" t="s">
        <v>725</v>
      </c>
      <c r="G9150" t="s">
        <v>725</v>
      </c>
      <c r="H9150">
        <v>1062</v>
      </c>
      <c r="J9150">
        <v>127</v>
      </c>
      <c r="K9150">
        <v>200</v>
      </c>
      <c r="M9150">
        <v>935</v>
      </c>
      <c r="P9150">
        <v>162</v>
      </c>
      <c r="Q9150" t="s">
        <v>726</v>
      </c>
      <c r="R9150">
        <v>0</v>
      </c>
      <c r="S9150">
        <v>1</v>
      </c>
      <c r="T9150">
        <v>1</v>
      </c>
      <c r="U9150">
        <v>4</v>
      </c>
      <c r="V9150">
        <v>0</v>
      </c>
      <c r="W9150">
        <v>-1.1666666666666701</v>
      </c>
      <c r="Y9150" t="s">
        <v>1540</v>
      </c>
      <c r="Z9150">
        <v>1</v>
      </c>
      <c r="AA9150">
        <v>5.7716049382716053</v>
      </c>
      <c r="AB9150" t="s">
        <v>738</v>
      </c>
      <c r="AC9150" t="s">
        <v>726</v>
      </c>
      <c r="AD9150">
        <v>170</v>
      </c>
      <c r="AE9150">
        <v>1062</v>
      </c>
    </row>
    <row r="9151" spans="1:31" hidden="1" x14ac:dyDescent="0.25">
      <c r="A9151" t="s">
        <v>692</v>
      </c>
      <c r="B9151" t="s">
        <v>766</v>
      </c>
      <c r="C9151" t="s">
        <v>1138</v>
      </c>
      <c r="D9151" t="s">
        <v>1139</v>
      </c>
      <c r="E9151" s="67">
        <v>45261</v>
      </c>
      <c r="F9151" t="s">
        <v>725</v>
      </c>
      <c r="G9151" t="s">
        <v>725</v>
      </c>
      <c r="H9151">
        <v>532</v>
      </c>
      <c r="J9151">
        <v>70</v>
      </c>
      <c r="K9151">
        <v>70</v>
      </c>
      <c r="M9151">
        <v>462</v>
      </c>
      <c r="P9151">
        <v>74</v>
      </c>
      <c r="Q9151" t="s">
        <v>726</v>
      </c>
      <c r="R9151">
        <v>0</v>
      </c>
      <c r="S9151">
        <v>1</v>
      </c>
      <c r="T9151">
        <v>1</v>
      </c>
      <c r="U9151">
        <v>4</v>
      </c>
      <c r="V9151">
        <v>-2.3622047244094498E-2</v>
      </c>
      <c r="W9151">
        <v>-0.45977011494252901</v>
      </c>
      <c r="Y9151" t="s">
        <v>1540</v>
      </c>
      <c r="Z9151">
        <v>1</v>
      </c>
      <c r="AA9151">
        <v>6.243243243243243</v>
      </c>
      <c r="AB9151" t="s">
        <v>738</v>
      </c>
      <c r="AC9151" t="s">
        <v>726</v>
      </c>
      <c r="AD9151">
        <v>52</v>
      </c>
      <c r="AE9151">
        <v>532</v>
      </c>
    </row>
    <row r="9152" spans="1:31" hidden="1" x14ac:dyDescent="0.25">
      <c r="A9152" t="s">
        <v>692</v>
      </c>
      <c r="B9152" t="s">
        <v>899</v>
      </c>
      <c r="C9152" t="s">
        <v>1140</v>
      </c>
      <c r="D9152" t="s">
        <v>1141</v>
      </c>
      <c r="E9152" s="67">
        <v>45261</v>
      </c>
      <c r="F9152" t="s">
        <v>725</v>
      </c>
      <c r="G9152" t="s">
        <v>725</v>
      </c>
      <c r="H9152">
        <v>395</v>
      </c>
      <c r="J9152">
        <v>22</v>
      </c>
      <c r="K9152">
        <v>25</v>
      </c>
      <c r="M9152">
        <v>373</v>
      </c>
      <c r="P9152">
        <v>23</v>
      </c>
      <c r="Q9152" t="s">
        <v>726</v>
      </c>
      <c r="R9152">
        <v>0</v>
      </c>
      <c r="S9152">
        <v>0</v>
      </c>
      <c r="T9152">
        <v>1</v>
      </c>
      <c r="U9152">
        <v>2</v>
      </c>
      <c r="V9152">
        <v>-0.6</v>
      </c>
      <c r="W9152">
        <v>-0.29577464788732399</v>
      </c>
      <c r="Y9152" t="s">
        <v>1540</v>
      </c>
      <c r="Z9152">
        <v>1</v>
      </c>
      <c r="AA9152">
        <v>16.217391304347824</v>
      </c>
      <c r="AB9152" t="s">
        <v>738</v>
      </c>
      <c r="AC9152" t="s">
        <v>726</v>
      </c>
      <c r="AD9152">
        <v>22</v>
      </c>
      <c r="AE9152">
        <v>395</v>
      </c>
    </row>
    <row r="9153" spans="1:31" hidden="1" x14ac:dyDescent="0.25">
      <c r="A9153" t="s">
        <v>692</v>
      </c>
      <c r="B9153" t="s">
        <v>755</v>
      </c>
      <c r="C9153" t="s">
        <v>48</v>
      </c>
      <c r="D9153" t="s">
        <v>1142</v>
      </c>
      <c r="E9153" s="67">
        <v>45261</v>
      </c>
      <c r="F9153" t="s">
        <v>725</v>
      </c>
      <c r="G9153" t="s">
        <v>725</v>
      </c>
      <c r="H9153">
        <v>151</v>
      </c>
      <c r="J9153">
        <v>8</v>
      </c>
      <c r="K9153">
        <v>10</v>
      </c>
      <c r="M9153">
        <v>143</v>
      </c>
      <c r="P9153">
        <v>6</v>
      </c>
      <c r="Q9153" t="s">
        <v>726</v>
      </c>
      <c r="R9153">
        <v>0</v>
      </c>
      <c r="S9153">
        <v>1</v>
      </c>
      <c r="T9153">
        <v>1</v>
      </c>
      <c r="U9153">
        <v>4</v>
      </c>
      <c r="V9153">
        <v>-2.7777777777777801E-2</v>
      </c>
      <c r="W9153">
        <v>0</v>
      </c>
      <c r="Y9153" t="s">
        <v>1540</v>
      </c>
      <c r="Z9153">
        <v>1</v>
      </c>
      <c r="AA9153">
        <v>23.833333333333332</v>
      </c>
      <c r="AB9153" t="s">
        <v>738</v>
      </c>
      <c r="AC9153" t="s">
        <v>726</v>
      </c>
      <c r="AD9153">
        <v>14</v>
      </c>
      <c r="AE9153">
        <v>151</v>
      </c>
    </row>
    <row r="9154" spans="1:31" hidden="1" x14ac:dyDescent="0.25">
      <c r="A9154" t="s">
        <v>692</v>
      </c>
      <c r="B9154" t="s">
        <v>747</v>
      </c>
      <c r="C9154" t="s">
        <v>976</v>
      </c>
      <c r="D9154" t="s">
        <v>1143</v>
      </c>
      <c r="E9154" s="67">
        <v>45261</v>
      </c>
      <c r="F9154" t="s">
        <v>725</v>
      </c>
      <c r="G9154" t="s">
        <v>725</v>
      </c>
      <c r="H9154">
        <v>199</v>
      </c>
      <c r="J9154">
        <v>32</v>
      </c>
      <c r="K9154">
        <v>25</v>
      </c>
      <c r="M9154">
        <v>167</v>
      </c>
      <c r="P9154">
        <v>30</v>
      </c>
      <c r="Q9154" t="s">
        <v>726</v>
      </c>
      <c r="R9154">
        <v>0</v>
      </c>
      <c r="S9154">
        <v>1</v>
      </c>
      <c r="T9154">
        <v>1</v>
      </c>
      <c r="U9154">
        <v>4</v>
      </c>
      <c r="V9154">
        <v>-9.6385542168674704E-2</v>
      </c>
      <c r="W9154">
        <v>-0.57894736842105299</v>
      </c>
      <c r="Y9154" t="s">
        <v>1540</v>
      </c>
      <c r="Z9154">
        <v>1</v>
      </c>
      <c r="AA9154">
        <v>5.5666666666666664</v>
      </c>
      <c r="AB9154" t="s">
        <v>738</v>
      </c>
      <c r="AC9154" t="s">
        <v>726</v>
      </c>
      <c r="AD9154">
        <v>51</v>
      </c>
      <c r="AE9154">
        <v>199</v>
      </c>
    </row>
    <row r="9155" spans="1:31" hidden="1" x14ac:dyDescent="0.25">
      <c r="A9155" t="s">
        <v>692</v>
      </c>
      <c r="B9155" t="s">
        <v>755</v>
      </c>
      <c r="C9155" t="s">
        <v>1144</v>
      </c>
      <c r="D9155" t="s">
        <v>1145</v>
      </c>
      <c r="E9155" s="67">
        <v>45261</v>
      </c>
      <c r="F9155" t="s">
        <v>725</v>
      </c>
      <c r="G9155" t="s">
        <v>725</v>
      </c>
      <c r="H9155">
        <v>506</v>
      </c>
      <c r="J9155">
        <v>35</v>
      </c>
      <c r="K9155">
        <v>35</v>
      </c>
      <c r="M9155">
        <v>471</v>
      </c>
      <c r="P9155">
        <v>59</v>
      </c>
      <c r="Q9155" t="s">
        <v>726</v>
      </c>
      <c r="R9155">
        <v>0</v>
      </c>
      <c r="S9155">
        <v>1</v>
      </c>
      <c r="T9155">
        <v>1</v>
      </c>
      <c r="U9155">
        <v>4</v>
      </c>
      <c r="V9155">
        <v>-1.1187499999999999</v>
      </c>
      <c r="W9155">
        <v>-0.31451612903225801</v>
      </c>
      <c r="Y9155" t="s">
        <v>1540</v>
      </c>
      <c r="Z9155">
        <v>1</v>
      </c>
      <c r="AA9155">
        <v>7.9830508474576272</v>
      </c>
      <c r="AB9155" t="s">
        <v>738</v>
      </c>
      <c r="AC9155" t="s">
        <v>726</v>
      </c>
      <c r="AD9155">
        <v>27</v>
      </c>
      <c r="AE9155">
        <v>506</v>
      </c>
    </row>
    <row r="9156" spans="1:31" hidden="1" x14ac:dyDescent="0.25">
      <c r="A9156" t="s">
        <v>692</v>
      </c>
      <c r="B9156" t="s">
        <v>1002</v>
      </c>
      <c r="C9156" t="s">
        <v>1146</v>
      </c>
      <c r="D9156" t="s">
        <v>1147</v>
      </c>
      <c r="E9156" s="67">
        <v>45261</v>
      </c>
      <c r="F9156" t="s">
        <v>725</v>
      </c>
      <c r="G9156" t="s">
        <v>725</v>
      </c>
      <c r="H9156">
        <v>345</v>
      </c>
      <c r="I9156">
        <v>142</v>
      </c>
      <c r="J9156">
        <v>23</v>
      </c>
      <c r="K9156">
        <v>30</v>
      </c>
      <c r="M9156">
        <v>464</v>
      </c>
      <c r="P9156">
        <v>28</v>
      </c>
      <c r="Q9156" t="s">
        <v>726</v>
      </c>
      <c r="R9156">
        <v>0</v>
      </c>
      <c r="S9156">
        <v>1</v>
      </c>
      <c r="T9156">
        <v>1</v>
      </c>
      <c r="U9156">
        <v>4</v>
      </c>
      <c r="V9156">
        <v>-1.8947368421052599</v>
      </c>
      <c r="W9156">
        <v>0.13793103448275901</v>
      </c>
      <c r="Y9156" t="s">
        <v>1540</v>
      </c>
      <c r="Z9156">
        <v>1</v>
      </c>
      <c r="AA9156">
        <v>16.571428571428573</v>
      </c>
      <c r="AB9156" t="s">
        <v>738</v>
      </c>
      <c r="AC9156" t="s">
        <v>726</v>
      </c>
      <c r="AD9156">
        <v>25</v>
      </c>
      <c r="AE9156">
        <v>345</v>
      </c>
    </row>
    <row r="9157" spans="1:31" hidden="1" x14ac:dyDescent="0.25">
      <c r="A9157" t="s">
        <v>692</v>
      </c>
      <c r="B9157" t="s">
        <v>1029</v>
      </c>
      <c r="C9157" t="s">
        <v>1148</v>
      </c>
      <c r="D9157" t="s">
        <v>1149</v>
      </c>
      <c r="E9157" s="67">
        <v>45261</v>
      </c>
      <c r="F9157" t="s">
        <v>725</v>
      </c>
      <c r="G9157" t="s">
        <v>725</v>
      </c>
      <c r="H9157">
        <v>1603</v>
      </c>
      <c r="J9157">
        <v>93</v>
      </c>
      <c r="M9157">
        <v>1510</v>
      </c>
      <c r="P9157">
        <v>83</v>
      </c>
      <c r="Q9157" t="s">
        <v>726</v>
      </c>
      <c r="R9157">
        <v>0</v>
      </c>
      <c r="S9157">
        <v>0</v>
      </c>
      <c r="T9157">
        <v>0</v>
      </c>
      <c r="U9157">
        <v>2</v>
      </c>
      <c r="V9157">
        <v>-1.18947368421053</v>
      </c>
      <c r="W9157">
        <v>-2.4523809523809499</v>
      </c>
      <c r="Y9157" t="s">
        <v>1540</v>
      </c>
      <c r="Z9157">
        <v>1</v>
      </c>
      <c r="AA9157">
        <v>18.192771084337348</v>
      </c>
      <c r="AB9157" t="s">
        <v>738</v>
      </c>
      <c r="AC9157" t="s">
        <v>726</v>
      </c>
      <c r="AD9157">
        <v>60</v>
      </c>
      <c r="AE9157">
        <v>1103</v>
      </c>
    </row>
    <row r="9158" spans="1:31" hidden="1" x14ac:dyDescent="0.25">
      <c r="A9158" t="s">
        <v>692</v>
      </c>
      <c r="B9158" t="s">
        <v>794</v>
      </c>
      <c r="C9158" t="s">
        <v>1150</v>
      </c>
      <c r="D9158" t="s">
        <v>1151</v>
      </c>
      <c r="E9158" s="67">
        <v>45261</v>
      </c>
      <c r="F9158" t="s">
        <v>725</v>
      </c>
      <c r="G9158" t="s">
        <v>725</v>
      </c>
      <c r="H9158">
        <v>162</v>
      </c>
      <c r="J9158">
        <v>56</v>
      </c>
      <c r="K9158">
        <v>25</v>
      </c>
      <c r="M9158">
        <v>106</v>
      </c>
      <c r="P9158">
        <v>35</v>
      </c>
      <c r="Q9158" t="s">
        <v>726</v>
      </c>
      <c r="R9158">
        <v>0</v>
      </c>
      <c r="S9158">
        <v>0</v>
      </c>
      <c r="T9158">
        <v>0</v>
      </c>
      <c r="U9158">
        <v>2</v>
      </c>
      <c r="V9158">
        <v>-7.8431372549019607E-2</v>
      </c>
      <c r="W9158">
        <v>-0.125</v>
      </c>
      <c r="Y9158" t="s">
        <v>1540</v>
      </c>
      <c r="Z9158">
        <v>1</v>
      </c>
      <c r="AA9158">
        <v>3.0285714285714285</v>
      </c>
      <c r="AB9158" t="s">
        <v>758</v>
      </c>
      <c r="AC9158" t="s">
        <v>726</v>
      </c>
      <c r="AD9158">
        <v>46</v>
      </c>
      <c r="AE9158">
        <v>162</v>
      </c>
    </row>
    <row r="9159" spans="1:31" hidden="1" x14ac:dyDescent="0.25">
      <c r="A9159" t="s">
        <v>691</v>
      </c>
      <c r="B9159" t="s">
        <v>452</v>
      </c>
      <c r="C9159" t="s">
        <v>462</v>
      </c>
      <c r="D9159" t="s">
        <v>466</v>
      </c>
      <c r="E9159" s="67">
        <v>45261</v>
      </c>
      <c r="F9159" t="s">
        <v>725</v>
      </c>
      <c r="G9159" t="s">
        <v>725</v>
      </c>
      <c r="H9159">
        <v>642</v>
      </c>
      <c r="J9159">
        <v>61</v>
      </c>
      <c r="M9159">
        <v>581</v>
      </c>
      <c r="P9159">
        <v>54</v>
      </c>
      <c r="Q9159" t="s">
        <v>726</v>
      </c>
      <c r="R9159">
        <v>0</v>
      </c>
      <c r="S9159">
        <v>1</v>
      </c>
      <c r="T9159">
        <v>1</v>
      </c>
      <c r="U9159">
        <v>4</v>
      </c>
      <c r="V9159">
        <v>-1.34615384615385</v>
      </c>
      <c r="W9159">
        <v>-1.1463414634146301</v>
      </c>
      <c r="Y9159" t="s">
        <v>1540</v>
      </c>
      <c r="Z9159">
        <v>1</v>
      </c>
      <c r="AA9159">
        <v>10.75925925925926</v>
      </c>
      <c r="AB9159" t="s">
        <v>738</v>
      </c>
      <c r="AC9159" t="s">
        <v>726</v>
      </c>
      <c r="AD9159">
        <v>66</v>
      </c>
      <c r="AE9159">
        <v>642</v>
      </c>
    </row>
    <row r="9160" spans="1:31" hidden="1" x14ac:dyDescent="0.25">
      <c r="A9160" t="s">
        <v>692</v>
      </c>
      <c r="B9160" t="s">
        <v>828</v>
      </c>
      <c r="C9160" t="s">
        <v>1152</v>
      </c>
      <c r="D9160" t="s">
        <v>1153</v>
      </c>
      <c r="E9160" s="67">
        <v>45261</v>
      </c>
      <c r="F9160" t="s">
        <v>725</v>
      </c>
      <c r="G9160" t="s">
        <v>725</v>
      </c>
      <c r="H9160">
        <v>2223</v>
      </c>
      <c r="J9160">
        <v>51</v>
      </c>
      <c r="K9160">
        <v>53</v>
      </c>
      <c r="M9160">
        <v>2172</v>
      </c>
      <c r="P9160">
        <v>75</v>
      </c>
      <c r="Q9160" t="s">
        <v>726</v>
      </c>
      <c r="R9160">
        <v>0</v>
      </c>
      <c r="S9160">
        <v>1</v>
      </c>
      <c r="T9160">
        <v>1</v>
      </c>
      <c r="U9160">
        <v>4</v>
      </c>
      <c r="V9160">
        <v>0</v>
      </c>
      <c r="W9160">
        <v>-1.26470588235294</v>
      </c>
      <c r="Y9160" t="s">
        <v>1540</v>
      </c>
      <c r="Z9160">
        <v>1</v>
      </c>
      <c r="AA9160">
        <v>28.96</v>
      </c>
      <c r="AB9160" t="s">
        <v>738</v>
      </c>
      <c r="AC9160" t="s">
        <v>726</v>
      </c>
      <c r="AD9160">
        <v>50</v>
      </c>
      <c r="AE9160">
        <v>2223</v>
      </c>
    </row>
    <row r="9161" spans="1:31" hidden="1" x14ac:dyDescent="0.25">
      <c r="A9161" t="s">
        <v>692</v>
      </c>
      <c r="B9161" t="s">
        <v>763</v>
      </c>
      <c r="C9161" t="s">
        <v>1154</v>
      </c>
      <c r="D9161" t="s">
        <v>1155</v>
      </c>
      <c r="E9161" s="67">
        <v>45261</v>
      </c>
      <c r="F9161" t="s">
        <v>725</v>
      </c>
      <c r="G9161" t="s">
        <v>725</v>
      </c>
      <c r="H9161">
        <v>476</v>
      </c>
      <c r="J9161">
        <v>26</v>
      </c>
      <c r="K9161">
        <v>26</v>
      </c>
      <c r="M9161">
        <v>450</v>
      </c>
      <c r="P9161">
        <v>24</v>
      </c>
      <c r="Q9161" t="s">
        <v>726</v>
      </c>
      <c r="R9161">
        <v>0</v>
      </c>
      <c r="S9161">
        <v>1</v>
      </c>
      <c r="T9161">
        <v>1</v>
      </c>
      <c r="U9161">
        <v>4</v>
      </c>
      <c r="V9161">
        <v>-0.65625</v>
      </c>
      <c r="W9161">
        <v>-0.48979591836734698</v>
      </c>
      <c r="Y9161" t="s">
        <v>1540</v>
      </c>
      <c r="Z9161">
        <v>1</v>
      </c>
      <c r="AA9161">
        <v>18.75</v>
      </c>
      <c r="AB9161" t="s">
        <v>738</v>
      </c>
      <c r="AC9161" t="s">
        <v>726</v>
      </c>
      <c r="AD9161">
        <v>35</v>
      </c>
      <c r="AE9161">
        <v>476</v>
      </c>
    </row>
    <row r="9162" spans="1:31" hidden="1" x14ac:dyDescent="0.25">
      <c r="A9162" t="s">
        <v>692</v>
      </c>
      <c r="B9162" t="s">
        <v>752</v>
      </c>
      <c r="C9162" t="s">
        <v>1156</v>
      </c>
      <c r="D9162" t="s">
        <v>1157</v>
      </c>
      <c r="E9162" s="67">
        <v>45261</v>
      </c>
      <c r="F9162" t="s">
        <v>725</v>
      </c>
      <c r="G9162" t="s">
        <v>725</v>
      </c>
      <c r="H9162">
        <v>310</v>
      </c>
      <c r="J9162">
        <v>74</v>
      </c>
      <c r="K9162">
        <v>58</v>
      </c>
      <c r="M9162">
        <v>236</v>
      </c>
      <c r="P9162">
        <v>55</v>
      </c>
      <c r="Q9162" t="s">
        <v>726</v>
      </c>
      <c r="R9162">
        <v>0</v>
      </c>
      <c r="S9162">
        <v>1</v>
      </c>
      <c r="T9162">
        <v>1</v>
      </c>
      <c r="U9162">
        <v>4</v>
      </c>
      <c r="V9162">
        <v>-0.44086021505376299</v>
      </c>
      <c r="W9162">
        <v>-0.30379746835443</v>
      </c>
      <c r="Y9162" t="s">
        <v>1540</v>
      </c>
      <c r="Z9162">
        <v>1</v>
      </c>
      <c r="AA9162">
        <v>4.290909090909091</v>
      </c>
      <c r="AB9162" t="s">
        <v>738</v>
      </c>
      <c r="AC9162" t="s">
        <v>726</v>
      </c>
      <c r="AD9162">
        <v>60</v>
      </c>
      <c r="AE9162">
        <v>860</v>
      </c>
    </row>
    <row r="9163" spans="1:31" hidden="1" x14ac:dyDescent="0.25">
      <c r="A9163" t="s">
        <v>692</v>
      </c>
      <c r="B9163" t="s">
        <v>828</v>
      </c>
      <c r="C9163" t="s">
        <v>1158</v>
      </c>
      <c r="D9163" t="s">
        <v>1159</v>
      </c>
      <c r="E9163" s="67">
        <v>45261</v>
      </c>
      <c r="Q9163" t="s">
        <v>733</v>
      </c>
      <c r="R9163">
        <v>1</v>
      </c>
      <c r="S9163">
        <v>0</v>
      </c>
      <c r="T9163">
        <v>0</v>
      </c>
      <c r="U9163">
        <v>0</v>
      </c>
      <c r="Y9163" t="s">
        <v>1540</v>
      </c>
      <c r="Z9163">
        <v>0</v>
      </c>
      <c r="AA9163">
        <v>0</v>
      </c>
      <c r="AB9163" t="s">
        <v>734</v>
      </c>
      <c r="AC9163" t="s">
        <v>734</v>
      </c>
    </row>
    <row r="9164" spans="1:31" hidden="1" x14ac:dyDescent="0.25">
      <c r="A9164" t="s">
        <v>692</v>
      </c>
      <c r="B9164" t="s">
        <v>809</v>
      </c>
      <c r="C9164" t="s">
        <v>1160</v>
      </c>
      <c r="D9164" t="s">
        <v>1161</v>
      </c>
      <c r="E9164" s="67">
        <v>45261</v>
      </c>
      <c r="F9164" t="s">
        <v>725</v>
      </c>
      <c r="G9164" t="s">
        <v>725</v>
      </c>
      <c r="H9164">
        <v>167</v>
      </c>
      <c r="J9164">
        <v>20</v>
      </c>
      <c r="K9164">
        <v>21</v>
      </c>
      <c r="M9164">
        <v>157</v>
      </c>
      <c r="P9164">
        <v>19</v>
      </c>
      <c r="Q9164" t="s">
        <v>726</v>
      </c>
      <c r="R9164">
        <v>0</v>
      </c>
      <c r="S9164">
        <v>1</v>
      </c>
      <c r="T9164">
        <v>1</v>
      </c>
      <c r="U9164">
        <v>4</v>
      </c>
      <c r="V9164">
        <v>-0.55828220858895705</v>
      </c>
      <c r="W9164">
        <v>-0.54216867469879504</v>
      </c>
      <c r="Y9164" t="s">
        <v>1540</v>
      </c>
      <c r="Z9164">
        <v>1</v>
      </c>
      <c r="AA9164">
        <v>8.2631578947368425</v>
      </c>
      <c r="AB9164" t="s">
        <v>738</v>
      </c>
      <c r="AC9164" t="s">
        <v>733</v>
      </c>
      <c r="AD9164">
        <v>22</v>
      </c>
      <c r="AE9164">
        <v>167</v>
      </c>
    </row>
    <row r="9165" spans="1:31" hidden="1" x14ac:dyDescent="0.25">
      <c r="A9165" t="s">
        <v>692</v>
      </c>
      <c r="B9165" t="s">
        <v>828</v>
      </c>
      <c r="C9165" t="s">
        <v>1162</v>
      </c>
      <c r="D9165" t="s">
        <v>1163</v>
      </c>
      <c r="E9165" s="67">
        <v>45261</v>
      </c>
      <c r="F9165" t="s">
        <v>725</v>
      </c>
      <c r="G9165" t="s">
        <v>725</v>
      </c>
      <c r="H9165">
        <v>255</v>
      </c>
      <c r="J9165">
        <v>46</v>
      </c>
      <c r="M9165">
        <v>209</v>
      </c>
      <c r="P9165">
        <v>23</v>
      </c>
      <c r="Q9165" t="s">
        <v>726</v>
      </c>
      <c r="R9165">
        <v>0</v>
      </c>
      <c r="S9165">
        <v>1</v>
      </c>
      <c r="T9165">
        <v>1</v>
      </c>
      <c r="U9165">
        <v>4</v>
      </c>
      <c r="V9165">
        <v>-0.442105263157895</v>
      </c>
      <c r="W9165">
        <v>0.51063829787234005</v>
      </c>
      <c r="Y9165" t="s">
        <v>1540</v>
      </c>
      <c r="Z9165">
        <v>1</v>
      </c>
      <c r="AA9165">
        <v>9.0869565217391308</v>
      </c>
      <c r="AB9165" t="s">
        <v>738</v>
      </c>
      <c r="AC9165" t="s">
        <v>726</v>
      </c>
      <c r="AD9165">
        <v>45</v>
      </c>
      <c r="AE9165">
        <v>255</v>
      </c>
    </row>
    <row r="9166" spans="1:31" hidden="1" x14ac:dyDescent="0.25">
      <c r="A9166" t="s">
        <v>692</v>
      </c>
      <c r="B9166" t="s">
        <v>848</v>
      </c>
      <c r="C9166" t="s">
        <v>1164</v>
      </c>
      <c r="D9166" t="s">
        <v>1165</v>
      </c>
      <c r="E9166" s="67">
        <v>45261</v>
      </c>
      <c r="F9166" t="s">
        <v>725</v>
      </c>
      <c r="G9166" t="s">
        <v>725</v>
      </c>
      <c r="H9166">
        <v>128</v>
      </c>
      <c r="J9166">
        <v>13</v>
      </c>
      <c r="K9166">
        <v>11</v>
      </c>
      <c r="M9166">
        <v>115</v>
      </c>
      <c r="P9166">
        <v>12</v>
      </c>
      <c r="Q9166" t="s">
        <v>726</v>
      </c>
      <c r="R9166">
        <v>1</v>
      </c>
      <c r="S9166">
        <v>0</v>
      </c>
      <c r="T9166">
        <v>0</v>
      </c>
      <c r="U9166">
        <v>0</v>
      </c>
      <c r="V9166">
        <v>-0.32432432432432401</v>
      </c>
      <c r="W9166">
        <v>0.64285714285714302</v>
      </c>
      <c r="Y9166" t="s">
        <v>1540</v>
      </c>
      <c r="Z9166">
        <v>1</v>
      </c>
      <c r="AA9166">
        <v>9.5833333333333339</v>
      </c>
      <c r="AB9166" t="s">
        <v>738</v>
      </c>
      <c r="AC9166" t="s">
        <v>726</v>
      </c>
      <c r="AD9166">
        <v>22</v>
      </c>
      <c r="AE9166">
        <v>128</v>
      </c>
    </row>
    <row r="9167" spans="1:31" hidden="1" x14ac:dyDescent="0.25">
      <c r="A9167" t="s">
        <v>692</v>
      </c>
      <c r="B9167" t="s">
        <v>1002</v>
      </c>
      <c r="C9167" t="s">
        <v>1166</v>
      </c>
      <c r="D9167" t="s">
        <v>1167</v>
      </c>
      <c r="E9167" s="67">
        <v>45261</v>
      </c>
      <c r="F9167" t="s">
        <v>725</v>
      </c>
      <c r="G9167" t="s">
        <v>725</v>
      </c>
      <c r="H9167">
        <v>319</v>
      </c>
      <c r="J9167">
        <v>15</v>
      </c>
      <c r="K9167">
        <v>20</v>
      </c>
      <c r="M9167">
        <v>304</v>
      </c>
      <c r="P9167">
        <v>15</v>
      </c>
      <c r="Q9167" t="s">
        <v>726</v>
      </c>
      <c r="R9167">
        <v>0</v>
      </c>
      <c r="S9167">
        <v>1</v>
      </c>
      <c r="T9167">
        <v>1</v>
      </c>
      <c r="U9167">
        <v>4</v>
      </c>
      <c r="V9167">
        <v>-0.25</v>
      </c>
      <c r="W9167">
        <v>0.46875</v>
      </c>
      <c r="Y9167" t="s">
        <v>1540</v>
      </c>
      <c r="Z9167">
        <v>1</v>
      </c>
      <c r="AA9167">
        <v>20.266666666666666</v>
      </c>
      <c r="AB9167" t="s">
        <v>738</v>
      </c>
      <c r="AC9167" t="s">
        <v>726</v>
      </c>
      <c r="AD9167">
        <v>25</v>
      </c>
      <c r="AE9167">
        <v>319</v>
      </c>
    </row>
    <row r="9168" spans="1:31" hidden="1" x14ac:dyDescent="0.25">
      <c r="A9168" t="s">
        <v>692</v>
      </c>
      <c r="B9168" t="s">
        <v>747</v>
      </c>
      <c r="C9168" t="s">
        <v>1168</v>
      </c>
      <c r="D9168" t="s">
        <v>1169</v>
      </c>
      <c r="E9168" s="67">
        <v>45261</v>
      </c>
      <c r="F9168" t="s">
        <v>725</v>
      </c>
      <c r="G9168" t="s">
        <v>725</v>
      </c>
      <c r="H9168">
        <v>510</v>
      </c>
      <c r="J9168">
        <v>44</v>
      </c>
      <c r="M9168">
        <v>466</v>
      </c>
      <c r="P9168">
        <v>29</v>
      </c>
      <c r="Q9168" t="s">
        <v>726</v>
      </c>
      <c r="R9168">
        <v>0</v>
      </c>
      <c r="S9168">
        <v>1</v>
      </c>
      <c r="T9168">
        <v>1</v>
      </c>
      <c r="U9168">
        <v>4</v>
      </c>
      <c r="V9168">
        <v>0</v>
      </c>
      <c r="W9168">
        <v>-0.58461538461538498</v>
      </c>
      <c r="Y9168" t="s">
        <v>1540</v>
      </c>
      <c r="Z9168">
        <v>1</v>
      </c>
      <c r="AA9168">
        <v>16.068965517241381</v>
      </c>
      <c r="AB9168" t="s">
        <v>738</v>
      </c>
      <c r="AC9168" t="s">
        <v>726</v>
      </c>
      <c r="AD9168">
        <v>20</v>
      </c>
      <c r="AE9168">
        <v>466</v>
      </c>
    </row>
    <row r="9169" spans="1:31" hidden="1" x14ac:dyDescent="0.25">
      <c r="A9169" t="s">
        <v>692</v>
      </c>
      <c r="B9169" t="s">
        <v>828</v>
      </c>
      <c r="C9169" t="s">
        <v>1170</v>
      </c>
      <c r="D9169" t="s">
        <v>1171</v>
      </c>
      <c r="E9169" s="67">
        <v>45261</v>
      </c>
      <c r="F9169" t="s">
        <v>725</v>
      </c>
      <c r="G9169" t="s">
        <v>725</v>
      </c>
      <c r="H9169">
        <v>154</v>
      </c>
      <c r="J9169">
        <v>32</v>
      </c>
      <c r="K9169">
        <v>16</v>
      </c>
      <c r="M9169">
        <v>122</v>
      </c>
      <c r="P9169">
        <v>29</v>
      </c>
      <c r="Q9169" t="s">
        <v>726</v>
      </c>
      <c r="R9169">
        <v>0</v>
      </c>
      <c r="S9169">
        <v>1</v>
      </c>
      <c r="T9169">
        <v>1</v>
      </c>
      <c r="U9169">
        <v>4</v>
      </c>
      <c r="V9169">
        <v>0</v>
      </c>
      <c r="W9169">
        <v>0</v>
      </c>
      <c r="Y9169" t="s">
        <v>1540</v>
      </c>
      <c r="Z9169">
        <v>1</v>
      </c>
      <c r="AA9169">
        <v>4.2068965517241379</v>
      </c>
      <c r="AB9169" t="s">
        <v>738</v>
      </c>
      <c r="AC9169" t="s">
        <v>726</v>
      </c>
      <c r="AD9169">
        <v>26</v>
      </c>
      <c r="AE9169">
        <v>154</v>
      </c>
    </row>
    <row r="9170" spans="1:31" hidden="1" x14ac:dyDescent="0.25">
      <c r="A9170" t="s">
        <v>692</v>
      </c>
      <c r="B9170" t="s">
        <v>64</v>
      </c>
      <c r="C9170" t="s">
        <v>67</v>
      </c>
      <c r="D9170" t="s">
        <v>74</v>
      </c>
      <c r="E9170" s="67">
        <v>45261</v>
      </c>
      <c r="F9170" t="s">
        <v>725</v>
      </c>
      <c r="G9170" t="s">
        <v>725</v>
      </c>
      <c r="H9170">
        <v>223</v>
      </c>
      <c r="J9170">
        <v>23</v>
      </c>
      <c r="K9170">
        <v>35</v>
      </c>
      <c r="M9170">
        <v>200</v>
      </c>
      <c r="P9170">
        <v>22</v>
      </c>
      <c r="Q9170" t="s">
        <v>726</v>
      </c>
      <c r="R9170">
        <v>0</v>
      </c>
      <c r="S9170">
        <v>1</v>
      </c>
      <c r="T9170">
        <v>1</v>
      </c>
      <c r="U9170">
        <v>4</v>
      </c>
      <c r="V9170">
        <v>-0.66</v>
      </c>
      <c r="W9170">
        <v>-0.28205128205128199</v>
      </c>
      <c r="Y9170" t="s">
        <v>1540</v>
      </c>
      <c r="Z9170">
        <v>1</v>
      </c>
      <c r="AA9170">
        <v>9.0909090909090917</v>
      </c>
      <c r="AB9170" t="s">
        <v>738</v>
      </c>
      <c r="AC9170" t="s">
        <v>726</v>
      </c>
      <c r="AD9170">
        <v>21</v>
      </c>
      <c r="AE9170">
        <v>245</v>
      </c>
    </row>
    <row r="9171" spans="1:31" hidden="1" x14ac:dyDescent="0.25">
      <c r="A9171" t="s">
        <v>692</v>
      </c>
      <c r="B9171" t="s">
        <v>878</v>
      </c>
      <c r="C9171" t="s">
        <v>1172</v>
      </c>
      <c r="D9171" t="s">
        <v>1173</v>
      </c>
      <c r="E9171" s="67">
        <v>45261</v>
      </c>
      <c r="F9171" t="s">
        <v>725</v>
      </c>
      <c r="G9171" t="s">
        <v>725</v>
      </c>
      <c r="H9171">
        <v>209</v>
      </c>
      <c r="J9171">
        <v>68</v>
      </c>
      <c r="K9171">
        <v>29</v>
      </c>
      <c r="M9171">
        <v>141</v>
      </c>
      <c r="P9171">
        <v>68</v>
      </c>
      <c r="Q9171" t="s">
        <v>726</v>
      </c>
      <c r="R9171">
        <v>0</v>
      </c>
      <c r="S9171">
        <v>0</v>
      </c>
      <c r="T9171">
        <v>0</v>
      </c>
      <c r="U9171">
        <v>2</v>
      </c>
      <c r="V9171">
        <v>-1.0598290598290601</v>
      </c>
      <c r="W9171">
        <v>-3.5087719298245598E-2</v>
      </c>
      <c r="Y9171" t="s">
        <v>1540</v>
      </c>
      <c r="Z9171">
        <v>1</v>
      </c>
      <c r="AA9171">
        <v>2.0735294117647061</v>
      </c>
      <c r="AB9171" t="s">
        <v>758</v>
      </c>
      <c r="AC9171" t="s">
        <v>726</v>
      </c>
      <c r="AD9171">
        <v>106</v>
      </c>
      <c r="AE9171">
        <v>209</v>
      </c>
    </row>
    <row r="9172" spans="1:31" hidden="1" x14ac:dyDescent="0.25">
      <c r="A9172" t="s">
        <v>692</v>
      </c>
      <c r="B9172" t="s">
        <v>766</v>
      </c>
      <c r="C9172" t="s">
        <v>1174</v>
      </c>
      <c r="D9172" t="s">
        <v>1175</v>
      </c>
      <c r="E9172" s="67">
        <v>45261</v>
      </c>
      <c r="F9172" t="s">
        <v>725</v>
      </c>
      <c r="G9172" t="s">
        <v>725</v>
      </c>
      <c r="H9172">
        <v>183</v>
      </c>
      <c r="J9172">
        <v>151</v>
      </c>
      <c r="K9172">
        <v>35</v>
      </c>
      <c r="P9172">
        <v>86</v>
      </c>
      <c r="Q9172" t="s">
        <v>726</v>
      </c>
      <c r="R9172">
        <v>0</v>
      </c>
      <c r="S9172">
        <v>1</v>
      </c>
      <c r="T9172">
        <v>1</v>
      </c>
      <c r="U9172">
        <v>4</v>
      </c>
      <c r="V9172">
        <v>-0.21621621621621601</v>
      </c>
      <c r="W9172">
        <v>-5.4666666666666703</v>
      </c>
      <c r="Y9172" t="s">
        <v>1540</v>
      </c>
      <c r="Z9172">
        <v>1</v>
      </c>
      <c r="AA9172">
        <v>0</v>
      </c>
      <c r="AB9172" t="s">
        <v>728</v>
      </c>
      <c r="AC9172" t="s">
        <v>733</v>
      </c>
      <c r="AD9172">
        <v>13</v>
      </c>
      <c r="AE9172">
        <v>183</v>
      </c>
    </row>
    <row r="9173" spans="1:31" hidden="1" x14ac:dyDescent="0.25">
      <c r="A9173" t="s">
        <v>692</v>
      </c>
      <c r="B9173" t="s">
        <v>794</v>
      </c>
      <c r="C9173" t="s">
        <v>1176</v>
      </c>
      <c r="D9173" t="s">
        <v>1177</v>
      </c>
      <c r="E9173" s="67">
        <v>45261</v>
      </c>
      <c r="F9173" t="s">
        <v>725</v>
      </c>
      <c r="G9173" t="s">
        <v>725</v>
      </c>
      <c r="H9173">
        <v>309</v>
      </c>
      <c r="J9173">
        <v>18</v>
      </c>
      <c r="K9173">
        <v>25</v>
      </c>
      <c r="M9173">
        <v>291</v>
      </c>
      <c r="P9173">
        <v>11</v>
      </c>
      <c r="Q9173" t="s">
        <v>726</v>
      </c>
      <c r="R9173">
        <v>0</v>
      </c>
      <c r="S9173">
        <v>1</v>
      </c>
      <c r="T9173">
        <v>1</v>
      </c>
      <c r="U9173">
        <v>4</v>
      </c>
      <c r="V9173">
        <v>-0.38888888888888901</v>
      </c>
      <c r="W9173">
        <v>0</v>
      </c>
      <c r="Y9173" t="s">
        <v>1540</v>
      </c>
      <c r="Z9173">
        <v>1</v>
      </c>
      <c r="AA9173">
        <v>26.454545454545453</v>
      </c>
      <c r="AB9173" t="s">
        <v>738</v>
      </c>
      <c r="AC9173" t="s">
        <v>726</v>
      </c>
      <c r="AD9173">
        <v>9</v>
      </c>
    </row>
    <row r="9174" spans="1:31" hidden="1" x14ac:dyDescent="0.25">
      <c r="A9174" t="s">
        <v>692</v>
      </c>
      <c r="B9174" t="s">
        <v>741</v>
      </c>
      <c r="C9174" t="s">
        <v>742</v>
      </c>
      <c r="D9174" t="s">
        <v>1178</v>
      </c>
      <c r="E9174" s="67">
        <v>45261</v>
      </c>
      <c r="F9174" t="s">
        <v>725</v>
      </c>
      <c r="G9174" t="s">
        <v>725</v>
      </c>
      <c r="H9174">
        <v>854</v>
      </c>
      <c r="J9174">
        <v>70</v>
      </c>
      <c r="K9174">
        <v>100</v>
      </c>
      <c r="M9174">
        <v>784</v>
      </c>
      <c r="P9174">
        <v>81</v>
      </c>
      <c r="Q9174" t="s">
        <v>726</v>
      </c>
      <c r="R9174">
        <v>1</v>
      </c>
      <c r="S9174">
        <v>0</v>
      </c>
      <c r="T9174">
        <v>0</v>
      </c>
      <c r="U9174">
        <v>0</v>
      </c>
      <c r="V9174">
        <v>-3.6496350364963501E-2</v>
      </c>
      <c r="W9174">
        <v>-0.47826086956521702</v>
      </c>
      <c r="Y9174" t="s">
        <v>1540</v>
      </c>
      <c r="Z9174">
        <v>1</v>
      </c>
      <c r="AA9174">
        <v>9.6790123456790127</v>
      </c>
      <c r="AB9174" t="s">
        <v>738</v>
      </c>
      <c r="AC9174" t="s">
        <v>726</v>
      </c>
      <c r="AD9174">
        <v>61</v>
      </c>
      <c r="AE9174">
        <v>854</v>
      </c>
    </row>
    <row r="9175" spans="1:31" hidden="1" x14ac:dyDescent="0.25">
      <c r="A9175" t="s">
        <v>692</v>
      </c>
      <c r="B9175" t="s">
        <v>735</v>
      </c>
      <c r="C9175" t="s">
        <v>1179</v>
      </c>
      <c r="D9175" t="s">
        <v>1180</v>
      </c>
      <c r="E9175" s="67">
        <v>45261</v>
      </c>
      <c r="F9175" t="s">
        <v>725</v>
      </c>
      <c r="G9175" t="s">
        <v>725</v>
      </c>
      <c r="H9175">
        <v>262</v>
      </c>
      <c r="J9175">
        <v>13</v>
      </c>
      <c r="K9175">
        <v>13</v>
      </c>
      <c r="M9175">
        <v>249</v>
      </c>
      <c r="P9175">
        <v>11</v>
      </c>
      <c r="Q9175" t="s">
        <v>726</v>
      </c>
      <c r="R9175">
        <v>0</v>
      </c>
      <c r="S9175">
        <v>1</v>
      </c>
      <c r="T9175">
        <v>1</v>
      </c>
      <c r="U9175">
        <v>4</v>
      </c>
      <c r="V9175">
        <v>-6.6666666666666693E-2</v>
      </c>
      <c r="W9175">
        <v>-1.37662337662338</v>
      </c>
      <c r="Y9175" t="s">
        <v>1540</v>
      </c>
      <c r="Z9175">
        <v>1</v>
      </c>
      <c r="AA9175">
        <v>22.636363636363637</v>
      </c>
      <c r="AB9175" t="s">
        <v>738</v>
      </c>
      <c r="AC9175" t="s">
        <v>726</v>
      </c>
      <c r="AD9175">
        <v>15</v>
      </c>
      <c r="AE9175">
        <v>262</v>
      </c>
    </row>
    <row r="9176" spans="1:31" hidden="1" x14ac:dyDescent="0.25">
      <c r="A9176" t="s">
        <v>692</v>
      </c>
      <c r="B9176" t="s">
        <v>986</v>
      </c>
      <c r="C9176" t="s">
        <v>987</v>
      </c>
      <c r="D9176" t="s">
        <v>1181</v>
      </c>
      <c r="E9176" s="67">
        <v>45261</v>
      </c>
      <c r="Q9176" t="s">
        <v>733</v>
      </c>
      <c r="R9176">
        <v>1</v>
      </c>
      <c r="S9176">
        <v>0</v>
      </c>
      <c r="T9176">
        <v>0</v>
      </c>
      <c r="U9176">
        <v>0</v>
      </c>
      <c r="Y9176" t="s">
        <v>1540</v>
      </c>
      <c r="Z9176">
        <v>0</v>
      </c>
      <c r="AA9176">
        <v>0</v>
      </c>
      <c r="AB9176" t="s">
        <v>734</v>
      </c>
      <c r="AC9176" t="s">
        <v>734</v>
      </c>
    </row>
    <row r="9177" spans="1:31" hidden="1" x14ac:dyDescent="0.25">
      <c r="A9177" t="s">
        <v>692</v>
      </c>
      <c r="B9177" t="s">
        <v>828</v>
      </c>
      <c r="C9177" t="s">
        <v>1170</v>
      </c>
      <c r="D9177" t="s">
        <v>1182</v>
      </c>
      <c r="E9177" s="67">
        <v>45261</v>
      </c>
      <c r="F9177" t="s">
        <v>725</v>
      </c>
      <c r="G9177" t="s">
        <v>725</v>
      </c>
      <c r="P9177">
        <v>20</v>
      </c>
      <c r="Q9177" t="s">
        <v>726</v>
      </c>
      <c r="R9177">
        <v>0</v>
      </c>
      <c r="S9177">
        <v>1</v>
      </c>
      <c r="T9177">
        <v>1</v>
      </c>
      <c r="U9177">
        <v>4</v>
      </c>
      <c r="W9177">
        <v>-6.5</v>
      </c>
      <c r="Y9177" t="s">
        <v>1540</v>
      </c>
      <c r="Z9177">
        <v>0</v>
      </c>
      <c r="AA9177">
        <v>0</v>
      </c>
      <c r="AB9177" t="s">
        <v>734</v>
      </c>
      <c r="AC9177" t="s">
        <v>734</v>
      </c>
      <c r="AD9177">
        <v>34</v>
      </c>
      <c r="AE9177">
        <v>200</v>
      </c>
    </row>
    <row r="9178" spans="1:31" hidden="1" x14ac:dyDescent="0.25">
      <c r="A9178" t="s">
        <v>692</v>
      </c>
      <c r="B9178" t="s">
        <v>64</v>
      </c>
      <c r="C9178" t="s">
        <v>75</v>
      </c>
      <c r="D9178" t="s">
        <v>76</v>
      </c>
      <c r="E9178" s="67">
        <v>45261</v>
      </c>
      <c r="F9178" t="s">
        <v>725</v>
      </c>
      <c r="G9178" t="s">
        <v>725</v>
      </c>
      <c r="H9178">
        <v>124</v>
      </c>
      <c r="J9178">
        <v>124</v>
      </c>
      <c r="K9178">
        <v>60</v>
      </c>
      <c r="P9178">
        <v>83</v>
      </c>
      <c r="Q9178" t="s">
        <v>726</v>
      </c>
      <c r="R9178">
        <v>0</v>
      </c>
      <c r="S9178">
        <v>1</v>
      </c>
      <c r="T9178">
        <v>1</v>
      </c>
      <c r="U9178">
        <v>4</v>
      </c>
      <c r="V9178">
        <v>-1.5319148936170199</v>
      </c>
      <c r="W9178">
        <v>-6.4375</v>
      </c>
      <c r="Y9178" t="s">
        <v>1540</v>
      </c>
      <c r="Z9178">
        <v>1</v>
      </c>
      <c r="AA9178">
        <v>0</v>
      </c>
      <c r="AB9178" t="s">
        <v>728</v>
      </c>
      <c r="AC9178" t="s">
        <v>726</v>
      </c>
      <c r="AD9178">
        <v>33</v>
      </c>
      <c r="AE9178">
        <v>295</v>
      </c>
    </row>
    <row r="9179" spans="1:31" hidden="1" x14ac:dyDescent="0.25">
      <c r="A9179" t="s">
        <v>691</v>
      </c>
      <c r="B9179" t="s">
        <v>452</v>
      </c>
      <c r="C9179" t="s">
        <v>462</v>
      </c>
      <c r="D9179" t="s">
        <v>467</v>
      </c>
      <c r="E9179" s="67">
        <v>45261</v>
      </c>
      <c r="F9179" t="s">
        <v>725</v>
      </c>
      <c r="G9179" t="s">
        <v>725</v>
      </c>
      <c r="H9179">
        <v>568</v>
      </c>
      <c r="J9179">
        <v>87</v>
      </c>
      <c r="K9179">
        <v>87</v>
      </c>
      <c r="M9179">
        <v>481</v>
      </c>
      <c r="P9179">
        <v>59</v>
      </c>
      <c r="Q9179" t="s">
        <v>726</v>
      </c>
      <c r="R9179">
        <v>0</v>
      </c>
      <c r="S9179">
        <v>1</v>
      </c>
      <c r="T9179">
        <v>1</v>
      </c>
      <c r="U9179">
        <v>4</v>
      </c>
      <c r="V9179">
        <v>-0.50724637681159401</v>
      </c>
      <c r="W9179">
        <v>-0.31707317073170699</v>
      </c>
      <c r="Y9179" t="s">
        <v>1540</v>
      </c>
      <c r="Z9179">
        <v>1</v>
      </c>
      <c r="AA9179">
        <v>8.1525423728813564</v>
      </c>
      <c r="AB9179" t="s">
        <v>738</v>
      </c>
      <c r="AC9179" t="s">
        <v>726</v>
      </c>
      <c r="AD9179">
        <v>99</v>
      </c>
      <c r="AE9179">
        <v>568</v>
      </c>
    </row>
    <row r="9180" spans="1:31" hidden="1" x14ac:dyDescent="0.25">
      <c r="A9180" t="s">
        <v>692</v>
      </c>
      <c r="B9180" t="s">
        <v>812</v>
      </c>
      <c r="C9180" t="s">
        <v>1183</v>
      </c>
      <c r="D9180" t="s">
        <v>1184</v>
      </c>
      <c r="E9180" s="67">
        <v>45261</v>
      </c>
      <c r="Q9180" t="s">
        <v>733</v>
      </c>
      <c r="R9180">
        <v>1</v>
      </c>
      <c r="S9180">
        <v>0</v>
      </c>
      <c r="T9180">
        <v>0</v>
      </c>
      <c r="U9180">
        <v>0</v>
      </c>
      <c r="Y9180" t="s">
        <v>1540</v>
      </c>
      <c r="Z9180">
        <v>0</v>
      </c>
      <c r="AA9180">
        <v>0</v>
      </c>
      <c r="AB9180" t="s">
        <v>734</v>
      </c>
      <c r="AC9180" t="s">
        <v>734</v>
      </c>
    </row>
    <row r="9181" spans="1:31" hidden="1" x14ac:dyDescent="0.25">
      <c r="A9181" t="s">
        <v>692</v>
      </c>
      <c r="B9181" t="s">
        <v>817</v>
      </c>
      <c r="C9181" t="s">
        <v>1185</v>
      </c>
      <c r="D9181" t="s">
        <v>1186</v>
      </c>
      <c r="E9181" s="67">
        <v>45261</v>
      </c>
      <c r="F9181" t="s">
        <v>725</v>
      </c>
      <c r="G9181" t="s">
        <v>725</v>
      </c>
      <c r="H9181">
        <v>319</v>
      </c>
      <c r="J9181">
        <v>7</v>
      </c>
      <c r="M9181">
        <v>312</v>
      </c>
      <c r="P9181">
        <v>11</v>
      </c>
      <c r="Q9181" t="s">
        <v>726</v>
      </c>
      <c r="R9181">
        <v>0</v>
      </c>
      <c r="S9181">
        <v>1</v>
      </c>
      <c r="T9181">
        <v>1</v>
      </c>
      <c r="U9181">
        <v>4</v>
      </c>
      <c r="V9181">
        <v>0</v>
      </c>
      <c r="W9181">
        <v>-0.66666666666666696</v>
      </c>
      <c r="Y9181" t="s">
        <v>1540</v>
      </c>
      <c r="Z9181">
        <v>1</v>
      </c>
      <c r="AA9181">
        <v>28.363636363636363</v>
      </c>
      <c r="AB9181" t="s">
        <v>738</v>
      </c>
      <c r="AC9181" t="s">
        <v>726</v>
      </c>
      <c r="AD9181">
        <v>20</v>
      </c>
      <c r="AE9181">
        <v>319</v>
      </c>
    </row>
    <row r="9182" spans="1:31" hidden="1" x14ac:dyDescent="0.25">
      <c r="A9182" t="s">
        <v>691</v>
      </c>
      <c r="B9182" t="s">
        <v>390</v>
      </c>
      <c r="C9182" t="s">
        <v>399</v>
      </c>
      <c r="D9182" t="s">
        <v>401</v>
      </c>
      <c r="E9182" s="67">
        <v>45261</v>
      </c>
      <c r="F9182" t="s">
        <v>725</v>
      </c>
      <c r="G9182" t="s">
        <v>725</v>
      </c>
      <c r="H9182">
        <v>480</v>
      </c>
      <c r="J9182">
        <v>65</v>
      </c>
      <c r="K9182">
        <v>55</v>
      </c>
      <c r="M9182">
        <v>415</v>
      </c>
      <c r="P9182">
        <v>65</v>
      </c>
      <c r="Q9182" t="s">
        <v>726</v>
      </c>
      <c r="R9182">
        <v>0</v>
      </c>
      <c r="S9182">
        <v>1</v>
      </c>
      <c r="T9182">
        <v>1</v>
      </c>
      <c r="U9182">
        <v>4</v>
      </c>
      <c r="V9182">
        <v>0</v>
      </c>
      <c r="W9182">
        <v>-0.5</v>
      </c>
      <c r="Y9182" t="s">
        <v>1540</v>
      </c>
      <c r="Z9182">
        <v>1</v>
      </c>
      <c r="AA9182">
        <v>6.384615384615385</v>
      </c>
      <c r="AB9182" t="s">
        <v>738</v>
      </c>
      <c r="AC9182" t="s">
        <v>726</v>
      </c>
      <c r="AD9182">
        <v>64</v>
      </c>
      <c r="AE9182">
        <v>480</v>
      </c>
    </row>
    <row r="9183" spans="1:31" hidden="1" x14ac:dyDescent="0.25">
      <c r="A9183" t="s">
        <v>692</v>
      </c>
      <c r="B9183" t="s">
        <v>744</v>
      </c>
      <c r="C9183" t="s">
        <v>1187</v>
      </c>
      <c r="D9183" t="s">
        <v>1188</v>
      </c>
      <c r="E9183" s="67">
        <v>45261</v>
      </c>
      <c r="F9183" t="s">
        <v>725</v>
      </c>
      <c r="G9183" t="s">
        <v>725</v>
      </c>
      <c r="H9183">
        <v>221</v>
      </c>
      <c r="J9183">
        <v>22</v>
      </c>
      <c r="K9183">
        <v>25</v>
      </c>
      <c r="M9183">
        <v>199</v>
      </c>
      <c r="P9183">
        <v>30</v>
      </c>
      <c r="Q9183" t="s">
        <v>726</v>
      </c>
      <c r="R9183">
        <v>0</v>
      </c>
      <c r="S9183">
        <v>0</v>
      </c>
      <c r="T9183">
        <v>0</v>
      </c>
      <c r="U9183">
        <v>3</v>
      </c>
      <c r="V9183">
        <v>-0.52941176470588203</v>
      </c>
      <c r="W9183">
        <v>-0.10891089108910899</v>
      </c>
      <c r="Y9183" t="s">
        <v>1540</v>
      </c>
      <c r="Z9183">
        <v>1</v>
      </c>
      <c r="AA9183">
        <v>6.6333333333333337</v>
      </c>
      <c r="AB9183" t="s">
        <v>738</v>
      </c>
      <c r="AC9183" t="s">
        <v>726</v>
      </c>
      <c r="AD9183">
        <v>35</v>
      </c>
      <c r="AE9183">
        <v>222</v>
      </c>
    </row>
    <row r="9184" spans="1:31" hidden="1" x14ac:dyDescent="0.25">
      <c r="A9184" t="s">
        <v>692</v>
      </c>
      <c r="B9184" t="s">
        <v>1029</v>
      </c>
      <c r="C9184" t="s">
        <v>1148</v>
      </c>
      <c r="D9184" t="s">
        <v>1189</v>
      </c>
      <c r="E9184" s="67">
        <v>45261</v>
      </c>
      <c r="F9184" t="s">
        <v>725</v>
      </c>
      <c r="G9184" t="s">
        <v>725</v>
      </c>
      <c r="H9184">
        <v>531</v>
      </c>
      <c r="J9184">
        <v>23</v>
      </c>
      <c r="M9184">
        <v>508</v>
      </c>
      <c r="P9184">
        <v>21</v>
      </c>
      <c r="Q9184" t="s">
        <v>726</v>
      </c>
      <c r="R9184">
        <v>0</v>
      </c>
      <c r="S9184">
        <v>1</v>
      </c>
      <c r="T9184">
        <v>1</v>
      </c>
      <c r="U9184">
        <v>4</v>
      </c>
      <c r="V9184">
        <v>-4.93333333333333</v>
      </c>
      <c r="W9184">
        <v>-11.3333333333333</v>
      </c>
      <c r="Y9184" t="s">
        <v>1540</v>
      </c>
      <c r="Z9184">
        <v>1</v>
      </c>
      <c r="AA9184">
        <v>24.19047619047619</v>
      </c>
      <c r="AB9184" t="s">
        <v>738</v>
      </c>
      <c r="AC9184" t="s">
        <v>726</v>
      </c>
      <c r="AD9184">
        <v>19</v>
      </c>
      <c r="AE9184">
        <v>531</v>
      </c>
    </row>
    <row r="9185" spans="1:31" hidden="1" x14ac:dyDescent="0.25">
      <c r="A9185" t="s">
        <v>692</v>
      </c>
      <c r="B9185" t="s">
        <v>784</v>
      </c>
      <c r="C9185" t="s">
        <v>1190</v>
      </c>
      <c r="D9185" t="s">
        <v>1191</v>
      </c>
      <c r="E9185" s="67">
        <v>45261</v>
      </c>
      <c r="F9185" t="s">
        <v>725</v>
      </c>
      <c r="G9185" t="s">
        <v>725</v>
      </c>
      <c r="H9185">
        <v>933</v>
      </c>
      <c r="J9185">
        <v>283</v>
      </c>
      <c r="K9185">
        <v>285</v>
      </c>
      <c r="M9185">
        <v>650</v>
      </c>
      <c r="P9185">
        <v>271</v>
      </c>
      <c r="Q9185" t="s">
        <v>726</v>
      </c>
      <c r="R9185">
        <v>0</v>
      </c>
      <c r="S9185">
        <v>1</v>
      </c>
      <c r="T9185">
        <v>1</v>
      </c>
      <c r="U9185">
        <v>4</v>
      </c>
      <c r="V9185">
        <v>-0.38655462184874001</v>
      </c>
      <c r="W9185">
        <v>-0.25</v>
      </c>
      <c r="Y9185" t="s">
        <v>1540</v>
      </c>
      <c r="Z9185">
        <v>1</v>
      </c>
      <c r="AA9185">
        <v>2.3985239852398523</v>
      </c>
      <c r="AB9185" t="s">
        <v>758</v>
      </c>
      <c r="AC9185" t="s">
        <v>726</v>
      </c>
      <c r="AD9185">
        <v>117</v>
      </c>
      <c r="AE9185">
        <v>933</v>
      </c>
    </row>
    <row r="9186" spans="1:31" hidden="1" x14ac:dyDescent="0.25">
      <c r="A9186" t="s">
        <v>692</v>
      </c>
      <c r="B9186" t="s">
        <v>878</v>
      </c>
      <c r="C9186" t="s">
        <v>1192</v>
      </c>
      <c r="D9186" t="s">
        <v>1193</v>
      </c>
      <c r="E9186" s="67">
        <v>45261</v>
      </c>
      <c r="F9186" t="s">
        <v>725</v>
      </c>
      <c r="G9186" t="s">
        <v>725</v>
      </c>
      <c r="H9186">
        <v>811</v>
      </c>
      <c r="J9186">
        <v>44</v>
      </c>
      <c r="K9186">
        <v>30</v>
      </c>
      <c r="M9186">
        <v>767</v>
      </c>
      <c r="P9186">
        <v>47</v>
      </c>
      <c r="Q9186" t="s">
        <v>726</v>
      </c>
      <c r="R9186">
        <v>0</v>
      </c>
      <c r="S9186">
        <v>1</v>
      </c>
      <c r="T9186">
        <v>1</v>
      </c>
      <c r="U9186">
        <v>4</v>
      </c>
      <c r="V9186">
        <v>0</v>
      </c>
      <c r="W9186">
        <v>-7.3440860215053796</v>
      </c>
      <c r="Y9186" t="s">
        <v>1540</v>
      </c>
      <c r="Z9186">
        <v>1</v>
      </c>
      <c r="AA9186">
        <v>16.319148936170212</v>
      </c>
      <c r="AB9186" t="s">
        <v>738</v>
      </c>
      <c r="AC9186" t="s">
        <v>726</v>
      </c>
      <c r="AD9186">
        <v>41</v>
      </c>
      <c r="AE9186">
        <v>811</v>
      </c>
    </row>
    <row r="9187" spans="1:31" hidden="1" x14ac:dyDescent="0.25">
      <c r="A9187" t="s">
        <v>692</v>
      </c>
      <c r="B9187" t="s">
        <v>787</v>
      </c>
      <c r="C9187" t="s">
        <v>1194</v>
      </c>
      <c r="D9187" t="s">
        <v>1195</v>
      </c>
      <c r="E9187" s="67">
        <v>45261</v>
      </c>
      <c r="F9187" t="s">
        <v>725</v>
      </c>
      <c r="G9187" t="s">
        <v>725</v>
      </c>
      <c r="K9187">
        <v>50</v>
      </c>
      <c r="N9187">
        <v>31</v>
      </c>
      <c r="P9187">
        <v>16</v>
      </c>
      <c r="Q9187" t="s">
        <v>726</v>
      </c>
      <c r="R9187">
        <v>0</v>
      </c>
      <c r="S9187">
        <v>1</v>
      </c>
      <c r="T9187">
        <v>1</v>
      </c>
      <c r="U9187">
        <v>4</v>
      </c>
      <c r="V9187">
        <v>-0.46428571428571402</v>
      </c>
      <c r="W9187">
        <v>0</v>
      </c>
      <c r="Y9187" t="s">
        <v>1540</v>
      </c>
      <c r="Z9187">
        <v>0</v>
      </c>
      <c r="AA9187">
        <v>0</v>
      </c>
      <c r="AB9187" t="s">
        <v>734</v>
      </c>
      <c r="AC9187" t="s">
        <v>734</v>
      </c>
    </row>
    <row r="9188" spans="1:31" hidden="1" x14ac:dyDescent="0.25">
      <c r="A9188" t="s">
        <v>692</v>
      </c>
      <c r="B9188" t="s">
        <v>787</v>
      </c>
      <c r="C9188" t="s">
        <v>1196</v>
      </c>
      <c r="D9188" t="s">
        <v>1197</v>
      </c>
      <c r="E9188" s="67">
        <v>45261</v>
      </c>
      <c r="F9188" t="s">
        <v>725</v>
      </c>
      <c r="G9188" t="s">
        <v>725</v>
      </c>
      <c r="H9188">
        <v>312</v>
      </c>
      <c r="J9188">
        <v>39</v>
      </c>
      <c r="K9188">
        <v>600</v>
      </c>
      <c r="M9188">
        <v>273</v>
      </c>
      <c r="P9188">
        <v>45</v>
      </c>
      <c r="Q9188" t="s">
        <v>726</v>
      </c>
      <c r="R9188">
        <v>0</v>
      </c>
      <c r="S9188">
        <v>1</v>
      </c>
      <c r="T9188">
        <v>1</v>
      </c>
      <c r="U9188">
        <v>4</v>
      </c>
      <c r="V9188">
        <v>-1.38095238095238</v>
      </c>
      <c r="W9188">
        <v>-2.4</v>
      </c>
      <c r="Y9188" t="s">
        <v>1540</v>
      </c>
      <c r="Z9188">
        <v>1</v>
      </c>
      <c r="AA9188">
        <v>6.0666666666666664</v>
      </c>
      <c r="AB9188" t="s">
        <v>738</v>
      </c>
      <c r="AC9188" t="s">
        <v>726</v>
      </c>
      <c r="AD9188">
        <v>38</v>
      </c>
      <c r="AE9188">
        <v>312</v>
      </c>
    </row>
    <row r="9189" spans="1:31" hidden="1" x14ac:dyDescent="0.25">
      <c r="A9189" t="s">
        <v>692</v>
      </c>
      <c r="B9189" t="s">
        <v>766</v>
      </c>
      <c r="C9189" t="s">
        <v>1198</v>
      </c>
      <c r="D9189" t="s">
        <v>1199</v>
      </c>
      <c r="E9189" s="67">
        <v>45261</v>
      </c>
      <c r="F9189" t="s">
        <v>725</v>
      </c>
      <c r="G9189" t="s">
        <v>725</v>
      </c>
      <c r="H9189">
        <v>78</v>
      </c>
      <c r="I9189">
        <v>54</v>
      </c>
      <c r="J9189">
        <v>110</v>
      </c>
      <c r="K9189">
        <v>25</v>
      </c>
      <c r="M9189">
        <v>22</v>
      </c>
      <c r="P9189">
        <v>61</v>
      </c>
      <c r="Q9189" t="s">
        <v>726</v>
      </c>
      <c r="R9189">
        <v>0</v>
      </c>
      <c r="S9189">
        <v>0</v>
      </c>
      <c r="T9189">
        <v>1</v>
      </c>
      <c r="U9189">
        <v>3</v>
      </c>
      <c r="V9189">
        <v>-1</v>
      </c>
      <c r="W9189">
        <v>-2.4444444444444402</v>
      </c>
      <c r="Y9189" t="s">
        <v>1540</v>
      </c>
      <c r="Z9189">
        <v>1</v>
      </c>
      <c r="AA9189">
        <v>0.36065573770491804</v>
      </c>
      <c r="AB9189" t="s">
        <v>732</v>
      </c>
      <c r="AC9189" t="s">
        <v>726</v>
      </c>
      <c r="AD9189">
        <v>22</v>
      </c>
      <c r="AE9189">
        <v>78</v>
      </c>
    </row>
    <row r="9190" spans="1:31" hidden="1" x14ac:dyDescent="0.25">
      <c r="A9190" t="s">
        <v>691</v>
      </c>
      <c r="B9190" t="s">
        <v>571</v>
      </c>
      <c r="C9190" t="s">
        <v>585</v>
      </c>
      <c r="D9190" t="s">
        <v>586</v>
      </c>
      <c r="E9190" s="67">
        <v>45261</v>
      </c>
      <c r="F9190" t="s">
        <v>725</v>
      </c>
      <c r="G9190" t="s">
        <v>725</v>
      </c>
      <c r="H9190">
        <v>936</v>
      </c>
      <c r="J9190">
        <v>62</v>
      </c>
      <c r="K9190">
        <v>69</v>
      </c>
      <c r="M9190">
        <v>874</v>
      </c>
      <c r="P9190">
        <v>65</v>
      </c>
      <c r="Q9190" t="s">
        <v>726</v>
      </c>
      <c r="R9190">
        <v>0</v>
      </c>
      <c r="S9190">
        <v>1</v>
      </c>
      <c r="T9190">
        <v>1</v>
      </c>
      <c r="U9190">
        <v>4</v>
      </c>
      <c r="V9190">
        <v>-0.487179487179487</v>
      </c>
      <c r="W9190">
        <v>-0.75862068965517204</v>
      </c>
      <c r="Y9190" t="s">
        <v>1540</v>
      </c>
      <c r="Z9190">
        <v>1</v>
      </c>
      <c r="AA9190">
        <v>13.446153846153846</v>
      </c>
      <c r="AB9190" t="s">
        <v>738</v>
      </c>
      <c r="AC9190" t="s">
        <v>726</v>
      </c>
      <c r="AD9190">
        <v>54</v>
      </c>
      <c r="AE9190">
        <v>936</v>
      </c>
    </row>
    <row r="9191" spans="1:31" hidden="1" x14ac:dyDescent="0.25">
      <c r="A9191" t="s">
        <v>692</v>
      </c>
      <c r="B9191" t="s">
        <v>1002</v>
      </c>
      <c r="C9191" t="s">
        <v>1200</v>
      </c>
      <c r="D9191" t="s">
        <v>1201</v>
      </c>
      <c r="E9191" s="67">
        <v>45261</v>
      </c>
      <c r="F9191" t="s">
        <v>725</v>
      </c>
      <c r="G9191" t="s">
        <v>725</v>
      </c>
      <c r="H9191">
        <v>541</v>
      </c>
      <c r="J9191">
        <v>27</v>
      </c>
      <c r="K9191">
        <v>56</v>
      </c>
      <c r="M9191">
        <v>514</v>
      </c>
      <c r="P9191">
        <v>26</v>
      </c>
      <c r="Q9191" t="s">
        <v>726</v>
      </c>
      <c r="R9191">
        <v>0</v>
      </c>
      <c r="S9191">
        <v>1</v>
      </c>
      <c r="T9191">
        <v>1</v>
      </c>
      <c r="U9191">
        <v>4</v>
      </c>
      <c r="V9191">
        <v>-2.5</v>
      </c>
      <c r="W9191">
        <v>-4.875</v>
      </c>
      <c r="Y9191" t="s">
        <v>1540</v>
      </c>
      <c r="Z9191">
        <v>1</v>
      </c>
      <c r="AA9191">
        <v>19.76923076923077</v>
      </c>
      <c r="AB9191" t="s">
        <v>738</v>
      </c>
      <c r="AC9191" t="s">
        <v>726</v>
      </c>
      <c r="AD9191">
        <v>27</v>
      </c>
    </row>
    <row r="9192" spans="1:31" hidden="1" x14ac:dyDescent="0.25">
      <c r="A9192" t="s">
        <v>691</v>
      </c>
      <c r="B9192" t="s">
        <v>303</v>
      </c>
      <c r="C9192" t="s">
        <v>330</v>
      </c>
      <c r="D9192" t="s">
        <v>332</v>
      </c>
      <c r="E9192" s="67">
        <v>45261</v>
      </c>
      <c r="F9192" t="s">
        <v>725</v>
      </c>
      <c r="G9192" t="s">
        <v>725</v>
      </c>
      <c r="H9192">
        <v>253</v>
      </c>
      <c r="J9192">
        <v>20</v>
      </c>
      <c r="K9192">
        <v>25</v>
      </c>
      <c r="M9192">
        <v>233</v>
      </c>
      <c r="P9192">
        <v>16</v>
      </c>
      <c r="Q9192" t="s">
        <v>726</v>
      </c>
      <c r="R9192">
        <v>0</v>
      </c>
      <c r="S9192">
        <v>1</v>
      </c>
      <c r="T9192">
        <v>1</v>
      </c>
      <c r="U9192">
        <v>4</v>
      </c>
      <c r="V9192">
        <v>-0.421686746987952</v>
      </c>
      <c r="W9192">
        <v>-0.45454545454545398</v>
      </c>
      <c r="Y9192" t="s">
        <v>1540</v>
      </c>
      <c r="Z9192">
        <v>1</v>
      </c>
      <c r="AA9192">
        <v>14.5625</v>
      </c>
      <c r="AB9192" t="s">
        <v>738</v>
      </c>
      <c r="AC9192" t="s">
        <v>726</v>
      </c>
      <c r="AD9192">
        <v>20</v>
      </c>
      <c r="AE9192">
        <v>274</v>
      </c>
    </row>
    <row r="9193" spans="1:31" hidden="1" x14ac:dyDescent="0.25">
      <c r="A9193" t="s">
        <v>692</v>
      </c>
      <c r="B9193" t="s">
        <v>784</v>
      </c>
      <c r="C9193" t="s">
        <v>1202</v>
      </c>
      <c r="D9193" t="s">
        <v>1203</v>
      </c>
      <c r="E9193" s="67">
        <v>45261</v>
      </c>
      <c r="F9193" t="s">
        <v>725</v>
      </c>
      <c r="G9193" t="s">
        <v>725</v>
      </c>
      <c r="H9193">
        <v>696</v>
      </c>
      <c r="J9193">
        <v>78</v>
      </c>
      <c r="M9193">
        <v>618</v>
      </c>
      <c r="P9193">
        <v>54</v>
      </c>
      <c r="Q9193" t="s">
        <v>726</v>
      </c>
      <c r="R9193">
        <v>0</v>
      </c>
      <c r="S9193">
        <v>1</v>
      </c>
      <c r="T9193">
        <v>1</v>
      </c>
      <c r="U9193">
        <v>4</v>
      </c>
      <c r="V9193">
        <v>-0.90813397129186602</v>
      </c>
      <c r="W9193">
        <v>-0.60869565217391297</v>
      </c>
      <c r="Y9193" t="s">
        <v>1540</v>
      </c>
      <c r="Z9193">
        <v>1</v>
      </c>
      <c r="AA9193">
        <v>11.444444444444445</v>
      </c>
      <c r="AB9193" t="s">
        <v>738</v>
      </c>
      <c r="AC9193" t="s">
        <v>726</v>
      </c>
      <c r="AD9193">
        <v>93</v>
      </c>
      <c r="AE9193">
        <v>696</v>
      </c>
    </row>
    <row r="9194" spans="1:31" hidden="1" x14ac:dyDescent="0.25">
      <c r="A9194" t="s">
        <v>691</v>
      </c>
      <c r="B9194" t="s">
        <v>650</v>
      </c>
      <c r="C9194" t="s">
        <v>679</v>
      </c>
      <c r="D9194" t="s">
        <v>681</v>
      </c>
      <c r="E9194" s="67">
        <v>45261</v>
      </c>
      <c r="F9194" t="s">
        <v>725</v>
      </c>
      <c r="G9194" t="s">
        <v>725</v>
      </c>
      <c r="H9194">
        <v>830</v>
      </c>
      <c r="J9194">
        <v>76</v>
      </c>
      <c r="K9194">
        <v>120</v>
      </c>
      <c r="M9194">
        <v>754</v>
      </c>
      <c r="P9194">
        <v>78</v>
      </c>
      <c r="Q9194" t="s">
        <v>726</v>
      </c>
      <c r="R9194">
        <v>0</v>
      </c>
      <c r="S9194">
        <v>1</v>
      </c>
      <c r="T9194">
        <v>1</v>
      </c>
      <c r="U9194">
        <v>4</v>
      </c>
      <c r="V9194">
        <v>0</v>
      </c>
      <c r="W9194">
        <v>-0.143646408839779</v>
      </c>
      <c r="Y9194" t="s">
        <v>1540</v>
      </c>
      <c r="Z9194">
        <v>1</v>
      </c>
      <c r="AA9194">
        <v>9.6666666666666661</v>
      </c>
      <c r="AB9194" t="s">
        <v>738</v>
      </c>
      <c r="AC9194" t="s">
        <v>726</v>
      </c>
      <c r="AD9194">
        <v>67</v>
      </c>
      <c r="AE9194">
        <v>830</v>
      </c>
    </row>
    <row r="9195" spans="1:31" hidden="1" x14ac:dyDescent="0.25">
      <c r="A9195" t="s">
        <v>692</v>
      </c>
      <c r="B9195" t="s">
        <v>735</v>
      </c>
      <c r="C9195" t="s">
        <v>870</v>
      </c>
      <c r="D9195" t="s">
        <v>1204</v>
      </c>
      <c r="E9195" s="67">
        <v>45261</v>
      </c>
      <c r="F9195" t="s">
        <v>725</v>
      </c>
      <c r="G9195" t="s">
        <v>725</v>
      </c>
      <c r="H9195">
        <v>87</v>
      </c>
      <c r="J9195">
        <v>19</v>
      </c>
      <c r="M9195">
        <v>68</v>
      </c>
      <c r="P9195">
        <v>11</v>
      </c>
      <c r="Q9195" t="s">
        <v>726</v>
      </c>
      <c r="R9195">
        <v>0</v>
      </c>
      <c r="S9195">
        <v>0</v>
      </c>
      <c r="T9195">
        <v>0</v>
      </c>
      <c r="U9195">
        <v>3</v>
      </c>
      <c r="V9195">
        <v>0</v>
      </c>
      <c r="W9195">
        <v>8.8235294117647106E-2</v>
      </c>
      <c r="Y9195" t="s">
        <v>1540</v>
      </c>
      <c r="Z9195">
        <v>1</v>
      </c>
      <c r="AA9195">
        <v>6.1818181818181817</v>
      </c>
      <c r="AB9195" t="s">
        <v>738</v>
      </c>
      <c r="AC9195" t="s">
        <v>726</v>
      </c>
      <c r="AD9195">
        <v>14</v>
      </c>
      <c r="AE9195">
        <v>87</v>
      </c>
    </row>
    <row r="9196" spans="1:31" hidden="1" x14ac:dyDescent="0.25">
      <c r="A9196" t="s">
        <v>692</v>
      </c>
      <c r="B9196" t="s">
        <v>1002</v>
      </c>
      <c r="C9196" t="s">
        <v>1205</v>
      </c>
      <c r="D9196" t="s">
        <v>1206</v>
      </c>
      <c r="E9196" s="67">
        <v>45261</v>
      </c>
      <c r="F9196" t="s">
        <v>725</v>
      </c>
      <c r="G9196" t="s">
        <v>725</v>
      </c>
      <c r="H9196">
        <v>776</v>
      </c>
      <c r="J9196">
        <v>63</v>
      </c>
      <c r="K9196">
        <v>64</v>
      </c>
      <c r="M9196">
        <v>713</v>
      </c>
      <c r="P9196">
        <v>42</v>
      </c>
      <c r="Q9196" t="s">
        <v>726</v>
      </c>
      <c r="R9196">
        <v>0</v>
      </c>
      <c r="S9196">
        <v>0</v>
      </c>
      <c r="T9196">
        <v>0</v>
      </c>
      <c r="U9196">
        <v>3</v>
      </c>
      <c r="V9196">
        <v>-0.371428571428571</v>
      </c>
      <c r="W9196">
        <v>-6.0606060606060601E-2</v>
      </c>
      <c r="Y9196" t="s">
        <v>1540</v>
      </c>
      <c r="Z9196">
        <v>1</v>
      </c>
      <c r="AA9196">
        <v>16.976190476190474</v>
      </c>
      <c r="AB9196" t="s">
        <v>738</v>
      </c>
      <c r="AC9196" t="s">
        <v>726</v>
      </c>
      <c r="AD9196">
        <v>87</v>
      </c>
      <c r="AE9196">
        <v>776</v>
      </c>
    </row>
    <row r="9197" spans="1:31" hidden="1" x14ac:dyDescent="0.25">
      <c r="A9197" t="s">
        <v>692</v>
      </c>
      <c r="B9197" t="s">
        <v>878</v>
      </c>
      <c r="C9197" t="s">
        <v>1207</v>
      </c>
      <c r="D9197" t="s">
        <v>1208</v>
      </c>
      <c r="E9197" s="67">
        <v>45261</v>
      </c>
      <c r="F9197" t="s">
        <v>725</v>
      </c>
      <c r="G9197" t="s">
        <v>725</v>
      </c>
      <c r="H9197">
        <v>268</v>
      </c>
      <c r="J9197">
        <v>9</v>
      </c>
      <c r="K9197">
        <v>36</v>
      </c>
      <c r="M9197">
        <v>259</v>
      </c>
      <c r="P9197">
        <v>13</v>
      </c>
      <c r="Q9197" t="s">
        <v>726</v>
      </c>
      <c r="R9197">
        <v>0</v>
      </c>
      <c r="S9197">
        <v>1</v>
      </c>
      <c r="T9197">
        <v>1</v>
      </c>
      <c r="U9197">
        <v>4</v>
      </c>
      <c r="V9197">
        <v>-0.33121019108280197</v>
      </c>
      <c r="W9197">
        <v>0.119047619047619</v>
      </c>
      <c r="Y9197" t="s">
        <v>1540</v>
      </c>
      <c r="Z9197">
        <v>1</v>
      </c>
      <c r="AA9197">
        <v>19.923076923076923</v>
      </c>
      <c r="AB9197" t="s">
        <v>738</v>
      </c>
      <c r="AC9197" t="s">
        <v>726</v>
      </c>
      <c r="AD9197">
        <v>29</v>
      </c>
      <c r="AE9197">
        <v>268</v>
      </c>
    </row>
    <row r="9198" spans="1:31" hidden="1" x14ac:dyDescent="0.25">
      <c r="A9198" t="s">
        <v>692</v>
      </c>
      <c r="B9198" t="s">
        <v>729</v>
      </c>
      <c r="C9198" t="s">
        <v>1209</v>
      </c>
      <c r="D9198" t="s">
        <v>1210</v>
      </c>
      <c r="E9198" s="67">
        <v>45261</v>
      </c>
      <c r="F9198" t="s">
        <v>725</v>
      </c>
      <c r="G9198" t="s">
        <v>725</v>
      </c>
      <c r="H9198">
        <v>605</v>
      </c>
      <c r="J9198">
        <v>83</v>
      </c>
      <c r="M9198">
        <v>522</v>
      </c>
      <c r="P9198">
        <v>73</v>
      </c>
      <c r="Q9198" t="s">
        <v>726</v>
      </c>
      <c r="R9198">
        <v>0</v>
      </c>
      <c r="S9198">
        <v>0</v>
      </c>
      <c r="T9198">
        <v>1</v>
      </c>
      <c r="U9198">
        <v>3</v>
      </c>
      <c r="V9198">
        <v>-0.68</v>
      </c>
      <c r="W9198">
        <v>-7.8181818181818201</v>
      </c>
      <c r="Y9198" t="s">
        <v>1540</v>
      </c>
      <c r="Z9198">
        <v>1</v>
      </c>
      <c r="AA9198">
        <v>7.1506849315068495</v>
      </c>
      <c r="AB9198" t="s">
        <v>738</v>
      </c>
      <c r="AC9198" t="s">
        <v>726</v>
      </c>
      <c r="AD9198">
        <v>86</v>
      </c>
    </row>
    <row r="9199" spans="1:31" hidden="1" x14ac:dyDescent="0.25">
      <c r="A9199" t="s">
        <v>692</v>
      </c>
      <c r="B9199" t="s">
        <v>878</v>
      </c>
      <c r="C9199" t="s">
        <v>1211</v>
      </c>
      <c r="D9199" t="s">
        <v>1212</v>
      </c>
      <c r="E9199" s="67">
        <v>45261</v>
      </c>
      <c r="F9199" t="s">
        <v>725</v>
      </c>
      <c r="G9199" t="s">
        <v>725</v>
      </c>
      <c r="H9199">
        <v>241</v>
      </c>
      <c r="J9199">
        <v>9</v>
      </c>
      <c r="M9199">
        <v>232</v>
      </c>
      <c r="P9199">
        <v>10</v>
      </c>
      <c r="Q9199" t="s">
        <v>726</v>
      </c>
      <c r="R9199">
        <v>0</v>
      </c>
      <c r="S9199">
        <v>1</v>
      </c>
      <c r="T9199">
        <v>1</v>
      </c>
      <c r="U9199">
        <v>4</v>
      </c>
      <c r="V9199">
        <v>0</v>
      </c>
      <c r="W9199">
        <v>0.74358974358974395</v>
      </c>
      <c r="Y9199" t="s">
        <v>1540</v>
      </c>
      <c r="Z9199">
        <v>1</v>
      </c>
      <c r="AA9199">
        <v>23.2</v>
      </c>
      <c r="AB9199" t="s">
        <v>738</v>
      </c>
      <c r="AC9199" t="s">
        <v>726</v>
      </c>
      <c r="AD9199">
        <v>27</v>
      </c>
      <c r="AE9199">
        <v>241</v>
      </c>
    </row>
    <row r="9200" spans="1:31" hidden="1" x14ac:dyDescent="0.25">
      <c r="A9200" t="s">
        <v>692</v>
      </c>
      <c r="B9200" t="s">
        <v>760</v>
      </c>
      <c r="C9200" t="s">
        <v>1213</v>
      </c>
      <c r="D9200" t="s">
        <v>1214</v>
      </c>
      <c r="E9200" s="67">
        <v>45261</v>
      </c>
      <c r="F9200" t="s">
        <v>725</v>
      </c>
      <c r="H9200">
        <v>223</v>
      </c>
      <c r="J9200">
        <v>20</v>
      </c>
      <c r="M9200">
        <v>203</v>
      </c>
      <c r="P9200">
        <v>15</v>
      </c>
      <c r="Q9200" t="s">
        <v>726</v>
      </c>
      <c r="R9200">
        <v>0</v>
      </c>
      <c r="S9200">
        <v>0</v>
      </c>
      <c r="T9200">
        <v>0</v>
      </c>
      <c r="U9200">
        <v>3</v>
      </c>
      <c r="V9200">
        <v>0.125</v>
      </c>
      <c r="W9200">
        <v>-3</v>
      </c>
      <c r="Y9200" t="s">
        <v>1540</v>
      </c>
      <c r="Z9200">
        <v>1</v>
      </c>
      <c r="AA9200">
        <v>13.533333333333333</v>
      </c>
      <c r="AB9200" t="s">
        <v>738</v>
      </c>
      <c r="AC9200" t="s">
        <v>726</v>
      </c>
      <c r="AD9200">
        <v>28</v>
      </c>
      <c r="AE9200">
        <v>116</v>
      </c>
    </row>
    <row r="9201" spans="1:31" hidden="1" x14ac:dyDescent="0.25">
      <c r="A9201" t="s">
        <v>692</v>
      </c>
      <c r="B9201" t="s">
        <v>831</v>
      </c>
      <c r="C9201" t="s">
        <v>8</v>
      </c>
      <c r="D9201" t="s">
        <v>9</v>
      </c>
      <c r="E9201" s="67">
        <v>45261</v>
      </c>
      <c r="F9201" t="s">
        <v>725</v>
      </c>
      <c r="G9201" t="s">
        <v>725</v>
      </c>
      <c r="H9201">
        <v>507</v>
      </c>
      <c r="J9201">
        <v>133</v>
      </c>
      <c r="K9201">
        <v>67</v>
      </c>
      <c r="M9201">
        <v>374</v>
      </c>
      <c r="P9201">
        <v>95</v>
      </c>
      <c r="Q9201" t="s">
        <v>726</v>
      </c>
      <c r="R9201">
        <v>0</v>
      </c>
      <c r="S9201">
        <v>1</v>
      </c>
      <c r="T9201">
        <v>1</v>
      </c>
      <c r="U9201">
        <v>4</v>
      </c>
      <c r="V9201">
        <v>-0.27586206896551702</v>
      </c>
      <c r="W9201">
        <v>-0.3</v>
      </c>
      <c r="Y9201" t="s">
        <v>1540</v>
      </c>
      <c r="Z9201">
        <v>1</v>
      </c>
      <c r="AA9201">
        <v>3.9368421052631577</v>
      </c>
      <c r="AB9201" t="s">
        <v>758</v>
      </c>
      <c r="AC9201" t="s">
        <v>726</v>
      </c>
      <c r="AD9201">
        <v>93</v>
      </c>
      <c r="AE9201">
        <v>507</v>
      </c>
    </row>
    <row r="9202" spans="1:31" hidden="1" x14ac:dyDescent="0.25">
      <c r="A9202" t="s">
        <v>692</v>
      </c>
      <c r="B9202" t="s">
        <v>766</v>
      </c>
      <c r="C9202" t="s">
        <v>1215</v>
      </c>
      <c r="D9202" t="s">
        <v>1216</v>
      </c>
      <c r="E9202" s="67">
        <v>45261</v>
      </c>
      <c r="F9202" t="s">
        <v>725</v>
      </c>
      <c r="G9202" t="s">
        <v>725</v>
      </c>
      <c r="H9202">
        <v>153</v>
      </c>
      <c r="J9202">
        <v>66</v>
      </c>
      <c r="K9202">
        <v>32</v>
      </c>
      <c r="M9202">
        <v>87</v>
      </c>
      <c r="P9202">
        <v>41</v>
      </c>
      <c r="Q9202" t="s">
        <v>726</v>
      </c>
      <c r="R9202">
        <v>0</v>
      </c>
      <c r="S9202">
        <v>1</v>
      </c>
      <c r="T9202">
        <v>1</v>
      </c>
      <c r="U9202">
        <v>4</v>
      </c>
      <c r="V9202">
        <v>0</v>
      </c>
      <c r="W9202">
        <v>1.7543859649122799E-2</v>
      </c>
      <c r="Y9202" t="s">
        <v>1540</v>
      </c>
      <c r="Z9202">
        <v>1</v>
      </c>
      <c r="AA9202">
        <v>2.1219512195121952</v>
      </c>
      <c r="AB9202" t="s">
        <v>758</v>
      </c>
      <c r="AC9202" t="s">
        <v>726</v>
      </c>
      <c r="AD9202">
        <v>17</v>
      </c>
      <c r="AE9202">
        <v>153</v>
      </c>
    </row>
    <row r="9203" spans="1:31" hidden="1" x14ac:dyDescent="0.25">
      <c r="A9203" t="s">
        <v>692</v>
      </c>
      <c r="B9203" t="s">
        <v>729</v>
      </c>
      <c r="C9203" t="s">
        <v>730</v>
      </c>
      <c r="D9203" t="s">
        <v>1217</v>
      </c>
      <c r="E9203" s="67">
        <v>45261</v>
      </c>
      <c r="F9203" t="s">
        <v>725</v>
      </c>
      <c r="G9203" t="s">
        <v>725</v>
      </c>
      <c r="H9203">
        <v>1495</v>
      </c>
      <c r="J9203">
        <v>245</v>
      </c>
      <c r="M9203">
        <v>1250</v>
      </c>
      <c r="P9203">
        <v>254</v>
      </c>
      <c r="Q9203" t="s">
        <v>726</v>
      </c>
      <c r="R9203">
        <v>0</v>
      </c>
      <c r="S9203">
        <v>1</v>
      </c>
      <c r="T9203">
        <v>1</v>
      </c>
      <c r="U9203">
        <v>4</v>
      </c>
      <c r="V9203">
        <v>-6.7558746736292405E-2</v>
      </c>
      <c r="W9203">
        <v>-3.0169704588309199E-2</v>
      </c>
      <c r="Y9203" t="s">
        <v>1540</v>
      </c>
      <c r="Z9203">
        <v>1</v>
      </c>
      <c r="AA9203">
        <v>4.9212598425196852</v>
      </c>
      <c r="AB9203" t="s">
        <v>738</v>
      </c>
      <c r="AC9203" t="s">
        <v>726</v>
      </c>
      <c r="AD9203">
        <v>309</v>
      </c>
      <c r="AE9203">
        <v>1495</v>
      </c>
    </row>
    <row r="9204" spans="1:31" hidden="1" x14ac:dyDescent="0.25">
      <c r="A9204" t="s">
        <v>692</v>
      </c>
      <c r="B9204" t="s">
        <v>817</v>
      </c>
      <c r="C9204" t="s">
        <v>1218</v>
      </c>
      <c r="D9204" t="s">
        <v>1219</v>
      </c>
      <c r="E9204" s="67">
        <v>45261</v>
      </c>
      <c r="F9204" t="s">
        <v>725</v>
      </c>
      <c r="G9204" t="s">
        <v>725</v>
      </c>
      <c r="H9204">
        <v>140</v>
      </c>
      <c r="J9204">
        <v>12</v>
      </c>
      <c r="M9204">
        <v>128</v>
      </c>
      <c r="P9204">
        <v>12</v>
      </c>
      <c r="Q9204" t="s">
        <v>726</v>
      </c>
      <c r="R9204">
        <v>0</v>
      </c>
      <c r="S9204">
        <v>1</v>
      </c>
      <c r="T9204">
        <v>1</v>
      </c>
      <c r="U9204">
        <v>4</v>
      </c>
      <c r="V9204">
        <v>-0.54285714285714304</v>
      </c>
      <c r="W9204">
        <v>-0.52</v>
      </c>
      <c r="Y9204" t="s">
        <v>1540</v>
      </c>
      <c r="Z9204">
        <v>1</v>
      </c>
      <c r="AA9204">
        <v>10.666666666666666</v>
      </c>
      <c r="AB9204" t="s">
        <v>738</v>
      </c>
      <c r="AC9204" t="s">
        <v>726</v>
      </c>
      <c r="AD9204">
        <v>25</v>
      </c>
      <c r="AE9204">
        <v>140</v>
      </c>
    </row>
    <row r="9205" spans="1:31" hidden="1" x14ac:dyDescent="0.25">
      <c r="A9205" t="s">
        <v>692</v>
      </c>
      <c r="B9205" t="s">
        <v>784</v>
      </c>
      <c r="C9205" t="s">
        <v>1220</v>
      </c>
      <c r="D9205" t="s">
        <v>1221</v>
      </c>
      <c r="E9205" s="67">
        <v>45261</v>
      </c>
      <c r="F9205" t="s">
        <v>725</v>
      </c>
      <c r="G9205" t="s">
        <v>725</v>
      </c>
      <c r="H9205">
        <v>87</v>
      </c>
      <c r="J9205">
        <v>10</v>
      </c>
      <c r="K9205">
        <v>10</v>
      </c>
      <c r="M9205">
        <v>77</v>
      </c>
      <c r="P9205">
        <v>8</v>
      </c>
      <c r="Q9205" t="s">
        <v>726</v>
      </c>
      <c r="R9205">
        <v>0</v>
      </c>
      <c r="S9205">
        <v>0</v>
      </c>
      <c r="T9205">
        <v>0</v>
      </c>
      <c r="U9205">
        <v>3</v>
      </c>
      <c r="V9205">
        <v>-0.84210526315789502</v>
      </c>
      <c r="W9205">
        <v>-0.85714285714285698</v>
      </c>
      <c r="Y9205" t="s">
        <v>1540</v>
      </c>
      <c r="Z9205">
        <v>1</v>
      </c>
      <c r="AA9205">
        <v>9.625</v>
      </c>
      <c r="AB9205" t="s">
        <v>738</v>
      </c>
      <c r="AC9205" t="s">
        <v>726</v>
      </c>
      <c r="AD9205">
        <v>7</v>
      </c>
      <c r="AE9205">
        <v>87</v>
      </c>
    </row>
    <row r="9206" spans="1:31" hidden="1" x14ac:dyDescent="0.25">
      <c r="A9206" t="s">
        <v>692</v>
      </c>
      <c r="B9206" t="s">
        <v>809</v>
      </c>
      <c r="C9206" t="s">
        <v>1222</v>
      </c>
      <c r="D9206" t="s">
        <v>1223</v>
      </c>
      <c r="E9206" s="67">
        <v>45261</v>
      </c>
      <c r="F9206" t="s">
        <v>725</v>
      </c>
      <c r="G9206" t="s">
        <v>725</v>
      </c>
      <c r="H9206">
        <v>416</v>
      </c>
      <c r="J9206">
        <v>11</v>
      </c>
      <c r="K9206">
        <v>16</v>
      </c>
      <c r="M9206">
        <v>405</v>
      </c>
      <c r="P9206">
        <v>28</v>
      </c>
      <c r="Q9206" t="s">
        <v>726</v>
      </c>
      <c r="R9206">
        <v>0</v>
      </c>
      <c r="S9206">
        <v>0</v>
      </c>
      <c r="T9206">
        <v>0</v>
      </c>
      <c r="U9206">
        <v>1</v>
      </c>
      <c r="V9206">
        <v>-0.36363636363636398</v>
      </c>
      <c r="W9206">
        <v>0.17307692307692299</v>
      </c>
      <c r="Y9206" t="s">
        <v>1540</v>
      </c>
      <c r="Z9206">
        <v>1</v>
      </c>
      <c r="AA9206">
        <v>14.464285714285714</v>
      </c>
      <c r="AB9206" t="s">
        <v>738</v>
      </c>
      <c r="AC9206" t="s">
        <v>726</v>
      </c>
      <c r="AD9206">
        <v>43</v>
      </c>
      <c r="AE9206">
        <v>116</v>
      </c>
    </row>
    <row r="9207" spans="1:31" hidden="1" x14ac:dyDescent="0.25">
      <c r="A9207" t="s">
        <v>692</v>
      </c>
      <c r="B9207" t="s">
        <v>986</v>
      </c>
      <c r="C9207" t="s">
        <v>1224</v>
      </c>
      <c r="D9207" t="s">
        <v>1225</v>
      </c>
      <c r="E9207" s="67">
        <v>45261</v>
      </c>
      <c r="F9207" t="s">
        <v>725</v>
      </c>
      <c r="G9207" t="s">
        <v>725</v>
      </c>
      <c r="H9207">
        <v>91</v>
      </c>
      <c r="J9207">
        <v>13</v>
      </c>
      <c r="K9207">
        <v>15</v>
      </c>
      <c r="M9207">
        <v>73</v>
      </c>
      <c r="P9207">
        <v>8</v>
      </c>
      <c r="Q9207" t="s">
        <v>726</v>
      </c>
      <c r="R9207">
        <v>0</v>
      </c>
      <c r="S9207">
        <v>1</v>
      </c>
      <c r="T9207">
        <v>1</v>
      </c>
      <c r="U9207">
        <v>4</v>
      </c>
      <c r="V9207">
        <v>0</v>
      </c>
      <c r="W9207">
        <v>0</v>
      </c>
      <c r="Y9207" t="s">
        <v>1540</v>
      </c>
      <c r="Z9207">
        <v>1</v>
      </c>
      <c r="AA9207">
        <v>9.125</v>
      </c>
      <c r="AB9207" t="s">
        <v>738</v>
      </c>
      <c r="AC9207" t="s">
        <v>733</v>
      </c>
      <c r="AD9207">
        <v>21</v>
      </c>
      <c r="AE9207">
        <v>81</v>
      </c>
    </row>
    <row r="9208" spans="1:31" hidden="1" x14ac:dyDescent="0.25">
      <c r="A9208" t="s">
        <v>691</v>
      </c>
      <c r="B9208" t="s">
        <v>390</v>
      </c>
      <c r="C9208" t="s">
        <v>404</v>
      </c>
      <c r="D9208" t="s">
        <v>409</v>
      </c>
      <c r="E9208" s="67">
        <v>45261</v>
      </c>
      <c r="F9208" t="s">
        <v>725</v>
      </c>
      <c r="G9208" t="s">
        <v>725</v>
      </c>
      <c r="H9208">
        <v>568</v>
      </c>
      <c r="J9208">
        <v>19</v>
      </c>
      <c r="K9208">
        <v>6</v>
      </c>
      <c r="M9208">
        <v>549</v>
      </c>
      <c r="P9208">
        <v>22</v>
      </c>
      <c r="Q9208" t="s">
        <v>726</v>
      </c>
      <c r="R9208">
        <v>0</v>
      </c>
      <c r="S9208">
        <v>1</v>
      </c>
      <c r="T9208">
        <v>1</v>
      </c>
      <c r="U9208">
        <v>4</v>
      </c>
      <c r="V9208">
        <v>-0.26027397260273999</v>
      </c>
      <c r="W9208">
        <v>-0.157894736842105</v>
      </c>
      <c r="Y9208" t="s">
        <v>1540</v>
      </c>
      <c r="Z9208">
        <v>1</v>
      </c>
      <c r="AA9208">
        <v>24.954545454545453</v>
      </c>
      <c r="AB9208" t="s">
        <v>738</v>
      </c>
      <c r="AC9208" t="s">
        <v>726</v>
      </c>
      <c r="AD9208">
        <v>14</v>
      </c>
      <c r="AE9208">
        <v>568</v>
      </c>
    </row>
    <row r="9209" spans="1:31" hidden="1" x14ac:dyDescent="0.25">
      <c r="A9209" t="s">
        <v>692</v>
      </c>
      <c r="B9209" t="s">
        <v>1029</v>
      </c>
      <c r="C9209" t="s">
        <v>1226</v>
      </c>
      <c r="D9209" t="s">
        <v>1227</v>
      </c>
      <c r="E9209" s="67">
        <v>45261</v>
      </c>
      <c r="F9209" t="s">
        <v>725</v>
      </c>
      <c r="G9209" t="s">
        <v>725</v>
      </c>
      <c r="H9209">
        <v>294</v>
      </c>
      <c r="J9209">
        <v>59</v>
      </c>
      <c r="K9209">
        <v>70</v>
      </c>
      <c r="M9209">
        <v>235</v>
      </c>
      <c r="P9209">
        <v>43</v>
      </c>
      <c r="Q9209" t="s">
        <v>726</v>
      </c>
      <c r="R9209">
        <v>0</v>
      </c>
      <c r="S9209">
        <v>1</v>
      </c>
      <c r="T9209">
        <v>1</v>
      </c>
      <c r="U9209">
        <v>4</v>
      </c>
      <c r="V9209">
        <v>-1.68965517241379</v>
      </c>
      <c r="W9209">
        <v>-2</v>
      </c>
      <c r="Y9209" t="s">
        <v>1540</v>
      </c>
      <c r="Z9209">
        <v>1</v>
      </c>
      <c r="AA9209">
        <v>5.4651162790697674</v>
      </c>
      <c r="AB9209" t="s">
        <v>738</v>
      </c>
      <c r="AC9209" t="s">
        <v>726</v>
      </c>
      <c r="AD9209">
        <v>294</v>
      </c>
      <c r="AE9209">
        <v>294</v>
      </c>
    </row>
    <row r="9210" spans="1:31" hidden="1" x14ac:dyDescent="0.25">
      <c r="A9210" t="s">
        <v>691</v>
      </c>
      <c r="B9210" t="s">
        <v>452</v>
      </c>
      <c r="C9210" t="s">
        <v>475</v>
      </c>
      <c r="D9210" t="s">
        <v>476</v>
      </c>
      <c r="E9210" s="67">
        <v>45261</v>
      </c>
      <c r="F9210" t="s">
        <v>725</v>
      </c>
      <c r="G9210" t="s">
        <v>725</v>
      </c>
      <c r="H9210">
        <v>269</v>
      </c>
      <c r="J9210">
        <v>42</v>
      </c>
      <c r="K9210">
        <v>30</v>
      </c>
      <c r="M9210">
        <v>227</v>
      </c>
      <c r="P9210">
        <v>33</v>
      </c>
      <c r="Q9210" t="s">
        <v>726</v>
      </c>
      <c r="R9210">
        <v>0</v>
      </c>
      <c r="S9210">
        <v>1</v>
      </c>
      <c r="T9210">
        <v>1</v>
      </c>
      <c r="U9210">
        <v>4</v>
      </c>
      <c r="V9210">
        <v>0</v>
      </c>
      <c r="W9210">
        <v>-0.52272727272727304</v>
      </c>
      <c r="Y9210" t="s">
        <v>1540</v>
      </c>
      <c r="Z9210">
        <v>1</v>
      </c>
      <c r="AA9210">
        <v>6.8787878787878789</v>
      </c>
      <c r="AB9210" t="s">
        <v>738</v>
      </c>
      <c r="AC9210" t="s">
        <v>726</v>
      </c>
      <c r="AD9210">
        <v>46</v>
      </c>
      <c r="AE9210">
        <v>269</v>
      </c>
    </row>
    <row r="9211" spans="1:31" hidden="1" x14ac:dyDescent="0.25">
      <c r="A9211" t="s">
        <v>692</v>
      </c>
      <c r="B9211" t="s">
        <v>773</v>
      </c>
      <c r="C9211" t="s">
        <v>1228</v>
      </c>
      <c r="D9211" t="s">
        <v>1229</v>
      </c>
      <c r="E9211" s="67">
        <v>45261</v>
      </c>
      <c r="F9211" t="s">
        <v>725</v>
      </c>
      <c r="G9211" t="s">
        <v>725</v>
      </c>
      <c r="H9211">
        <v>467</v>
      </c>
      <c r="J9211">
        <v>48</v>
      </c>
      <c r="M9211">
        <v>419</v>
      </c>
      <c r="P9211">
        <v>60</v>
      </c>
      <c r="Q9211" t="s">
        <v>726</v>
      </c>
      <c r="R9211">
        <v>0</v>
      </c>
      <c r="S9211">
        <v>1</v>
      </c>
      <c r="T9211">
        <v>1</v>
      </c>
      <c r="U9211">
        <v>4</v>
      </c>
      <c r="V9211">
        <v>-0.32653061224489799</v>
      </c>
      <c r="W9211">
        <v>-4.78571428571429</v>
      </c>
      <c r="Y9211" t="s">
        <v>1540</v>
      </c>
      <c r="Z9211">
        <v>1</v>
      </c>
      <c r="AA9211">
        <v>6.9833333333333334</v>
      </c>
      <c r="AB9211" t="s">
        <v>738</v>
      </c>
      <c r="AC9211" t="s">
        <v>726</v>
      </c>
      <c r="AD9211">
        <v>84</v>
      </c>
      <c r="AE9211">
        <v>467</v>
      </c>
    </row>
    <row r="9212" spans="1:31" hidden="1" x14ac:dyDescent="0.25">
      <c r="A9212" t="s">
        <v>692</v>
      </c>
      <c r="B9212" t="s">
        <v>773</v>
      </c>
      <c r="C9212" t="s">
        <v>1230</v>
      </c>
      <c r="D9212" t="s">
        <v>1231</v>
      </c>
      <c r="E9212" s="67">
        <v>45261</v>
      </c>
      <c r="F9212" t="s">
        <v>725</v>
      </c>
      <c r="G9212" t="s">
        <v>725</v>
      </c>
      <c r="H9212">
        <v>102</v>
      </c>
      <c r="J9212">
        <v>10</v>
      </c>
      <c r="K9212">
        <v>20</v>
      </c>
      <c r="M9212">
        <v>92</v>
      </c>
      <c r="P9212">
        <v>11</v>
      </c>
      <c r="Q9212" t="s">
        <v>726</v>
      </c>
      <c r="R9212">
        <v>0</v>
      </c>
      <c r="S9212">
        <v>1</v>
      </c>
      <c r="T9212">
        <v>1</v>
      </c>
      <c r="U9212">
        <v>4</v>
      </c>
      <c r="V9212">
        <v>-0.220430107526882</v>
      </c>
      <c r="W9212">
        <v>-1.61165048543689</v>
      </c>
      <c r="Y9212" t="s">
        <v>1540</v>
      </c>
      <c r="Z9212">
        <v>1</v>
      </c>
      <c r="AA9212">
        <v>8.3636363636363633</v>
      </c>
      <c r="AB9212" t="s">
        <v>738</v>
      </c>
      <c r="AC9212" t="s">
        <v>726</v>
      </c>
      <c r="AD9212">
        <v>27</v>
      </c>
      <c r="AE9212">
        <v>102</v>
      </c>
    </row>
    <row r="9213" spans="1:31" hidden="1" x14ac:dyDescent="0.25">
      <c r="A9213" t="s">
        <v>692</v>
      </c>
      <c r="B9213" t="s">
        <v>878</v>
      </c>
      <c r="C9213" t="s">
        <v>1192</v>
      </c>
      <c r="D9213" t="s">
        <v>1232</v>
      </c>
      <c r="E9213" s="67">
        <v>45261</v>
      </c>
      <c r="F9213" t="s">
        <v>725</v>
      </c>
      <c r="G9213" t="s">
        <v>725</v>
      </c>
      <c r="H9213">
        <v>182</v>
      </c>
      <c r="J9213">
        <v>21</v>
      </c>
      <c r="K9213">
        <v>25</v>
      </c>
      <c r="M9213">
        <v>161</v>
      </c>
      <c r="P9213">
        <v>17</v>
      </c>
      <c r="Q9213" t="s">
        <v>726</v>
      </c>
      <c r="R9213">
        <v>0</v>
      </c>
      <c r="S9213">
        <v>0</v>
      </c>
      <c r="T9213">
        <v>0</v>
      </c>
      <c r="U9213">
        <v>3</v>
      </c>
      <c r="V9213">
        <v>0</v>
      </c>
      <c r="W9213">
        <v>-0.75</v>
      </c>
      <c r="Y9213" t="s">
        <v>1540</v>
      </c>
      <c r="Z9213">
        <v>1</v>
      </c>
      <c r="AA9213">
        <v>9.4705882352941178</v>
      </c>
      <c r="AB9213" t="s">
        <v>738</v>
      </c>
      <c r="AC9213" t="s">
        <v>726</v>
      </c>
      <c r="AD9213">
        <v>18</v>
      </c>
      <c r="AE9213">
        <v>182</v>
      </c>
    </row>
    <row r="9214" spans="1:31" hidden="1" x14ac:dyDescent="0.25">
      <c r="A9214" t="s">
        <v>692</v>
      </c>
      <c r="B9214" t="s">
        <v>784</v>
      </c>
      <c r="C9214" t="s">
        <v>1233</v>
      </c>
      <c r="D9214" t="s">
        <v>1234</v>
      </c>
      <c r="E9214" s="67">
        <v>45261</v>
      </c>
      <c r="F9214" t="s">
        <v>725</v>
      </c>
      <c r="G9214" t="s">
        <v>725</v>
      </c>
      <c r="H9214">
        <v>206</v>
      </c>
      <c r="J9214">
        <v>39</v>
      </c>
      <c r="K9214">
        <v>40</v>
      </c>
      <c r="M9214">
        <v>167</v>
      </c>
      <c r="P9214">
        <v>22</v>
      </c>
      <c r="Q9214" t="s">
        <v>726</v>
      </c>
      <c r="R9214">
        <v>0</v>
      </c>
      <c r="S9214">
        <v>1</v>
      </c>
      <c r="T9214">
        <v>1</v>
      </c>
      <c r="U9214">
        <v>4</v>
      </c>
      <c r="V9214">
        <v>-9.3239436619718301</v>
      </c>
      <c r="W9214">
        <v>-15.3684210526316</v>
      </c>
      <c r="Y9214" t="s">
        <v>1540</v>
      </c>
      <c r="Z9214">
        <v>1</v>
      </c>
      <c r="AA9214">
        <v>7.5909090909090908</v>
      </c>
      <c r="AB9214" t="s">
        <v>738</v>
      </c>
      <c r="AC9214" t="s">
        <v>726</v>
      </c>
      <c r="AD9214">
        <v>26</v>
      </c>
      <c r="AE9214">
        <v>188</v>
      </c>
    </row>
    <row r="9215" spans="1:31" hidden="1" x14ac:dyDescent="0.25">
      <c r="A9215" t="s">
        <v>692</v>
      </c>
      <c r="B9215" t="s">
        <v>747</v>
      </c>
      <c r="C9215" t="s">
        <v>976</v>
      </c>
      <c r="D9215" t="s">
        <v>1235</v>
      </c>
      <c r="E9215" s="67">
        <v>45261</v>
      </c>
      <c r="Q9215" t="s">
        <v>733</v>
      </c>
      <c r="R9215">
        <v>1</v>
      </c>
      <c r="S9215">
        <v>0</v>
      </c>
      <c r="T9215">
        <v>0</v>
      </c>
      <c r="U9215">
        <v>0</v>
      </c>
      <c r="Y9215" t="s">
        <v>1540</v>
      </c>
      <c r="Z9215">
        <v>0</v>
      </c>
      <c r="AA9215">
        <v>0</v>
      </c>
      <c r="AB9215" t="s">
        <v>734</v>
      </c>
      <c r="AC9215" t="s">
        <v>734</v>
      </c>
    </row>
    <row r="9216" spans="1:31" hidden="1" x14ac:dyDescent="0.25">
      <c r="A9216" t="s">
        <v>692</v>
      </c>
      <c r="B9216" t="s">
        <v>760</v>
      </c>
      <c r="C9216" t="s">
        <v>778</v>
      </c>
      <c r="D9216" t="s">
        <v>1236</v>
      </c>
      <c r="E9216" s="67">
        <v>45261</v>
      </c>
      <c r="Q9216" t="s">
        <v>733</v>
      </c>
      <c r="R9216">
        <v>1</v>
      </c>
      <c r="S9216">
        <v>0</v>
      </c>
      <c r="T9216">
        <v>0</v>
      </c>
      <c r="U9216">
        <v>0</v>
      </c>
      <c r="Y9216" t="s">
        <v>1540</v>
      </c>
      <c r="Z9216">
        <v>0</v>
      </c>
      <c r="AA9216">
        <v>0</v>
      </c>
      <c r="AB9216" t="s">
        <v>734</v>
      </c>
      <c r="AC9216" t="s">
        <v>734</v>
      </c>
    </row>
    <row r="9217" spans="1:31" hidden="1" x14ac:dyDescent="0.25">
      <c r="A9217" t="s">
        <v>692</v>
      </c>
      <c r="B9217" t="s">
        <v>848</v>
      </c>
      <c r="C9217" t="s">
        <v>1164</v>
      </c>
      <c r="D9217" t="s">
        <v>1237</v>
      </c>
      <c r="E9217" s="67">
        <v>45261</v>
      </c>
      <c r="F9217" t="s">
        <v>725</v>
      </c>
      <c r="G9217" t="s">
        <v>725</v>
      </c>
      <c r="H9217">
        <v>114</v>
      </c>
      <c r="J9217">
        <v>7</v>
      </c>
      <c r="K9217">
        <v>13</v>
      </c>
      <c r="M9217">
        <v>107</v>
      </c>
      <c r="P9217">
        <v>8</v>
      </c>
      <c r="Q9217" t="s">
        <v>726</v>
      </c>
      <c r="R9217">
        <v>1</v>
      </c>
      <c r="S9217">
        <v>0</v>
      </c>
      <c r="T9217">
        <v>0</v>
      </c>
      <c r="U9217">
        <v>0</v>
      </c>
      <c r="V9217">
        <v>-0.52380952380952395</v>
      </c>
      <c r="W9217">
        <v>-0.86046511627906996</v>
      </c>
      <c r="Y9217" t="s">
        <v>1540</v>
      </c>
      <c r="Z9217">
        <v>1</v>
      </c>
      <c r="AA9217">
        <v>13.375</v>
      </c>
      <c r="AB9217" t="s">
        <v>738</v>
      </c>
      <c r="AC9217" t="s">
        <v>726</v>
      </c>
      <c r="AD9217">
        <v>16</v>
      </c>
      <c r="AE9217">
        <v>114</v>
      </c>
    </row>
    <row r="9218" spans="1:31" hidden="1" x14ac:dyDescent="0.25">
      <c r="A9218" t="s">
        <v>692</v>
      </c>
      <c r="B9218" t="s">
        <v>991</v>
      </c>
      <c r="C9218" t="s">
        <v>1238</v>
      </c>
      <c r="D9218" t="s">
        <v>1239</v>
      </c>
      <c r="E9218" s="67">
        <v>45261</v>
      </c>
      <c r="F9218" t="s">
        <v>725</v>
      </c>
      <c r="G9218" t="s">
        <v>725</v>
      </c>
      <c r="H9218">
        <v>339</v>
      </c>
      <c r="J9218">
        <v>62</v>
      </c>
      <c r="K9218">
        <v>50</v>
      </c>
      <c r="M9218">
        <v>277</v>
      </c>
      <c r="P9218">
        <v>47</v>
      </c>
      <c r="Q9218" t="s">
        <v>726</v>
      </c>
      <c r="R9218">
        <v>0</v>
      </c>
      <c r="S9218">
        <v>1</v>
      </c>
      <c r="T9218">
        <v>1</v>
      </c>
      <c r="U9218">
        <v>4</v>
      </c>
      <c r="V9218">
        <v>0</v>
      </c>
      <c r="W9218">
        <v>-2.4390243902439001E-2</v>
      </c>
      <c r="Y9218" t="s">
        <v>1540</v>
      </c>
      <c r="Z9218">
        <v>1</v>
      </c>
      <c r="AA9218">
        <v>5.8936170212765955</v>
      </c>
      <c r="AB9218" t="s">
        <v>738</v>
      </c>
      <c r="AC9218" t="s">
        <v>726</v>
      </c>
      <c r="AD9218">
        <v>90</v>
      </c>
      <c r="AE9218">
        <v>339</v>
      </c>
    </row>
    <row r="9219" spans="1:31" hidden="1" x14ac:dyDescent="0.25">
      <c r="A9219" t="s">
        <v>692</v>
      </c>
      <c r="B9219" t="s">
        <v>809</v>
      </c>
      <c r="C9219" t="s">
        <v>904</v>
      </c>
      <c r="D9219" t="s">
        <v>1240</v>
      </c>
      <c r="E9219" s="67">
        <v>45261</v>
      </c>
      <c r="Q9219" t="s">
        <v>733</v>
      </c>
      <c r="R9219">
        <v>1</v>
      </c>
      <c r="S9219">
        <v>0</v>
      </c>
      <c r="T9219">
        <v>0</v>
      </c>
      <c r="U9219">
        <v>0</v>
      </c>
      <c r="Y9219" t="s">
        <v>1540</v>
      </c>
      <c r="Z9219">
        <v>0</v>
      </c>
      <c r="AA9219">
        <v>0</v>
      </c>
      <c r="AB9219" t="s">
        <v>734</v>
      </c>
      <c r="AC9219" t="s">
        <v>734</v>
      </c>
    </row>
    <row r="9220" spans="1:31" hidden="1" x14ac:dyDescent="0.25">
      <c r="A9220" t="s">
        <v>692</v>
      </c>
      <c r="B9220" t="s">
        <v>787</v>
      </c>
      <c r="C9220" t="s">
        <v>1241</v>
      </c>
      <c r="D9220" t="s">
        <v>1242</v>
      </c>
      <c r="E9220" s="67">
        <v>45261</v>
      </c>
      <c r="F9220" t="s">
        <v>725</v>
      </c>
      <c r="G9220" t="s">
        <v>725</v>
      </c>
      <c r="H9220">
        <v>824</v>
      </c>
      <c r="J9220">
        <v>194</v>
      </c>
      <c r="K9220">
        <v>194</v>
      </c>
      <c r="M9220">
        <v>630</v>
      </c>
      <c r="P9220">
        <v>110</v>
      </c>
      <c r="Q9220" t="s">
        <v>726</v>
      </c>
      <c r="R9220">
        <v>0</v>
      </c>
      <c r="S9220">
        <v>1</v>
      </c>
      <c r="T9220">
        <v>1</v>
      </c>
      <c r="U9220">
        <v>4</v>
      </c>
      <c r="V9220">
        <v>-0.33333333333333298</v>
      </c>
      <c r="W9220">
        <v>-0.83333333333333404</v>
      </c>
      <c r="Y9220" t="s">
        <v>1540</v>
      </c>
      <c r="Z9220">
        <v>1</v>
      </c>
      <c r="AA9220">
        <v>5.7272727272727275</v>
      </c>
      <c r="AB9220" t="s">
        <v>738</v>
      </c>
      <c r="AC9220" t="s">
        <v>726</v>
      </c>
      <c r="AD9220">
        <v>32</v>
      </c>
      <c r="AE9220">
        <v>824</v>
      </c>
    </row>
    <row r="9221" spans="1:31" hidden="1" x14ac:dyDescent="0.25">
      <c r="A9221" t="s">
        <v>692</v>
      </c>
      <c r="B9221" t="s">
        <v>831</v>
      </c>
      <c r="C9221" t="s">
        <v>4</v>
      </c>
      <c r="D9221" t="s">
        <v>1243</v>
      </c>
      <c r="E9221" s="67">
        <v>45261</v>
      </c>
      <c r="Q9221" t="s">
        <v>733</v>
      </c>
      <c r="R9221">
        <v>1</v>
      </c>
      <c r="S9221">
        <v>0</v>
      </c>
      <c r="T9221">
        <v>0</v>
      </c>
      <c r="U9221">
        <v>0</v>
      </c>
      <c r="Y9221" t="s">
        <v>1540</v>
      </c>
      <c r="Z9221">
        <v>0</v>
      </c>
      <c r="AA9221">
        <v>0</v>
      </c>
      <c r="AB9221" t="s">
        <v>734</v>
      </c>
      <c r="AC9221" t="s">
        <v>734</v>
      </c>
    </row>
    <row r="9222" spans="1:31" hidden="1" x14ac:dyDescent="0.25">
      <c r="A9222" t="s">
        <v>692</v>
      </c>
      <c r="B9222" t="s">
        <v>755</v>
      </c>
      <c r="C9222" t="s">
        <v>46</v>
      </c>
      <c r="D9222" t="s">
        <v>60</v>
      </c>
      <c r="E9222" s="67">
        <v>45261</v>
      </c>
      <c r="F9222" t="s">
        <v>725</v>
      </c>
      <c r="G9222" t="s">
        <v>725</v>
      </c>
      <c r="H9222">
        <v>349</v>
      </c>
      <c r="J9222">
        <v>99</v>
      </c>
      <c r="M9222">
        <v>250</v>
      </c>
      <c r="P9222">
        <v>54</v>
      </c>
      <c r="Q9222" t="s">
        <v>726</v>
      </c>
      <c r="R9222">
        <v>0</v>
      </c>
      <c r="S9222">
        <v>0</v>
      </c>
      <c r="T9222">
        <v>0</v>
      </c>
      <c r="U9222">
        <v>3</v>
      </c>
      <c r="V9222">
        <v>0</v>
      </c>
      <c r="W9222">
        <v>0.29411764705882398</v>
      </c>
      <c r="Y9222" t="s">
        <v>1540</v>
      </c>
      <c r="Z9222">
        <v>1</v>
      </c>
      <c r="AA9222">
        <v>4.6296296296296298</v>
      </c>
      <c r="AB9222" t="s">
        <v>738</v>
      </c>
      <c r="AC9222" t="s">
        <v>726</v>
      </c>
      <c r="AD9222">
        <v>12</v>
      </c>
      <c r="AE9222">
        <v>349</v>
      </c>
    </row>
    <row r="9223" spans="1:31" hidden="1" x14ac:dyDescent="0.25">
      <c r="A9223" t="s">
        <v>692</v>
      </c>
      <c r="B9223" t="s">
        <v>887</v>
      </c>
      <c r="C9223" t="s">
        <v>1081</v>
      </c>
      <c r="D9223" t="s">
        <v>1244</v>
      </c>
      <c r="E9223" s="67">
        <v>45261</v>
      </c>
      <c r="F9223" t="s">
        <v>725</v>
      </c>
      <c r="G9223" t="s">
        <v>725</v>
      </c>
      <c r="H9223">
        <v>173</v>
      </c>
      <c r="J9223">
        <v>21</v>
      </c>
      <c r="K9223">
        <v>25</v>
      </c>
      <c r="M9223">
        <v>152</v>
      </c>
      <c r="P9223">
        <v>37</v>
      </c>
      <c r="Q9223" t="s">
        <v>726</v>
      </c>
      <c r="R9223">
        <v>0</v>
      </c>
      <c r="S9223">
        <v>0</v>
      </c>
      <c r="T9223">
        <v>0</v>
      </c>
      <c r="U9223">
        <v>2</v>
      </c>
      <c r="V9223">
        <v>-1.3698630136986301E-2</v>
      </c>
      <c r="W9223">
        <v>0.41463414634146301</v>
      </c>
      <c r="Y9223" t="s">
        <v>1540</v>
      </c>
      <c r="Z9223">
        <v>1</v>
      </c>
      <c r="AA9223">
        <v>4.1081081081081079</v>
      </c>
      <c r="AB9223" t="s">
        <v>738</v>
      </c>
      <c r="AC9223" t="s">
        <v>726</v>
      </c>
      <c r="AD9223">
        <v>34</v>
      </c>
      <c r="AE9223">
        <v>173</v>
      </c>
    </row>
    <row r="9224" spans="1:31" hidden="1" x14ac:dyDescent="0.25">
      <c r="A9224" t="s">
        <v>692</v>
      </c>
      <c r="B9224" t="s">
        <v>817</v>
      </c>
      <c r="C9224" t="s">
        <v>1245</v>
      </c>
      <c r="D9224" t="s">
        <v>1246</v>
      </c>
      <c r="E9224" s="67">
        <v>45261</v>
      </c>
      <c r="F9224" t="s">
        <v>725</v>
      </c>
      <c r="G9224" t="s">
        <v>725</v>
      </c>
      <c r="H9224">
        <v>1406</v>
      </c>
      <c r="J9224">
        <v>217</v>
      </c>
      <c r="K9224">
        <v>180</v>
      </c>
      <c r="M9224">
        <v>1189</v>
      </c>
      <c r="P9224">
        <v>166</v>
      </c>
      <c r="Q9224" t="s">
        <v>726</v>
      </c>
      <c r="R9224">
        <v>0</v>
      </c>
      <c r="S9224">
        <v>1</v>
      </c>
      <c r="T9224">
        <v>1</v>
      </c>
      <c r="U9224">
        <v>4</v>
      </c>
      <c r="W9224">
        <v>-0.76271186440677996</v>
      </c>
      <c r="Y9224" t="s">
        <v>1540</v>
      </c>
      <c r="Z9224">
        <v>1</v>
      </c>
      <c r="AA9224">
        <v>7.1626506024096388</v>
      </c>
      <c r="AB9224" t="s">
        <v>738</v>
      </c>
      <c r="AC9224" t="s">
        <v>726</v>
      </c>
    </row>
    <row r="9225" spans="1:31" hidden="1" x14ac:dyDescent="0.25">
      <c r="A9225" t="s">
        <v>692</v>
      </c>
      <c r="B9225" t="s">
        <v>828</v>
      </c>
      <c r="C9225" t="s">
        <v>1247</v>
      </c>
      <c r="D9225" t="s">
        <v>1248</v>
      </c>
      <c r="E9225" s="67">
        <v>45261</v>
      </c>
      <c r="F9225" t="s">
        <v>725</v>
      </c>
      <c r="G9225" t="s">
        <v>725</v>
      </c>
      <c r="H9225">
        <v>1071</v>
      </c>
      <c r="J9225">
        <v>83</v>
      </c>
      <c r="K9225">
        <v>90</v>
      </c>
      <c r="M9225">
        <v>998</v>
      </c>
      <c r="P9225">
        <v>135</v>
      </c>
      <c r="Q9225" t="s">
        <v>726</v>
      </c>
      <c r="R9225">
        <v>0</v>
      </c>
      <c r="S9225">
        <v>1</v>
      </c>
      <c r="T9225">
        <v>1</v>
      </c>
      <c r="U9225">
        <v>4</v>
      </c>
      <c r="V9225">
        <v>-2.32558139534884E-2</v>
      </c>
      <c r="W9225">
        <v>-0.5625</v>
      </c>
      <c r="Y9225" t="s">
        <v>1540</v>
      </c>
      <c r="Z9225">
        <v>1</v>
      </c>
      <c r="AA9225">
        <v>7.3925925925925924</v>
      </c>
      <c r="AB9225" t="s">
        <v>738</v>
      </c>
      <c r="AC9225" t="s">
        <v>733</v>
      </c>
      <c r="AD9225">
        <v>71</v>
      </c>
      <c r="AE9225">
        <v>1071</v>
      </c>
    </row>
    <row r="9226" spans="1:31" hidden="1" x14ac:dyDescent="0.25">
      <c r="A9226" t="s">
        <v>692</v>
      </c>
      <c r="B9226" t="s">
        <v>1029</v>
      </c>
      <c r="C9226" t="s">
        <v>1030</v>
      </c>
      <c r="D9226" t="s">
        <v>1249</v>
      </c>
      <c r="E9226" s="67">
        <v>45261</v>
      </c>
      <c r="F9226" t="s">
        <v>725</v>
      </c>
      <c r="G9226" t="s">
        <v>725</v>
      </c>
      <c r="H9226">
        <v>1570</v>
      </c>
      <c r="J9226">
        <v>88</v>
      </c>
      <c r="K9226">
        <v>90</v>
      </c>
      <c r="L9226">
        <v>90</v>
      </c>
      <c r="M9226">
        <v>1484</v>
      </c>
      <c r="P9226">
        <v>111</v>
      </c>
      <c r="Q9226" t="s">
        <v>726</v>
      </c>
      <c r="R9226">
        <v>0</v>
      </c>
      <c r="S9226">
        <v>1</v>
      </c>
      <c r="T9226">
        <v>1</v>
      </c>
      <c r="U9226">
        <v>4</v>
      </c>
      <c r="V9226">
        <v>-0.89473684210526305</v>
      </c>
      <c r="W9226">
        <v>-33.176470588235297</v>
      </c>
      <c r="Y9226" t="s">
        <v>1540</v>
      </c>
      <c r="Z9226">
        <v>1</v>
      </c>
      <c r="AA9226">
        <v>13.36936936936937</v>
      </c>
      <c r="AB9226" t="s">
        <v>738</v>
      </c>
      <c r="AC9226" t="s">
        <v>733</v>
      </c>
      <c r="AD9226">
        <v>105</v>
      </c>
      <c r="AE9226">
        <v>1570</v>
      </c>
    </row>
    <row r="9227" spans="1:31" hidden="1" x14ac:dyDescent="0.25">
      <c r="A9227" t="s">
        <v>692</v>
      </c>
      <c r="B9227" t="s">
        <v>64</v>
      </c>
      <c r="C9227" t="s">
        <v>1250</v>
      </c>
      <c r="D9227" t="s">
        <v>1251</v>
      </c>
      <c r="E9227" s="67">
        <v>45261</v>
      </c>
      <c r="F9227" t="s">
        <v>725</v>
      </c>
      <c r="G9227" t="s">
        <v>725</v>
      </c>
      <c r="H9227">
        <v>518</v>
      </c>
      <c r="J9227">
        <v>125</v>
      </c>
      <c r="K9227">
        <v>55</v>
      </c>
      <c r="M9227">
        <v>310</v>
      </c>
      <c r="P9227">
        <v>83</v>
      </c>
      <c r="Q9227" t="s">
        <v>726</v>
      </c>
      <c r="R9227">
        <v>0</v>
      </c>
      <c r="S9227">
        <v>0</v>
      </c>
      <c r="T9227">
        <v>0</v>
      </c>
      <c r="U9227">
        <v>3</v>
      </c>
      <c r="V9227">
        <v>-2</v>
      </c>
      <c r="W9227">
        <v>-4.125</v>
      </c>
      <c r="Y9227" t="s">
        <v>1540</v>
      </c>
      <c r="Z9227">
        <v>1</v>
      </c>
      <c r="AA9227">
        <v>3.7349397590361444</v>
      </c>
      <c r="AB9227" t="s">
        <v>758</v>
      </c>
      <c r="AC9227" t="s">
        <v>733</v>
      </c>
      <c r="AD9227">
        <v>55</v>
      </c>
      <c r="AE9227">
        <v>518</v>
      </c>
    </row>
    <row r="9228" spans="1:31" hidden="1" x14ac:dyDescent="0.25">
      <c r="A9228" t="s">
        <v>692</v>
      </c>
      <c r="B9228" t="s">
        <v>729</v>
      </c>
      <c r="C9228" t="s">
        <v>1252</v>
      </c>
      <c r="D9228" t="s">
        <v>1253</v>
      </c>
      <c r="E9228" s="67">
        <v>45261</v>
      </c>
      <c r="F9228" t="s">
        <v>725</v>
      </c>
      <c r="G9228" t="s">
        <v>725</v>
      </c>
      <c r="H9228">
        <v>871</v>
      </c>
      <c r="J9228">
        <v>39</v>
      </c>
      <c r="K9228">
        <v>40</v>
      </c>
      <c r="M9228">
        <v>832</v>
      </c>
      <c r="P9228">
        <v>47</v>
      </c>
      <c r="Q9228" t="s">
        <v>726</v>
      </c>
      <c r="R9228">
        <v>0</v>
      </c>
      <c r="S9228">
        <v>1</v>
      </c>
      <c r="T9228">
        <v>1</v>
      </c>
      <c r="U9228">
        <v>4</v>
      </c>
      <c r="V9228">
        <v>-3.6551724137931001</v>
      </c>
      <c r="W9228">
        <v>-12.866666666666699</v>
      </c>
      <c r="Y9228" t="s">
        <v>1540</v>
      </c>
      <c r="Z9228">
        <v>1</v>
      </c>
      <c r="AA9228">
        <v>17.702127659574469</v>
      </c>
      <c r="AB9228" t="s">
        <v>738</v>
      </c>
      <c r="AC9228" t="s">
        <v>726</v>
      </c>
      <c r="AD9228">
        <v>49</v>
      </c>
      <c r="AE9228">
        <v>871</v>
      </c>
    </row>
    <row r="9229" spans="1:31" hidden="1" x14ac:dyDescent="0.25">
      <c r="A9229" t="s">
        <v>692</v>
      </c>
      <c r="B9229" t="s">
        <v>899</v>
      </c>
      <c r="C9229" t="s">
        <v>900</v>
      </c>
      <c r="D9229" t="s">
        <v>1254</v>
      </c>
      <c r="E9229" s="67">
        <v>45261</v>
      </c>
      <c r="F9229" t="s">
        <v>725</v>
      </c>
      <c r="G9229" t="s">
        <v>725</v>
      </c>
      <c r="H9229">
        <v>215</v>
      </c>
      <c r="J9229">
        <v>21</v>
      </c>
      <c r="M9229">
        <v>194</v>
      </c>
      <c r="P9229">
        <v>18</v>
      </c>
      <c r="Q9229" t="s">
        <v>726</v>
      </c>
      <c r="R9229">
        <v>0</v>
      </c>
      <c r="S9229">
        <v>1</v>
      </c>
      <c r="T9229">
        <v>1</v>
      </c>
      <c r="U9229">
        <v>4</v>
      </c>
      <c r="V9229">
        <v>0</v>
      </c>
      <c r="W9229">
        <v>8.6956521739130405E-2</v>
      </c>
      <c r="Y9229" t="s">
        <v>1540</v>
      </c>
      <c r="Z9229">
        <v>1</v>
      </c>
      <c r="AA9229">
        <v>10.777777777777779</v>
      </c>
      <c r="AB9229" t="s">
        <v>738</v>
      </c>
      <c r="AC9229" t="s">
        <v>726</v>
      </c>
      <c r="AD9229">
        <v>9</v>
      </c>
      <c r="AE9229">
        <v>215</v>
      </c>
    </row>
    <row r="9230" spans="1:31" hidden="1" x14ac:dyDescent="0.25">
      <c r="A9230" t="s">
        <v>692</v>
      </c>
      <c r="B9230" t="s">
        <v>744</v>
      </c>
      <c r="C9230" t="s">
        <v>915</v>
      </c>
      <c r="D9230" t="s">
        <v>1255</v>
      </c>
      <c r="E9230" s="67">
        <v>45261</v>
      </c>
      <c r="F9230" t="s">
        <v>725</v>
      </c>
      <c r="G9230" t="s">
        <v>725</v>
      </c>
      <c r="H9230">
        <v>332</v>
      </c>
      <c r="J9230">
        <v>47</v>
      </c>
      <c r="K9230">
        <v>47</v>
      </c>
      <c r="M9230">
        <v>285</v>
      </c>
      <c r="P9230">
        <v>34</v>
      </c>
      <c r="Q9230" t="s">
        <v>726</v>
      </c>
      <c r="R9230">
        <v>0</v>
      </c>
      <c r="S9230">
        <v>0</v>
      </c>
      <c r="T9230">
        <v>0</v>
      </c>
      <c r="U9230">
        <v>2</v>
      </c>
      <c r="V9230">
        <v>-0.123595505617978</v>
      </c>
      <c r="W9230">
        <v>-0.44067796610169502</v>
      </c>
      <c r="Y9230" t="s">
        <v>1540</v>
      </c>
      <c r="Z9230">
        <v>1</v>
      </c>
      <c r="AA9230">
        <v>8.382352941176471</v>
      </c>
      <c r="AB9230" t="s">
        <v>738</v>
      </c>
      <c r="AC9230" t="s">
        <v>726</v>
      </c>
      <c r="AD9230">
        <v>47</v>
      </c>
      <c r="AE9230">
        <v>332</v>
      </c>
    </row>
    <row r="9231" spans="1:31" hidden="1" x14ac:dyDescent="0.25">
      <c r="A9231" t="s">
        <v>692</v>
      </c>
      <c r="B9231" t="s">
        <v>831</v>
      </c>
      <c r="C9231" t="s">
        <v>1256</v>
      </c>
      <c r="D9231" t="s">
        <v>1257</v>
      </c>
      <c r="E9231" s="67">
        <v>45261</v>
      </c>
      <c r="F9231" t="s">
        <v>725</v>
      </c>
      <c r="G9231" t="s">
        <v>725</v>
      </c>
      <c r="H9231">
        <v>311</v>
      </c>
      <c r="J9231">
        <v>92</v>
      </c>
      <c r="K9231">
        <v>30</v>
      </c>
      <c r="M9231">
        <v>219</v>
      </c>
      <c r="P9231">
        <v>61</v>
      </c>
      <c r="Q9231" t="s">
        <v>726</v>
      </c>
      <c r="R9231">
        <v>0</v>
      </c>
      <c r="S9231">
        <v>1</v>
      </c>
      <c r="T9231">
        <v>1</v>
      </c>
      <c r="U9231">
        <v>4</v>
      </c>
      <c r="W9231">
        <v>-0.33333333333333298</v>
      </c>
      <c r="Y9231" t="s">
        <v>1540</v>
      </c>
      <c r="Z9231">
        <v>1</v>
      </c>
      <c r="AA9231">
        <v>3.5901639344262297</v>
      </c>
      <c r="AB9231" t="s">
        <v>758</v>
      </c>
      <c r="AC9231" t="s">
        <v>726</v>
      </c>
      <c r="AD9231">
        <v>39</v>
      </c>
      <c r="AE9231">
        <v>311</v>
      </c>
    </row>
    <row r="9232" spans="1:31" hidden="1" x14ac:dyDescent="0.25">
      <c r="A9232" t="s">
        <v>692</v>
      </c>
      <c r="B9232" t="s">
        <v>949</v>
      </c>
      <c r="C9232" t="s">
        <v>1258</v>
      </c>
      <c r="D9232" t="s">
        <v>1259</v>
      </c>
      <c r="E9232" s="67">
        <v>45261</v>
      </c>
      <c r="Q9232" t="s">
        <v>733</v>
      </c>
      <c r="R9232">
        <v>1</v>
      </c>
      <c r="S9232">
        <v>0</v>
      </c>
      <c r="T9232">
        <v>0</v>
      </c>
      <c r="U9232">
        <v>0</v>
      </c>
      <c r="Y9232" t="s">
        <v>1540</v>
      </c>
      <c r="Z9232">
        <v>0</v>
      </c>
      <c r="AA9232">
        <v>0</v>
      </c>
      <c r="AB9232" t="s">
        <v>734</v>
      </c>
      <c r="AC9232" t="s">
        <v>734</v>
      </c>
    </row>
    <row r="9233" spans="1:31" hidden="1" x14ac:dyDescent="0.25">
      <c r="A9233" t="s">
        <v>692</v>
      </c>
      <c r="B9233" t="s">
        <v>928</v>
      </c>
      <c r="C9233" t="s">
        <v>1260</v>
      </c>
      <c r="D9233" t="s">
        <v>1261</v>
      </c>
      <c r="E9233" s="67">
        <v>45261</v>
      </c>
      <c r="F9233" t="s">
        <v>725</v>
      </c>
      <c r="G9233" t="s">
        <v>725</v>
      </c>
      <c r="H9233">
        <v>754</v>
      </c>
      <c r="J9233">
        <v>117</v>
      </c>
      <c r="K9233">
        <v>200</v>
      </c>
      <c r="M9233">
        <v>637</v>
      </c>
      <c r="P9233">
        <v>103</v>
      </c>
      <c r="Q9233" t="s">
        <v>726</v>
      </c>
      <c r="R9233">
        <v>0</v>
      </c>
      <c r="S9233">
        <v>1</v>
      </c>
      <c r="T9233">
        <v>1</v>
      </c>
      <c r="U9233">
        <v>4</v>
      </c>
      <c r="V9233">
        <v>-0.52380952380952395</v>
      </c>
      <c r="W9233">
        <v>-1.1565836298932399</v>
      </c>
      <c r="Y9233" t="s">
        <v>1540</v>
      </c>
      <c r="Z9233">
        <v>1</v>
      </c>
      <c r="AA9233">
        <v>6.1844660194174761</v>
      </c>
      <c r="AB9233" t="s">
        <v>738</v>
      </c>
      <c r="AC9233" t="s">
        <v>726</v>
      </c>
      <c r="AD9233">
        <v>146</v>
      </c>
      <c r="AE9233">
        <v>754</v>
      </c>
    </row>
    <row r="9234" spans="1:31" hidden="1" x14ac:dyDescent="0.25">
      <c r="A9234" t="s">
        <v>692</v>
      </c>
      <c r="B9234" t="s">
        <v>838</v>
      </c>
      <c r="C9234" t="s">
        <v>1262</v>
      </c>
      <c r="D9234" t="s">
        <v>1263</v>
      </c>
      <c r="E9234" s="67">
        <v>45261</v>
      </c>
      <c r="F9234" t="s">
        <v>725</v>
      </c>
      <c r="G9234" t="s">
        <v>725</v>
      </c>
      <c r="H9234">
        <v>286</v>
      </c>
      <c r="J9234">
        <v>43</v>
      </c>
      <c r="M9234">
        <v>243</v>
      </c>
      <c r="P9234">
        <v>38</v>
      </c>
      <c r="Q9234" t="s">
        <v>726</v>
      </c>
      <c r="R9234">
        <v>1</v>
      </c>
      <c r="S9234">
        <v>0</v>
      </c>
      <c r="T9234">
        <v>0</v>
      </c>
      <c r="U9234">
        <v>0</v>
      </c>
      <c r="V9234">
        <v>-0.38787878787878799</v>
      </c>
      <c r="Y9234" t="s">
        <v>1540</v>
      </c>
      <c r="Z9234">
        <v>1</v>
      </c>
      <c r="AA9234">
        <v>6.3947368421052628</v>
      </c>
      <c r="AB9234" t="s">
        <v>738</v>
      </c>
      <c r="AC9234" t="s">
        <v>726</v>
      </c>
      <c r="AD9234">
        <v>41</v>
      </c>
      <c r="AE9234">
        <v>286</v>
      </c>
    </row>
    <row r="9235" spans="1:31" hidden="1" x14ac:dyDescent="0.25">
      <c r="A9235" t="s">
        <v>691</v>
      </c>
      <c r="B9235" t="s">
        <v>452</v>
      </c>
      <c r="C9235" t="s">
        <v>488</v>
      </c>
      <c r="D9235" t="s">
        <v>491</v>
      </c>
      <c r="E9235" s="67">
        <v>45261</v>
      </c>
      <c r="F9235" t="s">
        <v>725</v>
      </c>
      <c r="G9235" t="s">
        <v>725</v>
      </c>
      <c r="H9235">
        <v>250</v>
      </c>
      <c r="J9235">
        <v>33</v>
      </c>
      <c r="K9235">
        <v>33</v>
      </c>
      <c r="M9235">
        <v>217</v>
      </c>
      <c r="P9235">
        <v>25</v>
      </c>
      <c r="Q9235" t="s">
        <v>726</v>
      </c>
      <c r="R9235">
        <v>0</v>
      </c>
      <c r="S9235">
        <v>1</v>
      </c>
      <c r="T9235">
        <v>1</v>
      </c>
      <c r="U9235">
        <v>4</v>
      </c>
      <c r="V9235">
        <v>0</v>
      </c>
      <c r="W9235">
        <v>0.107142857142857</v>
      </c>
      <c r="Y9235" t="s">
        <v>1540</v>
      </c>
      <c r="Z9235">
        <v>1</v>
      </c>
      <c r="AA9235">
        <v>8.68</v>
      </c>
      <c r="AB9235" t="s">
        <v>738</v>
      </c>
      <c r="AC9235" t="s">
        <v>726</v>
      </c>
      <c r="AD9235">
        <v>50</v>
      </c>
      <c r="AE9235">
        <v>250</v>
      </c>
    </row>
    <row r="9236" spans="1:31" hidden="1" x14ac:dyDescent="0.25">
      <c r="A9236" t="s">
        <v>692</v>
      </c>
      <c r="B9236" t="s">
        <v>763</v>
      </c>
      <c r="C9236" t="s">
        <v>764</v>
      </c>
      <c r="D9236" t="s">
        <v>1264</v>
      </c>
      <c r="E9236" s="67">
        <v>45261</v>
      </c>
      <c r="F9236" t="s">
        <v>725</v>
      </c>
      <c r="G9236" t="s">
        <v>725</v>
      </c>
      <c r="H9236">
        <v>763</v>
      </c>
      <c r="J9236">
        <v>38</v>
      </c>
      <c r="K9236">
        <v>100</v>
      </c>
      <c r="M9236">
        <v>725</v>
      </c>
      <c r="P9236">
        <v>38</v>
      </c>
      <c r="Q9236" t="s">
        <v>726</v>
      </c>
      <c r="R9236">
        <v>0</v>
      </c>
      <c r="S9236">
        <v>1</v>
      </c>
      <c r="T9236">
        <v>1</v>
      </c>
      <c r="U9236">
        <v>4</v>
      </c>
      <c r="V9236">
        <v>-0.171875</v>
      </c>
      <c r="W9236">
        <v>-0.47499999999999998</v>
      </c>
      <c r="Y9236" t="s">
        <v>1540</v>
      </c>
      <c r="Z9236">
        <v>1</v>
      </c>
      <c r="AA9236">
        <v>19.078947368421051</v>
      </c>
      <c r="AB9236" t="s">
        <v>738</v>
      </c>
      <c r="AC9236" t="s">
        <v>726</v>
      </c>
      <c r="AD9236">
        <v>37</v>
      </c>
      <c r="AE9236">
        <v>763</v>
      </c>
    </row>
    <row r="9237" spans="1:31" hidden="1" x14ac:dyDescent="0.25">
      <c r="A9237" t="s">
        <v>692</v>
      </c>
      <c r="B9237" t="s">
        <v>831</v>
      </c>
      <c r="C9237" t="s">
        <v>12</v>
      </c>
      <c r="D9237" t="s">
        <v>13</v>
      </c>
      <c r="E9237" s="67">
        <v>45261</v>
      </c>
      <c r="F9237" t="s">
        <v>725</v>
      </c>
      <c r="G9237" t="s">
        <v>725</v>
      </c>
      <c r="H9237">
        <v>346</v>
      </c>
      <c r="J9237">
        <v>34</v>
      </c>
      <c r="M9237">
        <v>312</v>
      </c>
      <c r="P9237">
        <v>21</v>
      </c>
      <c r="Q9237" t="s">
        <v>726</v>
      </c>
      <c r="R9237">
        <v>0</v>
      </c>
      <c r="S9237">
        <v>1</v>
      </c>
      <c r="T9237">
        <v>1</v>
      </c>
      <c r="U9237">
        <v>4</v>
      </c>
      <c r="V9237">
        <v>-2.2272727272727302</v>
      </c>
      <c r="W9237">
        <v>-1.44444444444444</v>
      </c>
      <c r="Y9237" t="s">
        <v>1540</v>
      </c>
      <c r="Z9237">
        <v>1</v>
      </c>
      <c r="AA9237">
        <v>14.857142857142858</v>
      </c>
      <c r="AB9237" t="s">
        <v>738</v>
      </c>
      <c r="AC9237" t="s">
        <v>726</v>
      </c>
      <c r="AD9237">
        <v>36</v>
      </c>
      <c r="AE9237">
        <v>346</v>
      </c>
    </row>
    <row r="9238" spans="1:31" hidden="1" x14ac:dyDescent="0.25">
      <c r="A9238" t="s">
        <v>692</v>
      </c>
      <c r="B9238" t="s">
        <v>766</v>
      </c>
      <c r="C9238" t="s">
        <v>1067</v>
      </c>
      <c r="D9238" t="s">
        <v>1265</v>
      </c>
      <c r="E9238" s="67">
        <v>45261</v>
      </c>
      <c r="F9238" t="s">
        <v>725</v>
      </c>
      <c r="G9238" t="s">
        <v>725</v>
      </c>
      <c r="H9238">
        <v>212</v>
      </c>
      <c r="J9238">
        <v>35</v>
      </c>
      <c r="K9238">
        <v>35</v>
      </c>
      <c r="M9238">
        <v>177</v>
      </c>
      <c r="P9238">
        <v>22</v>
      </c>
      <c r="Q9238" t="s">
        <v>726</v>
      </c>
      <c r="R9238">
        <v>0</v>
      </c>
      <c r="S9238">
        <v>0</v>
      </c>
      <c r="T9238">
        <v>0</v>
      </c>
      <c r="U9238">
        <v>2</v>
      </c>
      <c r="V9238">
        <v>0</v>
      </c>
      <c r="W9238">
        <v>0.29166666666666702</v>
      </c>
      <c r="Y9238" t="s">
        <v>1540</v>
      </c>
      <c r="Z9238">
        <v>1</v>
      </c>
      <c r="AA9238">
        <v>8.045454545454545</v>
      </c>
      <c r="AB9238" t="s">
        <v>738</v>
      </c>
      <c r="AC9238" t="s">
        <v>726</v>
      </c>
      <c r="AD9238">
        <v>45</v>
      </c>
      <c r="AE9238">
        <v>212</v>
      </c>
    </row>
    <row r="9239" spans="1:31" hidden="1" x14ac:dyDescent="0.25">
      <c r="A9239" t="s">
        <v>691</v>
      </c>
      <c r="B9239" t="s">
        <v>182</v>
      </c>
      <c r="C9239" t="s">
        <v>202</v>
      </c>
      <c r="D9239" t="s">
        <v>203</v>
      </c>
      <c r="E9239" s="67">
        <v>45261</v>
      </c>
      <c r="F9239" t="s">
        <v>725</v>
      </c>
      <c r="G9239" t="s">
        <v>725</v>
      </c>
      <c r="H9239">
        <v>509</v>
      </c>
      <c r="J9239">
        <v>36</v>
      </c>
      <c r="K9239">
        <v>36</v>
      </c>
      <c r="M9239">
        <v>473</v>
      </c>
      <c r="P9239">
        <v>29</v>
      </c>
      <c r="Q9239" t="s">
        <v>726</v>
      </c>
      <c r="R9239">
        <v>0</v>
      </c>
      <c r="S9239">
        <v>1</v>
      </c>
      <c r="T9239">
        <v>1</v>
      </c>
      <c r="U9239">
        <v>4</v>
      </c>
      <c r="V9239">
        <v>-0.138461538461538</v>
      </c>
      <c r="W9239">
        <v>-0.20168067226890801</v>
      </c>
      <c r="Y9239" t="s">
        <v>1540</v>
      </c>
      <c r="Z9239">
        <v>1</v>
      </c>
      <c r="AA9239">
        <v>16.310344827586206</v>
      </c>
      <c r="AB9239" t="s">
        <v>738</v>
      </c>
      <c r="AC9239" t="s">
        <v>726</v>
      </c>
      <c r="AD9239">
        <v>23</v>
      </c>
      <c r="AE9239">
        <v>509</v>
      </c>
    </row>
    <row r="9240" spans="1:31" hidden="1" x14ac:dyDescent="0.25">
      <c r="A9240" t="s">
        <v>692</v>
      </c>
      <c r="B9240" t="s">
        <v>1002</v>
      </c>
      <c r="C9240" t="s">
        <v>1266</v>
      </c>
      <c r="D9240" t="s">
        <v>1267</v>
      </c>
      <c r="E9240" s="67">
        <v>45261</v>
      </c>
      <c r="F9240" t="s">
        <v>725</v>
      </c>
      <c r="G9240" t="s">
        <v>725</v>
      </c>
      <c r="H9240">
        <v>487</v>
      </c>
      <c r="J9240">
        <v>46</v>
      </c>
      <c r="K9240">
        <v>35</v>
      </c>
      <c r="M9240">
        <v>441</v>
      </c>
      <c r="P9240">
        <v>32</v>
      </c>
      <c r="Q9240" t="s">
        <v>726</v>
      </c>
      <c r="R9240">
        <v>0</v>
      </c>
      <c r="S9240">
        <v>0</v>
      </c>
      <c r="T9240">
        <v>0</v>
      </c>
      <c r="U9240">
        <v>3</v>
      </c>
      <c r="V9240">
        <v>0</v>
      </c>
      <c r="W9240">
        <v>0.16666666666666699</v>
      </c>
      <c r="Y9240" t="s">
        <v>1540</v>
      </c>
      <c r="Z9240">
        <v>1</v>
      </c>
      <c r="AA9240">
        <v>13.78125</v>
      </c>
      <c r="AB9240" t="s">
        <v>738</v>
      </c>
      <c r="AC9240" t="s">
        <v>726</v>
      </c>
      <c r="AD9240">
        <v>31</v>
      </c>
      <c r="AE9240">
        <v>397</v>
      </c>
    </row>
    <row r="9241" spans="1:31" hidden="1" x14ac:dyDescent="0.25">
      <c r="A9241" t="s">
        <v>692</v>
      </c>
      <c r="B9241" t="s">
        <v>831</v>
      </c>
      <c r="C9241" t="s">
        <v>1268</v>
      </c>
      <c r="D9241" t="s">
        <v>1269</v>
      </c>
      <c r="E9241" s="67">
        <v>45261</v>
      </c>
      <c r="F9241" t="s">
        <v>725</v>
      </c>
      <c r="G9241" t="s">
        <v>725</v>
      </c>
      <c r="H9241">
        <v>644</v>
      </c>
      <c r="J9241">
        <v>101</v>
      </c>
      <c r="K9241">
        <v>90</v>
      </c>
      <c r="M9241">
        <v>549</v>
      </c>
      <c r="P9241">
        <v>75</v>
      </c>
      <c r="Q9241" t="s">
        <v>726</v>
      </c>
      <c r="R9241">
        <v>0</v>
      </c>
      <c r="S9241">
        <v>1</v>
      </c>
      <c r="T9241">
        <v>1</v>
      </c>
      <c r="U9241">
        <v>4</v>
      </c>
      <c r="V9241">
        <v>-7.8212290502793297E-2</v>
      </c>
      <c r="W9241">
        <v>-0.59574468085106402</v>
      </c>
      <c r="Y9241" t="s">
        <v>1540</v>
      </c>
      <c r="Z9241">
        <v>1</v>
      </c>
      <c r="AA9241">
        <v>7.32</v>
      </c>
      <c r="AB9241" t="s">
        <v>738</v>
      </c>
      <c r="AC9241" t="s">
        <v>733</v>
      </c>
      <c r="AD9241">
        <v>98</v>
      </c>
      <c r="AE9241">
        <v>652</v>
      </c>
    </row>
    <row r="9242" spans="1:31" hidden="1" x14ac:dyDescent="0.25">
      <c r="A9242" t="s">
        <v>692</v>
      </c>
      <c r="B9242" t="s">
        <v>64</v>
      </c>
      <c r="C9242" t="s">
        <v>1270</v>
      </c>
      <c r="D9242" t="s">
        <v>1271</v>
      </c>
      <c r="E9242" s="67">
        <v>45261</v>
      </c>
      <c r="F9242" t="s">
        <v>725</v>
      </c>
      <c r="G9242" t="s">
        <v>725</v>
      </c>
      <c r="H9242">
        <v>698</v>
      </c>
      <c r="J9242">
        <v>102</v>
      </c>
      <c r="K9242">
        <v>56</v>
      </c>
      <c r="M9242">
        <v>596</v>
      </c>
      <c r="P9242">
        <v>79</v>
      </c>
      <c r="Q9242" t="s">
        <v>726</v>
      </c>
      <c r="R9242">
        <v>0</v>
      </c>
      <c r="S9242">
        <v>1</v>
      </c>
      <c r="T9242">
        <v>1</v>
      </c>
      <c r="U9242">
        <v>4</v>
      </c>
      <c r="V9242">
        <v>-0.81564245810055902</v>
      </c>
      <c r="W9242">
        <v>0.53982300884955803</v>
      </c>
      <c r="Y9242" t="s">
        <v>1540</v>
      </c>
      <c r="Z9242">
        <v>1</v>
      </c>
      <c r="AA9242">
        <v>7.5443037974683547</v>
      </c>
      <c r="AB9242" t="s">
        <v>738</v>
      </c>
      <c r="AC9242" t="s">
        <v>726</v>
      </c>
      <c r="AD9242">
        <v>122</v>
      </c>
      <c r="AE9242">
        <v>698</v>
      </c>
    </row>
    <row r="9243" spans="1:31" hidden="1" x14ac:dyDescent="0.25">
      <c r="A9243" t="s">
        <v>692</v>
      </c>
      <c r="B9243" t="s">
        <v>848</v>
      </c>
      <c r="C9243" t="s">
        <v>1272</v>
      </c>
      <c r="D9243" t="s">
        <v>1273</v>
      </c>
      <c r="E9243" s="67">
        <v>45261</v>
      </c>
      <c r="F9243" t="s">
        <v>725</v>
      </c>
      <c r="G9243" t="s">
        <v>725</v>
      </c>
      <c r="H9243">
        <v>47</v>
      </c>
      <c r="J9243">
        <v>19</v>
      </c>
      <c r="K9243">
        <v>38</v>
      </c>
      <c r="M9243">
        <v>28</v>
      </c>
      <c r="P9243">
        <v>18</v>
      </c>
      <c r="Q9243" t="s">
        <v>726</v>
      </c>
      <c r="R9243">
        <v>0</v>
      </c>
      <c r="S9243">
        <v>0</v>
      </c>
      <c r="T9243">
        <v>0</v>
      </c>
      <c r="U9243">
        <v>2</v>
      </c>
      <c r="V9243">
        <v>-0.43506493506493499</v>
      </c>
      <c r="W9243">
        <v>-0.29545454545454602</v>
      </c>
      <c r="Y9243" t="s">
        <v>1540</v>
      </c>
      <c r="Z9243">
        <v>1</v>
      </c>
      <c r="AA9243">
        <v>1.5555555555555556</v>
      </c>
      <c r="AB9243" t="s">
        <v>758</v>
      </c>
      <c r="AC9243" t="s">
        <v>726</v>
      </c>
      <c r="AD9243">
        <v>73</v>
      </c>
      <c r="AE9243">
        <v>47</v>
      </c>
    </row>
    <row r="9244" spans="1:31" hidden="1" x14ac:dyDescent="0.25">
      <c r="A9244" t="s">
        <v>692</v>
      </c>
      <c r="B9244" t="s">
        <v>741</v>
      </c>
      <c r="C9244" t="s">
        <v>1274</v>
      </c>
      <c r="D9244" t="s">
        <v>1275</v>
      </c>
      <c r="E9244" s="67">
        <v>45261</v>
      </c>
      <c r="F9244" t="s">
        <v>725</v>
      </c>
      <c r="G9244" t="s">
        <v>725</v>
      </c>
      <c r="H9244">
        <v>174</v>
      </c>
      <c r="J9244">
        <v>4</v>
      </c>
      <c r="K9244">
        <v>10</v>
      </c>
      <c r="M9244">
        <v>170</v>
      </c>
      <c r="P9244">
        <v>4</v>
      </c>
      <c r="Q9244" t="s">
        <v>726</v>
      </c>
      <c r="R9244">
        <v>0</v>
      </c>
      <c r="S9244">
        <v>0</v>
      </c>
      <c r="T9244">
        <v>0</v>
      </c>
      <c r="U9244">
        <v>2</v>
      </c>
      <c r="V9244">
        <v>-0.11965811965812</v>
      </c>
      <c r="W9244">
        <v>0.36585365853658502</v>
      </c>
      <c r="Y9244" t="s">
        <v>1540</v>
      </c>
      <c r="Z9244">
        <v>1</v>
      </c>
      <c r="AA9244">
        <v>42.5</v>
      </c>
      <c r="AB9244" t="s">
        <v>738</v>
      </c>
      <c r="AC9244" t="s">
        <v>726</v>
      </c>
      <c r="AD9244">
        <v>14</v>
      </c>
      <c r="AE9244">
        <v>175</v>
      </c>
    </row>
    <row r="9245" spans="1:31" hidden="1" x14ac:dyDescent="0.25">
      <c r="A9245" t="s">
        <v>692</v>
      </c>
      <c r="B9245" t="s">
        <v>763</v>
      </c>
      <c r="C9245" t="s">
        <v>1276</v>
      </c>
      <c r="D9245" t="s">
        <v>1277</v>
      </c>
      <c r="E9245" s="67">
        <v>45261</v>
      </c>
      <c r="F9245" t="s">
        <v>725</v>
      </c>
      <c r="G9245" t="s">
        <v>725</v>
      </c>
      <c r="H9245">
        <v>495</v>
      </c>
      <c r="J9245">
        <v>27</v>
      </c>
      <c r="K9245">
        <v>28</v>
      </c>
      <c r="M9245">
        <v>468</v>
      </c>
      <c r="P9245">
        <v>25</v>
      </c>
      <c r="Q9245" t="s">
        <v>726</v>
      </c>
      <c r="R9245">
        <v>0</v>
      </c>
      <c r="S9245">
        <v>1</v>
      </c>
      <c r="T9245">
        <v>1</v>
      </c>
      <c r="U9245">
        <v>4</v>
      </c>
      <c r="V9245">
        <v>0</v>
      </c>
      <c r="W9245">
        <v>-0.16666666666666699</v>
      </c>
      <c r="Y9245" t="s">
        <v>1540</v>
      </c>
      <c r="Z9245">
        <v>1</v>
      </c>
      <c r="AA9245">
        <v>18.72</v>
      </c>
      <c r="AB9245" t="s">
        <v>738</v>
      </c>
      <c r="AC9245" t="s">
        <v>726</v>
      </c>
    </row>
    <row r="9246" spans="1:31" hidden="1" x14ac:dyDescent="0.25">
      <c r="A9246" t="s">
        <v>692</v>
      </c>
      <c r="B9246" t="s">
        <v>747</v>
      </c>
      <c r="C9246" t="s">
        <v>1278</v>
      </c>
      <c r="D9246" t="s">
        <v>1279</v>
      </c>
      <c r="E9246" s="67">
        <v>45261</v>
      </c>
      <c r="F9246" t="s">
        <v>725</v>
      </c>
      <c r="G9246" t="s">
        <v>725</v>
      </c>
      <c r="H9246">
        <v>335</v>
      </c>
      <c r="J9246">
        <v>30</v>
      </c>
      <c r="K9246">
        <v>50</v>
      </c>
      <c r="M9246">
        <v>305</v>
      </c>
      <c r="P9246">
        <v>48</v>
      </c>
      <c r="Q9246" t="s">
        <v>726</v>
      </c>
      <c r="R9246">
        <v>0</v>
      </c>
      <c r="S9246">
        <v>1</v>
      </c>
      <c r="T9246">
        <v>1</v>
      </c>
      <c r="U9246">
        <v>4</v>
      </c>
      <c r="V9246">
        <v>-2.6304347826086998</v>
      </c>
      <c r="W9246">
        <v>-3.2</v>
      </c>
      <c r="Y9246" t="s">
        <v>1540</v>
      </c>
      <c r="Z9246">
        <v>1</v>
      </c>
      <c r="AA9246">
        <v>6.354166666666667</v>
      </c>
      <c r="AB9246" t="s">
        <v>738</v>
      </c>
      <c r="AC9246" t="s">
        <v>726</v>
      </c>
      <c r="AD9246">
        <v>45</v>
      </c>
      <c r="AE9246">
        <v>335</v>
      </c>
    </row>
    <row r="9247" spans="1:31" hidden="1" x14ac:dyDescent="0.25">
      <c r="A9247" t="s">
        <v>692</v>
      </c>
      <c r="B9247" t="s">
        <v>812</v>
      </c>
      <c r="C9247" t="s">
        <v>1183</v>
      </c>
      <c r="D9247" t="s">
        <v>1280</v>
      </c>
      <c r="E9247" s="67">
        <v>45261</v>
      </c>
      <c r="H9247">
        <v>370</v>
      </c>
      <c r="J9247">
        <v>19</v>
      </c>
      <c r="K9247">
        <v>24</v>
      </c>
      <c r="M9247">
        <v>351</v>
      </c>
      <c r="P9247">
        <v>19</v>
      </c>
      <c r="Q9247" t="s">
        <v>726</v>
      </c>
      <c r="R9247">
        <v>1</v>
      </c>
      <c r="S9247">
        <v>0</v>
      </c>
      <c r="T9247">
        <v>0</v>
      </c>
      <c r="U9247">
        <v>0</v>
      </c>
      <c r="V9247">
        <v>-0.11111111111111099</v>
      </c>
      <c r="Y9247" t="s">
        <v>1540</v>
      </c>
      <c r="Z9247">
        <v>1</v>
      </c>
      <c r="AA9247">
        <v>18.473684210526315</v>
      </c>
      <c r="AB9247" t="s">
        <v>738</v>
      </c>
      <c r="AC9247" t="s">
        <v>726</v>
      </c>
      <c r="AD9247">
        <v>33</v>
      </c>
      <c r="AE9247">
        <v>370</v>
      </c>
    </row>
    <row r="9248" spans="1:31" hidden="1" x14ac:dyDescent="0.25">
      <c r="A9248" t="s">
        <v>692</v>
      </c>
      <c r="B9248" t="s">
        <v>991</v>
      </c>
      <c r="C9248" t="s">
        <v>1281</v>
      </c>
      <c r="D9248" t="s">
        <v>1282</v>
      </c>
      <c r="E9248" s="67">
        <v>45261</v>
      </c>
      <c r="F9248" t="s">
        <v>725</v>
      </c>
      <c r="G9248" t="s">
        <v>725</v>
      </c>
      <c r="H9248">
        <v>317</v>
      </c>
      <c r="J9248">
        <v>11</v>
      </c>
      <c r="K9248">
        <v>15</v>
      </c>
      <c r="M9248">
        <v>306</v>
      </c>
      <c r="P9248">
        <v>15</v>
      </c>
      <c r="Q9248" t="s">
        <v>726</v>
      </c>
      <c r="R9248">
        <v>0</v>
      </c>
      <c r="S9248">
        <v>0</v>
      </c>
      <c r="T9248">
        <v>0</v>
      </c>
      <c r="U9248">
        <v>2</v>
      </c>
      <c r="V9248">
        <v>-7.7519379844961198E-2</v>
      </c>
      <c r="W9248">
        <v>-8.04597701149425E-2</v>
      </c>
      <c r="Y9248" t="s">
        <v>1540</v>
      </c>
      <c r="Z9248">
        <v>1</v>
      </c>
      <c r="AA9248">
        <v>20.399999999999999</v>
      </c>
      <c r="AB9248" t="s">
        <v>738</v>
      </c>
      <c r="AC9248" t="s">
        <v>726</v>
      </c>
      <c r="AD9248">
        <v>23</v>
      </c>
      <c r="AE9248">
        <v>317</v>
      </c>
    </row>
    <row r="9249" spans="1:31" hidden="1" x14ac:dyDescent="0.25">
      <c r="A9249" t="s">
        <v>692</v>
      </c>
      <c r="B9249" t="s">
        <v>729</v>
      </c>
      <c r="C9249" t="s">
        <v>857</v>
      </c>
      <c r="D9249" t="s">
        <v>1283</v>
      </c>
      <c r="E9249" s="67">
        <v>45261</v>
      </c>
      <c r="F9249" t="s">
        <v>725</v>
      </c>
      <c r="G9249" t="s">
        <v>725</v>
      </c>
      <c r="H9249">
        <v>490</v>
      </c>
      <c r="J9249">
        <v>58</v>
      </c>
      <c r="K9249">
        <v>80</v>
      </c>
      <c r="M9249">
        <v>432</v>
      </c>
      <c r="P9249">
        <v>46</v>
      </c>
      <c r="Q9249" t="s">
        <v>726</v>
      </c>
      <c r="R9249">
        <v>0</v>
      </c>
      <c r="S9249">
        <v>1</v>
      </c>
      <c r="T9249">
        <v>1</v>
      </c>
      <c r="U9249">
        <v>4</v>
      </c>
      <c r="V9249">
        <v>-4.1818181818181799</v>
      </c>
      <c r="W9249">
        <v>-5.3</v>
      </c>
      <c r="Y9249" t="s">
        <v>1540</v>
      </c>
      <c r="Z9249">
        <v>1</v>
      </c>
      <c r="AA9249">
        <v>9.3913043478260878</v>
      </c>
      <c r="AB9249" t="s">
        <v>738</v>
      </c>
      <c r="AC9249" t="s">
        <v>726</v>
      </c>
      <c r="AD9249">
        <v>47</v>
      </c>
      <c r="AE9249">
        <v>443</v>
      </c>
    </row>
    <row r="9250" spans="1:31" hidden="1" x14ac:dyDescent="0.25">
      <c r="A9250" t="s">
        <v>692</v>
      </c>
      <c r="B9250" t="s">
        <v>887</v>
      </c>
      <c r="C9250" t="s">
        <v>1284</v>
      </c>
      <c r="D9250" t="s">
        <v>1285</v>
      </c>
      <c r="E9250" s="67">
        <v>45261</v>
      </c>
      <c r="Q9250" t="s">
        <v>733</v>
      </c>
      <c r="R9250">
        <v>1</v>
      </c>
      <c r="S9250">
        <v>0</v>
      </c>
      <c r="T9250">
        <v>0</v>
      </c>
      <c r="U9250">
        <v>0</v>
      </c>
      <c r="Y9250" t="s">
        <v>1540</v>
      </c>
      <c r="Z9250">
        <v>0</v>
      </c>
      <c r="AA9250">
        <v>0</v>
      </c>
      <c r="AB9250" t="s">
        <v>734</v>
      </c>
      <c r="AC9250" t="s">
        <v>734</v>
      </c>
    </row>
    <row r="9251" spans="1:31" hidden="1" x14ac:dyDescent="0.25">
      <c r="A9251" t="s">
        <v>692</v>
      </c>
      <c r="B9251" t="s">
        <v>848</v>
      </c>
      <c r="C9251" t="s">
        <v>1286</v>
      </c>
      <c r="D9251" t="s">
        <v>1287</v>
      </c>
      <c r="E9251" s="67">
        <v>45261</v>
      </c>
      <c r="F9251" t="s">
        <v>725</v>
      </c>
      <c r="G9251" t="s">
        <v>725</v>
      </c>
      <c r="P9251">
        <v>9</v>
      </c>
      <c r="Q9251" t="s">
        <v>726</v>
      </c>
      <c r="R9251">
        <v>1</v>
      </c>
      <c r="S9251">
        <v>0</v>
      </c>
      <c r="T9251">
        <v>0</v>
      </c>
      <c r="U9251">
        <v>0</v>
      </c>
      <c r="Y9251" t="s">
        <v>1540</v>
      </c>
      <c r="Z9251">
        <v>0</v>
      </c>
      <c r="AA9251">
        <v>0</v>
      </c>
      <c r="AB9251" t="s">
        <v>734</v>
      </c>
      <c r="AC9251" t="s">
        <v>734</v>
      </c>
    </row>
    <row r="9252" spans="1:31" hidden="1" x14ac:dyDescent="0.25">
      <c r="A9252" t="s">
        <v>691</v>
      </c>
      <c r="B9252" t="s">
        <v>238</v>
      </c>
      <c r="C9252" t="s">
        <v>244</v>
      </c>
      <c r="D9252" t="s">
        <v>247</v>
      </c>
      <c r="E9252" s="67">
        <v>45261</v>
      </c>
      <c r="F9252" t="s">
        <v>725</v>
      </c>
      <c r="G9252" t="s">
        <v>725</v>
      </c>
      <c r="H9252">
        <v>234</v>
      </c>
      <c r="J9252">
        <v>17</v>
      </c>
      <c r="K9252">
        <v>26</v>
      </c>
      <c r="M9252">
        <v>217</v>
      </c>
      <c r="P9252">
        <v>14</v>
      </c>
      <c r="Q9252" t="s">
        <v>726</v>
      </c>
      <c r="R9252">
        <v>0</v>
      </c>
      <c r="S9252">
        <v>1</v>
      </c>
      <c r="T9252">
        <v>1</v>
      </c>
      <c r="U9252">
        <v>4</v>
      </c>
      <c r="V9252">
        <v>-0.25</v>
      </c>
      <c r="W9252">
        <v>-1.2380952380952399</v>
      </c>
      <c r="Y9252" t="s">
        <v>1540</v>
      </c>
      <c r="Z9252">
        <v>1</v>
      </c>
      <c r="AA9252">
        <v>15.5</v>
      </c>
      <c r="AB9252" t="s">
        <v>738</v>
      </c>
      <c r="AC9252" t="s">
        <v>726</v>
      </c>
      <c r="AD9252">
        <v>11</v>
      </c>
      <c r="AE9252">
        <v>234</v>
      </c>
    </row>
    <row r="9253" spans="1:31" hidden="1" x14ac:dyDescent="0.25">
      <c r="A9253" t="s">
        <v>691</v>
      </c>
      <c r="B9253" t="s">
        <v>428</v>
      </c>
      <c r="C9253" t="s">
        <v>441</v>
      </c>
      <c r="D9253" t="s">
        <v>443</v>
      </c>
      <c r="E9253" s="67">
        <v>45261</v>
      </c>
      <c r="F9253" t="s">
        <v>725</v>
      </c>
      <c r="G9253" t="s">
        <v>725</v>
      </c>
      <c r="H9253">
        <v>1120</v>
      </c>
      <c r="J9253">
        <v>82</v>
      </c>
      <c r="K9253">
        <v>152</v>
      </c>
      <c r="M9253">
        <v>1038</v>
      </c>
      <c r="P9253">
        <v>75</v>
      </c>
      <c r="Q9253" t="s">
        <v>726</v>
      </c>
      <c r="R9253">
        <v>0</v>
      </c>
      <c r="S9253">
        <v>1</v>
      </c>
      <c r="T9253">
        <v>1</v>
      </c>
      <c r="U9253">
        <v>4</v>
      </c>
      <c r="V9253">
        <v>0</v>
      </c>
      <c r="W9253">
        <v>-3.3636363636363602</v>
      </c>
      <c r="Y9253" t="s">
        <v>1540</v>
      </c>
      <c r="Z9253">
        <v>1</v>
      </c>
      <c r="AA9253">
        <v>13.84</v>
      </c>
      <c r="AB9253" t="s">
        <v>738</v>
      </c>
      <c r="AC9253" t="s">
        <v>726</v>
      </c>
      <c r="AD9253">
        <v>158</v>
      </c>
      <c r="AE9253">
        <v>1120</v>
      </c>
    </row>
    <row r="9254" spans="1:31" hidden="1" x14ac:dyDescent="0.25">
      <c r="A9254" t="s">
        <v>691</v>
      </c>
      <c r="B9254" t="s">
        <v>603</v>
      </c>
      <c r="C9254" t="s">
        <v>604</v>
      </c>
      <c r="D9254" t="s">
        <v>607</v>
      </c>
      <c r="E9254" s="67">
        <v>45261</v>
      </c>
      <c r="F9254" t="s">
        <v>725</v>
      </c>
      <c r="G9254" t="s">
        <v>725</v>
      </c>
      <c r="H9254">
        <v>423</v>
      </c>
      <c r="J9254">
        <v>21</v>
      </c>
      <c r="K9254">
        <v>25</v>
      </c>
      <c r="M9254">
        <v>403</v>
      </c>
      <c r="P9254">
        <v>20</v>
      </c>
      <c r="Q9254" t="s">
        <v>726</v>
      </c>
      <c r="R9254">
        <v>0</v>
      </c>
      <c r="S9254">
        <v>1</v>
      </c>
      <c r="T9254">
        <v>1</v>
      </c>
      <c r="U9254">
        <v>4</v>
      </c>
      <c r="V9254">
        <v>2.3809523809523801E-2</v>
      </c>
      <c r="W9254">
        <v>-1.72727272727273</v>
      </c>
      <c r="Y9254" t="s">
        <v>1540</v>
      </c>
      <c r="Z9254">
        <v>1</v>
      </c>
      <c r="AA9254">
        <v>20.149999999999999</v>
      </c>
      <c r="AB9254" t="s">
        <v>738</v>
      </c>
      <c r="AC9254" t="s">
        <v>733</v>
      </c>
      <c r="AD9254">
        <v>28</v>
      </c>
      <c r="AE9254">
        <v>422</v>
      </c>
    </row>
    <row r="9255" spans="1:31" hidden="1" x14ac:dyDescent="0.25">
      <c r="A9255" t="s">
        <v>691</v>
      </c>
      <c r="B9255" t="s">
        <v>351</v>
      </c>
      <c r="C9255" t="s">
        <v>361</v>
      </c>
      <c r="D9255" t="s">
        <v>363</v>
      </c>
      <c r="E9255" s="67">
        <v>45261</v>
      </c>
      <c r="F9255" t="s">
        <v>725</v>
      </c>
      <c r="G9255" t="s">
        <v>725</v>
      </c>
      <c r="H9255">
        <v>813</v>
      </c>
      <c r="J9255">
        <v>32</v>
      </c>
      <c r="K9255">
        <v>25</v>
      </c>
      <c r="M9255">
        <v>781</v>
      </c>
      <c r="P9255">
        <v>44</v>
      </c>
      <c r="Q9255" t="s">
        <v>726</v>
      </c>
      <c r="R9255">
        <v>0</v>
      </c>
      <c r="S9255">
        <v>1</v>
      </c>
      <c r="T9255">
        <v>1</v>
      </c>
      <c r="U9255">
        <v>4</v>
      </c>
      <c r="V9255">
        <v>0</v>
      </c>
      <c r="W9255">
        <v>0</v>
      </c>
      <c r="Y9255" t="s">
        <v>1540</v>
      </c>
      <c r="Z9255">
        <v>1</v>
      </c>
      <c r="AA9255">
        <v>17.75</v>
      </c>
      <c r="AB9255" t="s">
        <v>738</v>
      </c>
      <c r="AC9255" t="s">
        <v>726</v>
      </c>
      <c r="AD9255">
        <v>67</v>
      </c>
      <c r="AE9255">
        <v>813</v>
      </c>
    </row>
    <row r="9256" spans="1:31" hidden="1" x14ac:dyDescent="0.25">
      <c r="A9256" t="s">
        <v>691</v>
      </c>
      <c r="B9256" t="s">
        <v>650</v>
      </c>
      <c r="C9256" t="s">
        <v>666</v>
      </c>
      <c r="D9256" t="s">
        <v>669</v>
      </c>
      <c r="E9256" s="67">
        <v>45261</v>
      </c>
      <c r="Q9256" t="s">
        <v>733</v>
      </c>
      <c r="R9256">
        <v>1</v>
      </c>
      <c r="S9256">
        <v>0</v>
      </c>
      <c r="T9256">
        <v>0</v>
      </c>
      <c r="U9256">
        <v>0</v>
      </c>
      <c r="Y9256" t="s">
        <v>1540</v>
      </c>
      <c r="Z9256">
        <v>0</v>
      </c>
      <c r="AA9256">
        <v>0</v>
      </c>
      <c r="AB9256" t="s">
        <v>734</v>
      </c>
      <c r="AC9256" t="s">
        <v>734</v>
      </c>
    </row>
    <row r="9257" spans="1:31" hidden="1" x14ac:dyDescent="0.25">
      <c r="A9257" t="s">
        <v>692</v>
      </c>
      <c r="B9257" t="s">
        <v>1029</v>
      </c>
      <c r="C9257" t="s">
        <v>1288</v>
      </c>
      <c r="D9257" t="s">
        <v>1289</v>
      </c>
      <c r="E9257" s="67">
        <v>45261</v>
      </c>
      <c r="F9257" t="s">
        <v>725</v>
      </c>
      <c r="G9257" t="s">
        <v>725</v>
      </c>
      <c r="H9257">
        <v>317</v>
      </c>
      <c r="J9257">
        <v>13</v>
      </c>
      <c r="K9257">
        <v>40</v>
      </c>
      <c r="M9257">
        <v>304</v>
      </c>
      <c r="P9257">
        <v>31</v>
      </c>
      <c r="Q9257" t="s">
        <v>726</v>
      </c>
      <c r="R9257">
        <v>0</v>
      </c>
      <c r="S9257">
        <v>1</v>
      </c>
      <c r="T9257">
        <v>1</v>
      </c>
      <c r="U9257">
        <v>4</v>
      </c>
      <c r="V9257">
        <v>-2.15151515151515</v>
      </c>
      <c r="W9257">
        <v>-25.285714285714299</v>
      </c>
      <c r="Y9257" t="s">
        <v>1540</v>
      </c>
      <c r="Z9257">
        <v>1</v>
      </c>
      <c r="AA9257">
        <v>9.806451612903226</v>
      </c>
      <c r="AB9257" t="s">
        <v>738</v>
      </c>
      <c r="AC9257" t="s">
        <v>726</v>
      </c>
      <c r="AD9257">
        <v>13</v>
      </c>
      <c r="AE9257">
        <v>317</v>
      </c>
    </row>
    <row r="9258" spans="1:31" hidden="1" x14ac:dyDescent="0.25">
      <c r="A9258" t="s">
        <v>692</v>
      </c>
      <c r="B9258" t="s">
        <v>809</v>
      </c>
      <c r="C9258" t="s">
        <v>1290</v>
      </c>
      <c r="D9258" t="s">
        <v>1291</v>
      </c>
      <c r="E9258" s="67">
        <v>45261</v>
      </c>
      <c r="F9258" t="s">
        <v>725</v>
      </c>
      <c r="G9258" t="s">
        <v>725</v>
      </c>
      <c r="H9258">
        <v>249</v>
      </c>
      <c r="J9258">
        <v>9</v>
      </c>
      <c r="K9258">
        <v>10</v>
      </c>
      <c r="M9258">
        <v>240</v>
      </c>
      <c r="P9258">
        <v>11</v>
      </c>
      <c r="Q9258" t="s">
        <v>726</v>
      </c>
      <c r="R9258">
        <v>0</v>
      </c>
      <c r="S9258">
        <v>0</v>
      </c>
      <c r="T9258">
        <v>0</v>
      </c>
      <c r="U9258">
        <v>2</v>
      </c>
      <c r="V9258">
        <v>0</v>
      </c>
      <c r="W9258">
        <v>-4.0650406504064998E-2</v>
      </c>
      <c r="Y9258" t="s">
        <v>1540</v>
      </c>
      <c r="Z9258">
        <v>1</v>
      </c>
      <c r="AA9258">
        <v>21.818181818181817</v>
      </c>
      <c r="AB9258" t="s">
        <v>738</v>
      </c>
      <c r="AC9258" t="s">
        <v>726</v>
      </c>
      <c r="AD9258">
        <v>11</v>
      </c>
      <c r="AE9258">
        <v>221</v>
      </c>
    </row>
    <row r="9259" spans="1:31" hidden="1" x14ac:dyDescent="0.25">
      <c r="A9259" t="s">
        <v>691</v>
      </c>
      <c r="B9259" t="s">
        <v>303</v>
      </c>
      <c r="C9259" t="s">
        <v>327</v>
      </c>
      <c r="D9259" t="s">
        <v>329</v>
      </c>
      <c r="E9259" s="67">
        <v>45261</v>
      </c>
      <c r="F9259" t="s">
        <v>725</v>
      </c>
      <c r="G9259" t="s">
        <v>725</v>
      </c>
      <c r="H9259">
        <v>286</v>
      </c>
      <c r="J9259">
        <v>25</v>
      </c>
      <c r="K9259">
        <v>21</v>
      </c>
      <c r="M9259">
        <v>261</v>
      </c>
      <c r="P9259">
        <v>34</v>
      </c>
      <c r="Q9259" t="s">
        <v>726</v>
      </c>
      <c r="R9259">
        <v>0</v>
      </c>
      <c r="S9259">
        <v>1</v>
      </c>
      <c r="T9259">
        <v>1</v>
      </c>
      <c r="U9259">
        <v>4</v>
      </c>
      <c r="V9259">
        <v>-3.2</v>
      </c>
      <c r="W9259">
        <v>-3.5555555555555598</v>
      </c>
      <c r="Y9259" t="s">
        <v>1540</v>
      </c>
      <c r="Z9259">
        <v>1</v>
      </c>
      <c r="AA9259">
        <v>7.6764705882352944</v>
      </c>
      <c r="AB9259" t="s">
        <v>738</v>
      </c>
      <c r="AC9259" t="s">
        <v>726</v>
      </c>
      <c r="AD9259">
        <v>26</v>
      </c>
      <c r="AE9259">
        <v>287</v>
      </c>
    </row>
    <row r="9260" spans="1:31" hidden="1" x14ac:dyDescent="0.25">
      <c r="A9260" t="s">
        <v>692</v>
      </c>
      <c r="B9260" t="s">
        <v>887</v>
      </c>
      <c r="C9260" t="s">
        <v>1284</v>
      </c>
      <c r="D9260" t="s">
        <v>1292</v>
      </c>
      <c r="E9260" s="67">
        <v>45261</v>
      </c>
      <c r="Q9260" t="s">
        <v>733</v>
      </c>
      <c r="R9260">
        <v>1</v>
      </c>
      <c r="S9260">
        <v>0</v>
      </c>
      <c r="T9260">
        <v>0</v>
      </c>
      <c r="U9260">
        <v>0</v>
      </c>
      <c r="Y9260" t="s">
        <v>1540</v>
      </c>
      <c r="Z9260">
        <v>0</v>
      </c>
      <c r="AA9260">
        <v>0</v>
      </c>
      <c r="AB9260" t="s">
        <v>734</v>
      </c>
      <c r="AC9260" t="s">
        <v>734</v>
      </c>
    </row>
    <row r="9261" spans="1:31" hidden="1" x14ac:dyDescent="0.25">
      <c r="A9261" t="s">
        <v>692</v>
      </c>
      <c r="B9261" t="s">
        <v>899</v>
      </c>
      <c r="C9261" t="s">
        <v>1017</v>
      </c>
      <c r="D9261" t="s">
        <v>1293</v>
      </c>
      <c r="E9261" s="67">
        <v>45261</v>
      </c>
      <c r="F9261" t="s">
        <v>725</v>
      </c>
      <c r="G9261" t="s">
        <v>725</v>
      </c>
      <c r="H9261">
        <v>210</v>
      </c>
      <c r="J9261">
        <v>17</v>
      </c>
      <c r="K9261">
        <v>12</v>
      </c>
      <c r="M9261">
        <v>193</v>
      </c>
      <c r="P9261">
        <v>20</v>
      </c>
      <c r="Q9261" t="s">
        <v>726</v>
      </c>
      <c r="R9261">
        <v>0</v>
      </c>
      <c r="S9261">
        <v>0</v>
      </c>
      <c r="T9261">
        <v>0</v>
      </c>
      <c r="U9261">
        <v>3</v>
      </c>
      <c r="V9261">
        <v>-0.40540540540540498</v>
      </c>
      <c r="W9261">
        <v>-0.34782608695652201</v>
      </c>
      <c r="Y9261" t="s">
        <v>1540</v>
      </c>
      <c r="Z9261">
        <v>1</v>
      </c>
      <c r="AA9261">
        <v>9.65</v>
      </c>
      <c r="AB9261" t="s">
        <v>738</v>
      </c>
      <c r="AC9261" t="s">
        <v>726</v>
      </c>
      <c r="AD9261">
        <v>16</v>
      </c>
      <c r="AE9261">
        <v>210</v>
      </c>
    </row>
    <row r="9262" spans="1:31" hidden="1" x14ac:dyDescent="0.25">
      <c r="A9262" t="s">
        <v>692</v>
      </c>
      <c r="B9262" t="s">
        <v>741</v>
      </c>
      <c r="C9262" t="s">
        <v>1093</v>
      </c>
      <c r="D9262" t="s">
        <v>1294</v>
      </c>
      <c r="E9262" s="67">
        <v>45261</v>
      </c>
      <c r="F9262" t="s">
        <v>725</v>
      </c>
      <c r="G9262" t="s">
        <v>725</v>
      </c>
      <c r="H9262">
        <v>217</v>
      </c>
      <c r="J9262">
        <v>19</v>
      </c>
      <c r="K9262">
        <v>25</v>
      </c>
      <c r="M9262">
        <v>198</v>
      </c>
      <c r="P9262">
        <v>21</v>
      </c>
      <c r="Q9262" t="s">
        <v>726</v>
      </c>
      <c r="R9262">
        <v>0</v>
      </c>
      <c r="S9262">
        <v>0</v>
      </c>
      <c r="T9262">
        <v>1</v>
      </c>
      <c r="U9262">
        <v>3</v>
      </c>
      <c r="V9262">
        <v>0</v>
      </c>
      <c r="W9262">
        <v>0.12037037037037</v>
      </c>
      <c r="Y9262" t="s">
        <v>1540</v>
      </c>
      <c r="Z9262">
        <v>1</v>
      </c>
      <c r="AA9262">
        <v>9.4285714285714288</v>
      </c>
      <c r="AB9262" t="s">
        <v>738</v>
      </c>
      <c r="AC9262" t="s">
        <v>726</v>
      </c>
      <c r="AD9262">
        <v>32</v>
      </c>
      <c r="AE9262">
        <v>217</v>
      </c>
    </row>
    <row r="9263" spans="1:31" hidden="1" x14ac:dyDescent="0.25">
      <c r="A9263" t="s">
        <v>692</v>
      </c>
      <c r="B9263" t="s">
        <v>831</v>
      </c>
      <c r="C9263" t="s">
        <v>16</v>
      </c>
      <c r="D9263" t="s">
        <v>17</v>
      </c>
      <c r="E9263" s="67">
        <v>45261</v>
      </c>
      <c r="F9263" t="s">
        <v>725</v>
      </c>
      <c r="G9263" t="s">
        <v>725</v>
      </c>
      <c r="H9263">
        <v>248</v>
      </c>
      <c r="J9263">
        <v>46</v>
      </c>
      <c r="K9263">
        <v>50</v>
      </c>
      <c r="M9263">
        <v>202</v>
      </c>
      <c r="P9263">
        <v>38</v>
      </c>
      <c r="Q9263" t="s">
        <v>726</v>
      </c>
      <c r="R9263">
        <v>0</v>
      </c>
      <c r="S9263">
        <v>1</v>
      </c>
      <c r="T9263">
        <v>1</v>
      </c>
      <c r="U9263">
        <v>4</v>
      </c>
      <c r="V9263">
        <v>-0.11111111111111099</v>
      </c>
      <c r="W9263">
        <v>-0.14285714285714299</v>
      </c>
      <c r="Y9263" t="s">
        <v>1540</v>
      </c>
      <c r="Z9263">
        <v>1</v>
      </c>
      <c r="AA9263">
        <v>5.3157894736842106</v>
      </c>
      <c r="AB9263" t="s">
        <v>738</v>
      </c>
      <c r="AC9263" t="s">
        <v>726</v>
      </c>
      <c r="AD9263">
        <v>2</v>
      </c>
      <c r="AE9263">
        <v>248</v>
      </c>
    </row>
    <row r="9264" spans="1:31" hidden="1" x14ac:dyDescent="0.25">
      <c r="A9264" t="s">
        <v>692</v>
      </c>
      <c r="B9264" t="s">
        <v>887</v>
      </c>
      <c r="C9264" t="s">
        <v>1284</v>
      </c>
      <c r="D9264" t="s">
        <v>1295</v>
      </c>
      <c r="E9264" s="67">
        <v>45261</v>
      </c>
      <c r="F9264" t="s">
        <v>725</v>
      </c>
      <c r="G9264" t="s">
        <v>725</v>
      </c>
      <c r="H9264">
        <v>676</v>
      </c>
      <c r="J9264">
        <v>22</v>
      </c>
      <c r="M9264">
        <v>654</v>
      </c>
      <c r="P9264">
        <v>24</v>
      </c>
      <c r="Q9264" t="s">
        <v>726</v>
      </c>
      <c r="R9264">
        <v>0</v>
      </c>
      <c r="S9264">
        <v>0</v>
      </c>
      <c r="T9264">
        <v>0</v>
      </c>
      <c r="U9264">
        <v>3</v>
      </c>
      <c r="V9264">
        <v>0.32743362831858402</v>
      </c>
      <c r="W9264">
        <v>-2.0163934426229502</v>
      </c>
      <c r="Y9264" t="s">
        <v>1540</v>
      </c>
      <c r="Z9264">
        <v>1</v>
      </c>
      <c r="AA9264">
        <v>27.25</v>
      </c>
      <c r="AB9264" t="s">
        <v>738</v>
      </c>
      <c r="AC9264" t="s">
        <v>726</v>
      </c>
      <c r="AD9264">
        <v>48</v>
      </c>
      <c r="AE9264">
        <v>676</v>
      </c>
    </row>
    <row r="9265" spans="1:31" hidden="1" x14ac:dyDescent="0.25">
      <c r="A9265" t="s">
        <v>692</v>
      </c>
      <c r="B9265" t="s">
        <v>64</v>
      </c>
      <c r="C9265" t="s">
        <v>1296</v>
      </c>
      <c r="D9265" t="s">
        <v>1297</v>
      </c>
      <c r="E9265" s="67">
        <v>45261</v>
      </c>
      <c r="F9265" t="s">
        <v>725</v>
      </c>
      <c r="G9265" t="s">
        <v>725</v>
      </c>
      <c r="H9265">
        <v>448</v>
      </c>
      <c r="J9265">
        <v>32</v>
      </c>
      <c r="K9265">
        <v>40</v>
      </c>
      <c r="M9265">
        <v>416</v>
      </c>
      <c r="P9265">
        <v>46</v>
      </c>
      <c r="Q9265" t="s">
        <v>726</v>
      </c>
      <c r="R9265">
        <v>0</v>
      </c>
      <c r="S9265">
        <v>1</v>
      </c>
      <c r="T9265">
        <v>1</v>
      </c>
      <c r="U9265">
        <v>4</v>
      </c>
      <c r="V9265">
        <v>-2.76</v>
      </c>
      <c r="W9265">
        <v>-2.3541666666666701</v>
      </c>
      <c r="Y9265" t="s">
        <v>1540</v>
      </c>
      <c r="Z9265">
        <v>1</v>
      </c>
      <c r="AA9265">
        <v>9.0434782608695645</v>
      </c>
      <c r="AB9265" t="s">
        <v>738</v>
      </c>
      <c r="AC9265" t="s">
        <v>726</v>
      </c>
      <c r="AD9265">
        <v>37</v>
      </c>
      <c r="AE9265">
        <v>448</v>
      </c>
    </row>
    <row r="9266" spans="1:31" hidden="1" x14ac:dyDescent="0.25">
      <c r="A9266" t="s">
        <v>692</v>
      </c>
      <c r="B9266" t="s">
        <v>729</v>
      </c>
      <c r="C9266" t="s">
        <v>1298</v>
      </c>
      <c r="D9266" t="s">
        <v>1299</v>
      </c>
      <c r="E9266" s="67">
        <v>45261</v>
      </c>
      <c r="F9266" t="s">
        <v>725</v>
      </c>
      <c r="G9266" t="s">
        <v>725</v>
      </c>
      <c r="H9266">
        <v>260</v>
      </c>
      <c r="J9266">
        <v>27</v>
      </c>
      <c r="M9266">
        <v>233</v>
      </c>
      <c r="P9266">
        <v>32</v>
      </c>
      <c r="Q9266" t="s">
        <v>726</v>
      </c>
      <c r="R9266">
        <v>0</v>
      </c>
      <c r="S9266">
        <v>1</v>
      </c>
      <c r="T9266">
        <v>1</v>
      </c>
      <c r="U9266">
        <v>4</v>
      </c>
      <c r="V9266">
        <v>0</v>
      </c>
      <c r="W9266">
        <v>0</v>
      </c>
      <c r="Y9266" t="s">
        <v>1540</v>
      </c>
      <c r="Z9266">
        <v>1</v>
      </c>
      <c r="AA9266">
        <v>7.28125</v>
      </c>
      <c r="AB9266" t="s">
        <v>738</v>
      </c>
      <c r="AC9266" t="s">
        <v>726</v>
      </c>
      <c r="AD9266">
        <v>59</v>
      </c>
      <c r="AE9266">
        <v>260</v>
      </c>
    </row>
    <row r="9267" spans="1:31" hidden="1" x14ac:dyDescent="0.25">
      <c r="A9267" t="s">
        <v>692</v>
      </c>
      <c r="B9267" t="s">
        <v>729</v>
      </c>
      <c r="C9267" t="s">
        <v>1300</v>
      </c>
      <c r="D9267" t="s">
        <v>1301</v>
      </c>
      <c r="E9267" s="67">
        <v>45261</v>
      </c>
      <c r="F9267" t="s">
        <v>725</v>
      </c>
      <c r="G9267" t="s">
        <v>725</v>
      </c>
      <c r="H9267">
        <v>1667</v>
      </c>
      <c r="J9267">
        <v>90</v>
      </c>
      <c r="K9267">
        <v>81</v>
      </c>
      <c r="M9267">
        <v>1577</v>
      </c>
      <c r="P9267">
        <v>110</v>
      </c>
      <c r="Q9267" t="s">
        <v>726</v>
      </c>
      <c r="R9267">
        <v>0</v>
      </c>
      <c r="S9267">
        <v>1</v>
      </c>
      <c r="T9267">
        <v>1</v>
      </c>
      <c r="U9267">
        <v>4</v>
      </c>
      <c r="V9267">
        <v>-1.5315315315315301</v>
      </c>
      <c r="W9267">
        <v>-8.3888888888888893</v>
      </c>
      <c r="Y9267" t="s">
        <v>1540</v>
      </c>
      <c r="Z9267">
        <v>1</v>
      </c>
      <c r="AA9267">
        <v>14.336363636363636</v>
      </c>
      <c r="AB9267" t="s">
        <v>738</v>
      </c>
      <c r="AC9267" t="s">
        <v>726</v>
      </c>
      <c r="AD9267">
        <v>81</v>
      </c>
      <c r="AE9267">
        <v>1667</v>
      </c>
    </row>
    <row r="9268" spans="1:31" hidden="1" x14ac:dyDescent="0.25">
      <c r="A9268" t="s">
        <v>692</v>
      </c>
      <c r="B9268" t="s">
        <v>848</v>
      </c>
      <c r="C9268" t="s">
        <v>1302</v>
      </c>
      <c r="D9268" t="s">
        <v>1303</v>
      </c>
      <c r="E9268" s="67">
        <v>45261</v>
      </c>
      <c r="F9268" t="s">
        <v>725</v>
      </c>
      <c r="G9268" t="s">
        <v>725</v>
      </c>
      <c r="H9268">
        <v>71</v>
      </c>
      <c r="J9268">
        <v>12</v>
      </c>
      <c r="K9268">
        <v>16</v>
      </c>
      <c r="M9268">
        <v>59</v>
      </c>
      <c r="P9268">
        <v>11</v>
      </c>
      <c r="Q9268" t="s">
        <v>726</v>
      </c>
      <c r="R9268">
        <v>0</v>
      </c>
      <c r="S9268">
        <v>0</v>
      </c>
      <c r="T9268">
        <v>0</v>
      </c>
      <c r="U9268">
        <v>1</v>
      </c>
      <c r="V9268">
        <v>-0.63157894736842102</v>
      </c>
      <c r="W9268">
        <v>-1.21621621621622</v>
      </c>
      <c r="Y9268" t="s">
        <v>1540</v>
      </c>
      <c r="Z9268">
        <v>1</v>
      </c>
      <c r="AA9268">
        <v>5.3636363636363633</v>
      </c>
      <c r="AB9268" t="s">
        <v>738</v>
      </c>
      <c r="AC9268" t="s">
        <v>726</v>
      </c>
      <c r="AD9268">
        <v>23</v>
      </c>
      <c r="AE9268">
        <v>68</v>
      </c>
    </row>
    <row r="9269" spans="1:31" hidden="1" x14ac:dyDescent="0.25">
      <c r="A9269" t="s">
        <v>692</v>
      </c>
      <c r="B9269" t="s">
        <v>744</v>
      </c>
      <c r="C9269" t="s">
        <v>1304</v>
      </c>
      <c r="D9269" t="s">
        <v>1305</v>
      </c>
      <c r="E9269" s="67">
        <v>45261</v>
      </c>
      <c r="F9269" t="s">
        <v>725</v>
      </c>
      <c r="G9269" t="s">
        <v>725</v>
      </c>
      <c r="H9269">
        <v>540</v>
      </c>
      <c r="J9269">
        <v>75</v>
      </c>
      <c r="M9269">
        <v>465</v>
      </c>
      <c r="P9269">
        <v>79</v>
      </c>
      <c r="Q9269" t="s">
        <v>726</v>
      </c>
      <c r="R9269">
        <v>0</v>
      </c>
      <c r="S9269">
        <v>1</v>
      </c>
      <c r="T9269">
        <v>1</v>
      </c>
      <c r="U9269">
        <v>4</v>
      </c>
      <c r="V9269">
        <v>0</v>
      </c>
      <c r="W9269">
        <v>0.18021201413427601</v>
      </c>
      <c r="Y9269" t="s">
        <v>1540</v>
      </c>
      <c r="Z9269">
        <v>1</v>
      </c>
      <c r="AA9269">
        <v>5.8860759493670889</v>
      </c>
      <c r="AB9269" t="s">
        <v>738</v>
      </c>
      <c r="AC9269" t="s">
        <v>726</v>
      </c>
      <c r="AD9269">
        <v>95</v>
      </c>
      <c r="AE9269">
        <v>540</v>
      </c>
    </row>
    <row r="9270" spans="1:31" hidden="1" x14ac:dyDescent="0.25">
      <c r="A9270" t="s">
        <v>692</v>
      </c>
      <c r="B9270" t="s">
        <v>741</v>
      </c>
      <c r="C9270" t="s">
        <v>1032</v>
      </c>
      <c r="D9270" t="s">
        <v>1306</v>
      </c>
      <c r="E9270" s="67">
        <v>45261</v>
      </c>
      <c r="F9270" t="s">
        <v>725</v>
      </c>
      <c r="G9270" t="s">
        <v>725</v>
      </c>
      <c r="H9270">
        <v>273</v>
      </c>
      <c r="J9270">
        <v>30</v>
      </c>
      <c r="K9270">
        <v>29</v>
      </c>
      <c r="M9270">
        <v>243</v>
      </c>
      <c r="P9270">
        <v>19</v>
      </c>
      <c r="Q9270" t="s">
        <v>726</v>
      </c>
      <c r="R9270">
        <v>0</v>
      </c>
      <c r="S9270">
        <v>1</v>
      </c>
      <c r="T9270">
        <v>1</v>
      </c>
      <c r="U9270">
        <v>4</v>
      </c>
      <c r="V9270">
        <v>-0.164556962025316</v>
      </c>
      <c r="W9270">
        <v>-0.107142857142857</v>
      </c>
      <c r="Y9270" t="s">
        <v>1540</v>
      </c>
      <c r="Z9270">
        <v>1</v>
      </c>
      <c r="AA9270">
        <v>12.789473684210526</v>
      </c>
      <c r="AB9270" t="s">
        <v>738</v>
      </c>
      <c r="AC9270" t="s">
        <v>726</v>
      </c>
      <c r="AD9270">
        <v>30</v>
      </c>
      <c r="AE9270">
        <v>273</v>
      </c>
    </row>
    <row r="9271" spans="1:31" hidden="1" x14ac:dyDescent="0.25">
      <c r="A9271" t="s">
        <v>692</v>
      </c>
      <c r="B9271" t="s">
        <v>887</v>
      </c>
      <c r="C9271" t="s">
        <v>1307</v>
      </c>
      <c r="D9271" t="s">
        <v>1308</v>
      </c>
      <c r="E9271" s="67">
        <v>45261</v>
      </c>
      <c r="F9271" t="s">
        <v>725</v>
      </c>
      <c r="G9271" t="s">
        <v>725</v>
      </c>
      <c r="P9271">
        <v>15</v>
      </c>
      <c r="Q9271" t="s">
        <v>733</v>
      </c>
      <c r="R9271">
        <v>1</v>
      </c>
      <c r="S9271">
        <v>0</v>
      </c>
      <c r="T9271">
        <v>0</v>
      </c>
      <c r="U9271">
        <v>0</v>
      </c>
      <c r="Y9271" t="s">
        <v>1540</v>
      </c>
      <c r="Z9271">
        <v>0</v>
      </c>
      <c r="AA9271">
        <v>0</v>
      </c>
      <c r="AB9271" t="s">
        <v>734</v>
      </c>
      <c r="AC9271" t="s">
        <v>734</v>
      </c>
    </row>
    <row r="9272" spans="1:31" hidden="1" x14ac:dyDescent="0.25">
      <c r="A9272" t="s">
        <v>692</v>
      </c>
      <c r="B9272" t="s">
        <v>848</v>
      </c>
      <c r="C9272" t="s">
        <v>849</v>
      </c>
      <c r="D9272" t="s">
        <v>1309</v>
      </c>
      <c r="E9272" s="67">
        <v>45261</v>
      </c>
      <c r="F9272" t="s">
        <v>725</v>
      </c>
      <c r="G9272" t="s">
        <v>725</v>
      </c>
      <c r="P9272">
        <v>24</v>
      </c>
      <c r="Q9272" t="s">
        <v>726</v>
      </c>
      <c r="R9272">
        <v>1</v>
      </c>
      <c r="S9272">
        <v>0</v>
      </c>
      <c r="T9272">
        <v>0</v>
      </c>
      <c r="U9272">
        <v>0</v>
      </c>
      <c r="Y9272" t="s">
        <v>1540</v>
      </c>
      <c r="Z9272">
        <v>0</v>
      </c>
      <c r="AA9272">
        <v>0</v>
      </c>
      <c r="AB9272" t="s">
        <v>734</v>
      </c>
      <c r="AC9272" t="s">
        <v>734</v>
      </c>
    </row>
    <row r="9273" spans="1:31" hidden="1" x14ac:dyDescent="0.25">
      <c r="A9273" t="s">
        <v>692</v>
      </c>
      <c r="B9273" t="s">
        <v>741</v>
      </c>
      <c r="C9273" t="s">
        <v>1093</v>
      </c>
      <c r="D9273" t="s">
        <v>1310</v>
      </c>
      <c r="E9273" s="67">
        <v>45261</v>
      </c>
      <c r="F9273" t="s">
        <v>725</v>
      </c>
      <c r="G9273" t="s">
        <v>725</v>
      </c>
      <c r="H9273">
        <v>178</v>
      </c>
      <c r="J9273">
        <v>10</v>
      </c>
      <c r="K9273">
        <v>10</v>
      </c>
      <c r="M9273">
        <v>168</v>
      </c>
      <c r="P9273">
        <v>9</v>
      </c>
      <c r="Q9273" t="s">
        <v>726</v>
      </c>
      <c r="R9273">
        <v>0</v>
      </c>
      <c r="S9273">
        <v>1</v>
      </c>
      <c r="T9273">
        <v>1</v>
      </c>
      <c r="U9273">
        <v>4</v>
      </c>
      <c r="V9273">
        <v>-0.76923076923076905</v>
      </c>
      <c r="W9273">
        <v>-1.4117647058823499</v>
      </c>
      <c r="Y9273" t="s">
        <v>1540</v>
      </c>
      <c r="Z9273">
        <v>1</v>
      </c>
      <c r="AA9273">
        <v>18.666666666666668</v>
      </c>
      <c r="AB9273" t="s">
        <v>738</v>
      </c>
      <c r="AC9273" t="s">
        <v>726</v>
      </c>
      <c r="AD9273">
        <v>7</v>
      </c>
      <c r="AE9273">
        <v>178</v>
      </c>
    </row>
    <row r="9274" spans="1:31" hidden="1" x14ac:dyDescent="0.25">
      <c r="A9274" t="s">
        <v>692</v>
      </c>
      <c r="B9274" t="s">
        <v>747</v>
      </c>
      <c r="C9274" t="s">
        <v>998</v>
      </c>
      <c r="D9274" t="s">
        <v>1311</v>
      </c>
      <c r="E9274" s="67">
        <v>45261</v>
      </c>
      <c r="F9274" t="s">
        <v>725</v>
      </c>
      <c r="G9274" t="s">
        <v>725</v>
      </c>
      <c r="H9274">
        <v>139</v>
      </c>
      <c r="J9274">
        <v>9</v>
      </c>
      <c r="M9274">
        <v>130</v>
      </c>
      <c r="P9274">
        <v>8</v>
      </c>
      <c r="Q9274" t="s">
        <v>726</v>
      </c>
      <c r="R9274">
        <v>0</v>
      </c>
      <c r="S9274">
        <v>0</v>
      </c>
      <c r="T9274">
        <v>0</v>
      </c>
      <c r="U9274">
        <v>3</v>
      </c>
      <c r="V9274">
        <v>0.268041237113402</v>
      </c>
      <c r="W9274">
        <v>6.15384615384615E-2</v>
      </c>
      <c r="Y9274" t="s">
        <v>1540</v>
      </c>
      <c r="Z9274">
        <v>1</v>
      </c>
      <c r="AA9274">
        <v>16.25</v>
      </c>
      <c r="AB9274" t="s">
        <v>738</v>
      </c>
      <c r="AC9274" t="s">
        <v>726</v>
      </c>
      <c r="AD9274">
        <v>11</v>
      </c>
      <c r="AE9274">
        <v>139</v>
      </c>
    </row>
    <row r="9275" spans="1:31" hidden="1" x14ac:dyDescent="0.25">
      <c r="A9275" t="s">
        <v>692</v>
      </c>
      <c r="B9275" t="s">
        <v>848</v>
      </c>
      <c r="C9275" t="s">
        <v>1312</v>
      </c>
      <c r="D9275" t="s">
        <v>1313</v>
      </c>
      <c r="E9275" s="67">
        <v>45261</v>
      </c>
      <c r="F9275" t="s">
        <v>725</v>
      </c>
      <c r="G9275" t="s">
        <v>725</v>
      </c>
      <c r="K9275">
        <v>13</v>
      </c>
      <c r="N9275">
        <v>31</v>
      </c>
      <c r="P9275">
        <v>4</v>
      </c>
      <c r="Q9275" t="s">
        <v>726</v>
      </c>
      <c r="R9275">
        <v>0</v>
      </c>
      <c r="S9275">
        <v>0</v>
      </c>
      <c r="T9275">
        <v>0</v>
      </c>
      <c r="U9275">
        <v>1</v>
      </c>
      <c r="V9275">
        <v>-0.173913043478261</v>
      </c>
      <c r="W9275">
        <v>-0.76315789473684204</v>
      </c>
      <c r="Y9275" t="s">
        <v>1540</v>
      </c>
      <c r="Z9275">
        <v>0</v>
      </c>
      <c r="AA9275">
        <v>0</v>
      </c>
      <c r="AB9275" t="s">
        <v>734</v>
      </c>
      <c r="AC9275" t="s">
        <v>734</v>
      </c>
    </row>
    <row r="9276" spans="1:31" hidden="1" x14ac:dyDescent="0.25">
      <c r="A9276" t="s">
        <v>692</v>
      </c>
      <c r="B9276" t="s">
        <v>878</v>
      </c>
      <c r="C9276" t="s">
        <v>908</v>
      </c>
      <c r="D9276" t="s">
        <v>1314</v>
      </c>
      <c r="E9276" s="67">
        <v>45261</v>
      </c>
      <c r="F9276" t="s">
        <v>725</v>
      </c>
      <c r="G9276" t="s">
        <v>725</v>
      </c>
      <c r="H9276">
        <v>392</v>
      </c>
      <c r="J9276">
        <v>39</v>
      </c>
      <c r="K9276">
        <v>60</v>
      </c>
      <c r="M9276">
        <v>353</v>
      </c>
      <c r="P9276">
        <v>49</v>
      </c>
      <c r="Q9276" t="s">
        <v>726</v>
      </c>
      <c r="R9276">
        <v>0</v>
      </c>
      <c r="S9276">
        <v>1</v>
      </c>
      <c r="T9276">
        <v>1</v>
      </c>
      <c r="U9276">
        <v>4</v>
      </c>
      <c r="V9276">
        <v>0</v>
      </c>
      <c r="W9276">
        <v>-7.3333333333333304</v>
      </c>
      <c r="Y9276" t="s">
        <v>1540</v>
      </c>
      <c r="Z9276">
        <v>1</v>
      </c>
      <c r="AA9276">
        <v>7.204081632653061</v>
      </c>
      <c r="AB9276" t="s">
        <v>738</v>
      </c>
      <c r="AC9276" t="s">
        <v>726</v>
      </c>
      <c r="AD9276">
        <v>42</v>
      </c>
      <c r="AE9276">
        <v>392</v>
      </c>
    </row>
    <row r="9277" spans="1:31" hidden="1" x14ac:dyDescent="0.25">
      <c r="A9277" t="s">
        <v>692</v>
      </c>
      <c r="B9277" t="s">
        <v>794</v>
      </c>
      <c r="C9277" t="s">
        <v>1315</v>
      </c>
      <c r="D9277" t="s">
        <v>1316</v>
      </c>
      <c r="E9277" s="67">
        <v>45261</v>
      </c>
      <c r="F9277" t="s">
        <v>725</v>
      </c>
      <c r="G9277" t="s">
        <v>725</v>
      </c>
      <c r="H9277">
        <v>127</v>
      </c>
      <c r="J9277">
        <v>31</v>
      </c>
      <c r="K9277">
        <v>20</v>
      </c>
      <c r="M9277">
        <v>96</v>
      </c>
      <c r="P9277">
        <v>22</v>
      </c>
      <c r="Q9277" t="s">
        <v>726</v>
      </c>
      <c r="R9277">
        <v>0</v>
      </c>
      <c r="S9277">
        <v>1</v>
      </c>
      <c r="T9277">
        <v>1</v>
      </c>
      <c r="U9277">
        <v>4</v>
      </c>
      <c r="V9277">
        <v>-0.340425531914894</v>
      </c>
      <c r="W9277">
        <v>-0.8</v>
      </c>
      <c r="Y9277" t="s">
        <v>1540</v>
      </c>
      <c r="Z9277">
        <v>1</v>
      </c>
      <c r="AA9277">
        <v>4.3636363636363633</v>
      </c>
      <c r="AB9277" t="s">
        <v>738</v>
      </c>
      <c r="AC9277" t="s">
        <v>726</v>
      </c>
      <c r="AD9277">
        <v>13</v>
      </c>
      <c r="AE9277">
        <v>127</v>
      </c>
    </row>
    <row r="9278" spans="1:31" hidden="1" x14ac:dyDescent="0.25">
      <c r="A9278" t="s">
        <v>692</v>
      </c>
      <c r="B9278" t="s">
        <v>848</v>
      </c>
      <c r="C9278" t="s">
        <v>1317</v>
      </c>
      <c r="D9278" t="s">
        <v>1316</v>
      </c>
      <c r="E9278" s="67">
        <v>45261</v>
      </c>
      <c r="F9278" t="s">
        <v>725</v>
      </c>
      <c r="G9278" t="s">
        <v>725</v>
      </c>
      <c r="H9278">
        <v>120</v>
      </c>
      <c r="J9278">
        <v>21</v>
      </c>
      <c r="K9278">
        <v>25</v>
      </c>
      <c r="M9278">
        <v>99</v>
      </c>
      <c r="P9278">
        <v>17</v>
      </c>
      <c r="Q9278" t="s">
        <v>726</v>
      </c>
      <c r="R9278">
        <v>0</v>
      </c>
      <c r="S9278">
        <v>0</v>
      </c>
      <c r="T9278">
        <v>0</v>
      </c>
      <c r="U9278">
        <v>3</v>
      </c>
      <c r="V9278">
        <v>-0.39534883720930197</v>
      </c>
      <c r="W9278">
        <v>-2.0754716981132102</v>
      </c>
      <c r="Y9278" t="s">
        <v>1540</v>
      </c>
      <c r="Z9278">
        <v>1</v>
      </c>
      <c r="AA9278">
        <v>5.8235294117647056</v>
      </c>
      <c r="AB9278" t="s">
        <v>738</v>
      </c>
      <c r="AC9278" t="s">
        <v>726</v>
      </c>
      <c r="AD9278">
        <v>30</v>
      </c>
      <c r="AE9278">
        <v>120</v>
      </c>
    </row>
    <row r="9279" spans="1:31" hidden="1" x14ac:dyDescent="0.25">
      <c r="A9279" t="s">
        <v>692</v>
      </c>
      <c r="B9279" t="s">
        <v>986</v>
      </c>
      <c r="C9279" t="s">
        <v>994</v>
      </c>
      <c r="D9279" t="s">
        <v>1318</v>
      </c>
      <c r="E9279" s="67">
        <v>45261</v>
      </c>
      <c r="Q9279" t="s">
        <v>733</v>
      </c>
      <c r="R9279">
        <v>1</v>
      </c>
      <c r="S9279">
        <v>0</v>
      </c>
      <c r="T9279">
        <v>0</v>
      </c>
      <c r="U9279">
        <v>0</v>
      </c>
      <c r="Y9279" t="s">
        <v>1540</v>
      </c>
      <c r="Z9279">
        <v>0</v>
      </c>
      <c r="AA9279">
        <v>0</v>
      </c>
      <c r="AB9279" t="s">
        <v>734</v>
      </c>
      <c r="AC9279" t="s">
        <v>734</v>
      </c>
    </row>
    <row r="9280" spans="1:31" hidden="1" x14ac:dyDescent="0.25">
      <c r="A9280" t="s">
        <v>692</v>
      </c>
      <c r="B9280" t="s">
        <v>831</v>
      </c>
      <c r="C9280" t="s">
        <v>18</v>
      </c>
      <c r="D9280" t="s">
        <v>19</v>
      </c>
      <c r="E9280" s="67">
        <v>45261</v>
      </c>
      <c r="F9280" t="s">
        <v>725</v>
      </c>
      <c r="G9280" t="s">
        <v>725</v>
      </c>
      <c r="H9280">
        <v>596</v>
      </c>
      <c r="J9280">
        <v>80</v>
      </c>
      <c r="K9280">
        <v>80</v>
      </c>
      <c r="M9280">
        <v>519</v>
      </c>
      <c r="P9280">
        <v>62</v>
      </c>
      <c r="Q9280" t="s">
        <v>726</v>
      </c>
      <c r="R9280">
        <v>0</v>
      </c>
      <c r="S9280">
        <v>1</v>
      </c>
      <c r="T9280">
        <v>1</v>
      </c>
      <c r="U9280">
        <v>4</v>
      </c>
      <c r="V9280">
        <v>0.27099236641221403</v>
      </c>
      <c r="W9280">
        <v>0.234567901234568</v>
      </c>
      <c r="Y9280" t="s">
        <v>1540</v>
      </c>
      <c r="Z9280">
        <v>1</v>
      </c>
      <c r="AA9280">
        <v>8.370967741935484</v>
      </c>
      <c r="AB9280" t="s">
        <v>738</v>
      </c>
      <c r="AC9280" t="s">
        <v>733</v>
      </c>
      <c r="AD9280">
        <v>42</v>
      </c>
      <c r="AE9280">
        <v>558</v>
      </c>
    </row>
    <row r="9281" spans="1:31" hidden="1" x14ac:dyDescent="0.25">
      <c r="A9281" t="s">
        <v>692</v>
      </c>
      <c r="B9281" t="s">
        <v>773</v>
      </c>
      <c r="C9281" t="s">
        <v>1319</v>
      </c>
      <c r="D9281" t="s">
        <v>1320</v>
      </c>
      <c r="E9281" s="67">
        <v>45261</v>
      </c>
      <c r="F9281" t="s">
        <v>725</v>
      </c>
      <c r="G9281" t="s">
        <v>725</v>
      </c>
      <c r="H9281">
        <v>100</v>
      </c>
      <c r="I9281">
        <v>50</v>
      </c>
      <c r="J9281">
        <v>99</v>
      </c>
      <c r="K9281">
        <v>150</v>
      </c>
      <c r="M9281">
        <v>51</v>
      </c>
      <c r="P9281">
        <v>105</v>
      </c>
      <c r="Q9281" t="s">
        <v>726</v>
      </c>
      <c r="R9281">
        <v>0</v>
      </c>
      <c r="S9281">
        <v>1</v>
      </c>
      <c r="T9281">
        <v>1</v>
      </c>
      <c r="U9281">
        <v>4</v>
      </c>
      <c r="V9281">
        <v>-0.64417177914110402</v>
      </c>
      <c r="W9281">
        <v>-0.47058823529411797</v>
      </c>
      <c r="Y9281" t="s">
        <v>1540</v>
      </c>
      <c r="Z9281">
        <v>1</v>
      </c>
      <c r="AA9281">
        <v>0.48571428571428571</v>
      </c>
      <c r="AB9281" t="s">
        <v>732</v>
      </c>
      <c r="AC9281" t="s">
        <v>726</v>
      </c>
      <c r="AD9281">
        <v>50</v>
      </c>
      <c r="AE9281">
        <v>100</v>
      </c>
    </row>
    <row r="9282" spans="1:31" hidden="1" x14ac:dyDescent="0.25">
      <c r="A9282" t="s">
        <v>692</v>
      </c>
      <c r="B9282" t="s">
        <v>760</v>
      </c>
      <c r="C9282" t="s">
        <v>1065</v>
      </c>
      <c r="D9282" t="s">
        <v>1321</v>
      </c>
      <c r="E9282" s="67">
        <v>45261</v>
      </c>
      <c r="Q9282" t="s">
        <v>733</v>
      </c>
      <c r="R9282">
        <v>1</v>
      </c>
      <c r="S9282">
        <v>0</v>
      </c>
      <c r="T9282">
        <v>0</v>
      </c>
      <c r="U9282">
        <v>0</v>
      </c>
      <c r="Y9282" t="s">
        <v>1540</v>
      </c>
      <c r="Z9282">
        <v>0</v>
      </c>
      <c r="AA9282">
        <v>0</v>
      </c>
      <c r="AB9282" t="s">
        <v>734</v>
      </c>
      <c r="AC9282" t="s">
        <v>734</v>
      </c>
    </row>
    <row r="9283" spans="1:31" hidden="1" x14ac:dyDescent="0.25">
      <c r="A9283" t="s">
        <v>692</v>
      </c>
      <c r="B9283" t="s">
        <v>729</v>
      </c>
      <c r="C9283" t="s">
        <v>780</v>
      </c>
      <c r="D9283" t="s">
        <v>1322</v>
      </c>
      <c r="E9283" s="67">
        <v>45261</v>
      </c>
      <c r="F9283" t="s">
        <v>725</v>
      </c>
      <c r="G9283" t="s">
        <v>725</v>
      </c>
      <c r="H9283">
        <v>1523</v>
      </c>
      <c r="J9283">
        <v>49</v>
      </c>
      <c r="K9283">
        <v>56</v>
      </c>
      <c r="M9283">
        <v>1474</v>
      </c>
      <c r="P9283">
        <v>48</v>
      </c>
      <c r="Q9283" t="s">
        <v>726</v>
      </c>
      <c r="R9283">
        <v>0</v>
      </c>
      <c r="S9283">
        <v>1</v>
      </c>
      <c r="T9283">
        <v>1</v>
      </c>
      <c r="U9283">
        <v>4</v>
      </c>
      <c r="V9283">
        <v>-0.50915141430948396</v>
      </c>
      <c r="W9283">
        <v>-0.165656565656566</v>
      </c>
      <c r="Y9283" t="s">
        <v>1540</v>
      </c>
      <c r="Z9283">
        <v>1</v>
      </c>
      <c r="AA9283">
        <v>30.708333333333332</v>
      </c>
      <c r="AB9283" t="s">
        <v>738</v>
      </c>
      <c r="AC9283" t="s">
        <v>726</v>
      </c>
      <c r="AD9283">
        <v>51</v>
      </c>
      <c r="AE9283">
        <v>1523</v>
      </c>
    </row>
    <row r="9284" spans="1:31" hidden="1" x14ac:dyDescent="0.25">
      <c r="A9284" t="s">
        <v>692</v>
      </c>
      <c r="B9284" t="s">
        <v>986</v>
      </c>
      <c r="C9284" t="s">
        <v>987</v>
      </c>
      <c r="D9284" t="s">
        <v>1323</v>
      </c>
      <c r="E9284" s="67">
        <v>45261</v>
      </c>
      <c r="F9284" t="s">
        <v>725</v>
      </c>
      <c r="G9284" t="s">
        <v>725</v>
      </c>
      <c r="H9284">
        <v>130</v>
      </c>
      <c r="J9284">
        <v>17</v>
      </c>
      <c r="K9284">
        <v>20</v>
      </c>
      <c r="M9284">
        <v>113</v>
      </c>
      <c r="P9284">
        <v>13</v>
      </c>
      <c r="Q9284" t="s">
        <v>726</v>
      </c>
      <c r="R9284">
        <v>0</v>
      </c>
      <c r="S9284">
        <v>0</v>
      </c>
      <c r="T9284">
        <v>0</v>
      </c>
      <c r="U9284">
        <v>3</v>
      </c>
      <c r="V9284">
        <v>-1.27272727272727</v>
      </c>
      <c r="W9284">
        <v>-1.2</v>
      </c>
      <c r="Y9284" t="s">
        <v>1540</v>
      </c>
      <c r="Z9284">
        <v>1</v>
      </c>
      <c r="AA9284">
        <v>8.6923076923076916</v>
      </c>
      <c r="AB9284" t="s">
        <v>738</v>
      </c>
      <c r="AC9284" t="s">
        <v>726</v>
      </c>
      <c r="AD9284">
        <v>20</v>
      </c>
      <c r="AE9284">
        <v>130</v>
      </c>
    </row>
    <row r="9285" spans="1:31" hidden="1" x14ac:dyDescent="0.25">
      <c r="A9285" t="s">
        <v>692</v>
      </c>
      <c r="B9285" t="s">
        <v>986</v>
      </c>
      <c r="C9285" t="s">
        <v>1324</v>
      </c>
      <c r="D9285" t="s">
        <v>1325</v>
      </c>
      <c r="E9285" s="67">
        <v>45261</v>
      </c>
      <c r="F9285" t="s">
        <v>725</v>
      </c>
      <c r="G9285" t="s">
        <v>725</v>
      </c>
      <c r="H9285">
        <v>208</v>
      </c>
      <c r="I9285">
        <v>57</v>
      </c>
      <c r="M9285">
        <v>151</v>
      </c>
      <c r="P9285">
        <v>10</v>
      </c>
      <c r="Q9285" t="s">
        <v>726</v>
      </c>
      <c r="R9285">
        <v>1</v>
      </c>
      <c r="S9285">
        <v>0</v>
      </c>
      <c r="T9285">
        <v>0</v>
      </c>
      <c r="U9285">
        <v>0</v>
      </c>
      <c r="V9285">
        <v>0.55882352941176505</v>
      </c>
      <c r="Y9285" t="s">
        <v>1540</v>
      </c>
      <c r="Z9285">
        <v>1</v>
      </c>
      <c r="AA9285">
        <v>15.1</v>
      </c>
      <c r="AB9285" t="s">
        <v>738</v>
      </c>
      <c r="AC9285" t="s">
        <v>733</v>
      </c>
      <c r="AD9285">
        <v>42</v>
      </c>
      <c r="AE9285">
        <v>208</v>
      </c>
    </row>
    <row r="9286" spans="1:31" hidden="1" x14ac:dyDescent="0.25">
      <c r="A9286" t="s">
        <v>692</v>
      </c>
      <c r="B9286" t="s">
        <v>878</v>
      </c>
      <c r="C9286" t="s">
        <v>1207</v>
      </c>
      <c r="D9286" t="s">
        <v>1326</v>
      </c>
      <c r="E9286" s="67">
        <v>45261</v>
      </c>
      <c r="F9286" t="s">
        <v>725</v>
      </c>
      <c r="G9286" t="s">
        <v>725</v>
      </c>
      <c r="H9286">
        <v>173</v>
      </c>
      <c r="J9286">
        <v>13</v>
      </c>
      <c r="K9286">
        <v>36</v>
      </c>
      <c r="M9286">
        <v>160</v>
      </c>
      <c r="P9286">
        <v>7</v>
      </c>
      <c r="Q9286" t="s">
        <v>726</v>
      </c>
      <c r="R9286">
        <v>0</v>
      </c>
      <c r="S9286">
        <v>1</v>
      </c>
      <c r="T9286">
        <v>1</v>
      </c>
      <c r="U9286">
        <v>4</v>
      </c>
      <c r="V9286">
        <v>0</v>
      </c>
      <c r="W9286">
        <v>-0.76923076923076905</v>
      </c>
      <c r="Y9286" t="s">
        <v>1540</v>
      </c>
      <c r="Z9286">
        <v>1</v>
      </c>
      <c r="AA9286">
        <v>22.857142857142858</v>
      </c>
      <c r="AB9286" t="s">
        <v>738</v>
      </c>
      <c r="AC9286" t="s">
        <v>726</v>
      </c>
      <c r="AD9286">
        <v>27</v>
      </c>
      <c r="AE9286">
        <v>173</v>
      </c>
    </row>
    <row r="9287" spans="1:31" hidden="1" x14ac:dyDescent="0.25">
      <c r="A9287" t="s">
        <v>692</v>
      </c>
      <c r="B9287" t="s">
        <v>1002</v>
      </c>
      <c r="C9287" t="s">
        <v>1327</v>
      </c>
      <c r="D9287" t="s">
        <v>1328</v>
      </c>
      <c r="E9287" s="67">
        <v>45261</v>
      </c>
      <c r="F9287" t="s">
        <v>725</v>
      </c>
      <c r="G9287" t="s">
        <v>725</v>
      </c>
      <c r="H9287">
        <v>1539</v>
      </c>
      <c r="J9287">
        <v>84</v>
      </c>
      <c r="K9287">
        <v>200</v>
      </c>
      <c r="M9287">
        <v>1455</v>
      </c>
      <c r="P9287">
        <v>82</v>
      </c>
      <c r="Q9287" t="s">
        <v>726</v>
      </c>
      <c r="R9287">
        <v>0</v>
      </c>
      <c r="S9287">
        <v>1</v>
      </c>
      <c r="T9287">
        <v>1</v>
      </c>
      <c r="U9287">
        <v>4</v>
      </c>
      <c r="V9287">
        <v>-0.50943396226415105</v>
      </c>
      <c r="W9287">
        <v>-0.31818181818181801</v>
      </c>
      <c r="Y9287" t="s">
        <v>1540</v>
      </c>
      <c r="Z9287">
        <v>1</v>
      </c>
      <c r="AA9287">
        <v>17.743902439024389</v>
      </c>
      <c r="AB9287" t="s">
        <v>738</v>
      </c>
      <c r="AC9287" t="s">
        <v>726</v>
      </c>
      <c r="AD9287">
        <v>206</v>
      </c>
      <c r="AE9287">
        <v>1539</v>
      </c>
    </row>
    <row r="9288" spans="1:31" hidden="1" x14ac:dyDescent="0.25">
      <c r="A9288" t="s">
        <v>692</v>
      </c>
      <c r="B9288" t="s">
        <v>741</v>
      </c>
      <c r="C9288" t="s">
        <v>1032</v>
      </c>
      <c r="D9288" t="s">
        <v>1329</v>
      </c>
      <c r="E9288" s="67">
        <v>45261</v>
      </c>
      <c r="F9288" t="s">
        <v>725</v>
      </c>
      <c r="G9288" t="s">
        <v>725</v>
      </c>
      <c r="H9288">
        <v>32</v>
      </c>
      <c r="J9288">
        <v>6</v>
      </c>
      <c r="K9288">
        <v>6</v>
      </c>
      <c r="M9288">
        <v>26</v>
      </c>
      <c r="P9288">
        <v>6</v>
      </c>
      <c r="Q9288" t="s">
        <v>726</v>
      </c>
      <c r="R9288">
        <v>0</v>
      </c>
      <c r="S9288">
        <v>1</v>
      </c>
      <c r="T9288">
        <v>1</v>
      </c>
      <c r="U9288">
        <v>4</v>
      </c>
      <c r="V9288">
        <v>-0.25</v>
      </c>
      <c r="W9288">
        <v>-0.25</v>
      </c>
      <c r="Y9288" t="s">
        <v>1540</v>
      </c>
      <c r="Z9288">
        <v>1</v>
      </c>
      <c r="AA9288">
        <v>4.333333333333333</v>
      </c>
      <c r="AB9288" t="s">
        <v>738</v>
      </c>
      <c r="AC9288" t="s">
        <v>726</v>
      </c>
      <c r="AD9288">
        <v>8</v>
      </c>
      <c r="AE9288">
        <v>32</v>
      </c>
    </row>
    <row r="9289" spans="1:31" hidden="1" x14ac:dyDescent="0.25">
      <c r="A9289" t="s">
        <v>692</v>
      </c>
      <c r="B9289" t="s">
        <v>831</v>
      </c>
      <c r="C9289" t="s">
        <v>33</v>
      </c>
      <c r="D9289" t="s">
        <v>1330</v>
      </c>
      <c r="E9289" s="67">
        <v>45261</v>
      </c>
      <c r="Q9289" t="s">
        <v>733</v>
      </c>
      <c r="R9289">
        <v>1</v>
      </c>
      <c r="S9289">
        <v>0</v>
      </c>
      <c r="T9289">
        <v>0</v>
      </c>
      <c r="U9289">
        <v>0</v>
      </c>
      <c r="Y9289" t="s">
        <v>1540</v>
      </c>
      <c r="Z9289">
        <v>0</v>
      </c>
      <c r="AA9289">
        <v>0</v>
      </c>
      <c r="AB9289" t="s">
        <v>734</v>
      </c>
      <c r="AC9289" t="s">
        <v>734</v>
      </c>
    </row>
    <row r="9290" spans="1:31" hidden="1" x14ac:dyDescent="0.25">
      <c r="A9290" t="s">
        <v>692</v>
      </c>
      <c r="B9290" t="s">
        <v>741</v>
      </c>
      <c r="C9290" t="s">
        <v>1331</v>
      </c>
      <c r="D9290" t="s">
        <v>1332</v>
      </c>
      <c r="E9290" s="67">
        <v>45261</v>
      </c>
      <c r="F9290" t="s">
        <v>725</v>
      </c>
      <c r="G9290" t="s">
        <v>725</v>
      </c>
      <c r="H9290">
        <v>166</v>
      </c>
      <c r="J9290">
        <v>8</v>
      </c>
      <c r="K9290">
        <v>10</v>
      </c>
      <c r="M9290">
        <v>158</v>
      </c>
      <c r="P9290">
        <v>9</v>
      </c>
      <c r="Q9290" t="s">
        <v>726</v>
      </c>
      <c r="R9290">
        <v>0</v>
      </c>
      <c r="S9290">
        <v>1</v>
      </c>
      <c r="T9290">
        <v>1</v>
      </c>
      <c r="U9290">
        <v>4</v>
      </c>
      <c r="V9290">
        <v>-0.36470588235294099</v>
      </c>
      <c r="W9290">
        <v>-7.95454545454546E-2</v>
      </c>
      <c r="Y9290" t="s">
        <v>1540</v>
      </c>
      <c r="Z9290">
        <v>1</v>
      </c>
      <c r="AA9290">
        <v>17.555555555555557</v>
      </c>
      <c r="AB9290" t="s">
        <v>738</v>
      </c>
      <c r="AC9290" t="s">
        <v>726</v>
      </c>
      <c r="AD9290">
        <v>9</v>
      </c>
      <c r="AE9290">
        <v>166</v>
      </c>
    </row>
    <row r="9291" spans="1:31" hidden="1" x14ac:dyDescent="0.25">
      <c r="A9291" t="s">
        <v>692</v>
      </c>
      <c r="B9291" t="s">
        <v>1029</v>
      </c>
      <c r="C9291" t="s">
        <v>1333</v>
      </c>
      <c r="D9291" t="s">
        <v>1334</v>
      </c>
      <c r="E9291" s="67">
        <v>45261</v>
      </c>
      <c r="F9291" t="s">
        <v>725</v>
      </c>
      <c r="G9291" t="s">
        <v>725</v>
      </c>
      <c r="P9291">
        <v>0</v>
      </c>
      <c r="Q9291" t="s">
        <v>733</v>
      </c>
      <c r="R9291">
        <v>1</v>
      </c>
      <c r="S9291">
        <v>0</v>
      </c>
      <c r="T9291">
        <v>0</v>
      </c>
      <c r="U9291">
        <v>0</v>
      </c>
      <c r="Y9291" t="s">
        <v>1540</v>
      </c>
      <c r="Z9291">
        <v>0</v>
      </c>
      <c r="AA9291">
        <v>0</v>
      </c>
      <c r="AB9291" t="s">
        <v>734</v>
      </c>
      <c r="AC9291" t="s">
        <v>734</v>
      </c>
    </row>
    <row r="9292" spans="1:31" hidden="1" x14ac:dyDescent="0.25">
      <c r="A9292" t="s">
        <v>691</v>
      </c>
      <c r="B9292" t="s">
        <v>428</v>
      </c>
      <c r="C9292" t="s">
        <v>445</v>
      </c>
      <c r="D9292" t="s">
        <v>446</v>
      </c>
      <c r="E9292" s="67">
        <v>45261</v>
      </c>
      <c r="F9292" t="s">
        <v>725</v>
      </c>
      <c r="G9292" t="s">
        <v>725</v>
      </c>
      <c r="H9292">
        <v>632</v>
      </c>
      <c r="J9292">
        <v>95</v>
      </c>
      <c r="M9292">
        <v>537</v>
      </c>
      <c r="P9292">
        <v>58</v>
      </c>
      <c r="Q9292" t="s">
        <v>726</v>
      </c>
      <c r="R9292">
        <v>0</v>
      </c>
      <c r="S9292">
        <v>1</v>
      </c>
      <c r="T9292">
        <v>1</v>
      </c>
      <c r="U9292">
        <v>4</v>
      </c>
      <c r="V9292">
        <v>-2.1176470588235299</v>
      </c>
      <c r="W9292">
        <v>-4.21875</v>
      </c>
      <c r="Y9292" t="s">
        <v>1540</v>
      </c>
      <c r="Z9292">
        <v>1</v>
      </c>
      <c r="AA9292">
        <v>9.2586206896551726</v>
      </c>
      <c r="AB9292" t="s">
        <v>738</v>
      </c>
      <c r="AC9292" t="s">
        <v>726</v>
      </c>
      <c r="AD9292">
        <v>57</v>
      </c>
      <c r="AE9292">
        <v>632</v>
      </c>
    </row>
    <row r="9293" spans="1:31" hidden="1" x14ac:dyDescent="0.25">
      <c r="A9293" t="s">
        <v>692</v>
      </c>
      <c r="B9293" t="s">
        <v>773</v>
      </c>
      <c r="C9293" t="s">
        <v>1335</v>
      </c>
      <c r="D9293" t="s">
        <v>1336</v>
      </c>
      <c r="E9293" s="67">
        <v>45261</v>
      </c>
      <c r="F9293" t="s">
        <v>725</v>
      </c>
      <c r="G9293" t="s">
        <v>725</v>
      </c>
      <c r="H9293">
        <v>79</v>
      </c>
      <c r="J9293">
        <v>3</v>
      </c>
      <c r="K9293">
        <v>3</v>
      </c>
      <c r="M9293">
        <v>76</v>
      </c>
      <c r="P9293">
        <v>7</v>
      </c>
      <c r="Q9293" t="s">
        <v>726</v>
      </c>
      <c r="R9293">
        <v>0</v>
      </c>
      <c r="S9293">
        <v>1</v>
      </c>
      <c r="T9293">
        <v>1</v>
      </c>
      <c r="U9293">
        <v>4</v>
      </c>
      <c r="V9293">
        <v>-1.6041666666666701</v>
      </c>
      <c r="W9293">
        <v>-4.6399999999999997</v>
      </c>
      <c r="Y9293" t="s">
        <v>1540</v>
      </c>
      <c r="Z9293">
        <v>1</v>
      </c>
      <c r="AA9293">
        <v>10.857142857142858</v>
      </c>
      <c r="AB9293" t="s">
        <v>738</v>
      </c>
      <c r="AC9293" t="s">
        <v>726</v>
      </c>
      <c r="AD9293">
        <v>2</v>
      </c>
      <c r="AE9293">
        <v>79</v>
      </c>
    </row>
    <row r="9294" spans="1:31" hidden="1" x14ac:dyDescent="0.25">
      <c r="A9294" t="s">
        <v>692</v>
      </c>
      <c r="B9294" t="s">
        <v>986</v>
      </c>
      <c r="C9294" t="s">
        <v>1224</v>
      </c>
      <c r="D9294" t="s">
        <v>1337</v>
      </c>
      <c r="E9294" s="67">
        <v>45261</v>
      </c>
      <c r="F9294" t="s">
        <v>725</v>
      </c>
      <c r="G9294" t="s">
        <v>725</v>
      </c>
      <c r="H9294">
        <v>164</v>
      </c>
      <c r="J9294">
        <v>10</v>
      </c>
      <c r="K9294">
        <v>15</v>
      </c>
      <c r="M9294">
        <v>154</v>
      </c>
      <c r="P9294">
        <v>6</v>
      </c>
      <c r="Q9294" t="s">
        <v>726</v>
      </c>
      <c r="R9294">
        <v>0</v>
      </c>
      <c r="S9294">
        <v>0</v>
      </c>
      <c r="T9294">
        <v>0</v>
      </c>
      <c r="U9294">
        <v>1</v>
      </c>
      <c r="V9294">
        <v>-0.17123287671232901</v>
      </c>
      <c r="W9294">
        <v>-0.66666666666666696</v>
      </c>
      <c r="Y9294" t="s">
        <v>1540</v>
      </c>
      <c r="Z9294">
        <v>1</v>
      </c>
      <c r="AA9294">
        <v>25.666666666666668</v>
      </c>
      <c r="AB9294" t="s">
        <v>738</v>
      </c>
      <c r="AC9294" t="s">
        <v>726</v>
      </c>
      <c r="AD9294">
        <v>59</v>
      </c>
      <c r="AE9294">
        <v>164</v>
      </c>
    </row>
    <row r="9295" spans="1:31" hidden="1" x14ac:dyDescent="0.25">
      <c r="A9295" t="s">
        <v>692</v>
      </c>
      <c r="B9295" t="s">
        <v>64</v>
      </c>
      <c r="C9295" t="s">
        <v>1338</v>
      </c>
      <c r="D9295" t="s">
        <v>84</v>
      </c>
      <c r="E9295" s="67">
        <v>45261</v>
      </c>
      <c r="F9295" t="s">
        <v>725</v>
      </c>
      <c r="G9295" t="s">
        <v>725</v>
      </c>
      <c r="H9295">
        <v>146</v>
      </c>
      <c r="J9295">
        <v>35</v>
      </c>
      <c r="K9295">
        <v>43</v>
      </c>
      <c r="M9295">
        <v>111</v>
      </c>
      <c r="N9295">
        <v>1</v>
      </c>
      <c r="P9295">
        <v>52</v>
      </c>
      <c r="Q9295" t="s">
        <v>726</v>
      </c>
      <c r="R9295">
        <v>0</v>
      </c>
      <c r="S9295">
        <v>0</v>
      </c>
      <c r="T9295">
        <v>1</v>
      </c>
      <c r="U9295">
        <v>3</v>
      </c>
      <c r="V9295">
        <v>-1.08</v>
      </c>
      <c r="W9295">
        <v>-1.9459459459459501</v>
      </c>
      <c r="Y9295" t="s">
        <v>1540</v>
      </c>
      <c r="Z9295">
        <v>1</v>
      </c>
      <c r="AA9295">
        <v>2.1346153846153846</v>
      </c>
      <c r="AB9295" t="s">
        <v>758</v>
      </c>
      <c r="AC9295" t="s">
        <v>726</v>
      </c>
      <c r="AD9295">
        <v>28</v>
      </c>
      <c r="AE9295">
        <v>146</v>
      </c>
    </row>
    <row r="9296" spans="1:31" hidden="1" x14ac:dyDescent="0.25">
      <c r="A9296" t="s">
        <v>691</v>
      </c>
      <c r="B9296" t="s">
        <v>390</v>
      </c>
      <c r="C9296" t="s">
        <v>421</v>
      </c>
      <c r="D9296" t="s">
        <v>422</v>
      </c>
      <c r="E9296" s="67">
        <v>45261</v>
      </c>
      <c r="F9296" t="s">
        <v>725</v>
      </c>
      <c r="G9296" t="s">
        <v>725</v>
      </c>
      <c r="H9296">
        <v>516</v>
      </c>
      <c r="J9296">
        <v>29</v>
      </c>
      <c r="K9296">
        <v>55</v>
      </c>
      <c r="M9296">
        <v>487</v>
      </c>
      <c r="P9296">
        <v>27</v>
      </c>
      <c r="Q9296" t="s">
        <v>726</v>
      </c>
      <c r="R9296">
        <v>0</v>
      </c>
      <c r="S9296">
        <v>1</v>
      </c>
      <c r="T9296">
        <v>1</v>
      </c>
      <c r="U9296">
        <v>4</v>
      </c>
      <c r="V9296">
        <v>-0.36363636363636398</v>
      </c>
      <c r="W9296">
        <v>-0.25</v>
      </c>
      <c r="Y9296" t="s">
        <v>1540</v>
      </c>
      <c r="Z9296">
        <v>1</v>
      </c>
      <c r="AA9296">
        <v>18.037037037037038</v>
      </c>
      <c r="AB9296" t="s">
        <v>738</v>
      </c>
      <c r="AC9296" t="s">
        <v>726</v>
      </c>
      <c r="AD9296">
        <v>27</v>
      </c>
      <c r="AE9296">
        <v>516</v>
      </c>
    </row>
    <row r="9297" spans="1:31" hidden="1" x14ac:dyDescent="0.25">
      <c r="A9297" t="s">
        <v>692</v>
      </c>
      <c r="B9297" t="s">
        <v>763</v>
      </c>
      <c r="C9297" t="s">
        <v>1154</v>
      </c>
      <c r="D9297" t="s">
        <v>1339</v>
      </c>
      <c r="E9297" s="67">
        <v>45261</v>
      </c>
      <c r="F9297" t="s">
        <v>725</v>
      </c>
      <c r="G9297" t="s">
        <v>725</v>
      </c>
      <c r="H9297">
        <v>211</v>
      </c>
      <c r="J9297">
        <v>25</v>
      </c>
      <c r="K9297">
        <v>24</v>
      </c>
      <c r="M9297">
        <v>186</v>
      </c>
      <c r="P9297">
        <v>20</v>
      </c>
      <c r="Q9297" t="s">
        <v>726</v>
      </c>
      <c r="R9297">
        <v>0</v>
      </c>
      <c r="S9297">
        <v>1</v>
      </c>
      <c r="T9297">
        <v>1</v>
      </c>
      <c r="U9297">
        <v>4</v>
      </c>
      <c r="V9297">
        <v>0</v>
      </c>
      <c r="W9297">
        <v>0</v>
      </c>
      <c r="Y9297" t="s">
        <v>1540</v>
      </c>
      <c r="Z9297">
        <v>1</v>
      </c>
      <c r="AA9297">
        <v>9.3000000000000007</v>
      </c>
      <c r="AB9297" t="s">
        <v>738</v>
      </c>
      <c r="AC9297" t="s">
        <v>726</v>
      </c>
      <c r="AD9297">
        <v>23</v>
      </c>
      <c r="AE9297">
        <v>211</v>
      </c>
    </row>
    <row r="9298" spans="1:31" hidden="1" x14ac:dyDescent="0.25">
      <c r="A9298" t="s">
        <v>692</v>
      </c>
      <c r="B9298" t="s">
        <v>787</v>
      </c>
      <c r="C9298" t="s">
        <v>1340</v>
      </c>
      <c r="D9298" t="s">
        <v>1341</v>
      </c>
      <c r="E9298" s="67">
        <v>45261</v>
      </c>
      <c r="F9298" t="s">
        <v>725</v>
      </c>
      <c r="G9298" t="s">
        <v>725</v>
      </c>
      <c r="H9298">
        <v>319</v>
      </c>
      <c r="J9298">
        <v>104</v>
      </c>
      <c r="K9298">
        <v>200</v>
      </c>
      <c r="M9298">
        <v>215</v>
      </c>
      <c r="P9298">
        <v>80</v>
      </c>
      <c r="Q9298" t="s">
        <v>726</v>
      </c>
      <c r="R9298">
        <v>0</v>
      </c>
      <c r="S9298">
        <v>0</v>
      </c>
      <c r="T9298">
        <v>1</v>
      </c>
      <c r="U9298">
        <v>3</v>
      </c>
      <c r="V9298">
        <v>0</v>
      </c>
      <c r="W9298">
        <v>1.4084507042253501E-2</v>
      </c>
      <c r="Y9298" t="s">
        <v>1540</v>
      </c>
      <c r="Z9298">
        <v>1</v>
      </c>
      <c r="AA9298">
        <v>2.6875</v>
      </c>
      <c r="AB9298" t="s">
        <v>758</v>
      </c>
      <c r="AC9298" t="s">
        <v>726</v>
      </c>
      <c r="AD9298">
        <v>145</v>
      </c>
      <c r="AE9298">
        <v>319</v>
      </c>
    </row>
    <row r="9299" spans="1:31" hidden="1" x14ac:dyDescent="0.25">
      <c r="A9299" t="s">
        <v>692</v>
      </c>
      <c r="B9299" t="s">
        <v>887</v>
      </c>
      <c r="C9299" t="s">
        <v>940</v>
      </c>
      <c r="D9299" t="s">
        <v>1342</v>
      </c>
      <c r="E9299" s="67">
        <v>45261</v>
      </c>
      <c r="F9299" t="s">
        <v>725</v>
      </c>
      <c r="G9299" t="s">
        <v>725</v>
      </c>
      <c r="I9299">
        <v>311</v>
      </c>
      <c r="K9299">
        <v>40</v>
      </c>
      <c r="L9299">
        <v>15</v>
      </c>
      <c r="M9299">
        <v>296</v>
      </c>
      <c r="P9299">
        <v>5</v>
      </c>
      <c r="Q9299" t="s">
        <v>726</v>
      </c>
      <c r="R9299">
        <v>0</v>
      </c>
      <c r="S9299">
        <v>0</v>
      </c>
      <c r="T9299">
        <v>0</v>
      </c>
      <c r="U9299">
        <v>1</v>
      </c>
      <c r="V9299">
        <v>-1.9166666666666701</v>
      </c>
      <c r="W9299">
        <v>-2.3529411764705901</v>
      </c>
      <c r="Y9299" t="s">
        <v>1540</v>
      </c>
      <c r="Z9299">
        <v>1</v>
      </c>
      <c r="AA9299">
        <v>59.2</v>
      </c>
      <c r="AB9299" t="s">
        <v>738</v>
      </c>
      <c r="AC9299" t="s">
        <v>726</v>
      </c>
      <c r="AE9299">
        <v>311</v>
      </c>
    </row>
    <row r="9300" spans="1:31" hidden="1" x14ac:dyDescent="0.25">
      <c r="A9300" t="s">
        <v>692</v>
      </c>
      <c r="B9300" t="s">
        <v>828</v>
      </c>
      <c r="C9300" t="s">
        <v>1343</v>
      </c>
      <c r="D9300" t="s">
        <v>1344</v>
      </c>
      <c r="E9300" s="67">
        <v>45261</v>
      </c>
      <c r="F9300" t="s">
        <v>725</v>
      </c>
      <c r="G9300" t="s">
        <v>725</v>
      </c>
      <c r="H9300">
        <v>324</v>
      </c>
      <c r="J9300">
        <v>25</v>
      </c>
      <c r="K9300">
        <v>30</v>
      </c>
      <c r="M9300">
        <v>299</v>
      </c>
      <c r="P9300">
        <v>29</v>
      </c>
      <c r="Q9300" t="s">
        <v>726</v>
      </c>
      <c r="R9300">
        <v>0</v>
      </c>
      <c r="S9300">
        <v>1</v>
      </c>
      <c r="T9300">
        <v>1</v>
      </c>
      <c r="U9300">
        <v>4</v>
      </c>
      <c r="V9300">
        <v>-0.26086956521739102</v>
      </c>
      <c r="W9300">
        <v>-1</v>
      </c>
      <c r="Y9300" t="s">
        <v>1540</v>
      </c>
      <c r="Z9300">
        <v>1</v>
      </c>
      <c r="AA9300">
        <v>10.310344827586206</v>
      </c>
      <c r="AB9300" t="s">
        <v>738</v>
      </c>
      <c r="AC9300" t="s">
        <v>726</v>
      </c>
      <c r="AD9300">
        <v>28</v>
      </c>
      <c r="AE9300">
        <v>324</v>
      </c>
    </row>
    <row r="9301" spans="1:31" hidden="1" x14ac:dyDescent="0.25">
      <c r="A9301" t="s">
        <v>692</v>
      </c>
      <c r="B9301" t="s">
        <v>763</v>
      </c>
      <c r="C9301" t="s">
        <v>920</v>
      </c>
      <c r="D9301" t="s">
        <v>1345</v>
      </c>
      <c r="E9301" s="67">
        <v>45261</v>
      </c>
      <c r="Q9301" t="s">
        <v>733</v>
      </c>
      <c r="R9301">
        <v>1</v>
      </c>
      <c r="S9301">
        <v>0</v>
      </c>
      <c r="T9301">
        <v>0</v>
      </c>
      <c r="U9301">
        <v>0</v>
      </c>
      <c r="Y9301" t="s">
        <v>1540</v>
      </c>
      <c r="Z9301">
        <v>0</v>
      </c>
      <c r="AA9301">
        <v>0</v>
      </c>
      <c r="AB9301" t="s">
        <v>734</v>
      </c>
      <c r="AC9301" t="s">
        <v>734</v>
      </c>
    </row>
    <row r="9302" spans="1:31" hidden="1" x14ac:dyDescent="0.25">
      <c r="A9302" t="s">
        <v>691</v>
      </c>
      <c r="B9302" t="s">
        <v>452</v>
      </c>
      <c r="C9302" t="s">
        <v>475</v>
      </c>
      <c r="D9302" t="s">
        <v>477</v>
      </c>
      <c r="E9302" s="67">
        <v>45261</v>
      </c>
      <c r="F9302" t="s">
        <v>725</v>
      </c>
      <c r="G9302" t="s">
        <v>725</v>
      </c>
      <c r="H9302">
        <v>387</v>
      </c>
      <c r="J9302">
        <v>41</v>
      </c>
      <c r="M9302">
        <v>346</v>
      </c>
      <c r="P9302">
        <v>33</v>
      </c>
      <c r="Q9302" t="s">
        <v>726</v>
      </c>
      <c r="R9302">
        <v>0</v>
      </c>
      <c r="S9302">
        <v>0</v>
      </c>
      <c r="T9302">
        <v>0</v>
      </c>
      <c r="U9302">
        <v>2</v>
      </c>
      <c r="V9302">
        <v>0.69369369369369405</v>
      </c>
      <c r="W9302">
        <v>-3.5925925925925899</v>
      </c>
      <c r="Y9302" t="s">
        <v>1540</v>
      </c>
      <c r="Z9302">
        <v>1</v>
      </c>
      <c r="AA9302">
        <v>10.484848484848484</v>
      </c>
      <c r="AB9302" t="s">
        <v>738</v>
      </c>
      <c r="AC9302" t="s">
        <v>726</v>
      </c>
      <c r="AD9302">
        <v>18</v>
      </c>
      <c r="AE9302">
        <v>387</v>
      </c>
    </row>
    <row r="9303" spans="1:31" hidden="1" x14ac:dyDescent="0.25">
      <c r="A9303" t="s">
        <v>691</v>
      </c>
      <c r="B9303" t="s">
        <v>650</v>
      </c>
      <c r="C9303" t="s">
        <v>679</v>
      </c>
      <c r="D9303" t="s">
        <v>682</v>
      </c>
      <c r="E9303" s="67">
        <v>45261</v>
      </c>
      <c r="Q9303" t="s">
        <v>733</v>
      </c>
      <c r="R9303">
        <v>1</v>
      </c>
      <c r="S9303">
        <v>0</v>
      </c>
      <c r="T9303">
        <v>0</v>
      </c>
      <c r="U9303">
        <v>0</v>
      </c>
      <c r="Y9303" t="s">
        <v>1540</v>
      </c>
      <c r="Z9303">
        <v>0</v>
      </c>
      <c r="AA9303">
        <v>0</v>
      </c>
      <c r="AB9303" t="s">
        <v>734</v>
      </c>
      <c r="AC9303" t="s">
        <v>734</v>
      </c>
    </row>
    <row r="9304" spans="1:31" hidden="1" x14ac:dyDescent="0.25">
      <c r="A9304" t="s">
        <v>692</v>
      </c>
      <c r="B9304" t="s">
        <v>991</v>
      </c>
      <c r="C9304" t="s">
        <v>1346</v>
      </c>
      <c r="D9304" t="s">
        <v>1347</v>
      </c>
      <c r="E9304" s="67">
        <v>45261</v>
      </c>
      <c r="F9304" t="s">
        <v>725</v>
      </c>
      <c r="G9304" t="s">
        <v>725</v>
      </c>
      <c r="H9304">
        <v>217</v>
      </c>
      <c r="J9304">
        <v>61</v>
      </c>
      <c r="M9304">
        <v>156</v>
      </c>
      <c r="P9304">
        <v>43</v>
      </c>
      <c r="Q9304" t="s">
        <v>726</v>
      </c>
      <c r="R9304">
        <v>0</v>
      </c>
      <c r="S9304">
        <v>0</v>
      </c>
      <c r="T9304">
        <v>0</v>
      </c>
      <c r="U9304">
        <v>3</v>
      </c>
      <c r="V9304">
        <v>-0.16666666666666699</v>
      </c>
      <c r="W9304">
        <v>-0.80769230769230804</v>
      </c>
      <c r="Y9304" t="s">
        <v>1540</v>
      </c>
      <c r="Z9304">
        <v>1</v>
      </c>
      <c r="AA9304">
        <v>3.6279069767441858</v>
      </c>
      <c r="AB9304" t="s">
        <v>758</v>
      </c>
      <c r="AC9304" t="s">
        <v>726</v>
      </c>
      <c r="AD9304">
        <v>87</v>
      </c>
      <c r="AE9304">
        <v>217</v>
      </c>
    </row>
    <row r="9305" spans="1:31" hidden="1" x14ac:dyDescent="0.25">
      <c r="A9305" t="s">
        <v>692</v>
      </c>
      <c r="B9305" t="s">
        <v>809</v>
      </c>
      <c r="C9305" t="s">
        <v>1348</v>
      </c>
      <c r="D9305" t="s">
        <v>1349</v>
      </c>
      <c r="E9305" s="67">
        <v>45261</v>
      </c>
      <c r="F9305" t="s">
        <v>725</v>
      </c>
      <c r="G9305" t="s">
        <v>725</v>
      </c>
      <c r="H9305">
        <v>306</v>
      </c>
      <c r="J9305">
        <v>7</v>
      </c>
      <c r="K9305">
        <v>20</v>
      </c>
      <c r="M9305">
        <v>299</v>
      </c>
      <c r="P9305">
        <v>7</v>
      </c>
      <c r="Q9305" t="s">
        <v>726</v>
      </c>
      <c r="R9305">
        <v>0</v>
      </c>
      <c r="S9305">
        <v>0</v>
      </c>
      <c r="T9305">
        <v>0</v>
      </c>
      <c r="U9305">
        <v>2</v>
      </c>
      <c r="V9305">
        <v>0</v>
      </c>
      <c r="W9305">
        <v>0.30645161290322598</v>
      </c>
      <c r="Y9305" t="s">
        <v>1540</v>
      </c>
      <c r="Z9305">
        <v>1</v>
      </c>
      <c r="AA9305">
        <v>42.714285714285715</v>
      </c>
      <c r="AB9305" t="s">
        <v>738</v>
      </c>
      <c r="AC9305" t="s">
        <v>726</v>
      </c>
      <c r="AD9305">
        <v>17</v>
      </c>
      <c r="AE9305">
        <v>306</v>
      </c>
    </row>
    <row r="9306" spans="1:31" hidden="1" x14ac:dyDescent="0.25">
      <c r="A9306" t="s">
        <v>692</v>
      </c>
      <c r="B9306" t="s">
        <v>744</v>
      </c>
      <c r="C9306" t="s">
        <v>1350</v>
      </c>
      <c r="D9306" t="s">
        <v>1351</v>
      </c>
      <c r="E9306" s="67">
        <v>45261</v>
      </c>
      <c r="F9306" t="s">
        <v>725</v>
      </c>
      <c r="G9306" t="s">
        <v>725</v>
      </c>
      <c r="N9306">
        <v>28</v>
      </c>
      <c r="P9306">
        <v>0</v>
      </c>
      <c r="Q9306" t="s">
        <v>726</v>
      </c>
      <c r="R9306">
        <v>0</v>
      </c>
      <c r="S9306">
        <v>1</v>
      </c>
      <c r="T9306">
        <v>1</v>
      </c>
      <c r="U9306">
        <v>4</v>
      </c>
      <c r="V9306">
        <v>-0.24</v>
      </c>
      <c r="W9306">
        <v>0.125</v>
      </c>
      <c r="Y9306" t="s">
        <v>1540</v>
      </c>
      <c r="Z9306">
        <v>0</v>
      </c>
      <c r="AA9306">
        <v>0</v>
      </c>
      <c r="AB9306" t="s">
        <v>734</v>
      </c>
      <c r="AC9306" t="s">
        <v>734</v>
      </c>
      <c r="AE9306">
        <v>15</v>
      </c>
    </row>
    <row r="9307" spans="1:31" hidden="1" x14ac:dyDescent="0.25">
      <c r="A9307" t="s">
        <v>692</v>
      </c>
      <c r="B9307" t="s">
        <v>828</v>
      </c>
      <c r="C9307" t="s">
        <v>1352</v>
      </c>
      <c r="D9307" t="s">
        <v>1353</v>
      </c>
      <c r="E9307" s="67">
        <v>45261</v>
      </c>
      <c r="F9307" t="s">
        <v>725</v>
      </c>
      <c r="G9307" t="s">
        <v>725</v>
      </c>
      <c r="H9307">
        <v>665</v>
      </c>
      <c r="J9307">
        <v>57</v>
      </c>
      <c r="K9307">
        <v>56</v>
      </c>
      <c r="M9307">
        <v>608</v>
      </c>
      <c r="P9307">
        <v>79</v>
      </c>
      <c r="Q9307" t="s">
        <v>726</v>
      </c>
      <c r="R9307">
        <v>0</v>
      </c>
      <c r="S9307">
        <v>1</v>
      </c>
      <c r="T9307">
        <v>1</v>
      </c>
      <c r="U9307">
        <v>4</v>
      </c>
      <c r="V9307">
        <v>0</v>
      </c>
      <c r="W9307">
        <v>-0.48148148148148101</v>
      </c>
      <c r="Y9307" t="s">
        <v>1540</v>
      </c>
      <c r="Z9307">
        <v>1</v>
      </c>
      <c r="AA9307">
        <v>7.6962025316455698</v>
      </c>
      <c r="AB9307" t="s">
        <v>738</v>
      </c>
      <c r="AC9307" t="s">
        <v>726</v>
      </c>
      <c r="AD9307">
        <v>55</v>
      </c>
      <c r="AE9307">
        <v>665</v>
      </c>
    </row>
    <row r="9308" spans="1:31" hidden="1" x14ac:dyDescent="0.25">
      <c r="A9308" t="s">
        <v>692</v>
      </c>
      <c r="B9308" t="s">
        <v>928</v>
      </c>
      <c r="C9308" t="s">
        <v>1354</v>
      </c>
      <c r="D9308" t="s">
        <v>1355</v>
      </c>
      <c r="E9308" s="67">
        <v>45261</v>
      </c>
      <c r="H9308">
        <v>981</v>
      </c>
      <c r="J9308">
        <v>104</v>
      </c>
      <c r="K9308">
        <v>100</v>
      </c>
      <c r="M9308">
        <v>877</v>
      </c>
      <c r="P9308">
        <v>104</v>
      </c>
      <c r="Q9308" t="s">
        <v>726</v>
      </c>
      <c r="R9308">
        <v>0</v>
      </c>
      <c r="S9308">
        <v>1</v>
      </c>
      <c r="T9308">
        <v>1</v>
      </c>
      <c r="U9308">
        <v>4</v>
      </c>
      <c r="V9308">
        <v>-0.22004889975550099</v>
      </c>
      <c r="W9308">
        <v>-0.63333333333333297</v>
      </c>
      <c r="Y9308" t="s">
        <v>1540</v>
      </c>
      <c r="Z9308">
        <v>1</v>
      </c>
      <c r="AA9308">
        <v>8.4326923076923084</v>
      </c>
      <c r="AB9308" t="s">
        <v>738</v>
      </c>
      <c r="AC9308" t="s">
        <v>726</v>
      </c>
      <c r="AD9308">
        <v>119</v>
      </c>
      <c r="AE9308">
        <v>981</v>
      </c>
    </row>
    <row r="9309" spans="1:31" hidden="1" x14ac:dyDescent="0.25">
      <c r="A9309" t="s">
        <v>692</v>
      </c>
      <c r="B9309" t="s">
        <v>848</v>
      </c>
      <c r="C9309" t="s">
        <v>1272</v>
      </c>
      <c r="D9309" t="s">
        <v>1355</v>
      </c>
      <c r="E9309" s="67">
        <v>45261</v>
      </c>
      <c r="F9309" t="s">
        <v>725</v>
      </c>
      <c r="G9309" t="s">
        <v>725</v>
      </c>
      <c r="H9309">
        <v>887</v>
      </c>
      <c r="J9309">
        <v>12</v>
      </c>
      <c r="M9309">
        <v>875</v>
      </c>
      <c r="P9309">
        <v>6</v>
      </c>
      <c r="Q9309" t="s">
        <v>726</v>
      </c>
      <c r="R9309">
        <v>0</v>
      </c>
      <c r="S9309">
        <v>1</v>
      </c>
      <c r="T9309">
        <v>1</v>
      </c>
      <c r="U9309">
        <v>4</v>
      </c>
      <c r="V9309">
        <v>-0.13953488372093001</v>
      </c>
      <c r="W9309">
        <v>-2.9</v>
      </c>
      <c r="Y9309" t="s">
        <v>1540</v>
      </c>
      <c r="Z9309">
        <v>1</v>
      </c>
      <c r="AA9309">
        <v>145.83333333333334</v>
      </c>
      <c r="AB9309" t="s">
        <v>738</v>
      </c>
      <c r="AC9309" t="s">
        <v>726</v>
      </c>
      <c r="AD9309">
        <v>24</v>
      </c>
      <c r="AE9309">
        <v>1476</v>
      </c>
    </row>
    <row r="9310" spans="1:31" hidden="1" x14ac:dyDescent="0.25">
      <c r="A9310" t="s">
        <v>692</v>
      </c>
      <c r="B9310" t="s">
        <v>812</v>
      </c>
      <c r="C9310" t="s">
        <v>1136</v>
      </c>
      <c r="D9310" t="s">
        <v>1356</v>
      </c>
      <c r="E9310" s="67">
        <v>45261</v>
      </c>
      <c r="F9310" t="s">
        <v>725</v>
      </c>
      <c r="G9310" t="s">
        <v>725</v>
      </c>
      <c r="H9310">
        <v>160</v>
      </c>
      <c r="J9310">
        <v>22</v>
      </c>
      <c r="M9310">
        <v>148</v>
      </c>
      <c r="P9310">
        <v>11</v>
      </c>
      <c r="Q9310" t="s">
        <v>726</v>
      </c>
      <c r="R9310">
        <v>0</v>
      </c>
      <c r="S9310">
        <v>1</v>
      </c>
      <c r="T9310">
        <v>1</v>
      </c>
      <c r="U9310">
        <v>4</v>
      </c>
      <c r="V9310">
        <v>-7.1428571428571397E-2</v>
      </c>
      <c r="W9310">
        <v>0.36363636363636398</v>
      </c>
      <c r="Y9310" t="s">
        <v>1540</v>
      </c>
      <c r="Z9310">
        <v>1</v>
      </c>
      <c r="AA9310">
        <v>13.454545454545455</v>
      </c>
      <c r="AB9310" t="s">
        <v>738</v>
      </c>
      <c r="AC9310" t="s">
        <v>733</v>
      </c>
      <c r="AD9310">
        <v>20</v>
      </c>
      <c r="AE9310">
        <v>280</v>
      </c>
    </row>
    <row r="9311" spans="1:31" hidden="1" x14ac:dyDescent="0.25">
      <c r="A9311" t="s">
        <v>692</v>
      </c>
      <c r="B9311" t="s">
        <v>986</v>
      </c>
      <c r="C9311" t="s">
        <v>994</v>
      </c>
      <c r="D9311" t="s">
        <v>1357</v>
      </c>
      <c r="E9311" s="67">
        <v>45261</v>
      </c>
      <c r="F9311" t="s">
        <v>725</v>
      </c>
      <c r="G9311" t="s">
        <v>725</v>
      </c>
      <c r="H9311">
        <v>269</v>
      </c>
      <c r="J9311">
        <v>21</v>
      </c>
      <c r="M9311">
        <v>248</v>
      </c>
      <c r="P9311">
        <v>18</v>
      </c>
      <c r="Q9311" t="s">
        <v>726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0.40540540540540498</v>
      </c>
      <c r="Y9311" t="s">
        <v>1540</v>
      </c>
      <c r="Z9311">
        <v>1</v>
      </c>
      <c r="AA9311">
        <v>13.777777777777779</v>
      </c>
      <c r="AB9311" t="s">
        <v>738</v>
      </c>
      <c r="AC9311" t="s">
        <v>726</v>
      </c>
      <c r="AD9311">
        <v>18</v>
      </c>
      <c r="AE9311">
        <v>269</v>
      </c>
    </row>
    <row r="9312" spans="1:31" hidden="1" x14ac:dyDescent="0.25">
      <c r="A9312" t="s">
        <v>692</v>
      </c>
      <c r="B9312" t="s">
        <v>812</v>
      </c>
      <c r="C9312" t="s">
        <v>1183</v>
      </c>
      <c r="D9312" t="s">
        <v>1358</v>
      </c>
      <c r="E9312" s="67">
        <v>45261</v>
      </c>
      <c r="F9312" t="s">
        <v>725</v>
      </c>
      <c r="G9312" t="s">
        <v>725</v>
      </c>
      <c r="P9312">
        <v>30</v>
      </c>
      <c r="Q9312" t="s">
        <v>726</v>
      </c>
      <c r="R9312">
        <v>1</v>
      </c>
      <c r="S9312">
        <v>0</v>
      </c>
      <c r="T9312">
        <v>0</v>
      </c>
      <c r="U9312">
        <v>0</v>
      </c>
      <c r="V9312">
        <v>0</v>
      </c>
      <c r="Y9312" t="s">
        <v>1540</v>
      </c>
      <c r="Z9312">
        <v>0</v>
      </c>
      <c r="AA9312">
        <v>0</v>
      </c>
      <c r="AB9312" t="s">
        <v>734</v>
      </c>
      <c r="AC9312" t="s">
        <v>734</v>
      </c>
    </row>
    <row r="9313" spans="1:31" hidden="1" x14ac:dyDescent="0.25">
      <c r="A9313" t="s">
        <v>692</v>
      </c>
      <c r="B9313" t="s">
        <v>878</v>
      </c>
      <c r="C9313" t="s">
        <v>902</v>
      </c>
      <c r="D9313" t="s">
        <v>1359</v>
      </c>
      <c r="E9313" s="67">
        <v>45261</v>
      </c>
      <c r="F9313" t="s">
        <v>725</v>
      </c>
      <c r="G9313" t="s">
        <v>725</v>
      </c>
      <c r="H9313">
        <v>144</v>
      </c>
      <c r="J9313">
        <v>9</v>
      </c>
      <c r="K9313">
        <v>10</v>
      </c>
      <c r="M9313">
        <v>135</v>
      </c>
      <c r="P9313">
        <v>5</v>
      </c>
      <c r="Q9313" t="s">
        <v>726</v>
      </c>
      <c r="R9313">
        <v>0</v>
      </c>
      <c r="S9313">
        <v>1</v>
      </c>
      <c r="T9313">
        <v>1</v>
      </c>
      <c r="U9313">
        <v>4</v>
      </c>
      <c r="V9313">
        <v>0</v>
      </c>
      <c r="W9313">
        <v>-0.28571428571428598</v>
      </c>
      <c r="Y9313" t="s">
        <v>1540</v>
      </c>
      <c r="Z9313">
        <v>1</v>
      </c>
      <c r="AA9313">
        <v>27</v>
      </c>
      <c r="AB9313" t="s">
        <v>738</v>
      </c>
      <c r="AC9313" t="s">
        <v>726</v>
      </c>
      <c r="AD9313">
        <v>6</v>
      </c>
      <c r="AE9313">
        <v>144</v>
      </c>
    </row>
    <row r="9314" spans="1:31" hidden="1" x14ac:dyDescent="0.25">
      <c r="A9314" t="s">
        <v>692</v>
      </c>
      <c r="B9314" t="s">
        <v>899</v>
      </c>
      <c r="C9314" t="s">
        <v>1360</v>
      </c>
      <c r="D9314" t="s">
        <v>1361</v>
      </c>
      <c r="E9314" s="67">
        <v>45261</v>
      </c>
      <c r="F9314" t="s">
        <v>725</v>
      </c>
      <c r="G9314" t="s">
        <v>725</v>
      </c>
      <c r="H9314">
        <v>293</v>
      </c>
      <c r="J9314">
        <v>42</v>
      </c>
      <c r="K9314">
        <v>30</v>
      </c>
      <c r="M9314">
        <v>251</v>
      </c>
      <c r="P9314">
        <v>33</v>
      </c>
      <c r="Q9314" t="s">
        <v>726</v>
      </c>
      <c r="R9314">
        <v>0</v>
      </c>
      <c r="S9314">
        <v>1</v>
      </c>
      <c r="T9314">
        <v>1</v>
      </c>
      <c r="U9314">
        <v>4</v>
      </c>
      <c r="V9314">
        <v>-1.58620689655172</v>
      </c>
      <c r="W9314">
        <v>-1.15789473684211</v>
      </c>
      <c r="Y9314" t="s">
        <v>1540</v>
      </c>
      <c r="Z9314">
        <v>1</v>
      </c>
      <c r="AA9314">
        <v>7.6060606060606064</v>
      </c>
      <c r="AB9314" t="s">
        <v>738</v>
      </c>
      <c r="AC9314" t="s">
        <v>726</v>
      </c>
      <c r="AD9314">
        <v>11</v>
      </c>
      <c r="AE9314">
        <v>293</v>
      </c>
    </row>
    <row r="9315" spans="1:31" hidden="1" x14ac:dyDescent="0.25">
      <c r="A9315" t="s">
        <v>692</v>
      </c>
      <c r="B9315" t="s">
        <v>729</v>
      </c>
      <c r="C9315" t="s">
        <v>1362</v>
      </c>
      <c r="D9315" t="s">
        <v>1363</v>
      </c>
      <c r="E9315" s="67">
        <v>45261</v>
      </c>
      <c r="F9315" t="s">
        <v>725</v>
      </c>
      <c r="G9315" t="s">
        <v>725</v>
      </c>
      <c r="H9315">
        <v>403</v>
      </c>
      <c r="J9315">
        <v>3</v>
      </c>
      <c r="K9315">
        <v>49</v>
      </c>
      <c r="M9315">
        <v>401</v>
      </c>
      <c r="P9315">
        <v>17</v>
      </c>
      <c r="Q9315" t="s">
        <v>726</v>
      </c>
      <c r="R9315">
        <v>0</v>
      </c>
      <c r="S9315">
        <v>1</v>
      </c>
      <c r="T9315">
        <v>1</v>
      </c>
      <c r="U9315">
        <v>4</v>
      </c>
      <c r="V9315">
        <v>-1.2666666666666699</v>
      </c>
      <c r="W9315">
        <v>0.1</v>
      </c>
      <c r="Y9315" t="s">
        <v>1540</v>
      </c>
      <c r="Z9315">
        <v>1</v>
      </c>
      <c r="AA9315">
        <v>23.588235294117649</v>
      </c>
      <c r="AB9315" t="s">
        <v>738</v>
      </c>
      <c r="AC9315" t="s">
        <v>733</v>
      </c>
      <c r="AD9315">
        <v>15</v>
      </c>
      <c r="AE9315">
        <v>403</v>
      </c>
    </row>
    <row r="9316" spans="1:31" hidden="1" x14ac:dyDescent="0.25">
      <c r="A9316" t="s">
        <v>692</v>
      </c>
      <c r="B9316" t="s">
        <v>794</v>
      </c>
      <c r="C9316" t="s">
        <v>1364</v>
      </c>
      <c r="D9316" t="s">
        <v>1365</v>
      </c>
      <c r="E9316" s="67">
        <v>45261</v>
      </c>
      <c r="F9316" t="s">
        <v>725</v>
      </c>
      <c r="G9316" t="s">
        <v>725</v>
      </c>
      <c r="H9316">
        <v>162</v>
      </c>
      <c r="J9316">
        <v>27</v>
      </c>
      <c r="M9316">
        <v>135</v>
      </c>
      <c r="P9316">
        <v>21</v>
      </c>
      <c r="Q9316" t="s">
        <v>726</v>
      </c>
      <c r="R9316">
        <v>0</v>
      </c>
      <c r="S9316">
        <v>1</v>
      </c>
      <c r="T9316">
        <v>1</v>
      </c>
      <c r="U9316">
        <v>4</v>
      </c>
      <c r="V9316">
        <v>0</v>
      </c>
      <c r="W9316">
        <v>0</v>
      </c>
      <c r="Y9316" t="s">
        <v>1540</v>
      </c>
      <c r="Z9316">
        <v>1</v>
      </c>
      <c r="AA9316">
        <v>6.4285714285714288</v>
      </c>
      <c r="AB9316" t="s">
        <v>738</v>
      </c>
      <c r="AC9316" t="s">
        <v>726</v>
      </c>
      <c r="AD9316">
        <v>15</v>
      </c>
      <c r="AE9316">
        <v>162</v>
      </c>
    </row>
    <row r="9317" spans="1:31" hidden="1" x14ac:dyDescent="0.25">
      <c r="A9317" t="s">
        <v>692</v>
      </c>
      <c r="B9317" t="s">
        <v>752</v>
      </c>
      <c r="C9317" t="s">
        <v>1366</v>
      </c>
      <c r="D9317" t="s">
        <v>1367</v>
      </c>
      <c r="E9317" s="67">
        <v>45261</v>
      </c>
      <c r="F9317" t="s">
        <v>725</v>
      </c>
      <c r="G9317" t="s">
        <v>725</v>
      </c>
      <c r="H9317">
        <v>574</v>
      </c>
      <c r="J9317">
        <v>13</v>
      </c>
      <c r="K9317">
        <v>91</v>
      </c>
      <c r="M9317">
        <v>561</v>
      </c>
      <c r="P9317">
        <v>11</v>
      </c>
      <c r="Q9317" t="s">
        <v>726</v>
      </c>
      <c r="R9317">
        <v>0</v>
      </c>
      <c r="S9317">
        <v>0</v>
      </c>
      <c r="T9317">
        <v>0</v>
      </c>
      <c r="U9317">
        <v>3</v>
      </c>
      <c r="V9317">
        <v>-3.5714285714285698E-2</v>
      </c>
      <c r="W9317">
        <v>0.45</v>
      </c>
      <c r="Y9317" t="s">
        <v>1540</v>
      </c>
      <c r="Z9317">
        <v>1</v>
      </c>
      <c r="AA9317">
        <v>51</v>
      </c>
      <c r="AB9317" t="s">
        <v>738</v>
      </c>
      <c r="AC9317" t="s">
        <v>726</v>
      </c>
      <c r="AD9317">
        <v>14</v>
      </c>
      <c r="AE9317">
        <v>574</v>
      </c>
    </row>
    <row r="9318" spans="1:31" hidden="1" x14ac:dyDescent="0.25">
      <c r="A9318" t="s">
        <v>692</v>
      </c>
      <c r="B9318" t="s">
        <v>833</v>
      </c>
      <c r="C9318" t="s">
        <v>1368</v>
      </c>
      <c r="D9318" t="s">
        <v>1369</v>
      </c>
      <c r="E9318" s="67">
        <v>45261</v>
      </c>
      <c r="Q9318" t="s">
        <v>733</v>
      </c>
      <c r="R9318">
        <v>1</v>
      </c>
      <c r="S9318">
        <v>0</v>
      </c>
      <c r="T9318">
        <v>0</v>
      </c>
      <c r="U9318">
        <v>0</v>
      </c>
      <c r="Y9318" t="s">
        <v>1540</v>
      </c>
      <c r="Z9318">
        <v>0</v>
      </c>
      <c r="AA9318">
        <v>0</v>
      </c>
      <c r="AB9318" t="s">
        <v>734</v>
      </c>
      <c r="AC9318" t="s">
        <v>734</v>
      </c>
    </row>
    <row r="9319" spans="1:31" hidden="1" x14ac:dyDescent="0.25">
      <c r="A9319" t="s">
        <v>691</v>
      </c>
      <c r="B9319" t="s">
        <v>238</v>
      </c>
      <c r="C9319" t="s">
        <v>239</v>
      </c>
      <c r="D9319" t="s">
        <v>243</v>
      </c>
      <c r="E9319" s="67">
        <v>45261</v>
      </c>
      <c r="F9319" t="s">
        <v>725</v>
      </c>
      <c r="G9319" t="s">
        <v>725</v>
      </c>
      <c r="H9319">
        <v>91</v>
      </c>
      <c r="J9319">
        <v>29</v>
      </c>
      <c r="K9319">
        <v>14</v>
      </c>
      <c r="M9319">
        <v>62</v>
      </c>
      <c r="P9319">
        <v>21</v>
      </c>
      <c r="Q9319" t="s">
        <v>726</v>
      </c>
      <c r="R9319">
        <v>0</v>
      </c>
      <c r="S9319">
        <v>1</v>
      </c>
      <c r="T9319">
        <v>1</v>
      </c>
      <c r="U9319">
        <v>4</v>
      </c>
      <c r="V9319">
        <v>-0.04</v>
      </c>
      <c r="W9319">
        <v>0.16666666666666699</v>
      </c>
      <c r="Y9319" t="s">
        <v>1540</v>
      </c>
      <c r="Z9319">
        <v>1</v>
      </c>
      <c r="AA9319">
        <v>2.9523809523809526</v>
      </c>
      <c r="AB9319" t="s">
        <v>758</v>
      </c>
      <c r="AC9319" t="s">
        <v>726</v>
      </c>
      <c r="AD9319">
        <v>14</v>
      </c>
      <c r="AE9319">
        <v>91</v>
      </c>
    </row>
    <row r="9320" spans="1:31" hidden="1" x14ac:dyDescent="0.25">
      <c r="A9320" t="s">
        <v>692</v>
      </c>
      <c r="B9320" t="s">
        <v>831</v>
      </c>
      <c r="C9320" t="s">
        <v>1268</v>
      </c>
      <c r="D9320" t="s">
        <v>20</v>
      </c>
      <c r="E9320" s="67">
        <v>45261</v>
      </c>
      <c r="F9320" t="s">
        <v>725</v>
      </c>
      <c r="G9320" t="s">
        <v>725</v>
      </c>
      <c r="H9320">
        <v>296</v>
      </c>
      <c r="J9320">
        <v>21</v>
      </c>
      <c r="K9320">
        <v>29</v>
      </c>
      <c r="M9320">
        <v>275</v>
      </c>
      <c r="P9320">
        <v>20</v>
      </c>
      <c r="Q9320" t="s">
        <v>726</v>
      </c>
      <c r="R9320">
        <v>0</v>
      </c>
      <c r="S9320">
        <v>1</v>
      </c>
      <c r="T9320">
        <v>1</v>
      </c>
      <c r="U9320">
        <v>4</v>
      </c>
      <c r="V9320">
        <v>-1.4</v>
      </c>
      <c r="W9320">
        <v>-0.40909090909090901</v>
      </c>
      <c r="Y9320" t="s">
        <v>1540</v>
      </c>
      <c r="Z9320">
        <v>1</v>
      </c>
      <c r="AA9320">
        <v>13.75</v>
      </c>
      <c r="AB9320" t="s">
        <v>738</v>
      </c>
      <c r="AC9320" t="s">
        <v>726</v>
      </c>
      <c r="AD9320">
        <v>41</v>
      </c>
      <c r="AE9320">
        <v>295</v>
      </c>
    </row>
    <row r="9321" spans="1:31" hidden="1" x14ac:dyDescent="0.25">
      <c r="A9321" t="s">
        <v>691</v>
      </c>
      <c r="B9321" t="s">
        <v>390</v>
      </c>
      <c r="C9321" t="s">
        <v>423</v>
      </c>
      <c r="D9321" t="s">
        <v>424</v>
      </c>
      <c r="E9321" s="67">
        <v>45261</v>
      </c>
      <c r="F9321" t="s">
        <v>725</v>
      </c>
      <c r="G9321" t="s">
        <v>725</v>
      </c>
      <c r="H9321">
        <v>489</v>
      </c>
      <c r="J9321">
        <v>4</v>
      </c>
      <c r="K9321">
        <v>29</v>
      </c>
      <c r="M9321">
        <v>485</v>
      </c>
      <c r="P9321">
        <v>12</v>
      </c>
      <c r="Q9321" t="s">
        <v>726</v>
      </c>
      <c r="R9321">
        <v>0</v>
      </c>
      <c r="S9321">
        <v>1</v>
      </c>
      <c r="T9321">
        <v>1</v>
      </c>
      <c r="U9321">
        <v>4</v>
      </c>
      <c r="V9321">
        <v>-0.25423728813559299</v>
      </c>
      <c r="W9321">
        <v>-0.31111111111111101</v>
      </c>
      <c r="Y9321" t="s">
        <v>1540</v>
      </c>
      <c r="Z9321">
        <v>1</v>
      </c>
      <c r="AA9321">
        <v>40.416666666666664</v>
      </c>
      <c r="AB9321" t="s">
        <v>738</v>
      </c>
      <c r="AC9321" t="s">
        <v>726</v>
      </c>
      <c r="AD9321">
        <v>17</v>
      </c>
      <c r="AE9321">
        <v>489</v>
      </c>
    </row>
    <row r="9322" spans="1:31" hidden="1" x14ac:dyDescent="0.25">
      <c r="A9322" t="s">
        <v>691</v>
      </c>
      <c r="B9322" t="s">
        <v>303</v>
      </c>
      <c r="C9322" t="s">
        <v>314</v>
      </c>
      <c r="D9322" t="s">
        <v>317</v>
      </c>
      <c r="E9322" s="67">
        <v>45261</v>
      </c>
      <c r="F9322" t="s">
        <v>725</v>
      </c>
      <c r="G9322" t="s">
        <v>725</v>
      </c>
      <c r="H9322">
        <v>285</v>
      </c>
      <c r="J9322">
        <v>24</v>
      </c>
      <c r="K9322">
        <v>40</v>
      </c>
      <c r="M9322">
        <v>261</v>
      </c>
      <c r="P9322">
        <v>20</v>
      </c>
      <c r="Q9322" t="s">
        <v>726</v>
      </c>
      <c r="R9322">
        <v>0</v>
      </c>
      <c r="S9322">
        <v>1</v>
      </c>
      <c r="T9322">
        <v>1</v>
      </c>
      <c r="U9322">
        <v>4</v>
      </c>
      <c r="Y9322" t="s">
        <v>1540</v>
      </c>
      <c r="Z9322">
        <v>1</v>
      </c>
      <c r="AA9322">
        <v>13.05</v>
      </c>
      <c r="AB9322" t="s">
        <v>738</v>
      </c>
      <c r="AC9322" t="s">
        <v>726</v>
      </c>
      <c r="AD9322">
        <v>25</v>
      </c>
      <c r="AE9322">
        <v>285</v>
      </c>
    </row>
    <row r="9323" spans="1:31" hidden="1" x14ac:dyDescent="0.25">
      <c r="A9323" t="s">
        <v>692</v>
      </c>
      <c r="B9323" t="s">
        <v>773</v>
      </c>
      <c r="C9323" t="s">
        <v>774</v>
      </c>
      <c r="D9323" t="s">
        <v>1370</v>
      </c>
      <c r="E9323" s="67">
        <v>45261</v>
      </c>
      <c r="F9323" t="s">
        <v>725</v>
      </c>
      <c r="G9323" t="s">
        <v>725</v>
      </c>
      <c r="H9323">
        <v>719</v>
      </c>
      <c r="J9323">
        <v>71</v>
      </c>
      <c r="K9323">
        <v>91</v>
      </c>
      <c r="M9323">
        <v>648</v>
      </c>
      <c r="P9323">
        <v>95</v>
      </c>
      <c r="Q9323" t="s">
        <v>726</v>
      </c>
      <c r="R9323">
        <v>0</v>
      </c>
      <c r="S9323">
        <v>1</v>
      </c>
      <c r="T9323">
        <v>1</v>
      </c>
      <c r="U9323">
        <v>4</v>
      </c>
      <c r="V9323">
        <v>-9.7872340425531903E-2</v>
      </c>
      <c r="W9323">
        <v>-0.224806201550388</v>
      </c>
      <c r="Y9323" t="s">
        <v>1540</v>
      </c>
      <c r="Z9323">
        <v>1</v>
      </c>
      <c r="AA9323">
        <v>6.8210526315789473</v>
      </c>
      <c r="AB9323" t="s">
        <v>738</v>
      </c>
      <c r="AC9323" t="s">
        <v>726</v>
      </c>
      <c r="AD9323">
        <v>91</v>
      </c>
      <c r="AE9323">
        <v>719</v>
      </c>
    </row>
    <row r="9324" spans="1:31" hidden="1" x14ac:dyDescent="0.25">
      <c r="A9324" t="s">
        <v>692</v>
      </c>
      <c r="B9324" t="s">
        <v>744</v>
      </c>
      <c r="C9324" t="s">
        <v>769</v>
      </c>
      <c r="D9324" t="s">
        <v>1371</v>
      </c>
      <c r="E9324" s="67">
        <v>45261</v>
      </c>
      <c r="F9324" t="s">
        <v>725</v>
      </c>
      <c r="G9324" t="s">
        <v>725</v>
      </c>
      <c r="H9324">
        <v>445</v>
      </c>
      <c r="J9324">
        <v>33</v>
      </c>
      <c r="K9324">
        <v>40</v>
      </c>
      <c r="M9324">
        <v>412</v>
      </c>
      <c r="P9324">
        <v>41</v>
      </c>
      <c r="Q9324" t="s">
        <v>726</v>
      </c>
      <c r="R9324">
        <v>0</v>
      </c>
      <c r="S9324">
        <v>0</v>
      </c>
      <c r="T9324">
        <v>0</v>
      </c>
      <c r="U9324">
        <v>2</v>
      </c>
      <c r="V9324">
        <v>0</v>
      </c>
      <c r="W9324">
        <v>0.14869888475836401</v>
      </c>
      <c r="Y9324" t="s">
        <v>1540</v>
      </c>
      <c r="Z9324">
        <v>1</v>
      </c>
      <c r="AA9324">
        <v>10.048780487804878</v>
      </c>
      <c r="AB9324" t="s">
        <v>738</v>
      </c>
      <c r="AC9324" t="s">
        <v>726</v>
      </c>
      <c r="AD9324">
        <v>38</v>
      </c>
      <c r="AE9324">
        <v>445</v>
      </c>
    </row>
    <row r="9325" spans="1:31" hidden="1" x14ac:dyDescent="0.25">
      <c r="A9325" t="s">
        <v>692</v>
      </c>
      <c r="B9325" t="s">
        <v>735</v>
      </c>
      <c r="C9325" t="s">
        <v>996</v>
      </c>
      <c r="D9325" t="s">
        <v>1372</v>
      </c>
      <c r="E9325" s="67">
        <v>45261</v>
      </c>
      <c r="F9325" t="s">
        <v>725</v>
      </c>
      <c r="G9325" t="s">
        <v>725</v>
      </c>
      <c r="H9325">
        <v>194</v>
      </c>
      <c r="J9325">
        <v>15</v>
      </c>
      <c r="K9325">
        <v>27</v>
      </c>
      <c r="M9325">
        <v>179</v>
      </c>
      <c r="P9325">
        <v>15</v>
      </c>
      <c r="Q9325" t="s">
        <v>726</v>
      </c>
      <c r="R9325">
        <v>0</v>
      </c>
      <c r="S9325">
        <v>0</v>
      </c>
      <c r="T9325">
        <v>0</v>
      </c>
      <c r="U9325">
        <v>2</v>
      </c>
      <c r="V9325">
        <v>0</v>
      </c>
      <c r="W9325">
        <v>-0.32352941176470601</v>
      </c>
      <c r="Y9325" t="s">
        <v>1540</v>
      </c>
      <c r="Z9325">
        <v>1</v>
      </c>
      <c r="AA9325">
        <v>11.933333333333334</v>
      </c>
      <c r="AB9325" t="s">
        <v>738</v>
      </c>
      <c r="AC9325" t="s">
        <v>726</v>
      </c>
      <c r="AD9325">
        <v>8</v>
      </c>
      <c r="AE9325">
        <v>203</v>
      </c>
    </row>
    <row r="9326" spans="1:31" hidden="1" x14ac:dyDescent="0.25">
      <c r="A9326" t="s">
        <v>692</v>
      </c>
      <c r="B9326" t="s">
        <v>833</v>
      </c>
      <c r="C9326" t="s">
        <v>1368</v>
      </c>
      <c r="D9326" t="s">
        <v>1373</v>
      </c>
      <c r="E9326" s="67">
        <v>45261</v>
      </c>
      <c r="F9326" t="s">
        <v>725</v>
      </c>
      <c r="G9326" t="s">
        <v>725</v>
      </c>
      <c r="H9326">
        <v>645</v>
      </c>
      <c r="J9326">
        <v>63</v>
      </c>
      <c r="K9326">
        <v>60</v>
      </c>
      <c r="M9326">
        <v>595</v>
      </c>
      <c r="P9326">
        <v>77</v>
      </c>
      <c r="Q9326" t="s">
        <v>726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-2.2160664819944598E-2</v>
      </c>
      <c r="Y9326" t="s">
        <v>1540</v>
      </c>
      <c r="Z9326">
        <v>1</v>
      </c>
      <c r="AA9326">
        <v>7.7272727272727275</v>
      </c>
      <c r="AB9326" t="s">
        <v>738</v>
      </c>
      <c r="AC9326" t="s">
        <v>733</v>
      </c>
      <c r="AD9326">
        <v>70</v>
      </c>
      <c r="AE9326">
        <v>658</v>
      </c>
    </row>
    <row r="9327" spans="1:31" hidden="1" x14ac:dyDescent="0.25">
      <c r="A9327" t="s">
        <v>691</v>
      </c>
      <c r="B9327" t="s">
        <v>351</v>
      </c>
      <c r="C9327" t="s">
        <v>356</v>
      </c>
      <c r="D9327" t="s">
        <v>358</v>
      </c>
      <c r="E9327" s="67">
        <v>45261</v>
      </c>
      <c r="F9327" t="s">
        <v>725</v>
      </c>
      <c r="G9327" t="s">
        <v>725</v>
      </c>
      <c r="H9327">
        <v>487</v>
      </c>
      <c r="J9327">
        <v>18</v>
      </c>
      <c r="K9327">
        <v>20</v>
      </c>
      <c r="M9327">
        <v>469</v>
      </c>
      <c r="P9327">
        <v>21</v>
      </c>
      <c r="Q9327" t="s">
        <v>726</v>
      </c>
      <c r="R9327">
        <v>0</v>
      </c>
      <c r="S9327">
        <v>1</v>
      </c>
      <c r="T9327">
        <v>1</v>
      </c>
      <c r="U9327">
        <v>4</v>
      </c>
      <c r="V9327">
        <v>-0.67500000000000004</v>
      </c>
      <c r="W9327">
        <v>-3.8260869565217401</v>
      </c>
      <c r="Y9327" t="s">
        <v>1540</v>
      </c>
      <c r="Z9327">
        <v>1</v>
      </c>
      <c r="AA9327">
        <v>22.333333333333332</v>
      </c>
      <c r="AB9327" t="s">
        <v>738</v>
      </c>
      <c r="AC9327" t="s">
        <v>726</v>
      </c>
      <c r="AD9327">
        <v>34</v>
      </c>
      <c r="AE9327">
        <v>487</v>
      </c>
    </row>
    <row r="9328" spans="1:31" hidden="1" x14ac:dyDescent="0.25">
      <c r="A9328" t="s">
        <v>692</v>
      </c>
      <c r="B9328" t="s">
        <v>744</v>
      </c>
      <c r="C9328" t="s">
        <v>1374</v>
      </c>
      <c r="D9328" t="s">
        <v>1375</v>
      </c>
      <c r="E9328" s="67">
        <v>45261</v>
      </c>
      <c r="F9328" t="s">
        <v>725</v>
      </c>
      <c r="G9328" t="s">
        <v>725</v>
      </c>
      <c r="P9328">
        <v>46</v>
      </c>
      <c r="Q9328" t="s">
        <v>733</v>
      </c>
      <c r="R9328">
        <v>1</v>
      </c>
      <c r="S9328">
        <v>0</v>
      </c>
      <c r="T9328">
        <v>0</v>
      </c>
      <c r="U9328">
        <v>0</v>
      </c>
      <c r="Y9328" t="s">
        <v>1540</v>
      </c>
      <c r="Z9328">
        <v>0</v>
      </c>
      <c r="AA9328">
        <v>0</v>
      </c>
      <c r="AB9328" t="s">
        <v>734</v>
      </c>
      <c r="AC9328" t="s">
        <v>734</v>
      </c>
      <c r="AD9328">
        <v>42</v>
      </c>
      <c r="AE9328">
        <v>910</v>
      </c>
    </row>
    <row r="9329" spans="1:31" hidden="1" x14ac:dyDescent="0.25">
      <c r="A9329" t="s">
        <v>692</v>
      </c>
      <c r="B9329" t="s">
        <v>831</v>
      </c>
      <c r="C9329" t="s">
        <v>21</v>
      </c>
      <c r="D9329" t="s">
        <v>22</v>
      </c>
      <c r="E9329" s="67">
        <v>45261</v>
      </c>
      <c r="F9329" t="s">
        <v>725</v>
      </c>
      <c r="G9329" t="s">
        <v>725</v>
      </c>
      <c r="H9329">
        <v>405</v>
      </c>
      <c r="J9329">
        <v>60</v>
      </c>
      <c r="K9329">
        <v>65</v>
      </c>
      <c r="M9329">
        <v>345</v>
      </c>
      <c r="P9329">
        <v>71</v>
      </c>
      <c r="Q9329" t="s">
        <v>726</v>
      </c>
      <c r="R9329">
        <v>0</v>
      </c>
      <c r="S9329">
        <v>1</v>
      </c>
      <c r="T9329">
        <v>1</v>
      </c>
      <c r="U9329">
        <v>4</v>
      </c>
      <c r="V9329">
        <v>-1.17241379310345</v>
      </c>
      <c r="W9329">
        <v>-1.1428571428571399</v>
      </c>
      <c r="Y9329" t="s">
        <v>1540</v>
      </c>
      <c r="Z9329">
        <v>1</v>
      </c>
      <c r="AA9329">
        <v>4.859154929577465</v>
      </c>
      <c r="AB9329" t="s">
        <v>738</v>
      </c>
      <c r="AC9329" t="s">
        <v>726</v>
      </c>
      <c r="AD9329">
        <v>45</v>
      </c>
      <c r="AE9329">
        <v>405</v>
      </c>
    </row>
    <row r="9330" spans="1:31" hidden="1" x14ac:dyDescent="0.25">
      <c r="A9330" t="s">
        <v>692</v>
      </c>
      <c r="B9330" t="s">
        <v>760</v>
      </c>
      <c r="C9330" t="s">
        <v>1376</v>
      </c>
      <c r="D9330" t="s">
        <v>1377</v>
      </c>
      <c r="E9330" s="67">
        <v>45261</v>
      </c>
      <c r="F9330" t="s">
        <v>725</v>
      </c>
      <c r="G9330" t="s">
        <v>725</v>
      </c>
      <c r="H9330">
        <v>143</v>
      </c>
      <c r="J9330">
        <v>53</v>
      </c>
      <c r="K9330">
        <v>20</v>
      </c>
      <c r="M9330">
        <v>90</v>
      </c>
      <c r="P9330">
        <v>38</v>
      </c>
      <c r="Q9330" t="s">
        <v>726</v>
      </c>
      <c r="R9330">
        <v>0</v>
      </c>
      <c r="S9330">
        <v>1</v>
      </c>
      <c r="T9330">
        <v>1</v>
      </c>
      <c r="U9330">
        <v>4</v>
      </c>
      <c r="V9330">
        <v>0</v>
      </c>
      <c r="W9330">
        <v>0.15277777777777801</v>
      </c>
      <c r="Y9330" t="s">
        <v>1540</v>
      </c>
      <c r="Z9330">
        <v>1</v>
      </c>
      <c r="AA9330">
        <v>2.3684210526315788</v>
      </c>
      <c r="AB9330" t="s">
        <v>758</v>
      </c>
      <c r="AC9330" t="s">
        <v>726</v>
      </c>
      <c r="AD9330">
        <v>18</v>
      </c>
      <c r="AE9330">
        <v>143</v>
      </c>
    </row>
    <row r="9331" spans="1:31" hidden="1" x14ac:dyDescent="0.25">
      <c r="A9331" t="s">
        <v>692</v>
      </c>
      <c r="B9331" t="s">
        <v>828</v>
      </c>
      <c r="C9331" t="s">
        <v>1378</v>
      </c>
      <c r="D9331" t="s">
        <v>1379</v>
      </c>
      <c r="E9331" s="67">
        <v>45261</v>
      </c>
      <c r="F9331" t="s">
        <v>725</v>
      </c>
      <c r="G9331" t="s">
        <v>725</v>
      </c>
      <c r="H9331">
        <v>1169</v>
      </c>
      <c r="J9331">
        <v>49</v>
      </c>
      <c r="K9331">
        <v>79</v>
      </c>
      <c r="M9331">
        <v>1120</v>
      </c>
      <c r="P9331">
        <v>60</v>
      </c>
      <c r="Q9331" t="s">
        <v>726</v>
      </c>
      <c r="R9331">
        <v>0</v>
      </c>
      <c r="S9331">
        <v>1</v>
      </c>
      <c r="T9331">
        <v>1</v>
      </c>
      <c r="U9331">
        <v>4</v>
      </c>
      <c r="V9331">
        <v>0</v>
      </c>
      <c r="W9331">
        <v>0</v>
      </c>
      <c r="Y9331" t="s">
        <v>1540</v>
      </c>
      <c r="Z9331">
        <v>1</v>
      </c>
      <c r="AA9331">
        <v>18.666666666666668</v>
      </c>
      <c r="AB9331" t="s">
        <v>738</v>
      </c>
      <c r="AC9331" t="s">
        <v>726</v>
      </c>
      <c r="AD9331">
        <v>98</v>
      </c>
      <c r="AE9331">
        <v>1609</v>
      </c>
    </row>
    <row r="9332" spans="1:31" hidden="1" x14ac:dyDescent="0.25">
      <c r="A9332" t="s">
        <v>692</v>
      </c>
      <c r="B9332" t="s">
        <v>899</v>
      </c>
      <c r="C9332" t="s">
        <v>1095</v>
      </c>
      <c r="D9332" t="s">
        <v>1380</v>
      </c>
      <c r="E9332" s="67">
        <v>45261</v>
      </c>
      <c r="Q9332" t="s">
        <v>733</v>
      </c>
      <c r="R9332">
        <v>1</v>
      </c>
      <c r="S9332">
        <v>0</v>
      </c>
      <c r="T9332">
        <v>0</v>
      </c>
      <c r="U9332">
        <v>0</v>
      </c>
      <c r="Y9332" t="s">
        <v>1540</v>
      </c>
      <c r="Z9332">
        <v>0</v>
      </c>
      <c r="AA9332">
        <v>0</v>
      </c>
      <c r="AB9332" t="s">
        <v>734</v>
      </c>
      <c r="AC9332" t="s">
        <v>734</v>
      </c>
    </row>
    <row r="9333" spans="1:31" hidden="1" x14ac:dyDescent="0.25">
      <c r="A9333" t="s">
        <v>692</v>
      </c>
      <c r="B9333" t="s">
        <v>729</v>
      </c>
      <c r="C9333" t="s">
        <v>1381</v>
      </c>
      <c r="D9333" t="s">
        <v>1382</v>
      </c>
      <c r="E9333" s="67">
        <v>45261</v>
      </c>
      <c r="F9333" t="s">
        <v>725</v>
      </c>
      <c r="G9333" t="s">
        <v>725</v>
      </c>
      <c r="H9333">
        <v>18</v>
      </c>
      <c r="I9333">
        <v>410</v>
      </c>
      <c r="L9333">
        <v>27</v>
      </c>
      <c r="M9333">
        <v>383</v>
      </c>
      <c r="P9333">
        <v>12</v>
      </c>
      <c r="Q9333" t="s">
        <v>726</v>
      </c>
      <c r="R9333">
        <v>1</v>
      </c>
      <c r="S9333">
        <v>0</v>
      </c>
      <c r="T9333">
        <v>0</v>
      </c>
      <c r="U9333">
        <v>0</v>
      </c>
      <c r="V9333">
        <v>-3.5</v>
      </c>
      <c r="W9333">
        <v>0.88888888888888895</v>
      </c>
      <c r="Y9333" t="s">
        <v>1540</v>
      </c>
      <c r="Z9333">
        <v>1</v>
      </c>
      <c r="AA9333">
        <v>31.916666666666668</v>
      </c>
      <c r="AB9333" t="s">
        <v>738</v>
      </c>
      <c r="AC9333" t="s">
        <v>733</v>
      </c>
      <c r="AD9333">
        <v>12</v>
      </c>
      <c r="AE9333">
        <v>410</v>
      </c>
    </row>
    <row r="9334" spans="1:31" hidden="1" x14ac:dyDescent="0.25">
      <c r="A9334" t="s">
        <v>692</v>
      </c>
      <c r="B9334" t="s">
        <v>812</v>
      </c>
      <c r="C9334" t="s">
        <v>1383</v>
      </c>
      <c r="D9334" t="s">
        <v>1384</v>
      </c>
      <c r="E9334" s="67">
        <v>45261</v>
      </c>
      <c r="F9334" t="s">
        <v>725</v>
      </c>
      <c r="G9334" t="s">
        <v>725</v>
      </c>
      <c r="H9334">
        <v>91</v>
      </c>
      <c r="J9334">
        <v>19</v>
      </c>
      <c r="K9334">
        <v>26</v>
      </c>
      <c r="M9334">
        <v>72</v>
      </c>
      <c r="P9334">
        <v>10</v>
      </c>
      <c r="Q9334" t="s">
        <v>726</v>
      </c>
      <c r="R9334">
        <v>0</v>
      </c>
      <c r="S9334">
        <v>0</v>
      </c>
      <c r="T9334">
        <v>0</v>
      </c>
      <c r="U9334">
        <v>3</v>
      </c>
      <c r="V9334">
        <v>-1.0526315789473699</v>
      </c>
      <c r="W9334">
        <v>-0.22222222222222199</v>
      </c>
      <c r="Y9334" t="s">
        <v>1540</v>
      </c>
      <c r="Z9334">
        <v>1</v>
      </c>
      <c r="AA9334">
        <v>7.2</v>
      </c>
      <c r="AB9334" t="s">
        <v>738</v>
      </c>
      <c r="AC9334" t="s">
        <v>726</v>
      </c>
    </row>
    <row r="9335" spans="1:31" hidden="1" x14ac:dyDescent="0.25">
      <c r="A9335" t="s">
        <v>691</v>
      </c>
      <c r="B9335" t="s">
        <v>428</v>
      </c>
      <c r="C9335" t="s">
        <v>447</v>
      </c>
      <c r="D9335" t="s">
        <v>448</v>
      </c>
      <c r="E9335" s="67">
        <v>45261</v>
      </c>
      <c r="F9335" t="s">
        <v>725</v>
      </c>
      <c r="G9335" t="s">
        <v>725</v>
      </c>
      <c r="H9335">
        <v>243</v>
      </c>
      <c r="J9335">
        <v>42</v>
      </c>
      <c r="K9335">
        <v>40</v>
      </c>
      <c r="M9335">
        <v>201</v>
      </c>
      <c r="P9335">
        <v>40</v>
      </c>
      <c r="Q9335" t="s">
        <v>726</v>
      </c>
      <c r="R9335">
        <v>0</v>
      </c>
      <c r="S9335">
        <v>0</v>
      </c>
      <c r="T9335">
        <v>0</v>
      </c>
      <c r="U9335">
        <v>2</v>
      </c>
      <c r="V9335">
        <v>-0.66666666666666696</v>
      </c>
      <c r="W9335">
        <v>-5.9642857142857197</v>
      </c>
      <c r="Y9335" t="s">
        <v>1540</v>
      </c>
      <c r="Z9335">
        <v>1</v>
      </c>
      <c r="AA9335">
        <v>5.0250000000000004</v>
      </c>
      <c r="AB9335" t="s">
        <v>738</v>
      </c>
      <c r="AC9335" t="s">
        <v>726</v>
      </c>
      <c r="AD9335">
        <v>64</v>
      </c>
      <c r="AE9335">
        <v>243</v>
      </c>
    </row>
    <row r="9336" spans="1:31" hidden="1" x14ac:dyDescent="0.25">
      <c r="A9336" t="s">
        <v>692</v>
      </c>
      <c r="B9336" t="s">
        <v>1029</v>
      </c>
      <c r="C9336" t="s">
        <v>1333</v>
      </c>
      <c r="D9336" t="s">
        <v>1385</v>
      </c>
      <c r="E9336" s="67">
        <v>45261</v>
      </c>
      <c r="F9336" t="s">
        <v>725</v>
      </c>
      <c r="G9336" t="s">
        <v>725</v>
      </c>
      <c r="H9336">
        <v>1930</v>
      </c>
      <c r="J9336">
        <v>61</v>
      </c>
      <c r="M9336">
        <v>1869</v>
      </c>
      <c r="P9336">
        <v>85</v>
      </c>
      <c r="Q9336" t="s">
        <v>726</v>
      </c>
      <c r="R9336">
        <v>0</v>
      </c>
      <c r="S9336">
        <v>0</v>
      </c>
      <c r="T9336">
        <v>1</v>
      </c>
      <c r="U9336">
        <v>3</v>
      </c>
      <c r="V9336">
        <v>-7.5268817204301106E-2</v>
      </c>
      <c r="W9336">
        <v>-0.66666666666666696</v>
      </c>
      <c r="Y9336" t="s">
        <v>1540</v>
      </c>
      <c r="Z9336">
        <v>1</v>
      </c>
      <c r="AA9336">
        <v>21.988235294117647</v>
      </c>
      <c r="AB9336" t="s">
        <v>738</v>
      </c>
      <c r="AC9336" t="s">
        <v>726</v>
      </c>
      <c r="AD9336">
        <v>110</v>
      </c>
      <c r="AE9336">
        <v>1930</v>
      </c>
    </row>
    <row r="9337" spans="1:31" hidden="1" x14ac:dyDescent="0.25">
      <c r="A9337" t="s">
        <v>691</v>
      </c>
      <c r="B9337" t="s">
        <v>351</v>
      </c>
      <c r="C9337" t="s">
        <v>361</v>
      </c>
      <c r="D9337" t="s">
        <v>364</v>
      </c>
      <c r="E9337" s="67">
        <v>45261</v>
      </c>
      <c r="F9337" t="s">
        <v>725</v>
      </c>
      <c r="G9337" t="s">
        <v>725</v>
      </c>
      <c r="H9337">
        <v>103</v>
      </c>
      <c r="J9337">
        <v>9</v>
      </c>
      <c r="K9337">
        <v>17</v>
      </c>
      <c r="M9337">
        <v>94</v>
      </c>
      <c r="P9337">
        <v>11</v>
      </c>
      <c r="Q9337" t="s">
        <v>726</v>
      </c>
      <c r="R9337">
        <v>0</v>
      </c>
      <c r="S9337">
        <v>1</v>
      </c>
      <c r="T9337">
        <v>1</v>
      </c>
      <c r="U9337">
        <v>4</v>
      </c>
      <c r="V9337">
        <v>-0.2</v>
      </c>
      <c r="W9337">
        <v>-1.22448979591837</v>
      </c>
      <c r="Y9337" t="s">
        <v>1540</v>
      </c>
      <c r="Z9337">
        <v>1</v>
      </c>
      <c r="AA9337">
        <v>8.545454545454545</v>
      </c>
      <c r="AB9337" t="s">
        <v>738</v>
      </c>
      <c r="AC9337" t="s">
        <v>726</v>
      </c>
      <c r="AD9337">
        <v>24</v>
      </c>
      <c r="AE9337">
        <v>100</v>
      </c>
    </row>
    <row r="9338" spans="1:31" hidden="1" x14ac:dyDescent="0.25">
      <c r="A9338" t="s">
        <v>692</v>
      </c>
      <c r="B9338" t="s">
        <v>741</v>
      </c>
      <c r="C9338" t="s">
        <v>742</v>
      </c>
      <c r="D9338" t="s">
        <v>1386</v>
      </c>
      <c r="E9338" s="67">
        <v>45261</v>
      </c>
      <c r="Q9338" t="s">
        <v>733</v>
      </c>
      <c r="R9338">
        <v>1</v>
      </c>
      <c r="S9338">
        <v>0</v>
      </c>
      <c r="T9338">
        <v>0</v>
      </c>
      <c r="U9338">
        <v>0</v>
      </c>
      <c r="Y9338" t="s">
        <v>1540</v>
      </c>
      <c r="Z9338">
        <v>0</v>
      </c>
      <c r="AA9338">
        <v>0</v>
      </c>
      <c r="AB9338" t="s">
        <v>734</v>
      </c>
      <c r="AC9338" t="s">
        <v>734</v>
      </c>
    </row>
    <row r="9339" spans="1:31" hidden="1" x14ac:dyDescent="0.25">
      <c r="A9339" t="s">
        <v>692</v>
      </c>
      <c r="B9339" t="s">
        <v>760</v>
      </c>
      <c r="C9339" t="s">
        <v>1387</v>
      </c>
      <c r="D9339" t="s">
        <v>1388</v>
      </c>
      <c r="E9339" s="67">
        <v>45261</v>
      </c>
      <c r="F9339" t="s">
        <v>725</v>
      </c>
      <c r="H9339">
        <v>908</v>
      </c>
      <c r="J9339">
        <v>53</v>
      </c>
      <c r="K9339">
        <v>40</v>
      </c>
      <c r="M9339">
        <v>855</v>
      </c>
      <c r="P9339">
        <v>51</v>
      </c>
      <c r="Q9339" t="s">
        <v>726</v>
      </c>
      <c r="R9339">
        <v>1</v>
      </c>
      <c r="S9339">
        <v>0</v>
      </c>
      <c r="T9339">
        <v>0</v>
      </c>
      <c r="U9339">
        <v>0</v>
      </c>
      <c r="V9339">
        <v>-1.7027027027027</v>
      </c>
      <c r="Y9339" t="s">
        <v>1540</v>
      </c>
      <c r="Z9339">
        <v>1</v>
      </c>
      <c r="AA9339">
        <v>16.764705882352942</v>
      </c>
      <c r="AB9339" t="s">
        <v>738</v>
      </c>
      <c r="AC9339" t="s">
        <v>726</v>
      </c>
      <c r="AD9339">
        <v>129</v>
      </c>
      <c r="AE9339">
        <v>1170</v>
      </c>
    </row>
    <row r="9340" spans="1:31" hidden="1" x14ac:dyDescent="0.25">
      <c r="A9340" t="s">
        <v>692</v>
      </c>
      <c r="B9340" t="s">
        <v>817</v>
      </c>
      <c r="C9340" t="s">
        <v>1245</v>
      </c>
      <c r="D9340" t="s">
        <v>1389</v>
      </c>
      <c r="E9340" s="67">
        <v>45261</v>
      </c>
      <c r="P9340">
        <v>38</v>
      </c>
      <c r="Q9340" t="s">
        <v>733</v>
      </c>
      <c r="R9340">
        <v>1</v>
      </c>
      <c r="S9340">
        <v>0</v>
      </c>
      <c r="T9340">
        <v>0</v>
      </c>
      <c r="U9340">
        <v>0</v>
      </c>
      <c r="Y9340" t="s">
        <v>1540</v>
      </c>
      <c r="Z9340">
        <v>0</v>
      </c>
      <c r="AA9340">
        <v>0</v>
      </c>
      <c r="AB9340" t="s">
        <v>734</v>
      </c>
      <c r="AC9340" t="s">
        <v>734</v>
      </c>
    </row>
    <row r="9341" spans="1:31" hidden="1" x14ac:dyDescent="0.25">
      <c r="A9341" t="s">
        <v>692</v>
      </c>
      <c r="B9341" t="s">
        <v>878</v>
      </c>
      <c r="C9341" t="s">
        <v>902</v>
      </c>
      <c r="D9341" t="s">
        <v>1390</v>
      </c>
      <c r="E9341" s="67">
        <v>45261</v>
      </c>
      <c r="Q9341" t="s">
        <v>733</v>
      </c>
      <c r="R9341">
        <v>1</v>
      </c>
      <c r="S9341">
        <v>0</v>
      </c>
      <c r="T9341">
        <v>0</v>
      </c>
      <c r="U9341">
        <v>0</v>
      </c>
      <c r="Y9341" t="s">
        <v>1540</v>
      </c>
      <c r="Z9341">
        <v>0</v>
      </c>
      <c r="AA9341">
        <v>0</v>
      </c>
      <c r="AB9341" t="s">
        <v>734</v>
      </c>
      <c r="AC9341" t="s">
        <v>734</v>
      </c>
    </row>
    <row r="9342" spans="1:31" hidden="1" x14ac:dyDescent="0.25">
      <c r="A9342" t="s">
        <v>691</v>
      </c>
      <c r="B9342" t="s">
        <v>571</v>
      </c>
      <c r="C9342" t="s">
        <v>591</v>
      </c>
      <c r="D9342" t="s">
        <v>594</v>
      </c>
      <c r="E9342" s="67">
        <v>45261</v>
      </c>
      <c r="F9342" t="s">
        <v>725</v>
      </c>
      <c r="G9342" t="s">
        <v>725</v>
      </c>
      <c r="I9342">
        <v>600</v>
      </c>
      <c r="P9342">
        <v>0</v>
      </c>
      <c r="Q9342" t="s">
        <v>733</v>
      </c>
      <c r="R9342">
        <v>1</v>
      </c>
      <c r="S9342">
        <v>0</v>
      </c>
      <c r="T9342">
        <v>0</v>
      </c>
      <c r="U9342">
        <v>0</v>
      </c>
      <c r="Y9342" t="s">
        <v>1540</v>
      </c>
      <c r="Z9342">
        <v>0</v>
      </c>
      <c r="AA9342">
        <v>0</v>
      </c>
      <c r="AB9342" t="s">
        <v>734</v>
      </c>
      <c r="AC9342" t="s">
        <v>734</v>
      </c>
      <c r="AD9342">
        <v>35</v>
      </c>
    </row>
    <row r="9343" spans="1:31" hidden="1" x14ac:dyDescent="0.25">
      <c r="A9343" t="s">
        <v>692</v>
      </c>
      <c r="B9343" t="s">
        <v>878</v>
      </c>
      <c r="C9343" t="s">
        <v>1391</v>
      </c>
      <c r="D9343" t="s">
        <v>1392</v>
      </c>
      <c r="E9343" s="67">
        <v>45261</v>
      </c>
      <c r="F9343" t="s">
        <v>725</v>
      </c>
      <c r="G9343" t="s">
        <v>725</v>
      </c>
      <c r="H9343">
        <v>350</v>
      </c>
      <c r="J9343">
        <v>12</v>
      </c>
      <c r="K9343">
        <v>28</v>
      </c>
      <c r="M9343">
        <v>338</v>
      </c>
      <c r="P9343">
        <v>21</v>
      </c>
      <c r="Q9343" t="s">
        <v>726</v>
      </c>
      <c r="R9343">
        <v>0</v>
      </c>
      <c r="S9343">
        <v>1</v>
      </c>
      <c r="T9343">
        <v>1</v>
      </c>
      <c r="U9343">
        <v>4</v>
      </c>
      <c r="V9343">
        <v>0</v>
      </c>
      <c r="W9343">
        <v>-0.65</v>
      </c>
      <c r="Y9343" t="s">
        <v>1540</v>
      </c>
      <c r="Z9343">
        <v>1</v>
      </c>
      <c r="AA9343">
        <v>16.095238095238095</v>
      </c>
      <c r="AB9343" t="s">
        <v>738</v>
      </c>
      <c r="AC9343" t="s">
        <v>726</v>
      </c>
      <c r="AD9343">
        <v>30</v>
      </c>
      <c r="AE9343">
        <v>370</v>
      </c>
    </row>
    <row r="9344" spans="1:31" hidden="1" x14ac:dyDescent="0.25">
      <c r="A9344" t="s">
        <v>692</v>
      </c>
      <c r="B9344" t="s">
        <v>878</v>
      </c>
      <c r="C9344" t="s">
        <v>879</v>
      </c>
      <c r="D9344" t="s">
        <v>1393</v>
      </c>
      <c r="E9344" s="67">
        <v>45261</v>
      </c>
      <c r="F9344" t="s">
        <v>725</v>
      </c>
      <c r="G9344" t="s">
        <v>725</v>
      </c>
      <c r="H9344">
        <v>178</v>
      </c>
      <c r="J9344">
        <v>7</v>
      </c>
      <c r="K9344">
        <v>20</v>
      </c>
      <c r="M9344">
        <v>171</v>
      </c>
      <c r="P9344">
        <v>11</v>
      </c>
      <c r="Q9344" t="s">
        <v>726</v>
      </c>
      <c r="R9344">
        <v>0</v>
      </c>
      <c r="S9344">
        <v>1</v>
      </c>
      <c r="T9344">
        <v>1</v>
      </c>
      <c r="U9344">
        <v>4</v>
      </c>
      <c r="V9344">
        <v>-0.232876712328767</v>
      </c>
      <c r="W9344">
        <v>0</v>
      </c>
      <c r="Y9344" t="s">
        <v>1540</v>
      </c>
      <c r="Z9344">
        <v>1</v>
      </c>
      <c r="AA9344">
        <v>15.545454545454545</v>
      </c>
      <c r="AB9344" t="s">
        <v>738</v>
      </c>
      <c r="AC9344" t="s">
        <v>726</v>
      </c>
      <c r="AD9344">
        <v>22</v>
      </c>
      <c r="AE9344">
        <v>178</v>
      </c>
    </row>
    <row r="9345" spans="1:31" hidden="1" x14ac:dyDescent="0.25">
      <c r="A9345" t="s">
        <v>692</v>
      </c>
      <c r="B9345" t="s">
        <v>773</v>
      </c>
      <c r="C9345" t="s">
        <v>1394</v>
      </c>
      <c r="D9345" t="s">
        <v>1395</v>
      </c>
      <c r="E9345" s="67">
        <v>45261</v>
      </c>
      <c r="F9345" t="s">
        <v>725</v>
      </c>
      <c r="G9345" t="s">
        <v>725</v>
      </c>
      <c r="H9345">
        <v>98</v>
      </c>
      <c r="J9345">
        <v>11</v>
      </c>
      <c r="K9345">
        <v>31</v>
      </c>
      <c r="M9345">
        <v>87</v>
      </c>
      <c r="P9345">
        <v>10</v>
      </c>
      <c r="Q9345" t="s">
        <v>726</v>
      </c>
      <c r="R9345">
        <v>0</v>
      </c>
      <c r="S9345">
        <v>0</v>
      </c>
      <c r="T9345">
        <v>0</v>
      </c>
      <c r="U9345">
        <v>3</v>
      </c>
      <c r="V9345">
        <v>-0.12626262626262599</v>
      </c>
      <c r="W9345">
        <v>-3.7037037037037E-2</v>
      </c>
      <c r="Y9345" t="s">
        <v>1540</v>
      </c>
      <c r="Z9345">
        <v>1</v>
      </c>
      <c r="AA9345">
        <v>8.6999999999999993</v>
      </c>
      <c r="AB9345" t="s">
        <v>738</v>
      </c>
      <c r="AC9345" t="s">
        <v>726</v>
      </c>
      <c r="AD9345">
        <v>24</v>
      </c>
      <c r="AE9345">
        <v>98</v>
      </c>
    </row>
    <row r="9346" spans="1:31" hidden="1" x14ac:dyDescent="0.25">
      <c r="A9346" t="s">
        <v>692</v>
      </c>
      <c r="B9346" t="s">
        <v>887</v>
      </c>
      <c r="C9346" t="s">
        <v>1396</v>
      </c>
      <c r="D9346" t="s">
        <v>1397</v>
      </c>
      <c r="E9346" s="67">
        <v>45261</v>
      </c>
      <c r="F9346" t="s">
        <v>725</v>
      </c>
      <c r="G9346" t="s">
        <v>725</v>
      </c>
      <c r="P9346">
        <v>4</v>
      </c>
      <c r="Q9346" t="s">
        <v>733</v>
      </c>
      <c r="R9346">
        <v>1</v>
      </c>
      <c r="S9346">
        <v>0</v>
      </c>
      <c r="T9346">
        <v>0</v>
      </c>
      <c r="U9346">
        <v>0</v>
      </c>
      <c r="Y9346" t="s">
        <v>1540</v>
      </c>
      <c r="Z9346">
        <v>0</v>
      </c>
      <c r="AA9346">
        <v>0</v>
      </c>
      <c r="AB9346" t="s">
        <v>734</v>
      </c>
      <c r="AC9346" t="s">
        <v>734</v>
      </c>
    </row>
    <row r="9347" spans="1:31" hidden="1" x14ac:dyDescent="0.25">
      <c r="A9347" t="s">
        <v>692</v>
      </c>
      <c r="B9347" t="s">
        <v>949</v>
      </c>
      <c r="C9347" t="s">
        <v>1398</v>
      </c>
      <c r="D9347" t="s">
        <v>1399</v>
      </c>
      <c r="E9347" s="67">
        <v>45261</v>
      </c>
      <c r="F9347" t="s">
        <v>725</v>
      </c>
      <c r="G9347" t="s">
        <v>725</v>
      </c>
      <c r="P9347">
        <v>197</v>
      </c>
      <c r="Q9347" t="s">
        <v>726</v>
      </c>
      <c r="R9347">
        <v>1</v>
      </c>
      <c r="S9347">
        <v>0</v>
      </c>
      <c r="T9347">
        <v>0</v>
      </c>
      <c r="U9347">
        <v>0</v>
      </c>
      <c r="Y9347" t="s">
        <v>1540</v>
      </c>
      <c r="Z9347">
        <v>0</v>
      </c>
      <c r="AA9347">
        <v>0</v>
      </c>
      <c r="AB9347" t="s">
        <v>734</v>
      </c>
      <c r="AC9347" t="s">
        <v>734</v>
      </c>
      <c r="AD9347">
        <v>155</v>
      </c>
      <c r="AE9347">
        <v>745</v>
      </c>
    </row>
    <row r="9348" spans="1:31" hidden="1" x14ac:dyDescent="0.25">
      <c r="A9348" t="s">
        <v>692</v>
      </c>
      <c r="B9348" t="s">
        <v>755</v>
      </c>
      <c r="C9348" t="s">
        <v>61</v>
      </c>
      <c r="D9348" t="s">
        <v>62</v>
      </c>
      <c r="E9348" s="67">
        <v>45261</v>
      </c>
      <c r="F9348" t="s">
        <v>725</v>
      </c>
      <c r="G9348" t="s">
        <v>725</v>
      </c>
      <c r="H9348">
        <v>428</v>
      </c>
      <c r="J9348">
        <v>40</v>
      </c>
      <c r="K9348">
        <v>40</v>
      </c>
      <c r="M9348">
        <v>388</v>
      </c>
      <c r="P9348">
        <v>62</v>
      </c>
      <c r="Q9348" t="s">
        <v>726</v>
      </c>
      <c r="R9348">
        <v>0</v>
      </c>
      <c r="S9348">
        <v>1</v>
      </c>
      <c r="T9348">
        <v>1</v>
      </c>
      <c r="U9348">
        <v>4</v>
      </c>
      <c r="V9348">
        <v>-0.71641791044776104</v>
      </c>
      <c r="W9348">
        <v>-0.77419354838709697</v>
      </c>
      <c r="Y9348" t="s">
        <v>1540</v>
      </c>
      <c r="Z9348">
        <v>1</v>
      </c>
      <c r="AA9348">
        <v>6.258064516129032</v>
      </c>
      <c r="AB9348" t="s">
        <v>738</v>
      </c>
      <c r="AC9348" t="s">
        <v>726</v>
      </c>
      <c r="AD9348">
        <v>48</v>
      </c>
      <c r="AE9348">
        <v>521</v>
      </c>
    </row>
    <row r="9349" spans="1:31" hidden="1" x14ac:dyDescent="0.25">
      <c r="A9349" t="s">
        <v>692</v>
      </c>
      <c r="B9349" t="s">
        <v>831</v>
      </c>
      <c r="C9349" t="s">
        <v>23</v>
      </c>
      <c r="D9349" t="s">
        <v>24</v>
      </c>
      <c r="E9349" s="67">
        <v>45261</v>
      </c>
      <c r="F9349" t="s">
        <v>725</v>
      </c>
      <c r="G9349" t="s">
        <v>725</v>
      </c>
      <c r="H9349">
        <v>384</v>
      </c>
      <c r="J9349">
        <v>74</v>
      </c>
      <c r="K9349">
        <v>62</v>
      </c>
      <c r="M9349">
        <v>310</v>
      </c>
      <c r="P9349">
        <v>53</v>
      </c>
      <c r="Q9349" t="s">
        <v>726</v>
      </c>
      <c r="R9349">
        <v>0</v>
      </c>
      <c r="S9349">
        <v>1</v>
      </c>
      <c r="T9349">
        <v>1</v>
      </c>
      <c r="U9349">
        <v>4</v>
      </c>
      <c r="V9349">
        <v>-5.5555555555555601E-2</v>
      </c>
      <c r="W9349">
        <v>-7.69230769230769E-2</v>
      </c>
      <c r="Y9349" t="s">
        <v>1540</v>
      </c>
      <c r="Z9349">
        <v>1</v>
      </c>
      <c r="AA9349">
        <v>5.8490566037735849</v>
      </c>
      <c r="AB9349" t="s">
        <v>738</v>
      </c>
      <c r="AC9349" t="s">
        <v>726</v>
      </c>
      <c r="AD9349">
        <v>66</v>
      </c>
      <c r="AE9349">
        <v>384</v>
      </c>
    </row>
    <row r="9350" spans="1:31" hidden="1" x14ac:dyDescent="0.25">
      <c r="A9350" t="s">
        <v>692</v>
      </c>
      <c r="B9350" t="s">
        <v>735</v>
      </c>
      <c r="C9350" t="s">
        <v>792</v>
      </c>
      <c r="D9350" t="s">
        <v>1400</v>
      </c>
      <c r="E9350" s="67">
        <v>45261</v>
      </c>
      <c r="Q9350" t="s">
        <v>733</v>
      </c>
      <c r="R9350">
        <v>1</v>
      </c>
      <c r="S9350">
        <v>0</v>
      </c>
      <c r="T9350">
        <v>0</v>
      </c>
      <c r="U9350">
        <v>0</v>
      </c>
      <c r="Y9350" t="s">
        <v>1540</v>
      </c>
      <c r="Z9350">
        <v>0</v>
      </c>
      <c r="AA9350">
        <v>0</v>
      </c>
      <c r="AB9350" t="s">
        <v>734</v>
      </c>
      <c r="AC9350" t="s">
        <v>734</v>
      </c>
    </row>
    <row r="9351" spans="1:31" hidden="1" x14ac:dyDescent="0.25">
      <c r="A9351" t="s">
        <v>691</v>
      </c>
      <c r="B9351" t="s">
        <v>238</v>
      </c>
      <c r="C9351" t="s">
        <v>270</v>
      </c>
      <c r="D9351" t="s">
        <v>273</v>
      </c>
      <c r="E9351" s="67">
        <v>45261</v>
      </c>
      <c r="F9351" t="s">
        <v>725</v>
      </c>
      <c r="G9351" t="s">
        <v>725</v>
      </c>
      <c r="H9351">
        <v>2936</v>
      </c>
      <c r="J9351">
        <v>240</v>
      </c>
      <c r="K9351">
        <v>600</v>
      </c>
      <c r="M9351">
        <v>2696</v>
      </c>
      <c r="P9351">
        <v>167</v>
      </c>
      <c r="Q9351" t="s">
        <v>726</v>
      </c>
      <c r="R9351">
        <v>0</v>
      </c>
      <c r="S9351">
        <v>1</v>
      </c>
      <c r="T9351">
        <v>1</v>
      </c>
      <c r="U9351">
        <v>4</v>
      </c>
      <c r="V9351">
        <v>0</v>
      </c>
      <c r="W9351">
        <v>-0.91489361702127603</v>
      </c>
      <c r="Y9351" t="s">
        <v>1540</v>
      </c>
      <c r="Z9351">
        <v>1</v>
      </c>
      <c r="AA9351">
        <v>16.143712574850298</v>
      </c>
      <c r="AB9351" t="s">
        <v>738</v>
      </c>
      <c r="AC9351" t="s">
        <v>726</v>
      </c>
      <c r="AD9351">
        <v>108</v>
      </c>
      <c r="AE9351">
        <v>2936</v>
      </c>
    </row>
    <row r="9352" spans="1:31" hidden="1" x14ac:dyDescent="0.25">
      <c r="A9352" t="s">
        <v>692</v>
      </c>
      <c r="B9352" t="s">
        <v>949</v>
      </c>
      <c r="C9352" t="s">
        <v>1401</v>
      </c>
      <c r="D9352" t="s">
        <v>1402</v>
      </c>
      <c r="E9352" s="67">
        <v>45261</v>
      </c>
      <c r="Q9352" t="s">
        <v>733</v>
      </c>
      <c r="R9352">
        <v>1</v>
      </c>
      <c r="S9352">
        <v>0</v>
      </c>
      <c r="T9352">
        <v>0</v>
      </c>
      <c r="U9352">
        <v>0</v>
      </c>
      <c r="Y9352" t="s">
        <v>1540</v>
      </c>
      <c r="Z9352">
        <v>0</v>
      </c>
      <c r="AA9352">
        <v>0</v>
      </c>
      <c r="AB9352" t="s">
        <v>734</v>
      </c>
      <c r="AC9352" t="s">
        <v>734</v>
      </c>
    </row>
    <row r="9353" spans="1:31" hidden="1" x14ac:dyDescent="0.25">
      <c r="A9353" t="s">
        <v>692</v>
      </c>
      <c r="B9353" t="s">
        <v>887</v>
      </c>
      <c r="C9353" t="s">
        <v>888</v>
      </c>
      <c r="D9353" t="s">
        <v>1403</v>
      </c>
      <c r="E9353" s="67">
        <v>45261</v>
      </c>
      <c r="Q9353" t="s">
        <v>733</v>
      </c>
      <c r="R9353">
        <v>1</v>
      </c>
      <c r="S9353">
        <v>0</v>
      </c>
      <c r="T9353">
        <v>0</v>
      </c>
      <c r="U9353">
        <v>0</v>
      </c>
      <c r="Y9353" t="s">
        <v>1540</v>
      </c>
      <c r="Z9353">
        <v>0</v>
      </c>
      <c r="AA9353">
        <v>0</v>
      </c>
      <c r="AB9353" t="s">
        <v>734</v>
      </c>
      <c r="AC9353" t="s">
        <v>734</v>
      </c>
    </row>
    <row r="9354" spans="1:31" hidden="1" x14ac:dyDescent="0.25">
      <c r="A9354" t="s">
        <v>692</v>
      </c>
      <c r="B9354" t="s">
        <v>729</v>
      </c>
      <c r="C9354" t="s">
        <v>1404</v>
      </c>
      <c r="D9354" t="s">
        <v>1405</v>
      </c>
      <c r="E9354" s="67">
        <v>45261</v>
      </c>
      <c r="F9354" t="s">
        <v>725</v>
      </c>
      <c r="G9354" t="s">
        <v>725</v>
      </c>
      <c r="H9354">
        <v>515</v>
      </c>
      <c r="J9354">
        <v>117</v>
      </c>
      <c r="M9354">
        <v>498</v>
      </c>
      <c r="P9354">
        <v>83</v>
      </c>
      <c r="Q9354" t="s">
        <v>726</v>
      </c>
      <c r="R9354">
        <v>0</v>
      </c>
      <c r="S9354">
        <v>0</v>
      </c>
      <c r="T9354">
        <v>1</v>
      </c>
      <c r="U9354">
        <v>3</v>
      </c>
      <c r="V9354">
        <v>-0.175531914893617</v>
      </c>
      <c r="W9354">
        <v>-2</v>
      </c>
      <c r="Y9354" t="s">
        <v>1540</v>
      </c>
      <c r="Z9354">
        <v>1</v>
      </c>
      <c r="AA9354">
        <v>6</v>
      </c>
      <c r="AB9354" t="s">
        <v>738</v>
      </c>
      <c r="AC9354" t="s">
        <v>733</v>
      </c>
      <c r="AD9354">
        <v>135</v>
      </c>
      <c r="AE9354">
        <v>515</v>
      </c>
    </row>
    <row r="9355" spans="1:31" hidden="1" x14ac:dyDescent="0.25">
      <c r="A9355" t="s">
        <v>692</v>
      </c>
      <c r="B9355" t="s">
        <v>735</v>
      </c>
      <c r="C9355" t="s">
        <v>1091</v>
      </c>
      <c r="D9355" t="s">
        <v>1406</v>
      </c>
      <c r="E9355" s="67">
        <v>45261</v>
      </c>
      <c r="F9355" t="s">
        <v>725</v>
      </c>
      <c r="G9355" t="s">
        <v>725</v>
      </c>
      <c r="H9355">
        <v>66</v>
      </c>
      <c r="J9355">
        <v>11</v>
      </c>
      <c r="K9355">
        <v>11</v>
      </c>
      <c r="M9355">
        <v>55</v>
      </c>
      <c r="P9355">
        <v>19</v>
      </c>
      <c r="Q9355" t="s">
        <v>726</v>
      </c>
      <c r="R9355">
        <v>0</v>
      </c>
      <c r="S9355">
        <v>0</v>
      </c>
      <c r="T9355">
        <v>0</v>
      </c>
      <c r="U9355">
        <v>3</v>
      </c>
      <c r="V9355">
        <v>-1.3</v>
      </c>
      <c r="W9355">
        <v>-1.51515151515152</v>
      </c>
      <c r="Y9355" t="s">
        <v>1540</v>
      </c>
      <c r="Z9355">
        <v>1</v>
      </c>
      <c r="AA9355">
        <v>2.8947368421052633</v>
      </c>
      <c r="AB9355" t="s">
        <v>758</v>
      </c>
      <c r="AC9355" t="s">
        <v>726</v>
      </c>
      <c r="AD9355">
        <v>13</v>
      </c>
      <c r="AE9355">
        <v>66</v>
      </c>
    </row>
    <row r="9356" spans="1:31" hidden="1" x14ac:dyDescent="0.25">
      <c r="A9356" t="s">
        <v>691</v>
      </c>
      <c r="B9356" t="s">
        <v>303</v>
      </c>
      <c r="C9356" t="s">
        <v>304</v>
      </c>
      <c r="D9356" t="s">
        <v>308</v>
      </c>
      <c r="E9356" s="67">
        <v>45261</v>
      </c>
      <c r="F9356" t="s">
        <v>725</v>
      </c>
      <c r="G9356" t="s">
        <v>725</v>
      </c>
      <c r="H9356">
        <v>248</v>
      </c>
      <c r="J9356">
        <v>26</v>
      </c>
      <c r="K9356">
        <v>25</v>
      </c>
      <c r="M9356">
        <v>222</v>
      </c>
      <c r="P9356">
        <v>20</v>
      </c>
      <c r="Q9356" t="s">
        <v>726</v>
      </c>
      <c r="R9356">
        <v>0</v>
      </c>
      <c r="S9356">
        <v>1</v>
      </c>
      <c r="T9356">
        <v>1</v>
      </c>
      <c r="U9356">
        <v>4</v>
      </c>
      <c r="V9356">
        <v>-0.75</v>
      </c>
      <c r="W9356">
        <v>-1.72727272727273</v>
      </c>
      <c r="Y9356" t="s">
        <v>1540</v>
      </c>
      <c r="Z9356">
        <v>1</v>
      </c>
      <c r="AA9356">
        <v>11.1</v>
      </c>
      <c r="AB9356" t="s">
        <v>738</v>
      </c>
      <c r="AC9356" t="s">
        <v>726</v>
      </c>
      <c r="AD9356">
        <v>25</v>
      </c>
      <c r="AE9356">
        <v>248</v>
      </c>
    </row>
    <row r="9357" spans="1:31" hidden="1" x14ac:dyDescent="0.25">
      <c r="A9357" t="s">
        <v>692</v>
      </c>
      <c r="B9357" t="s">
        <v>752</v>
      </c>
      <c r="C9357" t="s">
        <v>1407</v>
      </c>
      <c r="D9357" t="s">
        <v>1408</v>
      </c>
      <c r="E9357" s="67">
        <v>45261</v>
      </c>
      <c r="F9357" t="s">
        <v>725</v>
      </c>
      <c r="G9357" t="s">
        <v>725</v>
      </c>
      <c r="H9357">
        <v>292</v>
      </c>
      <c r="J9357">
        <v>20</v>
      </c>
      <c r="K9357">
        <v>40</v>
      </c>
      <c r="M9357">
        <v>272</v>
      </c>
      <c r="P9357">
        <v>20</v>
      </c>
      <c r="Q9357" t="s">
        <v>726</v>
      </c>
      <c r="R9357">
        <v>0</v>
      </c>
      <c r="S9357">
        <v>1</v>
      </c>
      <c r="T9357">
        <v>1</v>
      </c>
      <c r="U9357">
        <v>4</v>
      </c>
      <c r="W9357">
        <v>-9</v>
      </c>
      <c r="Y9357" t="s">
        <v>1540</v>
      </c>
      <c r="Z9357">
        <v>1</v>
      </c>
      <c r="AA9357">
        <v>13.6</v>
      </c>
      <c r="AB9357" t="s">
        <v>738</v>
      </c>
      <c r="AC9357" t="s">
        <v>726</v>
      </c>
      <c r="AD9357">
        <v>30</v>
      </c>
      <c r="AE9357">
        <v>292</v>
      </c>
    </row>
    <row r="9358" spans="1:31" hidden="1" x14ac:dyDescent="0.25">
      <c r="A9358" t="s">
        <v>692</v>
      </c>
      <c r="B9358" t="s">
        <v>878</v>
      </c>
      <c r="C9358" t="s">
        <v>1172</v>
      </c>
      <c r="D9358" t="s">
        <v>1409</v>
      </c>
      <c r="E9358" s="67">
        <v>45261</v>
      </c>
      <c r="F9358" t="s">
        <v>725</v>
      </c>
      <c r="G9358" t="s">
        <v>725</v>
      </c>
      <c r="H9358">
        <v>116</v>
      </c>
      <c r="J9358">
        <v>10</v>
      </c>
      <c r="K9358">
        <v>12</v>
      </c>
      <c r="M9358">
        <v>106</v>
      </c>
      <c r="P9358">
        <v>11</v>
      </c>
      <c r="Q9358" t="s">
        <v>726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0.35294117647058798</v>
      </c>
      <c r="Y9358" t="s">
        <v>1540</v>
      </c>
      <c r="Z9358">
        <v>1</v>
      </c>
      <c r="AA9358">
        <v>9.6363636363636367</v>
      </c>
      <c r="AB9358" t="s">
        <v>738</v>
      </c>
      <c r="AC9358" t="s">
        <v>726</v>
      </c>
      <c r="AD9358">
        <v>16</v>
      </c>
      <c r="AE9358">
        <v>116</v>
      </c>
    </row>
    <row r="9359" spans="1:31" hidden="1" x14ac:dyDescent="0.25">
      <c r="A9359" t="s">
        <v>692</v>
      </c>
      <c r="B9359" t="s">
        <v>899</v>
      </c>
      <c r="C9359" t="s">
        <v>1410</v>
      </c>
      <c r="D9359" t="s">
        <v>1411</v>
      </c>
      <c r="E9359" s="67">
        <v>45261</v>
      </c>
      <c r="F9359" t="s">
        <v>725</v>
      </c>
      <c r="G9359" t="s">
        <v>725</v>
      </c>
      <c r="H9359">
        <v>459</v>
      </c>
      <c r="J9359">
        <v>36</v>
      </c>
      <c r="K9359">
        <v>25</v>
      </c>
      <c r="M9359">
        <v>423</v>
      </c>
      <c r="P9359">
        <v>29</v>
      </c>
      <c r="Q9359" t="s">
        <v>726</v>
      </c>
      <c r="R9359">
        <v>0</v>
      </c>
      <c r="S9359">
        <v>0</v>
      </c>
      <c r="T9359">
        <v>0</v>
      </c>
      <c r="U9359">
        <v>3</v>
      </c>
      <c r="V9359">
        <v>-0.82352941176470595</v>
      </c>
      <c r="W9359">
        <v>-3.1666666666666701</v>
      </c>
      <c r="Y9359" t="s">
        <v>1540</v>
      </c>
      <c r="Z9359">
        <v>1</v>
      </c>
      <c r="AA9359">
        <v>14.586206896551724</v>
      </c>
      <c r="AB9359" t="s">
        <v>738</v>
      </c>
      <c r="AC9359" t="s">
        <v>726</v>
      </c>
      <c r="AD9359">
        <v>92</v>
      </c>
      <c r="AE9359">
        <v>459</v>
      </c>
    </row>
    <row r="9360" spans="1:31" hidden="1" x14ac:dyDescent="0.25">
      <c r="A9360" t="s">
        <v>692</v>
      </c>
      <c r="B9360" t="s">
        <v>787</v>
      </c>
      <c r="C9360" t="s">
        <v>1412</v>
      </c>
      <c r="D9360" t="s">
        <v>1413</v>
      </c>
      <c r="E9360" s="67">
        <v>45261</v>
      </c>
      <c r="F9360" t="s">
        <v>725</v>
      </c>
      <c r="G9360" t="s">
        <v>725</v>
      </c>
      <c r="H9360">
        <v>430</v>
      </c>
      <c r="J9360">
        <v>98</v>
      </c>
      <c r="K9360">
        <v>120</v>
      </c>
      <c r="M9360">
        <v>332</v>
      </c>
      <c r="P9360">
        <v>78</v>
      </c>
      <c r="Q9360" t="s">
        <v>726</v>
      </c>
      <c r="R9360">
        <v>0</v>
      </c>
      <c r="S9360">
        <v>1</v>
      </c>
      <c r="T9360">
        <v>1</v>
      </c>
      <c r="U9360">
        <v>4</v>
      </c>
      <c r="V9360">
        <v>-0.336244541484716</v>
      </c>
      <c r="W9360">
        <v>-1.62903225806452</v>
      </c>
      <c r="Y9360" t="s">
        <v>1540</v>
      </c>
      <c r="Z9360">
        <v>1</v>
      </c>
      <c r="AA9360">
        <v>4.2564102564102564</v>
      </c>
      <c r="AB9360" t="s">
        <v>738</v>
      </c>
      <c r="AC9360" t="s">
        <v>726</v>
      </c>
      <c r="AD9360">
        <v>81</v>
      </c>
      <c r="AE9360">
        <v>430</v>
      </c>
    </row>
    <row r="9361" spans="1:31" hidden="1" x14ac:dyDescent="0.25">
      <c r="A9361" t="s">
        <v>692</v>
      </c>
      <c r="B9361" t="s">
        <v>773</v>
      </c>
      <c r="C9361" t="s">
        <v>1414</v>
      </c>
      <c r="D9361" t="s">
        <v>1415</v>
      </c>
      <c r="E9361" s="67">
        <v>45261</v>
      </c>
      <c r="F9361" t="s">
        <v>725</v>
      </c>
      <c r="G9361" t="s">
        <v>725</v>
      </c>
      <c r="H9361">
        <v>129</v>
      </c>
      <c r="J9361">
        <v>13</v>
      </c>
      <c r="K9361">
        <v>23</v>
      </c>
      <c r="M9361">
        <v>116</v>
      </c>
      <c r="P9361">
        <v>19</v>
      </c>
      <c r="Q9361" t="s">
        <v>726</v>
      </c>
      <c r="R9361">
        <v>0</v>
      </c>
      <c r="S9361">
        <v>1</v>
      </c>
      <c r="T9361">
        <v>1</v>
      </c>
      <c r="U9361">
        <v>4</v>
      </c>
      <c r="V9361">
        <v>-0.372093023255814</v>
      </c>
      <c r="W9361">
        <v>-0.95121951219512202</v>
      </c>
      <c r="Y9361" t="s">
        <v>1540</v>
      </c>
      <c r="Z9361">
        <v>1</v>
      </c>
      <c r="AA9361">
        <v>6.1052631578947372</v>
      </c>
      <c r="AB9361" t="s">
        <v>738</v>
      </c>
      <c r="AC9361" t="s">
        <v>726</v>
      </c>
      <c r="AD9361">
        <v>29</v>
      </c>
      <c r="AE9361">
        <v>129</v>
      </c>
    </row>
    <row r="9362" spans="1:31" hidden="1" x14ac:dyDescent="0.25">
      <c r="A9362" t="s">
        <v>692</v>
      </c>
      <c r="B9362" t="s">
        <v>1029</v>
      </c>
      <c r="C9362" t="s">
        <v>1226</v>
      </c>
      <c r="D9362" t="s">
        <v>1416</v>
      </c>
      <c r="E9362" s="67">
        <v>45261</v>
      </c>
      <c r="F9362" t="s">
        <v>725</v>
      </c>
      <c r="G9362" t="s">
        <v>725</v>
      </c>
      <c r="H9362">
        <v>608</v>
      </c>
      <c r="J9362">
        <v>30</v>
      </c>
      <c r="K9362">
        <v>75</v>
      </c>
      <c r="M9362">
        <v>578</v>
      </c>
      <c r="P9362">
        <v>38</v>
      </c>
      <c r="Q9362" t="s">
        <v>726</v>
      </c>
      <c r="R9362">
        <v>0</v>
      </c>
      <c r="S9362">
        <v>0</v>
      </c>
      <c r="T9362">
        <v>1</v>
      </c>
      <c r="U9362">
        <v>3</v>
      </c>
      <c r="V9362">
        <v>-2.9512195121951201</v>
      </c>
      <c r="W9362">
        <v>-9.7777777777777803</v>
      </c>
      <c r="Y9362" t="s">
        <v>1540</v>
      </c>
      <c r="Z9362">
        <v>1</v>
      </c>
      <c r="AA9362">
        <v>15.210526315789474</v>
      </c>
      <c r="AB9362" t="s">
        <v>738</v>
      </c>
      <c r="AC9362" t="s">
        <v>726</v>
      </c>
      <c r="AE9362">
        <v>608</v>
      </c>
    </row>
    <row r="9363" spans="1:31" hidden="1" x14ac:dyDescent="0.25">
      <c r="A9363" t="s">
        <v>692</v>
      </c>
      <c r="B9363" t="s">
        <v>899</v>
      </c>
      <c r="C9363" t="s">
        <v>1417</v>
      </c>
      <c r="D9363" t="s">
        <v>1418</v>
      </c>
      <c r="E9363" s="67">
        <v>45261</v>
      </c>
      <c r="F9363" t="s">
        <v>725</v>
      </c>
      <c r="G9363" t="s">
        <v>725</v>
      </c>
      <c r="H9363">
        <v>207</v>
      </c>
      <c r="J9363">
        <v>30</v>
      </c>
      <c r="K9363">
        <v>29</v>
      </c>
      <c r="M9363">
        <v>177</v>
      </c>
      <c r="P9363">
        <v>17</v>
      </c>
      <c r="Q9363" t="s">
        <v>726</v>
      </c>
      <c r="R9363">
        <v>0</v>
      </c>
      <c r="S9363">
        <v>1</v>
      </c>
      <c r="T9363">
        <v>1</v>
      </c>
      <c r="U9363">
        <v>4</v>
      </c>
      <c r="V9363">
        <v>-0.84</v>
      </c>
      <c r="W9363">
        <v>-1.1764705882352899</v>
      </c>
      <c r="Y9363" t="s">
        <v>1540</v>
      </c>
      <c r="Z9363">
        <v>1</v>
      </c>
      <c r="AA9363">
        <v>10.411764705882353</v>
      </c>
      <c r="AB9363" t="s">
        <v>738</v>
      </c>
      <c r="AC9363" t="s">
        <v>726</v>
      </c>
      <c r="AD9363">
        <v>22</v>
      </c>
      <c r="AE9363">
        <v>207</v>
      </c>
    </row>
    <row r="9364" spans="1:31" hidden="1" x14ac:dyDescent="0.25">
      <c r="A9364" t="s">
        <v>692</v>
      </c>
      <c r="B9364" t="s">
        <v>747</v>
      </c>
      <c r="C9364" t="s">
        <v>820</v>
      </c>
      <c r="D9364" t="s">
        <v>1419</v>
      </c>
      <c r="E9364" s="67">
        <v>45261</v>
      </c>
      <c r="Q9364" t="s">
        <v>733</v>
      </c>
      <c r="R9364">
        <v>1</v>
      </c>
      <c r="S9364">
        <v>0</v>
      </c>
      <c r="T9364">
        <v>0</v>
      </c>
      <c r="U9364">
        <v>0</v>
      </c>
      <c r="Y9364" t="s">
        <v>1540</v>
      </c>
      <c r="Z9364">
        <v>0</v>
      </c>
      <c r="AA9364">
        <v>0</v>
      </c>
      <c r="AB9364" t="s">
        <v>734</v>
      </c>
      <c r="AC9364" t="s">
        <v>734</v>
      </c>
    </row>
    <row r="9365" spans="1:31" hidden="1" x14ac:dyDescent="0.25">
      <c r="A9365" t="s">
        <v>692</v>
      </c>
      <c r="B9365" t="s">
        <v>986</v>
      </c>
      <c r="C9365" t="s">
        <v>987</v>
      </c>
      <c r="D9365" t="s">
        <v>1420</v>
      </c>
      <c r="E9365" s="67">
        <v>45261</v>
      </c>
      <c r="F9365" t="s">
        <v>725</v>
      </c>
      <c r="G9365" t="s">
        <v>725</v>
      </c>
      <c r="H9365">
        <v>163</v>
      </c>
      <c r="J9365">
        <v>9</v>
      </c>
      <c r="K9365">
        <v>15</v>
      </c>
      <c r="M9365">
        <v>154</v>
      </c>
      <c r="P9365">
        <v>11</v>
      </c>
      <c r="Q9365" t="s">
        <v>726</v>
      </c>
      <c r="R9365">
        <v>0</v>
      </c>
      <c r="S9365">
        <v>0</v>
      </c>
      <c r="T9365">
        <v>0</v>
      </c>
      <c r="U9365">
        <v>2</v>
      </c>
      <c r="V9365">
        <v>-0.5</v>
      </c>
      <c r="W9365">
        <v>-0.84848484848484795</v>
      </c>
      <c r="Y9365" t="s">
        <v>1540</v>
      </c>
      <c r="Z9365">
        <v>1</v>
      </c>
      <c r="AA9365">
        <v>14</v>
      </c>
      <c r="AB9365" t="s">
        <v>738</v>
      </c>
      <c r="AC9365" t="s">
        <v>726</v>
      </c>
      <c r="AD9365">
        <v>6</v>
      </c>
      <c r="AE9365">
        <v>163</v>
      </c>
    </row>
    <row r="9366" spans="1:31" hidden="1" x14ac:dyDescent="0.25">
      <c r="A9366" t="s">
        <v>692</v>
      </c>
      <c r="B9366" t="s">
        <v>831</v>
      </c>
      <c r="C9366" t="s">
        <v>33</v>
      </c>
      <c r="D9366" t="s">
        <v>1421</v>
      </c>
      <c r="E9366" s="67">
        <v>45261</v>
      </c>
      <c r="F9366" t="s">
        <v>725</v>
      </c>
      <c r="G9366" t="s">
        <v>725</v>
      </c>
      <c r="H9366">
        <v>184</v>
      </c>
      <c r="J9366">
        <v>15</v>
      </c>
      <c r="K9366">
        <v>30</v>
      </c>
      <c r="M9366">
        <v>169</v>
      </c>
      <c r="P9366">
        <v>13</v>
      </c>
      <c r="Q9366" t="s">
        <v>726</v>
      </c>
      <c r="R9366">
        <v>0</v>
      </c>
      <c r="S9366">
        <v>1</v>
      </c>
      <c r="T9366">
        <v>1</v>
      </c>
      <c r="U9366">
        <v>4</v>
      </c>
      <c r="V9366">
        <v>-9.0909090909090898E-2</v>
      </c>
      <c r="W9366">
        <v>0.13793103448275901</v>
      </c>
      <c r="Y9366" t="s">
        <v>1540</v>
      </c>
      <c r="Z9366">
        <v>1</v>
      </c>
      <c r="AA9366">
        <v>13</v>
      </c>
      <c r="AB9366" t="s">
        <v>738</v>
      </c>
      <c r="AC9366" t="s">
        <v>726</v>
      </c>
      <c r="AD9366">
        <v>56</v>
      </c>
      <c r="AE9366">
        <v>194</v>
      </c>
    </row>
    <row r="9367" spans="1:31" hidden="1" x14ac:dyDescent="0.25">
      <c r="A9367" t="s">
        <v>692</v>
      </c>
      <c r="B9367" t="s">
        <v>831</v>
      </c>
      <c r="C9367" t="s">
        <v>35</v>
      </c>
      <c r="D9367" t="s">
        <v>1422</v>
      </c>
      <c r="E9367" s="67">
        <v>45261</v>
      </c>
      <c r="F9367" t="s">
        <v>725</v>
      </c>
      <c r="G9367" t="s">
        <v>725</v>
      </c>
      <c r="H9367">
        <v>656</v>
      </c>
      <c r="J9367">
        <v>61</v>
      </c>
      <c r="K9367">
        <v>79</v>
      </c>
      <c r="M9367">
        <v>595</v>
      </c>
      <c r="P9367">
        <v>64</v>
      </c>
      <c r="Q9367" t="s">
        <v>726</v>
      </c>
      <c r="R9367">
        <v>0</v>
      </c>
      <c r="S9367">
        <v>1</v>
      </c>
      <c r="T9367">
        <v>1</v>
      </c>
      <c r="U9367">
        <v>4</v>
      </c>
      <c r="V9367">
        <v>-0.191176470588235</v>
      </c>
      <c r="W9367">
        <v>0.15151515151515199</v>
      </c>
      <c r="Y9367" t="s">
        <v>1540</v>
      </c>
      <c r="Z9367">
        <v>1</v>
      </c>
      <c r="AA9367">
        <v>9.296875</v>
      </c>
      <c r="AB9367" t="s">
        <v>738</v>
      </c>
      <c r="AC9367" t="s">
        <v>726</v>
      </c>
      <c r="AD9367">
        <v>95</v>
      </c>
      <c r="AE9367">
        <v>656</v>
      </c>
    </row>
    <row r="9368" spans="1:31" hidden="1" x14ac:dyDescent="0.25">
      <c r="A9368" t="s">
        <v>692</v>
      </c>
      <c r="B9368" t="s">
        <v>784</v>
      </c>
      <c r="C9368" t="s">
        <v>1423</v>
      </c>
      <c r="D9368" t="s">
        <v>1424</v>
      </c>
      <c r="E9368" s="67">
        <v>45261</v>
      </c>
      <c r="F9368" t="s">
        <v>725</v>
      </c>
      <c r="G9368" t="s">
        <v>725</v>
      </c>
      <c r="H9368">
        <v>290</v>
      </c>
      <c r="K9368">
        <v>120</v>
      </c>
      <c r="M9368">
        <v>170</v>
      </c>
      <c r="P9368">
        <v>50</v>
      </c>
      <c r="Q9368" t="s">
        <v>726</v>
      </c>
      <c r="R9368">
        <v>0</v>
      </c>
      <c r="S9368">
        <v>1</v>
      </c>
      <c r="T9368">
        <v>1</v>
      </c>
      <c r="U9368">
        <v>4</v>
      </c>
      <c r="V9368">
        <v>0.12903225806451599</v>
      </c>
      <c r="W9368">
        <v>0.24444444444444399</v>
      </c>
      <c r="Y9368" t="s">
        <v>1540</v>
      </c>
      <c r="Z9368">
        <v>1</v>
      </c>
      <c r="AA9368">
        <v>3.4</v>
      </c>
      <c r="AB9368" t="s">
        <v>758</v>
      </c>
      <c r="AC9368" t="s">
        <v>733</v>
      </c>
      <c r="AD9368">
        <v>174</v>
      </c>
      <c r="AE9368">
        <v>290</v>
      </c>
    </row>
    <row r="9369" spans="1:31" hidden="1" x14ac:dyDescent="0.25">
      <c r="A9369" t="s">
        <v>692</v>
      </c>
      <c r="B9369" t="s">
        <v>766</v>
      </c>
      <c r="C9369" t="s">
        <v>1134</v>
      </c>
      <c r="D9369" t="s">
        <v>1425</v>
      </c>
      <c r="E9369" s="67">
        <v>45261</v>
      </c>
      <c r="F9369" t="s">
        <v>725</v>
      </c>
      <c r="G9369" t="s">
        <v>725</v>
      </c>
      <c r="H9369">
        <v>385</v>
      </c>
      <c r="J9369">
        <v>18</v>
      </c>
      <c r="K9369">
        <v>18</v>
      </c>
      <c r="M9369">
        <v>367</v>
      </c>
      <c r="P9369">
        <v>9</v>
      </c>
      <c r="Q9369" t="s">
        <v>726</v>
      </c>
      <c r="R9369">
        <v>0</v>
      </c>
      <c r="S9369">
        <v>0</v>
      </c>
      <c r="T9369">
        <v>1</v>
      </c>
      <c r="U9369">
        <v>3</v>
      </c>
      <c r="V9369">
        <v>0</v>
      </c>
      <c r="W9369">
        <v>0.42857142857142899</v>
      </c>
      <c r="Y9369" t="s">
        <v>1540</v>
      </c>
      <c r="Z9369">
        <v>1</v>
      </c>
      <c r="AA9369">
        <v>40.777777777777779</v>
      </c>
      <c r="AB9369" t="s">
        <v>738</v>
      </c>
      <c r="AC9369" t="s">
        <v>726</v>
      </c>
      <c r="AD9369">
        <v>15</v>
      </c>
      <c r="AE9369">
        <v>384</v>
      </c>
    </row>
    <row r="9370" spans="1:31" hidden="1" x14ac:dyDescent="0.25">
      <c r="A9370" t="s">
        <v>692</v>
      </c>
      <c r="B9370" t="s">
        <v>773</v>
      </c>
      <c r="C9370" t="s">
        <v>1426</v>
      </c>
      <c r="D9370" t="s">
        <v>1427</v>
      </c>
      <c r="E9370" s="67">
        <v>45261</v>
      </c>
      <c r="F9370" t="s">
        <v>725</v>
      </c>
      <c r="G9370" t="s">
        <v>725</v>
      </c>
      <c r="H9370">
        <v>94</v>
      </c>
      <c r="K9370">
        <v>5</v>
      </c>
      <c r="M9370">
        <v>94</v>
      </c>
      <c r="P9370">
        <v>2</v>
      </c>
      <c r="Q9370" t="s">
        <v>726</v>
      </c>
      <c r="R9370">
        <v>0</v>
      </c>
      <c r="S9370">
        <v>1</v>
      </c>
      <c r="T9370">
        <v>1</v>
      </c>
      <c r="U9370">
        <v>4</v>
      </c>
      <c r="V9370">
        <v>-2.40963855421687E-2</v>
      </c>
      <c r="W9370">
        <v>1.6949152542372899E-2</v>
      </c>
      <c r="Y9370" t="s">
        <v>1540</v>
      </c>
      <c r="Z9370">
        <v>1</v>
      </c>
      <c r="AA9370">
        <v>47</v>
      </c>
      <c r="AB9370" t="s">
        <v>738</v>
      </c>
      <c r="AC9370" t="s">
        <v>726</v>
      </c>
      <c r="AE9370">
        <v>94</v>
      </c>
    </row>
    <row r="9371" spans="1:31" hidden="1" x14ac:dyDescent="0.25">
      <c r="A9371" t="s">
        <v>692</v>
      </c>
      <c r="B9371" t="s">
        <v>747</v>
      </c>
      <c r="C9371" t="s">
        <v>1428</v>
      </c>
      <c r="D9371" t="s">
        <v>1429</v>
      </c>
      <c r="E9371" s="67">
        <v>45261</v>
      </c>
      <c r="F9371" t="s">
        <v>725</v>
      </c>
      <c r="G9371" t="s">
        <v>725</v>
      </c>
      <c r="H9371">
        <v>832</v>
      </c>
      <c r="J9371">
        <v>67</v>
      </c>
      <c r="M9371">
        <v>765</v>
      </c>
      <c r="P9371">
        <v>56</v>
      </c>
      <c r="Q9371" t="s">
        <v>726</v>
      </c>
      <c r="R9371">
        <v>0</v>
      </c>
      <c r="S9371">
        <v>1</v>
      </c>
      <c r="T9371">
        <v>1</v>
      </c>
      <c r="U9371">
        <v>4</v>
      </c>
      <c r="V9371">
        <v>-5.7058823529411802</v>
      </c>
      <c r="W9371">
        <v>-10.214285714285699</v>
      </c>
      <c r="Y9371" t="s">
        <v>1540</v>
      </c>
      <c r="Z9371">
        <v>1</v>
      </c>
      <c r="AA9371">
        <v>13.660714285714286</v>
      </c>
      <c r="AB9371" t="s">
        <v>738</v>
      </c>
      <c r="AC9371" t="s">
        <v>726</v>
      </c>
      <c r="AD9371">
        <v>42</v>
      </c>
      <c r="AE9371">
        <v>764</v>
      </c>
    </row>
    <row r="9372" spans="1:31" hidden="1" x14ac:dyDescent="0.25">
      <c r="A9372" t="s">
        <v>692</v>
      </c>
      <c r="B9372" t="s">
        <v>747</v>
      </c>
      <c r="C9372" t="s">
        <v>1430</v>
      </c>
      <c r="D9372" t="s">
        <v>1431</v>
      </c>
      <c r="E9372" s="67">
        <v>45261</v>
      </c>
      <c r="F9372" t="s">
        <v>725</v>
      </c>
      <c r="G9372" t="s">
        <v>725</v>
      </c>
      <c r="H9372">
        <v>732</v>
      </c>
      <c r="J9372">
        <v>46</v>
      </c>
      <c r="K9372">
        <v>35</v>
      </c>
      <c r="M9372">
        <v>686</v>
      </c>
      <c r="P9372">
        <v>41</v>
      </c>
      <c r="Q9372" t="s">
        <v>726</v>
      </c>
      <c r="R9372">
        <v>0</v>
      </c>
      <c r="S9372">
        <v>1</v>
      </c>
      <c r="T9372">
        <v>1</v>
      </c>
      <c r="U9372">
        <v>4</v>
      </c>
      <c r="V9372">
        <v>-3.9649122807017498</v>
      </c>
      <c r="W9372">
        <v>-5.9310344827586201</v>
      </c>
      <c r="Y9372" t="s">
        <v>1540</v>
      </c>
      <c r="Z9372">
        <v>1</v>
      </c>
      <c r="AA9372">
        <v>16.73170731707317</v>
      </c>
      <c r="AB9372" t="s">
        <v>738</v>
      </c>
      <c r="AC9372" t="s">
        <v>726</v>
      </c>
      <c r="AD9372">
        <v>36</v>
      </c>
      <c r="AE9372">
        <v>732</v>
      </c>
    </row>
    <row r="9373" spans="1:31" hidden="1" x14ac:dyDescent="0.25">
      <c r="A9373" t="s">
        <v>692</v>
      </c>
      <c r="B9373" t="s">
        <v>773</v>
      </c>
      <c r="C9373" t="s">
        <v>1432</v>
      </c>
      <c r="D9373" t="s">
        <v>1433</v>
      </c>
      <c r="E9373" s="67">
        <v>45261</v>
      </c>
      <c r="F9373" t="s">
        <v>725</v>
      </c>
      <c r="G9373" t="s">
        <v>725</v>
      </c>
      <c r="H9373">
        <v>298</v>
      </c>
      <c r="J9373">
        <v>62</v>
      </c>
      <c r="K9373">
        <v>55</v>
      </c>
      <c r="M9373">
        <v>236</v>
      </c>
      <c r="P9373">
        <v>37</v>
      </c>
      <c r="Q9373" t="s">
        <v>726</v>
      </c>
      <c r="R9373">
        <v>0</v>
      </c>
      <c r="S9373">
        <v>1</v>
      </c>
      <c r="T9373">
        <v>1</v>
      </c>
      <c r="U9373">
        <v>4</v>
      </c>
      <c r="V9373">
        <v>-0.359649122807018</v>
      </c>
      <c r="W9373">
        <v>-0.89393939393939403</v>
      </c>
      <c r="Y9373" t="s">
        <v>1540</v>
      </c>
      <c r="Z9373">
        <v>1</v>
      </c>
      <c r="AA9373">
        <v>6.3783783783783781</v>
      </c>
      <c r="AB9373" t="s">
        <v>738</v>
      </c>
      <c r="AC9373" t="s">
        <v>726</v>
      </c>
      <c r="AD9373">
        <v>52</v>
      </c>
      <c r="AE9373">
        <v>298</v>
      </c>
    </row>
    <row r="9374" spans="1:31" hidden="1" x14ac:dyDescent="0.25">
      <c r="A9374" t="s">
        <v>692</v>
      </c>
      <c r="B9374" t="s">
        <v>817</v>
      </c>
      <c r="C9374" t="s">
        <v>1434</v>
      </c>
      <c r="D9374" t="s">
        <v>1435</v>
      </c>
      <c r="E9374" s="67">
        <v>45261</v>
      </c>
      <c r="F9374" t="s">
        <v>725</v>
      </c>
      <c r="G9374" t="s">
        <v>725</v>
      </c>
      <c r="H9374">
        <v>698</v>
      </c>
      <c r="J9374">
        <v>47</v>
      </c>
      <c r="K9374">
        <v>50</v>
      </c>
      <c r="M9374">
        <v>651</v>
      </c>
      <c r="P9374">
        <v>51</v>
      </c>
      <c r="Q9374" t="s">
        <v>726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-1.8</v>
      </c>
      <c r="Y9374" t="s">
        <v>1540</v>
      </c>
      <c r="Z9374">
        <v>1</v>
      </c>
      <c r="AA9374">
        <v>12.764705882352942</v>
      </c>
      <c r="AB9374" t="s">
        <v>738</v>
      </c>
      <c r="AC9374" t="s">
        <v>726</v>
      </c>
      <c r="AD9374">
        <v>44</v>
      </c>
      <c r="AE9374">
        <v>698</v>
      </c>
    </row>
    <row r="9375" spans="1:31" hidden="1" x14ac:dyDescent="0.25">
      <c r="A9375" t="s">
        <v>691</v>
      </c>
      <c r="B9375" t="s">
        <v>603</v>
      </c>
      <c r="C9375" t="s">
        <v>611</v>
      </c>
      <c r="D9375" t="s">
        <v>616</v>
      </c>
      <c r="E9375" s="67">
        <v>45261</v>
      </c>
      <c r="F9375" t="s">
        <v>725</v>
      </c>
      <c r="G9375" t="s">
        <v>725</v>
      </c>
      <c r="H9375">
        <v>320</v>
      </c>
      <c r="J9375">
        <v>66</v>
      </c>
      <c r="M9375">
        <v>254</v>
      </c>
      <c r="P9375">
        <v>44</v>
      </c>
      <c r="Q9375" t="s">
        <v>726</v>
      </c>
      <c r="R9375">
        <v>0</v>
      </c>
      <c r="S9375">
        <v>1</v>
      </c>
      <c r="T9375">
        <v>1</v>
      </c>
      <c r="U9375">
        <v>4</v>
      </c>
      <c r="V9375">
        <v>0</v>
      </c>
      <c r="W9375">
        <v>-1.79411764705882</v>
      </c>
      <c r="Y9375" t="s">
        <v>1540</v>
      </c>
      <c r="Z9375">
        <v>1</v>
      </c>
      <c r="AA9375">
        <v>5.7727272727272725</v>
      </c>
      <c r="AB9375" t="s">
        <v>738</v>
      </c>
      <c r="AC9375" t="s">
        <v>726</v>
      </c>
      <c r="AD9375">
        <v>88</v>
      </c>
      <c r="AE9375">
        <v>320</v>
      </c>
    </row>
    <row r="9376" spans="1:31" hidden="1" x14ac:dyDescent="0.25">
      <c r="A9376" t="s">
        <v>692</v>
      </c>
      <c r="B9376" t="s">
        <v>747</v>
      </c>
      <c r="C9376" t="s">
        <v>748</v>
      </c>
      <c r="D9376" t="s">
        <v>1436</v>
      </c>
      <c r="E9376" s="67">
        <v>45261</v>
      </c>
      <c r="Q9376" t="s">
        <v>733</v>
      </c>
      <c r="R9376">
        <v>1</v>
      </c>
      <c r="S9376">
        <v>0</v>
      </c>
      <c r="T9376">
        <v>0</v>
      </c>
      <c r="U9376">
        <v>0</v>
      </c>
      <c r="Y9376" t="s">
        <v>1540</v>
      </c>
      <c r="Z9376">
        <v>0</v>
      </c>
      <c r="AA9376">
        <v>0</v>
      </c>
      <c r="AB9376" t="s">
        <v>734</v>
      </c>
      <c r="AC9376" t="s">
        <v>734</v>
      </c>
    </row>
    <row r="9377" spans="1:31" hidden="1" x14ac:dyDescent="0.25">
      <c r="A9377" t="s">
        <v>692</v>
      </c>
      <c r="B9377" t="s">
        <v>831</v>
      </c>
      <c r="C9377" t="s">
        <v>23</v>
      </c>
      <c r="D9377" t="s">
        <v>37</v>
      </c>
      <c r="E9377" s="67">
        <v>45261</v>
      </c>
      <c r="F9377" t="s">
        <v>725</v>
      </c>
      <c r="G9377" t="s">
        <v>725</v>
      </c>
      <c r="H9377">
        <v>450</v>
      </c>
      <c r="J9377">
        <v>70</v>
      </c>
      <c r="K9377">
        <v>70</v>
      </c>
      <c r="M9377">
        <v>380</v>
      </c>
      <c r="P9377">
        <v>57</v>
      </c>
      <c r="Q9377" t="s">
        <v>726</v>
      </c>
      <c r="R9377">
        <v>0</v>
      </c>
      <c r="S9377">
        <v>1</v>
      </c>
      <c r="T9377">
        <v>1</v>
      </c>
      <c r="U9377">
        <v>4</v>
      </c>
      <c r="V9377">
        <v>0</v>
      </c>
      <c r="W9377">
        <v>0.53846153846153799</v>
      </c>
      <c r="Y9377" t="s">
        <v>1540</v>
      </c>
      <c r="Z9377">
        <v>1</v>
      </c>
      <c r="AA9377">
        <v>6.666666666666667</v>
      </c>
      <c r="AB9377" t="s">
        <v>738</v>
      </c>
      <c r="AC9377" t="s">
        <v>726</v>
      </c>
      <c r="AD9377">
        <v>110</v>
      </c>
      <c r="AE9377">
        <v>450</v>
      </c>
    </row>
    <row r="9378" spans="1:31" hidden="1" x14ac:dyDescent="0.25">
      <c r="A9378" t="s">
        <v>692</v>
      </c>
      <c r="B9378" t="s">
        <v>794</v>
      </c>
      <c r="C9378" t="s">
        <v>1437</v>
      </c>
      <c r="D9378" t="s">
        <v>1438</v>
      </c>
      <c r="E9378" s="67">
        <v>45261</v>
      </c>
      <c r="F9378" t="s">
        <v>725</v>
      </c>
      <c r="G9378" t="s">
        <v>725</v>
      </c>
      <c r="H9378">
        <v>219</v>
      </c>
      <c r="J9378">
        <v>61</v>
      </c>
      <c r="M9378">
        <v>158</v>
      </c>
      <c r="P9378">
        <v>39</v>
      </c>
      <c r="Q9378" t="s">
        <v>726</v>
      </c>
      <c r="R9378">
        <v>0</v>
      </c>
      <c r="S9378">
        <v>1</v>
      </c>
      <c r="T9378">
        <v>1</v>
      </c>
      <c r="U9378">
        <v>4</v>
      </c>
      <c r="V9378">
        <v>0.33333333333333298</v>
      </c>
      <c r="W9378">
        <v>-0.35294117647058798</v>
      </c>
      <c r="Y9378" t="s">
        <v>1540</v>
      </c>
      <c r="Z9378">
        <v>1</v>
      </c>
      <c r="AA9378">
        <v>4.0512820512820511</v>
      </c>
      <c r="AB9378" t="s">
        <v>738</v>
      </c>
      <c r="AC9378" t="s">
        <v>726</v>
      </c>
      <c r="AD9378">
        <v>21</v>
      </c>
      <c r="AE9378">
        <v>219</v>
      </c>
    </row>
    <row r="9379" spans="1:31" hidden="1" x14ac:dyDescent="0.25">
      <c r="A9379" t="s">
        <v>692</v>
      </c>
      <c r="B9379" t="s">
        <v>794</v>
      </c>
      <c r="C9379" t="s">
        <v>841</v>
      </c>
      <c r="D9379" t="s">
        <v>1439</v>
      </c>
      <c r="E9379" s="67">
        <v>45261</v>
      </c>
      <c r="Q9379" t="s">
        <v>733</v>
      </c>
      <c r="R9379">
        <v>1</v>
      </c>
      <c r="S9379">
        <v>0</v>
      </c>
      <c r="T9379">
        <v>0</v>
      </c>
      <c r="U9379">
        <v>0</v>
      </c>
      <c r="Y9379" t="s">
        <v>1540</v>
      </c>
      <c r="Z9379">
        <v>0</v>
      </c>
      <c r="AA9379">
        <v>0</v>
      </c>
      <c r="AB9379" t="s">
        <v>734</v>
      </c>
      <c r="AC9379" t="s">
        <v>734</v>
      </c>
    </row>
    <row r="9380" spans="1:31" hidden="1" x14ac:dyDescent="0.25">
      <c r="A9380" t="s">
        <v>692</v>
      </c>
      <c r="B9380" t="s">
        <v>817</v>
      </c>
      <c r="C9380" t="s">
        <v>1440</v>
      </c>
      <c r="D9380" t="s">
        <v>1441</v>
      </c>
      <c r="E9380" s="67">
        <v>45261</v>
      </c>
      <c r="F9380" t="s">
        <v>725</v>
      </c>
      <c r="G9380" t="s">
        <v>725</v>
      </c>
      <c r="H9380">
        <v>345</v>
      </c>
      <c r="J9380">
        <v>50</v>
      </c>
      <c r="K9380">
        <v>51</v>
      </c>
      <c r="M9380">
        <v>295</v>
      </c>
      <c r="P9380">
        <v>46</v>
      </c>
      <c r="Q9380" t="s">
        <v>726</v>
      </c>
      <c r="R9380">
        <v>0</v>
      </c>
      <c r="S9380">
        <v>0</v>
      </c>
      <c r="T9380">
        <v>0</v>
      </c>
      <c r="U9380">
        <v>3</v>
      </c>
      <c r="V9380">
        <v>0</v>
      </c>
      <c r="W9380">
        <v>-1.84210526315789</v>
      </c>
      <c r="Y9380" t="s">
        <v>1540</v>
      </c>
      <c r="Z9380">
        <v>1</v>
      </c>
      <c r="AA9380">
        <v>6.4130434782608692</v>
      </c>
      <c r="AB9380" t="s">
        <v>738</v>
      </c>
      <c r="AC9380" t="s">
        <v>726</v>
      </c>
      <c r="AD9380">
        <v>65</v>
      </c>
      <c r="AE9380">
        <v>343</v>
      </c>
    </row>
    <row r="9381" spans="1:31" hidden="1" x14ac:dyDescent="0.25">
      <c r="A9381" t="s">
        <v>692</v>
      </c>
      <c r="B9381" t="s">
        <v>928</v>
      </c>
      <c r="C9381" t="s">
        <v>1442</v>
      </c>
      <c r="D9381" t="s">
        <v>1443</v>
      </c>
      <c r="E9381" s="67">
        <v>45261</v>
      </c>
      <c r="F9381" t="s">
        <v>725</v>
      </c>
      <c r="G9381" t="s">
        <v>725</v>
      </c>
      <c r="P9381">
        <v>40</v>
      </c>
      <c r="Q9381" t="s">
        <v>726</v>
      </c>
      <c r="R9381">
        <v>1</v>
      </c>
      <c r="S9381">
        <v>0</v>
      </c>
      <c r="T9381">
        <v>0</v>
      </c>
      <c r="U9381">
        <v>0</v>
      </c>
      <c r="Y9381" t="s">
        <v>1540</v>
      </c>
      <c r="Z9381">
        <v>0</v>
      </c>
      <c r="AA9381">
        <v>0</v>
      </c>
      <c r="AB9381" t="s">
        <v>734</v>
      </c>
      <c r="AC9381" t="s">
        <v>734</v>
      </c>
    </row>
    <row r="9382" spans="1:31" hidden="1" x14ac:dyDescent="0.25">
      <c r="A9382" t="s">
        <v>692</v>
      </c>
      <c r="B9382" t="s">
        <v>747</v>
      </c>
      <c r="C9382" t="s">
        <v>748</v>
      </c>
      <c r="D9382" t="s">
        <v>1444</v>
      </c>
      <c r="E9382" s="67">
        <v>45261</v>
      </c>
      <c r="F9382" t="s">
        <v>725</v>
      </c>
      <c r="G9382" t="s">
        <v>725</v>
      </c>
      <c r="I9382">
        <v>2000</v>
      </c>
      <c r="J9382">
        <v>58</v>
      </c>
      <c r="M9382">
        <v>1942</v>
      </c>
      <c r="P9382">
        <v>120</v>
      </c>
      <c r="Q9382" t="s">
        <v>726</v>
      </c>
      <c r="R9382">
        <v>0</v>
      </c>
      <c r="S9382">
        <v>1</v>
      </c>
      <c r="T9382">
        <v>1</v>
      </c>
      <c r="U9382">
        <v>4</v>
      </c>
      <c r="V9382">
        <v>-0.29482071713147401</v>
      </c>
      <c r="W9382">
        <v>-4.9078947368421</v>
      </c>
      <c r="Y9382" t="s">
        <v>1540</v>
      </c>
      <c r="Z9382">
        <v>1</v>
      </c>
      <c r="AA9382">
        <v>16.183333333333334</v>
      </c>
      <c r="AB9382" t="s">
        <v>738</v>
      </c>
      <c r="AC9382" t="s">
        <v>726</v>
      </c>
    </row>
    <row r="9383" spans="1:31" hidden="1" x14ac:dyDescent="0.25">
      <c r="A9383" t="s">
        <v>692</v>
      </c>
      <c r="B9383" t="s">
        <v>848</v>
      </c>
      <c r="C9383" t="s">
        <v>1445</v>
      </c>
      <c r="D9383" t="s">
        <v>1446</v>
      </c>
      <c r="E9383" s="67">
        <v>45261</v>
      </c>
      <c r="F9383" t="s">
        <v>725</v>
      </c>
      <c r="G9383" t="s">
        <v>725</v>
      </c>
      <c r="H9383">
        <v>126</v>
      </c>
      <c r="J9383">
        <v>17</v>
      </c>
      <c r="K9383">
        <v>30</v>
      </c>
      <c r="M9383">
        <v>109</v>
      </c>
      <c r="P9383">
        <v>14</v>
      </c>
      <c r="Q9383" t="s">
        <v>726</v>
      </c>
      <c r="R9383">
        <v>0</v>
      </c>
      <c r="S9383">
        <v>0</v>
      </c>
      <c r="T9383">
        <v>0</v>
      </c>
      <c r="U9383">
        <v>1</v>
      </c>
      <c r="W9383">
        <v>-0.41379310344827602</v>
      </c>
      <c r="Y9383" t="s">
        <v>1540</v>
      </c>
      <c r="Z9383">
        <v>1</v>
      </c>
      <c r="AA9383">
        <v>7.7857142857142856</v>
      </c>
      <c r="AB9383" t="s">
        <v>738</v>
      </c>
      <c r="AC9383" t="s">
        <v>726</v>
      </c>
      <c r="AD9383">
        <v>33</v>
      </c>
      <c r="AE9383">
        <v>126</v>
      </c>
    </row>
    <row r="9384" spans="1:31" hidden="1" x14ac:dyDescent="0.25">
      <c r="A9384" t="s">
        <v>691</v>
      </c>
      <c r="B9384" t="s">
        <v>531</v>
      </c>
      <c r="C9384" t="s">
        <v>538</v>
      </c>
      <c r="D9384" t="s">
        <v>541</v>
      </c>
      <c r="E9384" s="67">
        <v>45261</v>
      </c>
      <c r="F9384" t="s">
        <v>725</v>
      </c>
      <c r="G9384" t="s">
        <v>725</v>
      </c>
      <c r="H9384">
        <v>163</v>
      </c>
      <c r="J9384">
        <v>42</v>
      </c>
      <c r="K9384">
        <v>27</v>
      </c>
      <c r="M9384">
        <v>121</v>
      </c>
      <c r="P9384">
        <v>26</v>
      </c>
      <c r="Q9384" t="s">
        <v>726</v>
      </c>
      <c r="R9384">
        <v>0</v>
      </c>
      <c r="S9384">
        <v>1</v>
      </c>
      <c r="T9384">
        <v>1</v>
      </c>
      <c r="U9384">
        <v>4</v>
      </c>
      <c r="V9384">
        <v>-0.17647058823529399</v>
      </c>
      <c r="W9384">
        <v>-5.25</v>
      </c>
      <c r="Y9384" t="s">
        <v>1540</v>
      </c>
      <c r="Z9384">
        <v>1</v>
      </c>
      <c r="AA9384">
        <v>4.6538461538461542</v>
      </c>
      <c r="AB9384" t="s">
        <v>738</v>
      </c>
      <c r="AC9384" t="s">
        <v>726</v>
      </c>
      <c r="AD9384">
        <v>20</v>
      </c>
      <c r="AE9384">
        <v>163</v>
      </c>
    </row>
    <row r="9385" spans="1:31" hidden="1" x14ac:dyDescent="0.25">
      <c r="A9385" t="s">
        <v>692</v>
      </c>
      <c r="B9385" t="s">
        <v>735</v>
      </c>
      <c r="C9385" t="s">
        <v>1091</v>
      </c>
      <c r="D9385" t="s">
        <v>1447</v>
      </c>
      <c r="E9385" s="67">
        <v>45261</v>
      </c>
      <c r="F9385" t="s">
        <v>725</v>
      </c>
      <c r="G9385" t="s">
        <v>725</v>
      </c>
      <c r="H9385">
        <v>515</v>
      </c>
      <c r="J9385">
        <v>17</v>
      </c>
      <c r="K9385">
        <v>100</v>
      </c>
      <c r="M9385">
        <v>498</v>
      </c>
      <c r="P9385">
        <v>15</v>
      </c>
      <c r="Q9385" t="s">
        <v>726</v>
      </c>
      <c r="R9385">
        <v>0</v>
      </c>
      <c r="S9385">
        <v>1</v>
      </c>
      <c r="T9385">
        <v>1</v>
      </c>
      <c r="U9385">
        <v>4</v>
      </c>
      <c r="V9385">
        <v>-0.216</v>
      </c>
      <c r="W9385">
        <v>0</v>
      </c>
      <c r="Y9385" t="s">
        <v>1540</v>
      </c>
      <c r="Z9385">
        <v>1</v>
      </c>
      <c r="AA9385">
        <v>33.200000000000003</v>
      </c>
      <c r="AB9385" t="s">
        <v>738</v>
      </c>
      <c r="AC9385" t="s">
        <v>726</v>
      </c>
      <c r="AD9385">
        <v>47</v>
      </c>
      <c r="AE9385">
        <v>515</v>
      </c>
    </row>
    <row r="9386" spans="1:31" hidden="1" x14ac:dyDescent="0.25">
      <c r="A9386" t="s">
        <v>692</v>
      </c>
      <c r="B9386" t="s">
        <v>794</v>
      </c>
      <c r="C9386" t="s">
        <v>1073</v>
      </c>
      <c r="D9386" t="s">
        <v>1448</v>
      </c>
      <c r="E9386" s="67">
        <v>45261</v>
      </c>
      <c r="F9386" t="s">
        <v>725</v>
      </c>
      <c r="G9386" t="s">
        <v>725</v>
      </c>
      <c r="H9386">
        <v>101</v>
      </c>
      <c r="J9386">
        <v>9</v>
      </c>
      <c r="K9386">
        <v>20</v>
      </c>
      <c r="M9386">
        <v>92</v>
      </c>
      <c r="P9386">
        <v>12</v>
      </c>
      <c r="Q9386" t="s">
        <v>726</v>
      </c>
      <c r="R9386">
        <v>0</v>
      </c>
      <c r="S9386">
        <v>0</v>
      </c>
      <c r="T9386">
        <v>0</v>
      </c>
      <c r="U9386">
        <v>3</v>
      </c>
      <c r="V9386">
        <v>0</v>
      </c>
      <c r="W9386">
        <v>-4.5</v>
      </c>
      <c r="Y9386" t="s">
        <v>1540</v>
      </c>
      <c r="Z9386">
        <v>1</v>
      </c>
      <c r="AA9386">
        <v>7.666666666666667</v>
      </c>
      <c r="AB9386" t="s">
        <v>738</v>
      </c>
      <c r="AC9386" t="s">
        <v>726</v>
      </c>
      <c r="AD9386">
        <v>19</v>
      </c>
      <c r="AE9386">
        <v>101</v>
      </c>
    </row>
    <row r="9387" spans="1:31" hidden="1" x14ac:dyDescent="0.25">
      <c r="A9387" t="s">
        <v>692</v>
      </c>
      <c r="B9387" t="s">
        <v>828</v>
      </c>
      <c r="C9387" t="s">
        <v>1162</v>
      </c>
      <c r="D9387" t="s">
        <v>1449</v>
      </c>
      <c r="E9387" s="67">
        <v>45261</v>
      </c>
      <c r="F9387" t="s">
        <v>725</v>
      </c>
      <c r="G9387" t="s">
        <v>725</v>
      </c>
      <c r="H9387">
        <v>157</v>
      </c>
      <c r="J9387">
        <v>14</v>
      </c>
      <c r="K9387">
        <v>10</v>
      </c>
      <c r="M9387">
        <v>143</v>
      </c>
      <c r="P9387">
        <v>10</v>
      </c>
      <c r="Q9387" t="s">
        <v>726</v>
      </c>
      <c r="R9387">
        <v>0</v>
      </c>
      <c r="S9387">
        <v>1</v>
      </c>
      <c r="T9387">
        <v>1</v>
      </c>
      <c r="U9387">
        <v>4</v>
      </c>
      <c r="V9387">
        <v>0</v>
      </c>
      <c r="W9387">
        <v>0</v>
      </c>
      <c r="Y9387" t="s">
        <v>1540</v>
      </c>
      <c r="Z9387">
        <v>1</v>
      </c>
      <c r="AA9387">
        <v>14.3</v>
      </c>
      <c r="AB9387" t="s">
        <v>738</v>
      </c>
      <c r="AC9387" t="s">
        <v>726</v>
      </c>
      <c r="AD9387">
        <v>9</v>
      </c>
      <c r="AE9387">
        <v>92</v>
      </c>
    </row>
    <row r="9388" spans="1:31" hidden="1" x14ac:dyDescent="0.25">
      <c r="A9388" t="s">
        <v>692</v>
      </c>
      <c r="B9388" t="s">
        <v>741</v>
      </c>
      <c r="C9388" t="s">
        <v>1089</v>
      </c>
      <c r="D9388" t="s">
        <v>1450</v>
      </c>
      <c r="E9388" s="67">
        <v>45261</v>
      </c>
      <c r="F9388" t="s">
        <v>725</v>
      </c>
      <c r="G9388" t="s">
        <v>725</v>
      </c>
      <c r="H9388">
        <v>160</v>
      </c>
      <c r="J9388">
        <v>7</v>
      </c>
      <c r="K9388">
        <v>15</v>
      </c>
      <c r="M9388">
        <v>153</v>
      </c>
      <c r="P9388">
        <v>9</v>
      </c>
      <c r="Q9388" t="s">
        <v>726</v>
      </c>
      <c r="R9388">
        <v>0</v>
      </c>
      <c r="S9388">
        <v>1</v>
      </c>
      <c r="T9388">
        <v>1</v>
      </c>
      <c r="U9388">
        <v>4</v>
      </c>
      <c r="V9388">
        <v>0</v>
      </c>
      <c r="W9388">
        <v>0.17241379310344801</v>
      </c>
      <c r="Y9388" t="s">
        <v>1540</v>
      </c>
      <c r="Z9388">
        <v>1</v>
      </c>
      <c r="AA9388">
        <v>17</v>
      </c>
      <c r="AB9388" t="s">
        <v>738</v>
      </c>
      <c r="AC9388" t="s">
        <v>726</v>
      </c>
      <c r="AD9388">
        <v>5</v>
      </c>
      <c r="AE9388">
        <v>160</v>
      </c>
    </row>
    <row r="9389" spans="1:31" hidden="1" x14ac:dyDescent="0.25">
      <c r="A9389" t="s">
        <v>692</v>
      </c>
      <c r="B9389" t="s">
        <v>64</v>
      </c>
      <c r="C9389" t="s">
        <v>75</v>
      </c>
      <c r="D9389" t="s">
        <v>85</v>
      </c>
      <c r="E9389" s="67">
        <v>45261</v>
      </c>
      <c r="F9389" t="s">
        <v>725</v>
      </c>
      <c r="G9389" t="s">
        <v>725</v>
      </c>
      <c r="H9389">
        <v>449</v>
      </c>
      <c r="J9389">
        <v>9</v>
      </c>
      <c r="K9389">
        <v>12</v>
      </c>
      <c r="M9389">
        <v>440</v>
      </c>
      <c r="P9389">
        <v>21</v>
      </c>
      <c r="Q9389" t="s">
        <v>726</v>
      </c>
      <c r="R9389">
        <v>0</v>
      </c>
      <c r="S9389">
        <v>1</v>
      </c>
      <c r="T9389">
        <v>1</v>
      </c>
      <c r="U9389">
        <v>4</v>
      </c>
      <c r="V9389">
        <v>-0.92500000000000004</v>
      </c>
      <c r="W9389">
        <v>-2.1212121212121202</v>
      </c>
      <c r="Y9389" t="s">
        <v>1540</v>
      </c>
      <c r="Z9389">
        <v>1</v>
      </c>
      <c r="AA9389">
        <v>20.952380952380953</v>
      </c>
      <c r="AB9389" t="s">
        <v>738</v>
      </c>
      <c r="AC9389" t="s">
        <v>726</v>
      </c>
      <c r="AD9389">
        <v>6</v>
      </c>
      <c r="AE9389">
        <v>451</v>
      </c>
    </row>
    <row r="9390" spans="1:31" hidden="1" x14ac:dyDescent="0.25">
      <c r="A9390" t="s">
        <v>692</v>
      </c>
      <c r="B9390" t="s">
        <v>773</v>
      </c>
      <c r="C9390" t="s">
        <v>1451</v>
      </c>
      <c r="D9390" t="s">
        <v>1452</v>
      </c>
      <c r="E9390" s="67">
        <v>45261</v>
      </c>
      <c r="F9390" t="s">
        <v>725</v>
      </c>
      <c r="G9390" t="s">
        <v>725</v>
      </c>
      <c r="H9390">
        <v>356</v>
      </c>
      <c r="J9390">
        <v>67</v>
      </c>
      <c r="K9390">
        <v>41</v>
      </c>
      <c r="M9390">
        <v>289</v>
      </c>
      <c r="P9390">
        <v>81</v>
      </c>
      <c r="Q9390" t="s">
        <v>726</v>
      </c>
      <c r="R9390">
        <v>0</v>
      </c>
      <c r="S9390">
        <v>1</v>
      </c>
      <c r="T9390">
        <v>1</v>
      </c>
      <c r="U9390">
        <v>4</v>
      </c>
      <c r="V9390">
        <v>0</v>
      </c>
      <c r="W9390">
        <v>-3.0754716981132102</v>
      </c>
      <c r="Y9390" t="s">
        <v>1540</v>
      </c>
      <c r="Z9390">
        <v>1</v>
      </c>
      <c r="AA9390">
        <v>3.5679012345679011</v>
      </c>
      <c r="AB9390" t="s">
        <v>758</v>
      </c>
      <c r="AC9390" t="s">
        <v>726</v>
      </c>
      <c r="AD9390">
        <v>66</v>
      </c>
      <c r="AE9390">
        <v>356</v>
      </c>
    </row>
    <row r="9391" spans="1:31" hidden="1" x14ac:dyDescent="0.25">
      <c r="A9391" t="s">
        <v>692</v>
      </c>
      <c r="B9391" t="s">
        <v>899</v>
      </c>
      <c r="C9391" t="s">
        <v>1410</v>
      </c>
      <c r="D9391" t="s">
        <v>1453</v>
      </c>
      <c r="E9391" s="67">
        <v>45261</v>
      </c>
      <c r="F9391" t="s">
        <v>725</v>
      </c>
      <c r="G9391" t="s">
        <v>725</v>
      </c>
      <c r="H9391">
        <v>35</v>
      </c>
      <c r="J9391">
        <v>14</v>
      </c>
      <c r="K9391">
        <v>21</v>
      </c>
      <c r="M9391">
        <v>27</v>
      </c>
      <c r="P9391">
        <v>13</v>
      </c>
      <c r="Q9391" t="s">
        <v>726</v>
      </c>
      <c r="R9391">
        <v>0</v>
      </c>
      <c r="S9391">
        <v>1</v>
      </c>
      <c r="T9391">
        <v>1</v>
      </c>
      <c r="U9391">
        <v>4</v>
      </c>
      <c r="V9391">
        <v>0</v>
      </c>
      <c r="W9391">
        <v>0.11111111111111099</v>
      </c>
      <c r="Y9391" t="s">
        <v>1540</v>
      </c>
      <c r="Z9391">
        <v>1</v>
      </c>
      <c r="AA9391">
        <v>2.0769230769230771</v>
      </c>
      <c r="AB9391" t="s">
        <v>758</v>
      </c>
      <c r="AC9391" t="s">
        <v>733</v>
      </c>
      <c r="AD9391">
        <v>18</v>
      </c>
      <c r="AE9391">
        <v>135</v>
      </c>
    </row>
    <row r="9392" spans="1:31" hidden="1" x14ac:dyDescent="0.25">
      <c r="A9392" t="s">
        <v>692</v>
      </c>
      <c r="B9392" t="s">
        <v>747</v>
      </c>
      <c r="C9392" t="s">
        <v>820</v>
      </c>
      <c r="D9392" t="s">
        <v>1454</v>
      </c>
      <c r="E9392" s="67">
        <v>45261</v>
      </c>
      <c r="Q9392" t="s">
        <v>733</v>
      </c>
      <c r="R9392">
        <v>1</v>
      </c>
      <c r="S9392">
        <v>0</v>
      </c>
      <c r="T9392">
        <v>0</v>
      </c>
      <c r="U9392">
        <v>0</v>
      </c>
      <c r="Y9392" t="s">
        <v>1540</v>
      </c>
      <c r="Z9392">
        <v>0</v>
      </c>
      <c r="AA9392">
        <v>0</v>
      </c>
      <c r="AB9392" t="s">
        <v>734</v>
      </c>
      <c r="AC9392" t="s">
        <v>734</v>
      </c>
    </row>
    <row r="9393" spans="1:31" hidden="1" x14ac:dyDescent="0.25">
      <c r="A9393" t="s">
        <v>692</v>
      </c>
      <c r="B9393" t="s">
        <v>878</v>
      </c>
      <c r="C9393" t="s">
        <v>1207</v>
      </c>
      <c r="D9393" t="s">
        <v>1455</v>
      </c>
      <c r="E9393" s="67">
        <v>45261</v>
      </c>
      <c r="Q9393" t="s">
        <v>733</v>
      </c>
      <c r="R9393">
        <v>1</v>
      </c>
      <c r="S9393">
        <v>0</v>
      </c>
      <c r="T9393">
        <v>0</v>
      </c>
      <c r="U9393">
        <v>0</v>
      </c>
      <c r="Y9393" t="s">
        <v>1540</v>
      </c>
      <c r="Z9393">
        <v>0</v>
      </c>
      <c r="AA9393">
        <v>0</v>
      </c>
      <c r="AB9393" t="s">
        <v>734</v>
      </c>
      <c r="AC9393" t="s">
        <v>734</v>
      </c>
    </row>
    <row r="9394" spans="1:31" hidden="1" x14ac:dyDescent="0.25">
      <c r="A9394" t="s">
        <v>691</v>
      </c>
      <c r="B9394" t="s">
        <v>390</v>
      </c>
      <c r="C9394" t="s">
        <v>411</v>
      </c>
      <c r="D9394" t="s">
        <v>414</v>
      </c>
      <c r="E9394" s="67">
        <v>45261</v>
      </c>
      <c r="F9394" t="s">
        <v>725</v>
      </c>
      <c r="G9394" t="s">
        <v>725</v>
      </c>
      <c r="H9394">
        <v>526</v>
      </c>
      <c r="J9394">
        <v>35</v>
      </c>
      <c r="K9394">
        <v>30</v>
      </c>
      <c r="M9394">
        <v>491</v>
      </c>
      <c r="P9394">
        <v>35</v>
      </c>
      <c r="Q9394" t="s">
        <v>726</v>
      </c>
      <c r="R9394">
        <v>1</v>
      </c>
      <c r="S9394">
        <v>0</v>
      </c>
      <c r="T9394">
        <v>0</v>
      </c>
      <c r="U9394">
        <v>0</v>
      </c>
      <c r="V9394">
        <v>1.9607843137254902E-2</v>
      </c>
      <c r="W9394">
        <v>0.50495049504950495</v>
      </c>
      <c r="Y9394" t="s">
        <v>1540</v>
      </c>
      <c r="Z9394">
        <v>1</v>
      </c>
      <c r="AA9394">
        <v>14.028571428571428</v>
      </c>
      <c r="AB9394" t="s">
        <v>738</v>
      </c>
      <c r="AC9394" t="s">
        <v>726</v>
      </c>
      <c r="AD9394">
        <v>18</v>
      </c>
      <c r="AE9394">
        <v>526</v>
      </c>
    </row>
    <row r="9395" spans="1:31" hidden="1" x14ac:dyDescent="0.25">
      <c r="A9395" t="s">
        <v>692</v>
      </c>
      <c r="B9395" t="s">
        <v>752</v>
      </c>
      <c r="C9395" t="s">
        <v>1456</v>
      </c>
      <c r="D9395" t="s">
        <v>1457</v>
      </c>
      <c r="E9395" s="67">
        <v>45261</v>
      </c>
      <c r="F9395" t="s">
        <v>725</v>
      </c>
      <c r="G9395" t="s">
        <v>725</v>
      </c>
      <c r="H9395">
        <v>415</v>
      </c>
      <c r="J9395">
        <v>59</v>
      </c>
      <c r="M9395">
        <v>356</v>
      </c>
      <c r="P9395">
        <v>30</v>
      </c>
      <c r="Q9395" t="s">
        <v>726</v>
      </c>
      <c r="R9395">
        <v>0</v>
      </c>
      <c r="S9395">
        <v>1</v>
      </c>
      <c r="T9395">
        <v>1</v>
      </c>
      <c r="U9395">
        <v>4</v>
      </c>
      <c r="V9395">
        <v>0</v>
      </c>
      <c r="W9395">
        <v>-3.5714285714285698</v>
      </c>
      <c r="Y9395" t="s">
        <v>1540</v>
      </c>
      <c r="Z9395">
        <v>1</v>
      </c>
      <c r="AA9395">
        <v>11.866666666666667</v>
      </c>
      <c r="AB9395" t="s">
        <v>738</v>
      </c>
      <c r="AC9395" t="s">
        <v>726</v>
      </c>
      <c r="AD9395">
        <v>106</v>
      </c>
      <c r="AE9395">
        <v>415</v>
      </c>
    </row>
    <row r="9396" spans="1:31" hidden="1" x14ac:dyDescent="0.25">
      <c r="A9396" t="s">
        <v>692</v>
      </c>
      <c r="B9396" t="s">
        <v>729</v>
      </c>
      <c r="C9396" t="s">
        <v>1458</v>
      </c>
      <c r="D9396" t="s">
        <v>1459</v>
      </c>
      <c r="E9396" s="67">
        <v>45261</v>
      </c>
      <c r="F9396" t="s">
        <v>725</v>
      </c>
      <c r="G9396" t="s">
        <v>725</v>
      </c>
      <c r="H9396">
        <v>144</v>
      </c>
      <c r="J9396">
        <v>18</v>
      </c>
      <c r="K9396">
        <v>30</v>
      </c>
      <c r="M9396">
        <v>126</v>
      </c>
      <c r="P9396">
        <v>25</v>
      </c>
      <c r="Q9396" t="s">
        <v>726</v>
      </c>
      <c r="R9396">
        <v>0</v>
      </c>
      <c r="S9396">
        <v>0</v>
      </c>
      <c r="T9396">
        <v>0</v>
      </c>
      <c r="U9396">
        <v>2</v>
      </c>
      <c r="V9396">
        <v>3.125E-2</v>
      </c>
      <c r="W9396">
        <v>-9.0909090909090898E-2</v>
      </c>
      <c r="Y9396" t="s">
        <v>1540</v>
      </c>
      <c r="Z9396">
        <v>1</v>
      </c>
      <c r="AA9396">
        <v>5.04</v>
      </c>
      <c r="AB9396" t="s">
        <v>738</v>
      </c>
      <c r="AC9396" t="s">
        <v>726</v>
      </c>
      <c r="AD9396">
        <v>24</v>
      </c>
      <c r="AE9396">
        <v>257</v>
      </c>
    </row>
    <row r="9397" spans="1:31" hidden="1" x14ac:dyDescent="0.25">
      <c r="A9397" t="s">
        <v>692</v>
      </c>
      <c r="B9397" t="s">
        <v>828</v>
      </c>
      <c r="C9397" t="s">
        <v>1158</v>
      </c>
      <c r="D9397" t="s">
        <v>1460</v>
      </c>
      <c r="E9397" s="67">
        <v>45261</v>
      </c>
      <c r="F9397" t="s">
        <v>725</v>
      </c>
      <c r="G9397" t="s">
        <v>725</v>
      </c>
      <c r="H9397">
        <v>1477</v>
      </c>
      <c r="J9397">
        <v>248</v>
      </c>
      <c r="K9397">
        <v>248</v>
      </c>
      <c r="M9397">
        <v>1229</v>
      </c>
      <c r="P9397">
        <v>211</v>
      </c>
      <c r="Q9397" t="s">
        <v>726</v>
      </c>
      <c r="R9397">
        <v>0</v>
      </c>
      <c r="S9397">
        <v>1</v>
      </c>
      <c r="T9397">
        <v>1</v>
      </c>
      <c r="U9397">
        <v>4</v>
      </c>
      <c r="V9397">
        <v>-0.162162162162162</v>
      </c>
      <c r="W9397">
        <v>-0.10084033613445401</v>
      </c>
      <c r="Y9397" t="s">
        <v>1540</v>
      </c>
      <c r="Z9397">
        <v>1</v>
      </c>
      <c r="AA9397">
        <v>5.8246445497630335</v>
      </c>
      <c r="AB9397" t="s">
        <v>738</v>
      </c>
      <c r="AC9397" t="s">
        <v>726</v>
      </c>
      <c r="AD9397">
        <v>336</v>
      </c>
      <c r="AE9397">
        <v>1477</v>
      </c>
    </row>
    <row r="9398" spans="1:31" hidden="1" x14ac:dyDescent="0.25">
      <c r="A9398" t="s">
        <v>692</v>
      </c>
      <c r="B9398" t="s">
        <v>828</v>
      </c>
      <c r="C9398" t="s">
        <v>1162</v>
      </c>
      <c r="D9398" t="s">
        <v>1461</v>
      </c>
      <c r="E9398" s="67">
        <v>45261</v>
      </c>
      <c r="F9398" t="s">
        <v>725</v>
      </c>
      <c r="G9398" t="s">
        <v>725</v>
      </c>
      <c r="H9398">
        <v>240</v>
      </c>
      <c r="J9398">
        <v>42</v>
      </c>
      <c r="K9398">
        <v>10</v>
      </c>
      <c r="M9398">
        <v>198</v>
      </c>
      <c r="P9398">
        <v>47</v>
      </c>
      <c r="Q9398" t="s">
        <v>726</v>
      </c>
      <c r="R9398">
        <v>0</v>
      </c>
      <c r="S9398">
        <v>1</v>
      </c>
      <c r="T9398">
        <v>1</v>
      </c>
      <c r="U9398">
        <v>4</v>
      </c>
      <c r="V9398">
        <v>-0.17218543046357601</v>
      </c>
      <c r="W9398">
        <v>-0.56756756756756799</v>
      </c>
      <c r="Y9398" t="s">
        <v>1540</v>
      </c>
      <c r="Z9398">
        <v>1</v>
      </c>
      <c r="AA9398">
        <v>4.2127659574468082</v>
      </c>
      <c r="AB9398" t="s">
        <v>738</v>
      </c>
      <c r="AC9398" t="s">
        <v>726</v>
      </c>
      <c r="AD9398">
        <v>30</v>
      </c>
      <c r="AE9398">
        <v>240</v>
      </c>
    </row>
    <row r="9399" spans="1:31" hidden="1" x14ac:dyDescent="0.25">
      <c r="A9399" t="s">
        <v>692</v>
      </c>
      <c r="B9399" t="s">
        <v>887</v>
      </c>
      <c r="C9399" t="s">
        <v>1462</v>
      </c>
      <c r="D9399" t="s">
        <v>1463</v>
      </c>
      <c r="E9399" s="67">
        <v>45261</v>
      </c>
      <c r="Q9399" t="s">
        <v>726</v>
      </c>
      <c r="R9399">
        <v>1</v>
      </c>
      <c r="S9399">
        <v>0</v>
      </c>
      <c r="T9399">
        <v>0</v>
      </c>
      <c r="U9399">
        <v>0</v>
      </c>
      <c r="Y9399" t="s">
        <v>1540</v>
      </c>
      <c r="Z9399">
        <v>0</v>
      </c>
      <c r="AA9399">
        <v>0</v>
      </c>
      <c r="AB9399" t="s">
        <v>734</v>
      </c>
      <c r="AC9399" t="s">
        <v>734</v>
      </c>
    </row>
    <row r="9400" spans="1:31" hidden="1" x14ac:dyDescent="0.25">
      <c r="A9400" t="s">
        <v>692</v>
      </c>
      <c r="B9400" t="s">
        <v>760</v>
      </c>
      <c r="C9400" t="s">
        <v>761</v>
      </c>
      <c r="D9400" t="s">
        <v>1464</v>
      </c>
      <c r="E9400" s="67">
        <v>45261</v>
      </c>
      <c r="F9400" t="s">
        <v>725</v>
      </c>
      <c r="G9400" t="s">
        <v>725</v>
      </c>
      <c r="H9400">
        <v>856</v>
      </c>
      <c r="J9400">
        <v>105</v>
      </c>
      <c r="K9400">
        <v>110</v>
      </c>
      <c r="M9400">
        <v>751</v>
      </c>
      <c r="P9400">
        <v>115</v>
      </c>
      <c r="Q9400" t="s">
        <v>726</v>
      </c>
      <c r="R9400">
        <v>0</v>
      </c>
      <c r="S9400">
        <v>0</v>
      </c>
      <c r="T9400">
        <v>0</v>
      </c>
      <c r="U9400">
        <v>1</v>
      </c>
      <c r="V9400">
        <v>-0.22393822393822399</v>
      </c>
      <c r="W9400">
        <v>5.2631578947368397E-2</v>
      </c>
      <c r="Y9400" t="s">
        <v>1540</v>
      </c>
      <c r="Z9400">
        <v>1</v>
      </c>
      <c r="AA9400">
        <v>6.5304347826086957</v>
      </c>
      <c r="AB9400" t="s">
        <v>738</v>
      </c>
      <c r="AC9400" t="s">
        <v>726</v>
      </c>
      <c r="AD9400">
        <v>104</v>
      </c>
      <c r="AE9400">
        <v>856</v>
      </c>
    </row>
    <row r="9401" spans="1:31" hidden="1" x14ac:dyDescent="0.25">
      <c r="A9401" t="s">
        <v>692</v>
      </c>
      <c r="B9401" t="s">
        <v>991</v>
      </c>
      <c r="C9401" t="s">
        <v>1465</v>
      </c>
      <c r="D9401" t="s">
        <v>1466</v>
      </c>
      <c r="E9401" s="67">
        <v>45261</v>
      </c>
      <c r="F9401" t="s">
        <v>725</v>
      </c>
      <c r="G9401" t="s">
        <v>725</v>
      </c>
      <c r="H9401">
        <v>338</v>
      </c>
      <c r="J9401">
        <v>14</v>
      </c>
      <c r="K9401">
        <v>30</v>
      </c>
      <c r="M9401">
        <v>324</v>
      </c>
      <c r="P9401">
        <v>21</v>
      </c>
      <c r="Q9401" t="s">
        <v>726</v>
      </c>
      <c r="R9401">
        <v>0</v>
      </c>
      <c r="S9401">
        <v>0</v>
      </c>
      <c r="T9401">
        <v>0</v>
      </c>
      <c r="U9401">
        <v>3</v>
      </c>
      <c r="V9401">
        <v>0.13178294573643401</v>
      </c>
      <c r="W9401">
        <v>-0.17857142857142899</v>
      </c>
      <c r="Y9401" t="s">
        <v>1540</v>
      </c>
      <c r="Z9401">
        <v>1</v>
      </c>
      <c r="AA9401">
        <v>15.428571428571429</v>
      </c>
      <c r="AB9401" t="s">
        <v>738</v>
      </c>
      <c r="AC9401" t="s">
        <v>726</v>
      </c>
      <c r="AD9401">
        <v>24</v>
      </c>
      <c r="AE9401">
        <v>338</v>
      </c>
    </row>
    <row r="9402" spans="1:31" hidden="1" x14ac:dyDescent="0.25">
      <c r="A9402" t="s">
        <v>692</v>
      </c>
      <c r="B9402" t="s">
        <v>794</v>
      </c>
      <c r="C9402" t="s">
        <v>868</v>
      </c>
      <c r="D9402" t="s">
        <v>1467</v>
      </c>
      <c r="E9402" s="67">
        <v>45261</v>
      </c>
      <c r="F9402" t="s">
        <v>725</v>
      </c>
      <c r="G9402" t="s">
        <v>725</v>
      </c>
      <c r="H9402">
        <v>286</v>
      </c>
      <c r="J9402">
        <v>32</v>
      </c>
      <c r="K9402">
        <v>50</v>
      </c>
      <c r="M9402">
        <v>254</v>
      </c>
      <c r="P9402">
        <v>30</v>
      </c>
      <c r="Q9402" t="s">
        <v>726</v>
      </c>
      <c r="R9402">
        <v>1</v>
      </c>
      <c r="S9402">
        <v>0</v>
      </c>
      <c r="T9402">
        <v>0</v>
      </c>
      <c r="U9402">
        <v>0</v>
      </c>
      <c r="V9402">
        <v>0.216</v>
      </c>
      <c r="W9402">
        <v>-2.28571428571429</v>
      </c>
      <c r="Y9402" t="s">
        <v>1540</v>
      </c>
      <c r="Z9402">
        <v>1</v>
      </c>
      <c r="AA9402">
        <v>8.4666666666666668</v>
      </c>
      <c r="AB9402" t="s">
        <v>738</v>
      </c>
      <c r="AC9402" t="s">
        <v>726</v>
      </c>
      <c r="AD9402">
        <v>39</v>
      </c>
      <c r="AE9402">
        <v>286</v>
      </c>
    </row>
    <row r="9403" spans="1:31" hidden="1" x14ac:dyDescent="0.25">
      <c r="A9403" t="s">
        <v>692</v>
      </c>
      <c r="B9403" t="s">
        <v>752</v>
      </c>
      <c r="C9403" t="s">
        <v>753</v>
      </c>
      <c r="D9403" t="s">
        <v>1468</v>
      </c>
      <c r="E9403" s="67">
        <v>45261</v>
      </c>
      <c r="F9403" t="s">
        <v>725</v>
      </c>
      <c r="G9403" t="s">
        <v>725</v>
      </c>
      <c r="H9403">
        <v>956</v>
      </c>
      <c r="J9403">
        <v>113</v>
      </c>
      <c r="K9403">
        <v>101</v>
      </c>
      <c r="M9403">
        <v>843</v>
      </c>
      <c r="P9403">
        <v>74</v>
      </c>
      <c r="Q9403" t="s">
        <v>726</v>
      </c>
      <c r="R9403">
        <v>0</v>
      </c>
      <c r="S9403">
        <v>1</v>
      </c>
      <c r="T9403">
        <v>1</v>
      </c>
      <c r="U9403">
        <v>4</v>
      </c>
      <c r="V9403">
        <v>-0.20879120879120899</v>
      </c>
      <c r="W9403">
        <v>-0.78787878787878796</v>
      </c>
      <c r="Y9403" t="s">
        <v>1540</v>
      </c>
      <c r="Z9403">
        <v>1</v>
      </c>
      <c r="AA9403">
        <v>11.391891891891891</v>
      </c>
      <c r="AB9403" t="s">
        <v>738</v>
      </c>
      <c r="AC9403" t="s">
        <v>726</v>
      </c>
      <c r="AD9403">
        <v>103</v>
      </c>
      <c r="AE9403">
        <v>714</v>
      </c>
    </row>
    <row r="9404" spans="1:31" hidden="1" x14ac:dyDescent="0.25">
      <c r="A9404" t="s">
        <v>692</v>
      </c>
      <c r="B9404" t="s">
        <v>986</v>
      </c>
      <c r="C9404" t="s">
        <v>1083</v>
      </c>
      <c r="D9404" t="s">
        <v>1469</v>
      </c>
      <c r="E9404" s="67">
        <v>45261</v>
      </c>
      <c r="Q9404" t="s">
        <v>733</v>
      </c>
      <c r="R9404">
        <v>1</v>
      </c>
      <c r="S9404">
        <v>0</v>
      </c>
      <c r="T9404">
        <v>0</v>
      </c>
      <c r="U9404">
        <v>0</v>
      </c>
      <c r="Y9404" t="s">
        <v>1540</v>
      </c>
      <c r="Z9404">
        <v>0</v>
      </c>
      <c r="AA9404">
        <v>0</v>
      </c>
      <c r="AB9404" t="s">
        <v>734</v>
      </c>
      <c r="AC9404" t="s">
        <v>734</v>
      </c>
    </row>
    <row r="9405" spans="1:31" hidden="1" x14ac:dyDescent="0.25">
      <c r="A9405" t="s">
        <v>692</v>
      </c>
      <c r="B9405" t="s">
        <v>747</v>
      </c>
      <c r="C9405" t="s">
        <v>748</v>
      </c>
      <c r="D9405" t="s">
        <v>1470</v>
      </c>
      <c r="E9405" s="67">
        <v>45261</v>
      </c>
      <c r="F9405" t="s">
        <v>725</v>
      </c>
      <c r="G9405" t="s">
        <v>725</v>
      </c>
      <c r="H9405">
        <v>195</v>
      </c>
      <c r="J9405">
        <v>16</v>
      </c>
      <c r="K9405">
        <v>16</v>
      </c>
      <c r="M9405">
        <v>179</v>
      </c>
      <c r="P9405">
        <v>14</v>
      </c>
      <c r="Q9405" t="s">
        <v>726</v>
      </c>
      <c r="R9405">
        <v>0</v>
      </c>
      <c r="S9405">
        <v>1</v>
      </c>
      <c r="T9405">
        <v>1</v>
      </c>
      <c r="U9405">
        <v>4</v>
      </c>
      <c r="V9405">
        <v>0</v>
      </c>
      <c r="W9405">
        <v>0</v>
      </c>
      <c r="Y9405" t="s">
        <v>1540</v>
      </c>
      <c r="Z9405">
        <v>1</v>
      </c>
      <c r="AA9405">
        <v>12.785714285714286</v>
      </c>
      <c r="AB9405" t="s">
        <v>738</v>
      </c>
      <c r="AC9405" t="s">
        <v>726</v>
      </c>
      <c r="AD9405">
        <v>5</v>
      </c>
      <c r="AE9405">
        <v>195</v>
      </c>
    </row>
    <row r="9406" spans="1:31" hidden="1" x14ac:dyDescent="0.25">
      <c r="A9406" t="s">
        <v>691</v>
      </c>
      <c r="B9406" t="s">
        <v>351</v>
      </c>
      <c r="C9406" t="s">
        <v>385</v>
      </c>
      <c r="D9406" t="s">
        <v>388</v>
      </c>
      <c r="E9406" s="67">
        <v>45261</v>
      </c>
      <c r="F9406" t="s">
        <v>725</v>
      </c>
      <c r="G9406" t="s">
        <v>725</v>
      </c>
      <c r="H9406">
        <v>381</v>
      </c>
      <c r="J9406">
        <v>7</v>
      </c>
      <c r="M9406">
        <v>374</v>
      </c>
      <c r="P9406">
        <v>10</v>
      </c>
      <c r="Q9406" t="s">
        <v>726</v>
      </c>
      <c r="R9406">
        <v>0</v>
      </c>
      <c r="S9406">
        <v>1</v>
      </c>
      <c r="T9406">
        <v>1</v>
      </c>
      <c r="U9406">
        <v>4</v>
      </c>
      <c r="V9406">
        <v>-0.92</v>
      </c>
      <c r="W9406">
        <v>-2.0714285714285698</v>
      </c>
      <c r="Y9406" t="s">
        <v>1540</v>
      </c>
      <c r="Z9406">
        <v>1</v>
      </c>
      <c r="AA9406">
        <v>37.4</v>
      </c>
      <c r="AB9406" t="s">
        <v>738</v>
      </c>
      <c r="AC9406" t="s">
        <v>726</v>
      </c>
      <c r="AD9406">
        <v>13</v>
      </c>
      <c r="AE9406">
        <v>381</v>
      </c>
    </row>
    <row r="9407" spans="1:31" hidden="1" x14ac:dyDescent="0.25">
      <c r="A9407" t="s">
        <v>691</v>
      </c>
      <c r="B9407" t="s">
        <v>351</v>
      </c>
      <c r="C9407" t="s">
        <v>352</v>
      </c>
      <c r="D9407" t="s">
        <v>354</v>
      </c>
      <c r="E9407" s="67">
        <v>45261</v>
      </c>
      <c r="F9407" t="s">
        <v>725</v>
      </c>
      <c r="G9407" t="s">
        <v>725</v>
      </c>
      <c r="H9407">
        <v>309</v>
      </c>
      <c r="J9407">
        <v>14</v>
      </c>
      <c r="K9407">
        <v>18</v>
      </c>
      <c r="M9407">
        <v>295</v>
      </c>
      <c r="Q9407" t="s">
        <v>726</v>
      </c>
      <c r="R9407">
        <v>0</v>
      </c>
      <c r="S9407">
        <v>1</v>
      </c>
      <c r="T9407">
        <v>1</v>
      </c>
      <c r="U9407">
        <v>4</v>
      </c>
      <c r="V9407">
        <v>-0.22727272727272699</v>
      </c>
      <c r="W9407">
        <v>-0.70370370370370405</v>
      </c>
      <c r="Y9407" t="s">
        <v>1540</v>
      </c>
      <c r="Z9407">
        <v>1</v>
      </c>
      <c r="AA9407">
        <v>16.388888888888889</v>
      </c>
      <c r="AB9407" t="s">
        <v>738</v>
      </c>
      <c r="AC9407" t="s">
        <v>726</v>
      </c>
      <c r="AD9407">
        <v>18</v>
      </c>
      <c r="AE9407">
        <v>409</v>
      </c>
    </row>
    <row r="9408" spans="1:31" hidden="1" x14ac:dyDescent="0.25">
      <c r="A9408" t="s">
        <v>691</v>
      </c>
      <c r="B9408" t="s">
        <v>351</v>
      </c>
      <c r="C9408" t="s">
        <v>381</v>
      </c>
      <c r="D9408" t="s">
        <v>384</v>
      </c>
      <c r="E9408" s="67">
        <v>45261</v>
      </c>
      <c r="F9408" t="s">
        <v>725</v>
      </c>
      <c r="G9408" t="s">
        <v>725</v>
      </c>
      <c r="H9408">
        <v>27</v>
      </c>
      <c r="J9408">
        <v>1</v>
      </c>
      <c r="M9408">
        <v>26</v>
      </c>
      <c r="Q9408" t="s">
        <v>726</v>
      </c>
      <c r="R9408">
        <v>0</v>
      </c>
      <c r="S9408">
        <v>1</v>
      </c>
      <c r="T9408">
        <v>1</v>
      </c>
      <c r="U9408">
        <v>4</v>
      </c>
      <c r="V9408">
        <v>-0.28571428571428598</v>
      </c>
      <c r="W9408">
        <v>-5.6666666666666696</v>
      </c>
      <c r="Y9408" t="s">
        <v>1540</v>
      </c>
      <c r="Z9408">
        <v>1</v>
      </c>
      <c r="AA9408">
        <v>26</v>
      </c>
      <c r="AB9408" t="s">
        <v>738</v>
      </c>
      <c r="AC9408" t="s">
        <v>726</v>
      </c>
      <c r="AD9408">
        <v>4</v>
      </c>
      <c r="AE9408">
        <v>27</v>
      </c>
    </row>
    <row r="9409" spans="1:31" hidden="1" x14ac:dyDescent="0.25">
      <c r="A9409" t="s">
        <v>692</v>
      </c>
      <c r="B9409" t="s">
        <v>828</v>
      </c>
      <c r="C9409" t="s">
        <v>1378</v>
      </c>
      <c r="D9409" t="s">
        <v>1471</v>
      </c>
      <c r="E9409" s="67">
        <v>45261</v>
      </c>
      <c r="F9409" t="s">
        <v>725</v>
      </c>
      <c r="G9409" t="s">
        <v>725</v>
      </c>
      <c r="H9409">
        <v>994</v>
      </c>
      <c r="J9409">
        <v>100</v>
      </c>
      <c r="K9409">
        <v>100</v>
      </c>
      <c r="M9409">
        <v>894</v>
      </c>
      <c r="Q9409" t="s">
        <v>726</v>
      </c>
      <c r="R9409">
        <v>0</v>
      </c>
      <c r="S9409">
        <v>1</v>
      </c>
      <c r="T9409">
        <v>1</v>
      </c>
      <c r="U9409">
        <v>4</v>
      </c>
      <c r="V9409">
        <v>0</v>
      </c>
      <c r="W9409">
        <v>0.16666666666666699</v>
      </c>
      <c r="Y9409" t="s">
        <v>1540</v>
      </c>
      <c r="Z9409">
        <v>1</v>
      </c>
      <c r="AA9409">
        <v>8.94</v>
      </c>
      <c r="AB9409" t="s">
        <v>738</v>
      </c>
      <c r="AC9409" t="s">
        <v>726</v>
      </c>
      <c r="AD9409">
        <v>106</v>
      </c>
      <c r="AE9409">
        <v>994</v>
      </c>
    </row>
    <row r="9410" spans="1:31" hidden="1" x14ac:dyDescent="0.25">
      <c r="A9410" t="s">
        <v>692</v>
      </c>
      <c r="B9410" t="s">
        <v>747</v>
      </c>
      <c r="C9410" t="s">
        <v>972</v>
      </c>
      <c r="D9410" t="s">
        <v>1472</v>
      </c>
      <c r="E9410" s="67">
        <v>45261</v>
      </c>
      <c r="F9410" t="s">
        <v>725</v>
      </c>
      <c r="G9410" t="s">
        <v>725</v>
      </c>
      <c r="H9410">
        <v>353</v>
      </c>
      <c r="J9410">
        <v>103</v>
      </c>
      <c r="M9410">
        <v>250</v>
      </c>
      <c r="Q9410" t="s">
        <v>726</v>
      </c>
      <c r="R9410">
        <v>0</v>
      </c>
      <c r="S9410">
        <v>1</v>
      </c>
      <c r="T9410">
        <v>1</v>
      </c>
      <c r="U9410">
        <v>4</v>
      </c>
      <c r="V9410">
        <v>-5.2556390977443597</v>
      </c>
      <c r="W9410">
        <v>-6.5915492957746498</v>
      </c>
      <c r="Y9410" t="s">
        <v>1540</v>
      </c>
      <c r="Z9410">
        <v>1</v>
      </c>
      <c r="AA9410">
        <v>2.4271844660194173</v>
      </c>
      <c r="AB9410" t="s">
        <v>758</v>
      </c>
      <c r="AC9410" t="s">
        <v>726</v>
      </c>
      <c r="AD9410">
        <v>42</v>
      </c>
      <c r="AE9410">
        <v>352</v>
      </c>
    </row>
    <row r="9411" spans="1:31" hidden="1" x14ac:dyDescent="0.25">
      <c r="A9411" t="s">
        <v>692</v>
      </c>
      <c r="B9411" t="s">
        <v>1029</v>
      </c>
      <c r="C9411" t="s">
        <v>1333</v>
      </c>
      <c r="D9411" t="s">
        <v>1473</v>
      </c>
      <c r="E9411" s="67">
        <v>45261</v>
      </c>
      <c r="F9411" t="s">
        <v>725</v>
      </c>
      <c r="G9411" t="s">
        <v>725</v>
      </c>
      <c r="Q9411" t="s">
        <v>726</v>
      </c>
      <c r="R9411">
        <v>1</v>
      </c>
      <c r="S9411">
        <v>0</v>
      </c>
      <c r="T9411">
        <v>0</v>
      </c>
      <c r="U9411">
        <v>0</v>
      </c>
      <c r="Y9411" t="s">
        <v>1540</v>
      </c>
      <c r="Z9411">
        <v>0</v>
      </c>
      <c r="AA9411">
        <v>0</v>
      </c>
      <c r="AB9411" t="s">
        <v>734</v>
      </c>
      <c r="AC9411" t="s">
        <v>734</v>
      </c>
      <c r="AD9411">
        <v>35</v>
      </c>
      <c r="AE9411">
        <v>524</v>
      </c>
    </row>
    <row r="9412" spans="1:31" hidden="1" x14ac:dyDescent="0.25">
      <c r="A9412" t="s">
        <v>691</v>
      </c>
      <c r="B9412" t="s">
        <v>238</v>
      </c>
      <c r="C9412" t="s">
        <v>249</v>
      </c>
      <c r="D9412" t="s">
        <v>257</v>
      </c>
      <c r="E9412" s="67">
        <v>45261</v>
      </c>
      <c r="Q9412" t="s">
        <v>733</v>
      </c>
      <c r="R9412">
        <v>1</v>
      </c>
      <c r="S9412">
        <v>0</v>
      </c>
      <c r="T9412">
        <v>0</v>
      </c>
      <c r="U9412">
        <v>0</v>
      </c>
      <c r="Y9412" t="s">
        <v>1540</v>
      </c>
      <c r="Z9412">
        <v>0</v>
      </c>
      <c r="AA9412">
        <v>0</v>
      </c>
      <c r="AB9412" t="s">
        <v>734</v>
      </c>
      <c r="AC9412" t="s">
        <v>734</v>
      </c>
    </row>
    <row r="9413" spans="1:31" hidden="1" x14ac:dyDescent="0.25">
      <c r="A9413" t="s">
        <v>692</v>
      </c>
      <c r="B9413" t="s">
        <v>744</v>
      </c>
      <c r="C9413" t="s">
        <v>854</v>
      </c>
      <c r="D9413" t="s">
        <v>1474</v>
      </c>
      <c r="E9413" s="67">
        <v>45261</v>
      </c>
      <c r="Q9413" t="s">
        <v>733</v>
      </c>
      <c r="R9413">
        <v>1</v>
      </c>
      <c r="S9413">
        <v>0</v>
      </c>
      <c r="T9413">
        <v>0</v>
      </c>
      <c r="U9413">
        <v>0</v>
      </c>
      <c r="Y9413" t="s">
        <v>1540</v>
      </c>
      <c r="Z9413">
        <v>0</v>
      </c>
      <c r="AA9413">
        <v>0</v>
      </c>
      <c r="AB9413" t="s">
        <v>734</v>
      </c>
      <c r="AC9413" t="s">
        <v>734</v>
      </c>
    </row>
    <row r="9414" spans="1:31" hidden="1" x14ac:dyDescent="0.25">
      <c r="A9414" t="s">
        <v>692</v>
      </c>
      <c r="B9414" t="s">
        <v>787</v>
      </c>
      <c r="C9414" t="s">
        <v>1241</v>
      </c>
      <c r="D9414" t="s">
        <v>1475</v>
      </c>
      <c r="E9414" s="67">
        <v>45261</v>
      </c>
      <c r="Q9414" t="s">
        <v>733</v>
      </c>
      <c r="R9414">
        <v>1</v>
      </c>
      <c r="S9414">
        <v>0</v>
      </c>
      <c r="T9414">
        <v>0</v>
      </c>
      <c r="U9414">
        <v>0</v>
      </c>
      <c r="Y9414" t="s">
        <v>1540</v>
      </c>
      <c r="Z9414">
        <v>0</v>
      </c>
      <c r="AA9414">
        <v>0</v>
      </c>
      <c r="AB9414" t="s">
        <v>734</v>
      </c>
      <c r="AC9414" t="s">
        <v>734</v>
      </c>
    </row>
    <row r="9415" spans="1:31" hidden="1" x14ac:dyDescent="0.25">
      <c r="A9415" t="s">
        <v>691</v>
      </c>
      <c r="B9415" t="s">
        <v>571</v>
      </c>
      <c r="C9415" t="s">
        <v>591</v>
      </c>
      <c r="D9415" t="s">
        <v>596</v>
      </c>
      <c r="E9415" s="67">
        <v>45261</v>
      </c>
      <c r="F9415" t="s">
        <v>725</v>
      </c>
      <c r="G9415" t="s">
        <v>725</v>
      </c>
      <c r="N9415">
        <v>3</v>
      </c>
      <c r="Q9415" t="s">
        <v>726</v>
      </c>
      <c r="R9415">
        <v>0</v>
      </c>
      <c r="S9415">
        <v>1</v>
      </c>
      <c r="T9415">
        <v>1</v>
      </c>
      <c r="U9415">
        <v>4</v>
      </c>
      <c r="V9415">
        <v>0</v>
      </c>
      <c r="W9415">
        <v>0.30434782608695699</v>
      </c>
      <c r="Y9415" t="s">
        <v>1540</v>
      </c>
      <c r="Z9415">
        <v>0</v>
      </c>
      <c r="AA9415">
        <v>0</v>
      </c>
      <c r="AB9415" t="s">
        <v>734</v>
      </c>
      <c r="AC9415" t="s">
        <v>734</v>
      </c>
    </row>
    <row r="9416" spans="1:31" hidden="1" x14ac:dyDescent="0.25">
      <c r="A9416" t="s">
        <v>691</v>
      </c>
      <c r="B9416" t="s">
        <v>531</v>
      </c>
      <c r="C9416" t="s">
        <v>551</v>
      </c>
      <c r="D9416" t="s">
        <v>557</v>
      </c>
      <c r="E9416" s="67">
        <v>45261</v>
      </c>
      <c r="F9416" t="s">
        <v>725</v>
      </c>
      <c r="H9416">
        <v>610</v>
      </c>
      <c r="M9416">
        <v>610</v>
      </c>
      <c r="Q9416" t="s">
        <v>726</v>
      </c>
      <c r="R9416">
        <v>0</v>
      </c>
      <c r="S9416">
        <v>1</v>
      </c>
      <c r="T9416">
        <v>1</v>
      </c>
      <c r="U9416">
        <v>4</v>
      </c>
      <c r="V9416">
        <v>0</v>
      </c>
      <c r="W9416">
        <v>-0.45714285714285702</v>
      </c>
      <c r="Y9416" t="s">
        <v>1540</v>
      </c>
      <c r="Z9416">
        <v>1</v>
      </c>
      <c r="AA9416">
        <v>610</v>
      </c>
      <c r="AB9416" t="s">
        <v>738</v>
      </c>
      <c r="AC9416" t="s">
        <v>726</v>
      </c>
      <c r="AE9416">
        <v>639</v>
      </c>
    </row>
    <row r="9417" spans="1:31" hidden="1" x14ac:dyDescent="0.25">
      <c r="A9417" t="s">
        <v>692</v>
      </c>
      <c r="B9417" t="s">
        <v>755</v>
      </c>
      <c r="C9417" t="s">
        <v>756</v>
      </c>
      <c r="D9417" t="s">
        <v>1476</v>
      </c>
      <c r="E9417" s="67">
        <v>45261</v>
      </c>
      <c r="F9417" t="s">
        <v>725</v>
      </c>
      <c r="G9417" t="s">
        <v>725</v>
      </c>
      <c r="H9417">
        <v>89</v>
      </c>
      <c r="K9417">
        <v>3</v>
      </c>
      <c r="M9417">
        <v>86</v>
      </c>
      <c r="Q9417" t="s">
        <v>726</v>
      </c>
      <c r="R9417">
        <v>0</v>
      </c>
      <c r="S9417">
        <v>0</v>
      </c>
      <c r="T9417">
        <v>1</v>
      </c>
      <c r="U9417">
        <v>3</v>
      </c>
      <c r="V9417">
        <v>-2.0864197530864201</v>
      </c>
      <c r="W9417">
        <v>-0.22950819672131101</v>
      </c>
      <c r="Y9417" t="s">
        <v>1540</v>
      </c>
      <c r="Z9417">
        <v>1</v>
      </c>
      <c r="AA9417">
        <v>28.666666666666668</v>
      </c>
      <c r="AB9417" t="s">
        <v>738</v>
      </c>
      <c r="AC9417" t="s">
        <v>733</v>
      </c>
      <c r="AD9417">
        <v>2</v>
      </c>
    </row>
    <row r="9418" spans="1:31" hidden="1" x14ac:dyDescent="0.25">
      <c r="A9418" t="s">
        <v>692</v>
      </c>
      <c r="B9418" t="s">
        <v>899</v>
      </c>
      <c r="C9418" t="s">
        <v>978</v>
      </c>
      <c r="D9418" t="s">
        <v>1477</v>
      </c>
      <c r="E9418" s="67">
        <v>45261</v>
      </c>
      <c r="F9418" t="s">
        <v>725</v>
      </c>
      <c r="G9418" t="s">
        <v>725</v>
      </c>
      <c r="K9418">
        <v>2</v>
      </c>
      <c r="Q9418" t="s">
        <v>726</v>
      </c>
      <c r="R9418">
        <v>0</v>
      </c>
      <c r="S9418">
        <v>1</v>
      </c>
      <c r="T9418">
        <v>1</v>
      </c>
      <c r="U9418">
        <v>4</v>
      </c>
      <c r="W9418">
        <v>0.27777777777777801</v>
      </c>
      <c r="Y9418" t="s">
        <v>1540</v>
      </c>
      <c r="Z9418">
        <v>0</v>
      </c>
      <c r="AA9418">
        <v>0</v>
      </c>
      <c r="AB9418" t="s">
        <v>734</v>
      </c>
      <c r="AC9418" t="s">
        <v>734</v>
      </c>
    </row>
    <row r="9419" spans="1:31" hidden="1" x14ac:dyDescent="0.25">
      <c r="A9419" t="s">
        <v>691</v>
      </c>
      <c r="B9419" t="s">
        <v>182</v>
      </c>
      <c r="C9419" t="s">
        <v>185</v>
      </c>
      <c r="D9419" t="s">
        <v>189</v>
      </c>
      <c r="E9419" s="67">
        <v>45261</v>
      </c>
      <c r="F9419" t="s">
        <v>725</v>
      </c>
      <c r="G9419" t="s">
        <v>725</v>
      </c>
      <c r="H9419">
        <v>138</v>
      </c>
      <c r="J9419">
        <v>3</v>
      </c>
      <c r="K9419">
        <v>8</v>
      </c>
      <c r="M9419">
        <v>135</v>
      </c>
      <c r="Q9419" t="s">
        <v>726</v>
      </c>
      <c r="R9419">
        <v>0</v>
      </c>
      <c r="S9419">
        <v>1</v>
      </c>
      <c r="T9419">
        <v>1</v>
      </c>
      <c r="U9419">
        <v>4</v>
      </c>
      <c r="V9419">
        <v>0.21153846153846201</v>
      </c>
      <c r="W9419">
        <v>0.432</v>
      </c>
      <c r="Y9419" t="s">
        <v>1540</v>
      </c>
      <c r="Z9419">
        <v>1</v>
      </c>
      <c r="AA9419">
        <v>16.875</v>
      </c>
      <c r="AB9419" t="s">
        <v>738</v>
      </c>
      <c r="AC9419" t="s">
        <v>726</v>
      </c>
      <c r="AD9419">
        <v>5</v>
      </c>
      <c r="AE9419">
        <v>138</v>
      </c>
    </row>
    <row r="9420" spans="1:31" hidden="1" x14ac:dyDescent="0.25">
      <c r="A9420" t="s">
        <v>691</v>
      </c>
      <c r="B9420" t="s">
        <v>303</v>
      </c>
      <c r="C9420" t="s">
        <v>320</v>
      </c>
      <c r="D9420" t="s">
        <v>323</v>
      </c>
      <c r="E9420" s="67">
        <v>45261</v>
      </c>
      <c r="F9420" t="s">
        <v>725</v>
      </c>
      <c r="G9420" t="s">
        <v>725</v>
      </c>
      <c r="H9420">
        <v>250</v>
      </c>
      <c r="M9420">
        <v>250</v>
      </c>
      <c r="Q9420" t="s">
        <v>726</v>
      </c>
      <c r="R9420">
        <v>0</v>
      </c>
      <c r="S9420">
        <v>0</v>
      </c>
      <c r="T9420">
        <v>0</v>
      </c>
      <c r="U9420">
        <v>2</v>
      </c>
      <c r="W9420">
        <v>0.2</v>
      </c>
      <c r="Y9420" t="s">
        <v>1540</v>
      </c>
      <c r="Z9420">
        <v>1</v>
      </c>
      <c r="AA9420">
        <v>250</v>
      </c>
      <c r="AB9420" t="s">
        <v>738</v>
      </c>
      <c r="AC9420" t="s">
        <v>726</v>
      </c>
      <c r="AE9420">
        <v>250</v>
      </c>
    </row>
    <row r="9421" spans="1:31" hidden="1" x14ac:dyDescent="0.25">
      <c r="A9421" t="s">
        <v>692</v>
      </c>
      <c r="B9421" t="s">
        <v>773</v>
      </c>
      <c r="C9421" t="s">
        <v>1478</v>
      </c>
      <c r="D9421" t="s">
        <v>1479</v>
      </c>
      <c r="E9421" s="67">
        <v>45261</v>
      </c>
      <c r="F9421" t="s">
        <v>725</v>
      </c>
      <c r="G9421" t="s">
        <v>725</v>
      </c>
      <c r="H9421">
        <v>375</v>
      </c>
      <c r="J9421">
        <v>37</v>
      </c>
      <c r="K9421">
        <v>45</v>
      </c>
      <c r="M9421">
        <v>338</v>
      </c>
      <c r="Q9421" t="s">
        <v>726</v>
      </c>
      <c r="R9421">
        <v>0</v>
      </c>
      <c r="S9421">
        <v>1</v>
      </c>
      <c r="T9421">
        <v>1</v>
      </c>
      <c r="U9421">
        <v>4</v>
      </c>
      <c r="V9421">
        <v>-0.73571428571428599</v>
      </c>
      <c r="W9421">
        <v>-1.39240506329114</v>
      </c>
      <c r="Y9421" t="s">
        <v>1540</v>
      </c>
      <c r="Z9421">
        <v>1</v>
      </c>
      <c r="AA9421">
        <v>7.5111111111111111</v>
      </c>
      <c r="AB9421" t="s">
        <v>738</v>
      </c>
      <c r="AC9421" t="s">
        <v>726</v>
      </c>
      <c r="AD9421">
        <v>45</v>
      </c>
      <c r="AE9421">
        <v>375</v>
      </c>
    </row>
    <row r="9422" spans="1:31" hidden="1" x14ac:dyDescent="0.25">
      <c r="A9422" t="s">
        <v>691</v>
      </c>
      <c r="B9422" t="s">
        <v>452</v>
      </c>
      <c r="C9422" t="s">
        <v>478</v>
      </c>
      <c r="D9422" t="s">
        <v>484</v>
      </c>
      <c r="E9422" s="67">
        <v>45261</v>
      </c>
      <c r="F9422" t="s">
        <v>725</v>
      </c>
      <c r="G9422" t="s">
        <v>725</v>
      </c>
      <c r="H9422">
        <v>209</v>
      </c>
      <c r="J9422">
        <v>28</v>
      </c>
      <c r="K9422">
        <v>28</v>
      </c>
      <c r="M9422">
        <v>181</v>
      </c>
      <c r="Q9422" t="s">
        <v>726</v>
      </c>
      <c r="R9422">
        <v>0</v>
      </c>
      <c r="S9422">
        <v>1</v>
      </c>
      <c r="T9422">
        <v>1</v>
      </c>
      <c r="U9422">
        <v>4</v>
      </c>
      <c r="V9422">
        <v>0</v>
      </c>
      <c r="W9422">
        <v>-1.0344827586206899</v>
      </c>
      <c r="Y9422" t="s">
        <v>1540</v>
      </c>
      <c r="Z9422">
        <v>1</v>
      </c>
      <c r="AA9422">
        <v>6.4642857142857144</v>
      </c>
      <c r="AB9422" t="s">
        <v>738</v>
      </c>
      <c r="AC9422" t="s">
        <v>726</v>
      </c>
      <c r="AD9422">
        <v>61</v>
      </c>
      <c r="AE9422">
        <v>209</v>
      </c>
    </row>
    <row r="9423" spans="1:31" hidden="1" x14ac:dyDescent="0.25">
      <c r="A9423" t="s">
        <v>691</v>
      </c>
      <c r="B9423" t="s">
        <v>498</v>
      </c>
      <c r="C9423" t="s">
        <v>525</v>
      </c>
      <c r="D9423" t="s">
        <v>529</v>
      </c>
      <c r="E9423" s="67">
        <v>45261</v>
      </c>
      <c r="F9423" t="s">
        <v>725</v>
      </c>
      <c r="G9423" t="s">
        <v>725</v>
      </c>
      <c r="H9423">
        <v>135</v>
      </c>
      <c r="K9423">
        <v>5</v>
      </c>
      <c r="M9423">
        <v>135</v>
      </c>
      <c r="Q9423" t="s">
        <v>726</v>
      </c>
      <c r="R9423">
        <v>0</v>
      </c>
      <c r="S9423">
        <v>1</v>
      </c>
      <c r="T9423">
        <v>1</v>
      </c>
      <c r="U9423">
        <v>4</v>
      </c>
      <c r="V9423">
        <v>0</v>
      </c>
      <c r="W9423">
        <v>-0.34375</v>
      </c>
      <c r="Y9423" t="s">
        <v>1540</v>
      </c>
      <c r="Z9423">
        <v>1</v>
      </c>
      <c r="AA9423">
        <v>27</v>
      </c>
      <c r="AB9423" t="s">
        <v>738</v>
      </c>
      <c r="AC9423" t="s">
        <v>726</v>
      </c>
      <c r="AE9423">
        <v>135</v>
      </c>
    </row>
    <row r="9424" spans="1:31" hidden="1" x14ac:dyDescent="0.25">
      <c r="A9424" t="s">
        <v>691</v>
      </c>
      <c r="B9424" t="s">
        <v>571</v>
      </c>
      <c r="C9424" t="s">
        <v>591</v>
      </c>
      <c r="D9424" t="s">
        <v>597</v>
      </c>
      <c r="E9424" s="67">
        <v>45261</v>
      </c>
      <c r="F9424" t="s">
        <v>725</v>
      </c>
      <c r="G9424" t="s">
        <v>725</v>
      </c>
      <c r="H9424">
        <v>195</v>
      </c>
      <c r="J9424">
        <v>4</v>
      </c>
      <c r="K9424">
        <v>5</v>
      </c>
      <c r="M9424">
        <v>191</v>
      </c>
      <c r="Q9424" t="s">
        <v>726</v>
      </c>
      <c r="R9424">
        <v>0</v>
      </c>
      <c r="S9424">
        <v>1</v>
      </c>
      <c r="T9424">
        <v>1</v>
      </c>
      <c r="U9424">
        <v>4</v>
      </c>
      <c r="V9424">
        <v>-0.51428571428571401</v>
      </c>
      <c r="W9424">
        <v>-2.3134328358209002</v>
      </c>
      <c r="Y9424" t="s">
        <v>1540</v>
      </c>
      <c r="Z9424">
        <v>1</v>
      </c>
      <c r="AA9424">
        <v>38.200000000000003</v>
      </c>
      <c r="AB9424" t="s">
        <v>738</v>
      </c>
      <c r="AC9424" t="s">
        <v>726</v>
      </c>
      <c r="AD9424">
        <v>7</v>
      </c>
      <c r="AE9424">
        <v>195</v>
      </c>
    </row>
    <row r="9425" spans="1:31" hidden="1" x14ac:dyDescent="0.25">
      <c r="A9425" t="s">
        <v>692</v>
      </c>
      <c r="B9425" t="s">
        <v>887</v>
      </c>
      <c r="C9425" t="s">
        <v>1396</v>
      </c>
      <c r="D9425" t="s">
        <v>1480</v>
      </c>
      <c r="E9425" s="67">
        <v>45261</v>
      </c>
      <c r="Q9425" t="s">
        <v>733</v>
      </c>
      <c r="R9425">
        <v>1</v>
      </c>
      <c r="S9425">
        <v>0</v>
      </c>
      <c r="T9425">
        <v>0</v>
      </c>
      <c r="U9425">
        <v>0</v>
      </c>
      <c r="Y9425" t="s">
        <v>1540</v>
      </c>
      <c r="Z9425">
        <v>0</v>
      </c>
      <c r="AA9425">
        <v>0</v>
      </c>
      <c r="AB9425" t="s">
        <v>734</v>
      </c>
      <c r="AC9425" t="s">
        <v>734</v>
      </c>
    </row>
    <row r="9426" spans="1:31" hidden="1" x14ac:dyDescent="0.25">
      <c r="A9426" t="s">
        <v>691</v>
      </c>
      <c r="B9426" t="s">
        <v>215</v>
      </c>
      <c r="C9426" t="s">
        <v>228</v>
      </c>
      <c r="D9426" t="s">
        <v>230</v>
      </c>
      <c r="E9426" s="67">
        <v>45261</v>
      </c>
      <c r="F9426" t="s">
        <v>725</v>
      </c>
      <c r="G9426" t="s">
        <v>725</v>
      </c>
      <c r="H9426">
        <v>4</v>
      </c>
      <c r="M9426">
        <v>4</v>
      </c>
      <c r="Q9426" t="s">
        <v>726</v>
      </c>
      <c r="R9426">
        <v>0</v>
      </c>
      <c r="S9426">
        <v>1</v>
      </c>
      <c r="T9426">
        <v>1</v>
      </c>
      <c r="U9426">
        <v>4</v>
      </c>
      <c r="V9426">
        <v>-3.5142857142857098</v>
      </c>
      <c r="W9426">
        <v>-1.5</v>
      </c>
      <c r="Y9426" t="s">
        <v>1540</v>
      </c>
      <c r="Z9426">
        <v>1</v>
      </c>
      <c r="AA9426">
        <v>4</v>
      </c>
      <c r="AB9426" t="s">
        <v>758</v>
      </c>
      <c r="AC9426" t="s">
        <v>726</v>
      </c>
      <c r="AE9426">
        <v>4</v>
      </c>
    </row>
    <row r="9427" spans="1:31" hidden="1" x14ac:dyDescent="0.25">
      <c r="A9427" t="s">
        <v>692</v>
      </c>
      <c r="B9427" t="s">
        <v>838</v>
      </c>
      <c r="C9427" t="s">
        <v>839</v>
      </c>
      <c r="D9427" t="s">
        <v>1481</v>
      </c>
      <c r="E9427" s="67">
        <v>45261</v>
      </c>
      <c r="F9427" t="s">
        <v>725</v>
      </c>
      <c r="G9427" t="s">
        <v>725</v>
      </c>
      <c r="H9427">
        <v>350</v>
      </c>
      <c r="J9427">
        <v>50</v>
      </c>
      <c r="M9427">
        <v>300</v>
      </c>
      <c r="Q9427" t="s">
        <v>726</v>
      </c>
      <c r="R9427">
        <v>0</v>
      </c>
      <c r="S9427">
        <v>0</v>
      </c>
      <c r="T9427">
        <v>0</v>
      </c>
      <c r="U9427">
        <v>1</v>
      </c>
      <c r="W9427">
        <v>-1.4</v>
      </c>
      <c r="Y9427" t="s">
        <v>1540</v>
      </c>
      <c r="Z9427">
        <v>1</v>
      </c>
      <c r="AA9427">
        <v>6</v>
      </c>
      <c r="AB9427" t="s">
        <v>738</v>
      </c>
      <c r="AC9427" t="s">
        <v>726</v>
      </c>
      <c r="AD9427">
        <v>101</v>
      </c>
      <c r="AE9427">
        <v>350</v>
      </c>
    </row>
    <row r="9428" spans="1:31" hidden="1" x14ac:dyDescent="0.25">
      <c r="A9428" t="s">
        <v>692</v>
      </c>
      <c r="B9428" t="s">
        <v>949</v>
      </c>
      <c r="C9428" t="s">
        <v>1482</v>
      </c>
      <c r="D9428" t="s">
        <v>1483</v>
      </c>
      <c r="E9428" s="67">
        <v>45261</v>
      </c>
      <c r="F9428" t="s">
        <v>725</v>
      </c>
      <c r="G9428" t="s">
        <v>725</v>
      </c>
      <c r="H9428">
        <v>2100</v>
      </c>
      <c r="J9428">
        <v>150</v>
      </c>
      <c r="K9428">
        <v>150</v>
      </c>
      <c r="M9428">
        <v>1950</v>
      </c>
      <c r="Q9428" t="s">
        <v>726</v>
      </c>
      <c r="R9428">
        <v>0</v>
      </c>
      <c r="S9428">
        <v>1</v>
      </c>
      <c r="T9428">
        <v>1</v>
      </c>
      <c r="U9428">
        <v>4</v>
      </c>
      <c r="V9428">
        <v>-0.52671755725190805</v>
      </c>
      <c r="W9428">
        <v>-3.5714285714285698</v>
      </c>
      <c r="Y9428" t="s">
        <v>1540</v>
      </c>
      <c r="Z9428">
        <v>1</v>
      </c>
      <c r="AA9428">
        <v>13</v>
      </c>
      <c r="AB9428" t="s">
        <v>738</v>
      </c>
      <c r="AC9428" t="s">
        <v>726</v>
      </c>
      <c r="AD9428">
        <v>138</v>
      </c>
      <c r="AE9428">
        <v>1852</v>
      </c>
    </row>
    <row r="9429" spans="1:31" hidden="1" x14ac:dyDescent="0.25">
      <c r="A9429" t="s">
        <v>692</v>
      </c>
      <c r="B9429" t="s">
        <v>991</v>
      </c>
      <c r="C9429" t="s">
        <v>1107</v>
      </c>
      <c r="D9429" t="s">
        <v>1484</v>
      </c>
      <c r="E9429" s="67">
        <v>45261</v>
      </c>
      <c r="F9429" t="s">
        <v>725</v>
      </c>
      <c r="G9429" t="s">
        <v>725</v>
      </c>
      <c r="H9429">
        <v>527</v>
      </c>
      <c r="J9429">
        <v>29</v>
      </c>
      <c r="K9429">
        <v>30</v>
      </c>
      <c r="M9429">
        <v>498</v>
      </c>
      <c r="Q9429" t="s">
        <v>726</v>
      </c>
      <c r="R9429">
        <v>0</v>
      </c>
      <c r="S9429">
        <v>1</v>
      </c>
      <c r="T9429">
        <v>1</v>
      </c>
      <c r="U9429">
        <v>4</v>
      </c>
      <c r="V9429">
        <v>-0.13265306122449</v>
      </c>
      <c r="W9429">
        <v>-1.8545454545454501</v>
      </c>
      <c r="Y9429" t="s">
        <v>1540</v>
      </c>
      <c r="Z9429">
        <v>1</v>
      </c>
      <c r="AA9429">
        <v>16.600000000000001</v>
      </c>
      <c r="AB9429" t="s">
        <v>738</v>
      </c>
      <c r="AC9429" t="s">
        <v>726</v>
      </c>
      <c r="AD9429">
        <v>35</v>
      </c>
      <c r="AE9429">
        <v>527</v>
      </c>
    </row>
    <row r="9430" spans="1:31" hidden="1" x14ac:dyDescent="0.25">
      <c r="A9430" t="s">
        <v>692</v>
      </c>
      <c r="B9430" t="s">
        <v>763</v>
      </c>
      <c r="C9430" t="s">
        <v>1011</v>
      </c>
      <c r="D9430" t="s">
        <v>1485</v>
      </c>
      <c r="E9430" s="67">
        <v>45261</v>
      </c>
      <c r="J9430">
        <v>12</v>
      </c>
      <c r="K9430">
        <v>10</v>
      </c>
      <c r="M9430">
        <v>15</v>
      </c>
      <c r="Q9430" t="s">
        <v>726</v>
      </c>
      <c r="R9430">
        <v>0</v>
      </c>
      <c r="S9430">
        <v>0</v>
      </c>
      <c r="T9430">
        <v>1</v>
      </c>
      <c r="U9430">
        <v>3</v>
      </c>
      <c r="V9430">
        <v>-2.52941176470588</v>
      </c>
      <c r="Y9430" t="s">
        <v>1540</v>
      </c>
      <c r="Z9430">
        <v>1</v>
      </c>
      <c r="AA9430">
        <v>1.5</v>
      </c>
      <c r="AB9430" t="s">
        <v>758</v>
      </c>
      <c r="AC9430" t="s">
        <v>733</v>
      </c>
      <c r="AD9430">
        <v>10</v>
      </c>
      <c r="AE9430">
        <v>27</v>
      </c>
    </row>
    <row r="9431" spans="1:31" hidden="1" x14ac:dyDescent="0.25">
      <c r="A9431" t="s">
        <v>692</v>
      </c>
      <c r="B9431" t="s">
        <v>812</v>
      </c>
      <c r="C9431" t="s">
        <v>1136</v>
      </c>
      <c r="D9431" t="s">
        <v>1486</v>
      </c>
      <c r="E9431" s="67">
        <v>45261</v>
      </c>
      <c r="F9431" t="s">
        <v>725</v>
      </c>
      <c r="G9431" t="s">
        <v>725</v>
      </c>
      <c r="H9431">
        <v>978</v>
      </c>
      <c r="J9431">
        <v>11</v>
      </c>
      <c r="K9431">
        <v>30</v>
      </c>
      <c r="M9431">
        <v>967</v>
      </c>
      <c r="Q9431" t="s">
        <v>726</v>
      </c>
      <c r="R9431">
        <v>0</v>
      </c>
      <c r="S9431">
        <v>0</v>
      </c>
      <c r="T9431">
        <v>0</v>
      </c>
      <c r="U9431">
        <v>3</v>
      </c>
      <c r="V9431">
        <v>0.55944055944055904</v>
      </c>
      <c r="W9431">
        <v>-1.9718309859154901</v>
      </c>
      <c r="Y9431" t="s">
        <v>1540</v>
      </c>
      <c r="Z9431">
        <v>1</v>
      </c>
      <c r="AA9431">
        <v>32.233333333333334</v>
      </c>
      <c r="AB9431" t="s">
        <v>738</v>
      </c>
      <c r="AC9431" t="s">
        <v>726</v>
      </c>
      <c r="AD9431">
        <v>7</v>
      </c>
      <c r="AE9431">
        <v>978</v>
      </c>
    </row>
    <row r="9432" spans="1:31" hidden="1" x14ac:dyDescent="0.25">
      <c r="A9432" t="s">
        <v>692</v>
      </c>
      <c r="B9432" t="s">
        <v>766</v>
      </c>
      <c r="C9432" t="s">
        <v>1138</v>
      </c>
      <c r="D9432" t="s">
        <v>1487</v>
      </c>
      <c r="E9432" s="67">
        <v>45261</v>
      </c>
      <c r="F9432" t="s">
        <v>725</v>
      </c>
      <c r="G9432" t="s">
        <v>725</v>
      </c>
      <c r="H9432">
        <v>69</v>
      </c>
      <c r="J9432">
        <v>1</v>
      </c>
      <c r="K9432">
        <v>2</v>
      </c>
      <c r="M9432">
        <v>68</v>
      </c>
      <c r="Q9432" t="s">
        <v>726</v>
      </c>
      <c r="R9432">
        <v>0</v>
      </c>
      <c r="S9432">
        <v>0</v>
      </c>
      <c r="T9432">
        <v>1</v>
      </c>
      <c r="U9432">
        <v>3</v>
      </c>
      <c r="V9432">
        <v>-2.2522522522522501</v>
      </c>
      <c r="W9432">
        <v>-29.272727272727298</v>
      </c>
      <c r="Y9432" t="s">
        <v>1540</v>
      </c>
      <c r="Z9432">
        <v>1</v>
      </c>
      <c r="AA9432">
        <v>34</v>
      </c>
      <c r="AB9432" t="s">
        <v>738</v>
      </c>
      <c r="AC9432" t="s">
        <v>726</v>
      </c>
    </row>
    <row r="9433" spans="1:31" hidden="1" x14ac:dyDescent="0.25">
      <c r="A9433" t="s">
        <v>692</v>
      </c>
      <c r="B9433" t="s">
        <v>752</v>
      </c>
      <c r="C9433" t="s">
        <v>1156</v>
      </c>
      <c r="D9433" t="s">
        <v>1488</v>
      </c>
      <c r="E9433" s="67">
        <v>45261</v>
      </c>
      <c r="F9433" t="s">
        <v>725</v>
      </c>
      <c r="G9433" t="s">
        <v>725</v>
      </c>
      <c r="K9433">
        <v>100</v>
      </c>
      <c r="N9433">
        <v>31</v>
      </c>
      <c r="Q9433" t="s">
        <v>726</v>
      </c>
      <c r="R9433">
        <v>0</v>
      </c>
      <c r="S9433">
        <v>1</v>
      </c>
      <c r="T9433">
        <v>1</v>
      </c>
      <c r="U9433">
        <v>4</v>
      </c>
      <c r="V9433">
        <v>0</v>
      </c>
      <c r="W9433">
        <v>-1.8125</v>
      </c>
      <c r="Y9433" t="s">
        <v>1540</v>
      </c>
      <c r="Z9433">
        <v>0</v>
      </c>
      <c r="AA9433">
        <v>0</v>
      </c>
      <c r="AB9433" t="s">
        <v>734</v>
      </c>
      <c r="AC9433" t="s">
        <v>734</v>
      </c>
      <c r="AE9433">
        <v>100</v>
      </c>
    </row>
    <row r="9434" spans="1:31" hidden="1" x14ac:dyDescent="0.25">
      <c r="A9434" t="s">
        <v>692</v>
      </c>
      <c r="B9434" t="s">
        <v>741</v>
      </c>
      <c r="C9434" t="s">
        <v>742</v>
      </c>
      <c r="D9434" t="s">
        <v>1489</v>
      </c>
      <c r="E9434" s="67">
        <v>45261</v>
      </c>
      <c r="F9434" t="s">
        <v>725</v>
      </c>
      <c r="G9434" t="s">
        <v>725</v>
      </c>
      <c r="H9434">
        <v>210</v>
      </c>
      <c r="Q9434" t="s">
        <v>726</v>
      </c>
      <c r="R9434">
        <v>1</v>
      </c>
      <c r="S9434">
        <v>0</v>
      </c>
      <c r="T9434">
        <v>0</v>
      </c>
      <c r="U9434">
        <v>0</v>
      </c>
      <c r="Y9434" t="s">
        <v>1540</v>
      </c>
      <c r="Z9434">
        <v>0</v>
      </c>
      <c r="AA9434">
        <v>0</v>
      </c>
      <c r="AB9434" t="s">
        <v>734</v>
      </c>
      <c r="AC9434" t="s">
        <v>734</v>
      </c>
      <c r="AE9434">
        <v>210</v>
      </c>
    </row>
    <row r="9435" spans="1:31" hidden="1" x14ac:dyDescent="0.25">
      <c r="A9435" t="s">
        <v>692</v>
      </c>
      <c r="B9435" t="s">
        <v>794</v>
      </c>
      <c r="C9435" t="s">
        <v>1073</v>
      </c>
      <c r="D9435" t="s">
        <v>1490</v>
      </c>
      <c r="E9435" s="67">
        <v>45261</v>
      </c>
      <c r="F9435" t="s">
        <v>725</v>
      </c>
      <c r="G9435" t="s">
        <v>725</v>
      </c>
      <c r="N9435">
        <v>31</v>
      </c>
      <c r="Q9435" t="s">
        <v>726</v>
      </c>
      <c r="R9435">
        <v>0</v>
      </c>
      <c r="S9435">
        <v>0</v>
      </c>
      <c r="T9435">
        <v>0</v>
      </c>
      <c r="U9435">
        <v>3</v>
      </c>
      <c r="V9435">
        <v>0</v>
      </c>
      <c r="W9435">
        <v>6.3636363636363602E-2</v>
      </c>
      <c r="Y9435" t="s">
        <v>1540</v>
      </c>
      <c r="Z9435">
        <v>0</v>
      </c>
      <c r="AA9435">
        <v>0</v>
      </c>
      <c r="AB9435" t="s">
        <v>734</v>
      </c>
      <c r="AC9435" t="s">
        <v>734</v>
      </c>
    </row>
    <row r="9436" spans="1:31" hidden="1" x14ac:dyDescent="0.25">
      <c r="A9436" t="s">
        <v>692</v>
      </c>
      <c r="B9436" t="s">
        <v>784</v>
      </c>
      <c r="C9436" t="s">
        <v>1202</v>
      </c>
      <c r="D9436" t="s">
        <v>1491</v>
      </c>
      <c r="E9436" s="67">
        <v>45261</v>
      </c>
      <c r="F9436" t="s">
        <v>725</v>
      </c>
      <c r="G9436" t="s">
        <v>725</v>
      </c>
      <c r="H9436">
        <v>1359</v>
      </c>
      <c r="J9436">
        <v>22</v>
      </c>
      <c r="K9436">
        <v>31</v>
      </c>
      <c r="M9436">
        <v>1337</v>
      </c>
      <c r="Q9436" t="s">
        <v>726</v>
      </c>
      <c r="R9436">
        <v>0</v>
      </c>
      <c r="S9436">
        <v>1</v>
      </c>
      <c r="T9436">
        <v>1</v>
      </c>
      <c r="U9436">
        <v>4</v>
      </c>
      <c r="V9436">
        <v>0</v>
      </c>
      <c r="W9436">
        <v>0</v>
      </c>
      <c r="Y9436" t="s">
        <v>1540</v>
      </c>
      <c r="Z9436">
        <v>1</v>
      </c>
      <c r="AA9436">
        <v>43.12903225806452</v>
      </c>
      <c r="AB9436" t="s">
        <v>738</v>
      </c>
      <c r="AC9436" t="s">
        <v>726</v>
      </c>
      <c r="AD9436">
        <v>34</v>
      </c>
      <c r="AE9436">
        <v>1359</v>
      </c>
    </row>
    <row r="9437" spans="1:31" hidden="1" x14ac:dyDescent="0.25">
      <c r="A9437" t="s">
        <v>691</v>
      </c>
      <c r="B9437" t="s">
        <v>390</v>
      </c>
      <c r="C9437" t="s">
        <v>404</v>
      </c>
      <c r="D9437" t="s">
        <v>410</v>
      </c>
      <c r="E9437" s="67">
        <v>45261</v>
      </c>
      <c r="F9437" t="s">
        <v>725</v>
      </c>
      <c r="G9437" t="s">
        <v>725</v>
      </c>
      <c r="H9437">
        <v>86</v>
      </c>
      <c r="J9437">
        <v>15</v>
      </c>
      <c r="K9437">
        <v>48</v>
      </c>
      <c r="M9437">
        <v>71</v>
      </c>
      <c r="Q9437" t="s">
        <v>726</v>
      </c>
      <c r="R9437">
        <v>0</v>
      </c>
      <c r="S9437">
        <v>1</v>
      </c>
      <c r="T9437">
        <v>1</v>
      </c>
      <c r="U9437">
        <v>4</v>
      </c>
      <c r="V9437">
        <v>-5</v>
      </c>
      <c r="W9437">
        <v>-8.7272727272727302</v>
      </c>
      <c r="Y9437" t="s">
        <v>1540</v>
      </c>
      <c r="Z9437">
        <v>1</v>
      </c>
      <c r="AA9437">
        <v>1.4791666666666667</v>
      </c>
      <c r="AB9437" t="s">
        <v>758</v>
      </c>
      <c r="AC9437" t="s">
        <v>726</v>
      </c>
      <c r="AD9437">
        <v>14</v>
      </c>
      <c r="AE9437">
        <v>86</v>
      </c>
    </row>
    <row r="9438" spans="1:31" hidden="1" x14ac:dyDescent="0.25">
      <c r="A9438" t="s">
        <v>692</v>
      </c>
      <c r="B9438" t="s">
        <v>1029</v>
      </c>
      <c r="C9438" t="s">
        <v>1030</v>
      </c>
      <c r="D9438" t="s">
        <v>1492</v>
      </c>
      <c r="E9438" s="67">
        <v>45261</v>
      </c>
      <c r="F9438" t="s">
        <v>725</v>
      </c>
      <c r="G9438" t="s">
        <v>725</v>
      </c>
      <c r="H9438">
        <v>340</v>
      </c>
      <c r="J9438">
        <v>8</v>
      </c>
      <c r="K9438">
        <v>10</v>
      </c>
      <c r="M9438">
        <v>332</v>
      </c>
      <c r="Q9438" t="s">
        <v>726</v>
      </c>
      <c r="R9438">
        <v>0</v>
      </c>
      <c r="S9438">
        <v>1</v>
      </c>
      <c r="T9438">
        <v>1</v>
      </c>
      <c r="U9438">
        <v>4</v>
      </c>
      <c r="V9438">
        <v>0</v>
      </c>
      <c r="W9438">
        <v>0</v>
      </c>
      <c r="Y9438" t="s">
        <v>1540</v>
      </c>
      <c r="Z9438">
        <v>1</v>
      </c>
      <c r="AA9438">
        <v>33.200000000000003</v>
      </c>
      <c r="AB9438" t="s">
        <v>738</v>
      </c>
      <c r="AC9438" t="s">
        <v>726</v>
      </c>
      <c r="AD9438">
        <v>14</v>
      </c>
      <c r="AE9438">
        <v>340</v>
      </c>
    </row>
    <row r="9439" spans="1:31" hidden="1" x14ac:dyDescent="0.25">
      <c r="A9439" t="s">
        <v>692</v>
      </c>
      <c r="B9439" t="s">
        <v>928</v>
      </c>
      <c r="C9439" t="s">
        <v>1260</v>
      </c>
      <c r="D9439" t="s">
        <v>1493</v>
      </c>
      <c r="E9439" s="67">
        <v>45261</v>
      </c>
      <c r="F9439" t="s">
        <v>725</v>
      </c>
      <c r="G9439" t="s">
        <v>725</v>
      </c>
      <c r="J9439">
        <v>38</v>
      </c>
      <c r="K9439">
        <v>50</v>
      </c>
      <c r="Q9439" t="s">
        <v>726</v>
      </c>
      <c r="R9439">
        <v>0</v>
      </c>
      <c r="S9439">
        <v>1</v>
      </c>
      <c r="T9439">
        <v>1</v>
      </c>
      <c r="U9439">
        <v>4</v>
      </c>
      <c r="V9439">
        <v>0</v>
      </c>
      <c r="W9439">
        <v>-2.1</v>
      </c>
      <c r="Y9439" t="s">
        <v>1540</v>
      </c>
      <c r="Z9439">
        <v>1</v>
      </c>
      <c r="AA9439">
        <v>0</v>
      </c>
      <c r="AB9439" t="s">
        <v>728</v>
      </c>
      <c r="AC9439" t="s">
        <v>733</v>
      </c>
      <c r="AD9439">
        <v>50</v>
      </c>
    </row>
    <row r="9440" spans="1:31" hidden="1" x14ac:dyDescent="0.25">
      <c r="A9440" t="s">
        <v>691</v>
      </c>
      <c r="B9440" t="s">
        <v>428</v>
      </c>
      <c r="C9440" t="s">
        <v>441</v>
      </c>
      <c r="D9440" t="s">
        <v>444</v>
      </c>
      <c r="E9440" s="67">
        <v>45261</v>
      </c>
      <c r="F9440" t="s">
        <v>725</v>
      </c>
      <c r="G9440" t="s">
        <v>725</v>
      </c>
      <c r="H9440">
        <v>343</v>
      </c>
      <c r="M9440">
        <v>343</v>
      </c>
      <c r="Q9440" t="s">
        <v>726</v>
      </c>
      <c r="R9440">
        <v>0</v>
      </c>
      <c r="S9440">
        <v>1</v>
      </c>
      <c r="T9440">
        <v>1</v>
      </c>
      <c r="U9440">
        <v>4</v>
      </c>
      <c r="W9440">
        <v>-2.0655737704917998</v>
      </c>
      <c r="Y9440" t="s">
        <v>1540</v>
      </c>
      <c r="Z9440">
        <v>1</v>
      </c>
      <c r="AA9440">
        <v>343</v>
      </c>
      <c r="AB9440" t="s">
        <v>738</v>
      </c>
      <c r="AC9440" t="s">
        <v>726</v>
      </c>
      <c r="AD9440">
        <v>3</v>
      </c>
      <c r="AE9440">
        <v>343</v>
      </c>
    </row>
    <row r="9441" spans="1:31" hidden="1" x14ac:dyDescent="0.25">
      <c r="A9441" t="s">
        <v>692</v>
      </c>
      <c r="B9441" t="s">
        <v>848</v>
      </c>
      <c r="C9441" t="s">
        <v>849</v>
      </c>
      <c r="D9441" t="s">
        <v>1494</v>
      </c>
      <c r="E9441" s="67">
        <v>45261</v>
      </c>
      <c r="F9441" t="s">
        <v>725</v>
      </c>
      <c r="G9441" t="s">
        <v>725</v>
      </c>
      <c r="H9441">
        <v>2</v>
      </c>
      <c r="K9441">
        <v>1</v>
      </c>
      <c r="N9441">
        <v>31</v>
      </c>
      <c r="Q9441" t="s">
        <v>726</v>
      </c>
      <c r="R9441">
        <v>0</v>
      </c>
      <c r="S9441">
        <v>0</v>
      </c>
      <c r="T9441">
        <v>0</v>
      </c>
      <c r="U9441">
        <v>2</v>
      </c>
      <c r="V9441">
        <v>-5.4090909090909101</v>
      </c>
      <c r="W9441">
        <v>-8.53571428571429</v>
      </c>
      <c r="Y9441" t="s">
        <v>1540</v>
      </c>
      <c r="Z9441">
        <v>0</v>
      </c>
      <c r="AA9441">
        <v>0</v>
      </c>
      <c r="AB9441" t="s">
        <v>734</v>
      </c>
      <c r="AC9441" t="s">
        <v>734</v>
      </c>
      <c r="AE9441">
        <v>2</v>
      </c>
    </row>
    <row r="9442" spans="1:31" hidden="1" x14ac:dyDescent="0.25">
      <c r="A9442" t="s">
        <v>692</v>
      </c>
      <c r="B9442" t="s">
        <v>878</v>
      </c>
      <c r="C9442" t="s">
        <v>908</v>
      </c>
      <c r="D9442" t="s">
        <v>1495</v>
      </c>
      <c r="E9442" s="67">
        <v>45261</v>
      </c>
      <c r="F9442" t="s">
        <v>725</v>
      </c>
      <c r="G9442" t="s">
        <v>725</v>
      </c>
      <c r="Q9442" t="s">
        <v>726</v>
      </c>
      <c r="R9442">
        <v>0</v>
      </c>
      <c r="S9442">
        <v>0</v>
      </c>
      <c r="T9442">
        <v>0</v>
      </c>
      <c r="U9442">
        <v>3</v>
      </c>
      <c r="V9442">
        <v>0</v>
      </c>
      <c r="W9442">
        <v>-1.4</v>
      </c>
      <c r="Y9442" t="s">
        <v>1540</v>
      </c>
      <c r="Z9442">
        <v>0</v>
      </c>
      <c r="AA9442">
        <v>0</v>
      </c>
      <c r="AB9442" t="s">
        <v>734</v>
      </c>
      <c r="AC9442" t="s">
        <v>734</v>
      </c>
    </row>
    <row r="9443" spans="1:31" hidden="1" x14ac:dyDescent="0.25">
      <c r="A9443" t="s">
        <v>692</v>
      </c>
      <c r="B9443" t="s">
        <v>729</v>
      </c>
      <c r="C9443" t="s">
        <v>780</v>
      </c>
      <c r="D9443" t="s">
        <v>1496</v>
      </c>
      <c r="E9443" s="67">
        <v>45261</v>
      </c>
      <c r="F9443" t="s">
        <v>725</v>
      </c>
      <c r="G9443" t="s">
        <v>725</v>
      </c>
      <c r="H9443">
        <v>57</v>
      </c>
      <c r="J9443">
        <v>10</v>
      </c>
      <c r="K9443">
        <v>47</v>
      </c>
      <c r="Q9443" t="s">
        <v>726</v>
      </c>
      <c r="R9443">
        <v>1</v>
      </c>
      <c r="S9443">
        <v>0</v>
      </c>
      <c r="T9443">
        <v>0</v>
      </c>
      <c r="U9443">
        <v>0</v>
      </c>
      <c r="Y9443" t="s">
        <v>1540</v>
      </c>
      <c r="Z9443">
        <v>1</v>
      </c>
      <c r="AA9443">
        <v>0</v>
      </c>
      <c r="AB9443" t="s">
        <v>728</v>
      </c>
      <c r="AC9443" t="s">
        <v>733</v>
      </c>
      <c r="AD9443">
        <v>25</v>
      </c>
      <c r="AE9443">
        <v>57</v>
      </c>
    </row>
    <row r="9444" spans="1:31" hidden="1" x14ac:dyDescent="0.25">
      <c r="A9444" t="s">
        <v>692</v>
      </c>
      <c r="B9444" t="s">
        <v>1002</v>
      </c>
      <c r="C9444" t="s">
        <v>1327</v>
      </c>
      <c r="D9444" t="s">
        <v>1497</v>
      </c>
      <c r="E9444" s="67">
        <v>45261</v>
      </c>
      <c r="F9444" t="s">
        <v>725</v>
      </c>
      <c r="G9444" t="s">
        <v>725</v>
      </c>
      <c r="H9444">
        <v>102</v>
      </c>
      <c r="K9444">
        <v>1</v>
      </c>
      <c r="M9444">
        <v>102</v>
      </c>
      <c r="Q9444" t="s">
        <v>726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-1.2456140350877201</v>
      </c>
      <c r="Y9444" t="s">
        <v>1540</v>
      </c>
      <c r="Z9444">
        <v>1</v>
      </c>
      <c r="AA9444">
        <v>102</v>
      </c>
      <c r="AB9444" t="s">
        <v>738</v>
      </c>
      <c r="AC9444" t="s">
        <v>726</v>
      </c>
    </row>
    <row r="9445" spans="1:31" hidden="1" x14ac:dyDescent="0.25">
      <c r="A9445" t="s">
        <v>692</v>
      </c>
      <c r="B9445" t="s">
        <v>986</v>
      </c>
      <c r="C9445" t="s">
        <v>1224</v>
      </c>
      <c r="D9445" t="s">
        <v>1498</v>
      </c>
      <c r="E9445" s="67">
        <v>45261</v>
      </c>
      <c r="F9445" t="s">
        <v>725</v>
      </c>
      <c r="G9445" t="s">
        <v>725</v>
      </c>
      <c r="Q9445" t="s">
        <v>726</v>
      </c>
      <c r="R9445">
        <v>1</v>
      </c>
      <c r="S9445">
        <v>0</v>
      </c>
      <c r="T9445">
        <v>0</v>
      </c>
      <c r="U9445">
        <v>0</v>
      </c>
      <c r="Y9445" t="s">
        <v>1540</v>
      </c>
      <c r="Z9445">
        <v>0</v>
      </c>
      <c r="AA9445">
        <v>0</v>
      </c>
      <c r="AB9445" t="s">
        <v>734</v>
      </c>
      <c r="AC9445" t="s">
        <v>734</v>
      </c>
    </row>
    <row r="9446" spans="1:31" hidden="1" x14ac:dyDescent="0.25">
      <c r="A9446" t="s">
        <v>692</v>
      </c>
      <c r="B9446" t="s">
        <v>64</v>
      </c>
      <c r="C9446" t="s">
        <v>1338</v>
      </c>
      <c r="D9446" t="s">
        <v>86</v>
      </c>
      <c r="E9446" s="67">
        <v>45261</v>
      </c>
      <c r="F9446" t="s">
        <v>725</v>
      </c>
      <c r="G9446" t="s">
        <v>725</v>
      </c>
      <c r="H9446">
        <v>47</v>
      </c>
      <c r="J9446">
        <v>6</v>
      </c>
      <c r="K9446">
        <v>10</v>
      </c>
      <c r="M9446">
        <v>41</v>
      </c>
      <c r="Q9446" t="s">
        <v>726</v>
      </c>
      <c r="R9446">
        <v>0</v>
      </c>
      <c r="S9446">
        <v>1</v>
      </c>
      <c r="T9446">
        <v>1</v>
      </c>
      <c r="U9446">
        <v>4</v>
      </c>
      <c r="V9446">
        <v>0</v>
      </c>
      <c r="W9446">
        <v>0.28571428571428598</v>
      </c>
      <c r="Y9446" t="s">
        <v>1540</v>
      </c>
      <c r="Z9446">
        <v>1</v>
      </c>
      <c r="AA9446">
        <v>4.0999999999999996</v>
      </c>
      <c r="AB9446" t="s">
        <v>738</v>
      </c>
      <c r="AC9446" t="s">
        <v>726</v>
      </c>
      <c r="AD9446">
        <v>1</v>
      </c>
      <c r="AE9446">
        <v>56</v>
      </c>
    </row>
    <row r="9447" spans="1:31" hidden="1" x14ac:dyDescent="0.25">
      <c r="A9447" t="s">
        <v>692</v>
      </c>
      <c r="B9447" t="s">
        <v>887</v>
      </c>
      <c r="C9447" t="s">
        <v>1396</v>
      </c>
      <c r="D9447" t="s">
        <v>1499</v>
      </c>
      <c r="E9447" s="67">
        <v>45261</v>
      </c>
      <c r="F9447" t="s">
        <v>725</v>
      </c>
      <c r="G9447" t="s">
        <v>725</v>
      </c>
      <c r="Q9447" t="s">
        <v>726</v>
      </c>
      <c r="R9447">
        <v>1</v>
      </c>
      <c r="S9447">
        <v>0</v>
      </c>
      <c r="T9447">
        <v>0</v>
      </c>
      <c r="U9447">
        <v>0</v>
      </c>
      <c r="Y9447" t="s">
        <v>1540</v>
      </c>
      <c r="Z9447">
        <v>0</v>
      </c>
      <c r="AA9447">
        <v>0</v>
      </c>
      <c r="AB9447" t="s">
        <v>734</v>
      </c>
      <c r="AC9447" t="s">
        <v>734</v>
      </c>
      <c r="AD9447">
        <v>10</v>
      </c>
      <c r="AE9447">
        <v>20</v>
      </c>
    </row>
    <row r="9448" spans="1:31" hidden="1" x14ac:dyDescent="0.25">
      <c r="A9448" t="s">
        <v>691</v>
      </c>
      <c r="B9448" t="s">
        <v>603</v>
      </c>
      <c r="C9448" t="s">
        <v>639</v>
      </c>
      <c r="D9448" t="s">
        <v>644</v>
      </c>
      <c r="E9448" s="67">
        <v>45261</v>
      </c>
      <c r="F9448" t="s">
        <v>725</v>
      </c>
      <c r="G9448" t="s">
        <v>725</v>
      </c>
      <c r="Q9448" t="s">
        <v>726</v>
      </c>
      <c r="R9448">
        <v>0</v>
      </c>
      <c r="S9448">
        <v>0</v>
      </c>
      <c r="T9448">
        <v>0</v>
      </c>
      <c r="U9448">
        <v>2</v>
      </c>
      <c r="V9448">
        <v>-0.133333333333333</v>
      </c>
      <c r="W9448">
        <v>-2.2307692307692299</v>
      </c>
      <c r="Y9448" t="s">
        <v>1540</v>
      </c>
      <c r="Z9448">
        <v>0</v>
      </c>
      <c r="AA9448">
        <v>0</v>
      </c>
      <c r="AB9448" t="s">
        <v>734</v>
      </c>
      <c r="AC9448" t="s">
        <v>734</v>
      </c>
    </row>
    <row r="9449" spans="1:31" hidden="1" x14ac:dyDescent="0.25">
      <c r="A9449" t="s">
        <v>692</v>
      </c>
      <c r="B9449" t="s">
        <v>831</v>
      </c>
      <c r="C9449" t="s">
        <v>33</v>
      </c>
      <c r="D9449" t="s">
        <v>38</v>
      </c>
      <c r="E9449" s="67">
        <v>45261</v>
      </c>
      <c r="F9449" t="s">
        <v>725</v>
      </c>
      <c r="G9449" t="s">
        <v>725</v>
      </c>
      <c r="H9449">
        <v>244</v>
      </c>
      <c r="J9449">
        <v>50</v>
      </c>
      <c r="K9449">
        <v>50</v>
      </c>
      <c r="M9449">
        <v>194</v>
      </c>
      <c r="Q9449" t="s">
        <v>726</v>
      </c>
      <c r="R9449">
        <v>0</v>
      </c>
      <c r="S9449">
        <v>1</v>
      </c>
      <c r="T9449">
        <v>1</v>
      </c>
      <c r="U9449">
        <v>4</v>
      </c>
      <c r="V9449">
        <v>-0.123595505617978</v>
      </c>
      <c r="W9449">
        <v>-8.3043478260869605</v>
      </c>
      <c r="Y9449" t="s">
        <v>1540</v>
      </c>
      <c r="Z9449">
        <v>1</v>
      </c>
      <c r="AA9449">
        <v>3.88</v>
      </c>
      <c r="AB9449" t="s">
        <v>758</v>
      </c>
      <c r="AC9449" t="s">
        <v>726</v>
      </c>
      <c r="AD9449">
        <v>56</v>
      </c>
      <c r="AE9449">
        <v>244</v>
      </c>
    </row>
    <row r="9450" spans="1:31" hidden="1" x14ac:dyDescent="0.25">
      <c r="A9450" t="s">
        <v>691</v>
      </c>
      <c r="B9450" t="s">
        <v>650</v>
      </c>
      <c r="C9450" t="s">
        <v>670</v>
      </c>
      <c r="D9450" t="s">
        <v>677</v>
      </c>
      <c r="E9450" s="67">
        <v>45261</v>
      </c>
      <c r="F9450" t="s">
        <v>725</v>
      </c>
      <c r="G9450" t="s">
        <v>725</v>
      </c>
      <c r="H9450">
        <v>84</v>
      </c>
      <c r="J9450">
        <v>12</v>
      </c>
      <c r="K9450">
        <v>25</v>
      </c>
      <c r="M9450">
        <v>72</v>
      </c>
      <c r="Q9450" t="s">
        <v>726</v>
      </c>
      <c r="R9450">
        <v>0</v>
      </c>
      <c r="S9450">
        <v>0</v>
      </c>
      <c r="T9450">
        <v>1</v>
      </c>
      <c r="U9450">
        <v>3</v>
      </c>
      <c r="Y9450" t="s">
        <v>1540</v>
      </c>
      <c r="Z9450">
        <v>1</v>
      </c>
      <c r="AA9450">
        <v>2.88</v>
      </c>
      <c r="AB9450" t="s">
        <v>758</v>
      </c>
      <c r="AC9450" t="s">
        <v>726</v>
      </c>
      <c r="AD9450">
        <v>56</v>
      </c>
      <c r="AE9450">
        <v>84</v>
      </c>
    </row>
    <row r="9451" spans="1:31" hidden="1" x14ac:dyDescent="0.25">
      <c r="A9451" t="s">
        <v>692</v>
      </c>
      <c r="B9451" t="s">
        <v>817</v>
      </c>
      <c r="C9451" t="s">
        <v>1434</v>
      </c>
      <c r="D9451" t="s">
        <v>1500</v>
      </c>
      <c r="E9451" s="67">
        <v>45261</v>
      </c>
      <c r="F9451" t="s">
        <v>725</v>
      </c>
      <c r="G9451" t="s">
        <v>725</v>
      </c>
      <c r="H9451">
        <v>67</v>
      </c>
      <c r="I9451">
        <v>200</v>
      </c>
      <c r="J9451">
        <v>9</v>
      </c>
      <c r="K9451">
        <v>12</v>
      </c>
      <c r="M9451">
        <v>258</v>
      </c>
      <c r="Q9451" t="s">
        <v>726</v>
      </c>
      <c r="R9451">
        <v>0</v>
      </c>
      <c r="S9451">
        <v>1</v>
      </c>
      <c r="T9451">
        <v>1</v>
      </c>
      <c r="U9451">
        <v>4</v>
      </c>
      <c r="V9451">
        <v>-0.32758620689655199</v>
      </c>
      <c r="W9451">
        <v>-3.9215686274509803E-2</v>
      </c>
      <c r="Y9451" t="s">
        <v>1540</v>
      </c>
      <c r="Z9451">
        <v>1</v>
      </c>
      <c r="AA9451">
        <v>21.5</v>
      </c>
      <c r="AB9451" t="s">
        <v>738</v>
      </c>
      <c r="AC9451" t="s">
        <v>726</v>
      </c>
      <c r="AD9451">
        <v>9</v>
      </c>
      <c r="AE9451">
        <v>67</v>
      </c>
    </row>
    <row r="9452" spans="1:31" hidden="1" x14ac:dyDescent="0.25">
      <c r="A9452" t="s">
        <v>691</v>
      </c>
      <c r="B9452" t="s">
        <v>275</v>
      </c>
      <c r="C9452" t="s">
        <v>291</v>
      </c>
      <c r="D9452" t="s">
        <v>295</v>
      </c>
      <c r="E9452" s="67">
        <v>45261</v>
      </c>
      <c r="F9452" t="s">
        <v>725</v>
      </c>
      <c r="G9452" t="s">
        <v>725</v>
      </c>
      <c r="Q9452" t="s">
        <v>726</v>
      </c>
      <c r="R9452">
        <v>1</v>
      </c>
      <c r="S9452">
        <v>0</v>
      </c>
      <c r="T9452">
        <v>0</v>
      </c>
      <c r="U9452">
        <v>0</v>
      </c>
      <c r="V9452">
        <v>9.3023255813953501E-2</v>
      </c>
      <c r="W9452">
        <v>0.48837209302325602</v>
      </c>
      <c r="Y9452" t="s">
        <v>1540</v>
      </c>
      <c r="Z9452">
        <v>0</v>
      </c>
      <c r="AA9452">
        <v>0</v>
      </c>
      <c r="AB9452" t="s">
        <v>734</v>
      </c>
      <c r="AC9452" t="s">
        <v>734</v>
      </c>
    </row>
    <row r="9453" spans="1:31" hidden="1" x14ac:dyDescent="0.25">
      <c r="A9453" t="s">
        <v>692</v>
      </c>
      <c r="B9453" t="s">
        <v>744</v>
      </c>
      <c r="C9453" t="s">
        <v>854</v>
      </c>
      <c r="D9453" t="s">
        <v>1501</v>
      </c>
      <c r="E9453" s="67">
        <v>45261</v>
      </c>
      <c r="Q9453" t="s">
        <v>733</v>
      </c>
      <c r="R9453">
        <v>1</v>
      </c>
      <c r="S9453">
        <v>0</v>
      </c>
      <c r="T9453">
        <v>0</v>
      </c>
      <c r="U9453">
        <v>0</v>
      </c>
      <c r="Y9453" t="s">
        <v>1540</v>
      </c>
      <c r="Z9453">
        <v>0</v>
      </c>
      <c r="AA9453">
        <v>0</v>
      </c>
      <c r="AB9453" t="s">
        <v>734</v>
      </c>
      <c r="AC9453" t="s">
        <v>734</v>
      </c>
    </row>
    <row r="9454" spans="1:31" hidden="1" x14ac:dyDescent="0.25">
      <c r="A9454" t="s">
        <v>692</v>
      </c>
      <c r="B9454" t="s">
        <v>809</v>
      </c>
      <c r="C9454" t="s">
        <v>826</v>
      </c>
      <c r="D9454" t="s">
        <v>1502</v>
      </c>
      <c r="E9454" s="67">
        <v>45261</v>
      </c>
      <c r="F9454" t="s">
        <v>725</v>
      </c>
      <c r="G9454" t="s">
        <v>725</v>
      </c>
      <c r="I9454">
        <v>100</v>
      </c>
      <c r="J9454">
        <v>12</v>
      </c>
      <c r="K9454">
        <v>10</v>
      </c>
      <c r="M9454">
        <v>88</v>
      </c>
      <c r="Q9454" t="s">
        <v>726</v>
      </c>
      <c r="R9454">
        <v>0</v>
      </c>
      <c r="S9454">
        <v>1</v>
      </c>
      <c r="T9454">
        <v>1</v>
      </c>
      <c r="U9454">
        <v>4</v>
      </c>
      <c r="V9454">
        <v>0</v>
      </c>
      <c r="W9454">
        <v>-6.4516129032258104E-2</v>
      </c>
      <c r="Y9454" t="s">
        <v>1540</v>
      </c>
      <c r="Z9454">
        <v>1</v>
      </c>
      <c r="AA9454">
        <v>8.8000000000000007</v>
      </c>
      <c r="AB9454" t="s">
        <v>738</v>
      </c>
      <c r="AC9454" t="s">
        <v>726</v>
      </c>
    </row>
    <row r="9455" spans="1:31" hidden="1" x14ac:dyDescent="0.25">
      <c r="A9455" t="s">
        <v>692</v>
      </c>
      <c r="B9455" t="s">
        <v>744</v>
      </c>
      <c r="C9455" t="s">
        <v>1304</v>
      </c>
      <c r="D9455" t="s">
        <v>1503</v>
      </c>
      <c r="E9455" s="67">
        <v>45261</v>
      </c>
      <c r="F9455" t="s">
        <v>725</v>
      </c>
      <c r="G9455" t="s">
        <v>725</v>
      </c>
      <c r="H9455">
        <v>130</v>
      </c>
      <c r="M9455">
        <v>130</v>
      </c>
      <c r="Q9455" t="s">
        <v>726</v>
      </c>
      <c r="R9455">
        <v>0</v>
      </c>
      <c r="S9455">
        <v>1</v>
      </c>
      <c r="T9455">
        <v>1</v>
      </c>
      <c r="U9455">
        <v>4</v>
      </c>
      <c r="V9455">
        <v>0</v>
      </c>
      <c r="W9455">
        <v>0.29310344827586199</v>
      </c>
      <c r="Y9455" t="s">
        <v>1540</v>
      </c>
      <c r="Z9455">
        <v>1</v>
      </c>
      <c r="AA9455">
        <v>130</v>
      </c>
      <c r="AB9455" t="s">
        <v>738</v>
      </c>
      <c r="AC9455" t="s">
        <v>726</v>
      </c>
      <c r="AD9455">
        <v>8</v>
      </c>
      <c r="AE9455">
        <v>130</v>
      </c>
    </row>
    <row r="9456" spans="1:31" hidden="1" x14ac:dyDescent="0.25">
      <c r="A9456" t="s">
        <v>691</v>
      </c>
      <c r="B9456" t="s">
        <v>238</v>
      </c>
      <c r="C9456" t="s">
        <v>267</v>
      </c>
      <c r="D9456" t="s">
        <v>269</v>
      </c>
      <c r="E9456" s="67">
        <v>45261</v>
      </c>
      <c r="F9456" t="s">
        <v>725</v>
      </c>
      <c r="G9456" t="s">
        <v>725</v>
      </c>
      <c r="H9456">
        <v>421</v>
      </c>
      <c r="J9456">
        <v>26</v>
      </c>
      <c r="M9456">
        <v>395</v>
      </c>
      <c r="Q9456" t="s">
        <v>726</v>
      </c>
      <c r="R9456">
        <v>0</v>
      </c>
      <c r="S9456">
        <v>0</v>
      </c>
      <c r="T9456">
        <v>0</v>
      </c>
      <c r="U9456">
        <v>3</v>
      </c>
      <c r="V9456">
        <v>-0.05</v>
      </c>
      <c r="W9456">
        <v>-0.98275862068965503</v>
      </c>
      <c r="Y9456" t="s">
        <v>1540</v>
      </c>
      <c r="Z9456">
        <v>1</v>
      </c>
      <c r="AA9456">
        <v>15.192307692307692</v>
      </c>
      <c r="AB9456" t="s">
        <v>738</v>
      </c>
      <c r="AC9456" t="s">
        <v>726</v>
      </c>
    </row>
    <row r="9457" spans="1:31" hidden="1" x14ac:dyDescent="0.25">
      <c r="A9457" t="s">
        <v>692</v>
      </c>
      <c r="B9457" t="s">
        <v>787</v>
      </c>
      <c r="C9457" t="s">
        <v>1241</v>
      </c>
      <c r="D9457" t="s">
        <v>1504</v>
      </c>
      <c r="E9457" s="67">
        <v>45261</v>
      </c>
      <c r="F9457" t="s">
        <v>725</v>
      </c>
      <c r="G9457" t="s">
        <v>725</v>
      </c>
      <c r="Q9457" t="s">
        <v>726</v>
      </c>
      <c r="R9457">
        <v>0</v>
      </c>
      <c r="S9457">
        <v>1</v>
      </c>
      <c r="T9457">
        <v>1</v>
      </c>
      <c r="U9457">
        <v>4</v>
      </c>
      <c r="Y9457" t="s">
        <v>1540</v>
      </c>
      <c r="Z9457">
        <v>0</v>
      </c>
      <c r="AA9457">
        <v>0</v>
      </c>
      <c r="AB9457" t="s">
        <v>734</v>
      </c>
      <c r="AC9457" t="s">
        <v>734</v>
      </c>
    </row>
    <row r="9458" spans="1:31" hidden="1" x14ac:dyDescent="0.25">
      <c r="A9458" t="s">
        <v>691</v>
      </c>
      <c r="B9458" t="s">
        <v>238</v>
      </c>
      <c r="C9458" t="s">
        <v>244</v>
      </c>
      <c r="D9458" t="s">
        <v>248</v>
      </c>
      <c r="E9458" s="67">
        <v>45261</v>
      </c>
      <c r="F9458" t="s">
        <v>725</v>
      </c>
      <c r="G9458" t="s">
        <v>725</v>
      </c>
      <c r="H9458">
        <v>180</v>
      </c>
      <c r="J9458">
        <v>82</v>
      </c>
      <c r="K9458">
        <v>300</v>
      </c>
      <c r="M9458">
        <v>98</v>
      </c>
      <c r="Q9458" t="s">
        <v>726</v>
      </c>
      <c r="R9458">
        <v>1</v>
      </c>
      <c r="S9458">
        <v>0</v>
      </c>
      <c r="T9458">
        <v>0</v>
      </c>
      <c r="U9458">
        <v>0</v>
      </c>
      <c r="V9458">
        <v>0</v>
      </c>
      <c r="Y9458" t="s">
        <v>1540</v>
      </c>
      <c r="Z9458">
        <v>1</v>
      </c>
      <c r="AA9458">
        <v>0.32666666666666666</v>
      </c>
      <c r="AB9458" t="s">
        <v>732</v>
      </c>
      <c r="AC9458" t="s">
        <v>726</v>
      </c>
    </row>
    <row r="9459" spans="1:31" hidden="1" x14ac:dyDescent="0.25">
      <c r="A9459" t="s">
        <v>692</v>
      </c>
      <c r="B9459" t="s">
        <v>747</v>
      </c>
      <c r="C9459" t="s">
        <v>748</v>
      </c>
      <c r="D9459" t="s">
        <v>1505</v>
      </c>
      <c r="E9459" s="67">
        <v>45261</v>
      </c>
      <c r="F9459" t="s">
        <v>725</v>
      </c>
      <c r="G9459" t="s">
        <v>725</v>
      </c>
      <c r="H9459">
        <v>56</v>
      </c>
      <c r="J9459">
        <v>28</v>
      </c>
      <c r="M9459">
        <v>28</v>
      </c>
      <c r="Q9459" t="s">
        <v>726</v>
      </c>
      <c r="R9459">
        <v>0</v>
      </c>
      <c r="S9459">
        <v>0</v>
      </c>
      <c r="T9459">
        <v>0</v>
      </c>
      <c r="U9459">
        <v>3</v>
      </c>
      <c r="V9459">
        <v>0.18181818181818199</v>
      </c>
      <c r="W9459">
        <v>-0.28318584070796499</v>
      </c>
      <c r="Y9459" t="s">
        <v>1540</v>
      </c>
      <c r="Z9459">
        <v>1</v>
      </c>
      <c r="AA9459">
        <v>1</v>
      </c>
      <c r="AB9459" t="s">
        <v>758</v>
      </c>
      <c r="AC9459" t="s">
        <v>726</v>
      </c>
    </row>
    <row r="9460" spans="1:31" hidden="1" x14ac:dyDescent="0.25">
      <c r="A9460" t="s">
        <v>691</v>
      </c>
      <c r="B9460" t="s">
        <v>238</v>
      </c>
      <c r="C9460" t="s">
        <v>249</v>
      </c>
      <c r="D9460" t="s">
        <v>258</v>
      </c>
      <c r="E9460" s="67">
        <v>45261</v>
      </c>
      <c r="F9460" t="s">
        <v>725</v>
      </c>
      <c r="G9460" t="s">
        <v>725</v>
      </c>
      <c r="H9460">
        <v>253</v>
      </c>
      <c r="J9460">
        <v>19</v>
      </c>
      <c r="M9460">
        <v>234</v>
      </c>
      <c r="Q9460" t="s">
        <v>726</v>
      </c>
      <c r="R9460">
        <v>0</v>
      </c>
      <c r="S9460">
        <v>1</v>
      </c>
      <c r="T9460">
        <v>1</v>
      </c>
      <c r="U9460">
        <v>4</v>
      </c>
      <c r="V9460">
        <v>-9.2307692307692299E-2</v>
      </c>
      <c r="W9460">
        <v>-0.31395348837209303</v>
      </c>
      <c r="Y9460" t="s">
        <v>1540</v>
      </c>
      <c r="Z9460">
        <v>1</v>
      </c>
      <c r="AA9460">
        <v>12.315789473684211</v>
      </c>
      <c r="AB9460" t="s">
        <v>738</v>
      </c>
      <c r="AC9460" t="s">
        <v>726</v>
      </c>
      <c r="AD9460">
        <v>22</v>
      </c>
      <c r="AE9460">
        <v>253</v>
      </c>
    </row>
    <row r="9461" spans="1:31" hidden="1" x14ac:dyDescent="0.25">
      <c r="A9461" t="s">
        <v>692</v>
      </c>
      <c r="B9461" t="s">
        <v>986</v>
      </c>
      <c r="C9461" t="s">
        <v>1224</v>
      </c>
      <c r="D9461" t="s">
        <v>1506</v>
      </c>
      <c r="E9461" s="67">
        <v>45261</v>
      </c>
      <c r="F9461" t="s">
        <v>725</v>
      </c>
      <c r="G9461" t="s">
        <v>725</v>
      </c>
      <c r="H9461">
        <v>311</v>
      </c>
      <c r="J9461">
        <v>45</v>
      </c>
      <c r="K9461">
        <v>100</v>
      </c>
      <c r="M9461">
        <v>266</v>
      </c>
      <c r="Q9461" t="s">
        <v>726</v>
      </c>
      <c r="R9461">
        <v>0</v>
      </c>
      <c r="S9461">
        <v>0</v>
      </c>
      <c r="T9461">
        <v>0</v>
      </c>
      <c r="U9461">
        <v>3</v>
      </c>
      <c r="V9461">
        <v>9.6969696969696997E-2</v>
      </c>
      <c r="W9461">
        <v>-0.44736842105263203</v>
      </c>
      <c r="Y9461" t="s">
        <v>1540</v>
      </c>
      <c r="Z9461">
        <v>1</v>
      </c>
      <c r="AA9461">
        <v>2.66</v>
      </c>
      <c r="AB9461" t="s">
        <v>758</v>
      </c>
      <c r="AC9461" t="s">
        <v>726</v>
      </c>
      <c r="AD9461">
        <v>81</v>
      </c>
      <c r="AE9461">
        <v>311</v>
      </c>
    </row>
    <row r="9462" spans="1:31" hidden="1" x14ac:dyDescent="0.25">
      <c r="A9462" t="s">
        <v>692</v>
      </c>
      <c r="B9462" t="s">
        <v>828</v>
      </c>
      <c r="C9462" t="s">
        <v>872</v>
      </c>
      <c r="D9462" t="s">
        <v>1507</v>
      </c>
      <c r="E9462" s="67">
        <v>45261</v>
      </c>
      <c r="F9462" t="s">
        <v>725</v>
      </c>
      <c r="G9462" t="s">
        <v>725</v>
      </c>
      <c r="H9462">
        <v>772</v>
      </c>
      <c r="J9462">
        <v>57</v>
      </c>
      <c r="K9462">
        <v>105</v>
      </c>
      <c r="M9462">
        <v>715</v>
      </c>
      <c r="Q9462" t="s">
        <v>726</v>
      </c>
      <c r="R9462">
        <v>0</v>
      </c>
      <c r="S9462">
        <v>1</v>
      </c>
      <c r="T9462">
        <v>1</v>
      </c>
      <c r="U9462">
        <v>4</v>
      </c>
      <c r="V9462">
        <v>0</v>
      </c>
      <c r="W9462">
        <v>-5.4142857142857101</v>
      </c>
      <c r="Y9462" t="s">
        <v>1540</v>
      </c>
      <c r="Z9462">
        <v>1</v>
      </c>
      <c r="AA9462">
        <v>6.8095238095238093</v>
      </c>
      <c r="AB9462" t="s">
        <v>738</v>
      </c>
      <c r="AC9462" t="s">
        <v>726</v>
      </c>
      <c r="AD9462">
        <v>154</v>
      </c>
      <c r="AE9462">
        <v>772</v>
      </c>
    </row>
    <row r="9463" spans="1:31" hidden="1" x14ac:dyDescent="0.25">
      <c r="A9463" t="s">
        <v>692</v>
      </c>
      <c r="B9463" t="s">
        <v>747</v>
      </c>
      <c r="C9463" t="s">
        <v>748</v>
      </c>
      <c r="D9463" t="s">
        <v>1508</v>
      </c>
      <c r="E9463" s="67">
        <v>45261</v>
      </c>
      <c r="F9463" t="s">
        <v>725</v>
      </c>
      <c r="H9463">
        <v>606</v>
      </c>
      <c r="J9463">
        <v>2</v>
      </c>
      <c r="K9463">
        <v>6</v>
      </c>
      <c r="M9463">
        <v>604</v>
      </c>
      <c r="Q9463" t="s">
        <v>726</v>
      </c>
      <c r="R9463">
        <v>0</v>
      </c>
      <c r="S9463">
        <v>1</v>
      </c>
      <c r="T9463">
        <v>1</v>
      </c>
      <c r="U9463">
        <v>4</v>
      </c>
      <c r="V9463">
        <v>9.90990990990991E-2</v>
      </c>
      <c r="W9463">
        <v>0.28318584070796499</v>
      </c>
      <c r="Y9463" t="s">
        <v>1540</v>
      </c>
      <c r="Z9463">
        <v>1</v>
      </c>
      <c r="AA9463">
        <v>100.66666666666667</v>
      </c>
      <c r="AB9463" t="s">
        <v>738</v>
      </c>
      <c r="AC9463" t="s">
        <v>726</v>
      </c>
    </row>
    <row r="9464" spans="1:31" hidden="1" x14ac:dyDescent="0.25">
      <c r="A9464" t="s">
        <v>691</v>
      </c>
      <c r="B9464" t="s">
        <v>351</v>
      </c>
      <c r="C9464" t="s">
        <v>361</v>
      </c>
      <c r="D9464" t="s">
        <v>365</v>
      </c>
      <c r="E9464" s="67">
        <v>45261</v>
      </c>
      <c r="F9464" t="s">
        <v>725</v>
      </c>
      <c r="G9464" t="s">
        <v>725</v>
      </c>
      <c r="H9464">
        <v>145</v>
      </c>
      <c r="J9464">
        <v>11</v>
      </c>
      <c r="M9464">
        <v>134</v>
      </c>
      <c r="Q9464" t="s">
        <v>726</v>
      </c>
      <c r="R9464">
        <v>0</v>
      </c>
      <c r="S9464">
        <v>1</v>
      </c>
      <c r="T9464">
        <v>1</v>
      </c>
      <c r="U9464">
        <v>4</v>
      </c>
      <c r="V9464">
        <v>-0.375</v>
      </c>
      <c r="W9464">
        <v>-43</v>
      </c>
      <c r="Y9464" t="s">
        <v>1540</v>
      </c>
      <c r="Z9464">
        <v>1</v>
      </c>
      <c r="AA9464">
        <v>12.181818181818182</v>
      </c>
      <c r="AB9464" t="s">
        <v>738</v>
      </c>
      <c r="AC9464" t="s">
        <v>726</v>
      </c>
      <c r="AD9464">
        <v>4</v>
      </c>
      <c r="AE9464">
        <v>145</v>
      </c>
    </row>
    <row r="9465" spans="1:31" hidden="1" x14ac:dyDescent="0.25">
      <c r="A9465" t="s">
        <v>692</v>
      </c>
      <c r="B9465" t="s">
        <v>773</v>
      </c>
      <c r="C9465" t="s">
        <v>1319</v>
      </c>
      <c r="D9465" t="s">
        <v>1509</v>
      </c>
      <c r="E9465" s="67">
        <v>45261</v>
      </c>
      <c r="F9465" t="s">
        <v>725</v>
      </c>
      <c r="G9465" t="s">
        <v>725</v>
      </c>
      <c r="H9465">
        <v>42</v>
      </c>
      <c r="J9465">
        <v>5</v>
      </c>
      <c r="K9465">
        <v>7</v>
      </c>
      <c r="M9465">
        <v>37</v>
      </c>
      <c r="Q9465" t="s">
        <v>726</v>
      </c>
      <c r="R9465">
        <v>0</v>
      </c>
      <c r="S9465">
        <v>1</v>
      </c>
      <c r="T9465">
        <v>1</v>
      </c>
      <c r="U9465">
        <v>4</v>
      </c>
      <c r="V9465">
        <v>0</v>
      </c>
      <c r="W9465">
        <v>-0.55440414507771996</v>
      </c>
      <c r="Y9465" t="s">
        <v>1540</v>
      </c>
      <c r="Z9465">
        <v>1</v>
      </c>
      <c r="AA9465">
        <v>5.2857142857142856</v>
      </c>
      <c r="AB9465" t="s">
        <v>738</v>
      </c>
      <c r="AC9465" t="s">
        <v>726</v>
      </c>
      <c r="AD9465">
        <v>9</v>
      </c>
      <c r="AE9465">
        <v>42</v>
      </c>
    </row>
    <row r="9466" spans="1:31" hidden="1" x14ac:dyDescent="0.25">
      <c r="A9466" t="s">
        <v>692</v>
      </c>
      <c r="B9466" t="s">
        <v>760</v>
      </c>
      <c r="C9466" t="s">
        <v>761</v>
      </c>
      <c r="D9466" t="s">
        <v>1510</v>
      </c>
      <c r="E9466" s="67">
        <v>45261</v>
      </c>
      <c r="H9466">
        <v>300</v>
      </c>
      <c r="J9466">
        <v>10</v>
      </c>
      <c r="M9466">
        <v>290</v>
      </c>
      <c r="Q9466" t="s">
        <v>726</v>
      </c>
      <c r="R9466">
        <v>0</v>
      </c>
      <c r="S9466">
        <v>1</v>
      </c>
      <c r="T9466">
        <v>1</v>
      </c>
      <c r="U9466">
        <v>4</v>
      </c>
      <c r="W9466">
        <v>-6.7114093959731499E-3</v>
      </c>
      <c r="Y9466" t="s">
        <v>1540</v>
      </c>
      <c r="Z9466">
        <v>1</v>
      </c>
      <c r="AA9466">
        <v>29</v>
      </c>
      <c r="AB9466" t="s">
        <v>738</v>
      </c>
      <c r="AC9466" t="s">
        <v>726</v>
      </c>
      <c r="AD9466">
        <v>345</v>
      </c>
      <c r="AE9466">
        <v>243</v>
      </c>
    </row>
    <row r="9467" spans="1:31" hidden="1" x14ac:dyDescent="0.25">
      <c r="A9467" t="s">
        <v>691</v>
      </c>
      <c r="B9467" t="s">
        <v>275</v>
      </c>
      <c r="C9467" t="s">
        <v>296</v>
      </c>
      <c r="D9467" t="s">
        <v>300</v>
      </c>
      <c r="E9467" s="67">
        <v>45261</v>
      </c>
      <c r="Q9467" t="s">
        <v>733</v>
      </c>
      <c r="R9467">
        <v>1</v>
      </c>
      <c r="S9467">
        <v>0</v>
      </c>
      <c r="T9467">
        <v>0</v>
      </c>
      <c r="U9467">
        <v>0</v>
      </c>
      <c r="Y9467" t="s">
        <v>1540</v>
      </c>
      <c r="Z9467">
        <v>0</v>
      </c>
      <c r="AA9467">
        <v>0</v>
      </c>
      <c r="AB9467" t="s">
        <v>734</v>
      </c>
      <c r="AC9467" t="s">
        <v>734</v>
      </c>
    </row>
    <row r="9468" spans="1:31" hidden="1" x14ac:dyDescent="0.25">
      <c r="A9468" t="s">
        <v>692</v>
      </c>
      <c r="B9468" t="s">
        <v>752</v>
      </c>
      <c r="C9468" t="s">
        <v>1456</v>
      </c>
      <c r="D9468" t="s">
        <v>1511</v>
      </c>
      <c r="E9468" s="67">
        <v>45261</v>
      </c>
      <c r="F9468" t="s">
        <v>725</v>
      </c>
      <c r="G9468" t="s">
        <v>725</v>
      </c>
      <c r="Q9468" t="s">
        <v>726</v>
      </c>
      <c r="R9468">
        <v>0</v>
      </c>
      <c r="S9468">
        <v>1</v>
      </c>
      <c r="T9468">
        <v>1</v>
      </c>
      <c r="U9468">
        <v>4</v>
      </c>
      <c r="V9468">
        <v>0</v>
      </c>
      <c r="W9468">
        <v>-0.35384615384615398</v>
      </c>
      <c r="Y9468" t="s">
        <v>1540</v>
      </c>
      <c r="Z9468">
        <v>0</v>
      </c>
      <c r="AA9468">
        <v>0</v>
      </c>
      <c r="AB9468" t="s">
        <v>734</v>
      </c>
      <c r="AC9468" t="s">
        <v>734</v>
      </c>
    </row>
    <row r="9469" spans="1:31" hidden="1" x14ac:dyDescent="0.25">
      <c r="A9469" t="s">
        <v>692</v>
      </c>
      <c r="B9469" t="s">
        <v>828</v>
      </c>
      <c r="C9469" t="s">
        <v>1152</v>
      </c>
      <c r="D9469" t="s">
        <v>1512</v>
      </c>
      <c r="E9469" s="67">
        <v>45261</v>
      </c>
      <c r="F9469" t="s">
        <v>725</v>
      </c>
      <c r="G9469" t="s">
        <v>725</v>
      </c>
      <c r="Q9469" t="s">
        <v>726</v>
      </c>
      <c r="R9469">
        <v>0</v>
      </c>
      <c r="S9469">
        <v>0</v>
      </c>
      <c r="T9469">
        <v>1</v>
      </c>
      <c r="U9469">
        <v>3</v>
      </c>
      <c r="V9469">
        <v>0.55140186915887801</v>
      </c>
      <c r="W9469">
        <v>-0.55555555555555602</v>
      </c>
      <c r="Y9469" t="s">
        <v>1540</v>
      </c>
      <c r="Z9469">
        <v>0</v>
      </c>
      <c r="AA9469">
        <v>0</v>
      </c>
      <c r="AB9469" t="s">
        <v>734</v>
      </c>
      <c r="AC9469" t="s">
        <v>734</v>
      </c>
    </row>
    <row r="9470" spans="1:31" hidden="1" x14ac:dyDescent="0.25">
      <c r="A9470" t="s">
        <v>692</v>
      </c>
      <c r="B9470" t="s">
        <v>828</v>
      </c>
      <c r="C9470" t="s">
        <v>1152</v>
      </c>
      <c r="D9470" t="s">
        <v>1513</v>
      </c>
      <c r="E9470" s="67">
        <v>45261</v>
      </c>
      <c r="F9470" t="s">
        <v>725</v>
      </c>
      <c r="G9470" t="s">
        <v>725</v>
      </c>
      <c r="H9470">
        <v>140</v>
      </c>
      <c r="J9470">
        <v>12</v>
      </c>
      <c r="K9470">
        <v>16</v>
      </c>
      <c r="M9470">
        <v>128</v>
      </c>
      <c r="Q9470" t="s">
        <v>726</v>
      </c>
      <c r="R9470">
        <v>0</v>
      </c>
      <c r="S9470">
        <v>1</v>
      </c>
      <c r="T9470">
        <v>1</v>
      </c>
      <c r="U9470">
        <v>4</v>
      </c>
      <c r="V9470">
        <v>0</v>
      </c>
      <c r="W9470">
        <v>-0.625</v>
      </c>
      <c r="Y9470" t="s">
        <v>1540</v>
      </c>
      <c r="Z9470">
        <v>1</v>
      </c>
      <c r="AA9470">
        <v>8</v>
      </c>
      <c r="AB9470" t="s">
        <v>738</v>
      </c>
      <c r="AC9470" t="s">
        <v>726</v>
      </c>
      <c r="AD9470">
        <v>20</v>
      </c>
      <c r="AE9470">
        <v>140</v>
      </c>
    </row>
    <row r="9471" spans="1:31" hidden="1" x14ac:dyDescent="0.25">
      <c r="A9471" t="s">
        <v>691</v>
      </c>
      <c r="B9471" t="s">
        <v>275</v>
      </c>
      <c r="C9471" t="s">
        <v>296</v>
      </c>
      <c r="D9471" t="s">
        <v>301</v>
      </c>
      <c r="E9471" s="67">
        <v>45261</v>
      </c>
      <c r="F9471" t="s">
        <v>725</v>
      </c>
      <c r="G9471" t="s">
        <v>725</v>
      </c>
      <c r="H9471">
        <v>119</v>
      </c>
      <c r="M9471">
        <v>119</v>
      </c>
      <c r="Q9471" t="s">
        <v>726</v>
      </c>
      <c r="R9471">
        <v>0</v>
      </c>
      <c r="S9471">
        <v>1</v>
      </c>
      <c r="T9471">
        <v>1</v>
      </c>
      <c r="U9471">
        <v>4</v>
      </c>
      <c r="V9471">
        <v>0</v>
      </c>
      <c r="W9471">
        <v>-0.5</v>
      </c>
      <c r="Y9471" t="s">
        <v>1540</v>
      </c>
      <c r="Z9471">
        <v>1</v>
      </c>
      <c r="AA9471">
        <v>119</v>
      </c>
      <c r="AB9471" t="s">
        <v>738</v>
      </c>
      <c r="AC9471" t="s">
        <v>726</v>
      </c>
      <c r="AE9471">
        <v>122</v>
      </c>
    </row>
    <row r="9472" spans="1:31" hidden="1" x14ac:dyDescent="0.25">
      <c r="A9472" t="s">
        <v>692</v>
      </c>
      <c r="B9472" t="s">
        <v>744</v>
      </c>
      <c r="C9472" t="s">
        <v>852</v>
      </c>
      <c r="D9472" t="s">
        <v>1514</v>
      </c>
      <c r="E9472" s="67">
        <v>45261</v>
      </c>
      <c r="Q9472" t="s">
        <v>733</v>
      </c>
      <c r="R9472">
        <v>1</v>
      </c>
      <c r="S9472">
        <v>0</v>
      </c>
      <c r="T9472">
        <v>0</v>
      </c>
      <c r="U9472">
        <v>0</v>
      </c>
      <c r="Y9472" t="s">
        <v>1540</v>
      </c>
      <c r="Z9472">
        <v>0</v>
      </c>
      <c r="AA9472">
        <v>0</v>
      </c>
      <c r="AB9472" t="s">
        <v>734</v>
      </c>
      <c r="AC9472" t="s">
        <v>734</v>
      </c>
    </row>
    <row r="9473" spans="1:29" hidden="1" x14ac:dyDescent="0.25">
      <c r="A9473" t="s">
        <v>692</v>
      </c>
      <c r="B9473" t="s">
        <v>773</v>
      </c>
      <c r="C9473" t="s">
        <v>1319</v>
      </c>
      <c r="D9473" t="s">
        <v>1515</v>
      </c>
      <c r="E9473" s="67">
        <v>45261</v>
      </c>
      <c r="Q9473" t="s">
        <v>733</v>
      </c>
      <c r="R9473">
        <v>1</v>
      </c>
      <c r="S9473">
        <v>0</v>
      </c>
      <c r="T9473">
        <v>0</v>
      </c>
      <c r="U9473">
        <v>0</v>
      </c>
      <c r="Y9473" t="s">
        <v>1540</v>
      </c>
      <c r="Z9473">
        <v>0</v>
      </c>
      <c r="AA9473">
        <v>0</v>
      </c>
      <c r="AB9473" t="s">
        <v>734</v>
      </c>
      <c r="AC9473" t="s">
        <v>734</v>
      </c>
    </row>
    <row r="9474" spans="1:29" hidden="1" x14ac:dyDescent="0.25">
      <c r="A9474" t="s">
        <v>692</v>
      </c>
      <c r="B9474" t="s">
        <v>828</v>
      </c>
      <c r="C9474" t="s">
        <v>1152</v>
      </c>
      <c r="D9474" t="s">
        <v>1516</v>
      </c>
      <c r="E9474" s="67">
        <v>45261</v>
      </c>
      <c r="F9474" t="s">
        <v>725</v>
      </c>
      <c r="G9474" t="s">
        <v>725</v>
      </c>
      <c r="Q9474" t="s">
        <v>733</v>
      </c>
      <c r="R9474">
        <v>1</v>
      </c>
      <c r="S9474">
        <v>0</v>
      </c>
      <c r="T9474">
        <v>0</v>
      </c>
      <c r="U9474">
        <v>0</v>
      </c>
      <c r="Y9474" t="s">
        <v>1540</v>
      </c>
      <c r="Z9474">
        <v>0</v>
      </c>
      <c r="AA9474">
        <v>0</v>
      </c>
      <c r="AB9474" t="s">
        <v>734</v>
      </c>
      <c r="AC9474" t="s">
        <v>734</v>
      </c>
    </row>
    <row r="9475" spans="1:29" hidden="1" x14ac:dyDescent="0.25">
      <c r="A9475" t="s">
        <v>692</v>
      </c>
      <c r="B9475" t="s">
        <v>744</v>
      </c>
      <c r="C9475" t="s">
        <v>854</v>
      </c>
      <c r="D9475" t="s">
        <v>1517</v>
      </c>
      <c r="E9475" s="67">
        <v>45261</v>
      </c>
      <c r="Q9475" t="s">
        <v>733</v>
      </c>
      <c r="R9475">
        <v>1</v>
      </c>
      <c r="S9475">
        <v>0</v>
      </c>
      <c r="T9475">
        <v>0</v>
      </c>
      <c r="U9475">
        <v>0</v>
      </c>
      <c r="Y9475" t="s">
        <v>1540</v>
      </c>
      <c r="Z9475">
        <v>0</v>
      </c>
      <c r="AA9475">
        <v>0</v>
      </c>
      <c r="AB9475" t="s">
        <v>734</v>
      </c>
      <c r="AC9475" t="s">
        <v>734</v>
      </c>
    </row>
    <row r="9476" spans="1:29" hidden="1" x14ac:dyDescent="0.25">
      <c r="A9476" t="s">
        <v>691</v>
      </c>
      <c r="B9476" t="s">
        <v>603</v>
      </c>
      <c r="C9476" t="s">
        <v>639</v>
      </c>
      <c r="D9476" t="s">
        <v>645</v>
      </c>
      <c r="E9476" s="67">
        <v>45261</v>
      </c>
      <c r="F9476" t="s">
        <v>725</v>
      </c>
      <c r="G9476" t="s">
        <v>725</v>
      </c>
      <c r="Q9476" t="s">
        <v>733</v>
      </c>
      <c r="R9476">
        <v>1</v>
      </c>
      <c r="S9476">
        <v>0</v>
      </c>
      <c r="T9476">
        <v>0</v>
      </c>
      <c r="U9476">
        <v>0</v>
      </c>
      <c r="Y9476" t="s">
        <v>1540</v>
      </c>
      <c r="Z9476">
        <v>0</v>
      </c>
      <c r="AA9476">
        <v>0</v>
      </c>
      <c r="AB9476" t="s">
        <v>734</v>
      </c>
      <c r="AC9476" t="s">
        <v>734</v>
      </c>
    </row>
    <row r="9477" spans="1:29" hidden="1" x14ac:dyDescent="0.25">
      <c r="A9477" t="s">
        <v>692</v>
      </c>
      <c r="B9477" t="s">
        <v>747</v>
      </c>
      <c r="C9477" t="s">
        <v>748</v>
      </c>
      <c r="D9477" t="s">
        <v>1518</v>
      </c>
      <c r="E9477" s="67">
        <v>45261</v>
      </c>
      <c r="F9477" t="s">
        <v>725</v>
      </c>
      <c r="G9477" t="s">
        <v>725</v>
      </c>
      <c r="Q9477" t="s">
        <v>733</v>
      </c>
      <c r="R9477">
        <v>1</v>
      </c>
      <c r="S9477">
        <v>0</v>
      </c>
      <c r="T9477">
        <v>0</v>
      </c>
      <c r="U9477">
        <v>0</v>
      </c>
      <c r="Y9477" t="s">
        <v>1540</v>
      </c>
      <c r="Z9477">
        <v>0</v>
      </c>
      <c r="AA9477">
        <v>0</v>
      </c>
      <c r="AB9477" t="s">
        <v>734</v>
      </c>
      <c r="AC9477" t="s">
        <v>734</v>
      </c>
    </row>
    <row r="9478" spans="1:29" hidden="1" x14ac:dyDescent="0.25">
      <c r="A9478" t="s">
        <v>692</v>
      </c>
      <c r="B9478" t="s">
        <v>744</v>
      </c>
      <c r="C9478" t="s">
        <v>854</v>
      </c>
      <c r="D9478" t="s">
        <v>1519</v>
      </c>
      <c r="E9478" s="67">
        <v>45261</v>
      </c>
      <c r="Q9478" t="s">
        <v>733</v>
      </c>
      <c r="R9478">
        <v>1</v>
      </c>
      <c r="S9478">
        <v>0</v>
      </c>
      <c r="T9478">
        <v>0</v>
      </c>
      <c r="U9478">
        <v>0</v>
      </c>
      <c r="Y9478" t="s">
        <v>1540</v>
      </c>
      <c r="Z9478">
        <v>0</v>
      </c>
      <c r="AA9478">
        <v>0</v>
      </c>
      <c r="AB9478" t="s">
        <v>734</v>
      </c>
      <c r="AC9478" t="s">
        <v>734</v>
      </c>
    </row>
    <row r="9479" spans="1:29" hidden="1" x14ac:dyDescent="0.25">
      <c r="A9479" t="s">
        <v>692</v>
      </c>
      <c r="B9479" t="s">
        <v>744</v>
      </c>
      <c r="C9479" t="s">
        <v>852</v>
      </c>
      <c r="D9479" t="s">
        <v>1520</v>
      </c>
      <c r="E9479" s="67">
        <v>45261</v>
      </c>
      <c r="Q9479" t="s">
        <v>733</v>
      </c>
      <c r="R9479">
        <v>1</v>
      </c>
      <c r="S9479">
        <v>0</v>
      </c>
      <c r="T9479">
        <v>0</v>
      </c>
      <c r="U9479">
        <v>0</v>
      </c>
      <c r="Y9479" t="s">
        <v>1540</v>
      </c>
      <c r="Z9479">
        <v>0</v>
      </c>
      <c r="AA9479">
        <v>0</v>
      </c>
      <c r="AB9479" t="s">
        <v>734</v>
      </c>
      <c r="AC9479" t="s">
        <v>734</v>
      </c>
    </row>
    <row r="9480" spans="1:29" hidden="1" x14ac:dyDescent="0.25">
      <c r="A9480" t="s">
        <v>692</v>
      </c>
      <c r="B9480" t="s">
        <v>741</v>
      </c>
      <c r="C9480" t="s">
        <v>742</v>
      </c>
      <c r="D9480" t="s">
        <v>1521</v>
      </c>
      <c r="E9480" s="67">
        <v>45261</v>
      </c>
      <c r="F9480" t="s">
        <v>725</v>
      </c>
      <c r="G9480" t="s">
        <v>725</v>
      </c>
      <c r="Q9480" t="s">
        <v>733</v>
      </c>
      <c r="R9480">
        <v>1</v>
      </c>
      <c r="S9480">
        <v>0</v>
      </c>
      <c r="T9480">
        <v>0</v>
      </c>
      <c r="U9480">
        <v>0</v>
      </c>
      <c r="Y9480" t="s">
        <v>1540</v>
      </c>
      <c r="Z9480">
        <v>0</v>
      </c>
      <c r="AA9480">
        <v>0</v>
      </c>
      <c r="AB9480" t="s">
        <v>734</v>
      </c>
      <c r="AC9480" t="s">
        <v>734</v>
      </c>
    </row>
    <row r="9481" spans="1:29" hidden="1" x14ac:dyDescent="0.25">
      <c r="A9481" t="s">
        <v>691</v>
      </c>
      <c r="B9481" t="s">
        <v>650</v>
      </c>
      <c r="C9481" t="s">
        <v>653</v>
      </c>
      <c r="D9481" t="s">
        <v>655</v>
      </c>
      <c r="E9481" s="67">
        <v>45261</v>
      </c>
      <c r="Q9481" t="s">
        <v>733</v>
      </c>
      <c r="R9481">
        <v>1</v>
      </c>
      <c r="S9481">
        <v>0</v>
      </c>
      <c r="T9481">
        <v>0</v>
      </c>
      <c r="U9481">
        <v>0</v>
      </c>
      <c r="Y9481" t="s">
        <v>1540</v>
      </c>
      <c r="Z9481">
        <v>0</v>
      </c>
      <c r="AA9481">
        <v>0</v>
      </c>
      <c r="AB9481" t="s">
        <v>734</v>
      </c>
      <c r="AC9481" t="s">
        <v>734</v>
      </c>
    </row>
    <row r="9482" spans="1:29" hidden="1" x14ac:dyDescent="0.25">
      <c r="A9482" t="s">
        <v>691</v>
      </c>
      <c r="B9482" t="s">
        <v>603</v>
      </c>
      <c r="C9482" t="s">
        <v>639</v>
      </c>
      <c r="D9482" t="s">
        <v>646</v>
      </c>
      <c r="E9482" s="67">
        <v>45261</v>
      </c>
      <c r="F9482" t="s">
        <v>725</v>
      </c>
      <c r="G9482" t="s">
        <v>725</v>
      </c>
      <c r="H9482">
        <v>150</v>
      </c>
      <c r="J9482">
        <v>16</v>
      </c>
      <c r="K9482">
        <v>16</v>
      </c>
      <c r="M9482">
        <v>134</v>
      </c>
      <c r="Q9482" t="s">
        <v>726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0.10344827586206901</v>
      </c>
      <c r="Y9482" t="s">
        <v>1540</v>
      </c>
      <c r="Z9482">
        <v>1</v>
      </c>
      <c r="AA9482">
        <v>8.375</v>
      </c>
      <c r="AB9482" t="s">
        <v>738</v>
      </c>
      <c r="AC9482" t="s">
        <v>726</v>
      </c>
    </row>
    <row r="9483" spans="1:29" hidden="1" x14ac:dyDescent="0.25">
      <c r="A9483" t="s">
        <v>691</v>
      </c>
      <c r="B9483" t="s">
        <v>238</v>
      </c>
      <c r="C9483" t="s">
        <v>249</v>
      </c>
      <c r="D9483" t="s">
        <v>259</v>
      </c>
      <c r="E9483" s="67">
        <v>45261</v>
      </c>
      <c r="Q9483" t="s">
        <v>733</v>
      </c>
      <c r="R9483">
        <v>1</v>
      </c>
      <c r="S9483">
        <v>0</v>
      </c>
      <c r="T9483">
        <v>0</v>
      </c>
      <c r="U9483">
        <v>0</v>
      </c>
      <c r="Y9483" t="s">
        <v>1540</v>
      </c>
      <c r="Z9483">
        <v>0</v>
      </c>
      <c r="AA9483">
        <v>0</v>
      </c>
      <c r="AB9483" t="s">
        <v>734</v>
      </c>
      <c r="AC9483" t="s">
        <v>734</v>
      </c>
    </row>
    <row r="9484" spans="1:29" hidden="1" x14ac:dyDescent="0.25">
      <c r="A9484" t="s">
        <v>691</v>
      </c>
      <c r="B9484" t="s">
        <v>351</v>
      </c>
      <c r="C9484" t="s">
        <v>361</v>
      </c>
      <c r="D9484" t="s">
        <v>366</v>
      </c>
      <c r="E9484" s="67">
        <v>45261</v>
      </c>
      <c r="F9484" t="s">
        <v>725</v>
      </c>
      <c r="G9484" t="s">
        <v>725</v>
      </c>
      <c r="N9484">
        <v>31</v>
      </c>
      <c r="Q9484" t="s">
        <v>726</v>
      </c>
      <c r="R9484">
        <v>0</v>
      </c>
      <c r="S9484">
        <v>0</v>
      </c>
      <c r="T9484">
        <v>0</v>
      </c>
      <c r="U9484">
        <v>3</v>
      </c>
      <c r="V9484">
        <v>0.230769230769231</v>
      </c>
      <c r="W9484">
        <v>0.9</v>
      </c>
      <c r="Y9484" t="s">
        <v>1540</v>
      </c>
      <c r="Z9484">
        <v>0</v>
      </c>
      <c r="AA9484">
        <v>0</v>
      </c>
      <c r="AB9484" t="s">
        <v>734</v>
      </c>
      <c r="AC9484" t="s">
        <v>734</v>
      </c>
    </row>
    <row r="9485" spans="1:29" hidden="1" x14ac:dyDescent="0.25">
      <c r="A9485" t="s">
        <v>692</v>
      </c>
      <c r="B9485" t="s">
        <v>773</v>
      </c>
      <c r="C9485" t="s">
        <v>1319</v>
      </c>
      <c r="D9485" t="s">
        <v>1522</v>
      </c>
      <c r="E9485" s="67">
        <v>45261</v>
      </c>
      <c r="F9485" t="s">
        <v>725</v>
      </c>
      <c r="G9485" t="s">
        <v>725</v>
      </c>
      <c r="N9485">
        <v>31</v>
      </c>
      <c r="Q9485" t="s">
        <v>726</v>
      </c>
      <c r="R9485">
        <v>0</v>
      </c>
      <c r="S9485">
        <v>0</v>
      </c>
      <c r="T9485">
        <v>0</v>
      </c>
      <c r="U9485">
        <v>2</v>
      </c>
      <c r="V9485">
        <v>0</v>
      </c>
      <c r="W9485">
        <v>-0.125</v>
      </c>
      <c r="Y9485" t="s">
        <v>1540</v>
      </c>
      <c r="Z9485">
        <v>0</v>
      </c>
      <c r="AA9485">
        <v>0</v>
      </c>
      <c r="AB9485" t="s">
        <v>734</v>
      </c>
      <c r="AC9485" t="s">
        <v>734</v>
      </c>
    </row>
    <row r="9486" spans="1:29" hidden="1" x14ac:dyDescent="0.25">
      <c r="A9486" t="s">
        <v>692</v>
      </c>
      <c r="B9486" t="s">
        <v>741</v>
      </c>
      <c r="C9486" t="s">
        <v>742</v>
      </c>
      <c r="D9486" t="s">
        <v>1522</v>
      </c>
      <c r="E9486" s="67">
        <v>45261</v>
      </c>
      <c r="Q9486" t="s">
        <v>733</v>
      </c>
      <c r="R9486">
        <v>1</v>
      </c>
      <c r="S9486">
        <v>0</v>
      </c>
      <c r="T9486">
        <v>0</v>
      </c>
      <c r="U9486">
        <v>0</v>
      </c>
      <c r="Y9486" t="s">
        <v>1540</v>
      </c>
      <c r="Z9486">
        <v>0</v>
      </c>
      <c r="AA9486">
        <v>0</v>
      </c>
      <c r="AB9486" t="s">
        <v>734</v>
      </c>
      <c r="AC9486" t="s">
        <v>734</v>
      </c>
    </row>
    <row r="9487" spans="1:29" hidden="1" x14ac:dyDescent="0.25">
      <c r="A9487" t="s">
        <v>691</v>
      </c>
      <c r="B9487" t="s">
        <v>238</v>
      </c>
      <c r="C9487" t="s">
        <v>249</v>
      </c>
      <c r="D9487" t="s">
        <v>260</v>
      </c>
      <c r="E9487" s="67">
        <v>45261</v>
      </c>
      <c r="Q9487" t="s">
        <v>733</v>
      </c>
      <c r="R9487">
        <v>1</v>
      </c>
      <c r="S9487">
        <v>0</v>
      </c>
      <c r="T9487">
        <v>0</v>
      </c>
      <c r="U9487">
        <v>0</v>
      </c>
      <c r="Y9487" t="s">
        <v>1540</v>
      </c>
      <c r="Z9487">
        <v>0</v>
      </c>
      <c r="AA9487">
        <v>0</v>
      </c>
      <c r="AB9487" t="s">
        <v>734</v>
      </c>
      <c r="AC9487" t="s">
        <v>734</v>
      </c>
    </row>
    <row r="9488" spans="1:29" hidden="1" x14ac:dyDescent="0.25">
      <c r="A9488" t="s">
        <v>691</v>
      </c>
      <c r="B9488" t="s">
        <v>650</v>
      </c>
      <c r="C9488" t="s">
        <v>679</v>
      </c>
      <c r="D9488" t="s">
        <v>683</v>
      </c>
      <c r="E9488" s="67">
        <v>45261</v>
      </c>
      <c r="Q9488" t="s">
        <v>733</v>
      </c>
      <c r="R9488">
        <v>1</v>
      </c>
      <c r="S9488">
        <v>0</v>
      </c>
      <c r="T9488">
        <v>0</v>
      </c>
      <c r="U9488">
        <v>0</v>
      </c>
      <c r="Y9488" t="s">
        <v>1540</v>
      </c>
      <c r="Z9488">
        <v>0</v>
      </c>
      <c r="AA9488">
        <v>0</v>
      </c>
      <c r="AB9488" t="s">
        <v>734</v>
      </c>
      <c r="AC9488" t="s">
        <v>734</v>
      </c>
    </row>
    <row r="9489" spans="1:31" hidden="1" x14ac:dyDescent="0.25">
      <c r="A9489" t="s">
        <v>691</v>
      </c>
      <c r="B9489" t="s">
        <v>238</v>
      </c>
      <c r="C9489" t="s">
        <v>249</v>
      </c>
      <c r="D9489" t="s">
        <v>261</v>
      </c>
      <c r="E9489" s="67">
        <v>45261</v>
      </c>
      <c r="Q9489" t="s">
        <v>733</v>
      </c>
      <c r="R9489">
        <v>1</v>
      </c>
      <c r="S9489">
        <v>0</v>
      </c>
      <c r="T9489">
        <v>0</v>
      </c>
      <c r="U9489">
        <v>0</v>
      </c>
      <c r="Y9489" t="s">
        <v>1540</v>
      </c>
      <c r="Z9489">
        <v>0</v>
      </c>
      <c r="AA9489">
        <v>0</v>
      </c>
      <c r="AB9489" t="s">
        <v>734</v>
      </c>
      <c r="AC9489" t="s">
        <v>734</v>
      </c>
    </row>
    <row r="9490" spans="1:31" hidden="1" x14ac:dyDescent="0.25">
      <c r="A9490" t="s">
        <v>692</v>
      </c>
      <c r="B9490" t="s">
        <v>986</v>
      </c>
      <c r="C9490" t="s">
        <v>1324</v>
      </c>
      <c r="D9490" t="s">
        <v>1523</v>
      </c>
      <c r="E9490" s="67">
        <v>45261</v>
      </c>
      <c r="F9490" t="s">
        <v>725</v>
      </c>
      <c r="G9490" t="s">
        <v>725</v>
      </c>
      <c r="N9490">
        <v>31</v>
      </c>
      <c r="Q9490" t="s">
        <v>726</v>
      </c>
      <c r="R9490">
        <v>0</v>
      </c>
      <c r="S9490">
        <v>1</v>
      </c>
      <c r="T9490">
        <v>1</v>
      </c>
      <c r="U9490">
        <v>4</v>
      </c>
      <c r="V9490">
        <v>0</v>
      </c>
      <c r="W9490">
        <v>3.6363636363636397E-2</v>
      </c>
      <c r="Y9490" t="s">
        <v>1540</v>
      </c>
      <c r="Z9490">
        <v>0</v>
      </c>
      <c r="AA9490">
        <v>0</v>
      </c>
      <c r="AB9490" t="s">
        <v>734</v>
      </c>
      <c r="AC9490" t="s">
        <v>734</v>
      </c>
    </row>
    <row r="9491" spans="1:31" hidden="1" x14ac:dyDescent="0.25">
      <c r="A9491" t="s">
        <v>692</v>
      </c>
      <c r="B9491" t="s">
        <v>744</v>
      </c>
      <c r="C9491" t="s">
        <v>854</v>
      </c>
      <c r="D9491" t="s">
        <v>1524</v>
      </c>
      <c r="E9491" s="67">
        <v>45261</v>
      </c>
      <c r="Q9491" t="s">
        <v>733</v>
      </c>
      <c r="R9491">
        <v>1</v>
      </c>
      <c r="S9491">
        <v>0</v>
      </c>
      <c r="T9491">
        <v>0</v>
      </c>
      <c r="U9491">
        <v>0</v>
      </c>
      <c r="Y9491" t="s">
        <v>1540</v>
      </c>
      <c r="Z9491">
        <v>0</v>
      </c>
      <c r="AA9491">
        <v>0</v>
      </c>
      <c r="AB9491" t="s">
        <v>734</v>
      </c>
      <c r="AC9491" t="s">
        <v>734</v>
      </c>
    </row>
    <row r="9492" spans="1:31" hidden="1" x14ac:dyDescent="0.25">
      <c r="A9492" t="s">
        <v>692</v>
      </c>
      <c r="B9492" t="s">
        <v>741</v>
      </c>
      <c r="C9492" t="s">
        <v>742</v>
      </c>
      <c r="D9492" t="s">
        <v>1525</v>
      </c>
      <c r="E9492" s="67">
        <v>45261</v>
      </c>
      <c r="F9492" t="s">
        <v>725</v>
      </c>
      <c r="G9492" t="s">
        <v>725</v>
      </c>
      <c r="Q9492" t="s">
        <v>733</v>
      </c>
      <c r="R9492">
        <v>1</v>
      </c>
      <c r="S9492">
        <v>0</v>
      </c>
      <c r="T9492">
        <v>0</v>
      </c>
      <c r="U9492">
        <v>0</v>
      </c>
      <c r="Y9492" t="s">
        <v>1540</v>
      </c>
      <c r="Z9492">
        <v>0</v>
      </c>
      <c r="AA9492">
        <v>0</v>
      </c>
      <c r="AB9492" t="s">
        <v>734</v>
      </c>
      <c r="AC9492" t="s">
        <v>734</v>
      </c>
    </row>
    <row r="9493" spans="1:31" hidden="1" x14ac:dyDescent="0.25">
      <c r="A9493" t="s">
        <v>691</v>
      </c>
      <c r="B9493" t="s">
        <v>238</v>
      </c>
      <c r="C9493" t="s">
        <v>249</v>
      </c>
      <c r="D9493" t="s">
        <v>262</v>
      </c>
      <c r="E9493" s="67">
        <v>45261</v>
      </c>
      <c r="F9493" t="s">
        <v>725</v>
      </c>
      <c r="G9493" t="s">
        <v>725</v>
      </c>
      <c r="N9493">
        <v>30</v>
      </c>
      <c r="Q9493" t="s">
        <v>726</v>
      </c>
      <c r="R9493">
        <v>0</v>
      </c>
      <c r="S9493">
        <v>0</v>
      </c>
      <c r="T9493">
        <v>0</v>
      </c>
      <c r="U9493">
        <v>3</v>
      </c>
      <c r="V9493">
        <v>0</v>
      </c>
      <c r="W9493">
        <v>-0.12195121951219499</v>
      </c>
      <c r="Y9493" t="s">
        <v>1540</v>
      </c>
      <c r="Z9493">
        <v>0</v>
      </c>
      <c r="AA9493">
        <v>0</v>
      </c>
      <c r="AB9493" t="s">
        <v>734</v>
      </c>
      <c r="AC9493" t="s">
        <v>734</v>
      </c>
    </row>
    <row r="9494" spans="1:31" hidden="1" x14ac:dyDescent="0.25">
      <c r="A9494" t="s">
        <v>691</v>
      </c>
      <c r="B9494" t="s">
        <v>603</v>
      </c>
      <c r="C9494" t="s">
        <v>622</v>
      </c>
      <c r="D9494" t="s">
        <v>626</v>
      </c>
      <c r="E9494" s="67">
        <v>45261</v>
      </c>
      <c r="F9494" t="s">
        <v>725</v>
      </c>
      <c r="G9494" t="s">
        <v>725</v>
      </c>
      <c r="Q9494" t="s">
        <v>726</v>
      </c>
      <c r="R9494">
        <v>0</v>
      </c>
      <c r="S9494">
        <v>1</v>
      </c>
      <c r="T9494">
        <v>1</v>
      </c>
      <c r="U9494">
        <v>4</v>
      </c>
      <c r="V9494">
        <v>0.22641509433962301</v>
      </c>
      <c r="W9494">
        <v>2.8571428571428598E-2</v>
      </c>
      <c r="Y9494" t="s">
        <v>1540</v>
      </c>
      <c r="Z9494">
        <v>0</v>
      </c>
      <c r="AA9494">
        <v>0</v>
      </c>
      <c r="AB9494" t="s">
        <v>734</v>
      </c>
      <c r="AC9494" t="s">
        <v>734</v>
      </c>
    </row>
    <row r="9495" spans="1:31" hidden="1" x14ac:dyDescent="0.25">
      <c r="A9495" t="s">
        <v>692</v>
      </c>
      <c r="B9495" t="s">
        <v>729</v>
      </c>
      <c r="C9495" t="s">
        <v>780</v>
      </c>
      <c r="D9495" t="s">
        <v>1526</v>
      </c>
      <c r="E9495" s="67">
        <v>45261</v>
      </c>
      <c r="Q9495" t="s">
        <v>733</v>
      </c>
      <c r="R9495">
        <v>1</v>
      </c>
      <c r="S9495">
        <v>0</v>
      </c>
      <c r="T9495">
        <v>0</v>
      </c>
      <c r="U9495">
        <v>0</v>
      </c>
      <c r="Y9495" t="s">
        <v>1540</v>
      </c>
      <c r="Z9495">
        <v>0</v>
      </c>
      <c r="AA9495">
        <v>0</v>
      </c>
      <c r="AB9495" t="s">
        <v>734</v>
      </c>
      <c r="AC9495" t="s">
        <v>734</v>
      </c>
    </row>
    <row r="9496" spans="1:31" hidden="1" x14ac:dyDescent="0.25">
      <c r="A9496" t="s">
        <v>692</v>
      </c>
      <c r="B9496" t="s">
        <v>747</v>
      </c>
      <c r="C9496" t="s">
        <v>748</v>
      </c>
      <c r="D9496" t="s">
        <v>1527</v>
      </c>
      <c r="E9496" s="67">
        <v>45261</v>
      </c>
      <c r="Q9496" t="s">
        <v>733</v>
      </c>
      <c r="R9496">
        <v>1</v>
      </c>
      <c r="S9496">
        <v>0</v>
      </c>
      <c r="T9496">
        <v>0</v>
      </c>
      <c r="U9496">
        <v>0</v>
      </c>
      <c r="Y9496" t="s">
        <v>1540</v>
      </c>
      <c r="Z9496">
        <v>0</v>
      </c>
      <c r="AA9496">
        <v>0</v>
      </c>
      <c r="AB9496" t="s">
        <v>734</v>
      </c>
      <c r="AC9496" t="s">
        <v>734</v>
      </c>
    </row>
    <row r="9497" spans="1:31" hidden="1" x14ac:dyDescent="0.25">
      <c r="A9497" t="s">
        <v>691</v>
      </c>
      <c r="B9497" t="s">
        <v>603</v>
      </c>
      <c r="C9497" t="s">
        <v>639</v>
      </c>
      <c r="D9497" t="s">
        <v>647</v>
      </c>
      <c r="E9497" s="67">
        <v>45261</v>
      </c>
      <c r="F9497" t="s">
        <v>725</v>
      </c>
      <c r="G9497" t="s">
        <v>725</v>
      </c>
      <c r="Q9497" t="s">
        <v>733</v>
      </c>
      <c r="R9497">
        <v>1</v>
      </c>
      <c r="S9497">
        <v>0</v>
      </c>
      <c r="T9497">
        <v>0</v>
      </c>
      <c r="U9497">
        <v>0</v>
      </c>
      <c r="Y9497" t="s">
        <v>1540</v>
      </c>
      <c r="Z9497">
        <v>0</v>
      </c>
      <c r="AA9497">
        <v>0</v>
      </c>
      <c r="AB9497" t="s">
        <v>734</v>
      </c>
      <c r="AC9497" t="s">
        <v>734</v>
      </c>
    </row>
    <row r="9498" spans="1:31" hidden="1" x14ac:dyDescent="0.25">
      <c r="A9498" t="s">
        <v>692</v>
      </c>
      <c r="B9498" t="s">
        <v>741</v>
      </c>
      <c r="C9498" t="s">
        <v>742</v>
      </c>
      <c r="D9498" t="s">
        <v>1528</v>
      </c>
      <c r="E9498" s="67">
        <v>45261</v>
      </c>
      <c r="Q9498" t="s">
        <v>733</v>
      </c>
      <c r="R9498">
        <v>1</v>
      </c>
      <c r="S9498">
        <v>0</v>
      </c>
      <c r="T9498">
        <v>0</v>
      </c>
      <c r="U9498">
        <v>0</v>
      </c>
      <c r="Y9498" t="s">
        <v>1540</v>
      </c>
      <c r="Z9498">
        <v>0</v>
      </c>
      <c r="AA9498">
        <v>0</v>
      </c>
      <c r="AB9498" t="s">
        <v>734</v>
      </c>
      <c r="AC9498" t="s">
        <v>734</v>
      </c>
    </row>
    <row r="9499" spans="1:31" hidden="1" x14ac:dyDescent="0.25">
      <c r="A9499" t="s">
        <v>692</v>
      </c>
      <c r="B9499" t="s">
        <v>794</v>
      </c>
      <c r="C9499" t="s">
        <v>841</v>
      </c>
      <c r="D9499" t="s">
        <v>1528</v>
      </c>
      <c r="E9499" s="67">
        <v>45261</v>
      </c>
      <c r="F9499" t="s">
        <v>725</v>
      </c>
      <c r="G9499" t="s">
        <v>725</v>
      </c>
      <c r="Q9499" t="s">
        <v>733</v>
      </c>
      <c r="R9499">
        <v>1</v>
      </c>
      <c r="S9499">
        <v>0</v>
      </c>
      <c r="T9499">
        <v>0</v>
      </c>
      <c r="U9499">
        <v>0</v>
      </c>
      <c r="Y9499" t="s">
        <v>1540</v>
      </c>
      <c r="Z9499">
        <v>0</v>
      </c>
      <c r="AA9499">
        <v>0</v>
      </c>
      <c r="AB9499" t="s">
        <v>734</v>
      </c>
      <c r="AC9499" t="s">
        <v>734</v>
      </c>
    </row>
    <row r="9500" spans="1:31" hidden="1" x14ac:dyDescent="0.25">
      <c r="A9500" t="s">
        <v>691</v>
      </c>
      <c r="B9500" t="s">
        <v>452</v>
      </c>
      <c r="C9500" t="s">
        <v>478</v>
      </c>
      <c r="D9500" t="s">
        <v>485</v>
      </c>
      <c r="E9500" s="67">
        <v>45261</v>
      </c>
      <c r="F9500" t="s">
        <v>725</v>
      </c>
      <c r="G9500" t="s">
        <v>725</v>
      </c>
      <c r="N9500">
        <v>31</v>
      </c>
      <c r="Q9500" t="s">
        <v>726</v>
      </c>
      <c r="R9500">
        <v>0</v>
      </c>
      <c r="S9500">
        <v>0</v>
      </c>
      <c r="T9500">
        <v>0</v>
      </c>
      <c r="U9500">
        <v>3</v>
      </c>
      <c r="V9500">
        <v>0.375</v>
      </c>
      <c r="W9500">
        <v>-0.5</v>
      </c>
      <c r="Y9500" t="s">
        <v>1540</v>
      </c>
      <c r="Z9500">
        <v>0</v>
      </c>
      <c r="AA9500">
        <v>0</v>
      </c>
      <c r="AB9500" t="s">
        <v>734</v>
      </c>
      <c r="AC9500" t="s">
        <v>734</v>
      </c>
    </row>
    <row r="9501" spans="1:31" hidden="1" x14ac:dyDescent="0.25">
      <c r="A9501" t="s">
        <v>691</v>
      </c>
      <c r="B9501" t="s">
        <v>603</v>
      </c>
      <c r="C9501" t="s">
        <v>639</v>
      </c>
      <c r="D9501" t="s">
        <v>648</v>
      </c>
      <c r="E9501" s="67">
        <v>45261</v>
      </c>
      <c r="F9501" t="s">
        <v>725</v>
      </c>
      <c r="G9501" t="s">
        <v>725</v>
      </c>
      <c r="Q9501" t="s">
        <v>733</v>
      </c>
      <c r="R9501">
        <v>1</v>
      </c>
      <c r="S9501">
        <v>0</v>
      </c>
      <c r="T9501">
        <v>0</v>
      </c>
      <c r="U9501">
        <v>0</v>
      </c>
      <c r="Y9501" t="s">
        <v>1540</v>
      </c>
      <c r="Z9501">
        <v>0</v>
      </c>
      <c r="AA9501">
        <v>0</v>
      </c>
      <c r="AB9501" t="s">
        <v>734</v>
      </c>
      <c r="AC9501" t="s">
        <v>734</v>
      </c>
    </row>
    <row r="9502" spans="1:31" hidden="1" x14ac:dyDescent="0.25">
      <c r="A9502" t="s">
        <v>691</v>
      </c>
      <c r="B9502" t="s">
        <v>650</v>
      </c>
      <c r="C9502" t="s">
        <v>670</v>
      </c>
      <c r="D9502" t="s">
        <v>678</v>
      </c>
      <c r="E9502" s="67">
        <v>45261</v>
      </c>
      <c r="Q9502" t="s">
        <v>733</v>
      </c>
      <c r="R9502">
        <v>1</v>
      </c>
      <c r="S9502">
        <v>0</v>
      </c>
      <c r="T9502">
        <v>0</v>
      </c>
      <c r="U9502">
        <v>0</v>
      </c>
      <c r="Y9502" t="s">
        <v>1540</v>
      </c>
      <c r="Z9502">
        <v>0</v>
      </c>
      <c r="AA9502">
        <v>0</v>
      </c>
      <c r="AB9502" t="s">
        <v>734</v>
      </c>
      <c r="AC9502" t="s">
        <v>734</v>
      </c>
    </row>
    <row r="9503" spans="1:31" hidden="1" x14ac:dyDescent="0.25">
      <c r="A9503" t="s">
        <v>691</v>
      </c>
      <c r="B9503" t="s">
        <v>603</v>
      </c>
      <c r="C9503" t="s">
        <v>617</v>
      </c>
      <c r="D9503" t="s">
        <v>621</v>
      </c>
      <c r="E9503" s="67">
        <v>45261</v>
      </c>
      <c r="F9503" t="s">
        <v>725</v>
      </c>
      <c r="G9503" t="s">
        <v>725</v>
      </c>
      <c r="H9503">
        <v>350</v>
      </c>
      <c r="J9503">
        <v>36</v>
      </c>
      <c r="K9503">
        <v>43</v>
      </c>
      <c r="M9503">
        <v>314</v>
      </c>
      <c r="Q9503" t="s">
        <v>726</v>
      </c>
      <c r="R9503">
        <v>0</v>
      </c>
      <c r="S9503">
        <v>0</v>
      </c>
      <c r="T9503">
        <v>0</v>
      </c>
      <c r="U9503">
        <v>3</v>
      </c>
      <c r="V9503">
        <v>-7.0175438596491196E-2</v>
      </c>
      <c r="W9503">
        <v>1.88679245283019E-2</v>
      </c>
      <c r="Y9503" t="s">
        <v>1540</v>
      </c>
      <c r="Z9503">
        <v>1</v>
      </c>
      <c r="AA9503">
        <v>7.3023255813953485</v>
      </c>
      <c r="AB9503" t="s">
        <v>738</v>
      </c>
      <c r="AC9503" t="s">
        <v>726</v>
      </c>
      <c r="AD9503">
        <v>50</v>
      </c>
      <c r="AE9503">
        <v>350</v>
      </c>
    </row>
    <row r="9504" spans="1:31" hidden="1" x14ac:dyDescent="0.25">
      <c r="A9504" t="s">
        <v>692</v>
      </c>
      <c r="B9504" t="s">
        <v>763</v>
      </c>
      <c r="C9504" t="s">
        <v>764</v>
      </c>
      <c r="D9504" t="s">
        <v>1529</v>
      </c>
      <c r="E9504" s="67">
        <v>45261</v>
      </c>
      <c r="Q9504" t="s">
        <v>733</v>
      </c>
      <c r="R9504">
        <v>1</v>
      </c>
      <c r="S9504">
        <v>0</v>
      </c>
      <c r="T9504">
        <v>0</v>
      </c>
      <c r="U9504">
        <v>0</v>
      </c>
      <c r="Y9504" t="s">
        <v>1540</v>
      </c>
      <c r="Z9504">
        <v>0</v>
      </c>
      <c r="AA9504">
        <v>0</v>
      </c>
      <c r="AB9504" t="s">
        <v>734</v>
      </c>
      <c r="AC9504" t="s">
        <v>734</v>
      </c>
      <c r="AD9504">
        <v>69</v>
      </c>
      <c r="AE9504">
        <v>231</v>
      </c>
    </row>
    <row r="9505" spans="1:29" hidden="1" x14ac:dyDescent="0.25">
      <c r="A9505" t="s">
        <v>692</v>
      </c>
      <c r="B9505" t="s">
        <v>949</v>
      </c>
      <c r="C9505" t="s">
        <v>1482</v>
      </c>
      <c r="D9505" t="s">
        <v>1530</v>
      </c>
      <c r="E9505" s="67">
        <v>45261</v>
      </c>
      <c r="Q9505" t="s">
        <v>733</v>
      </c>
      <c r="R9505">
        <v>1</v>
      </c>
      <c r="S9505">
        <v>0</v>
      </c>
      <c r="T9505">
        <v>0</v>
      </c>
      <c r="U9505">
        <v>0</v>
      </c>
      <c r="Y9505" t="s">
        <v>1540</v>
      </c>
      <c r="Z9505">
        <v>0</v>
      </c>
      <c r="AA9505">
        <v>0</v>
      </c>
      <c r="AB9505" t="s">
        <v>734</v>
      </c>
      <c r="AC9505" t="s">
        <v>734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4D9C-A649-478C-8428-33FC753F480F}">
  <dimension ref="A1:Q350"/>
  <sheetViews>
    <sheetView zoomScale="80" zoomScaleNormal="80" workbookViewId="0">
      <pane xSplit="4" ySplit="1" topLeftCell="E324" activePane="bottomRight" state="frozen"/>
      <selection pane="topRight" activeCell="D1" sqref="D1"/>
      <selection pane="bottomLeft" activeCell="A3" sqref="A3"/>
      <selection pane="bottomRight" activeCell="A2" sqref="A2:A348"/>
    </sheetView>
  </sheetViews>
  <sheetFormatPr defaultRowHeight="12.75" x14ac:dyDescent="0.2"/>
  <cols>
    <col min="1" max="1" width="30.5703125" style="41" customWidth="1"/>
    <col min="2" max="2" width="15.85546875" style="41" bestFit="1" customWidth="1"/>
    <col min="3" max="3" width="14.42578125" style="41" customWidth="1"/>
    <col min="4" max="4" width="22.42578125" style="42" customWidth="1"/>
    <col min="5" max="8" width="10.28515625" style="41" customWidth="1"/>
    <col min="9" max="9" width="11.85546875" style="41" hidden="1" customWidth="1"/>
    <col min="10" max="10" width="10.28515625" style="41" hidden="1" customWidth="1"/>
    <col min="11" max="12" width="10.28515625" style="41" customWidth="1"/>
    <col min="13" max="13" width="8.5703125" style="41" customWidth="1"/>
    <col min="14" max="14" width="12.5703125" style="41" hidden="1" customWidth="1"/>
    <col min="15" max="15" width="9" style="41" hidden="1" customWidth="1"/>
    <col min="16" max="16" width="12.85546875" style="41" hidden="1" customWidth="1"/>
    <col min="17" max="17" width="0" style="41" hidden="1" customWidth="1"/>
    <col min="18" max="16384" width="9.140625" style="41"/>
  </cols>
  <sheetData>
    <row r="1" spans="1:15" ht="63" x14ac:dyDescent="0.2">
      <c r="A1" s="41" t="s">
        <v>32</v>
      </c>
      <c r="B1" s="43" t="s">
        <v>39</v>
      </c>
      <c r="C1" s="43" t="s">
        <v>171</v>
      </c>
      <c r="D1" s="43" t="s">
        <v>2</v>
      </c>
      <c r="E1" s="44" t="s">
        <v>172</v>
      </c>
      <c r="F1" s="45" t="s">
        <v>173</v>
      </c>
      <c r="G1" s="46" t="s">
        <v>174</v>
      </c>
      <c r="H1" s="47" t="s">
        <v>175</v>
      </c>
      <c r="I1" s="48" t="s">
        <v>176</v>
      </c>
      <c r="J1" s="49" t="s">
        <v>177</v>
      </c>
      <c r="K1" s="49" t="s">
        <v>178</v>
      </c>
      <c r="L1" s="50" t="s">
        <v>179</v>
      </c>
      <c r="M1" s="51" t="s">
        <v>180</v>
      </c>
      <c r="N1" s="52" t="s">
        <v>181</v>
      </c>
    </row>
    <row r="2" spans="1:15" x14ac:dyDescent="0.2">
      <c r="A2" s="53" t="s">
        <v>691</v>
      </c>
      <c r="B2" s="64" t="s">
        <v>182</v>
      </c>
      <c r="C2" s="53" t="s">
        <v>183</v>
      </c>
      <c r="D2" s="54" t="s">
        <v>184</v>
      </c>
      <c r="E2" s="53">
        <v>6</v>
      </c>
      <c r="F2" s="53">
        <v>1</v>
      </c>
      <c r="G2" s="53">
        <v>0</v>
      </c>
      <c r="H2" s="53">
        <v>5</v>
      </c>
      <c r="I2" s="53">
        <v>0</v>
      </c>
      <c r="J2" s="53">
        <v>10</v>
      </c>
      <c r="K2" s="55">
        <v>2.7927927927927931</v>
      </c>
      <c r="L2" s="53">
        <v>57</v>
      </c>
      <c r="M2" s="53">
        <v>10</v>
      </c>
      <c r="N2" s="53">
        <f>[1]Worksheet!AH3</f>
        <v>26</v>
      </c>
      <c r="O2" s="41">
        <f>(J2/J21)*100</f>
        <v>9.0090090090090094</v>
      </c>
    </row>
    <row r="3" spans="1:15" x14ac:dyDescent="0.2">
      <c r="A3" s="53" t="s">
        <v>691</v>
      </c>
      <c r="B3" s="64" t="s">
        <v>182</v>
      </c>
      <c r="C3" s="53" t="s">
        <v>185</v>
      </c>
      <c r="D3" s="54" t="s">
        <v>186</v>
      </c>
      <c r="E3" s="53">
        <v>1</v>
      </c>
      <c r="F3" s="53">
        <v>1</v>
      </c>
      <c r="G3" s="53">
        <v>0</v>
      </c>
      <c r="H3" s="53">
        <v>4</v>
      </c>
      <c r="I3" s="53">
        <v>2</v>
      </c>
      <c r="J3" s="53" t="s">
        <v>690</v>
      </c>
      <c r="K3" s="56" t="s">
        <v>690</v>
      </c>
      <c r="L3" s="53">
        <v>16</v>
      </c>
      <c r="M3" s="53">
        <v>0</v>
      </c>
      <c r="N3" s="53">
        <f>[1]Worksheet!AH4</f>
        <v>0</v>
      </c>
      <c r="O3" s="41" t="e">
        <f t="shared" ref="O3:O20" si="0">(J3/J22)*100</f>
        <v>#VALUE!</v>
      </c>
    </row>
    <row r="4" spans="1:15" x14ac:dyDescent="0.2">
      <c r="A4" s="53" t="s">
        <v>691</v>
      </c>
      <c r="B4" s="64" t="s">
        <v>182</v>
      </c>
      <c r="C4" s="53" t="s">
        <v>185</v>
      </c>
      <c r="D4" s="54" t="s">
        <v>187</v>
      </c>
      <c r="E4" s="53">
        <v>6</v>
      </c>
      <c r="F4" s="53">
        <v>2</v>
      </c>
      <c r="G4" s="53">
        <v>5</v>
      </c>
      <c r="H4" s="53">
        <v>5</v>
      </c>
      <c r="I4" s="53">
        <v>6</v>
      </c>
      <c r="J4" s="53">
        <v>8</v>
      </c>
      <c r="K4" s="55">
        <v>2.2342342342342341</v>
      </c>
      <c r="L4" s="53">
        <v>20</v>
      </c>
      <c r="M4" s="53">
        <v>3</v>
      </c>
      <c r="N4" s="53">
        <f>[1]Worksheet!AH5</f>
        <v>14</v>
      </c>
      <c r="O4" s="41">
        <f>(J4/J21)*100</f>
        <v>7.2072072072072073</v>
      </c>
    </row>
    <row r="5" spans="1:15" x14ac:dyDescent="0.2">
      <c r="A5" s="53" t="s">
        <v>691</v>
      </c>
      <c r="B5" s="64" t="s">
        <v>182</v>
      </c>
      <c r="C5" s="53" t="s">
        <v>185</v>
      </c>
      <c r="D5" s="54" t="s">
        <v>188</v>
      </c>
      <c r="E5" s="53">
        <v>2</v>
      </c>
      <c r="F5" s="53">
        <v>1</v>
      </c>
      <c r="G5" s="53">
        <v>2</v>
      </c>
      <c r="H5" s="53">
        <v>1</v>
      </c>
      <c r="I5" s="53">
        <v>0</v>
      </c>
      <c r="J5" s="53" t="s">
        <v>690</v>
      </c>
      <c r="K5" s="56" t="s">
        <v>690</v>
      </c>
      <c r="L5" s="53">
        <v>11</v>
      </c>
      <c r="M5" s="53">
        <v>9</v>
      </c>
      <c r="N5" s="53">
        <f>[1]Worksheet!AH6</f>
        <v>0</v>
      </c>
      <c r="O5" s="41" t="e">
        <f t="shared" si="0"/>
        <v>#VALUE!</v>
      </c>
    </row>
    <row r="6" spans="1:15" x14ac:dyDescent="0.2">
      <c r="A6" s="53" t="s">
        <v>691</v>
      </c>
      <c r="B6" s="64" t="s">
        <v>182</v>
      </c>
      <c r="C6" s="53" t="s">
        <v>185</v>
      </c>
      <c r="D6" s="54" t="s">
        <v>189</v>
      </c>
      <c r="E6" s="53">
        <v>8</v>
      </c>
      <c r="F6" s="53">
        <v>2</v>
      </c>
      <c r="G6" s="53">
        <v>2</v>
      </c>
      <c r="H6" s="53">
        <v>20</v>
      </c>
      <c r="I6" s="53">
        <v>5</v>
      </c>
      <c r="J6" s="53" t="s">
        <v>690</v>
      </c>
      <c r="K6" s="56" t="s">
        <v>690</v>
      </c>
      <c r="L6" s="53">
        <v>37</v>
      </c>
      <c r="M6" s="53">
        <v>2</v>
      </c>
      <c r="N6" s="53">
        <f>[1]Worksheet!AH7</f>
        <v>0</v>
      </c>
      <c r="O6" s="41" t="e">
        <f t="shared" si="0"/>
        <v>#VALUE!</v>
      </c>
    </row>
    <row r="7" spans="1:15" x14ac:dyDescent="0.2">
      <c r="A7" s="53" t="s">
        <v>691</v>
      </c>
      <c r="B7" s="64" t="s">
        <v>182</v>
      </c>
      <c r="C7" s="53" t="s">
        <v>190</v>
      </c>
      <c r="D7" s="54" t="s">
        <v>191</v>
      </c>
      <c r="E7" s="53">
        <v>4</v>
      </c>
      <c r="F7" s="53">
        <v>5</v>
      </c>
      <c r="G7" s="53">
        <v>1</v>
      </c>
      <c r="H7" s="53">
        <v>4</v>
      </c>
      <c r="I7" s="53">
        <v>5</v>
      </c>
      <c r="J7" s="53">
        <v>4</v>
      </c>
      <c r="K7" s="55">
        <v>2</v>
      </c>
      <c r="L7" s="53">
        <v>20</v>
      </c>
      <c r="M7" s="53">
        <v>7</v>
      </c>
      <c r="N7" s="53">
        <f>[1]Worksheet!AH8</f>
        <v>8</v>
      </c>
      <c r="O7" s="41">
        <f>(J7/J21)*100</f>
        <v>3.6036036036036037</v>
      </c>
    </row>
    <row r="8" spans="1:15" x14ac:dyDescent="0.2">
      <c r="A8" s="53" t="s">
        <v>691</v>
      </c>
      <c r="B8" s="64" t="s">
        <v>182</v>
      </c>
      <c r="C8" s="53" t="s">
        <v>192</v>
      </c>
      <c r="D8" s="54" t="s">
        <v>193</v>
      </c>
      <c r="E8" s="53">
        <v>3</v>
      </c>
      <c r="F8" s="53">
        <v>2</v>
      </c>
      <c r="G8" s="53">
        <v>0</v>
      </c>
      <c r="H8" s="53">
        <v>0</v>
      </c>
      <c r="I8" s="53">
        <v>4</v>
      </c>
      <c r="J8" s="53">
        <v>4</v>
      </c>
      <c r="K8" s="55">
        <v>2</v>
      </c>
      <c r="L8" s="53">
        <v>5</v>
      </c>
      <c r="M8" s="53">
        <v>0</v>
      </c>
      <c r="N8" s="53">
        <f>[1]Worksheet!AH9</f>
        <v>18</v>
      </c>
      <c r="O8" s="41">
        <f>(J8/J21)*100</f>
        <v>3.6036036036036037</v>
      </c>
    </row>
    <row r="9" spans="1:15" x14ac:dyDescent="0.2">
      <c r="A9" s="53" t="s">
        <v>691</v>
      </c>
      <c r="B9" s="64" t="s">
        <v>182</v>
      </c>
      <c r="C9" s="53" t="s">
        <v>192</v>
      </c>
      <c r="D9" s="54" t="s">
        <v>194</v>
      </c>
      <c r="E9" s="53">
        <v>4</v>
      </c>
      <c r="F9" s="53">
        <v>0</v>
      </c>
      <c r="G9" s="53">
        <v>4</v>
      </c>
      <c r="H9" s="53">
        <v>2</v>
      </c>
      <c r="I9" s="53">
        <v>7</v>
      </c>
      <c r="J9" s="53" t="s">
        <v>690</v>
      </c>
      <c r="K9" s="56" t="s">
        <v>690</v>
      </c>
      <c r="L9" s="53">
        <v>24</v>
      </c>
      <c r="M9" s="53">
        <v>3</v>
      </c>
      <c r="N9" s="53">
        <f>[1]Worksheet!AH10</f>
        <v>0</v>
      </c>
      <c r="O9" s="41" t="e">
        <f t="shared" si="0"/>
        <v>#VALUE!</v>
      </c>
    </row>
    <row r="10" spans="1:15" x14ac:dyDescent="0.2">
      <c r="A10" s="53" t="s">
        <v>691</v>
      </c>
      <c r="B10" s="64" t="s">
        <v>182</v>
      </c>
      <c r="C10" s="53" t="s">
        <v>195</v>
      </c>
      <c r="D10" s="54" t="s">
        <v>196</v>
      </c>
      <c r="E10" s="53">
        <v>2</v>
      </c>
      <c r="F10" s="53">
        <v>3</v>
      </c>
      <c r="G10" s="53">
        <v>0</v>
      </c>
      <c r="H10" s="53">
        <v>0</v>
      </c>
      <c r="I10" s="53">
        <v>1</v>
      </c>
      <c r="J10" s="53" t="s">
        <v>690</v>
      </c>
      <c r="K10" s="56" t="s">
        <v>690</v>
      </c>
      <c r="L10" s="53">
        <v>8</v>
      </c>
      <c r="M10" s="53">
        <v>4</v>
      </c>
      <c r="N10" s="53">
        <f>[1]Worksheet!AH11</f>
        <v>12</v>
      </c>
      <c r="O10" s="41" t="e">
        <f t="shared" si="0"/>
        <v>#VALUE!</v>
      </c>
    </row>
    <row r="11" spans="1:15" x14ac:dyDescent="0.2">
      <c r="A11" s="53" t="s">
        <v>691</v>
      </c>
      <c r="B11" s="64" t="s">
        <v>182</v>
      </c>
      <c r="C11" s="53" t="s">
        <v>195</v>
      </c>
      <c r="D11" s="54" t="s">
        <v>197</v>
      </c>
      <c r="E11" s="53">
        <v>0</v>
      </c>
      <c r="F11" s="53">
        <v>1</v>
      </c>
      <c r="G11" s="53">
        <v>0</v>
      </c>
      <c r="H11" s="53">
        <v>0</v>
      </c>
      <c r="I11" s="53">
        <v>0</v>
      </c>
      <c r="J11" s="53" t="s">
        <v>690</v>
      </c>
      <c r="K11" s="56" t="s">
        <v>690</v>
      </c>
      <c r="L11" s="53">
        <v>4</v>
      </c>
      <c r="M11" s="53">
        <v>4</v>
      </c>
      <c r="N11" s="53">
        <f>[1]Worksheet!AH12</f>
        <v>0</v>
      </c>
      <c r="O11" s="41" t="e">
        <f t="shared" si="0"/>
        <v>#VALUE!</v>
      </c>
    </row>
    <row r="12" spans="1:15" x14ac:dyDescent="0.2">
      <c r="A12" s="53" t="s">
        <v>691</v>
      </c>
      <c r="B12" s="64" t="s">
        <v>182</v>
      </c>
      <c r="C12" s="53" t="s">
        <v>198</v>
      </c>
      <c r="D12" s="54" t="s">
        <v>199</v>
      </c>
      <c r="E12" s="53">
        <v>18</v>
      </c>
      <c r="F12" s="53">
        <v>5</v>
      </c>
      <c r="G12" s="53">
        <v>4</v>
      </c>
      <c r="H12" s="53">
        <v>12</v>
      </c>
      <c r="I12" s="53">
        <v>10</v>
      </c>
      <c r="J12" s="53">
        <v>17</v>
      </c>
      <c r="K12" s="55">
        <v>6</v>
      </c>
      <c r="L12" s="53">
        <v>44</v>
      </c>
      <c r="M12" s="53">
        <v>5</v>
      </c>
      <c r="N12" s="53">
        <f>[1]Worksheet!AH13</f>
        <v>14</v>
      </c>
      <c r="O12" s="41">
        <f>(J12/J21)*100</f>
        <v>15.315315315315313</v>
      </c>
    </row>
    <row r="13" spans="1:15" x14ac:dyDescent="0.2">
      <c r="A13" s="53" t="s">
        <v>691</v>
      </c>
      <c r="B13" s="64" t="s">
        <v>182</v>
      </c>
      <c r="C13" s="53" t="s">
        <v>200</v>
      </c>
      <c r="D13" s="54" t="s">
        <v>201</v>
      </c>
      <c r="E13" s="53">
        <v>5</v>
      </c>
      <c r="F13" s="53">
        <v>4</v>
      </c>
      <c r="G13" s="53">
        <v>1</v>
      </c>
      <c r="H13" s="53">
        <v>5</v>
      </c>
      <c r="I13" s="53">
        <v>9</v>
      </c>
      <c r="J13" s="53">
        <v>24</v>
      </c>
      <c r="K13" s="55">
        <v>8</v>
      </c>
      <c r="L13" s="53">
        <v>10</v>
      </c>
      <c r="M13" s="53">
        <v>3</v>
      </c>
      <c r="N13" s="53">
        <f>[1]Worksheet!AH14</f>
        <v>22</v>
      </c>
      <c r="O13" s="41">
        <f>(J13/J21)*100</f>
        <v>21.621621621621621</v>
      </c>
    </row>
    <row r="14" spans="1:15" x14ac:dyDescent="0.2">
      <c r="A14" s="53" t="s">
        <v>691</v>
      </c>
      <c r="B14" s="64" t="s">
        <v>182</v>
      </c>
      <c r="C14" s="53" t="s">
        <v>202</v>
      </c>
      <c r="D14" s="54" t="s">
        <v>203</v>
      </c>
      <c r="E14" s="53">
        <v>5</v>
      </c>
      <c r="F14" s="53">
        <v>2</v>
      </c>
      <c r="G14" s="53">
        <v>0</v>
      </c>
      <c r="H14" s="53">
        <v>6</v>
      </c>
      <c r="I14" s="53">
        <v>8</v>
      </c>
      <c r="J14" s="53">
        <v>12</v>
      </c>
      <c r="K14" s="55">
        <v>4</v>
      </c>
      <c r="L14" s="53">
        <v>29</v>
      </c>
      <c r="M14" s="53">
        <v>5</v>
      </c>
      <c r="N14" s="53">
        <f>[1]Worksheet!AH15</f>
        <v>8</v>
      </c>
      <c r="O14" s="41">
        <f>(J14/J21)*100</f>
        <v>10.810810810810811</v>
      </c>
    </row>
    <row r="15" spans="1:15" x14ac:dyDescent="0.2">
      <c r="A15" s="53" t="s">
        <v>691</v>
      </c>
      <c r="B15" s="64" t="s">
        <v>182</v>
      </c>
      <c r="C15" s="53" t="s">
        <v>204</v>
      </c>
      <c r="D15" s="54" t="s">
        <v>205</v>
      </c>
      <c r="E15" s="53">
        <v>2</v>
      </c>
      <c r="F15" s="53">
        <v>5</v>
      </c>
      <c r="G15" s="53">
        <v>4</v>
      </c>
      <c r="H15" s="53">
        <v>3</v>
      </c>
      <c r="I15" s="53">
        <v>14</v>
      </c>
      <c r="J15" s="53">
        <v>17</v>
      </c>
      <c r="K15" s="56" t="s">
        <v>690</v>
      </c>
      <c r="L15" s="53">
        <v>22</v>
      </c>
      <c r="M15" s="53">
        <v>5</v>
      </c>
      <c r="N15" s="53">
        <f>[1]Worksheet!AH16</f>
        <v>18</v>
      </c>
      <c r="O15" s="41" t="e">
        <f t="shared" si="0"/>
        <v>#VALUE!</v>
      </c>
    </row>
    <row r="16" spans="1:15" x14ac:dyDescent="0.2">
      <c r="A16" s="53" t="s">
        <v>691</v>
      </c>
      <c r="B16" s="64" t="s">
        <v>182</v>
      </c>
      <c r="C16" s="53" t="s">
        <v>206</v>
      </c>
      <c r="D16" s="54" t="s">
        <v>207</v>
      </c>
      <c r="E16" s="53">
        <v>1</v>
      </c>
      <c r="F16" s="53">
        <v>0</v>
      </c>
      <c r="G16" s="53">
        <v>0</v>
      </c>
      <c r="H16" s="53">
        <v>0</v>
      </c>
      <c r="I16" s="53">
        <v>2</v>
      </c>
      <c r="J16" s="53" t="s">
        <v>690</v>
      </c>
      <c r="K16" s="56" t="s">
        <v>690</v>
      </c>
      <c r="L16" s="53">
        <v>5</v>
      </c>
      <c r="M16" s="53">
        <v>3</v>
      </c>
      <c r="N16" s="53">
        <f>[1]Worksheet!AH17</f>
        <v>0</v>
      </c>
      <c r="O16" s="41" t="e">
        <f t="shared" si="0"/>
        <v>#VALUE!</v>
      </c>
    </row>
    <row r="17" spans="1:17" x14ac:dyDescent="0.2">
      <c r="A17" s="53" t="s">
        <v>691</v>
      </c>
      <c r="B17" s="64" t="s">
        <v>182</v>
      </c>
      <c r="C17" s="53" t="s">
        <v>206</v>
      </c>
      <c r="D17" s="54" t="s">
        <v>208</v>
      </c>
      <c r="E17" s="53">
        <v>1</v>
      </c>
      <c r="F17" s="53">
        <v>0</v>
      </c>
      <c r="G17" s="53">
        <v>0</v>
      </c>
      <c r="H17" s="53">
        <v>0</v>
      </c>
      <c r="I17" s="53">
        <v>2</v>
      </c>
      <c r="J17" s="53">
        <v>2</v>
      </c>
      <c r="K17" s="55">
        <v>2</v>
      </c>
      <c r="L17" s="53">
        <v>11</v>
      </c>
      <c r="M17" s="53">
        <v>0</v>
      </c>
      <c r="N17" s="53">
        <f>[1]Worksheet!AH18</f>
        <v>8</v>
      </c>
      <c r="O17" s="41">
        <f>(J17/J21)*100</f>
        <v>1.8018018018018018</v>
      </c>
    </row>
    <row r="18" spans="1:17" x14ac:dyDescent="0.2">
      <c r="A18" s="53" t="s">
        <v>691</v>
      </c>
      <c r="B18" s="64" t="s">
        <v>182</v>
      </c>
      <c r="C18" s="53" t="s">
        <v>209</v>
      </c>
      <c r="D18" s="54" t="s">
        <v>210</v>
      </c>
      <c r="E18" s="53">
        <v>8</v>
      </c>
      <c r="F18" s="53">
        <v>5</v>
      </c>
      <c r="G18" s="53">
        <v>11</v>
      </c>
      <c r="H18" s="53">
        <v>16</v>
      </c>
      <c r="I18" s="53">
        <v>10</v>
      </c>
      <c r="J18" s="53">
        <v>3</v>
      </c>
      <c r="K18" s="55">
        <v>2</v>
      </c>
      <c r="L18" s="53">
        <v>56</v>
      </c>
      <c r="M18" s="53">
        <v>5</v>
      </c>
      <c r="N18" s="53">
        <f>[1]Worksheet!AH19</f>
        <v>8</v>
      </c>
      <c r="O18" s="41">
        <f>(J18/J21)*100</f>
        <v>2.7027027027027026</v>
      </c>
    </row>
    <row r="19" spans="1:17" x14ac:dyDescent="0.2">
      <c r="A19" s="53" t="s">
        <v>691</v>
      </c>
      <c r="B19" s="64" t="s">
        <v>182</v>
      </c>
      <c r="C19" s="53" t="s">
        <v>211</v>
      </c>
      <c r="D19" s="54" t="s">
        <v>212</v>
      </c>
      <c r="E19" s="53">
        <v>2</v>
      </c>
      <c r="F19" s="53">
        <v>0</v>
      </c>
      <c r="G19" s="53">
        <v>0</v>
      </c>
      <c r="H19" s="53">
        <v>1</v>
      </c>
      <c r="I19" s="53">
        <v>2</v>
      </c>
      <c r="J19" s="53" t="s">
        <v>690</v>
      </c>
      <c r="K19" s="57" t="s">
        <v>690</v>
      </c>
      <c r="L19" s="53">
        <v>7</v>
      </c>
      <c r="M19" s="53">
        <v>4</v>
      </c>
      <c r="N19" s="53">
        <f>[1]Worksheet!AH20</f>
        <v>0</v>
      </c>
      <c r="O19" s="41" t="e">
        <f t="shared" si="0"/>
        <v>#VALUE!</v>
      </c>
    </row>
    <row r="20" spans="1:17" x14ac:dyDescent="0.2">
      <c r="A20" s="53" t="s">
        <v>691</v>
      </c>
      <c r="B20" s="64" t="s">
        <v>182</v>
      </c>
      <c r="C20" s="53" t="s">
        <v>211</v>
      </c>
      <c r="D20" s="54" t="s">
        <v>213</v>
      </c>
      <c r="E20" s="53">
        <v>3</v>
      </c>
      <c r="F20" s="53">
        <v>4</v>
      </c>
      <c r="G20" s="53">
        <v>4</v>
      </c>
      <c r="H20" s="53">
        <v>4</v>
      </c>
      <c r="I20" s="53">
        <v>11</v>
      </c>
      <c r="J20" s="53">
        <v>10</v>
      </c>
      <c r="K20" s="57" t="s">
        <v>690</v>
      </c>
      <c r="L20" s="53">
        <v>31</v>
      </c>
      <c r="M20" s="53">
        <v>0</v>
      </c>
      <c r="N20" s="53">
        <f>[1]Worksheet!AH21</f>
        <v>22</v>
      </c>
      <c r="O20" s="41" t="e">
        <f t="shared" si="0"/>
        <v>#VALUE!</v>
      </c>
    </row>
    <row r="21" spans="1:17" x14ac:dyDescent="0.2">
      <c r="A21" s="53" t="s">
        <v>691</v>
      </c>
      <c r="B21" s="65" t="s">
        <v>182</v>
      </c>
      <c r="C21" s="58"/>
      <c r="D21" s="59" t="s">
        <v>214</v>
      </c>
      <c r="E21" s="58">
        <v>81</v>
      </c>
      <c r="F21" s="58">
        <v>43</v>
      </c>
      <c r="G21" s="58">
        <v>38</v>
      </c>
      <c r="H21" s="58">
        <v>88</v>
      </c>
      <c r="I21" s="58">
        <v>98</v>
      </c>
      <c r="J21" s="58">
        <v>111</v>
      </c>
      <c r="K21" s="58">
        <v>31</v>
      </c>
      <c r="L21" s="58">
        <v>417</v>
      </c>
      <c r="M21" s="58">
        <v>72</v>
      </c>
      <c r="N21" s="58">
        <f t="shared" ref="N21" si="1">SUM(N2:N20)</f>
        <v>178</v>
      </c>
    </row>
    <row r="22" spans="1:17" x14ac:dyDescent="0.2">
      <c r="A22" s="53" t="s">
        <v>691</v>
      </c>
      <c r="B22" s="64" t="s">
        <v>215</v>
      </c>
      <c r="C22" s="53" t="s">
        <v>216</v>
      </c>
      <c r="D22" s="54" t="s">
        <v>217</v>
      </c>
      <c r="E22" s="53">
        <v>3</v>
      </c>
      <c r="F22" s="53">
        <v>2</v>
      </c>
      <c r="G22" s="53">
        <v>3</v>
      </c>
      <c r="H22" s="53">
        <v>2</v>
      </c>
      <c r="I22" s="53">
        <v>0</v>
      </c>
      <c r="J22" s="53">
        <v>8</v>
      </c>
      <c r="K22" s="55">
        <v>2.2127659574468086</v>
      </c>
      <c r="L22" s="53">
        <v>8</v>
      </c>
      <c r="M22" s="53">
        <v>4</v>
      </c>
      <c r="N22" s="53">
        <f>[1]Worksheet!AH22</f>
        <v>32</v>
      </c>
      <c r="O22" s="41">
        <f>(J22/P22)*100</f>
        <v>5.6737588652482271</v>
      </c>
      <c r="P22" s="41">
        <v>141</v>
      </c>
      <c r="Q22" s="41">
        <v>39</v>
      </c>
    </row>
    <row r="23" spans="1:17" x14ac:dyDescent="0.2">
      <c r="A23" s="53" t="s">
        <v>691</v>
      </c>
      <c r="B23" s="64" t="s">
        <v>215</v>
      </c>
      <c r="C23" s="53" t="s">
        <v>216</v>
      </c>
      <c r="D23" s="54" t="s">
        <v>218</v>
      </c>
      <c r="E23" s="53">
        <v>3</v>
      </c>
      <c r="F23" s="53">
        <v>3</v>
      </c>
      <c r="G23" s="53">
        <v>1</v>
      </c>
      <c r="H23" s="53">
        <v>3</v>
      </c>
      <c r="I23" s="53">
        <v>0</v>
      </c>
      <c r="J23" s="53">
        <v>9</v>
      </c>
      <c r="K23" s="55">
        <v>2.4893617021276593</v>
      </c>
      <c r="L23" s="53">
        <v>8</v>
      </c>
      <c r="M23" s="53">
        <v>0</v>
      </c>
      <c r="N23" s="53">
        <f>[1]Worksheet!AH23</f>
        <v>0</v>
      </c>
      <c r="O23" s="41">
        <f t="shared" ref="O23:O89" si="2">(J23/P23)*100</f>
        <v>6.3829787234042552</v>
      </c>
      <c r="P23" s="41">
        <v>141</v>
      </c>
      <c r="Q23" s="41">
        <v>39</v>
      </c>
    </row>
    <row r="24" spans="1:17" x14ac:dyDescent="0.2">
      <c r="A24" s="53" t="s">
        <v>691</v>
      </c>
      <c r="B24" s="64" t="s">
        <v>215</v>
      </c>
      <c r="C24" s="53" t="s">
        <v>216</v>
      </c>
      <c r="D24" s="54" t="s">
        <v>219</v>
      </c>
      <c r="E24" s="53">
        <v>3</v>
      </c>
      <c r="F24" s="53">
        <v>2</v>
      </c>
      <c r="G24" s="53">
        <v>2</v>
      </c>
      <c r="H24" s="53">
        <v>3</v>
      </c>
      <c r="I24" s="53">
        <v>0</v>
      </c>
      <c r="J24" s="53">
        <v>8</v>
      </c>
      <c r="K24" s="55">
        <v>2.2127659574468086</v>
      </c>
      <c r="L24" s="53">
        <v>0</v>
      </c>
      <c r="M24" s="53">
        <v>0</v>
      </c>
      <c r="N24" s="53">
        <f>[1]Worksheet!AH24</f>
        <v>0</v>
      </c>
      <c r="O24" s="41">
        <f t="shared" si="2"/>
        <v>5.6737588652482271</v>
      </c>
      <c r="P24" s="41">
        <v>141</v>
      </c>
      <c r="Q24" s="41">
        <v>39</v>
      </c>
    </row>
    <row r="25" spans="1:17" x14ac:dyDescent="0.2">
      <c r="A25" s="53" t="s">
        <v>691</v>
      </c>
      <c r="B25" s="64" t="s">
        <v>215</v>
      </c>
      <c r="C25" s="53" t="s">
        <v>216</v>
      </c>
      <c r="D25" s="54" t="s">
        <v>220</v>
      </c>
      <c r="E25" s="53">
        <v>2</v>
      </c>
      <c r="F25" s="53">
        <v>1</v>
      </c>
      <c r="G25" s="53">
        <v>0</v>
      </c>
      <c r="H25" s="53">
        <v>2</v>
      </c>
      <c r="I25" s="53">
        <v>0</v>
      </c>
      <c r="J25" s="53">
        <v>5</v>
      </c>
      <c r="K25" s="55">
        <v>1.3829787234042554</v>
      </c>
      <c r="L25" s="53">
        <v>7</v>
      </c>
      <c r="M25" s="53">
        <v>1</v>
      </c>
      <c r="N25" s="53">
        <f>[1]Worksheet!AH25</f>
        <v>0</v>
      </c>
      <c r="O25" s="41">
        <f t="shared" si="2"/>
        <v>3.5460992907801421</v>
      </c>
      <c r="P25" s="41">
        <v>141</v>
      </c>
      <c r="Q25" s="41">
        <v>39</v>
      </c>
    </row>
    <row r="26" spans="1:17" x14ac:dyDescent="0.2">
      <c r="A26" s="53" t="s">
        <v>691</v>
      </c>
      <c r="B26" s="64" t="s">
        <v>215</v>
      </c>
      <c r="C26" s="53" t="s">
        <v>221</v>
      </c>
      <c r="D26" s="54" t="s">
        <v>222</v>
      </c>
      <c r="E26" s="53">
        <v>3</v>
      </c>
      <c r="F26" s="53">
        <v>3</v>
      </c>
      <c r="G26" s="53">
        <v>0</v>
      </c>
      <c r="H26" s="53">
        <v>2</v>
      </c>
      <c r="I26" s="53">
        <v>1</v>
      </c>
      <c r="J26" s="53">
        <v>8</v>
      </c>
      <c r="K26" s="55">
        <v>2.2127659574468086</v>
      </c>
      <c r="L26" s="53">
        <v>18</v>
      </c>
      <c r="M26" s="53">
        <v>4</v>
      </c>
      <c r="N26" s="53">
        <f>[1]Worksheet!AH26</f>
        <v>10</v>
      </c>
      <c r="O26" s="41">
        <f t="shared" si="2"/>
        <v>5.6737588652482271</v>
      </c>
      <c r="P26" s="41">
        <v>141</v>
      </c>
      <c r="Q26" s="41">
        <v>39</v>
      </c>
    </row>
    <row r="27" spans="1:17" x14ac:dyDescent="0.2">
      <c r="A27" s="53" t="s">
        <v>691</v>
      </c>
      <c r="B27" s="64" t="s">
        <v>215</v>
      </c>
      <c r="C27" s="53" t="s">
        <v>223</v>
      </c>
      <c r="D27" s="54" t="s">
        <v>224</v>
      </c>
      <c r="E27" s="53">
        <v>5</v>
      </c>
      <c r="F27" s="53">
        <v>1</v>
      </c>
      <c r="G27" s="53">
        <v>5</v>
      </c>
      <c r="H27" s="53">
        <v>3</v>
      </c>
      <c r="I27" s="53">
        <v>0</v>
      </c>
      <c r="J27" s="53">
        <v>9</v>
      </c>
      <c r="K27" s="55">
        <v>2.4893617021276593</v>
      </c>
      <c r="L27" s="53">
        <v>41</v>
      </c>
      <c r="M27" s="53">
        <v>8</v>
      </c>
      <c r="N27" s="53">
        <f>[1]Worksheet!AH27</f>
        <v>32</v>
      </c>
      <c r="O27" s="41">
        <f t="shared" si="2"/>
        <v>6.3829787234042552</v>
      </c>
      <c r="P27" s="41">
        <v>141</v>
      </c>
      <c r="Q27" s="41">
        <v>39</v>
      </c>
    </row>
    <row r="28" spans="1:17" x14ac:dyDescent="0.2">
      <c r="A28" s="53" t="s">
        <v>691</v>
      </c>
      <c r="B28" s="64" t="s">
        <v>215</v>
      </c>
      <c r="C28" s="53" t="s">
        <v>223</v>
      </c>
      <c r="D28" s="54" t="s">
        <v>225</v>
      </c>
      <c r="E28" s="53">
        <v>3</v>
      </c>
      <c r="F28" s="53">
        <v>2</v>
      </c>
      <c r="G28" s="53">
        <v>4</v>
      </c>
      <c r="H28" s="53">
        <v>5</v>
      </c>
      <c r="I28" s="53">
        <v>0</v>
      </c>
      <c r="J28" s="53">
        <v>14</v>
      </c>
      <c r="K28" s="55">
        <v>3.8723404255319149</v>
      </c>
      <c r="L28" s="53">
        <v>12</v>
      </c>
      <c r="M28" s="53">
        <v>6</v>
      </c>
      <c r="N28" s="53">
        <f>[1]Worksheet!AH28</f>
        <v>0</v>
      </c>
      <c r="O28" s="41">
        <f t="shared" si="2"/>
        <v>9.9290780141843982</v>
      </c>
      <c r="P28" s="41">
        <v>141</v>
      </c>
      <c r="Q28" s="41">
        <v>39</v>
      </c>
    </row>
    <row r="29" spans="1:17" x14ac:dyDescent="0.2">
      <c r="A29" s="53" t="s">
        <v>691</v>
      </c>
      <c r="B29" s="64" t="s">
        <v>215</v>
      </c>
      <c r="C29" s="53" t="s">
        <v>226</v>
      </c>
      <c r="D29" s="54" t="s">
        <v>227</v>
      </c>
      <c r="E29" s="53">
        <v>1</v>
      </c>
      <c r="F29" s="53">
        <v>0</v>
      </c>
      <c r="G29" s="53">
        <v>3</v>
      </c>
      <c r="H29" s="53">
        <v>2</v>
      </c>
      <c r="I29" s="53">
        <v>0</v>
      </c>
      <c r="J29" s="53">
        <v>7</v>
      </c>
      <c r="K29" s="55">
        <v>1.9361702127659575</v>
      </c>
      <c r="L29" s="53">
        <v>20</v>
      </c>
      <c r="M29" s="53">
        <v>1</v>
      </c>
      <c r="N29" s="53">
        <f>[1]Worksheet!AH29</f>
        <v>8</v>
      </c>
      <c r="O29" s="41">
        <f t="shared" si="2"/>
        <v>4.9645390070921991</v>
      </c>
      <c r="P29" s="41">
        <v>141</v>
      </c>
      <c r="Q29" s="41">
        <v>39</v>
      </c>
    </row>
    <row r="30" spans="1:17" x14ac:dyDescent="0.2">
      <c r="A30" s="53" t="s">
        <v>691</v>
      </c>
      <c r="B30" s="64" t="s">
        <v>215</v>
      </c>
      <c r="C30" s="53" t="s">
        <v>228</v>
      </c>
      <c r="D30" s="54" t="s">
        <v>229</v>
      </c>
      <c r="E30" s="53">
        <v>6</v>
      </c>
      <c r="F30" s="53">
        <v>0</v>
      </c>
      <c r="G30" s="53">
        <v>2</v>
      </c>
      <c r="H30" s="53">
        <v>2</v>
      </c>
      <c r="I30" s="53">
        <v>0</v>
      </c>
      <c r="J30" s="53">
        <v>23</v>
      </c>
      <c r="K30" s="55">
        <v>6.3617021276595747</v>
      </c>
      <c r="L30" s="53">
        <v>31</v>
      </c>
      <c r="M30" s="53">
        <v>8</v>
      </c>
      <c r="N30" s="53">
        <f>[1]Worksheet!AH30</f>
        <v>16</v>
      </c>
      <c r="O30" s="41">
        <f t="shared" si="2"/>
        <v>16.312056737588655</v>
      </c>
      <c r="P30" s="41">
        <v>141</v>
      </c>
      <c r="Q30" s="41">
        <v>39</v>
      </c>
    </row>
    <row r="31" spans="1:17" x14ac:dyDescent="0.2">
      <c r="A31" s="53" t="s">
        <v>691</v>
      </c>
      <c r="B31" s="64" t="s">
        <v>215</v>
      </c>
      <c r="C31" s="53" t="s">
        <v>228</v>
      </c>
      <c r="D31" s="54" t="s">
        <v>230</v>
      </c>
      <c r="E31" s="53">
        <v>2</v>
      </c>
      <c r="F31" s="53">
        <v>0</v>
      </c>
      <c r="G31" s="53">
        <v>0</v>
      </c>
      <c r="H31" s="53">
        <v>32</v>
      </c>
      <c r="I31" s="53">
        <v>10</v>
      </c>
      <c r="J31" s="53" t="s">
        <v>690</v>
      </c>
      <c r="K31" s="55" t="s">
        <v>690</v>
      </c>
      <c r="L31" s="53">
        <v>2</v>
      </c>
      <c r="M31" s="53">
        <v>1</v>
      </c>
      <c r="N31" s="53">
        <f>[1]Worksheet!AH31</f>
        <v>0</v>
      </c>
      <c r="O31" s="41" t="e">
        <f t="shared" si="2"/>
        <v>#VALUE!</v>
      </c>
      <c r="P31" s="41">
        <v>141</v>
      </c>
      <c r="Q31" s="41">
        <v>39</v>
      </c>
    </row>
    <row r="32" spans="1:17" ht="38.25" x14ac:dyDescent="0.2">
      <c r="A32" s="53" t="s">
        <v>691</v>
      </c>
      <c r="B32" s="64" t="s">
        <v>215</v>
      </c>
      <c r="C32" s="53" t="s">
        <v>231</v>
      </c>
      <c r="D32" s="54" t="s">
        <v>232</v>
      </c>
      <c r="E32" s="53">
        <v>13</v>
      </c>
      <c r="F32" s="53">
        <v>5</v>
      </c>
      <c r="G32" s="53">
        <v>7</v>
      </c>
      <c r="H32" s="53">
        <v>24</v>
      </c>
      <c r="I32" s="53">
        <v>5</v>
      </c>
      <c r="J32" s="53">
        <v>32</v>
      </c>
      <c r="K32" s="55">
        <v>8.8510638297872344</v>
      </c>
      <c r="L32" s="53">
        <v>20</v>
      </c>
      <c r="M32" s="53">
        <v>1</v>
      </c>
      <c r="N32" s="53">
        <f>[1]Worksheet!AH32</f>
        <v>20</v>
      </c>
      <c r="O32" s="41">
        <f t="shared" si="2"/>
        <v>22.695035460992909</v>
      </c>
      <c r="P32" s="41">
        <v>141</v>
      </c>
      <c r="Q32" s="41">
        <v>39</v>
      </c>
    </row>
    <row r="33" spans="1:17" x14ac:dyDescent="0.2">
      <c r="A33" s="53" t="s">
        <v>691</v>
      </c>
      <c r="B33" s="64" t="s">
        <v>215</v>
      </c>
      <c r="C33" s="53" t="s">
        <v>233</v>
      </c>
      <c r="D33" s="54" t="s">
        <v>234</v>
      </c>
      <c r="E33" s="53">
        <v>0</v>
      </c>
      <c r="F33" s="53">
        <v>0</v>
      </c>
      <c r="G33" s="53">
        <v>2</v>
      </c>
      <c r="H33" s="53">
        <v>2</v>
      </c>
      <c r="I33" s="53">
        <v>0</v>
      </c>
      <c r="J33" s="53">
        <v>10</v>
      </c>
      <c r="K33" s="55">
        <v>2.7659574468085109</v>
      </c>
      <c r="L33" s="53">
        <v>0</v>
      </c>
      <c r="M33" s="53">
        <v>3</v>
      </c>
      <c r="N33" s="53">
        <f>[1]Worksheet!AH33</f>
        <v>0</v>
      </c>
      <c r="O33" s="41">
        <f t="shared" si="2"/>
        <v>7.0921985815602842</v>
      </c>
      <c r="P33" s="41">
        <v>141</v>
      </c>
      <c r="Q33" s="41">
        <v>39</v>
      </c>
    </row>
    <row r="34" spans="1:17" x14ac:dyDescent="0.2">
      <c r="A34" s="53" t="s">
        <v>691</v>
      </c>
      <c r="B34" s="64" t="s">
        <v>215</v>
      </c>
      <c r="C34" s="53" t="s">
        <v>233</v>
      </c>
      <c r="D34" s="54" t="s">
        <v>235</v>
      </c>
      <c r="E34" s="53">
        <v>0</v>
      </c>
      <c r="F34" s="53">
        <v>0</v>
      </c>
      <c r="G34" s="53">
        <v>0</v>
      </c>
      <c r="H34" s="53">
        <v>0</v>
      </c>
      <c r="I34" s="53">
        <v>0</v>
      </c>
      <c r="J34" s="53" t="s">
        <v>690</v>
      </c>
      <c r="K34" s="55" t="s">
        <v>690</v>
      </c>
      <c r="L34" s="53">
        <v>1</v>
      </c>
      <c r="M34" s="53">
        <v>0</v>
      </c>
      <c r="N34" s="53">
        <f>[1]Worksheet!AH34</f>
        <v>0</v>
      </c>
      <c r="O34" s="41" t="e">
        <f t="shared" si="2"/>
        <v>#VALUE!</v>
      </c>
      <c r="P34" s="41">
        <v>141</v>
      </c>
      <c r="Q34" s="41">
        <v>39</v>
      </c>
    </row>
    <row r="35" spans="1:17" x14ac:dyDescent="0.2">
      <c r="A35" s="53" t="s">
        <v>691</v>
      </c>
      <c r="B35" s="64" t="s">
        <v>215</v>
      </c>
      <c r="C35" s="53" t="s">
        <v>233</v>
      </c>
      <c r="D35" s="54" t="s">
        <v>236</v>
      </c>
      <c r="E35" s="53">
        <v>0</v>
      </c>
      <c r="F35" s="60">
        <v>0</v>
      </c>
      <c r="G35" s="53">
        <v>3</v>
      </c>
      <c r="H35" s="53">
        <v>2</v>
      </c>
      <c r="I35" s="53">
        <v>0</v>
      </c>
      <c r="J35" s="53">
        <v>8</v>
      </c>
      <c r="K35" s="55">
        <v>2.2127659574468086</v>
      </c>
      <c r="L35" s="53">
        <v>14</v>
      </c>
      <c r="M35" s="53">
        <v>3</v>
      </c>
      <c r="N35" s="53">
        <f>[1]Worksheet!AH35</f>
        <v>28</v>
      </c>
      <c r="O35" s="41">
        <f t="shared" si="2"/>
        <v>5.6737588652482271</v>
      </c>
      <c r="P35" s="41">
        <v>141</v>
      </c>
      <c r="Q35" s="41">
        <v>39</v>
      </c>
    </row>
    <row r="36" spans="1:17" x14ac:dyDescent="0.2">
      <c r="A36" s="53" t="s">
        <v>691</v>
      </c>
      <c r="B36" s="65" t="s">
        <v>215</v>
      </c>
      <c r="C36" s="58"/>
      <c r="D36" s="59" t="s">
        <v>237</v>
      </c>
      <c r="E36" s="58">
        <v>44</v>
      </c>
      <c r="F36" s="58">
        <v>19</v>
      </c>
      <c r="G36" s="58">
        <v>32</v>
      </c>
      <c r="H36" s="58">
        <v>84</v>
      </c>
      <c r="I36" s="58">
        <v>16</v>
      </c>
      <c r="J36" s="58">
        <v>141</v>
      </c>
      <c r="K36" s="58">
        <v>39.000000000000007</v>
      </c>
      <c r="L36" s="58">
        <v>182</v>
      </c>
      <c r="M36" s="58">
        <v>40</v>
      </c>
      <c r="N36" s="58">
        <f t="shared" ref="N36" si="3">SUM(N22:N35)</f>
        <v>146</v>
      </c>
    </row>
    <row r="37" spans="1:17" x14ac:dyDescent="0.2">
      <c r="A37" s="53" t="s">
        <v>691</v>
      </c>
      <c r="B37" s="64" t="s">
        <v>238</v>
      </c>
      <c r="C37" s="53" t="s">
        <v>239</v>
      </c>
      <c r="D37" s="54" t="s">
        <v>240</v>
      </c>
      <c r="E37" s="53">
        <v>5</v>
      </c>
      <c r="F37" s="53">
        <v>5</v>
      </c>
      <c r="G37" s="53">
        <v>0</v>
      </c>
      <c r="H37" s="53">
        <v>0</v>
      </c>
      <c r="I37" s="53">
        <v>4</v>
      </c>
      <c r="J37" s="53">
        <v>17</v>
      </c>
      <c r="K37" s="55">
        <v>4.788732394366197</v>
      </c>
      <c r="L37" s="53">
        <v>13</v>
      </c>
      <c r="M37" s="53">
        <v>4</v>
      </c>
      <c r="N37" s="53">
        <f>[1]Worksheet!AH36</f>
        <v>38</v>
      </c>
      <c r="O37" s="41">
        <f t="shared" si="2"/>
        <v>23.943661971830984</v>
      </c>
      <c r="P37" s="41">
        <v>71</v>
      </c>
      <c r="Q37" s="41">
        <v>20</v>
      </c>
    </row>
    <row r="38" spans="1:17" x14ac:dyDescent="0.2">
      <c r="A38" s="53" t="s">
        <v>691</v>
      </c>
      <c r="B38" s="64" t="s">
        <v>238</v>
      </c>
      <c r="C38" s="53" t="s">
        <v>239</v>
      </c>
      <c r="D38" s="54" t="s">
        <v>241</v>
      </c>
      <c r="E38" s="53">
        <v>0</v>
      </c>
      <c r="F38" s="53">
        <v>0</v>
      </c>
      <c r="G38" s="53">
        <v>0</v>
      </c>
      <c r="H38" s="53">
        <v>0</v>
      </c>
      <c r="I38" s="53">
        <v>3</v>
      </c>
      <c r="J38" s="53" t="s">
        <v>690</v>
      </c>
      <c r="K38" s="55" t="s">
        <v>690</v>
      </c>
      <c r="L38" s="53">
        <v>7</v>
      </c>
      <c r="M38" s="53">
        <v>7</v>
      </c>
      <c r="N38" s="53">
        <f>[1]Worksheet!AH37</f>
        <v>0</v>
      </c>
      <c r="O38" s="41" t="e">
        <f t="shared" si="2"/>
        <v>#VALUE!</v>
      </c>
      <c r="P38" s="41">
        <v>71</v>
      </c>
      <c r="Q38" s="41">
        <v>20</v>
      </c>
    </row>
    <row r="39" spans="1:17" x14ac:dyDescent="0.2">
      <c r="A39" s="53" t="s">
        <v>691</v>
      </c>
      <c r="B39" s="64" t="s">
        <v>238</v>
      </c>
      <c r="C39" s="53" t="s">
        <v>239</v>
      </c>
      <c r="D39" s="54" t="s">
        <v>242</v>
      </c>
      <c r="E39" s="53">
        <v>5</v>
      </c>
      <c r="F39" s="53">
        <v>0</v>
      </c>
      <c r="G39" s="53">
        <v>11</v>
      </c>
      <c r="H39" s="53">
        <v>2</v>
      </c>
      <c r="I39" s="53">
        <v>7</v>
      </c>
      <c r="J39" s="53" t="s">
        <v>690</v>
      </c>
      <c r="K39" s="55" t="s">
        <v>690</v>
      </c>
      <c r="L39" s="53">
        <v>21</v>
      </c>
      <c r="M39" s="53">
        <v>6</v>
      </c>
      <c r="N39" s="53">
        <f>[1]Worksheet!AH38</f>
        <v>0</v>
      </c>
      <c r="O39" s="41" t="e">
        <f t="shared" si="2"/>
        <v>#VALUE!</v>
      </c>
      <c r="P39" s="41">
        <v>71</v>
      </c>
      <c r="Q39" s="41">
        <v>20</v>
      </c>
    </row>
    <row r="40" spans="1:17" x14ac:dyDescent="0.2">
      <c r="A40" s="53" t="s">
        <v>691</v>
      </c>
      <c r="B40" s="64" t="s">
        <v>238</v>
      </c>
      <c r="C40" s="53" t="s">
        <v>239</v>
      </c>
      <c r="D40" s="54" t="s">
        <v>243</v>
      </c>
      <c r="E40" s="53">
        <v>0</v>
      </c>
      <c r="F40" s="53">
        <v>0</v>
      </c>
      <c r="G40" s="53">
        <v>0</v>
      </c>
      <c r="H40" s="53">
        <v>0</v>
      </c>
      <c r="I40" s="53">
        <v>2</v>
      </c>
      <c r="J40" s="53" t="s">
        <v>690</v>
      </c>
      <c r="K40" s="55" t="s">
        <v>690</v>
      </c>
      <c r="L40" s="53">
        <v>10</v>
      </c>
      <c r="M40" s="53">
        <v>3</v>
      </c>
      <c r="N40" s="53">
        <f>[1]Worksheet!AH39</f>
        <v>0</v>
      </c>
      <c r="O40" s="41" t="e">
        <f t="shared" si="2"/>
        <v>#VALUE!</v>
      </c>
      <c r="P40" s="41">
        <v>71</v>
      </c>
      <c r="Q40" s="41">
        <v>20</v>
      </c>
    </row>
    <row r="41" spans="1:17" ht="25.5" x14ac:dyDescent="0.2">
      <c r="A41" s="53" t="s">
        <v>691</v>
      </c>
      <c r="B41" s="64" t="s">
        <v>238</v>
      </c>
      <c r="C41" s="53" t="s">
        <v>244</v>
      </c>
      <c r="D41" s="54" t="s">
        <v>245</v>
      </c>
      <c r="E41" s="53">
        <v>2</v>
      </c>
      <c r="F41" s="53">
        <v>3</v>
      </c>
      <c r="G41" s="53">
        <v>1</v>
      </c>
      <c r="H41" s="53">
        <v>5</v>
      </c>
      <c r="I41" s="53">
        <v>7</v>
      </c>
      <c r="J41" s="53" t="s">
        <v>690</v>
      </c>
      <c r="K41" s="55" t="s">
        <v>690</v>
      </c>
      <c r="L41" s="53">
        <v>26</v>
      </c>
      <c r="M41" s="53">
        <v>3</v>
      </c>
      <c r="N41" s="53">
        <f>[1]Worksheet!AH40</f>
        <v>0</v>
      </c>
      <c r="O41" s="41" t="e">
        <f t="shared" si="2"/>
        <v>#VALUE!</v>
      </c>
      <c r="P41" s="41">
        <v>71</v>
      </c>
      <c r="Q41" s="41">
        <v>20</v>
      </c>
    </row>
    <row r="42" spans="1:17" x14ac:dyDescent="0.2">
      <c r="A42" s="53" t="s">
        <v>691</v>
      </c>
      <c r="B42" s="64" t="s">
        <v>238</v>
      </c>
      <c r="C42" s="53" t="s">
        <v>244</v>
      </c>
      <c r="D42" s="54" t="s">
        <v>246</v>
      </c>
      <c r="E42" s="53">
        <v>2</v>
      </c>
      <c r="F42" s="53">
        <v>1</v>
      </c>
      <c r="G42" s="53">
        <v>1</v>
      </c>
      <c r="H42" s="53">
        <v>2</v>
      </c>
      <c r="I42" s="53">
        <v>2</v>
      </c>
      <c r="J42" s="53" t="s">
        <v>690</v>
      </c>
      <c r="K42" s="55" t="s">
        <v>690</v>
      </c>
      <c r="L42" s="53">
        <v>4</v>
      </c>
      <c r="M42" s="53">
        <v>1</v>
      </c>
      <c r="N42" s="53">
        <f>[1]Worksheet!AH41</f>
        <v>0</v>
      </c>
      <c r="O42" s="41" t="e">
        <f t="shared" si="2"/>
        <v>#VALUE!</v>
      </c>
      <c r="P42" s="41">
        <v>71</v>
      </c>
      <c r="Q42" s="41">
        <v>20</v>
      </c>
    </row>
    <row r="43" spans="1:17" x14ac:dyDescent="0.2">
      <c r="A43" s="53" t="s">
        <v>691</v>
      </c>
      <c r="B43" s="64" t="s">
        <v>238</v>
      </c>
      <c r="C43" s="53" t="s">
        <v>244</v>
      </c>
      <c r="D43" s="54" t="s">
        <v>247</v>
      </c>
      <c r="E43" s="53">
        <v>1</v>
      </c>
      <c r="F43" s="53">
        <v>1</v>
      </c>
      <c r="G43" s="53">
        <v>1</v>
      </c>
      <c r="H43" s="53">
        <v>0</v>
      </c>
      <c r="I43" s="53">
        <v>1</v>
      </c>
      <c r="J43" s="53">
        <v>2</v>
      </c>
      <c r="K43" s="55">
        <v>0.56338028169014098</v>
      </c>
      <c r="L43" s="53">
        <v>7</v>
      </c>
      <c r="M43" s="53">
        <v>1</v>
      </c>
      <c r="N43" s="53">
        <f>[1]Worksheet!AH42</f>
        <v>0</v>
      </c>
      <c r="O43" s="41">
        <f t="shared" si="2"/>
        <v>2.8169014084507045</v>
      </c>
      <c r="P43" s="41">
        <v>71</v>
      </c>
      <c r="Q43" s="41">
        <v>20</v>
      </c>
    </row>
    <row r="44" spans="1:17" ht="25.5" x14ac:dyDescent="0.2">
      <c r="A44" s="53" t="s">
        <v>691</v>
      </c>
      <c r="B44" s="64" t="s">
        <v>238</v>
      </c>
      <c r="C44" s="53" t="s">
        <v>244</v>
      </c>
      <c r="D44" s="54" t="s">
        <v>248</v>
      </c>
      <c r="E44" s="60" t="s">
        <v>690</v>
      </c>
      <c r="F44" s="60">
        <v>0</v>
      </c>
      <c r="G44" s="60">
        <v>0</v>
      </c>
      <c r="H44" s="53" t="s">
        <v>690</v>
      </c>
      <c r="I44" s="53">
        <v>0</v>
      </c>
      <c r="J44" s="53">
        <v>5</v>
      </c>
      <c r="K44" s="55">
        <v>1.4084507042253522</v>
      </c>
      <c r="L44" s="60" t="s">
        <v>690</v>
      </c>
      <c r="M44" s="60" t="s">
        <v>690</v>
      </c>
      <c r="N44" s="53">
        <f>[1]Worksheet!AH43</f>
        <v>26</v>
      </c>
      <c r="O44" s="41">
        <f t="shared" si="2"/>
        <v>7.042253521126761</v>
      </c>
      <c r="P44" s="41">
        <v>71</v>
      </c>
      <c r="Q44" s="41">
        <v>20</v>
      </c>
    </row>
    <row r="45" spans="1:17" ht="38.25" x14ac:dyDescent="0.2">
      <c r="A45" s="53" t="s">
        <v>691</v>
      </c>
      <c r="B45" s="64" t="s">
        <v>238</v>
      </c>
      <c r="C45" s="53" t="s">
        <v>249</v>
      </c>
      <c r="D45" s="54" t="s">
        <v>250</v>
      </c>
      <c r="E45" s="53">
        <v>0</v>
      </c>
      <c r="F45" s="53">
        <v>0</v>
      </c>
      <c r="G45" s="53">
        <v>0</v>
      </c>
      <c r="H45" s="53">
        <v>2</v>
      </c>
      <c r="I45" s="53">
        <v>0</v>
      </c>
      <c r="J45" s="53" t="s">
        <v>690</v>
      </c>
      <c r="K45" s="55" t="s">
        <v>690</v>
      </c>
      <c r="L45" s="53">
        <v>0</v>
      </c>
      <c r="M45" s="53">
        <v>4</v>
      </c>
      <c r="N45" s="53">
        <f>[1]Worksheet!AH44</f>
        <v>0</v>
      </c>
      <c r="O45" s="41" t="e">
        <f t="shared" si="2"/>
        <v>#VALUE!</v>
      </c>
      <c r="P45" s="41">
        <v>71</v>
      </c>
      <c r="Q45" s="41">
        <v>20</v>
      </c>
    </row>
    <row r="46" spans="1:17" ht="25.5" x14ac:dyDescent="0.2">
      <c r="A46" s="53" t="s">
        <v>691</v>
      </c>
      <c r="B46" s="64" t="s">
        <v>238</v>
      </c>
      <c r="C46" s="53" t="s">
        <v>249</v>
      </c>
      <c r="D46" s="54" t="s">
        <v>251</v>
      </c>
      <c r="E46" s="60" t="s">
        <v>690</v>
      </c>
      <c r="F46" s="53">
        <v>1</v>
      </c>
      <c r="G46" s="53">
        <v>1</v>
      </c>
      <c r="H46" s="53">
        <v>1</v>
      </c>
      <c r="I46" s="53">
        <v>0</v>
      </c>
      <c r="J46" s="53" t="s">
        <v>690</v>
      </c>
      <c r="K46" s="55" t="s">
        <v>690</v>
      </c>
      <c r="L46" s="60" t="s">
        <v>690</v>
      </c>
      <c r="M46" s="60" t="s">
        <v>690</v>
      </c>
      <c r="N46" s="53">
        <f>[1]Worksheet!AH45</f>
        <v>0</v>
      </c>
      <c r="O46" s="41" t="e">
        <f t="shared" si="2"/>
        <v>#VALUE!</v>
      </c>
      <c r="P46" s="41">
        <v>71</v>
      </c>
      <c r="Q46" s="41">
        <v>20</v>
      </c>
    </row>
    <row r="47" spans="1:17" ht="25.5" x14ac:dyDescent="0.2">
      <c r="A47" s="53" t="s">
        <v>691</v>
      </c>
      <c r="B47" s="64" t="s">
        <v>238</v>
      </c>
      <c r="C47" s="53" t="s">
        <v>249</v>
      </c>
      <c r="D47" s="54" t="s">
        <v>252</v>
      </c>
      <c r="E47" s="53">
        <v>1</v>
      </c>
      <c r="F47" s="53">
        <v>1</v>
      </c>
      <c r="G47" s="53">
        <v>1</v>
      </c>
      <c r="H47" s="53">
        <v>1</v>
      </c>
      <c r="I47" s="53">
        <v>0</v>
      </c>
      <c r="J47" s="53" t="s">
        <v>690</v>
      </c>
      <c r="K47" s="55" t="s">
        <v>690</v>
      </c>
      <c r="L47" s="53">
        <v>6</v>
      </c>
      <c r="M47" s="53">
        <v>1</v>
      </c>
      <c r="N47" s="53">
        <f>[1]Worksheet!AH46</f>
        <v>0</v>
      </c>
      <c r="O47" s="41" t="e">
        <f t="shared" si="2"/>
        <v>#VALUE!</v>
      </c>
      <c r="P47" s="41">
        <v>71</v>
      </c>
      <c r="Q47" s="41">
        <v>20</v>
      </c>
    </row>
    <row r="48" spans="1:17" x14ac:dyDescent="0.2">
      <c r="A48" s="53" t="s">
        <v>691</v>
      </c>
      <c r="B48" s="64" t="s">
        <v>238</v>
      </c>
      <c r="C48" s="53" t="s">
        <v>249</v>
      </c>
      <c r="D48" s="54" t="s">
        <v>253</v>
      </c>
      <c r="E48" s="53">
        <v>1</v>
      </c>
      <c r="F48" s="53">
        <v>0</v>
      </c>
      <c r="G48" s="53">
        <v>0</v>
      </c>
      <c r="H48" s="53">
        <v>0</v>
      </c>
      <c r="I48" s="53">
        <v>0</v>
      </c>
      <c r="J48" s="53" t="s">
        <v>690</v>
      </c>
      <c r="K48" s="55" t="s">
        <v>690</v>
      </c>
      <c r="L48" s="53">
        <v>1</v>
      </c>
      <c r="M48" s="53">
        <v>1</v>
      </c>
      <c r="N48" s="53">
        <f>[1]Worksheet!AH47</f>
        <v>0</v>
      </c>
      <c r="O48" s="41" t="e">
        <f t="shared" si="2"/>
        <v>#VALUE!</v>
      </c>
      <c r="P48" s="41">
        <v>71</v>
      </c>
      <c r="Q48" s="41">
        <v>20</v>
      </c>
    </row>
    <row r="49" spans="1:17" x14ac:dyDescent="0.2">
      <c r="A49" s="53" t="s">
        <v>691</v>
      </c>
      <c r="B49" s="64" t="s">
        <v>238</v>
      </c>
      <c r="C49" s="53" t="s">
        <v>249</v>
      </c>
      <c r="D49" s="54" t="s">
        <v>254</v>
      </c>
      <c r="E49" s="53" t="s">
        <v>690</v>
      </c>
      <c r="F49" s="53" t="s">
        <v>690</v>
      </c>
      <c r="G49" s="53" t="s">
        <v>690</v>
      </c>
      <c r="H49" s="53" t="s">
        <v>690</v>
      </c>
      <c r="I49" s="53" t="s">
        <v>690</v>
      </c>
      <c r="J49" s="53" t="s">
        <v>690</v>
      </c>
      <c r="K49" s="55" t="s">
        <v>690</v>
      </c>
      <c r="L49" s="53" t="s">
        <v>690</v>
      </c>
      <c r="M49" s="53" t="s">
        <v>690</v>
      </c>
      <c r="N49" s="53">
        <f>[1]Worksheet!AH48</f>
        <v>0</v>
      </c>
      <c r="O49" s="41" t="e">
        <f t="shared" si="2"/>
        <v>#VALUE!</v>
      </c>
      <c r="P49" s="41">
        <v>71</v>
      </c>
      <c r="Q49" s="41">
        <v>20</v>
      </c>
    </row>
    <row r="50" spans="1:17" x14ac:dyDescent="0.2">
      <c r="A50" s="53" t="s">
        <v>691</v>
      </c>
      <c r="B50" s="64" t="s">
        <v>238</v>
      </c>
      <c r="C50" s="53" t="s">
        <v>249</v>
      </c>
      <c r="D50" s="54" t="s">
        <v>255</v>
      </c>
      <c r="E50" s="53">
        <v>3</v>
      </c>
      <c r="F50" s="53">
        <v>0</v>
      </c>
      <c r="G50" s="53">
        <v>0</v>
      </c>
      <c r="H50" s="53">
        <v>14</v>
      </c>
      <c r="I50" s="53">
        <v>8</v>
      </c>
      <c r="J50" s="53">
        <v>4</v>
      </c>
      <c r="K50" s="55">
        <v>1.126760563380282</v>
      </c>
      <c r="L50" s="53">
        <v>17</v>
      </c>
      <c r="M50" s="53">
        <v>4</v>
      </c>
      <c r="N50" s="53">
        <f>[1]Worksheet!AH49</f>
        <v>0</v>
      </c>
      <c r="O50" s="41">
        <f t="shared" si="2"/>
        <v>5.6338028169014089</v>
      </c>
      <c r="P50" s="41">
        <v>71</v>
      </c>
      <c r="Q50" s="41">
        <v>20</v>
      </c>
    </row>
    <row r="51" spans="1:17" x14ac:dyDescent="0.2">
      <c r="A51" s="53" t="s">
        <v>691</v>
      </c>
      <c r="B51" s="64" t="s">
        <v>238</v>
      </c>
      <c r="C51" s="53" t="s">
        <v>249</v>
      </c>
      <c r="D51" s="54" t="s">
        <v>256</v>
      </c>
      <c r="E51" s="53">
        <v>14</v>
      </c>
      <c r="F51" s="53">
        <v>10</v>
      </c>
      <c r="G51" s="53">
        <v>4</v>
      </c>
      <c r="H51" s="53">
        <v>29</v>
      </c>
      <c r="I51" s="53">
        <v>4</v>
      </c>
      <c r="J51" s="53">
        <v>7</v>
      </c>
      <c r="K51" s="55">
        <v>1.9718309859154928</v>
      </c>
      <c r="L51" s="53">
        <v>44</v>
      </c>
      <c r="M51" s="53">
        <v>29</v>
      </c>
      <c r="N51" s="53">
        <f>[1]Worksheet!AH50</f>
        <v>26</v>
      </c>
      <c r="O51" s="41">
        <f t="shared" si="2"/>
        <v>9.8591549295774641</v>
      </c>
      <c r="P51" s="41">
        <v>71</v>
      </c>
      <c r="Q51" s="41">
        <v>20</v>
      </c>
    </row>
    <row r="52" spans="1:17" x14ac:dyDescent="0.2">
      <c r="A52" s="53" t="s">
        <v>691</v>
      </c>
      <c r="B52" s="64" t="s">
        <v>238</v>
      </c>
      <c r="C52" s="53" t="s">
        <v>249</v>
      </c>
      <c r="D52" s="54" t="s">
        <v>257</v>
      </c>
      <c r="E52" s="53" t="s">
        <v>690</v>
      </c>
      <c r="F52" s="53" t="s">
        <v>690</v>
      </c>
      <c r="G52" s="53" t="s">
        <v>690</v>
      </c>
      <c r="H52" s="53" t="s">
        <v>690</v>
      </c>
      <c r="I52" s="53" t="s">
        <v>690</v>
      </c>
      <c r="J52" s="53" t="s">
        <v>690</v>
      </c>
      <c r="K52" s="55" t="s">
        <v>690</v>
      </c>
      <c r="L52" s="53" t="s">
        <v>690</v>
      </c>
      <c r="M52" s="53" t="s">
        <v>690</v>
      </c>
      <c r="N52" s="53">
        <f>[1]Worksheet!AH51</f>
        <v>0</v>
      </c>
      <c r="O52" s="41" t="e">
        <f t="shared" si="2"/>
        <v>#VALUE!</v>
      </c>
      <c r="P52" s="41">
        <v>71</v>
      </c>
      <c r="Q52" s="41">
        <v>20</v>
      </c>
    </row>
    <row r="53" spans="1:17" ht="25.5" x14ac:dyDescent="0.2">
      <c r="A53" s="53" t="s">
        <v>691</v>
      </c>
      <c r="B53" s="64" t="s">
        <v>238</v>
      </c>
      <c r="C53" s="53" t="s">
        <v>249</v>
      </c>
      <c r="D53" s="54" t="s">
        <v>258</v>
      </c>
      <c r="E53" s="53">
        <v>4</v>
      </c>
      <c r="F53" s="53">
        <v>0</v>
      </c>
      <c r="G53" s="53">
        <v>4</v>
      </c>
      <c r="H53" s="53">
        <v>13</v>
      </c>
      <c r="I53" s="53">
        <v>7</v>
      </c>
      <c r="J53" s="53" t="s">
        <v>690</v>
      </c>
      <c r="K53" s="55" t="s">
        <v>690</v>
      </c>
      <c r="L53" s="53">
        <v>54</v>
      </c>
      <c r="M53" s="53">
        <v>5</v>
      </c>
      <c r="N53" s="53">
        <f>[1]Worksheet!AH52</f>
        <v>0</v>
      </c>
      <c r="O53" s="41" t="e">
        <f t="shared" si="2"/>
        <v>#VALUE!</v>
      </c>
      <c r="P53" s="41">
        <v>71</v>
      </c>
      <c r="Q53" s="41">
        <v>20</v>
      </c>
    </row>
    <row r="54" spans="1:17" ht="25.5" x14ac:dyDescent="0.2">
      <c r="A54" s="53" t="s">
        <v>691</v>
      </c>
      <c r="B54" s="64" t="s">
        <v>238</v>
      </c>
      <c r="C54" s="53" t="s">
        <v>249</v>
      </c>
      <c r="D54" s="54" t="s">
        <v>259</v>
      </c>
      <c r="E54" s="53" t="s">
        <v>690</v>
      </c>
      <c r="F54" s="53" t="s">
        <v>690</v>
      </c>
      <c r="G54" s="53" t="s">
        <v>690</v>
      </c>
      <c r="H54" s="53" t="s">
        <v>690</v>
      </c>
      <c r="I54" s="53" t="s">
        <v>690</v>
      </c>
      <c r="J54" s="53" t="s">
        <v>690</v>
      </c>
      <c r="K54" s="55" t="s">
        <v>690</v>
      </c>
      <c r="L54" s="53" t="s">
        <v>690</v>
      </c>
      <c r="M54" s="53" t="s">
        <v>690</v>
      </c>
      <c r="N54" s="53">
        <f>[1]Worksheet!AH53</f>
        <v>0</v>
      </c>
      <c r="O54" s="41" t="e">
        <f t="shared" si="2"/>
        <v>#VALUE!</v>
      </c>
      <c r="P54" s="41">
        <v>71</v>
      </c>
      <c r="Q54" s="41">
        <v>20</v>
      </c>
    </row>
    <row r="55" spans="1:17" x14ac:dyDescent="0.2">
      <c r="A55" s="53" t="s">
        <v>691</v>
      </c>
      <c r="B55" s="64" t="s">
        <v>238</v>
      </c>
      <c r="C55" s="53" t="s">
        <v>249</v>
      </c>
      <c r="D55" s="54" t="s">
        <v>260</v>
      </c>
      <c r="E55" s="53" t="s">
        <v>690</v>
      </c>
      <c r="F55" s="53" t="s">
        <v>690</v>
      </c>
      <c r="G55" s="53" t="s">
        <v>690</v>
      </c>
      <c r="H55" s="53" t="s">
        <v>690</v>
      </c>
      <c r="I55" s="53" t="s">
        <v>690</v>
      </c>
      <c r="J55" s="53" t="s">
        <v>690</v>
      </c>
      <c r="K55" s="55" t="s">
        <v>690</v>
      </c>
      <c r="L55" s="53" t="s">
        <v>690</v>
      </c>
      <c r="M55" s="53" t="s">
        <v>690</v>
      </c>
      <c r="N55" s="53">
        <f>[1]Worksheet!AH54</f>
        <v>0</v>
      </c>
      <c r="O55" s="41" t="e">
        <f t="shared" si="2"/>
        <v>#VALUE!</v>
      </c>
      <c r="P55" s="41">
        <v>71</v>
      </c>
      <c r="Q55" s="41">
        <v>20</v>
      </c>
    </row>
    <row r="56" spans="1:17" x14ac:dyDescent="0.2">
      <c r="A56" s="53" t="s">
        <v>691</v>
      </c>
      <c r="B56" s="64" t="s">
        <v>238</v>
      </c>
      <c r="C56" s="53" t="s">
        <v>249</v>
      </c>
      <c r="D56" s="54" t="s">
        <v>261</v>
      </c>
      <c r="E56" s="53" t="s">
        <v>690</v>
      </c>
      <c r="F56" s="53" t="s">
        <v>690</v>
      </c>
      <c r="G56" s="53" t="s">
        <v>690</v>
      </c>
      <c r="H56" s="53" t="s">
        <v>690</v>
      </c>
      <c r="I56" s="53" t="s">
        <v>690</v>
      </c>
      <c r="J56" s="53" t="s">
        <v>690</v>
      </c>
      <c r="K56" s="55" t="s">
        <v>690</v>
      </c>
      <c r="L56" s="53" t="s">
        <v>690</v>
      </c>
      <c r="M56" s="53" t="s">
        <v>690</v>
      </c>
      <c r="N56" s="53">
        <f>[1]Worksheet!AH55</f>
        <v>0</v>
      </c>
      <c r="O56" s="41" t="e">
        <f t="shared" si="2"/>
        <v>#VALUE!</v>
      </c>
      <c r="P56" s="41">
        <v>71</v>
      </c>
      <c r="Q56" s="41">
        <v>20</v>
      </c>
    </row>
    <row r="57" spans="1:17" ht="25.5" x14ac:dyDescent="0.2">
      <c r="A57" s="53" t="s">
        <v>691</v>
      </c>
      <c r="B57" s="64" t="s">
        <v>238</v>
      </c>
      <c r="C57" s="53" t="s">
        <v>249</v>
      </c>
      <c r="D57" s="54" t="s">
        <v>262</v>
      </c>
      <c r="E57" s="53">
        <v>0</v>
      </c>
      <c r="F57" s="53">
        <v>1</v>
      </c>
      <c r="G57" s="53">
        <v>1</v>
      </c>
      <c r="H57" s="53">
        <v>17</v>
      </c>
      <c r="I57" s="53">
        <v>2</v>
      </c>
      <c r="J57" s="53" t="s">
        <v>690</v>
      </c>
      <c r="K57" s="55" t="s">
        <v>690</v>
      </c>
      <c r="L57" s="53">
        <v>26</v>
      </c>
      <c r="M57" s="53">
        <v>0</v>
      </c>
      <c r="N57" s="53">
        <f>[1]Worksheet!AH56</f>
        <v>0</v>
      </c>
      <c r="O57" s="41" t="e">
        <f t="shared" si="2"/>
        <v>#VALUE!</v>
      </c>
      <c r="P57" s="41">
        <v>71</v>
      </c>
      <c r="Q57" s="41">
        <v>20</v>
      </c>
    </row>
    <row r="58" spans="1:17" ht="25.5" x14ac:dyDescent="0.2">
      <c r="A58" s="53" t="s">
        <v>691</v>
      </c>
      <c r="B58" s="64" t="s">
        <v>238</v>
      </c>
      <c r="C58" s="53" t="s">
        <v>263</v>
      </c>
      <c r="D58" s="54" t="s">
        <v>264</v>
      </c>
      <c r="E58" s="53">
        <v>2</v>
      </c>
      <c r="F58" s="53">
        <v>0</v>
      </c>
      <c r="G58" s="53">
        <v>3</v>
      </c>
      <c r="H58" s="53">
        <v>3</v>
      </c>
      <c r="I58" s="53">
        <v>15</v>
      </c>
      <c r="J58" s="53" t="s">
        <v>690</v>
      </c>
      <c r="K58" s="55" t="s">
        <v>690</v>
      </c>
      <c r="L58" s="53">
        <v>20</v>
      </c>
      <c r="M58" s="53">
        <v>6</v>
      </c>
      <c r="N58" s="53">
        <f>[1]Worksheet!AH57</f>
        <v>0</v>
      </c>
      <c r="O58" s="41" t="e">
        <f t="shared" si="2"/>
        <v>#VALUE!</v>
      </c>
      <c r="P58" s="41">
        <v>71</v>
      </c>
      <c r="Q58" s="41">
        <v>20</v>
      </c>
    </row>
    <row r="59" spans="1:17" x14ac:dyDescent="0.2">
      <c r="A59" s="53" t="s">
        <v>691</v>
      </c>
      <c r="B59" s="64" t="s">
        <v>238</v>
      </c>
      <c r="C59" s="53" t="s">
        <v>263</v>
      </c>
      <c r="D59" s="54" t="s">
        <v>265</v>
      </c>
      <c r="E59" s="53">
        <v>0</v>
      </c>
      <c r="F59" s="53">
        <v>0</v>
      </c>
      <c r="G59" s="53">
        <v>0</v>
      </c>
      <c r="H59" s="53">
        <v>0</v>
      </c>
      <c r="I59" s="53">
        <v>0</v>
      </c>
      <c r="J59" s="53" t="s">
        <v>690</v>
      </c>
      <c r="K59" s="55" t="s">
        <v>690</v>
      </c>
      <c r="L59" s="53">
        <v>9</v>
      </c>
      <c r="M59" s="53">
        <v>1</v>
      </c>
      <c r="N59" s="53">
        <f>[1]Worksheet!AH58</f>
        <v>0</v>
      </c>
      <c r="O59" s="41" t="e">
        <f t="shared" si="2"/>
        <v>#VALUE!</v>
      </c>
      <c r="P59" s="41">
        <v>71</v>
      </c>
      <c r="Q59" s="41">
        <v>20</v>
      </c>
    </row>
    <row r="60" spans="1:17" x14ac:dyDescent="0.2">
      <c r="A60" s="53" t="s">
        <v>691</v>
      </c>
      <c r="B60" s="64" t="s">
        <v>238</v>
      </c>
      <c r="C60" s="53" t="s">
        <v>263</v>
      </c>
      <c r="D60" s="54" t="s">
        <v>266</v>
      </c>
      <c r="E60" s="53">
        <v>6</v>
      </c>
      <c r="F60" s="53">
        <v>7</v>
      </c>
      <c r="G60" s="53">
        <v>6</v>
      </c>
      <c r="H60" s="53">
        <v>13</v>
      </c>
      <c r="I60" s="53">
        <v>6</v>
      </c>
      <c r="J60" s="53">
        <v>22</v>
      </c>
      <c r="K60" s="55">
        <v>6.197183098591549</v>
      </c>
      <c r="L60" s="53">
        <v>29</v>
      </c>
      <c r="M60" s="53">
        <v>6</v>
      </c>
      <c r="N60" s="53">
        <f>[1]Worksheet!AH59</f>
        <v>32</v>
      </c>
      <c r="O60" s="41">
        <f t="shared" si="2"/>
        <v>30.985915492957744</v>
      </c>
      <c r="P60" s="41">
        <v>71</v>
      </c>
      <c r="Q60" s="41">
        <v>20</v>
      </c>
    </row>
    <row r="61" spans="1:17" x14ac:dyDescent="0.2">
      <c r="A61" s="53" t="s">
        <v>691</v>
      </c>
      <c r="B61" s="64" t="s">
        <v>238</v>
      </c>
      <c r="C61" s="53" t="s">
        <v>267</v>
      </c>
      <c r="D61" s="54" t="s">
        <v>268</v>
      </c>
      <c r="E61" s="53">
        <v>2</v>
      </c>
      <c r="F61" s="53">
        <v>0</v>
      </c>
      <c r="G61" s="53">
        <v>8</v>
      </c>
      <c r="H61" s="53">
        <v>3</v>
      </c>
      <c r="I61" s="53">
        <v>5</v>
      </c>
      <c r="J61" s="53">
        <v>10</v>
      </c>
      <c r="K61" s="55">
        <v>2.8169014084507045</v>
      </c>
      <c r="L61" s="53">
        <v>14</v>
      </c>
      <c r="M61" s="53">
        <v>3</v>
      </c>
      <c r="N61" s="53">
        <f>[1]Worksheet!AH60</f>
        <v>20</v>
      </c>
      <c r="O61" s="41">
        <f t="shared" si="2"/>
        <v>14.084507042253522</v>
      </c>
      <c r="P61" s="41">
        <v>71</v>
      </c>
      <c r="Q61" s="41">
        <v>20</v>
      </c>
    </row>
    <row r="62" spans="1:17" x14ac:dyDescent="0.2">
      <c r="A62" s="53" t="s">
        <v>691</v>
      </c>
      <c r="B62" s="64" t="s">
        <v>238</v>
      </c>
      <c r="C62" s="53" t="s">
        <v>267</v>
      </c>
      <c r="D62" s="54" t="s">
        <v>269</v>
      </c>
      <c r="E62" s="53">
        <v>4</v>
      </c>
      <c r="F62" s="53">
        <v>0</v>
      </c>
      <c r="G62" s="53">
        <v>0</v>
      </c>
      <c r="H62" s="53">
        <v>11</v>
      </c>
      <c r="I62" s="53">
        <v>4</v>
      </c>
      <c r="J62" s="53" t="s">
        <v>690</v>
      </c>
      <c r="K62" s="55" t="s">
        <v>690</v>
      </c>
      <c r="L62" s="53">
        <v>30</v>
      </c>
      <c r="M62" s="60" t="s">
        <v>690</v>
      </c>
      <c r="N62" s="53">
        <f>[1]Worksheet!AH61</f>
        <v>0</v>
      </c>
      <c r="O62" s="41" t="e">
        <f t="shared" si="2"/>
        <v>#VALUE!</v>
      </c>
      <c r="P62" s="41">
        <v>71</v>
      </c>
      <c r="Q62" s="41">
        <v>20</v>
      </c>
    </row>
    <row r="63" spans="1:17" x14ac:dyDescent="0.2">
      <c r="A63" s="53" t="s">
        <v>691</v>
      </c>
      <c r="B63" s="64" t="s">
        <v>238</v>
      </c>
      <c r="C63" s="53" t="s">
        <v>270</v>
      </c>
      <c r="D63" s="54" t="s">
        <v>271</v>
      </c>
      <c r="E63" s="53">
        <v>2</v>
      </c>
      <c r="F63" s="53">
        <v>0</v>
      </c>
      <c r="G63" s="53">
        <v>0</v>
      </c>
      <c r="H63" s="53">
        <v>8</v>
      </c>
      <c r="I63" s="53">
        <v>9</v>
      </c>
      <c r="J63" s="53" t="s">
        <v>690</v>
      </c>
      <c r="K63" s="55" t="s">
        <v>690</v>
      </c>
      <c r="L63" s="53">
        <v>26</v>
      </c>
      <c r="M63" s="53">
        <v>3</v>
      </c>
      <c r="N63" s="53">
        <f>[1]Worksheet!AH62</f>
        <v>0</v>
      </c>
      <c r="O63" s="41" t="e">
        <f t="shared" si="2"/>
        <v>#VALUE!</v>
      </c>
      <c r="P63" s="41">
        <v>71</v>
      </c>
      <c r="Q63" s="41">
        <v>20</v>
      </c>
    </row>
    <row r="64" spans="1:17" x14ac:dyDescent="0.2">
      <c r="A64" s="53" t="s">
        <v>691</v>
      </c>
      <c r="B64" s="64" t="s">
        <v>238</v>
      </c>
      <c r="C64" s="53" t="s">
        <v>270</v>
      </c>
      <c r="D64" s="54" t="s">
        <v>272</v>
      </c>
      <c r="E64" s="53">
        <v>1</v>
      </c>
      <c r="F64" s="53">
        <v>0</v>
      </c>
      <c r="G64" s="53">
        <v>1</v>
      </c>
      <c r="H64" s="53">
        <v>3</v>
      </c>
      <c r="I64" s="53">
        <v>4</v>
      </c>
      <c r="J64" s="53" t="s">
        <v>690</v>
      </c>
      <c r="K64" s="55" t="s">
        <v>690</v>
      </c>
      <c r="L64" s="53">
        <v>10</v>
      </c>
      <c r="M64" s="53">
        <v>3</v>
      </c>
      <c r="N64" s="53">
        <f>[1]Worksheet!AH63</f>
        <v>0</v>
      </c>
      <c r="O64" s="41" t="e">
        <f t="shared" si="2"/>
        <v>#VALUE!</v>
      </c>
      <c r="P64" s="41">
        <v>71</v>
      </c>
      <c r="Q64" s="41">
        <v>20</v>
      </c>
    </row>
    <row r="65" spans="1:17" x14ac:dyDescent="0.2">
      <c r="A65" s="53" t="s">
        <v>691</v>
      </c>
      <c r="B65" s="64" t="s">
        <v>238</v>
      </c>
      <c r="C65" s="53" t="s">
        <v>270</v>
      </c>
      <c r="D65" s="54" t="s">
        <v>273</v>
      </c>
      <c r="E65" s="53">
        <v>16</v>
      </c>
      <c r="F65" s="53">
        <v>0</v>
      </c>
      <c r="G65" s="53">
        <v>4</v>
      </c>
      <c r="H65" s="53">
        <v>31</v>
      </c>
      <c r="I65" s="53">
        <v>1</v>
      </c>
      <c r="J65" s="53">
        <v>4</v>
      </c>
      <c r="K65" s="55">
        <v>1.126760563380282</v>
      </c>
      <c r="L65" s="53">
        <v>108</v>
      </c>
      <c r="M65" s="53">
        <v>5</v>
      </c>
      <c r="N65" s="53">
        <f>[1]Worksheet!AH64</f>
        <v>50</v>
      </c>
      <c r="O65" s="41">
        <f t="shared" si="2"/>
        <v>5.6338028169014089</v>
      </c>
      <c r="P65" s="41">
        <v>71</v>
      </c>
      <c r="Q65" s="41">
        <v>20</v>
      </c>
    </row>
    <row r="66" spans="1:17" x14ac:dyDescent="0.2">
      <c r="A66" s="53" t="s">
        <v>691</v>
      </c>
      <c r="B66" s="65" t="s">
        <v>238</v>
      </c>
      <c r="C66" s="58"/>
      <c r="D66" s="59" t="s">
        <v>274</v>
      </c>
      <c r="E66" s="58">
        <v>71</v>
      </c>
      <c r="F66" s="58">
        <v>30</v>
      </c>
      <c r="G66" s="58">
        <v>47</v>
      </c>
      <c r="H66" s="58">
        <v>158</v>
      </c>
      <c r="I66" s="58">
        <v>91</v>
      </c>
      <c r="J66" s="58">
        <v>71</v>
      </c>
      <c r="K66" s="61">
        <v>20</v>
      </c>
      <c r="L66" s="58">
        <v>482</v>
      </c>
      <c r="M66" s="58">
        <v>96</v>
      </c>
      <c r="N66" s="58">
        <f t="shared" ref="N66" si="4">SUM(N37:N65)</f>
        <v>192</v>
      </c>
    </row>
    <row r="67" spans="1:17" ht="12.95" customHeight="1" x14ac:dyDescent="0.2">
      <c r="A67" s="53" t="s">
        <v>691</v>
      </c>
      <c r="B67" s="64" t="s">
        <v>275</v>
      </c>
      <c r="C67" s="53" t="s">
        <v>276</v>
      </c>
      <c r="D67" s="54" t="s">
        <v>277</v>
      </c>
      <c r="E67" s="60">
        <v>0</v>
      </c>
      <c r="F67" s="60">
        <v>0</v>
      </c>
      <c r="G67" s="60">
        <v>0</v>
      </c>
      <c r="H67" s="60">
        <v>0</v>
      </c>
      <c r="I67" s="53">
        <v>1</v>
      </c>
      <c r="J67" s="53" t="s">
        <v>690</v>
      </c>
      <c r="K67" s="55" t="s">
        <v>690</v>
      </c>
      <c r="L67" s="60" t="s">
        <v>690</v>
      </c>
      <c r="M67" s="60" t="s">
        <v>690</v>
      </c>
      <c r="N67" s="53">
        <f>[1]Worksheet!AH65</f>
        <v>0</v>
      </c>
      <c r="O67" s="41" t="e">
        <f t="shared" si="2"/>
        <v>#VALUE!</v>
      </c>
      <c r="P67" s="41">
        <v>440</v>
      </c>
      <c r="Q67" s="41">
        <v>122</v>
      </c>
    </row>
    <row r="68" spans="1:17" x14ac:dyDescent="0.2">
      <c r="A68" s="53" t="s">
        <v>691</v>
      </c>
      <c r="B68" s="64" t="s">
        <v>275</v>
      </c>
      <c r="C68" s="53" t="s">
        <v>276</v>
      </c>
      <c r="D68" s="54" t="s">
        <v>278</v>
      </c>
      <c r="E68" s="53">
        <v>16</v>
      </c>
      <c r="F68" s="53">
        <v>10</v>
      </c>
      <c r="G68" s="53">
        <v>19</v>
      </c>
      <c r="H68" s="53">
        <v>43</v>
      </c>
      <c r="I68" s="53">
        <v>0</v>
      </c>
      <c r="J68" s="53">
        <v>72</v>
      </c>
      <c r="K68" s="55">
        <v>19.963636363636365</v>
      </c>
      <c r="L68" s="53">
        <v>81</v>
      </c>
      <c r="M68" s="53">
        <v>11</v>
      </c>
      <c r="N68" s="53">
        <f>[1]Worksheet!AH66</f>
        <v>50</v>
      </c>
      <c r="O68" s="41">
        <f t="shared" si="2"/>
        <v>16.363636363636363</v>
      </c>
      <c r="P68" s="41">
        <v>440</v>
      </c>
      <c r="Q68" s="41">
        <v>122</v>
      </c>
    </row>
    <row r="69" spans="1:17" x14ac:dyDescent="0.2">
      <c r="A69" s="53" t="s">
        <v>691</v>
      </c>
      <c r="B69" s="64" t="s">
        <v>275</v>
      </c>
      <c r="C69" s="53" t="s">
        <v>276</v>
      </c>
      <c r="D69" s="54" t="s">
        <v>279</v>
      </c>
      <c r="E69" s="53">
        <v>13</v>
      </c>
      <c r="F69" s="53">
        <v>13</v>
      </c>
      <c r="G69" s="53">
        <v>62</v>
      </c>
      <c r="H69" s="53">
        <v>0</v>
      </c>
      <c r="I69" s="53">
        <v>5</v>
      </c>
      <c r="J69" s="53">
        <v>84</v>
      </c>
      <c r="K69" s="55">
        <v>23.290909090909096</v>
      </c>
      <c r="L69" s="53">
        <v>8</v>
      </c>
      <c r="M69" s="53">
        <v>4</v>
      </c>
      <c r="N69" s="53">
        <f>[1]Worksheet!AH67</f>
        <v>0</v>
      </c>
      <c r="O69" s="41">
        <f t="shared" si="2"/>
        <v>19.090909090909093</v>
      </c>
      <c r="P69" s="41">
        <v>440</v>
      </c>
      <c r="Q69" s="41">
        <v>122</v>
      </c>
    </row>
    <row r="70" spans="1:17" x14ac:dyDescent="0.2">
      <c r="A70" s="53" t="s">
        <v>691</v>
      </c>
      <c r="B70" s="64" t="s">
        <v>275</v>
      </c>
      <c r="C70" s="53" t="s">
        <v>280</v>
      </c>
      <c r="D70" s="54" t="s">
        <v>281</v>
      </c>
      <c r="E70" s="53">
        <v>10</v>
      </c>
      <c r="F70" s="53">
        <v>6</v>
      </c>
      <c r="G70" s="53">
        <v>10</v>
      </c>
      <c r="H70" s="53">
        <v>30</v>
      </c>
      <c r="I70" s="53">
        <v>15</v>
      </c>
      <c r="J70" s="53">
        <v>38</v>
      </c>
      <c r="K70" s="55">
        <v>10.536363636363637</v>
      </c>
      <c r="L70" s="53" t="s">
        <v>690</v>
      </c>
      <c r="M70" s="53">
        <v>21</v>
      </c>
      <c r="N70" s="53">
        <f>[1]Worksheet!AH68</f>
        <v>20</v>
      </c>
      <c r="O70" s="41">
        <f t="shared" si="2"/>
        <v>8.6363636363636367</v>
      </c>
      <c r="P70" s="41">
        <v>440</v>
      </c>
      <c r="Q70" s="41">
        <v>122</v>
      </c>
    </row>
    <row r="71" spans="1:17" x14ac:dyDescent="0.2">
      <c r="A71" s="53" t="s">
        <v>691</v>
      </c>
      <c r="B71" s="64" t="s">
        <v>275</v>
      </c>
      <c r="C71" s="53" t="s">
        <v>280</v>
      </c>
      <c r="D71" s="54" t="s">
        <v>282</v>
      </c>
      <c r="E71" s="53" t="s">
        <v>690</v>
      </c>
      <c r="F71" s="53" t="s">
        <v>690</v>
      </c>
      <c r="G71" s="53" t="s">
        <v>690</v>
      </c>
      <c r="H71" s="53" t="s">
        <v>690</v>
      </c>
      <c r="I71" s="53" t="s">
        <v>690</v>
      </c>
      <c r="J71" s="53" t="s">
        <v>690</v>
      </c>
      <c r="K71" s="55" t="s">
        <v>690</v>
      </c>
      <c r="L71" s="53" t="s">
        <v>690</v>
      </c>
      <c r="M71" s="53" t="s">
        <v>690</v>
      </c>
      <c r="N71" s="53">
        <f>[1]Worksheet!AH69</f>
        <v>0</v>
      </c>
      <c r="O71" s="41" t="e">
        <f t="shared" si="2"/>
        <v>#VALUE!</v>
      </c>
      <c r="P71" s="41">
        <v>440</v>
      </c>
      <c r="Q71" s="41">
        <v>122</v>
      </c>
    </row>
    <row r="72" spans="1:17" x14ac:dyDescent="0.2">
      <c r="A72" s="53" t="s">
        <v>691</v>
      </c>
      <c r="B72" s="64" t="s">
        <v>275</v>
      </c>
      <c r="C72" s="53" t="s">
        <v>283</v>
      </c>
      <c r="D72" s="54" t="s">
        <v>284</v>
      </c>
      <c r="E72" s="53">
        <v>5</v>
      </c>
      <c r="F72" s="53">
        <v>16</v>
      </c>
      <c r="G72" s="53">
        <v>17</v>
      </c>
      <c r="H72" s="53">
        <v>39</v>
      </c>
      <c r="I72" s="53">
        <v>1</v>
      </c>
      <c r="J72" s="53">
        <v>42</v>
      </c>
      <c r="K72" s="55">
        <v>11.645454545454548</v>
      </c>
      <c r="L72" s="53">
        <v>28</v>
      </c>
      <c r="M72" s="53">
        <v>5</v>
      </c>
      <c r="N72" s="53">
        <f>[1]Worksheet!AH70</f>
        <v>24</v>
      </c>
      <c r="O72" s="41">
        <f t="shared" si="2"/>
        <v>9.5454545454545467</v>
      </c>
      <c r="P72" s="41">
        <v>440</v>
      </c>
      <c r="Q72" s="41">
        <v>122</v>
      </c>
    </row>
    <row r="73" spans="1:17" ht="25.5" x14ac:dyDescent="0.2">
      <c r="A73" s="53" t="s">
        <v>691</v>
      </c>
      <c r="B73" s="64" t="s">
        <v>275</v>
      </c>
      <c r="C73" s="53" t="s">
        <v>285</v>
      </c>
      <c r="D73" s="54" t="s">
        <v>286</v>
      </c>
      <c r="E73" s="53" t="s">
        <v>690</v>
      </c>
      <c r="F73" s="53" t="s">
        <v>690</v>
      </c>
      <c r="G73" s="53" t="s">
        <v>690</v>
      </c>
      <c r="H73" s="53" t="s">
        <v>690</v>
      </c>
      <c r="I73" s="53" t="s">
        <v>690</v>
      </c>
      <c r="J73" s="53" t="s">
        <v>690</v>
      </c>
      <c r="K73" s="55" t="s">
        <v>690</v>
      </c>
      <c r="L73" s="53" t="s">
        <v>690</v>
      </c>
      <c r="M73" s="53" t="s">
        <v>690</v>
      </c>
      <c r="N73" s="53">
        <f>[1]Worksheet!AH71</f>
        <v>0</v>
      </c>
      <c r="O73" s="41" t="e">
        <f t="shared" si="2"/>
        <v>#VALUE!</v>
      </c>
      <c r="P73" s="41">
        <v>440</v>
      </c>
      <c r="Q73" s="41">
        <v>122</v>
      </c>
    </row>
    <row r="74" spans="1:17" x14ac:dyDescent="0.2">
      <c r="A74" s="53" t="s">
        <v>691</v>
      </c>
      <c r="B74" s="64" t="s">
        <v>275</v>
      </c>
      <c r="C74" s="53" t="s">
        <v>285</v>
      </c>
      <c r="D74" s="54" t="s">
        <v>287</v>
      </c>
      <c r="E74" s="53">
        <v>2</v>
      </c>
      <c r="F74" s="53">
        <v>0</v>
      </c>
      <c r="G74" s="53">
        <v>2</v>
      </c>
      <c r="H74" s="53">
        <v>8</v>
      </c>
      <c r="I74" s="53">
        <v>0</v>
      </c>
      <c r="J74" s="53" t="s">
        <v>690</v>
      </c>
      <c r="K74" s="55" t="s">
        <v>690</v>
      </c>
      <c r="L74" s="53">
        <v>0</v>
      </c>
      <c r="M74" s="53">
        <v>0</v>
      </c>
      <c r="N74" s="53">
        <f>[1]Worksheet!AH72</f>
        <v>0</v>
      </c>
      <c r="O74" s="41" t="e">
        <f t="shared" si="2"/>
        <v>#VALUE!</v>
      </c>
      <c r="P74" s="41">
        <v>440</v>
      </c>
      <c r="Q74" s="41">
        <v>122</v>
      </c>
    </row>
    <row r="75" spans="1:17" ht="25.5" x14ac:dyDescent="0.2">
      <c r="A75" s="53" t="s">
        <v>691</v>
      </c>
      <c r="B75" s="64" t="s">
        <v>275</v>
      </c>
      <c r="C75" s="53" t="s">
        <v>285</v>
      </c>
      <c r="D75" s="54" t="s">
        <v>288</v>
      </c>
      <c r="E75" s="60">
        <v>0</v>
      </c>
      <c r="F75" s="60">
        <v>0</v>
      </c>
      <c r="G75" s="60">
        <v>0</v>
      </c>
      <c r="H75" s="60">
        <v>0</v>
      </c>
      <c r="I75" s="53">
        <v>9</v>
      </c>
      <c r="J75" s="53" t="s">
        <v>690</v>
      </c>
      <c r="K75" s="55" t="s">
        <v>690</v>
      </c>
      <c r="L75" s="60" t="s">
        <v>690</v>
      </c>
      <c r="M75" s="60" t="s">
        <v>690</v>
      </c>
      <c r="N75" s="53">
        <f>[1]Worksheet!AH73</f>
        <v>0</v>
      </c>
      <c r="O75" s="41" t="e">
        <f t="shared" si="2"/>
        <v>#VALUE!</v>
      </c>
      <c r="P75" s="41">
        <v>440</v>
      </c>
      <c r="Q75" s="41">
        <v>122</v>
      </c>
    </row>
    <row r="76" spans="1:17" x14ac:dyDescent="0.2">
      <c r="A76" s="53" t="s">
        <v>691</v>
      </c>
      <c r="B76" s="64" t="s">
        <v>275</v>
      </c>
      <c r="C76" s="53" t="s">
        <v>285</v>
      </c>
      <c r="D76" s="54" t="s">
        <v>289</v>
      </c>
      <c r="E76" s="53">
        <v>0</v>
      </c>
      <c r="F76" s="53">
        <v>0</v>
      </c>
      <c r="G76" s="53">
        <v>1</v>
      </c>
      <c r="H76" s="53">
        <v>4</v>
      </c>
      <c r="I76" s="53">
        <v>6</v>
      </c>
      <c r="J76" s="53" t="s">
        <v>690</v>
      </c>
      <c r="K76" s="55" t="s">
        <v>690</v>
      </c>
      <c r="L76" s="53">
        <v>0</v>
      </c>
      <c r="M76" s="53">
        <v>0</v>
      </c>
      <c r="N76" s="53">
        <f>[1]Worksheet!AH74</f>
        <v>0</v>
      </c>
      <c r="O76" s="41" t="e">
        <f t="shared" si="2"/>
        <v>#VALUE!</v>
      </c>
      <c r="P76" s="41">
        <v>440</v>
      </c>
      <c r="Q76" s="41">
        <v>122</v>
      </c>
    </row>
    <row r="77" spans="1:17" x14ac:dyDescent="0.2">
      <c r="A77" s="53" t="s">
        <v>691</v>
      </c>
      <c r="B77" s="64" t="s">
        <v>275</v>
      </c>
      <c r="C77" s="53" t="s">
        <v>285</v>
      </c>
      <c r="D77" s="54" t="s">
        <v>290</v>
      </c>
      <c r="E77" s="53">
        <v>20</v>
      </c>
      <c r="F77" s="53">
        <v>6</v>
      </c>
      <c r="G77" s="53">
        <v>16</v>
      </c>
      <c r="H77" s="53">
        <v>32</v>
      </c>
      <c r="I77" s="53">
        <v>15</v>
      </c>
      <c r="J77" s="53">
        <v>44</v>
      </c>
      <c r="K77" s="55">
        <v>12.200000000000001</v>
      </c>
      <c r="L77" s="53">
        <v>0</v>
      </c>
      <c r="M77" s="53">
        <v>15</v>
      </c>
      <c r="N77" s="53">
        <f>[1]Worksheet!AH75</f>
        <v>26</v>
      </c>
      <c r="O77" s="41">
        <f t="shared" si="2"/>
        <v>10</v>
      </c>
      <c r="P77" s="41">
        <v>440</v>
      </c>
      <c r="Q77" s="41">
        <v>122</v>
      </c>
    </row>
    <row r="78" spans="1:17" x14ac:dyDescent="0.2">
      <c r="A78" s="53" t="s">
        <v>691</v>
      </c>
      <c r="B78" s="64" t="s">
        <v>275</v>
      </c>
      <c r="C78" s="53" t="s">
        <v>291</v>
      </c>
      <c r="D78" s="54" t="s">
        <v>292</v>
      </c>
      <c r="E78" s="53">
        <v>1</v>
      </c>
      <c r="F78" s="53">
        <v>2</v>
      </c>
      <c r="G78" s="53">
        <v>2</v>
      </c>
      <c r="H78" s="53">
        <v>2</v>
      </c>
      <c r="I78" s="53">
        <v>2</v>
      </c>
      <c r="J78" s="53" t="s">
        <v>690</v>
      </c>
      <c r="K78" s="55" t="s">
        <v>690</v>
      </c>
      <c r="L78" s="53">
        <v>14</v>
      </c>
      <c r="M78" s="53">
        <v>0</v>
      </c>
      <c r="N78" s="53">
        <f>[1]Worksheet!AH76</f>
        <v>0</v>
      </c>
      <c r="O78" s="41" t="e">
        <f t="shared" si="2"/>
        <v>#VALUE!</v>
      </c>
      <c r="P78" s="41">
        <v>440</v>
      </c>
      <c r="Q78" s="41">
        <v>122</v>
      </c>
    </row>
    <row r="79" spans="1:17" ht="25.5" x14ac:dyDescent="0.2">
      <c r="A79" s="53" t="s">
        <v>691</v>
      </c>
      <c r="B79" s="64" t="s">
        <v>275</v>
      </c>
      <c r="C79" s="53" t="s">
        <v>291</v>
      </c>
      <c r="D79" s="54" t="s">
        <v>293</v>
      </c>
      <c r="E79" s="53" t="s">
        <v>690</v>
      </c>
      <c r="F79" s="53" t="s">
        <v>690</v>
      </c>
      <c r="G79" s="53" t="s">
        <v>690</v>
      </c>
      <c r="H79" s="53" t="s">
        <v>690</v>
      </c>
      <c r="I79" s="53" t="s">
        <v>690</v>
      </c>
      <c r="J79" s="53" t="s">
        <v>690</v>
      </c>
      <c r="K79" s="55" t="s">
        <v>690</v>
      </c>
      <c r="L79" s="53" t="s">
        <v>690</v>
      </c>
      <c r="M79" s="53" t="s">
        <v>690</v>
      </c>
      <c r="N79" s="53">
        <f>[1]Worksheet!AH77</f>
        <v>0</v>
      </c>
      <c r="O79" s="41" t="e">
        <f t="shared" si="2"/>
        <v>#VALUE!</v>
      </c>
      <c r="P79" s="41">
        <v>440</v>
      </c>
      <c r="Q79" s="41">
        <v>122</v>
      </c>
    </row>
    <row r="80" spans="1:17" x14ac:dyDescent="0.2">
      <c r="A80" s="53" t="s">
        <v>691</v>
      </c>
      <c r="B80" s="64" t="s">
        <v>275</v>
      </c>
      <c r="C80" s="53" t="s">
        <v>291</v>
      </c>
      <c r="D80" s="54" t="s">
        <v>294</v>
      </c>
      <c r="E80" s="53">
        <v>9</v>
      </c>
      <c r="F80" s="53">
        <v>0</v>
      </c>
      <c r="G80" s="53">
        <v>14</v>
      </c>
      <c r="H80" s="53">
        <v>34</v>
      </c>
      <c r="I80" s="53">
        <v>0</v>
      </c>
      <c r="J80" s="53">
        <v>76</v>
      </c>
      <c r="K80" s="55">
        <v>21.072727272727274</v>
      </c>
      <c r="L80" s="53">
        <v>44</v>
      </c>
      <c r="M80" s="53">
        <v>7</v>
      </c>
      <c r="N80" s="53">
        <f>[1]Worksheet!AH78</f>
        <v>50</v>
      </c>
      <c r="O80" s="41">
        <f t="shared" si="2"/>
        <v>17.272727272727273</v>
      </c>
      <c r="P80" s="41">
        <v>440</v>
      </c>
      <c r="Q80" s="41">
        <v>122</v>
      </c>
    </row>
    <row r="81" spans="1:17" ht="25.5" x14ac:dyDescent="0.2">
      <c r="A81" s="53" t="s">
        <v>691</v>
      </c>
      <c r="B81" s="64" t="s">
        <v>275</v>
      </c>
      <c r="C81" s="53" t="s">
        <v>291</v>
      </c>
      <c r="D81" s="54" t="s">
        <v>295</v>
      </c>
      <c r="E81" s="60">
        <v>0</v>
      </c>
      <c r="F81" s="60">
        <v>0</v>
      </c>
      <c r="G81" s="60">
        <v>0</v>
      </c>
      <c r="H81" s="53" t="s">
        <v>690</v>
      </c>
      <c r="I81" s="53">
        <v>7</v>
      </c>
      <c r="J81" s="53" t="s">
        <v>690</v>
      </c>
      <c r="K81" s="55" t="s">
        <v>690</v>
      </c>
      <c r="L81" s="60" t="s">
        <v>690</v>
      </c>
      <c r="M81" s="60" t="s">
        <v>690</v>
      </c>
      <c r="N81" s="53">
        <f>[1]Worksheet!AH79</f>
        <v>0</v>
      </c>
      <c r="O81" s="41" t="e">
        <f t="shared" si="2"/>
        <v>#VALUE!</v>
      </c>
      <c r="P81" s="41">
        <v>440</v>
      </c>
      <c r="Q81" s="41">
        <v>122</v>
      </c>
    </row>
    <row r="82" spans="1:17" ht="25.5" x14ac:dyDescent="0.2">
      <c r="A82" s="53" t="s">
        <v>691</v>
      </c>
      <c r="B82" s="64" t="s">
        <v>275</v>
      </c>
      <c r="C82" s="53" t="s">
        <v>296</v>
      </c>
      <c r="D82" s="54" t="s">
        <v>297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 t="s">
        <v>690</v>
      </c>
      <c r="K82" s="55" t="s">
        <v>690</v>
      </c>
      <c r="L82" s="53">
        <v>5</v>
      </c>
      <c r="M82" s="53">
        <v>2</v>
      </c>
      <c r="N82" s="53">
        <f>[1]Worksheet!AH80</f>
        <v>0</v>
      </c>
      <c r="O82" s="41" t="e">
        <f t="shared" si="2"/>
        <v>#VALUE!</v>
      </c>
      <c r="P82" s="41">
        <v>440</v>
      </c>
      <c r="Q82" s="41">
        <v>122</v>
      </c>
    </row>
    <row r="83" spans="1:17" x14ac:dyDescent="0.2">
      <c r="A83" s="53" t="s">
        <v>691</v>
      </c>
      <c r="B83" s="64" t="s">
        <v>275</v>
      </c>
      <c r="C83" s="53" t="s">
        <v>296</v>
      </c>
      <c r="D83" s="54" t="s">
        <v>298</v>
      </c>
      <c r="E83" s="53">
        <v>0</v>
      </c>
      <c r="F83" s="53">
        <v>7</v>
      </c>
      <c r="G83" s="53">
        <v>16</v>
      </c>
      <c r="H83" s="53">
        <v>24</v>
      </c>
      <c r="I83" s="53">
        <v>0</v>
      </c>
      <c r="J83" s="53">
        <v>36</v>
      </c>
      <c r="K83" s="55">
        <v>9.9818181818181824</v>
      </c>
      <c r="L83" s="53">
        <v>57</v>
      </c>
      <c r="M83" s="53">
        <v>7</v>
      </c>
      <c r="N83" s="53">
        <f>[1]Worksheet!AH81</f>
        <v>20</v>
      </c>
      <c r="O83" s="41">
        <f t="shared" si="2"/>
        <v>8.1818181818181817</v>
      </c>
      <c r="P83" s="41">
        <v>440</v>
      </c>
      <c r="Q83" s="41">
        <v>122</v>
      </c>
    </row>
    <row r="84" spans="1:17" x14ac:dyDescent="0.2">
      <c r="A84" s="53" t="s">
        <v>691</v>
      </c>
      <c r="B84" s="64" t="s">
        <v>275</v>
      </c>
      <c r="C84" s="53" t="s">
        <v>296</v>
      </c>
      <c r="D84" s="54" t="s">
        <v>299</v>
      </c>
      <c r="E84" s="53">
        <v>2</v>
      </c>
      <c r="F84" s="53">
        <v>0</v>
      </c>
      <c r="G84" s="53">
        <v>18</v>
      </c>
      <c r="H84" s="53">
        <v>34</v>
      </c>
      <c r="I84" s="53">
        <v>3</v>
      </c>
      <c r="J84" s="53">
        <v>48</v>
      </c>
      <c r="K84" s="55">
        <v>13.309090909090909</v>
      </c>
      <c r="L84" s="53">
        <v>61</v>
      </c>
      <c r="M84" s="53">
        <v>12</v>
      </c>
      <c r="N84" s="53">
        <f>[1]Worksheet!AH82</f>
        <v>58</v>
      </c>
      <c r="O84" s="41">
        <f t="shared" si="2"/>
        <v>10.909090909090908</v>
      </c>
      <c r="P84" s="41">
        <v>440</v>
      </c>
      <c r="Q84" s="41">
        <v>122</v>
      </c>
    </row>
    <row r="85" spans="1:17" ht="25.5" x14ac:dyDescent="0.2">
      <c r="A85" s="53" t="s">
        <v>691</v>
      </c>
      <c r="B85" s="64" t="s">
        <v>275</v>
      </c>
      <c r="C85" s="53" t="s">
        <v>296</v>
      </c>
      <c r="D85" s="54" t="s">
        <v>300</v>
      </c>
      <c r="E85" s="53">
        <v>0</v>
      </c>
      <c r="F85" s="53">
        <v>2</v>
      </c>
      <c r="G85" s="53">
        <v>0</v>
      </c>
      <c r="H85" s="53">
        <v>3</v>
      </c>
      <c r="I85" s="53">
        <v>0</v>
      </c>
      <c r="J85" s="53" t="s">
        <v>690</v>
      </c>
      <c r="K85" s="55" t="s">
        <v>690</v>
      </c>
      <c r="L85" s="53">
        <v>12</v>
      </c>
      <c r="M85" s="53">
        <v>2</v>
      </c>
      <c r="N85" s="53">
        <f>[1]Worksheet!AH83</f>
        <v>0</v>
      </c>
      <c r="O85" s="41" t="e">
        <f t="shared" si="2"/>
        <v>#VALUE!</v>
      </c>
      <c r="P85" s="41">
        <v>440</v>
      </c>
      <c r="Q85" s="41">
        <v>122</v>
      </c>
    </row>
    <row r="86" spans="1:17" ht="25.5" x14ac:dyDescent="0.2">
      <c r="A86" s="53" t="s">
        <v>691</v>
      </c>
      <c r="B86" s="64" t="s">
        <v>275</v>
      </c>
      <c r="C86" s="53" t="s">
        <v>296</v>
      </c>
      <c r="D86" s="54" t="s">
        <v>301</v>
      </c>
      <c r="E86" s="53">
        <v>1</v>
      </c>
      <c r="F86" s="53">
        <v>0</v>
      </c>
      <c r="G86" s="53">
        <v>0</v>
      </c>
      <c r="H86" s="53">
        <v>0</v>
      </c>
      <c r="I86" s="53">
        <v>0</v>
      </c>
      <c r="J86" s="53" t="s">
        <v>690</v>
      </c>
      <c r="K86" s="55" t="s">
        <v>690</v>
      </c>
      <c r="L86" s="53">
        <v>8</v>
      </c>
      <c r="M86" s="53">
        <v>0</v>
      </c>
      <c r="N86" s="53">
        <f>[1]Worksheet!AH84</f>
        <v>0</v>
      </c>
      <c r="O86" s="41" t="e">
        <f t="shared" si="2"/>
        <v>#VALUE!</v>
      </c>
      <c r="P86" s="41">
        <v>440</v>
      </c>
      <c r="Q86" s="41">
        <v>122</v>
      </c>
    </row>
    <row r="87" spans="1:17" x14ac:dyDescent="0.2">
      <c r="A87" s="53" t="s">
        <v>691</v>
      </c>
      <c r="B87" s="65" t="s">
        <v>275</v>
      </c>
      <c r="C87" s="58"/>
      <c r="D87" s="59" t="s">
        <v>302</v>
      </c>
      <c r="E87" s="58">
        <v>79</v>
      </c>
      <c r="F87" s="58">
        <v>62</v>
      </c>
      <c r="G87" s="58">
        <v>177</v>
      </c>
      <c r="H87" s="58">
        <v>253</v>
      </c>
      <c r="I87" s="58">
        <v>64</v>
      </c>
      <c r="J87" s="58">
        <v>440</v>
      </c>
      <c r="K87" s="61">
        <v>122.00000000000003</v>
      </c>
      <c r="L87" s="58">
        <v>318</v>
      </c>
      <c r="M87" s="58">
        <v>86</v>
      </c>
      <c r="N87" s="58">
        <f t="shared" ref="N87" si="5">SUM(N67:N86)</f>
        <v>248</v>
      </c>
    </row>
    <row r="88" spans="1:17" x14ac:dyDescent="0.2">
      <c r="A88" s="53" t="s">
        <v>691</v>
      </c>
      <c r="B88" s="64" t="s">
        <v>303</v>
      </c>
      <c r="C88" s="53" t="s">
        <v>304</v>
      </c>
      <c r="D88" s="54" t="s">
        <v>305</v>
      </c>
      <c r="E88" s="53">
        <v>6</v>
      </c>
      <c r="F88" s="53">
        <v>3</v>
      </c>
      <c r="G88" s="53">
        <v>3</v>
      </c>
      <c r="H88" s="53">
        <v>6</v>
      </c>
      <c r="I88" s="53">
        <v>5</v>
      </c>
      <c r="J88" s="53">
        <v>24</v>
      </c>
      <c r="K88" s="55">
        <v>6.6766917293233066</v>
      </c>
      <c r="L88" s="53">
        <v>16</v>
      </c>
      <c r="M88" s="53">
        <v>6</v>
      </c>
      <c r="N88" s="53">
        <f>[1]Worksheet!AH85</f>
        <v>18</v>
      </c>
      <c r="O88" s="41">
        <f t="shared" si="2"/>
        <v>9.0225563909774422</v>
      </c>
      <c r="P88" s="41">
        <v>266</v>
      </c>
      <c r="Q88" s="41">
        <v>74</v>
      </c>
    </row>
    <row r="89" spans="1:17" x14ac:dyDescent="0.2">
      <c r="A89" s="53" t="s">
        <v>691</v>
      </c>
      <c r="B89" s="64" t="s">
        <v>303</v>
      </c>
      <c r="C89" s="53" t="s">
        <v>304</v>
      </c>
      <c r="D89" s="54" t="s">
        <v>306</v>
      </c>
      <c r="E89" s="53">
        <v>2</v>
      </c>
      <c r="F89" s="53">
        <v>1</v>
      </c>
      <c r="G89" s="53">
        <v>0</v>
      </c>
      <c r="H89" s="53">
        <v>0</v>
      </c>
      <c r="I89" s="53">
        <v>0</v>
      </c>
      <c r="J89" s="53">
        <v>1</v>
      </c>
      <c r="K89" s="55">
        <v>0.2781954887218045</v>
      </c>
      <c r="L89" s="53">
        <v>9</v>
      </c>
      <c r="M89" s="53">
        <v>4</v>
      </c>
      <c r="N89" s="53">
        <f>[1]Worksheet!AH86</f>
        <v>0</v>
      </c>
      <c r="O89" s="41">
        <f t="shared" si="2"/>
        <v>0.37593984962406013</v>
      </c>
      <c r="P89" s="41">
        <v>266</v>
      </c>
      <c r="Q89" s="41">
        <v>74</v>
      </c>
    </row>
    <row r="90" spans="1:17" x14ac:dyDescent="0.2">
      <c r="A90" s="53" t="s">
        <v>691</v>
      </c>
      <c r="B90" s="64" t="s">
        <v>303</v>
      </c>
      <c r="C90" s="53" t="s">
        <v>304</v>
      </c>
      <c r="D90" s="54" t="s">
        <v>307</v>
      </c>
      <c r="E90" s="53">
        <v>3</v>
      </c>
      <c r="F90" s="53">
        <v>0</v>
      </c>
      <c r="G90" s="53">
        <v>0</v>
      </c>
      <c r="H90" s="53">
        <v>0</v>
      </c>
      <c r="I90" s="53">
        <v>3</v>
      </c>
      <c r="J90" s="53">
        <v>2</v>
      </c>
      <c r="K90" s="55">
        <v>0.55639097744360899</v>
      </c>
      <c r="L90" s="53">
        <v>14</v>
      </c>
      <c r="M90" s="53">
        <v>3</v>
      </c>
      <c r="N90" s="53">
        <f>[1]Worksheet!AH87</f>
        <v>0</v>
      </c>
      <c r="O90" s="41">
        <f t="shared" ref="O90:O153" si="6">(J90/P90)*100</f>
        <v>0.75187969924812026</v>
      </c>
      <c r="P90" s="41">
        <v>266</v>
      </c>
      <c r="Q90" s="41">
        <v>74</v>
      </c>
    </row>
    <row r="91" spans="1:17" x14ac:dyDescent="0.2">
      <c r="A91" s="53" t="s">
        <v>691</v>
      </c>
      <c r="B91" s="64" t="s">
        <v>303</v>
      </c>
      <c r="C91" s="53" t="s">
        <v>304</v>
      </c>
      <c r="D91" s="54" t="s">
        <v>308</v>
      </c>
      <c r="E91" s="53">
        <v>1</v>
      </c>
      <c r="F91" s="53">
        <v>2</v>
      </c>
      <c r="G91" s="53">
        <v>1</v>
      </c>
      <c r="H91" s="53" t="s">
        <v>690</v>
      </c>
      <c r="I91" s="53">
        <v>1</v>
      </c>
      <c r="J91" s="53">
        <v>7</v>
      </c>
      <c r="K91" s="55">
        <v>1.9473684210526314</v>
      </c>
      <c r="L91" s="53" t="s">
        <v>690</v>
      </c>
      <c r="M91" s="53" t="s">
        <v>690</v>
      </c>
      <c r="N91" s="53">
        <f>[1]Worksheet!AH88</f>
        <v>0</v>
      </c>
      <c r="O91" s="41">
        <f t="shared" si="6"/>
        <v>2.6315789473684208</v>
      </c>
      <c r="P91" s="41">
        <v>266</v>
      </c>
      <c r="Q91" s="41">
        <v>74</v>
      </c>
    </row>
    <row r="92" spans="1:17" x14ac:dyDescent="0.2">
      <c r="A92" s="53" t="s">
        <v>691</v>
      </c>
      <c r="B92" s="64" t="s">
        <v>303</v>
      </c>
      <c r="C92" s="53" t="s">
        <v>309</v>
      </c>
      <c r="D92" s="54" t="s">
        <v>310</v>
      </c>
      <c r="E92" s="53">
        <v>3</v>
      </c>
      <c r="F92" s="53">
        <v>3</v>
      </c>
      <c r="G92" s="53">
        <v>6</v>
      </c>
      <c r="H92" s="53">
        <v>9</v>
      </c>
      <c r="I92" s="53">
        <v>5</v>
      </c>
      <c r="J92" s="53">
        <v>29</v>
      </c>
      <c r="K92" s="55">
        <v>8.0676691729323302</v>
      </c>
      <c r="L92" s="53">
        <v>13</v>
      </c>
      <c r="M92" s="53">
        <v>6</v>
      </c>
      <c r="N92" s="53">
        <f>[1]Worksheet!AH89</f>
        <v>18</v>
      </c>
      <c r="O92" s="41">
        <f t="shared" si="6"/>
        <v>10.902255639097744</v>
      </c>
      <c r="P92" s="41">
        <v>266</v>
      </c>
      <c r="Q92" s="41">
        <v>74</v>
      </c>
    </row>
    <row r="93" spans="1:17" x14ac:dyDescent="0.2">
      <c r="A93" s="53" t="s">
        <v>691</v>
      </c>
      <c r="B93" s="64" t="s">
        <v>303</v>
      </c>
      <c r="C93" s="53" t="s">
        <v>309</v>
      </c>
      <c r="D93" s="54" t="s">
        <v>311</v>
      </c>
      <c r="E93" s="53">
        <v>1</v>
      </c>
      <c r="F93" s="53">
        <v>1</v>
      </c>
      <c r="G93" s="53">
        <v>1</v>
      </c>
      <c r="H93" s="53">
        <v>2</v>
      </c>
      <c r="I93" s="53">
        <v>1</v>
      </c>
      <c r="J93" s="53">
        <v>0</v>
      </c>
      <c r="K93" s="55">
        <v>0</v>
      </c>
      <c r="L93" s="53">
        <v>4</v>
      </c>
      <c r="M93" s="53">
        <v>1</v>
      </c>
      <c r="N93" s="53">
        <f>[2]Worksheet!AH90</f>
        <v>0</v>
      </c>
      <c r="O93" s="41">
        <f t="shared" si="6"/>
        <v>0</v>
      </c>
      <c r="P93" s="41">
        <v>266</v>
      </c>
      <c r="Q93" s="41">
        <v>74</v>
      </c>
    </row>
    <row r="94" spans="1:17" x14ac:dyDescent="0.2">
      <c r="A94" s="53" t="s">
        <v>691</v>
      </c>
      <c r="B94" s="64" t="s">
        <v>303</v>
      </c>
      <c r="C94" s="53" t="s">
        <v>312</v>
      </c>
      <c r="D94" s="54" t="s">
        <v>313</v>
      </c>
      <c r="E94" s="53">
        <v>4</v>
      </c>
      <c r="F94" s="53">
        <v>2</v>
      </c>
      <c r="G94" s="53">
        <v>0</v>
      </c>
      <c r="H94" s="53">
        <v>10</v>
      </c>
      <c r="I94" s="53">
        <v>4</v>
      </c>
      <c r="J94" s="53">
        <v>0</v>
      </c>
      <c r="K94" s="55">
        <v>0</v>
      </c>
      <c r="L94" s="53">
        <v>56</v>
      </c>
      <c r="M94" s="53">
        <v>8</v>
      </c>
      <c r="N94" s="53">
        <f>[1]Worksheet!AH91</f>
        <v>20</v>
      </c>
      <c r="O94" s="41">
        <f t="shared" si="6"/>
        <v>0</v>
      </c>
      <c r="P94" s="41">
        <v>266</v>
      </c>
      <c r="Q94" s="41">
        <v>74</v>
      </c>
    </row>
    <row r="95" spans="1:17" x14ac:dyDescent="0.2">
      <c r="A95" s="53" t="s">
        <v>691</v>
      </c>
      <c r="B95" s="64" t="s">
        <v>303</v>
      </c>
      <c r="C95" s="53" t="s">
        <v>314</v>
      </c>
      <c r="D95" s="54" t="s">
        <v>315</v>
      </c>
      <c r="E95" s="53">
        <v>4</v>
      </c>
      <c r="F95" s="53">
        <v>2</v>
      </c>
      <c r="G95" s="53">
        <v>1</v>
      </c>
      <c r="H95" s="53">
        <v>5</v>
      </c>
      <c r="I95" s="53">
        <v>6</v>
      </c>
      <c r="J95" s="53">
        <v>8</v>
      </c>
      <c r="K95" s="55">
        <v>2.225563909774436</v>
      </c>
      <c r="L95" s="53">
        <v>28</v>
      </c>
      <c r="M95" s="53">
        <v>3</v>
      </c>
      <c r="N95" s="53">
        <f>[1]Worksheet!AH92</f>
        <v>0</v>
      </c>
      <c r="O95" s="41">
        <f t="shared" si="6"/>
        <v>3.007518796992481</v>
      </c>
      <c r="P95" s="41">
        <v>266</v>
      </c>
      <c r="Q95" s="41">
        <v>74</v>
      </c>
    </row>
    <row r="96" spans="1:17" x14ac:dyDescent="0.2">
      <c r="A96" s="53" t="s">
        <v>691</v>
      </c>
      <c r="B96" s="64" t="s">
        <v>303</v>
      </c>
      <c r="C96" s="53" t="s">
        <v>314</v>
      </c>
      <c r="D96" s="54" t="s">
        <v>316</v>
      </c>
      <c r="E96" s="53">
        <v>0</v>
      </c>
      <c r="F96" s="53">
        <v>1</v>
      </c>
      <c r="G96" s="53">
        <v>0</v>
      </c>
      <c r="H96" s="53">
        <v>0</v>
      </c>
      <c r="I96" s="53">
        <v>2</v>
      </c>
      <c r="J96" s="53">
        <v>7</v>
      </c>
      <c r="K96" s="55">
        <v>1.9473684210526314</v>
      </c>
      <c r="L96" s="53">
        <v>7</v>
      </c>
      <c r="M96" s="53">
        <v>9</v>
      </c>
      <c r="N96" s="53">
        <f>[1]Worksheet!AH93</f>
        <v>16</v>
      </c>
      <c r="O96" s="41">
        <f t="shared" si="6"/>
        <v>2.6315789473684208</v>
      </c>
      <c r="P96" s="41">
        <v>266</v>
      </c>
      <c r="Q96" s="41">
        <v>74</v>
      </c>
    </row>
    <row r="97" spans="1:17" x14ac:dyDescent="0.2">
      <c r="A97" s="53" t="s">
        <v>691</v>
      </c>
      <c r="B97" s="64" t="s">
        <v>303</v>
      </c>
      <c r="C97" s="53" t="s">
        <v>314</v>
      </c>
      <c r="D97" s="54" t="s">
        <v>317</v>
      </c>
      <c r="E97" s="53">
        <v>2</v>
      </c>
      <c r="F97" s="53">
        <v>0</v>
      </c>
      <c r="G97" s="53">
        <v>0</v>
      </c>
      <c r="H97" s="53">
        <v>3</v>
      </c>
      <c r="I97" s="53">
        <v>2</v>
      </c>
      <c r="J97" s="53">
        <v>26</v>
      </c>
      <c r="K97" s="55">
        <v>7.2330827067669166</v>
      </c>
      <c r="L97" s="53">
        <v>0</v>
      </c>
      <c r="M97" s="53">
        <v>1</v>
      </c>
      <c r="N97" s="53">
        <f>[1]Worksheet!AH94</f>
        <v>0</v>
      </c>
      <c r="O97" s="41">
        <f t="shared" si="6"/>
        <v>9.7744360902255636</v>
      </c>
      <c r="P97" s="41">
        <v>266</v>
      </c>
      <c r="Q97" s="41">
        <v>74</v>
      </c>
    </row>
    <row r="98" spans="1:17" x14ac:dyDescent="0.2">
      <c r="A98" s="53" t="s">
        <v>691</v>
      </c>
      <c r="B98" s="64" t="s">
        <v>303</v>
      </c>
      <c r="C98" s="53" t="s">
        <v>318</v>
      </c>
      <c r="D98" s="54" t="s">
        <v>319</v>
      </c>
      <c r="E98" s="53">
        <v>8</v>
      </c>
      <c r="F98" s="53">
        <v>1</v>
      </c>
      <c r="G98" s="53">
        <v>5</v>
      </c>
      <c r="H98" s="53">
        <v>12</v>
      </c>
      <c r="I98" s="53">
        <v>1</v>
      </c>
      <c r="J98" s="53">
        <v>6</v>
      </c>
      <c r="K98" s="55">
        <v>1.6691729323308266</v>
      </c>
      <c r="L98" s="53">
        <v>31</v>
      </c>
      <c r="M98" s="53">
        <v>4</v>
      </c>
      <c r="N98" s="53">
        <f>[1]Worksheet!AH95</f>
        <v>18</v>
      </c>
      <c r="O98" s="41">
        <f t="shared" si="6"/>
        <v>2.2556390977443606</v>
      </c>
      <c r="P98" s="41">
        <v>266</v>
      </c>
      <c r="Q98" s="41">
        <v>74</v>
      </c>
    </row>
    <row r="99" spans="1:17" x14ac:dyDescent="0.2">
      <c r="A99" s="53" t="s">
        <v>691</v>
      </c>
      <c r="B99" s="64" t="s">
        <v>303</v>
      </c>
      <c r="C99" s="53" t="s">
        <v>320</v>
      </c>
      <c r="D99" s="54" t="s">
        <v>321</v>
      </c>
      <c r="E99" s="53">
        <v>3</v>
      </c>
      <c r="F99" s="53">
        <v>5</v>
      </c>
      <c r="G99" s="53">
        <v>5</v>
      </c>
      <c r="H99" s="53">
        <v>1</v>
      </c>
      <c r="I99" s="53">
        <v>6</v>
      </c>
      <c r="J99" s="53">
        <v>18</v>
      </c>
      <c r="K99" s="55">
        <v>5.007518796992481</v>
      </c>
      <c r="L99" s="53">
        <v>12</v>
      </c>
      <c r="M99" s="53">
        <v>2</v>
      </c>
      <c r="N99" s="53">
        <f>[1]Worksheet!AH96</f>
        <v>0</v>
      </c>
      <c r="O99" s="41">
        <f t="shared" si="6"/>
        <v>6.7669172932330826</v>
      </c>
      <c r="P99" s="41">
        <v>266</v>
      </c>
      <c r="Q99" s="41">
        <v>74</v>
      </c>
    </row>
    <row r="100" spans="1:17" x14ac:dyDescent="0.2">
      <c r="A100" s="53" t="s">
        <v>691</v>
      </c>
      <c r="B100" s="64" t="s">
        <v>303</v>
      </c>
      <c r="C100" s="53" t="s">
        <v>320</v>
      </c>
      <c r="D100" s="54" t="s">
        <v>322</v>
      </c>
      <c r="E100" s="53">
        <v>4</v>
      </c>
      <c r="F100" s="53">
        <v>4</v>
      </c>
      <c r="G100" s="53">
        <v>9</v>
      </c>
      <c r="H100" s="53">
        <v>10</v>
      </c>
      <c r="I100" s="53">
        <v>8</v>
      </c>
      <c r="J100" s="53" t="s">
        <v>690</v>
      </c>
      <c r="K100" s="55" t="s">
        <v>690</v>
      </c>
      <c r="L100" s="53">
        <v>50</v>
      </c>
      <c r="M100" s="53">
        <v>10</v>
      </c>
      <c r="N100" s="53">
        <f>[1]Worksheet!AH97</f>
        <v>16</v>
      </c>
      <c r="O100" s="41" t="e">
        <f t="shared" si="6"/>
        <v>#VALUE!</v>
      </c>
      <c r="P100" s="41">
        <v>266</v>
      </c>
      <c r="Q100" s="41">
        <v>74</v>
      </c>
    </row>
    <row r="101" spans="1:17" x14ac:dyDescent="0.2">
      <c r="A101" s="53" t="s">
        <v>691</v>
      </c>
      <c r="B101" s="64" t="s">
        <v>303</v>
      </c>
      <c r="C101" s="53" t="s">
        <v>320</v>
      </c>
      <c r="D101" s="54" t="s">
        <v>323</v>
      </c>
      <c r="E101" s="53">
        <v>0</v>
      </c>
      <c r="F101" s="53">
        <v>2</v>
      </c>
      <c r="G101" s="53">
        <v>0</v>
      </c>
      <c r="H101" s="53">
        <v>6</v>
      </c>
      <c r="I101" s="53">
        <v>5</v>
      </c>
      <c r="J101" s="53">
        <v>15</v>
      </c>
      <c r="K101" s="55">
        <v>4.1729323308270674</v>
      </c>
      <c r="L101" s="53">
        <v>15</v>
      </c>
      <c r="M101" s="53">
        <v>0</v>
      </c>
      <c r="N101" s="53">
        <f>[1]Worksheet!AH98</f>
        <v>0</v>
      </c>
      <c r="O101" s="41">
        <f t="shared" si="6"/>
        <v>5.6390977443609023</v>
      </c>
      <c r="P101" s="41">
        <v>266</v>
      </c>
      <c r="Q101" s="41">
        <v>74</v>
      </c>
    </row>
    <row r="102" spans="1:17" x14ac:dyDescent="0.2">
      <c r="A102" s="53" t="s">
        <v>691</v>
      </c>
      <c r="B102" s="64" t="s">
        <v>303</v>
      </c>
      <c r="C102" s="53" t="s">
        <v>324</v>
      </c>
      <c r="D102" s="54" t="s">
        <v>325</v>
      </c>
      <c r="E102" s="53">
        <v>2</v>
      </c>
      <c r="F102" s="53">
        <v>2</v>
      </c>
      <c r="G102" s="53">
        <v>3</v>
      </c>
      <c r="H102" s="53">
        <v>2</v>
      </c>
      <c r="I102" s="53">
        <v>2</v>
      </c>
      <c r="J102" s="53">
        <v>17</v>
      </c>
      <c r="K102" s="55">
        <v>4.7293233082706765</v>
      </c>
      <c r="L102" s="53">
        <v>0</v>
      </c>
      <c r="M102" s="53">
        <v>3</v>
      </c>
      <c r="N102" s="53">
        <f>[1]Worksheet!AH99</f>
        <v>0</v>
      </c>
      <c r="O102" s="41">
        <f t="shared" si="6"/>
        <v>6.3909774436090219</v>
      </c>
      <c r="P102" s="41">
        <v>266</v>
      </c>
      <c r="Q102" s="41">
        <v>74</v>
      </c>
    </row>
    <row r="103" spans="1:17" x14ac:dyDescent="0.2">
      <c r="A103" s="53" t="s">
        <v>691</v>
      </c>
      <c r="B103" s="64" t="s">
        <v>303</v>
      </c>
      <c r="C103" s="53" t="s">
        <v>324</v>
      </c>
      <c r="D103" s="54" t="s">
        <v>326</v>
      </c>
      <c r="E103" s="53">
        <v>2</v>
      </c>
      <c r="F103" s="53">
        <v>1</v>
      </c>
      <c r="G103" s="53">
        <v>0</v>
      </c>
      <c r="H103" s="53">
        <v>0</v>
      </c>
      <c r="I103" s="53">
        <v>2</v>
      </c>
      <c r="J103" s="53">
        <v>19</v>
      </c>
      <c r="K103" s="55">
        <v>5.2857142857142856</v>
      </c>
      <c r="L103" s="53">
        <v>0</v>
      </c>
      <c r="M103" s="53">
        <v>4</v>
      </c>
      <c r="N103" s="53">
        <f>[1]Worksheet!AH100</f>
        <v>18</v>
      </c>
      <c r="O103" s="41">
        <f t="shared" si="6"/>
        <v>7.1428571428571423</v>
      </c>
      <c r="P103" s="41">
        <v>266</v>
      </c>
      <c r="Q103" s="41">
        <v>74</v>
      </c>
    </row>
    <row r="104" spans="1:17" x14ac:dyDescent="0.2">
      <c r="A104" s="53" t="s">
        <v>691</v>
      </c>
      <c r="B104" s="64" t="s">
        <v>303</v>
      </c>
      <c r="C104" s="53" t="s">
        <v>327</v>
      </c>
      <c r="D104" s="54" t="s">
        <v>328</v>
      </c>
      <c r="E104" s="53">
        <v>0</v>
      </c>
      <c r="F104" s="53">
        <v>0</v>
      </c>
      <c r="G104" s="53">
        <v>4</v>
      </c>
      <c r="H104" s="53">
        <v>1</v>
      </c>
      <c r="I104" s="53">
        <v>0</v>
      </c>
      <c r="J104" s="53">
        <v>9</v>
      </c>
      <c r="K104" s="55">
        <v>2.5037593984962405</v>
      </c>
      <c r="L104" s="53">
        <v>9</v>
      </c>
      <c r="M104" s="53">
        <v>6</v>
      </c>
      <c r="N104" s="53">
        <f>[1]Worksheet!AH101</f>
        <v>18</v>
      </c>
      <c r="O104" s="41">
        <f t="shared" si="6"/>
        <v>3.3834586466165413</v>
      </c>
      <c r="P104" s="41">
        <v>266</v>
      </c>
      <c r="Q104" s="41">
        <v>74</v>
      </c>
    </row>
    <row r="105" spans="1:17" x14ac:dyDescent="0.2">
      <c r="A105" s="53" t="s">
        <v>691</v>
      </c>
      <c r="B105" s="64" t="s">
        <v>303</v>
      </c>
      <c r="C105" s="53" t="s">
        <v>327</v>
      </c>
      <c r="D105" s="54" t="s">
        <v>329</v>
      </c>
      <c r="E105" s="53">
        <v>1</v>
      </c>
      <c r="F105" s="53">
        <v>0</v>
      </c>
      <c r="G105" s="53">
        <v>0</v>
      </c>
      <c r="H105" s="53">
        <v>0</v>
      </c>
      <c r="I105" s="53">
        <v>0</v>
      </c>
      <c r="J105" s="53">
        <v>23</v>
      </c>
      <c r="K105" s="55">
        <v>6.3984962406015038</v>
      </c>
      <c r="L105" s="53">
        <v>0</v>
      </c>
      <c r="M105" s="53">
        <v>4</v>
      </c>
      <c r="N105" s="53">
        <f>[1]Worksheet!AH102</f>
        <v>0</v>
      </c>
      <c r="O105" s="41">
        <f t="shared" si="6"/>
        <v>8.6466165413533833</v>
      </c>
      <c r="P105" s="41">
        <v>266</v>
      </c>
      <c r="Q105" s="41">
        <v>74</v>
      </c>
    </row>
    <row r="106" spans="1:17" x14ac:dyDescent="0.2">
      <c r="A106" s="53" t="s">
        <v>691</v>
      </c>
      <c r="B106" s="64" t="s">
        <v>303</v>
      </c>
      <c r="C106" s="53" t="s">
        <v>330</v>
      </c>
      <c r="D106" s="54" t="s">
        <v>331</v>
      </c>
      <c r="E106" s="53">
        <v>9</v>
      </c>
      <c r="F106" s="53">
        <v>0</v>
      </c>
      <c r="G106" s="53">
        <v>3</v>
      </c>
      <c r="H106" s="53">
        <v>9</v>
      </c>
      <c r="I106" s="53">
        <v>2</v>
      </c>
      <c r="J106" s="53">
        <v>13</v>
      </c>
      <c r="K106" s="55">
        <v>3.6165413533834583</v>
      </c>
      <c r="L106" s="53">
        <v>30</v>
      </c>
      <c r="M106" s="53">
        <v>2</v>
      </c>
      <c r="N106" s="53">
        <f>[1]Worksheet!AH103</f>
        <v>20</v>
      </c>
      <c r="O106" s="41">
        <f t="shared" si="6"/>
        <v>4.8872180451127818</v>
      </c>
      <c r="P106" s="41">
        <v>266</v>
      </c>
      <c r="Q106" s="41">
        <v>74</v>
      </c>
    </row>
    <row r="107" spans="1:17" x14ac:dyDescent="0.2">
      <c r="A107" s="53" t="s">
        <v>691</v>
      </c>
      <c r="B107" s="64" t="s">
        <v>303</v>
      </c>
      <c r="C107" s="53" t="s">
        <v>330</v>
      </c>
      <c r="D107" s="54" t="s">
        <v>332</v>
      </c>
      <c r="E107" s="53">
        <v>1</v>
      </c>
      <c r="F107" s="53">
        <v>0</v>
      </c>
      <c r="G107" s="53">
        <v>4</v>
      </c>
      <c r="H107" s="53">
        <v>5</v>
      </c>
      <c r="I107" s="53">
        <v>6</v>
      </c>
      <c r="J107" s="53">
        <v>24</v>
      </c>
      <c r="K107" s="55">
        <v>6.6766917293233066</v>
      </c>
      <c r="L107" s="53">
        <v>0</v>
      </c>
      <c r="M107" s="53">
        <v>1</v>
      </c>
      <c r="N107" s="53">
        <f>[1]Worksheet!AH104</f>
        <v>0</v>
      </c>
      <c r="O107" s="41">
        <f t="shared" si="6"/>
        <v>9.0225563909774422</v>
      </c>
      <c r="P107" s="41">
        <v>266</v>
      </c>
      <c r="Q107" s="41">
        <v>74</v>
      </c>
    </row>
    <row r="108" spans="1:17" x14ac:dyDescent="0.2">
      <c r="A108" s="53" t="s">
        <v>691</v>
      </c>
      <c r="B108" s="64" t="s">
        <v>303</v>
      </c>
      <c r="C108" s="53" t="s">
        <v>333</v>
      </c>
      <c r="D108" s="54" t="s">
        <v>334</v>
      </c>
      <c r="E108" s="53">
        <v>6</v>
      </c>
      <c r="F108" s="53">
        <v>7</v>
      </c>
      <c r="G108" s="53">
        <v>6</v>
      </c>
      <c r="H108" s="53">
        <v>8</v>
      </c>
      <c r="I108" s="53">
        <v>5</v>
      </c>
      <c r="J108" s="53">
        <v>18</v>
      </c>
      <c r="K108" s="55">
        <v>5.007518796992481</v>
      </c>
      <c r="L108" s="53">
        <v>27</v>
      </c>
      <c r="M108" s="53">
        <v>8</v>
      </c>
      <c r="N108" s="53">
        <f>[1]Worksheet!AH105</f>
        <v>18</v>
      </c>
      <c r="O108" s="41">
        <f t="shared" si="6"/>
        <v>6.7669172932330826</v>
      </c>
      <c r="P108" s="41">
        <v>266</v>
      </c>
      <c r="Q108" s="41">
        <v>74</v>
      </c>
    </row>
    <row r="109" spans="1:17" x14ac:dyDescent="0.2">
      <c r="A109" s="53" t="s">
        <v>691</v>
      </c>
      <c r="B109" s="65" t="s">
        <v>303</v>
      </c>
      <c r="C109" s="58"/>
      <c r="D109" s="59" t="s">
        <v>335</v>
      </c>
      <c r="E109" s="58">
        <v>62</v>
      </c>
      <c r="F109" s="58">
        <v>37</v>
      </c>
      <c r="G109" s="58">
        <v>51</v>
      </c>
      <c r="H109" s="58">
        <v>89</v>
      </c>
      <c r="I109" s="58">
        <v>66</v>
      </c>
      <c r="J109" s="58">
        <v>266</v>
      </c>
      <c r="K109" s="61">
        <v>74</v>
      </c>
      <c r="L109" s="58">
        <v>321</v>
      </c>
      <c r="M109" s="58">
        <v>85</v>
      </c>
      <c r="N109" s="58">
        <f t="shared" ref="N109" si="7">SUM(N88:N108)</f>
        <v>180</v>
      </c>
    </row>
    <row r="110" spans="1:17" x14ac:dyDescent="0.2">
      <c r="A110" s="53" t="s">
        <v>691</v>
      </c>
      <c r="B110" s="64" t="s">
        <v>336</v>
      </c>
      <c r="C110" s="53" t="s">
        <v>337</v>
      </c>
      <c r="D110" s="54" t="s">
        <v>338</v>
      </c>
      <c r="E110" s="53">
        <v>6</v>
      </c>
      <c r="F110" s="53">
        <v>0</v>
      </c>
      <c r="G110" s="53">
        <v>0</v>
      </c>
      <c r="H110" s="53">
        <v>0</v>
      </c>
      <c r="I110" s="53">
        <v>2</v>
      </c>
      <c r="J110" s="53">
        <v>14</v>
      </c>
      <c r="K110" s="55">
        <v>3.7882352941176465</v>
      </c>
      <c r="L110" s="53">
        <v>14</v>
      </c>
      <c r="M110" s="53">
        <v>0</v>
      </c>
      <c r="N110" s="53">
        <f>[1]Worksheet!AH106</f>
        <v>22</v>
      </c>
      <c r="O110" s="41">
        <f t="shared" si="6"/>
        <v>16.470588235294116</v>
      </c>
      <c r="P110" s="41">
        <v>85</v>
      </c>
      <c r="Q110" s="41">
        <v>23</v>
      </c>
    </row>
    <row r="111" spans="1:17" x14ac:dyDescent="0.2">
      <c r="A111" s="53" t="s">
        <v>691</v>
      </c>
      <c r="B111" s="64" t="s">
        <v>336</v>
      </c>
      <c r="C111" s="53" t="s">
        <v>339</v>
      </c>
      <c r="D111" s="54" t="s">
        <v>340</v>
      </c>
      <c r="E111" s="53">
        <v>6</v>
      </c>
      <c r="F111" s="53">
        <v>1</v>
      </c>
      <c r="G111" s="53">
        <v>0</v>
      </c>
      <c r="H111" s="53">
        <v>0</v>
      </c>
      <c r="I111" s="53">
        <v>5</v>
      </c>
      <c r="J111" s="53">
        <v>9</v>
      </c>
      <c r="K111" s="55">
        <v>2.4352941176470586</v>
      </c>
      <c r="L111" s="53">
        <v>5</v>
      </c>
      <c r="M111" s="53">
        <v>0</v>
      </c>
      <c r="N111" s="53">
        <f>[1]Worksheet!AH107</f>
        <v>14</v>
      </c>
      <c r="O111" s="41">
        <f t="shared" si="6"/>
        <v>10.588235294117647</v>
      </c>
      <c r="P111" s="41">
        <v>85</v>
      </c>
      <c r="Q111" s="41">
        <v>23</v>
      </c>
    </row>
    <row r="112" spans="1:17" x14ac:dyDescent="0.2">
      <c r="A112" s="53" t="s">
        <v>691</v>
      </c>
      <c r="B112" s="64" t="s">
        <v>336</v>
      </c>
      <c r="C112" s="53" t="s">
        <v>341</v>
      </c>
      <c r="D112" s="54" t="s">
        <v>342</v>
      </c>
      <c r="E112" s="53">
        <v>4</v>
      </c>
      <c r="F112" s="53">
        <v>0</v>
      </c>
      <c r="G112" s="53">
        <v>1</v>
      </c>
      <c r="H112" s="53">
        <v>2</v>
      </c>
      <c r="I112" s="53">
        <v>1</v>
      </c>
      <c r="J112" s="53">
        <v>23</v>
      </c>
      <c r="K112" s="55">
        <v>6.2235294117647051</v>
      </c>
      <c r="L112" s="53">
        <v>2</v>
      </c>
      <c r="M112" s="53">
        <v>1</v>
      </c>
      <c r="N112" s="53">
        <f>[1]Worksheet!AH108</f>
        <v>12</v>
      </c>
      <c r="O112" s="41">
        <f t="shared" si="6"/>
        <v>27.058823529411764</v>
      </c>
      <c r="P112" s="41">
        <v>85</v>
      </c>
      <c r="Q112" s="41">
        <v>23</v>
      </c>
    </row>
    <row r="113" spans="1:17" x14ac:dyDescent="0.2">
      <c r="A113" s="53" t="s">
        <v>691</v>
      </c>
      <c r="B113" s="64" t="s">
        <v>336</v>
      </c>
      <c r="C113" s="53" t="s">
        <v>343</v>
      </c>
      <c r="D113" s="54" t="s">
        <v>344</v>
      </c>
      <c r="E113" s="53">
        <v>10</v>
      </c>
      <c r="F113" s="53">
        <v>7</v>
      </c>
      <c r="G113" s="53">
        <v>5</v>
      </c>
      <c r="H113" s="53">
        <v>8</v>
      </c>
      <c r="I113" s="53">
        <v>10</v>
      </c>
      <c r="J113" s="53">
        <v>7</v>
      </c>
      <c r="K113" s="55">
        <v>1.8941176470588232</v>
      </c>
      <c r="L113" s="53">
        <v>53</v>
      </c>
      <c r="M113" s="53">
        <v>0</v>
      </c>
      <c r="N113" s="53">
        <f>[1]Worksheet!AH109</f>
        <v>14</v>
      </c>
      <c r="O113" s="41">
        <f t="shared" si="6"/>
        <v>8.235294117647058</v>
      </c>
      <c r="P113" s="41">
        <v>85</v>
      </c>
      <c r="Q113" s="41">
        <v>23</v>
      </c>
    </row>
    <row r="114" spans="1:17" x14ac:dyDescent="0.2">
      <c r="A114" s="53" t="s">
        <v>691</v>
      </c>
      <c r="B114" s="64" t="s">
        <v>336</v>
      </c>
      <c r="C114" s="53" t="s">
        <v>345</v>
      </c>
      <c r="D114" s="54" t="s">
        <v>346</v>
      </c>
      <c r="E114" s="53">
        <v>10</v>
      </c>
      <c r="F114" s="53">
        <v>2</v>
      </c>
      <c r="G114" s="53">
        <v>2</v>
      </c>
      <c r="H114" s="53">
        <v>11</v>
      </c>
      <c r="I114" s="53">
        <v>4</v>
      </c>
      <c r="J114" s="53" t="s">
        <v>690</v>
      </c>
      <c r="K114" s="55" t="s">
        <v>690</v>
      </c>
      <c r="L114" s="53">
        <v>28</v>
      </c>
      <c r="M114" s="53">
        <v>2</v>
      </c>
      <c r="N114" s="53">
        <f>[1]Worksheet!AH110</f>
        <v>12</v>
      </c>
      <c r="O114" s="41" t="e">
        <f t="shared" si="6"/>
        <v>#VALUE!</v>
      </c>
      <c r="P114" s="41">
        <v>85</v>
      </c>
      <c r="Q114" s="41">
        <v>23</v>
      </c>
    </row>
    <row r="115" spans="1:17" x14ac:dyDescent="0.2">
      <c r="A115" s="53" t="s">
        <v>691</v>
      </c>
      <c r="B115" s="64" t="s">
        <v>336</v>
      </c>
      <c r="C115" s="53" t="s">
        <v>347</v>
      </c>
      <c r="D115" s="54" t="s">
        <v>348</v>
      </c>
      <c r="E115" s="53">
        <v>1</v>
      </c>
      <c r="F115" s="53">
        <v>0</v>
      </c>
      <c r="G115" s="53">
        <v>2</v>
      </c>
      <c r="H115" s="53">
        <v>5</v>
      </c>
      <c r="I115" s="53">
        <v>9</v>
      </c>
      <c r="J115" s="53">
        <v>23</v>
      </c>
      <c r="K115" s="55">
        <v>6.2235294117647051</v>
      </c>
      <c r="L115" s="53">
        <v>0</v>
      </c>
      <c r="M115" s="53">
        <v>6</v>
      </c>
      <c r="N115" s="53">
        <f>[1]Worksheet!AH111</f>
        <v>0</v>
      </c>
      <c r="O115" s="41">
        <f t="shared" si="6"/>
        <v>27.058823529411764</v>
      </c>
      <c r="P115" s="41">
        <v>85</v>
      </c>
      <c r="Q115" s="41">
        <v>23</v>
      </c>
    </row>
    <row r="116" spans="1:17" x14ac:dyDescent="0.2">
      <c r="A116" s="53" t="s">
        <v>691</v>
      </c>
      <c r="B116" s="64" t="s">
        <v>336</v>
      </c>
      <c r="C116" s="53" t="s">
        <v>347</v>
      </c>
      <c r="D116" s="54" t="s">
        <v>349</v>
      </c>
      <c r="E116" s="53">
        <v>14</v>
      </c>
      <c r="F116" s="53">
        <v>1</v>
      </c>
      <c r="G116" s="53">
        <v>0</v>
      </c>
      <c r="H116" s="53">
        <v>4</v>
      </c>
      <c r="I116" s="53">
        <v>5</v>
      </c>
      <c r="J116" s="53">
        <v>9</v>
      </c>
      <c r="K116" s="55">
        <v>2.4352941176470586</v>
      </c>
      <c r="L116" s="53">
        <v>35</v>
      </c>
      <c r="M116" s="53">
        <v>2</v>
      </c>
      <c r="N116" s="53">
        <f>[1]Worksheet!AH112</f>
        <v>30</v>
      </c>
      <c r="O116" s="41">
        <f t="shared" si="6"/>
        <v>10.588235294117647</v>
      </c>
      <c r="P116" s="41">
        <v>85</v>
      </c>
      <c r="Q116" s="41">
        <v>23</v>
      </c>
    </row>
    <row r="117" spans="1:17" x14ac:dyDescent="0.2">
      <c r="A117" s="53" t="s">
        <v>691</v>
      </c>
      <c r="B117" s="65" t="s">
        <v>336</v>
      </c>
      <c r="C117" s="58"/>
      <c r="D117" s="59" t="s">
        <v>350</v>
      </c>
      <c r="E117" s="58">
        <v>51</v>
      </c>
      <c r="F117" s="58">
        <v>11</v>
      </c>
      <c r="G117" s="58">
        <v>10</v>
      </c>
      <c r="H117" s="58">
        <v>30</v>
      </c>
      <c r="I117" s="58">
        <v>36</v>
      </c>
      <c r="J117" s="58">
        <v>85</v>
      </c>
      <c r="K117" s="61">
        <v>22.999999999999996</v>
      </c>
      <c r="L117" s="58">
        <v>137</v>
      </c>
      <c r="M117" s="58">
        <v>11</v>
      </c>
      <c r="N117" s="58">
        <f t="shared" ref="N117" si="8">SUM(N110:N116)</f>
        <v>104</v>
      </c>
    </row>
    <row r="118" spans="1:17" x14ac:dyDescent="0.2">
      <c r="A118" s="53" t="s">
        <v>691</v>
      </c>
      <c r="B118" s="64" t="s">
        <v>351</v>
      </c>
      <c r="C118" s="53" t="s">
        <v>352</v>
      </c>
      <c r="D118" s="54" t="s">
        <v>353</v>
      </c>
      <c r="E118" s="53">
        <v>6</v>
      </c>
      <c r="F118" s="53">
        <v>0</v>
      </c>
      <c r="G118" s="53">
        <v>4</v>
      </c>
      <c r="H118" s="53">
        <v>5</v>
      </c>
      <c r="I118" s="53">
        <v>1</v>
      </c>
      <c r="J118" s="53">
        <v>2</v>
      </c>
      <c r="K118" s="55">
        <v>0.55629139072847689</v>
      </c>
      <c r="L118" s="53">
        <v>32</v>
      </c>
      <c r="M118" s="53">
        <v>8</v>
      </c>
      <c r="N118" s="53">
        <f>[1]Worksheet!AH113</f>
        <v>24</v>
      </c>
      <c r="O118" s="41">
        <f t="shared" si="6"/>
        <v>1.3245033112582782</v>
      </c>
      <c r="P118" s="41">
        <v>151</v>
      </c>
      <c r="Q118" s="41">
        <v>42</v>
      </c>
    </row>
    <row r="119" spans="1:17" x14ac:dyDescent="0.2">
      <c r="A119" s="53" t="s">
        <v>691</v>
      </c>
      <c r="B119" s="64" t="s">
        <v>351</v>
      </c>
      <c r="C119" s="53" t="s">
        <v>352</v>
      </c>
      <c r="D119" s="54" t="s">
        <v>354</v>
      </c>
      <c r="E119" s="53">
        <v>3</v>
      </c>
      <c r="F119" s="53">
        <v>0</v>
      </c>
      <c r="G119" s="53">
        <v>2</v>
      </c>
      <c r="H119" s="53">
        <v>2</v>
      </c>
      <c r="I119" s="53">
        <v>1</v>
      </c>
      <c r="J119" s="53">
        <v>19</v>
      </c>
      <c r="K119" s="55">
        <v>5.2847682119205297</v>
      </c>
      <c r="L119" s="53">
        <v>0</v>
      </c>
      <c r="M119" s="53">
        <v>3</v>
      </c>
      <c r="N119" s="53">
        <f>[1]Worksheet!AH114</f>
        <v>0</v>
      </c>
      <c r="O119" s="41">
        <f t="shared" si="6"/>
        <v>12.582781456953644</v>
      </c>
      <c r="P119" s="41">
        <v>151</v>
      </c>
      <c r="Q119" s="41">
        <v>42</v>
      </c>
    </row>
    <row r="120" spans="1:17" x14ac:dyDescent="0.2">
      <c r="A120" s="53" t="s">
        <v>691</v>
      </c>
      <c r="B120" s="64" t="s">
        <v>351</v>
      </c>
      <c r="C120" s="53" t="s">
        <v>355</v>
      </c>
      <c r="D120" s="54" t="s">
        <v>72</v>
      </c>
      <c r="E120" s="53">
        <v>7</v>
      </c>
      <c r="F120" s="53">
        <v>2</v>
      </c>
      <c r="G120" s="53">
        <v>6</v>
      </c>
      <c r="H120" s="53">
        <v>3</v>
      </c>
      <c r="I120" s="53">
        <v>0</v>
      </c>
      <c r="J120" s="53">
        <v>7</v>
      </c>
      <c r="K120" s="55">
        <v>1.9470198675496686</v>
      </c>
      <c r="L120" s="53">
        <v>20</v>
      </c>
      <c r="M120" s="53">
        <v>10</v>
      </c>
      <c r="N120" s="53">
        <f>[1]Worksheet!AH115</f>
        <v>26</v>
      </c>
      <c r="O120" s="41">
        <f t="shared" si="6"/>
        <v>4.6357615894039732</v>
      </c>
      <c r="P120" s="41">
        <v>151</v>
      </c>
      <c r="Q120" s="41">
        <v>42</v>
      </c>
    </row>
    <row r="121" spans="1:17" x14ac:dyDescent="0.2">
      <c r="A121" s="53" t="s">
        <v>691</v>
      </c>
      <c r="B121" s="64" t="s">
        <v>351</v>
      </c>
      <c r="C121" s="53" t="s">
        <v>356</v>
      </c>
      <c r="D121" s="54" t="s">
        <v>357</v>
      </c>
      <c r="E121" s="53">
        <v>0</v>
      </c>
      <c r="F121" s="53">
        <v>0</v>
      </c>
      <c r="G121" s="53">
        <v>2</v>
      </c>
      <c r="H121" s="53">
        <v>0</v>
      </c>
      <c r="I121" s="53">
        <v>0</v>
      </c>
      <c r="J121" s="53">
        <v>8</v>
      </c>
      <c r="K121" s="55">
        <v>2.2251655629139075</v>
      </c>
      <c r="L121" s="53">
        <v>5</v>
      </c>
      <c r="M121" s="53">
        <v>6</v>
      </c>
      <c r="N121" s="53">
        <f>[1]Worksheet!AH116</f>
        <v>32</v>
      </c>
      <c r="O121" s="41">
        <f t="shared" si="6"/>
        <v>5.298013245033113</v>
      </c>
      <c r="P121" s="41">
        <v>151</v>
      </c>
      <c r="Q121" s="41">
        <v>42</v>
      </c>
    </row>
    <row r="122" spans="1:17" x14ac:dyDescent="0.2">
      <c r="A122" s="53" t="s">
        <v>691</v>
      </c>
      <c r="B122" s="64" t="s">
        <v>351</v>
      </c>
      <c r="C122" s="53" t="s">
        <v>356</v>
      </c>
      <c r="D122" s="54" t="s">
        <v>358</v>
      </c>
      <c r="E122" s="53">
        <v>3</v>
      </c>
      <c r="F122" s="53">
        <v>0</v>
      </c>
      <c r="G122" s="53">
        <v>0</v>
      </c>
      <c r="H122" s="53">
        <v>1</v>
      </c>
      <c r="I122" s="53">
        <v>3</v>
      </c>
      <c r="J122" s="53">
        <v>4</v>
      </c>
      <c r="K122" s="55">
        <v>1.1125827814569538</v>
      </c>
      <c r="L122" s="53">
        <v>8</v>
      </c>
      <c r="M122" s="53">
        <v>3</v>
      </c>
      <c r="N122" s="53">
        <f>[1]Worksheet!AH117</f>
        <v>0</v>
      </c>
      <c r="O122" s="41">
        <f t="shared" si="6"/>
        <v>2.6490066225165565</v>
      </c>
      <c r="P122" s="41">
        <v>151</v>
      </c>
      <c r="Q122" s="41">
        <v>42</v>
      </c>
    </row>
    <row r="123" spans="1:17" x14ac:dyDescent="0.2">
      <c r="A123" s="53" t="s">
        <v>691</v>
      </c>
      <c r="B123" s="64" t="s">
        <v>351</v>
      </c>
      <c r="C123" s="53" t="s">
        <v>359</v>
      </c>
      <c r="D123" s="54" t="s">
        <v>360</v>
      </c>
      <c r="E123" s="53">
        <v>4</v>
      </c>
      <c r="F123" s="53">
        <v>1</v>
      </c>
      <c r="G123" s="53">
        <v>1</v>
      </c>
      <c r="H123" s="53">
        <v>0</v>
      </c>
      <c r="I123" s="53">
        <v>0</v>
      </c>
      <c r="J123" s="53">
        <v>24</v>
      </c>
      <c r="K123" s="55">
        <v>6.6754966887417222</v>
      </c>
      <c r="L123" s="53">
        <v>0</v>
      </c>
      <c r="M123" s="53">
        <v>5</v>
      </c>
      <c r="N123" s="53">
        <f>[1]Worksheet!AH118</f>
        <v>12</v>
      </c>
      <c r="O123" s="41">
        <f t="shared" si="6"/>
        <v>15.894039735099339</v>
      </c>
      <c r="P123" s="41">
        <v>151</v>
      </c>
      <c r="Q123" s="41">
        <v>42</v>
      </c>
    </row>
    <row r="124" spans="1:17" x14ac:dyDescent="0.2">
      <c r="A124" s="53" t="s">
        <v>691</v>
      </c>
      <c r="B124" s="64" t="s">
        <v>351</v>
      </c>
      <c r="C124" s="53" t="s">
        <v>361</v>
      </c>
      <c r="D124" s="54" t="s">
        <v>362</v>
      </c>
      <c r="E124" s="53">
        <v>7</v>
      </c>
      <c r="F124" s="53">
        <v>4</v>
      </c>
      <c r="G124" s="53">
        <v>2</v>
      </c>
      <c r="H124" s="53">
        <v>3</v>
      </c>
      <c r="I124" s="53">
        <v>0</v>
      </c>
      <c r="J124" s="53">
        <v>15</v>
      </c>
      <c r="K124" s="55">
        <v>4.1721854304635766</v>
      </c>
      <c r="L124" s="53">
        <v>18</v>
      </c>
      <c r="M124" s="53">
        <v>21</v>
      </c>
      <c r="N124" s="53">
        <f>[1]Worksheet!AH119</f>
        <v>80</v>
      </c>
      <c r="O124" s="41">
        <f t="shared" si="6"/>
        <v>9.9337748344370862</v>
      </c>
      <c r="P124" s="41">
        <v>151</v>
      </c>
      <c r="Q124" s="41">
        <v>42</v>
      </c>
    </row>
    <row r="125" spans="1:17" x14ac:dyDescent="0.2">
      <c r="A125" s="53" t="s">
        <v>691</v>
      </c>
      <c r="B125" s="64" t="s">
        <v>351</v>
      </c>
      <c r="C125" s="53" t="s">
        <v>361</v>
      </c>
      <c r="D125" s="54" t="s">
        <v>363</v>
      </c>
      <c r="E125" s="53">
        <v>5</v>
      </c>
      <c r="F125" s="53">
        <v>3</v>
      </c>
      <c r="G125" s="53">
        <v>0</v>
      </c>
      <c r="H125" s="53">
        <v>1</v>
      </c>
      <c r="I125" s="53">
        <v>0</v>
      </c>
      <c r="J125" s="53" t="s">
        <v>690</v>
      </c>
      <c r="K125" s="55" t="s">
        <v>690</v>
      </c>
      <c r="L125" s="53">
        <v>40</v>
      </c>
      <c r="M125" s="53">
        <v>10</v>
      </c>
      <c r="N125" s="53">
        <f>[1]Worksheet!AH120</f>
        <v>0</v>
      </c>
      <c r="O125" s="41" t="e">
        <f t="shared" si="6"/>
        <v>#VALUE!</v>
      </c>
      <c r="P125" s="41">
        <v>151</v>
      </c>
      <c r="Q125" s="41">
        <v>42</v>
      </c>
    </row>
    <row r="126" spans="1:17" x14ac:dyDescent="0.2">
      <c r="A126" s="53" t="s">
        <v>691</v>
      </c>
      <c r="B126" s="64" t="s">
        <v>351</v>
      </c>
      <c r="C126" s="53" t="s">
        <v>361</v>
      </c>
      <c r="D126" s="54" t="s">
        <v>364</v>
      </c>
      <c r="E126" s="53">
        <v>1</v>
      </c>
      <c r="F126" s="53">
        <v>0</v>
      </c>
      <c r="G126" s="53">
        <v>0</v>
      </c>
      <c r="H126" s="53">
        <v>16</v>
      </c>
      <c r="I126" s="53">
        <v>0</v>
      </c>
      <c r="J126" s="53" t="s">
        <v>690</v>
      </c>
      <c r="K126" s="55" t="s">
        <v>690</v>
      </c>
      <c r="L126" s="53">
        <v>0</v>
      </c>
      <c r="M126" s="53">
        <v>2</v>
      </c>
      <c r="N126" s="53">
        <f>[1]Worksheet!AH121</f>
        <v>0</v>
      </c>
      <c r="O126" s="41" t="e">
        <f t="shared" si="6"/>
        <v>#VALUE!</v>
      </c>
      <c r="P126" s="41">
        <v>151</v>
      </c>
      <c r="Q126" s="41">
        <v>42</v>
      </c>
    </row>
    <row r="127" spans="1:17" ht="25.5" x14ac:dyDescent="0.2">
      <c r="A127" s="53" t="s">
        <v>691</v>
      </c>
      <c r="B127" s="64" t="s">
        <v>351</v>
      </c>
      <c r="C127" s="53" t="s">
        <v>361</v>
      </c>
      <c r="D127" s="54" t="s">
        <v>365</v>
      </c>
      <c r="E127" s="53">
        <v>7</v>
      </c>
      <c r="F127" s="53">
        <v>0</v>
      </c>
      <c r="G127" s="53">
        <v>4</v>
      </c>
      <c r="H127" s="53">
        <v>22</v>
      </c>
      <c r="I127" s="53">
        <v>7</v>
      </c>
      <c r="J127" s="53" t="s">
        <v>690</v>
      </c>
      <c r="K127" s="55" t="s">
        <v>690</v>
      </c>
      <c r="L127" s="53">
        <v>4</v>
      </c>
      <c r="M127" s="53">
        <v>2</v>
      </c>
      <c r="N127" s="53">
        <f>[1]Worksheet!AH122</f>
        <v>0</v>
      </c>
      <c r="O127" s="41" t="e">
        <f t="shared" si="6"/>
        <v>#VALUE!</v>
      </c>
      <c r="P127" s="41">
        <v>151</v>
      </c>
      <c r="Q127" s="41">
        <v>42</v>
      </c>
    </row>
    <row r="128" spans="1:17" x14ac:dyDescent="0.2">
      <c r="A128" s="53" t="s">
        <v>691</v>
      </c>
      <c r="B128" s="64" t="s">
        <v>351</v>
      </c>
      <c r="C128" s="53" t="s">
        <v>361</v>
      </c>
      <c r="D128" s="54" t="s">
        <v>366</v>
      </c>
      <c r="E128" s="53">
        <v>0</v>
      </c>
      <c r="F128" s="53">
        <v>6</v>
      </c>
      <c r="G128" s="53">
        <v>13</v>
      </c>
      <c r="H128" s="53">
        <v>6</v>
      </c>
      <c r="I128" s="53">
        <v>2</v>
      </c>
      <c r="J128" s="53" t="s">
        <v>690</v>
      </c>
      <c r="K128" s="55" t="s">
        <v>690</v>
      </c>
      <c r="L128" s="53">
        <v>4</v>
      </c>
      <c r="M128" s="53">
        <v>0</v>
      </c>
      <c r="N128" s="53">
        <f>[1]Worksheet!AH123</f>
        <v>0</v>
      </c>
      <c r="O128" s="41" t="e">
        <f t="shared" si="6"/>
        <v>#VALUE!</v>
      </c>
      <c r="P128" s="41">
        <v>151</v>
      </c>
      <c r="Q128" s="41">
        <v>42</v>
      </c>
    </row>
    <row r="129" spans="1:17" x14ac:dyDescent="0.2">
      <c r="A129" s="53" t="s">
        <v>691</v>
      </c>
      <c r="B129" s="64" t="s">
        <v>351</v>
      </c>
      <c r="C129" s="53" t="s">
        <v>367</v>
      </c>
      <c r="D129" s="54" t="s">
        <v>368</v>
      </c>
      <c r="E129" s="60">
        <v>0</v>
      </c>
      <c r="F129" s="60">
        <v>0</v>
      </c>
      <c r="G129" s="60">
        <v>0</v>
      </c>
      <c r="H129" s="53" t="s">
        <v>690</v>
      </c>
      <c r="I129" s="53">
        <v>0</v>
      </c>
      <c r="J129" s="53">
        <v>8</v>
      </c>
      <c r="K129" s="55">
        <v>2.2251655629139075</v>
      </c>
      <c r="L129" s="53">
        <v>6</v>
      </c>
      <c r="M129" s="53">
        <v>6</v>
      </c>
      <c r="N129" s="53">
        <f>[1]Worksheet!AH124</f>
        <v>14</v>
      </c>
      <c r="O129" s="41">
        <f t="shared" si="6"/>
        <v>5.298013245033113</v>
      </c>
      <c r="P129" s="41">
        <v>151</v>
      </c>
      <c r="Q129" s="41">
        <v>42</v>
      </c>
    </row>
    <row r="130" spans="1:17" x14ac:dyDescent="0.2">
      <c r="A130" s="53" t="s">
        <v>691</v>
      </c>
      <c r="B130" s="64" t="s">
        <v>351</v>
      </c>
      <c r="C130" s="53" t="s">
        <v>369</v>
      </c>
      <c r="D130" s="54" t="s">
        <v>370</v>
      </c>
      <c r="E130" s="60">
        <v>0</v>
      </c>
      <c r="F130" s="53">
        <v>2</v>
      </c>
      <c r="G130" s="53">
        <v>0</v>
      </c>
      <c r="H130" s="53">
        <v>1</v>
      </c>
      <c r="I130" s="53">
        <v>2</v>
      </c>
      <c r="J130" s="53">
        <v>11</v>
      </c>
      <c r="K130" s="55">
        <v>3.0596026490066226</v>
      </c>
      <c r="L130" s="53">
        <v>22</v>
      </c>
      <c r="M130" s="53">
        <v>7</v>
      </c>
      <c r="N130" s="53">
        <f>[1]Worksheet!AH125</f>
        <v>32</v>
      </c>
      <c r="O130" s="41">
        <f t="shared" si="6"/>
        <v>7.2847682119205297</v>
      </c>
      <c r="P130" s="41">
        <v>151</v>
      </c>
      <c r="Q130" s="41">
        <v>42</v>
      </c>
    </row>
    <row r="131" spans="1:17" x14ac:dyDescent="0.2">
      <c r="A131" s="53" t="s">
        <v>691</v>
      </c>
      <c r="B131" s="64" t="s">
        <v>351</v>
      </c>
      <c r="C131" s="53" t="s">
        <v>369</v>
      </c>
      <c r="D131" s="54" t="s">
        <v>371</v>
      </c>
      <c r="E131" s="53">
        <v>1</v>
      </c>
      <c r="F131" s="53">
        <v>0</v>
      </c>
      <c r="G131" s="53">
        <v>0</v>
      </c>
      <c r="H131" s="53">
        <v>2</v>
      </c>
      <c r="I131" s="53">
        <v>1</v>
      </c>
      <c r="J131" s="53" t="s">
        <v>690</v>
      </c>
      <c r="K131" s="55" t="s">
        <v>690</v>
      </c>
      <c r="L131" s="53">
        <v>8</v>
      </c>
      <c r="M131" s="53">
        <v>6</v>
      </c>
      <c r="N131" s="53">
        <f>[1]Worksheet!AH126</f>
        <v>0</v>
      </c>
      <c r="O131" s="41" t="e">
        <f t="shared" si="6"/>
        <v>#VALUE!</v>
      </c>
      <c r="P131" s="41">
        <v>151</v>
      </c>
      <c r="Q131" s="41">
        <v>42</v>
      </c>
    </row>
    <row r="132" spans="1:17" x14ac:dyDescent="0.2">
      <c r="A132" s="53" t="s">
        <v>691</v>
      </c>
      <c r="B132" s="64" t="s">
        <v>351</v>
      </c>
      <c r="C132" s="53" t="s">
        <v>372</v>
      </c>
      <c r="D132" s="54" t="s">
        <v>373</v>
      </c>
      <c r="E132" s="53">
        <v>5</v>
      </c>
      <c r="F132" s="53">
        <v>1</v>
      </c>
      <c r="G132" s="53">
        <v>1</v>
      </c>
      <c r="H132" s="53">
        <v>0</v>
      </c>
      <c r="I132" s="53">
        <v>2</v>
      </c>
      <c r="J132" s="53">
        <v>7</v>
      </c>
      <c r="K132" s="55">
        <v>1.9470198675496686</v>
      </c>
      <c r="L132" s="53">
        <v>18</v>
      </c>
      <c r="M132" s="53">
        <v>5</v>
      </c>
      <c r="N132" s="53">
        <f>[1]Worksheet!AH127</f>
        <v>16</v>
      </c>
      <c r="O132" s="41">
        <f t="shared" si="6"/>
        <v>4.6357615894039732</v>
      </c>
      <c r="P132" s="41">
        <v>151</v>
      </c>
      <c r="Q132" s="41">
        <v>42</v>
      </c>
    </row>
    <row r="133" spans="1:17" x14ac:dyDescent="0.2">
      <c r="A133" s="53" t="s">
        <v>691</v>
      </c>
      <c r="B133" s="64" t="s">
        <v>351</v>
      </c>
      <c r="C133" s="53" t="s">
        <v>374</v>
      </c>
      <c r="D133" s="54" t="s">
        <v>375</v>
      </c>
      <c r="E133" s="53">
        <v>3</v>
      </c>
      <c r="F133" s="53">
        <v>1</v>
      </c>
      <c r="G133" s="53">
        <v>0</v>
      </c>
      <c r="H133" s="53">
        <v>2</v>
      </c>
      <c r="I133" s="53">
        <v>0</v>
      </c>
      <c r="J133" s="53">
        <v>5</v>
      </c>
      <c r="K133" s="55">
        <v>1.3907284768211921</v>
      </c>
      <c r="L133" s="53">
        <v>19</v>
      </c>
      <c r="M133" s="53">
        <v>2</v>
      </c>
      <c r="N133" s="53">
        <f>[1]Worksheet!AH128</f>
        <v>22</v>
      </c>
      <c r="O133" s="41">
        <f t="shared" si="6"/>
        <v>3.3112582781456954</v>
      </c>
      <c r="P133" s="41">
        <v>151</v>
      </c>
      <c r="Q133" s="41">
        <v>42</v>
      </c>
    </row>
    <row r="134" spans="1:17" x14ac:dyDescent="0.2">
      <c r="A134" s="53" t="s">
        <v>691</v>
      </c>
      <c r="B134" s="64" t="s">
        <v>351</v>
      </c>
      <c r="C134" s="53" t="s">
        <v>376</v>
      </c>
      <c r="D134" s="54" t="s">
        <v>377</v>
      </c>
      <c r="E134" s="53">
        <v>8</v>
      </c>
      <c r="F134" s="53">
        <v>4</v>
      </c>
      <c r="G134" s="53">
        <v>15</v>
      </c>
      <c r="H134" s="53">
        <v>73</v>
      </c>
      <c r="I134" s="53">
        <v>1</v>
      </c>
      <c r="J134" s="53">
        <v>10</v>
      </c>
      <c r="K134" s="55">
        <v>2.7814569536423841</v>
      </c>
      <c r="L134" s="53">
        <v>0</v>
      </c>
      <c r="M134" s="53">
        <v>5</v>
      </c>
      <c r="N134" s="53">
        <f>[1]Worksheet!AH129</f>
        <v>26</v>
      </c>
      <c r="O134" s="41">
        <f t="shared" si="6"/>
        <v>6.6225165562913908</v>
      </c>
      <c r="P134" s="41">
        <v>151</v>
      </c>
      <c r="Q134" s="41">
        <v>42</v>
      </c>
    </row>
    <row r="135" spans="1:17" x14ac:dyDescent="0.2">
      <c r="A135" s="53" t="s">
        <v>691</v>
      </c>
      <c r="B135" s="64" t="s">
        <v>351</v>
      </c>
      <c r="C135" s="53" t="s">
        <v>378</v>
      </c>
      <c r="D135" s="54" t="s">
        <v>379</v>
      </c>
      <c r="E135" s="53">
        <v>4</v>
      </c>
      <c r="F135" s="53">
        <v>3</v>
      </c>
      <c r="G135" s="53">
        <v>4</v>
      </c>
      <c r="H135" s="53">
        <v>0</v>
      </c>
      <c r="I135" s="53">
        <v>0</v>
      </c>
      <c r="J135" s="53">
        <v>3</v>
      </c>
      <c r="K135" s="55">
        <v>0.83443708609271527</v>
      </c>
      <c r="L135" s="53">
        <v>24</v>
      </c>
      <c r="M135" s="53">
        <v>7</v>
      </c>
      <c r="N135" s="53">
        <f>[1]Worksheet!AH130</f>
        <v>0</v>
      </c>
      <c r="O135" s="41">
        <f t="shared" si="6"/>
        <v>1.9867549668874174</v>
      </c>
      <c r="P135" s="41">
        <v>151</v>
      </c>
      <c r="Q135" s="41">
        <v>42</v>
      </c>
    </row>
    <row r="136" spans="1:17" x14ac:dyDescent="0.2">
      <c r="A136" s="53" t="s">
        <v>691</v>
      </c>
      <c r="B136" s="64" t="s">
        <v>351</v>
      </c>
      <c r="C136" s="53" t="s">
        <v>378</v>
      </c>
      <c r="D136" s="54" t="s">
        <v>380</v>
      </c>
      <c r="E136" s="53">
        <v>0</v>
      </c>
      <c r="F136" s="53">
        <v>0</v>
      </c>
      <c r="G136" s="53">
        <v>2</v>
      </c>
      <c r="H136" s="53">
        <v>0</v>
      </c>
      <c r="I136" s="53">
        <v>0</v>
      </c>
      <c r="J136" s="53">
        <v>12</v>
      </c>
      <c r="K136" s="55">
        <v>3.3377483443708611</v>
      </c>
      <c r="L136" s="53">
        <v>30</v>
      </c>
      <c r="M136" s="53">
        <v>11</v>
      </c>
      <c r="N136" s="53">
        <f>[1]Worksheet!AH131</f>
        <v>32</v>
      </c>
      <c r="O136" s="41">
        <f t="shared" si="6"/>
        <v>7.9470198675496695</v>
      </c>
      <c r="P136" s="41">
        <v>151</v>
      </c>
      <c r="Q136" s="41">
        <v>42</v>
      </c>
    </row>
    <row r="137" spans="1:17" x14ac:dyDescent="0.2">
      <c r="A137" s="53" t="s">
        <v>691</v>
      </c>
      <c r="B137" s="64" t="s">
        <v>351</v>
      </c>
      <c r="C137" s="53" t="s">
        <v>381</v>
      </c>
      <c r="D137" s="54" t="s">
        <v>382</v>
      </c>
      <c r="E137" s="53">
        <v>7</v>
      </c>
      <c r="F137" s="53">
        <v>8</v>
      </c>
      <c r="G137" s="53">
        <v>11</v>
      </c>
      <c r="H137" s="53">
        <v>18</v>
      </c>
      <c r="I137" s="53">
        <v>8</v>
      </c>
      <c r="J137" s="53" t="s">
        <v>690</v>
      </c>
      <c r="K137" s="55" t="s">
        <v>690</v>
      </c>
      <c r="L137" s="53">
        <v>29</v>
      </c>
      <c r="M137" s="53">
        <v>7</v>
      </c>
      <c r="N137" s="53">
        <f>[1]Worksheet!AH132</f>
        <v>30</v>
      </c>
      <c r="O137" s="41" t="e">
        <f t="shared" si="6"/>
        <v>#VALUE!</v>
      </c>
      <c r="P137" s="41">
        <v>151</v>
      </c>
      <c r="Q137" s="41">
        <v>42</v>
      </c>
    </row>
    <row r="138" spans="1:17" x14ac:dyDescent="0.2">
      <c r="A138" s="53" t="s">
        <v>691</v>
      </c>
      <c r="B138" s="64" t="s">
        <v>351</v>
      </c>
      <c r="C138" s="53" t="s">
        <v>381</v>
      </c>
      <c r="D138" s="54" t="s">
        <v>383</v>
      </c>
      <c r="E138" s="53">
        <v>1</v>
      </c>
      <c r="F138" s="53">
        <v>0</v>
      </c>
      <c r="G138" s="53">
        <v>0</v>
      </c>
      <c r="H138" s="53">
        <v>1</v>
      </c>
      <c r="I138" s="53">
        <v>0</v>
      </c>
      <c r="J138" s="53">
        <v>2</v>
      </c>
      <c r="K138" s="55">
        <v>0.55629139072847689</v>
      </c>
      <c r="L138" s="53">
        <v>29</v>
      </c>
      <c r="M138" s="53">
        <v>9</v>
      </c>
      <c r="N138" s="53">
        <f>[1]Worksheet!AH133</f>
        <v>0</v>
      </c>
      <c r="O138" s="41">
        <f t="shared" si="6"/>
        <v>1.3245033112582782</v>
      </c>
      <c r="P138" s="41">
        <v>151</v>
      </c>
      <c r="Q138" s="41">
        <v>42</v>
      </c>
    </row>
    <row r="139" spans="1:17" x14ac:dyDescent="0.2">
      <c r="A139" s="53" t="s">
        <v>691</v>
      </c>
      <c r="B139" s="64" t="s">
        <v>351</v>
      </c>
      <c r="C139" s="53" t="s">
        <v>381</v>
      </c>
      <c r="D139" s="54" t="s">
        <v>384</v>
      </c>
      <c r="E139" s="53">
        <v>3</v>
      </c>
      <c r="F139" s="53">
        <v>1</v>
      </c>
      <c r="G139" s="53">
        <v>0</v>
      </c>
      <c r="H139" s="53">
        <v>0</v>
      </c>
      <c r="I139" s="53">
        <v>0</v>
      </c>
      <c r="J139" s="53">
        <v>5</v>
      </c>
      <c r="K139" s="55">
        <v>1.3907284768211921</v>
      </c>
      <c r="L139" s="53">
        <v>2</v>
      </c>
      <c r="M139" s="53">
        <v>1</v>
      </c>
      <c r="N139" s="53">
        <f>[1]Worksheet!AH134</f>
        <v>0</v>
      </c>
      <c r="O139" s="41">
        <f t="shared" si="6"/>
        <v>3.3112582781456954</v>
      </c>
      <c r="P139" s="41">
        <v>151</v>
      </c>
      <c r="Q139" s="41">
        <v>42</v>
      </c>
    </row>
    <row r="140" spans="1:17" x14ac:dyDescent="0.2">
      <c r="A140" s="53" t="s">
        <v>691</v>
      </c>
      <c r="B140" s="64" t="s">
        <v>351</v>
      </c>
      <c r="C140" s="53" t="s">
        <v>385</v>
      </c>
      <c r="D140" s="54" t="s">
        <v>386</v>
      </c>
      <c r="E140" s="53">
        <v>3</v>
      </c>
      <c r="F140" s="53">
        <v>0</v>
      </c>
      <c r="G140" s="53">
        <v>2</v>
      </c>
      <c r="H140" s="53">
        <v>0</v>
      </c>
      <c r="I140" s="53">
        <v>0</v>
      </c>
      <c r="J140" s="53">
        <v>1</v>
      </c>
      <c r="K140" s="55">
        <v>0.27814569536423844</v>
      </c>
      <c r="L140" s="53">
        <v>7</v>
      </c>
      <c r="M140" s="53">
        <v>6</v>
      </c>
      <c r="N140" s="53">
        <f>[1]Worksheet!AH135</f>
        <v>0</v>
      </c>
      <c r="O140" s="41">
        <f t="shared" si="6"/>
        <v>0.66225165562913912</v>
      </c>
      <c r="P140" s="41">
        <v>151</v>
      </c>
      <c r="Q140" s="41">
        <v>42</v>
      </c>
    </row>
    <row r="141" spans="1:17" x14ac:dyDescent="0.2">
      <c r="A141" s="53" t="s">
        <v>691</v>
      </c>
      <c r="B141" s="64" t="s">
        <v>351</v>
      </c>
      <c r="C141" s="53" t="s">
        <v>385</v>
      </c>
      <c r="D141" s="54" t="s">
        <v>387</v>
      </c>
      <c r="E141" s="53">
        <v>2</v>
      </c>
      <c r="F141" s="53">
        <v>1</v>
      </c>
      <c r="G141" s="53">
        <v>3</v>
      </c>
      <c r="H141" s="53">
        <v>2</v>
      </c>
      <c r="I141" s="53">
        <v>0</v>
      </c>
      <c r="J141" s="53">
        <v>4</v>
      </c>
      <c r="K141" s="55">
        <v>1.1125827814569538</v>
      </c>
      <c r="L141" s="53">
        <v>4</v>
      </c>
      <c r="M141" s="53">
        <v>2</v>
      </c>
      <c r="N141" s="53">
        <f>[1]Worksheet!AH136</f>
        <v>30</v>
      </c>
      <c r="O141" s="41">
        <f t="shared" si="6"/>
        <v>2.6490066225165565</v>
      </c>
      <c r="P141" s="41">
        <v>151</v>
      </c>
      <c r="Q141" s="41">
        <v>42</v>
      </c>
    </row>
    <row r="142" spans="1:17" x14ac:dyDescent="0.2">
      <c r="A142" s="53" t="s">
        <v>691</v>
      </c>
      <c r="B142" s="64" t="s">
        <v>351</v>
      </c>
      <c r="C142" s="53" t="s">
        <v>385</v>
      </c>
      <c r="D142" s="54" t="s">
        <v>388</v>
      </c>
      <c r="E142" s="53">
        <v>0</v>
      </c>
      <c r="F142" s="60">
        <v>0</v>
      </c>
      <c r="G142" s="53">
        <v>0</v>
      </c>
      <c r="H142" s="53">
        <v>132</v>
      </c>
      <c r="I142" s="53">
        <v>0</v>
      </c>
      <c r="J142" s="53">
        <v>4</v>
      </c>
      <c r="K142" s="55">
        <v>1.1125827814569538</v>
      </c>
      <c r="L142" s="53">
        <v>3</v>
      </c>
      <c r="M142" s="53">
        <v>1</v>
      </c>
      <c r="N142" s="53">
        <f>[1]Worksheet!AH137</f>
        <v>0</v>
      </c>
      <c r="O142" s="41">
        <f t="shared" si="6"/>
        <v>2.6490066225165565</v>
      </c>
      <c r="P142" s="41">
        <v>151</v>
      </c>
      <c r="Q142" s="41">
        <v>42</v>
      </c>
    </row>
    <row r="143" spans="1:17" x14ac:dyDescent="0.2">
      <c r="A143" s="53" t="s">
        <v>691</v>
      </c>
      <c r="B143" s="65" t="s">
        <v>351</v>
      </c>
      <c r="C143" s="58"/>
      <c r="D143" s="59" t="s">
        <v>389</v>
      </c>
      <c r="E143" s="58">
        <v>80</v>
      </c>
      <c r="F143" s="58">
        <v>37</v>
      </c>
      <c r="G143" s="58">
        <v>72</v>
      </c>
      <c r="H143" s="58">
        <v>290</v>
      </c>
      <c r="I143" s="58">
        <v>28</v>
      </c>
      <c r="J143" s="58">
        <v>151</v>
      </c>
      <c r="K143" s="61">
        <v>41.999999999999993</v>
      </c>
      <c r="L143" s="58">
        <v>332</v>
      </c>
      <c r="M143" s="58">
        <v>145</v>
      </c>
      <c r="N143" s="58">
        <f t="shared" ref="N143" si="9">SUM(N118:N142)</f>
        <v>376</v>
      </c>
    </row>
    <row r="144" spans="1:17" x14ac:dyDescent="0.2">
      <c r="A144" s="53" t="s">
        <v>691</v>
      </c>
      <c r="B144" s="64" t="s">
        <v>390</v>
      </c>
      <c r="C144" s="53" t="s">
        <v>391</v>
      </c>
      <c r="D144" s="54" t="s">
        <v>392</v>
      </c>
      <c r="E144" s="53">
        <v>1</v>
      </c>
      <c r="F144" s="53">
        <v>0</v>
      </c>
      <c r="G144" s="53">
        <v>1</v>
      </c>
      <c r="H144" s="53">
        <v>0</v>
      </c>
      <c r="I144" s="53">
        <v>0</v>
      </c>
      <c r="J144" s="53" t="s">
        <v>690</v>
      </c>
      <c r="K144" s="55" t="s">
        <v>690</v>
      </c>
      <c r="L144" s="53">
        <v>35</v>
      </c>
      <c r="M144" s="53">
        <v>14</v>
      </c>
      <c r="N144" s="53">
        <f>[1]Worksheet!AH138</f>
        <v>26</v>
      </c>
      <c r="O144" s="41" t="e">
        <f t="shared" si="6"/>
        <v>#VALUE!</v>
      </c>
      <c r="P144" s="41">
        <v>43</v>
      </c>
      <c r="Q144" s="41">
        <v>12</v>
      </c>
    </row>
    <row r="145" spans="1:17" x14ac:dyDescent="0.2">
      <c r="A145" s="53" t="s">
        <v>691</v>
      </c>
      <c r="B145" s="64" t="s">
        <v>390</v>
      </c>
      <c r="C145" s="53" t="s">
        <v>393</v>
      </c>
      <c r="D145" s="54" t="s">
        <v>394</v>
      </c>
      <c r="E145" s="53">
        <v>10</v>
      </c>
      <c r="F145" s="53">
        <v>5</v>
      </c>
      <c r="G145" s="53">
        <v>2</v>
      </c>
      <c r="H145" s="53">
        <v>8</v>
      </c>
      <c r="I145" s="53">
        <v>7</v>
      </c>
      <c r="J145" s="53">
        <v>10</v>
      </c>
      <c r="K145" s="55">
        <v>2.7906976744186047</v>
      </c>
      <c r="L145" s="53">
        <v>34</v>
      </c>
      <c r="M145" s="53">
        <v>6</v>
      </c>
      <c r="N145" s="53">
        <f>[1]Worksheet!AH139</f>
        <v>22</v>
      </c>
      <c r="O145" s="41">
        <f t="shared" si="6"/>
        <v>23.255813953488371</v>
      </c>
      <c r="P145" s="41">
        <v>43</v>
      </c>
      <c r="Q145" s="41">
        <v>12</v>
      </c>
    </row>
    <row r="146" spans="1:17" x14ac:dyDescent="0.2">
      <c r="A146" s="53" t="s">
        <v>691</v>
      </c>
      <c r="B146" s="64" t="s">
        <v>390</v>
      </c>
      <c r="C146" s="53" t="s">
        <v>393</v>
      </c>
      <c r="D146" s="54" t="s">
        <v>395</v>
      </c>
      <c r="E146" s="53">
        <v>1</v>
      </c>
      <c r="F146" s="53">
        <v>1</v>
      </c>
      <c r="G146" s="53">
        <v>1</v>
      </c>
      <c r="H146" s="53">
        <v>3</v>
      </c>
      <c r="I146" s="53">
        <v>3</v>
      </c>
      <c r="J146" s="53" t="s">
        <v>690</v>
      </c>
      <c r="K146" s="55" t="s">
        <v>690</v>
      </c>
      <c r="L146" s="53">
        <v>11</v>
      </c>
      <c r="M146" s="53">
        <v>2</v>
      </c>
      <c r="N146" s="53">
        <f>[1]Worksheet!AH140</f>
        <v>0</v>
      </c>
      <c r="O146" s="41" t="e">
        <f t="shared" si="6"/>
        <v>#VALUE!</v>
      </c>
      <c r="P146" s="41">
        <v>43</v>
      </c>
      <c r="Q146" s="41">
        <v>12</v>
      </c>
    </row>
    <row r="147" spans="1:17" x14ac:dyDescent="0.2">
      <c r="A147" s="53" t="s">
        <v>691</v>
      </c>
      <c r="B147" s="64" t="s">
        <v>390</v>
      </c>
      <c r="C147" s="53" t="s">
        <v>396</v>
      </c>
      <c r="D147" s="54" t="s">
        <v>397</v>
      </c>
      <c r="E147" s="53">
        <v>2</v>
      </c>
      <c r="F147" s="53">
        <v>1</v>
      </c>
      <c r="G147" s="53">
        <v>0</v>
      </c>
      <c r="H147" s="53">
        <v>2</v>
      </c>
      <c r="I147" s="53">
        <v>0</v>
      </c>
      <c r="J147" s="53">
        <v>2</v>
      </c>
      <c r="K147" s="55">
        <v>0.55813953488372092</v>
      </c>
      <c r="L147" s="53">
        <v>0</v>
      </c>
      <c r="M147" s="53">
        <v>4</v>
      </c>
      <c r="N147" s="53">
        <f>[1]Worksheet!AH141</f>
        <v>32</v>
      </c>
      <c r="O147" s="41">
        <f t="shared" si="6"/>
        <v>4.6511627906976747</v>
      </c>
      <c r="P147" s="41">
        <v>43</v>
      </c>
      <c r="Q147" s="41">
        <v>12</v>
      </c>
    </row>
    <row r="148" spans="1:17" x14ac:dyDescent="0.2">
      <c r="A148" s="53" t="s">
        <v>691</v>
      </c>
      <c r="B148" s="64" t="s">
        <v>390</v>
      </c>
      <c r="C148" s="53" t="s">
        <v>396</v>
      </c>
      <c r="D148" s="54" t="s">
        <v>398</v>
      </c>
      <c r="E148" s="53">
        <v>0</v>
      </c>
      <c r="F148" s="53">
        <v>0</v>
      </c>
      <c r="G148" s="53">
        <v>0</v>
      </c>
      <c r="H148" s="53">
        <v>2</v>
      </c>
      <c r="I148" s="53">
        <v>0</v>
      </c>
      <c r="J148" s="53">
        <v>1</v>
      </c>
      <c r="K148" s="55">
        <v>0.27906976744186046</v>
      </c>
      <c r="L148" s="53">
        <v>0</v>
      </c>
      <c r="M148" s="53">
        <v>3</v>
      </c>
      <c r="N148" s="53">
        <f>[1]Worksheet!AH142</f>
        <v>0</v>
      </c>
      <c r="O148" s="41">
        <f t="shared" si="6"/>
        <v>2.3255813953488373</v>
      </c>
      <c r="P148" s="41">
        <v>43</v>
      </c>
      <c r="Q148" s="41">
        <v>12</v>
      </c>
    </row>
    <row r="149" spans="1:17" x14ac:dyDescent="0.2">
      <c r="A149" s="53" t="s">
        <v>691</v>
      </c>
      <c r="B149" s="64" t="s">
        <v>390</v>
      </c>
      <c r="C149" s="53" t="s">
        <v>399</v>
      </c>
      <c r="D149" s="54" t="s">
        <v>400</v>
      </c>
      <c r="E149" s="53">
        <v>0</v>
      </c>
      <c r="F149" s="53">
        <v>0</v>
      </c>
      <c r="G149" s="53">
        <v>0</v>
      </c>
      <c r="H149" s="53">
        <v>2</v>
      </c>
      <c r="I149" s="53">
        <v>0</v>
      </c>
      <c r="J149" s="53">
        <v>3</v>
      </c>
      <c r="K149" s="55">
        <v>0.83720930232558133</v>
      </c>
      <c r="L149" s="53">
        <v>5</v>
      </c>
      <c r="M149" s="53">
        <v>7</v>
      </c>
      <c r="N149" s="53">
        <f>[1]Worksheet!AH143</f>
        <v>32</v>
      </c>
      <c r="O149" s="41">
        <f t="shared" si="6"/>
        <v>6.9767441860465116</v>
      </c>
      <c r="P149" s="41">
        <v>43</v>
      </c>
      <c r="Q149" s="41">
        <v>12</v>
      </c>
    </row>
    <row r="150" spans="1:17" x14ac:dyDescent="0.2">
      <c r="A150" s="53" t="s">
        <v>691</v>
      </c>
      <c r="B150" s="64" t="s">
        <v>390</v>
      </c>
      <c r="C150" s="53" t="s">
        <v>399</v>
      </c>
      <c r="D150" s="54" t="s">
        <v>401</v>
      </c>
      <c r="E150" s="53">
        <v>0</v>
      </c>
      <c r="F150" s="53">
        <v>1</v>
      </c>
      <c r="G150" s="53">
        <v>0</v>
      </c>
      <c r="H150" s="53">
        <v>0</v>
      </c>
      <c r="I150" s="53">
        <v>0</v>
      </c>
      <c r="J150" s="53" t="s">
        <v>690</v>
      </c>
      <c r="K150" s="55" t="s">
        <v>690</v>
      </c>
      <c r="L150" s="53">
        <v>1</v>
      </c>
      <c r="M150" s="53">
        <v>0</v>
      </c>
      <c r="N150" s="53">
        <f>[1]Worksheet!AH144</f>
        <v>0</v>
      </c>
      <c r="O150" s="41" t="e">
        <f t="shared" si="6"/>
        <v>#VALUE!</v>
      </c>
      <c r="P150" s="41">
        <v>43</v>
      </c>
      <c r="Q150" s="41">
        <v>12</v>
      </c>
    </row>
    <row r="151" spans="1:17" x14ac:dyDescent="0.2">
      <c r="A151" s="53" t="s">
        <v>691</v>
      </c>
      <c r="B151" s="64" t="s">
        <v>390</v>
      </c>
      <c r="C151" s="53" t="s">
        <v>402</v>
      </c>
      <c r="D151" s="54" t="s">
        <v>403</v>
      </c>
      <c r="E151" s="53">
        <v>7</v>
      </c>
      <c r="F151" s="53">
        <v>5</v>
      </c>
      <c r="G151" s="53">
        <v>8</v>
      </c>
      <c r="H151" s="53">
        <v>13</v>
      </c>
      <c r="I151" s="53">
        <v>0</v>
      </c>
      <c r="J151" s="53">
        <v>10</v>
      </c>
      <c r="K151" s="55">
        <v>2.7906976744186047</v>
      </c>
      <c r="L151" s="53">
        <v>0</v>
      </c>
      <c r="M151" s="53">
        <v>4</v>
      </c>
      <c r="N151" s="53">
        <f>[1]Worksheet!AH145</f>
        <v>18</v>
      </c>
      <c r="O151" s="41">
        <f t="shared" si="6"/>
        <v>23.255813953488371</v>
      </c>
      <c r="P151" s="41">
        <v>43</v>
      </c>
      <c r="Q151" s="41">
        <v>12</v>
      </c>
    </row>
    <row r="152" spans="1:17" x14ac:dyDescent="0.2">
      <c r="A152" s="53" t="s">
        <v>691</v>
      </c>
      <c r="B152" s="64" t="s">
        <v>390</v>
      </c>
      <c r="C152" s="53" t="s">
        <v>404</v>
      </c>
      <c r="D152" s="54" t="s">
        <v>405</v>
      </c>
      <c r="E152" s="53">
        <v>2</v>
      </c>
      <c r="F152" s="53">
        <v>0</v>
      </c>
      <c r="G152" s="53">
        <v>3</v>
      </c>
      <c r="H152" s="53">
        <v>4</v>
      </c>
      <c r="I152" s="53">
        <v>9</v>
      </c>
      <c r="J152" s="53" t="s">
        <v>690</v>
      </c>
      <c r="K152" s="55" t="s">
        <v>690</v>
      </c>
      <c r="L152" s="53">
        <v>11</v>
      </c>
      <c r="M152" s="53">
        <v>0</v>
      </c>
      <c r="N152" s="53">
        <f>[1]Worksheet!AH146</f>
        <v>0</v>
      </c>
      <c r="O152" s="41" t="e">
        <f t="shared" si="6"/>
        <v>#VALUE!</v>
      </c>
      <c r="P152" s="41">
        <v>43</v>
      </c>
      <c r="Q152" s="41">
        <v>12</v>
      </c>
    </row>
    <row r="153" spans="1:17" x14ac:dyDescent="0.2">
      <c r="A153" s="53" t="s">
        <v>691</v>
      </c>
      <c r="B153" s="64" t="s">
        <v>390</v>
      </c>
      <c r="C153" s="53" t="s">
        <v>404</v>
      </c>
      <c r="D153" s="54" t="s">
        <v>406</v>
      </c>
      <c r="E153" s="53">
        <v>1</v>
      </c>
      <c r="F153" s="53">
        <v>0</v>
      </c>
      <c r="G153" s="53">
        <v>0</v>
      </c>
      <c r="H153" s="53">
        <v>1</v>
      </c>
      <c r="I153" s="53">
        <v>3</v>
      </c>
      <c r="J153" s="53" t="s">
        <v>690</v>
      </c>
      <c r="K153" s="55" t="s">
        <v>690</v>
      </c>
      <c r="L153" s="53">
        <v>3</v>
      </c>
      <c r="M153" s="53">
        <v>2</v>
      </c>
      <c r="N153" s="53">
        <f>[1]Worksheet!AH147</f>
        <v>0</v>
      </c>
      <c r="O153" s="41" t="e">
        <f t="shared" si="6"/>
        <v>#VALUE!</v>
      </c>
      <c r="P153" s="41">
        <v>43</v>
      </c>
      <c r="Q153" s="41">
        <v>12</v>
      </c>
    </row>
    <row r="154" spans="1:17" x14ac:dyDescent="0.2">
      <c r="A154" s="53" t="s">
        <v>691</v>
      </c>
      <c r="B154" s="64" t="s">
        <v>390</v>
      </c>
      <c r="C154" s="53" t="s">
        <v>404</v>
      </c>
      <c r="D154" s="54" t="s">
        <v>407</v>
      </c>
      <c r="E154" s="60">
        <v>0</v>
      </c>
      <c r="F154" s="60">
        <v>0</v>
      </c>
      <c r="G154" s="60">
        <v>0</v>
      </c>
      <c r="H154" s="53" t="s">
        <v>690</v>
      </c>
      <c r="I154" s="53">
        <v>0</v>
      </c>
      <c r="J154" s="60" t="s">
        <v>690</v>
      </c>
      <c r="K154" s="55" t="s">
        <v>690</v>
      </c>
      <c r="L154" s="60" t="s">
        <v>690</v>
      </c>
      <c r="M154" s="60" t="s">
        <v>690</v>
      </c>
      <c r="N154" s="53">
        <f>[1]Worksheet!AH148</f>
        <v>0</v>
      </c>
      <c r="O154" s="41" t="e">
        <f t="shared" ref="O154:O217" si="10">(J154/P154)*100</f>
        <v>#VALUE!</v>
      </c>
      <c r="P154" s="41">
        <v>43</v>
      </c>
      <c r="Q154" s="41">
        <v>12</v>
      </c>
    </row>
    <row r="155" spans="1:17" x14ac:dyDescent="0.2">
      <c r="A155" s="53" t="s">
        <v>691</v>
      </c>
      <c r="B155" s="64" t="s">
        <v>390</v>
      </c>
      <c r="C155" s="53" t="s">
        <v>404</v>
      </c>
      <c r="D155" s="54" t="s">
        <v>408</v>
      </c>
      <c r="E155" s="53">
        <v>0</v>
      </c>
      <c r="F155" s="53">
        <v>0</v>
      </c>
      <c r="G155" s="53">
        <v>0</v>
      </c>
      <c r="H155" s="53">
        <v>6</v>
      </c>
      <c r="I155" s="53">
        <v>0</v>
      </c>
      <c r="J155" s="53">
        <v>1</v>
      </c>
      <c r="K155" s="55">
        <v>0.27906976744186046</v>
      </c>
      <c r="L155" s="53">
        <v>21</v>
      </c>
      <c r="M155" s="53">
        <v>10</v>
      </c>
      <c r="N155" s="53">
        <f>[1]Worksheet!AH149</f>
        <v>40</v>
      </c>
      <c r="O155" s="41">
        <f t="shared" si="10"/>
        <v>2.3255813953488373</v>
      </c>
      <c r="P155" s="41">
        <v>43</v>
      </c>
      <c r="Q155" s="41">
        <v>12</v>
      </c>
    </row>
    <row r="156" spans="1:17" x14ac:dyDescent="0.2">
      <c r="A156" s="53" t="s">
        <v>691</v>
      </c>
      <c r="B156" s="64" t="s">
        <v>390</v>
      </c>
      <c r="C156" s="53" t="s">
        <v>404</v>
      </c>
      <c r="D156" s="54" t="s">
        <v>409</v>
      </c>
      <c r="E156" s="53">
        <v>2</v>
      </c>
      <c r="F156" s="53">
        <v>1</v>
      </c>
      <c r="G156" s="53">
        <v>1</v>
      </c>
      <c r="H156" s="53">
        <v>3</v>
      </c>
      <c r="I156" s="53">
        <v>4</v>
      </c>
      <c r="J156" s="53" t="s">
        <v>690</v>
      </c>
      <c r="K156" s="55" t="s">
        <v>690</v>
      </c>
      <c r="L156" s="53">
        <v>18</v>
      </c>
      <c r="M156" s="53">
        <v>4</v>
      </c>
      <c r="N156" s="53">
        <f>[1]Worksheet!AH150</f>
        <v>0</v>
      </c>
      <c r="O156" s="41" t="e">
        <f t="shared" si="10"/>
        <v>#VALUE!</v>
      </c>
      <c r="P156" s="41">
        <v>43</v>
      </c>
      <c r="Q156" s="41">
        <v>12</v>
      </c>
    </row>
    <row r="157" spans="1:17" x14ac:dyDescent="0.2">
      <c r="A157" s="53" t="s">
        <v>691</v>
      </c>
      <c r="B157" s="64" t="s">
        <v>390</v>
      </c>
      <c r="C157" s="53" t="s">
        <v>404</v>
      </c>
      <c r="D157" s="54" t="s">
        <v>410</v>
      </c>
      <c r="E157" s="53">
        <v>1</v>
      </c>
      <c r="F157" s="53">
        <v>2</v>
      </c>
      <c r="G157" s="53">
        <v>1</v>
      </c>
      <c r="H157" s="53">
        <v>9</v>
      </c>
      <c r="I157" s="53">
        <v>10</v>
      </c>
      <c r="J157" s="53" t="s">
        <v>690</v>
      </c>
      <c r="K157" s="55" t="s">
        <v>690</v>
      </c>
      <c r="L157" s="53">
        <v>23</v>
      </c>
      <c r="M157" s="53">
        <v>1</v>
      </c>
      <c r="N157" s="53">
        <f>[1]Worksheet!AH151</f>
        <v>0</v>
      </c>
      <c r="O157" s="41" t="e">
        <f t="shared" si="10"/>
        <v>#VALUE!</v>
      </c>
      <c r="P157" s="41">
        <v>43</v>
      </c>
      <c r="Q157" s="41">
        <v>12</v>
      </c>
    </row>
    <row r="158" spans="1:17" x14ac:dyDescent="0.2">
      <c r="A158" s="53" t="s">
        <v>691</v>
      </c>
      <c r="B158" s="64" t="s">
        <v>390</v>
      </c>
      <c r="C158" s="53" t="s">
        <v>411</v>
      </c>
      <c r="D158" s="54" t="s">
        <v>412</v>
      </c>
      <c r="E158" s="53">
        <v>2</v>
      </c>
      <c r="F158" s="53">
        <v>0</v>
      </c>
      <c r="G158" s="53">
        <v>1</v>
      </c>
      <c r="H158" s="53">
        <v>7</v>
      </c>
      <c r="I158" s="53">
        <v>3</v>
      </c>
      <c r="J158" s="53">
        <v>3</v>
      </c>
      <c r="K158" s="55">
        <v>0.83720930232558133</v>
      </c>
      <c r="L158" s="53">
        <v>18</v>
      </c>
      <c r="M158" s="53">
        <v>6</v>
      </c>
      <c r="N158" s="53">
        <f>[1]Worksheet!AH152</f>
        <v>44</v>
      </c>
      <c r="O158" s="41">
        <f t="shared" si="10"/>
        <v>6.9767441860465116</v>
      </c>
      <c r="P158" s="41">
        <v>43</v>
      </c>
      <c r="Q158" s="41">
        <v>12</v>
      </c>
    </row>
    <row r="159" spans="1:17" x14ac:dyDescent="0.2">
      <c r="A159" s="53" t="s">
        <v>691</v>
      </c>
      <c r="B159" s="64" t="s">
        <v>390</v>
      </c>
      <c r="C159" s="53" t="s">
        <v>411</v>
      </c>
      <c r="D159" s="54" t="s">
        <v>413</v>
      </c>
      <c r="E159" s="53">
        <v>3</v>
      </c>
      <c r="F159" s="53">
        <v>5</v>
      </c>
      <c r="G159" s="53">
        <v>0</v>
      </c>
      <c r="H159" s="53">
        <v>2</v>
      </c>
      <c r="I159" s="53">
        <v>1</v>
      </c>
      <c r="J159" s="53" t="s">
        <v>690</v>
      </c>
      <c r="K159" s="55" t="s">
        <v>690</v>
      </c>
      <c r="L159" s="53">
        <v>15</v>
      </c>
      <c r="M159" s="53">
        <v>2</v>
      </c>
      <c r="N159" s="53">
        <f>[1]Worksheet!AH153</f>
        <v>0</v>
      </c>
      <c r="O159" s="41" t="e">
        <f t="shared" si="10"/>
        <v>#VALUE!</v>
      </c>
      <c r="P159" s="41">
        <v>43</v>
      </c>
      <c r="Q159" s="41">
        <v>12</v>
      </c>
    </row>
    <row r="160" spans="1:17" x14ac:dyDescent="0.2">
      <c r="A160" s="53" t="s">
        <v>691</v>
      </c>
      <c r="B160" s="64" t="s">
        <v>390</v>
      </c>
      <c r="C160" s="53" t="s">
        <v>411</v>
      </c>
      <c r="D160" s="54" t="s">
        <v>414</v>
      </c>
      <c r="E160" s="53">
        <v>4</v>
      </c>
      <c r="F160" s="53">
        <v>3</v>
      </c>
      <c r="G160" s="53">
        <v>1</v>
      </c>
      <c r="H160" s="53">
        <v>6</v>
      </c>
      <c r="I160" s="53">
        <v>1</v>
      </c>
      <c r="J160" s="53" t="s">
        <v>690</v>
      </c>
      <c r="K160" s="55" t="s">
        <v>690</v>
      </c>
      <c r="L160" s="53">
        <v>25</v>
      </c>
      <c r="M160" s="53">
        <v>5</v>
      </c>
      <c r="N160" s="53">
        <f>[1]Worksheet!AH154</f>
        <v>0</v>
      </c>
      <c r="O160" s="41" t="e">
        <f t="shared" si="10"/>
        <v>#VALUE!</v>
      </c>
      <c r="P160" s="41">
        <v>43</v>
      </c>
      <c r="Q160" s="41">
        <v>12</v>
      </c>
    </row>
    <row r="161" spans="1:17" x14ac:dyDescent="0.2">
      <c r="A161" s="53" t="s">
        <v>691</v>
      </c>
      <c r="B161" s="64" t="s">
        <v>390</v>
      </c>
      <c r="C161" s="53" t="s">
        <v>415</v>
      </c>
      <c r="D161" s="54" t="s">
        <v>416</v>
      </c>
      <c r="E161" s="53">
        <v>0</v>
      </c>
      <c r="F161" s="53">
        <v>0</v>
      </c>
      <c r="G161" s="53">
        <v>0</v>
      </c>
      <c r="H161" s="53">
        <v>0</v>
      </c>
      <c r="I161" s="53">
        <v>3</v>
      </c>
      <c r="J161" s="53" t="s">
        <v>690</v>
      </c>
      <c r="K161" s="55" t="s">
        <v>690</v>
      </c>
      <c r="L161" s="53">
        <v>4</v>
      </c>
      <c r="M161" s="53">
        <v>5</v>
      </c>
      <c r="N161" s="53">
        <f>[1]Worksheet!AH155</f>
        <v>0</v>
      </c>
      <c r="O161" s="41" t="e">
        <f t="shared" si="10"/>
        <v>#VALUE!</v>
      </c>
      <c r="P161" s="41">
        <v>43</v>
      </c>
      <c r="Q161" s="41">
        <v>12</v>
      </c>
    </row>
    <row r="162" spans="1:17" ht="25.5" x14ac:dyDescent="0.2">
      <c r="A162" s="53" t="s">
        <v>691</v>
      </c>
      <c r="B162" s="64" t="s">
        <v>390</v>
      </c>
      <c r="C162" s="53" t="s">
        <v>415</v>
      </c>
      <c r="D162" s="54" t="s">
        <v>417</v>
      </c>
      <c r="E162" s="53">
        <v>2</v>
      </c>
      <c r="F162" s="53">
        <v>0</v>
      </c>
      <c r="G162" s="53">
        <v>1</v>
      </c>
      <c r="H162" s="53">
        <v>4</v>
      </c>
      <c r="I162" s="53">
        <v>7</v>
      </c>
      <c r="J162" s="53" t="s">
        <v>690</v>
      </c>
      <c r="K162" s="55" t="s">
        <v>690</v>
      </c>
      <c r="L162" s="53">
        <v>19</v>
      </c>
      <c r="M162" s="53">
        <v>13</v>
      </c>
      <c r="N162" s="53">
        <f>[1]Worksheet!AH156</f>
        <v>0</v>
      </c>
      <c r="O162" s="41" t="e">
        <f t="shared" si="10"/>
        <v>#VALUE!</v>
      </c>
      <c r="P162" s="41">
        <v>43</v>
      </c>
      <c r="Q162" s="41">
        <v>12</v>
      </c>
    </row>
    <row r="163" spans="1:17" x14ac:dyDescent="0.2">
      <c r="A163" s="53" t="s">
        <v>691</v>
      </c>
      <c r="B163" s="64" t="s">
        <v>390</v>
      </c>
      <c r="C163" s="53" t="s">
        <v>415</v>
      </c>
      <c r="D163" s="54" t="s">
        <v>418</v>
      </c>
      <c r="E163" s="53">
        <v>3</v>
      </c>
      <c r="F163" s="53">
        <v>0</v>
      </c>
      <c r="G163" s="53">
        <v>5</v>
      </c>
      <c r="H163" s="53">
        <v>6</v>
      </c>
      <c r="I163" s="53">
        <v>2</v>
      </c>
      <c r="J163" s="53">
        <v>7</v>
      </c>
      <c r="K163" s="55">
        <v>1.9534883720930234</v>
      </c>
      <c r="L163" s="53">
        <v>0</v>
      </c>
      <c r="M163" s="53">
        <v>5</v>
      </c>
      <c r="N163" s="53">
        <f>[1]Worksheet!AH157</f>
        <v>26</v>
      </c>
      <c r="O163" s="41">
        <f t="shared" si="10"/>
        <v>16.279069767441861</v>
      </c>
      <c r="P163" s="41">
        <v>43</v>
      </c>
      <c r="Q163" s="41">
        <v>12</v>
      </c>
    </row>
    <row r="164" spans="1:17" x14ac:dyDescent="0.2">
      <c r="A164" s="53" t="s">
        <v>691</v>
      </c>
      <c r="B164" s="64" t="s">
        <v>390</v>
      </c>
      <c r="C164" s="53" t="s">
        <v>419</v>
      </c>
      <c r="D164" s="54" t="s">
        <v>420</v>
      </c>
      <c r="E164" s="53">
        <v>1</v>
      </c>
      <c r="F164" s="53">
        <v>4</v>
      </c>
      <c r="G164" s="53">
        <v>0</v>
      </c>
      <c r="H164" s="53">
        <v>6</v>
      </c>
      <c r="I164" s="53">
        <v>0</v>
      </c>
      <c r="J164" s="53">
        <v>1</v>
      </c>
      <c r="K164" s="55">
        <v>0.27906976744186046</v>
      </c>
      <c r="L164" s="53">
        <v>57</v>
      </c>
      <c r="M164" s="53">
        <v>4</v>
      </c>
      <c r="N164" s="53">
        <f>[1]Worksheet!AH158</f>
        <v>18</v>
      </c>
      <c r="O164" s="41">
        <f t="shared" si="10"/>
        <v>2.3255813953488373</v>
      </c>
      <c r="P164" s="41">
        <v>43</v>
      </c>
      <c r="Q164" s="41">
        <v>12</v>
      </c>
    </row>
    <row r="165" spans="1:17" x14ac:dyDescent="0.2">
      <c r="A165" s="53" t="s">
        <v>691</v>
      </c>
      <c r="B165" s="64" t="s">
        <v>390</v>
      </c>
      <c r="C165" s="53" t="s">
        <v>421</v>
      </c>
      <c r="D165" s="54" t="s">
        <v>422</v>
      </c>
      <c r="E165" s="53">
        <v>0</v>
      </c>
      <c r="F165" s="53">
        <v>3</v>
      </c>
      <c r="G165" s="53">
        <v>0</v>
      </c>
      <c r="H165" s="53">
        <v>0</v>
      </c>
      <c r="I165" s="53">
        <v>0</v>
      </c>
      <c r="J165" s="53">
        <v>3</v>
      </c>
      <c r="K165" s="55">
        <v>0.83720930232558133</v>
      </c>
      <c r="L165" s="53">
        <v>0</v>
      </c>
      <c r="M165" s="53">
        <v>5</v>
      </c>
      <c r="N165" s="53">
        <f>[1]Worksheet!AH159</f>
        <v>16</v>
      </c>
      <c r="O165" s="41">
        <f t="shared" si="10"/>
        <v>6.9767441860465116</v>
      </c>
      <c r="P165" s="41">
        <v>43</v>
      </c>
      <c r="Q165" s="41">
        <v>12</v>
      </c>
    </row>
    <row r="166" spans="1:17" x14ac:dyDescent="0.2">
      <c r="A166" s="53" t="s">
        <v>691</v>
      </c>
      <c r="B166" s="64" t="s">
        <v>390</v>
      </c>
      <c r="C166" s="53" t="s">
        <v>423</v>
      </c>
      <c r="D166" s="54" t="s">
        <v>424</v>
      </c>
      <c r="E166" s="53">
        <v>1</v>
      </c>
      <c r="F166" s="53">
        <v>2</v>
      </c>
      <c r="G166" s="53">
        <v>0</v>
      </c>
      <c r="H166" s="53">
        <v>1</v>
      </c>
      <c r="I166" s="53">
        <v>8</v>
      </c>
      <c r="J166" s="53">
        <v>1</v>
      </c>
      <c r="K166" s="55">
        <v>0.27906976744186046</v>
      </c>
      <c r="L166" s="53">
        <v>10</v>
      </c>
      <c r="M166" s="53">
        <v>1</v>
      </c>
      <c r="N166" s="53">
        <f>[1]Worksheet!AH160</f>
        <v>12</v>
      </c>
      <c r="O166" s="41">
        <f t="shared" si="10"/>
        <v>2.3255813953488373</v>
      </c>
      <c r="P166" s="41">
        <v>43</v>
      </c>
      <c r="Q166" s="41">
        <v>12</v>
      </c>
    </row>
    <row r="167" spans="1:17" x14ac:dyDescent="0.2">
      <c r="A167" s="53" t="s">
        <v>691</v>
      </c>
      <c r="B167" s="64" t="s">
        <v>390</v>
      </c>
      <c r="C167" s="53" t="s">
        <v>425</v>
      </c>
      <c r="D167" s="54" t="s">
        <v>426</v>
      </c>
      <c r="E167" s="53">
        <v>1</v>
      </c>
      <c r="F167" s="53">
        <v>0</v>
      </c>
      <c r="G167" s="53">
        <v>2</v>
      </c>
      <c r="H167" s="53">
        <v>0</v>
      </c>
      <c r="I167" s="53">
        <v>0</v>
      </c>
      <c r="J167" s="53">
        <v>1</v>
      </c>
      <c r="K167" s="55">
        <v>0.27906976744186046</v>
      </c>
      <c r="L167" s="53">
        <v>25</v>
      </c>
      <c r="M167" s="53">
        <v>8</v>
      </c>
      <c r="N167" s="53">
        <f>[1]Worksheet!AH161</f>
        <v>22</v>
      </c>
      <c r="O167" s="41">
        <f t="shared" si="10"/>
        <v>2.3255813953488373</v>
      </c>
      <c r="P167" s="41">
        <v>43</v>
      </c>
      <c r="Q167" s="41">
        <v>12</v>
      </c>
    </row>
    <row r="168" spans="1:17" x14ac:dyDescent="0.2">
      <c r="A168" s="53" t="s">
        <v>691</v>
      </c>
      <c r="B168" s="65" t="s">
        <v>390</v>
      </c>
      <c r="C168" s="58"/>
      <c r="D168" s="59" t="s">
        <v>427</v>
      </c>
      <c r="E168" s="58">
        <v>44</v>
      </c>
      <c r="F168" s="58">
        <v>33</v>
      </c>
      <c r="G168" s="58">
        <v>27</v>
      </c>
      <c r="H168" s="58">
        <v>85</v>
      </c>
      <c r="I168" s="58">
        <v>61</v>
      </c>
      <c r="J168" s="58">
        <v>43</v>
      </c>
      <c r="K168" s="61">
        <v>12.000000000000002</v>
      </c>
      <c r="L168" s="58">
        <v>335</v>
      </c>
      <c r="M168" s="58">
        <v>111</v>
      </c>
      <c r="N168" s="58">
        <f t="shared" ref="N168" si="11">SUM(N144:N167)</f>
        <v>308</v>
      </c>
    </row>
    <row r="169" spans="1:17" x14ac:dyDescent="0.2">
      <c r="A169" s="53" t="s">
        <v>691</v>
      </c>
      <c r="B169" s="64" t="s">
        <v>428</v>
      </c>
      <c r="C169" s="53" t="s">
        <v>429</v>
      </c>
      <c r="D169" s="54" t="s">
        <v>430</v>
      </c>
      <c r="E169" s="53">
        <v>2</v>
      </c>
      <c r="F169" s="53">
        <v>13</v>
      </c>
      <c r="G169" s="53">
        <v>1</v>
      </c>
      <c r="H169" s="53">
        <v>0</v>
      </c>
      <c r="I169" s="53">
        <v>0</v>
      </c>
      <c r="J169" s="53">
        <v>23</v>
      </c>
      <c r="K169" s="55">
        <v>6.3374613003095979</v>
      </c>
      <c r="L169" s="53">
        <v>10</v>
      </c>
      <c r="M169" s="53">
        <v>6</v>
      </c>
      <c r="N169" s="53">
        <f>[1]Worksheet!AH162</f>
        <v>32</v>
      </c>
      <c r="O169" s="41">
        <f t="shared" si="10"/>
        <v>7.1207430340557281</v>
      </c>
      <c r="P169" s="41">
        <v>323</v>
      </c>
      <c r="Q169" s="41">
        <v>89</v>
      </c>
    </row>
    <row r="170" spans="1:17" x14ac:dyDescent="0.2">
      <c r="A170" s="53" t="s">
        <v>691</v>
      </c>
      <c r="B170" s="64" t="s">
        <v>428</v>
      </c>
      <c r="C170" s="53" t="s">
        <v>431</v>
      </c>
      <c r="D170" s="54" t="s">
        <v>432</v>
      </c>
      <c r="E170" s="53">
        <v>1</v>
      </c>
      <c r="F170" s="53">
        <v>0</v>
      </c>
      <c r="G170" s="53">
        <v>0</v>
      </c>
      <c r="H170" s="53">
        <v>2</v>
      </c>
      <c r="I170" s="53">
        <v>2</v>
      </c>
      <c r="J170" s="53">
        <v>29</v>
      </c>
      <c r="K170" s="55">
        <v>7.9907120743034037</v>
      </c>
      <c r="L170" s="53">
        <v>0</v>
      </c>
      <c r="M170" s="53">
        <v>4</v>
      </c>
      <c r="N170" s="53">
        <f>[1]Worksheet!AH163</f>
        <v>28</v>
      </c>
      <c r="O170" s="41">
        <f t="shared" si="10"/>
        <v>8.9783281733746119</v>
      </c>
      <c r="P170" s="41">
        <v>323</v>
      </c>
      <c r="Q170" s="41">
        <v>89</v>
      </c>
    </row>
    <row r="171" spans="1:17" x14ac:dyDescent="0.2">
      <c r="A171" s="53" t="s">
        <v>691</v>
      </c>
      <c r="B171" s="64" t="s">
        <v>428</v>
      </c>
      <c r="C171" s="53" t="s">
        <v>433</v>
      </c>
      <c r="D171" s="54" t="s">
        <v>434</v>
      </c>
      <c r="E171" s="53">
        <v>3</v>
      </c>
      <c r="F171" s="53">
        <v>1</v>
      </c>
      <c r="G171" s="53">
        <v>0</v>
      </c>
      <c r="H171" s="53">
        <v>1</v>
      </c>
      <c r="I171" s="53">
        <v>0</v>
      </c>
      <c r="J171" s="53">
        <v>62</v>
      </c>
      <c r="K171" s="55">
        <v>17.083591331269353</v>
      </c>
      <c r="L171" s="53">
        <v>0</v>
      </c>
      <c r="M171" s="53">
        <v>0</v>
      </c>
      <c r="N171" s="53">
        <f>[1]Worksheet!AH164</f>
        <v>32</v>
      </c>
      <c r="O171" s="41">
        <f t="shared" si="10"/>
        <v>19.195046439628484</v>
      </c>
      <c r="P171" s="41">
        <v>323</v>
      </c>
      <c r="Q171" s="41">
        <v>89</v>
      </c>
    </row>
    <row r="172" spans="1:17" x14ac:dyDescent="0.2">
      <c r="A172" s="53" t="s">
        <v>691</v>
      </c>
      <c r="B172" s="64" t="s">
        <v>428</v>
      </c>
      <c r="C172" s="53" t="s">
        <v>433</v>
      </c>
      <c r="D172" s="54" t="s">
        <v>435</v>
      </c>
      <c r="E172" s="53">
        <v>1</v>
      </c>
      <c r="F172" s="53">
        <v>0</v>
      </c>
      <c r="G172" s="53">
        <v>1</v>
      </c>
      <c r="H172" s="53">
        <v>2</v>
      </c>
      <c r="I172" s="53">
        <v>2</v>
      </c>
      <c r="J172" s="53" t="s">
        <v>690</v>
      </c>
      <c r="K172" s="55" t="s">
        <v>690</v>
      </c>
      <c r="L172" s="53">
        <v>12</v>
      </c>
      <c r="M172" s="53">
        <v>0</v>
      </c>
      <c r="N172" s="53">
        <f>[1]Worksheet!AH165</f>
        <v>0</v>
      </c>
      <c r="O172" s="41" t="e">
        <f t="shared" si="10"/>
        <v>#VALUE!</v>
      </c>
      <c r="P172" s="41">
        <v>323</v>
      </c>
      <c r="Q172" s="41">
        <v>89</v>
      </c>
    </row>
    <row r="173" spans="1:17" x14ac:dyDescent="0.2">
      <c r="A173" s="53" t="s">
        <v>691</v>
      </c>
      <c r="B173" s="64" t="s">
        <v>428</v>
      </c>
      <c r="C173" s="53" t="s">
        <v>436</v>
      </c>
      <c r="D173" s="54" t="s">
        <v>437</v>
      </c>
      <c r="E173" s="53">
        <v>9</v>
      </c>
      <c r="F173" s="53">
        <v>13</v>
      </c>
      <c r="G173" s="53">
        <v>9</v>
      </c>
      <c r="H173" s="53">
        <v>23</v>
      </c>
      <c r="I173" s="53">
        <v>0</v>
      </c>
      <c r="J173" s="53">
        <v>41</v>
      </c>
      <c r="K173" s="55">
        <v>11.297213622291022</v>
      </c>
      <c r="L173" s="53">
        <v>0</v>
      </c>
      <c r="M173" s="60" t="s">
        <v>690</v>
      </c>
      <c r="N173" s="53">
        <f>[1]Worksheet!AH166</f>
        <v>42</v>
      </c>
      <c r="O173" s="41">
        <f t="shared" si="10"/>
        <v>12.693498452012383</v>
      </c>
      <c r="P173" s="41">
        <v>323</v>
      </c>
      <c r="Q173" s="41">
        <v>89</v>
      </c>
    </row>
    <row r="174" spans="1:17" x14ac:dyDescent="0.2">
      <c r="A174" s="53" t="s">
        <v>691</v>
      </c>
      <c r="B174" s="64" t="s">
        <v>428</v>
      </c>
      <c r="C174" s="53" t="s">
        <v>438</v>
      </c>
      <c r="D174" s="54" t="s">
        <v>439</v>
      </c>
      <c r="E174" s="60">
        <v>0</v>
      </c>
      <c r="F174" s="60">
        <v>0</v>
      </c>
      <c r="G174" s="60">
        <v>0</v>
      </c>
      <c r="H174" s="60">
        <v>0</v>
      </c>
      <c r="I174" s="53">
        <v>8</v>
      </c>
      <c r="J174" s="53">
        <v>54</v>
      </c>
      <c r="K174" s="55">
        <v>14.879256965944272</v>
      </c>
      <c r="L174" s="60" t="s">
        <v>690</v>
      </c>
      <c r="M174" s="60" t="s">
        <v>690</v>
      </c>
      <c r="N174" s="53">
        <f>[1]Worksheet!AH167</f>
        <v>36</v>
      </c>
      <c r="O174" s="41">
        <f t="shared" si="10"/>
        <v>16.718266253869967</v>
      </c>
      <c r="P174" s="41">
        <v>323</v>
      </c>
      <c r="Q174" s="41">
        <v>89</v>
      </c>
    </row>
    <row r="175" spans="1:17" x14ac:dyDescent="0.2">
      <c r="A175" s="53" t="s">
        <v>691</v>
      </c>
      <c r="B175" s="64" t="s">
        <v>428</v>
      </c>
      <c r="C175" s="53" t="s">
        <v>438</v>
      </c>
      <c r="D175" s="54" t="s">
        <v>440</v>
      </c>
      <c r="E175" s="53">
        <v>0</v>
      </c>
      <c r="F175" s="53">
        <v>0</v>
      </c>
      <c r="G175" s="53">
        <v>0</v>
      </c>
      <c r="H175" s="53">
        <v>2</v>
      </c>
      <c r="I175" s="53">
        <v>4</v>
      </c>
      <c r="J175" s="53">
        <v>1</v>
      </c>
      <c r="K175" s="55">
        <v>0.27554179566563469</v>
      </c>
      <c r="L175" s="53">
        <v>10</v>
      </c>
      <c r="M175" s="53">
        <v>4</v>
      </c>
      <c r="N175" s="53">
        <f>[1]Worksheet!AH168</f>
        <v>0</v>
      </c>
      <c r="O175" s="41">
        <f t="shared" si="10"/>
        <v>0.30959752321981426</v>
      </c>
      <c r="P175" s="41">
        <v>323</v>
      </c>
      <c r="Q175" s="41">
        <v>89</v>
      </c>
    </row>
    <row r="176" spans="1:17" x14ac:dyDescent="0.2">
      <c r="A176" s="53" t="s">
        <v>691</v>
      </c>
      <c r="B176" s="64" t="s">
        <v>428</v>
      </c>
      <c r="C176" s="53" t="s">
        <v>441</v>
      </c>
      <c r="D176" s="54" t="s">
        <v>442</v>
      </c>
      <c r="E176" s="53">
        <v>0</v>
      </c>
      <c r="F176" s="53">
        <v>1</v>
      </c>
      <c r="G176" s="53">
        <v>1</v>
      </c>
      <c r="H176" s="53" t="s">
        <v>690</v>
      </c>
      <c r="I176" s="53">
        <v>0</v>
      </c>
      <c r="J176" s="53" t="s">
        <v>690</v>
      </c>
      <c r="K176" s="55" t="s">
        <v>690</v>
      </c>
      <c r="L176" s="53" t="s">
        <v>690</v>
      </c>
      <c r="M176" s="53" t="s">
        <v>690</v>
      </c>
      <c r="N176" s="53">
        <f>[1]Worksheet!AH169</f>
        <v>0</v>
      </c>
      <c r="O176" s="41" t="e">
        <f t="shared" si="10"/>
        <v>#VALUE!</v>
      </c>
      <c r="P176" s="41">
        <v>323</v>
      </c>
      <c r="Q176" s="41">
        <v>89</v>
      </c>
    </row>
    <row r="177" spans="1:17" x14ac:dyDescent="0.2">
      <c r="A177" s="53" t="s">
        <v>691</v>
      </c>
      <c r="B177" s="64" t="s">
        <v>428</v>
      </c>
      <c r="C177" s="53" t="s">
        <v>441</v>
      </c>
      <c r="D177" s="54" t="s">
        <v>443</v>
      </c>
      <c r="E177" s="53">
        <v>9</v>
      </c>
      <c r="F177" s="53">
        <v>0</v>
      </c>
      <c r="G177" s="53">
        <v>1</v>
      </c>
      <c r="H177" s="53">
        <v>7</v>
      </c>
      <c r="I177" s="53">
        <v>12</v>
      </c>
      <c r="J177" s="53">
        <v>28</v>
      </c>
      <c r="K177" s="55">
        <v>7.7151702786377712</v>
      </c>
      <c r="L177" s="53">
        <v>11</v>
      </c>
      <c r="M177" s="53">
        <v>14</v>
      </c>
      <c r="N177" s="53">
        <f>[1]Worksheet!AH170</f>
        <v>26</v>
      </c>
      <c r="O177" s="41">
        <f t="shared" si="10"/>
        <v>8.6687306501547994</v>
      </c>
      <c r="P177" s="41">
        <v>323</v>
      </c>
      <c r="Q177" s="41">
        <v>89</v>
      </c>
    </row>
    <row r="178" spans="1:17" x14ac:dyDescent="0.2">
      <c r="A178" s="53" t="s">
        <v>691</v>
      </c>
      <c r="B178" s="64" t="s">
        <v>428</v>
      </c>
      <c r="C178" s="53" t="s">
        <v>441</v>
      </c>
      <c r="D178" s="54" t="s">
        <v>444</v>
      </c>
      <c r="E178" s="53">
        <v>3</v>
      </c>
      <c r="F178" s="53">
        <v>0</v>
      </c>
      <c r="G178" s="53">
        <v>0</v>
      </c>
      <c r="H178" s="53">
        <v>3</v>
      </c>
      <c r="I178" s="53">
        <v>0</v>
      </c>
      <c r="J178" s="53">
        <v>3</v>
      </c>
      <c r="K178" s="55">
        <v>0.82662538699690402</v>
      </c>
      <c r="L178" s="53">
        <v>16</v>
      </c>
      <c r="M178" s="60" t="s">
        <v>690</v>
      </c>
      <c r="N178" s="53">
        <f>[1]Worksheet!AH171</f>
        <v>0</v>
      </c>
      <c r="O178" s="41">
        <f t="shared" si="10"/>
        <v>0.92879256965944268</v>
      </c>
      <c r="P178" s="41">
        <v>323</v>
      </c>
      <c r="Q178" s="41">
        <v>89</v>
      </c>
    </row>
    <row r="179" spans="1:17" x14ac:dyDescent="0.2">
      <c r="A179" s="53" t="s">
        <v>691</v>
      </c>
      <c r="B179" s="64" t="s">
        <v>428</v>
      </c>
      <c r="C179" s="53" t="s">
        <v>445</v>
      </c>
      <c r="D179" s="54" t="s">
        <v>446</v>
      </c>
      <c r="E179" s="53">
        <v>1</v>
      </c>
      <c r="F179" s="53">
        <v>0</v>
      </c>
      <c r="G179" s="53">
        <v>2</v>
      </c>
      <c r="H179" s="53">
        <v>3</v>
      </c>
      <c r="I179" s="53">
        <v>0</v>
      </c>
      <c r="J179" s="53">
        <v>30</v>
      </c>
      <c r="K179" s="55">
        <v>8.2662538699690398</v>
      </c>
      <c r="L179" s="53">
        <v>0</v>
      </c>
      <c r="M179" s="53">
        <v>1</v>
      </c>
      <c r="N179" s="53">
        <f>[1]Worksheet!AH172</f>
        <v>16</v>
      </c>
      <c r="O179" s="41">
        <f t="shared" si="10"/>
        <v>9.2879256965944279</v>
      </c>
      <c r="P179" s="41">
        <v>323</v>
      </c>
      <c r="Q179" s="41">
        <v>89</v>
      </c>
    </row>
    <row r="180" spans="1:17" x14ac:dyDescent="0.2">
      <c r="A180" s="53" t="s">
        <v>691</v>
      </c>
      <c r="B180" s="64" t="s">
        <v>428</v>
      </c>
      <c r="C180" s="53" t="s">
        <v>447</v>
      </c>
      <c r="D180" s="54" t="s">
        <v>448</v>
      </c>
      <c r="E180" s="53">
        <v>15</v>
      </c>
      <c r="F180" s="53">
        <v>4</v>
      </c>
      <c r="G180" s="53">
        <v>6</v>
      </c>
      <c r="H180" s="53">
        <v>4</v>
      </c>
      <c r="I180" s="53">
        <v>0</v>
      </c>
      <c r="J180" s="53">
        <v>26</v>
      </c>
      <c r="K180" s="55">
        <v>7.1640866873065017</v>
      </c>
      <c r="L180" s="53">
        <v>43</v>
      </c>
      <c r="M180" s="53">
        <v>10</v>
      </c>
      <c r="N180" s="53">
        <f>[1]Worksheet!AH173</f>
        <v>28</v>
      </c>
      <c r="O180" s="41">
        <f t="shared" si="10"/>
        <v>8.0495356037151709</v>
      </c>
      <c r="P180" s="41">
        <v>323</v>
      </c>
      <c r="Q180" s="41">
        <v>89</v>
      </c>
    </row>
    <row r="181" spans="1:17" x14ac:dyDescent="0.2">
      <c r="A181" s="53" t="s">
        <v>691</v>
      </c>
      <c r="B181" s="64" t="s">
        <v>428</v>
      </c>
      <c r="C181" s="53" t="s">
        <v>449</v>
      </c>
      <c r="D181" s="54" t="s">
        <v>450</v>
      </c>
      <c r="E181" s="53">
        <v>6</v>
      </c>
      <c r="F181" s="53">
        <v>2</v>
      </c>
      <c r="G181" s="53">
        <v>3</v>
      </c>
      <c r="H181" s="53">
        <v>6</v>
      </c>
      <c r="I181" s="53">
        <v>6</v>
      </c>
      <c r="J181" s="53">
        <v>26</v>
      </c>
      <c r="K181" s="55">
        <v>7.1640866873065017</v>
      </c>
      <c r="L181" s="53">
        <v>59</v>
      </c>
      <c r="M181" s="53">
        <v>2</v>
      </c>
      <c r="N181" s="53">
        <f>[1]Worksheet!AH174</f>
        <v>20</v>
      </c>
      <c r="O181" s="41">
        <f t="shared" si="10"/>
        <v>8.0495356037151709</v>
      </c>
      <c r="P181" s="41">
        <v>323</v>
      </c>
      <c r="Q181" s="41">
        <v>89</v>
      </c>
    </row>
    <row r="182" spans="1:17" x14ac:dyDescent="0.2">
      <c r="A182" s="53" t="s">
        <v>691</v>
      </c>
      <c r="B182" s="65" t="s">
        <v>428</v>
      </c>
      <c r="C182" s="58"/>
      <c r="D182" s="59" t="s">
        <v>451</v>
      </c>
      <c r="E182" s="58">
        <v>50</v>
      </c>
      <c r="F182" s="58">
        <v>34</v>
      </c>
      <c r="G182" s="58">
        <v>24</v>
      </c>
      <c r="H182" s="58">
        <v>53</v>
      </c>
      <c r="I182" s="58">
        <v>34</v>
      </c>
      <c r="J182" s="58">
        <v>323</v>
      </c>
      <c r="K182" s="61">
        <v>89</v>
      </c>
      <c r="L182" s="58">
        <v>161</v>
      </c>
      <c r="M182" s="58">
        <v>41</v>
      </c>
      <c r="N182" s="58">
        <f t="shared" ref="N182" si="12">SUM(N169:N181)</f>
        <v>260</v>
      </c>
    </row>
    <row r="183" spans="1:17" x14ac:dyDescent="0.2">
      <c r="A183" s="53" t="s">
        <v>691</v>
      </c>
      <c r="B183" s="64" t="s">
        <v>452</v>
      </c>
      <c r="C183" s="53" t="s">
        <v>453</v>
      </c>
      <c r="D183" s="54" t="s">
        <v>454</v>
      </c>
      <c r="E183" s="53">
        <v>7</v>
      </c>
      <c r="F183" s="53">
        <v>0</v>
      </c>
      <c r="G183" s="53">
        <v>1</v>
      </c>
      <c r="H183" s="53">
        <v>0</v>
      </c>
      <c r="I183" s="53">
        <v>4</v>
      </c>
      <c r="J183" s="53">
        <v>7</v>
      </c>
      <c r="K183" s="55">
        <v>1.935483870967742</v>
      </c>
      <c r="L183" s="53">
        <v>16</v>
      </c>
      <c r="M183" s="53">
        <v>5</v>
      </c>
      <c r="N183" s="53">
        <f>[1]Worksheet!AH175</f>
        <v>32</v>
      </c>
      <c r="O183" s="41">
        <f t="shared" si="10"/>
        <v>1.6129032258064515</v>
      </c>
      <c r="P183" s="41">
        <v>434</v>
      </c>
      <c r="Q183" s="41">
        <v>120</v>
      </c>
    </row>
    <row r="184" spans="1:17" x14ac:dyDescent="0.2">
      <c r="A184" s="53" t="s">
        <v>691</v>
      </c>
      <c r="B184" s="64" t="s">
        <v>452</v>
      </c>
      <c r="C184" s="53" t="s">
        <v>453</v>
      </c>
      <c r="D184" s="54" t="s">
        <v>455</v>
      </c>
      <c r="E184" s="53">
        <v>0</v>
      </c>
      <c r="F184" s="53">
        <v>0</v>
      </c>
      <c r="G184" s="53">
        <v>1</v>
      </c>
      <c r="H184" s="53">
        <v>0</v>
      </c>
      <c r="I184" s="53">
        <v>6</v>
      </c>
      <c r="J184" s="53">
        <v>6</v>
      </c>
      <c r="K184" s="55">
        <v>1.6589861751152075</v>
      </c>
      <c r="L184" s="53">
        <v>25</v>
      </c>
      <c r="M184" s="53">
        <v>3</v>
      </c>
      <c r="N184" s="53">
        <f>[1]Worksheet!AH176</f>
        <v>0</v>
      </c>
      <c r="O184" s="41">
        <f t="shared" si="10"/>
        <v>1.3824884792626728</v>
      </c>
      <c r="P184" s="41">
        <v>434</v>
      </c>
      <c r="Q184" s="41">
        <v>120</v>
      </c>
    </row>
    <row r="185" spans="1:17" x14ac:dyDescent="0.2">
      <c r="A185" s="53" t="s">
        <v>691</v>
      </c>
      <c r="B185" s="64" t="s">
        <v>452</v>
      </c>
      <c r="C185" s="53" t="s">
        <v>456</v>
      </c>
      <c r="D185" s="54" t="s">
        <v>457</v>
      </c>
      <c r="E185" s="53">
        <v>3</v>
      </c>
      <c r="F185" s="53">
        <v>0</v>
      </c>
      <c r="G185" s="53">
        <v>3</v>
      </c>
      <c r="H185" s="53">
        <v>6</v>
      </c>
      <c r="I185" s="53">
        <v>3</v>
      </c>
      <c r="J185" s="53">
        <v>8</v>
      </c>
      <c r="K185" s="55">
        <v>2.2119815668202767</v>
      </c>
      <c r="L185" s="53">
        <v>17</v>
      </c>
      <c r="M185" s="53">
        <v>5</v>
      </c>
      <c r="N185" s="53">
        <f>[1]Worksheet!AH177</f>
        <v>0</v>
      </c>
      <c r="O185" s="41">
        <f t="shared" si="10"/>
        <v>1.8433179723502304</v>
      </c>
      <c r="P185" s="41">
        <v>434</v>
      </c>
      <c r="Q185" s="41">
        <v>120</v>
      </c>
    </row>
    <row r="186" spans="1:17" x14ac:dyDescent="0.2">
      <c r="A186" s="53" t="s">
        <v>691</v>
      </c>
      <c r="B186" s="64" t="s">
        <v>452</v>
      </c>
      <c r="C186" s="53" t="s">
        <v>456</v>
      </c>
      <c r="D186" s="54" t="s">
        <v>458</v>
      </c>
      <c r="E186" s="53">
        <v>4</v>
      </c>
      <c r="F186" s="53">
        <v>1</v>
      </c>
      <c r="G186" s="53">
        <v>4</v>
      </c>
      <c r="H186" s="53">
        <v>6</v>
      </c>
      <c r="I186" s="53">
        <v>6</v>
      </c>
      <c r="J186" s="53">
        <v>22</v>
      </c>
      <c r="K186" s="55">
        <v>6.0829493087557598</v>
      </c>
      <c r="L186" s="53">
        <v>15</v>
      </c>
      <c r="M186" s="53">
        <v>5</v>
      </c>
      <c r="N186" s="53">
        <f>[1]Worksheet!AH178</f>
        <v>18</v>
      </c>
      <c r="O186" s="41">
        <f t="shared" si="10"/>
        <v>5.0691244239631335</v>
      </c>
      <c r="P186" s="41">
        <v>434</v>
      </c>
      <c r="Q186" s="41">
        <v>120</v>
      </c>
    </row>
    <row r="187" spans="1:17" x14ac:dyDescent="0.2">
      <c r="A187" s="53" t="s">
        <v>691</v>
      </c>
      <c r="B187" s="64" t="s">
        <v>452</v>
      </c>
      <c r="C187" s="53" t="s">
        <v>456</v>
      </c>
      <c r="D187" s="54" t="s">
        <v>459</v>
      </c>
      <c r="E187" s="53">
        <v>2</v>
      </c>
      <c r="F187" s="53">
        <v>1</v>
      </c>
      <c r="G187" s="53">
        <v>1</v>
      </c>
      <c r="H187" s="53">
        <v>5</v>
      </c>
      <c r="I187" s="53">
        <v>7</v>
      </c>
      <c r="J187" s="53" t="s">
        <v>690</v>
      </c>
      <c r="K187" s="55" t="s">
        <v>690</v>
      </c>
      <c r="L187" s="53">
        <v>15</v>
      </c>
      <c r="M187" s="53">
        <v>5</v>
      </c>
      <c r="N187" s="53">
        <f>[1]Worksheet!AH179</f>
        <v>0</v>
      </c>
      <c r="O187" s="41" t="e">
        <f t="shared" si="10"/>
        <v>#VALUE!</v>
      </c>
      <c r="P187" s="41">
        <v>434</v>
      </c>
      <c r="Q187" s="41">
        <v>120</v>
      </c>
    </row>
    <row r="188" spans="1:17" x14ac:dyDescent="0.2">
      <c r="A188" s="53" t="s">
        <v>691</v>
      </c>
      <c r="B188" s="64" t="s">
        <v>452</v>
      </c>
      <c r="C188" s="53" t="s">
        <v>460</v>
      </c>
      <c r="D188" s="54" t="s">
        <v>461</v>
      </c>
      <c r="E188" s="53">
        <v>13</v>
      </c>
      <c r="F188" s="53">
        <v>14</v>
      </c>
      <c r="G188" s="53">
        <v>4</v>
      </c>
      <c r="H188" s="53">
        <v>24</v>
      </c>
      <c r="I188" s="53">
        <v>8</v>
      </c>
      <c r="J188" s="53">
        <v>75</v>
      </c>
      <c r="K188" s="55">
        <v>20.737327188940093</v>
      </c>
      <c r="L188" s="53">
        <v>7</v>
      </c>
      <c r="M188" s="53">
        <v>9</v>
      </c>
      <c r="N188" s="53">
        <f>[1]Worksheet!AH180</f>
        <v>16</v>
      </c>
      <c r="O188" s="41">
        <f t="shared" si="10"/>
        <v>17.281105990783409</v>
      </c>
      <c r="P188" s="41">
        <v>434</v>
      </c>
      <c r="Q188" s="41">
        <v>120</v>
      </c>
    </row>
    <row r="189" spans="1:17" ht="25.5" x14ac:dyDescent="0.2">
      <c r="A189" s="53" t="s">
        <v>691</v>
      </c>
      <c r="B189" s="64" t="s">
        <v>452</v>
      </c>
      <c r="C189" s="53" t="s">
        <v>462</v>
      </c>
      <c r="D189" s="54" t="s">
        <v>463</v>
      </c>
      <c r="E189" s="53" t="s">
        <v>690</v>
      </c>
      <c r="F189" s="53" t="s">
        <v>690</v>
      </c>
      <c r="G189" s="53" t="s">
        <v>690</v>
      </c>
      <c r="H189" s="53" t="s">
        <v>690</v>
      </c>
      <c r="I189" s="53">
        <v>0</v>
      </c>
      <c r="J189" s="53" t="s">
        <v>690</v>
      </c>
      <c r="K189" s="55" t="s">
        <v>690</v>
      </c>
      <c r="L189" s="53" t="s">
        <v>690</v>
      </c>
      <c r="M189" s="60" t="s">
        <v>690</v>
      </c>
      <c r="N189" s="53">
        <f>[1]Worksheet!AH181</f>
        <v>0</v>
      </c>
      <c r="O189" s="41" t="e">
        <f t="shared" si="10"/>
        <v>#VALUE!</v>
      </c>
      <c r="P189" s="41">
        <v>434</v>
      </c>
      <c r="Q189" s="41">
        <v>120</v>
      </c>
    </row>
    <row r="190" spans="1:17" x14ac:dyDescent="0.2">
      <c r="A190" s="53" t="s">
        <v>691</v>
      </c>
      <c r="B190" s="64" t="s">
        <v>452</v>
      </c>
      <c r="C190" s="53" t="s">
        <v>462</v>
      </c>
      <c r="D190" s="54" t="s">
        <v>464</v>
      </c>
      <c r="E190" s="53">
        <v>5</v>
      </c>
      <c r="F190" s="53">
        <v>0</v>
      </c>
      <c r="G190" s="53">
        <v>8</v>
      </c>
      <c r="H190" s="53">
        <v>0</v>
      </c>
      <c r="I190" s="53">
        <v>10</v>
      </c>
      <c r="J190" s="53">
        <v>5</v>
      </c>
      <c r="K190" s="55">
        <v>1.3824884792626728</v>
      </c>
      <c r="L190" s="53">
        <v>2</v>
      </c>
      <c r="M190" s="53">
        <v>3</v>
      </c>
      <c r="N190" s="53">
        <f>[1]Worksheet!AH182</f>
        <v>0</v>
      </c>
      <c r="O190" s="41">
        <f t="shared" si="10"/>
        <v>1.1520737327188941</v>
      </c>
      <c r="P190" s="41">
        <v>434</v>
      </c>
      <c r="Q190" s="41">
        <v>120</v>
      </c>
    </row>
    <row r="191" spans="1:17" x14ac:dyDescent="0.2">
      <c r="A191" s="53" t="s">
        <v>691</v>
      </c>
      <c r="B191" s="64" t="s">
        <v>452</v>
      </c>
      <c r="C191" s="53" t="s">
        <v>462</v>
      </c>
      <c r="D191" s="54" t="s">
        <v>465</v>
      </c>
      <c r="E191" s="53">
        <v>8</v>
      </c>
      <c r="F191" s="53">
        <v>14</v>
      </c>
      <c r="G191" s="53">
        <v>1</v>
      </c>
      <c r="H191" s="53">
        <v>7</v>
      </c>
      <c r="I191" s="53">
        <v>11</v>
      </c>
      <c r="J191" s="53">
        <v>48</v>
      </c>
      <c r="K191" s="55">
        <v>13.27188940092166</v>
      </c>
      <c r="L191" s="53">
        <v>7</v>
      </c>
      <c r="M191" s="53">
        <v>11</v>
      </c>
      <c r="N191" s="53">
        <f>[1]Worksheet!AH183</f>
        <v>42</v>
      </c>
      <c r="O191" s="41">
        <f t="shared" si="10"/>
        <v>11.059907834101383</v>
      </c>
      <c r="P191" s="41">
        <v>434</v>
      </c>
      <c r="Q191" s="41">
        <v>120</v>
      </c>
    </row>
    <row r="192" spans="1:17" x14ac:dyDescent="0.2">
      <c r="A192" s="53" t="s">
        <v>691</v>
      </c>
      <c r="B192" s="64" t="s">
        <v>452</v>
      </c>
      <c r="C192" s="53" t="s">
        <v>462</v>
      </c>
      <c r="D192" s="54" t="s">
        <v>466</v>
      </c>
      <c r="E192" s="53">
        <v>0</v>
      </c>
      <c r="F192" s="53">
        <v>1</v>
      </c>
      <c r="G192" s="53">
        <v>2</v>
      </c>
      <c r="H192" s="53">
        <v>2</v>
      </c>
      <c r="I192" s="53">
        <v>0</v>
      </c>
      <c r="J192" s="53">
        <v>8</v>
      </c>
      <c r="K192" s="55">
        <v>2.2119815668202767</v>
      </c>
      <c r="L192" s="53">
        <v>7</v>
      </c>
      <c r="M192" s="53">
        <v>6</v>
      </c>
      <c r="N192" s="53">
        <f>[1]Worksheet!AH184</f>
        <v>0</v>
      </c>
      <c r="O192" s="41">
        <f t="shared" si="10"/>
        <v>1.8433179723502304</v>
      </c>
      <c r="P192" s="41">
        <v>434</v>
      </c>
      <c r="Q192" s="41">
        <v>120</v>
      </c>
    </row>
    <row r="193" spans="1:17" x14ac:dyDescent="0.2">
      <c r="A193" s="53" t="s">
        <v>691</v>
      </c>
      <c r="B193" s="64" t="s">
        <v>452</v>
      </c>
      <c r="C193" s="53" t="s">
        <v>462</v>
      </c>
      <c r="D193" s="54" t="s">
        <v>467</v>
      </c>
      <c r="E193" s="53">
        <v>4</v>
      </c>
      <c r="F193" s="53">
        <v>1</v>
      </c>
      <c r="G193" s="53">
        <v>2</v>
      </c>
      <c r="H193" s="53">
        <v>2</v>
      </c>
      <c r="I193" s="53">
        <v>3</v>
      </c>
      <c r="J193" s="53">
        <v>16</v>
      </c>
      <c r="K193" s="55">
        <v>4.4239631336405534</v>
      </c>
      <c r="L193" s="53">
        <v>5</v>
      </c>
      <c r="M193" s="53">
        <v>5</v>
      </c>
      <c r="N193" s="53">
        <f>[1]Worksheet!AH185</f>
        <v>0</v>
      </c>
      <c r="O193" s="41">
        <f t="shared" si="10"/>
        <v>3.6866359447004609</v>
      </c>
      <c r="P193" s="41">
        <v>434</v>
      </c>
      <c r="Q193" s="41">
        <v>120</v>
      </c>
    </row>
    <row r="194" spans="1:17" x14ac:dyDescent="0.2">
      <c r="A194" s="53" t="s">
        <v>691</v>
      </c>
      <c r="B194" s="64" t="s">
        <v>452</v>
      </c>
      <c r="C194" s="53" t="s">
        <v>468</v>
      </c>
      <c r="D194" s="54" t="s">
        <v>469</v>
      </c>
      <c r="E194" s="53">
        <v>4</v>
      </c>
      <c r="F194" s="53">
        <v>3</v>
      </c>
      <c r="G194" s="53">
        <v>3</v>
      </c>
      <c r="H194" s="53">
        <v>5</v>
      </c>
      <c r="I194" s="53">
        <v>11</v>
      </c>
      <c r="J194" s="53">
        <v>30</v>
      </c>
      <c r="K194" s="55">
        <v>8.2949308755760374</v>
      </c>
      <c r="L194" s="53">
        <v>7</v>
      </c>
      <c r="M194" s="53">
        <v>4</v>
      </c>
      <c r="N194" s="53">
        <f>[1]Worksheet!AH186</f>
        <v>18</v>
      </c>
      <c r="O194" s="41">
        <f t="shared" si="10"/>
        <v>6.9124423963133648</v>
      </c>
      <c r="P194" s="41">
        <v>434</v>
      </c>
      <c r="Q194" s="41">
        <v>120</v>
      </c>
    </row>
    <row r="195" spans="1:17" x14ac:dyDescent="0.2">
      <c r="A195" s="53" t="s">
        <v>691</v>
      </c>
      <c r="B195" s="64" t="s">
        <v>452</v>
      </c>
      <c r="C195" s="53" t="s">
        <v>468</v>
      </c>
      <c r="D195" s="54" t="s">
        <v>470</v>
      </c>
      <c r="E195" s="53">
        <v>3</v>
      </c>
      <c r="F195" s="53">
        <v>2</v>
      </c>
      <c r="G195" s="53">
        <v>7</v>
      </c>
      <c r="H195" s="53">
        <v>10</v>
      </c>
      <c r="I195" s="53">
        <v>9</v>
      </c>
      <c r="J195" s="53">
        <v>47</v>
      </c>
      <c r="K195" s="55">
        <v>12.995391705069123</v>
      </c>
      <c r="L195" s="53">
        <v>0</v>
      </c>
      <c r="M195" s="53">
        <v>2</v>
      </c>
      <c r="N195" s="53">
        <f>[1]Worksheet!AH187</f>
        <v>0</v>
      </c>
      <c r="O195" s="41">
        <f t="shared" si="10"/>
        <v>10.829493087557603</v>
      </c>
      <c r="P195" s="41">
        <v>434</v>
      </c>
      <c r="Q195" s="41">
        <v>120</v>
      </c>
    </row>
    <row r="196" spans="1:17" x14ac:dyDescent="0.2">
      <c r="A196" s="53" t="s">
        <v>691</v>
      </c>
      <c r="B196" s="64" t="s">
        <v>452</v>
      </c>
      <c r="C196" s="53" t="s">
        <v>471</v>
      </c>
      <c r="D196" s="54" t="s">
        <v>472</v>
      </c>
      <c r="E196" s="53">
        <v>3</v>
      </c>
      <c r="F196" s="53">
        <v>6</v>
      </c>
      <c r="G196" s="53">
        <v>4</v>
      </c>
      <c r="H196" s="53">
        <v>2</v>
      </c>
      <c r="I196" s="53">
        <v>2</v>
      </c>
      <c r="J196" s="53">
        <v>31</v>
      </c>
      <c r="K196" s="55">
        <v>8.5714285714285712</v>
      </c>
      <c r="L196" s="53">
        <v>0</v>
      </c>
      <c r="M196" s="53">
        <v>4</v>
      </c>
      <c r="N196" s="53">
        <f>[1]Worksheet!AH188</f>
        <v>20</v>
      </c>
      <c r="O196" s="41">
        <f t="shared" si="10"/>
        <v>7.1428571428571423</v>
      </c>
      <c r="P196" s="41">
        <v>434</v>
      </c>
      <c r="Q196" s="41">
        <v>120</v>
      </c>
    </row>
    <row r="197" spans="1:17" x14ac:dyDescent="0.2">
      <c r="A197" s="53" t="s">
        <v>691</v>
      </c>
      <c r="B197" s="64" t="s">
        <v>452</v>
      </c>
      <c r="C197" s="53" t="s">
        <v>473</v>
      </c>
      <c r="D197" s="54" t="s">
        <v>474</v>
      </c>
      <c r="E197" s="53">
        <v>6</v>
      </c>
      <c r="F197" s="53">
        <v>6</v>
      </c>
      <c r="G197" s="53">
        <v>4</v>
      </c>
      <c r="H197" s="53">
        <v>4</v>
      </c>
      <c r="I197" s="53">
        <v>3</v>
      </c>
      <c r="J197" s="53">
        <v>20</v>
      </c>
      <c r="K197" s="55">
        <v>5.5299539170506913</v>
      </c>
      <c r="L197" s="53">
        <v>40</v>
      </c>
      <c r="M197" s="53">
        <v>8</v>
      </c>
      <c r="N197" s="53">
        <f>[1]Worksheet!AH189</f>
        <v>18</v>
      </c>
      <c r="O197" s="41">
        <f t="shared" si="10"/>
        <v>4.6082949308755765</v>
      </c>
      <c r="P197" s="41">
        <v>434</v>
      </c>
      <c r="Q197" s="41">
        <v>120</v>
      </c>
    </row>
    <row r="198" spans="1:17" x14ac:dyDescent="0.2">
      <c r="A198" s="53" t="s">
        <v>691</v>
      </c>
      <c r="B198" s="64" t="s">
        <v>452</v>
      </c>
      <c r="C198" s="53" t="s">
        <v>475</v>
      </c>
      <c r="D198" s="54" t="s">
        <v>476</v>
      </c>
      <c r="E198" s="53">
        <v>1</v>
      </c>
      <c r="F198" s="53">
        <v>2</v>
      </c>
      <c r="G198" s="53">
        <v>2</v>
      </c>
      <c r="H198" s="53">
        <v>2</v>
      </c>
      <c r="I198" s="53">
        <v>6</v>
      </c>
      <c r="J198" s="53">
        <v>5</v>
      </c>
      <c r="K198" s="55">
        <v>1.3824884792626728</v>
      </c>
      <c r="L198" s="53">
        <v>10</v>
      </c>
      <c r="M198" s="53">
        <v>6</v>
      </c>
      <c r="N198" s="53">
        <f>[1]Worksheet!AH190</f>
        <v>0</v>
      </c>
      <c r="O198" s="41">
        <f t="shared" si="10"/>
        <v>1.1520737327188941</v>
      </c>
      <c r="P198" s="41">
        <v>434</v>
      </c>
      <c r="Q198" s="41">
        <v>120</v>
      </c>
    </row>
    <row r="199" spans="1:17" x14ac:dyDescent="0.2">
      <c r="A199" s="53" t="s">
        <v>691</v>
      </c>
      <c r="B199" s="64" t="s">
        <v>452</v>
      </c>
      <c r="C199" s="53" t="s">
        <v>475</v>
      </c>
      <c r="D199" s="54" t="s">
        <v>477</v>
      </c>
      <c r="E199" s="53">
        <v>8</v>
      </c>
      <c r="F199" s="53">
        <v>3</v>
      </c>
      <c r="G199" s="53">
        <v>4</v>
      </c>
      <c r="H199" s="53">
        <v>10</v>
      </c>
      <c r="I199" s="53">
        <v>15</v>
      </c>
      <c r="J199" s="53">
        <v>11</v>
      </c>
      <c r="K199" s="55">
        <v>3.0414746543778799</v>
      </c>
      <c r="L199" s="53">
        <v>25</v>
      </c>
      <c r="M199" s="53">
        <v>4</v>
      </c>
      <c r="N199" s="53">
        <f>[1]Worksheet!AH191</f>
        <v>20</v>
      </c>
      <c r="O199" s="41">
        <f t="shared" si="10"/>
        <v>2.5345622119815667</v>
      </c>
      <c r="P199" s="41">
        <v>434</v>
      </c>
      <c r="Q199" s="41">
        <v>120</v>
      </c>
    </row>
    <row r="200" spans="1:17" ht="25.5" x14ac:dyDescent="0.2">
      <c r="A200" s="53" t="s">
        <v>691</v>
      </c>
      <c r="B200" s="64" t="s">
        <v>452</v>
      </c>
      <c r="C200" s="53" t="s">
        <v>478</v>
      </c>
      <c r="D200" s="54" t="s">
        <v>479</v>
      </c>
      <c r="E200" s="53">
        <v>2</v>
      </c>
      <c r="F200" s="53">
        <v>2</v>
      </c>
      <c r="G200" s="53">
        <v>1</v>
      </c>
      <c r="H200" s="53">
        <v>0</v>
      </c>
      <c r="I200" s="53">
        <v>0</v>
      </c>
      <c r="J200" s="53" t="s">
        <v>690</v>
      </c>
      <c r="K200" s="55" t="s">
        <v>690</v>
      </c>
      <c r="L200" s="53">
        <v>30</v>
      </c>
      <c r="M200" s="53">
        <v>10</v>
      </c>
      <c r="N200" s="53">
        <f>[1]Worksheet!AH192</f>
        <v>0</v>
      </c>
      <c r="O200" s="41" t="e">
        <f t="shared" si="10"/>
        <v>#VALUE!</v>
      </c>
      <c r="P200" s="41">
        <v>434</v>
      </c>
      <c r="Q200" s="41">
        <v>120</v>
      </c>
    </row>
    <row r="201" spans="1:17" ht="25.5" x14ac:dyDescent="0.2">
      <c r="A201" s="53" t="s">
        <v>691</v>
      </c>
      <c r="B201" s="64" t="s">
        <v>452</v>
      </c>
      <c r="C201" s="53" t="s">
        <v>478</v>
      </c>
      <c r="D201" s="54" t="s">
        <v>480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 t="s">
        <v>690</v>
      </c>
      <c r="K201" s="55" t="s">
        <v>690</v>
      </c>
      <c r="L201" s="53">
        <v>1</v>
      </c>
      <c r="M201" s="53">
        <v>0</v>
      </c>
      <c r="N201" s="53">
        <f>[1]Worksheet!AH193</f>
        <v>0</v>
      </c>
      <c r="O201" s="41" t="e">
        <f t="shared" si="10"/>
        <v>#VALUE!</v>
      </c>
      <c r="P201" s="41">
        <v>434</v>
      </c>
      <c r="Q201" s="41">
        <v>120</v>
      </c>
    </row>
    <row r="202" spans="1:17" x14ac:dyDescent="0.2">
      <c r="A202" s="53" t="s">
        <v>691</v>
      </c>
      <c r="B202" s="64" t="s">
        <v>452</v>
      </c>
      <c r="C202" s="53" t="s">
        <v>478</v>
      </c>
      <c r="D202" s="54" t="s">
        <v>481</v>
      </c>
      <c r="E202" s="53">
        <v>0</v>
      </c>
      <c r="F202" s="53">
        <v>10</v>
      </c>
      <c r="G202" s="53">
        <v>0</v>
      </c>
      <c r="H202" s="53">
        <v>18</v>
      </c>
      <c r="I202" s="53">
        <v>2</v>
      </c>
      <c r="J202" s="53">
        <v>0</v>
      </c>
      <c r="K202" s="55">
        <v>0</v>
      </c>
      <c r="L202" s="53">
        <v>14</v>
      </c>
      <c r="M202" s="53">
        <v>3</v>
      </c>
      <c r="N202" s="53">
        <f>[1]Worksheet!AH194</f>
        <v>0</v>
      </c>
      <c r="O202" s="41">
        <f t="shared" si="10"/>
        <v>0</v>
      </c>
      <c r="P202" s="41">
        <v>434</v>
      </c>
      <c r="Q202" s="41">
        <v>120</v>
      </c>
    </row>
    <row r="203" spans="1:17" x14ac:dyDescent="0.2">
      <c r="A203" s="53" t="s">
        <v>691</v>
      </c>
      <c r="B203" s="64" t="s">
        <v>452</v>
      </c>
      <c r="C203" s="53" t="s">
        <v>478</v>
      </c>
      <c r="D203" s="54" t="s">
        <v>482</v>
      </c>
      <c r="E203" s="53">
        <v>5</v>
      </c>
      <c r="F203" s="53">
        <v>1</v>
      </c>
      <c r="G203" s="53">
        <v>2</v>
      </c>
      <c r="H203" s="53">
        <v>12</v>
      </c>
      <c r="I203" s="53">
        <v>2</v>
      </c>
      <c r="J203" s="53">
        <v>9</v>
      </c>
      <c r="K203" s="55">
        <v>2.4884792626728109</v>
      </c>
      <c r="L203" s="53">
        <v>31</v>
      </c>
      <c r="M203" s="53">
        <v>6</v>
      </c>
      <c r="N203" s="53">
        <f>[1]Worksheet!AH195</f>
        <v>42</v>
      </c>
      <c r="O203" s="41">
        <f t="shared" si="10"/>
        <v>2.0737327188940093</v>
      </c>
      <c r="P203" s="41">
        <v>434</v>
      </c>
      <c r="Q203" s="41">
        <v>120</v>
      </c>
    </row>
    <row r="204" spans="1:17" x14ac:dyDescent="0.2">
      <c r="A204" s="53" t="s">
        <v>691</v>
      </c>
      <c r="B204" s="64" t="s">
        <v>452</v>
      </c>
      <c r="C204" s="53" t="s">
        <v>478</v>
      </c>
      <c r="D204" s="54" t="s">
        <v>483</v>
      </c>
      <c r="E204" s="53">
        <v>1</v>
      </c>
      <c r="F204" s="53">
        <v>0</v>
      </c>
      <c r="G204" s="53">
        <v>2</v>
      </c>
      <c r="H204" s="53">
        <v>4</v>
      </c>
      <c r="I204" s="53">
        <v>5</v>
      </c>
      <c r="J204" s="53">
        <v>9</v>
      </c>
      <c r="K204" s="55">
        <v>2.4884792626728109</v>
      </c>
      <c r="L204" s="53">
        <v>9</v>
      </c>
      <c r="M204" s="53">
        <v>5</v>
      </c>
      <c r="N204" s="53">
        <f>[1]Worksheet!AH196</f>
        <v>0</v>
      </c>
      <c r="O204" s="41">
        <f t="shared" si="10"/>
        <v>2.0737327188940093</v>
      </c>
      <c r="P204" s="41">
        <v>434</v>
      </c>
      <c r="Q204" s="41">
        <v>120</v>
      </c>
    </row>
    <row r="205" spans="1:17" x14ac:dyDescent="0.2">
      <c r="A205" s="53" t="s">
        <v>691</v>
      </c>
      <c r="B205" s="64" t="s">
        <v>452</v>
      </c>
      <c r="C205" s="53" t="s">
        <v>478</v>
      </c>
      <c r="D205" s="54" t="s">
        <v>484</v>
      </c>
      <c r="E205" s="53">
        <v>2</v>
      </c>
      <c r="F205" s="53">
        <v>0</v>
      </c>
      <c r="G205" s="53">
        <v>2</v>
      </c>
      <c r="H205" s="53">
        <v>20</v>
      </c>
      <c r="I205" s="53">
        <v>0</v>
      </c>
      <c r="J205" s="53" t="s">
        <v>690</v>
      </c>
      <c r="K205" s="55" t="s">
        <v>690</v>
      </c>
      <c r="L205" s="53">
        <v>67</v>
      </c>
      <c r="M205" s="53">
        <v>3</v>
      </c>
      <c r="N205" s="53">
        <f>[1]Worksheet!AH197</f>
        <v>0</v>
      </c>
      <c r="O205" s="41" t="e">
        <f t="shared" si="10"/>
        <v>#VALUE!</v>
      </c>
      <c r="P205" s="41">
        <v>434</v>
      </c>
      <c r="Q205" s="41">
        <v>120</v>
      </c>
    </row>
    <row r="206" spans="1:17" ht="25.5" x14ac:dyDescent="0.2">
      <c r="A206" s="53" t="s">
        <v>691</v>
      </c>
      <c r="B206" s="64" t="s">
        <v>452</v>
      </c>
      <c r="C206" s="53" t="s">
        <v>478</v>
      </c>
      <c r="D206" s="54" t="s">
        <v>485</v>
      </c>
      <c r="E206" s="53">
        <v>1</v>
      </c>
      <c r="F206" s="53">
        <v>1</v>
      </c>
      <c r="G206" s="53">
        <v>0</v>
      </c>
      <c r="H206" s="53">
        <v>2</v>
      </c>
      <c r="I206" s="53">
        <v>2</v>
      </c>
      <c r="J206" s="53" t="s">
        <v>690</v>
      </c>
      <c r="K206" s="55" t="s">
        <v>690</v>
      </c>
      <c r="L206" s="53">
        <v>4</v>
      </c>
      <c r="M206" s="53">
        <v>0</v>
      </c>
      <c r="N206" s="53">
        <f>[1]Worksheet!AH198</f>
        <v>0</v>
      </c>
      <c r="O206" s="41" t="e">
        <f t="shared" si="10"/>
        <v>#VALUE!</v>
      </c>
      <c r="P206" s="41">
        <v>434</v>
      </c>
      <c r="Q206" s="41">
        <v>120</v>
      </c>
    </row>
    <row r="207" spans="1:17" x14ac:dyDescent="0.2">
      <c r="A207" s="53" t="s">
        <v>691</v>
      </c>
      <c r="B207" s="64" t="s">
        <v>452</v>
      </c>
      <c r="C207" s="53" t="s">
        <v>486</v>
      </c>
      <c r="D207" s="54" t="s">
        <v>487</v>
      </c>
      <c r="E207" s="53">
        <v>8</v>
      </c>
      <c r="F207" s="53">
        <v>5</v>
      </c>
      <c r="G207" s="53">
        <v>3</v>
      </c>
      <c r="H207" s="53">
        <v>8</v>
      </c>
      <c r="I207" s="53">
        <v>0</v>
      </c>
      <c r="J207" s="53">
        <v>26</v>
      </c>
      <c r="K207" s="55">
        <v>7.1889400921658977</v>
      </c>
      <c r="L207" s="53">
        <v>32</v>
      </c>
      <c r="M207" s="53">
        <v>4</v>
      </c>
      <c r="N207" s="53">
        <f>[1]Worksheet!AH199</f>
        <v>10</v>
      </c>
      <c r="O207" s="41">
        <f t="shared" si="10"/>
        <v>5.9907834101382482</v>
      </c>
      <c r="P207" s="41">
        <v>434</v>
      </c>
      <c r="Q207" s="41">
        <v>120</v>
      </c>
    </row>
    <row r="208" spans="1:17" x14ac:dyDescent="0.2">
      <c r="A208" s="53" t="s">
        <v>691</v>
      </c>
      <c r="B208" s="64" t="s">
        <v>452</v>
      </c>
      <c r="C208" s="53" t="s">
        <v>488</v>
      </c>
      <c r="D208" s="54" t="s">
        <v>489</v>
      </c>
      <c r="E208" s="53">
        <v>7</v>
      </c>
      <c r="F208" s="53">
        <v>17</v>
      </c>
      <c r="G208" s="53">
        <v>14</v>
      </c>
      <c r="H208" s="53">
        <v>23</v>
      </c>
      <c r="I208" s="53">
        <v>10</v>
      </c>
      <c r="J208" s="53">
        <v>31</v>
      </c>
      <c r="K208" s="55">
        <v>8.5714285714285712</v>
      </c>
      <c r="L208" s="53">
        <v>14</v>
      </c>
      <c r="M208" s="53">
        <v>0</v>
      </c>
      <c r="N208" s="53">
        <f>[1]Worksheet!AH200</f>
        <v>22</v>
      </c>
      <c r="O208" s="41">
        <f t="shared" si="10"/>
        <v>7.1428571428571423</v>
      </c>
      <c r="P208" s="41">
        <v>434</v>
      </c>
      <c r="Q208" s="41">
        <v>120</v>
      </c>
    </row>
    <row r="209" spans="1:17" x14ac:dyDescent="0.2">
      <c r="A209" s="53" t="s">
        <v>691</v>
      </c>
      <c r="B209" s="64" t="s">
        <v>452</v>
      </c>
      <c r="C209" s="53" t="s">
        <v>488</v>
      </c>
      <c r="D209" s="54" t="s">
        <v>490</v>
      </c>
      <c r="E209" s="53">
        <v>2</v>
      </c>
      <c r="F209" s="53">
        <v>1</v>
      </c>
      <c r="G209" s="53">
        <v>1</v>
      </c>
      <c r="H209" s="53">
        <v>1</v>
      </c>
      <c r="I209" s="53">
        <v>5</v>
      </c>
      <c r="J209" s="53">
        <v>5</v>
      </c>
      <c r="K209" s="55">
        <v>1.3824884792626728</v>
      </c>
      <c r="L209" s="53">
        <v>4</v>
      </c>
      <c r="M209" s="53">
        <v>5</v>
      </c>
      <c r="N209" s="53">
        <f>[1]Worksheet!AH201</f>
        <v>0</v>
      </c>
      <c r="O209" s="41">
        <f t="shared" si="10"/>
        <v>1.1520737327188941</v>
      </c>
      <c r="P209" s="41">
        <v>434</v>
      </c>
      <c r="Q209" s="41">
        <v>120</v>
      </c>
    </row>
    <row r="210" spans="1:17" x14ac:dyDescent="0.2">
      <c r="A210" s="53" t="s">
        <v>691</v>
      </c>
      <c r="B210" s="64" t="s">
        <v>452</v>
      </c>
      <c r="C210" s="53" t="s">
        <v>488</v>
      </c>
      <c r="D210" s="54" t="s">
        <v>491</v>
      </c>
      <c r="E210" s="53">
        <v>3</v>
      </c>
      <c r="F210" s="53">
        <v>3</v>
      </c>
      <c r="G210" s="53">
        <v>2</v>
      </c>
      <c r="H210" s="53">
        <v>4</v>
      </c>
      <c r="I210" s="53">
        <v>6</v>
      </c>
      <c r="J210" s="53">
        <v>2</v>
      </c>
      <c r="K210" s="55">
        <v>0.55299539170506917</v>
      </c>
      <c r="L210" s="53">
        <v>18</v>
      </c>
      <c r="M210" s="53">
        <v>4</v>
      </c>
      <c r="N210" s="53">
        <f>[1]Worksheet!AH202</f>
        <v>0</v>
      </c>
      <c r="O210" s="41">
        <f t="shared" si="10"/>
        <v>0.46082949308755761</v>
      </c>
      <c r="P210" s="41">
        <v>434</v>
      </c>
      <c r="Q210" s="41">
        <v>120</v>
      </c>
    </row>
    <row r="211" spans="1:17" x14ac:dyDescent="0.2">
      <c r="A211" s="53" t="s">
        <v>691</v>
      </c>
      <c r="B211" s="64" t="s">
        <v>452</v>
      </c>
      <c r="C211" s="53" t="s">
        <v>492</v>
      </c>
      <c r="D211" s="54" t="s">
        <v>493</v>
      </c>
      <c r="E211" s="53">
        <v>1</v>
      </c>
      <c r="F211" s="53">
        <v>2</v>
      </c>
      <c r="G211" s="53">
        <v>3</v>
      </c>
      <c r="H211" s="53">
        <v>0</v>
      </c>
      <c r="I211" s="53">
        <v>8</v>
      </c>
      <c r="J211" s="53">
        <v>2</v>
      </c>
      <c r="K211" s="55">
        <v>0.55299539170506917</v>
      </c>
      <c r="L211" s="53">
        <v>17</v>
      </c>
      <c r="M211" s="53">
        <v>4</v>
      </c>
      <c r="N211" s="53">
        <f>[1]Worksheet!AH203</f>
        <v>30</v>
      </c>
      <c r="O211" s="41">
        <f t="shared" si="10"/>
        <v>0.46082949308755761</v>
      </c>
      <c r="P211" s="41">
        <v>434</v>
      </c>
      <c r="Q211" s="41">
        <v>120</v>
      </c>
    </row>
    <row r="212" spans="1:17" ht="25.5" x14ac:dyDescent="0.2">
      <c r="A212" s="53" t="s">
        <v>691</v>
      </c>
      <c r="B212" s="64" t="s">
        <v>452</v>
      </c>
      <c r="C212" s="53" t="s">
        <v>492</v>
      </c>
      <c r="D212" s="54" t="s">
        <v>494</v>
      </c>
      <c r="E212" s="53">
        <v>4</v>
      </c>
      <c r="F212" s="53">
        <v>0</v>
      </c>
      <c r="G212" s="53">
        <v>3</v>
      </c>
      <c r="H212" s="53">
        <v>8</v>
      </c>
      <c r="I212" s="53">
        <v>2</v>
      </c>
      <c r="J212" s="53">
        <v>3</v>
      </c>
      <c r="K212" s="55">
        <v>0.82949308755760376</v>
      </c>
      <c r="L212" s="53">
        <v>51</v>
      </c>
      <c r="M212" s="53">
        <v>0</v>
      </c>
      <c r="N212" s="53">
        <f>[1]Worksheet!AH204</f>
        <v>0</v>
      </c>
      <c r="O212" s="41">
        <f t="shared" si="10"/>
        <v>0.69124423963133641</v>
      </c>
      <c r="P212" s="41">
        <v>434</v>
      </c>
      <c r="Q212" s="41">
        <v>120</v>
      </c>
    </row>
    <row r="213" spans="1:17" x14ac:dyDescent="0.2">
      <c r="A213" s="53" t="s">
        <v>691</v>
      </c>
      <c r="B213" s="64" t="s">
        <v>452</v>
      </c>
      <c r="C213" s="53" t="s">
        <v>492</v>
      </c>
      <c r="D213" s="54" t="s">
        <v>495</v>
      </c>
      <c r="E213" s="53">
        <v>1</v>
      </c>
      <c r="F213" s="53">
        <v>0</v>
      </c>
      <c r="G213" s="53">
        <v>3</v>
      </c>
      <c r="H213" s="53">
        <v>1</v>
      </c>
      <c r="I213" s="53">
        <v>7</v>
      </c>
      <c r="J213" s="53">
        <v>2</v>
      </c>
      <c r="K213" s="55">
        <v>0.55299539170506917</v>
      </c>
      <c r="L213" s="53">
        <v>12</v>
      </c>
      <c r="M213" s="53">
        <v>6</v>
      </c>
      <c r="N213" s="53">
        <f>[1]Worksheet!AH205</f>
        <v>0</v>
      </c>
      <c r="O213" s="41">
        <f t="shared" si="10"/>
        <v>0.46082949308755761</v>
      </c>
      <c r="P213" s="41">
        <v>434</v>
      </c>
      <c r="Q213" s="41">
        <v>120</v>
      </c>
    </row>
    <row r="214" spans="1:17" x14ac:dyDescent="0.2">
      <c r="A214" s="53" t="s">
        <v>691</v>
      </c>
      <c r="B214" s="64" t="s">
        <v>452</v>
      </c>
      <c r="C214" s="53" t="s">
        <v>492</v>
      </c>
      <c r="D214" s="54" t="s">
        <v>496</v>
      </c>
      <c r="E214" s="53">
        <v>2</v>
      </c>
      <c r="F214" s="53">
        <v>0</v>
      </c>
      <c r="G214" s="53">
        <v>1</v>
      </c>
      <c r="H214" s="53">
        <v>0</v>
      </c>
      <c r="I214" s="53">
        <v>0</v>
      </c>
      <c r="J214" s="53">
        <v>6</v>
      </c>
      <c r="K214" s="55">
        <v>1.6589861751152075</v>
      </c>
      <c r="L214" s="53">
        <v>0</v>
      </c>
      <c r="M214" s="53">
        <v>1</v>
      </c>
      <c r="N214" s="53">
        <f>[1]Worksheet!AH206</f>
        <v>0</v>
      </c>
      <c r="O214" s="41">
        <f t="shared" si="10"/>
        <v>1.3824884792626728</v>
      </c>
      <c r="P214" s="41">
        <v>434</v>
      </c>
      <c r="Q214" s="41">
        <v>120</v>
      </c>
    </row>
    <row r="215" spans="1:17" x14ac:dyDescent="0.2">
      <c r="A215" s="53" t="s">
        <v>691</v>
      </c>
      <c r="B215" s="65" t="s">
        <v>452</v>
      </c>
      <c r="C215" s="58"/>
      <c r="D215" s="59" t="s">
        <v>497</v>
      </c>
      <c r="E215" s="58">
        <v>110</v>
      </c>
      <c r="F215" s="58">
        <v>96</v>
      </c>
      <c r="G215" s="58">
        <v>88</v>
      </c>
      <c r="H215" s="58">
        <v>186</v>
      </c>
      <c r="I215" s="58">
        <v>153</v>
      </c>
      <c r="J215" s="58">
        <v>434</v>
      </c>
      <c r="K215" s="61">
        <v>119.99999999999999</v>
      </c>
      <c r="L215" s="58">
        <v>502</v>
      </c>
      <c r="M215" s="58">
        <v>136</v>
      </c>
      <c r="N215" s="58">
        <f t="shared" ref="N215" si="13">SUM(N183:N214)</f>
        <v>288</v>
      </c>
    </row>
    <row r="216" spans="1:17" x14ac:dyDescent="0.2">
      <c r="A216" s="53" t="s">
        <v>691</v>
      </c>
      <c r="B216" s="64" t="s">
        <v>498</v>
      </c>
      <c r="C216" s="53" t="s">
        <v>499</v>
      </c>
      <c r="D216" s="54" t="s">
        <v>500</v>
      </c>
      <c r="E216" s="53">
        <v>12</v>
      </c>
      <c r="F216" s="53">
        <v>0</v>
      </c>
      <c r="G216" s="53">
        <v>1</v>
      </c>
      <c r="H216" s="53">
        <v>18</v>
      </c>
      <c r="I216" s="53">
        <v>7</v>
      </c>
      <c r="J216" s="53">
        <v>6</v>
      </c>
      <c r="K216" s="55">
        <v>1.6421052631578947</v>
      </c>
      <c r="L216" s="53">
        <v>48</v>
      </c>
      <c r="M216" s="60" t="s">
        <v>690</v>
      </c>
      <c r="N216" s="53">
        <f>[1]Worksheet!AH207</f>
        <v>38</v>
      </c>
      <c r="O216" s="41">
        <f t="shared" si="10"/>
        <v>6.3157894736842106</v>
      </c>
      <c r="P216" s="41">
        <v>95</v>
      </c>
      <c r="Q216" s="41">
        <v>26</v>
      </c>
    </row>
    <row r="217" spans="1:17" x14ac:dyDescent="0.2">
      <c r="A217" s="53" t="s">
        <v>691</v>
      </c>
      <c r="B217" s="64" t="s">
        <v>498</v>
      </c>
      <c r="C217" s="53" t="s">
        <v>501</v>
      </c>
      <c r="D217" s="54" t="s">
        <v>502</v>
      </c>
      <c r="E217" s="53">
        <v>3</v>
      </c>
      <c r="F217" s="53">
        <v>0</v>
      </c>
      <c r="G217" s="53">
        <v>3</v>
      </c>
      <c r="H217" s="53">
        <v>4</v>
      </c>
      <c r="I217" s="53">
        <v>7</v>
      </c>
      <c r="J217" s="53">
        <v>28</v>
      </c>
      <c r="K217" s="55">
        <v>7.6631578947368411</v>
      </c>
      <c r="L217" s="53">
        <v>20</v>
      </c>
      <c r="M217" s="53">
        <v>5</v>
      </c>
      <c r="N217" s="53">
        <f>[1]Worksheet!AH208</f>
        <v>38</v>
      </c>
      <c r="O217" s="41">
        <f t="shared" si="10"/>
        <v>29.473684210526311</v>
      </c>
      <c r="P217" s="41">
        <v>95</v>
      </c>
      <c r="Q217" s="41">
        <v>26</v>
      </c>
    </row>
    <row r="218" spans="1:17" x14ac:dyDescent="0.2">
      <c r="A218" s="53" t="s">
        <v>691</v>
      </c>
      <c r="B218" s="64" t="s">
        <v>498</v>
      </c>
      <c r="C218" s="53" t="s">
        <v>501</v>
      </c>
      <c r="D218" s="54" t="s">
        <v>503</v>
      </c>
      <c r="E218" s="53">
        <v>6</v>
      </c>
      <c r="F218" s="53">
        <v>2</v>
      </c>
      <c r="G218" s="53">
        <v>1</v>
      </c>
      <c r="H218" s="53">
        <v>7</v>
      </c>
      <c r="I218" s="53">
        <v>13</v>
      </c>
      <c r="J218" s="53">
        <v>5</v>
      </c>
      <c r="K218" s="55">
        <v>1.3684210526315788</v>
      </c>
      <c r="L218" s="53">
        <v>32</v>
      </c>
      <c r="M218" s="53">
        <v>12</v>
      </c>
      <c r="N218" s="53">
        <f>[1]Worksheet!AH209</f>
        <v>0</v>
      </c>
      <c r="O218" s="41">
        <f t="shared" ref="O218:O281" si="14">(J218/P218)*100</f>
        <v>5.2631578947368416</v>
      </c>
      <c r="P218" s="41">
        <v>95</v>
      </c>
      <c r="Q218" s="41">
        <v>26</v>
      </c>
    </row>
    <row r="219" spans="1:17" x14ac:dyDescent="0.2">
      <c r="A219" s="53" t="s">
        <v>691</v>
      </c>
      <c r="B219" s="64" t="s">
        <v>498</v>
      </c>
      <c r="C219" s="53" t="s">
        <v>504</v>
      </c>
      <c r="D219" s="54" t="s">
        <v>505</v>
      </c>
      <c r="E219" s="53">
        <v>13</v>
      </c>
      <c r="F219" s="53">
        <v>5</v>
      </c>
      <c r="G219" s="53">
        <v>4</v>
      </c>
      <c r="H219" s="53">
        <v>4</v>
      </c>
      <c r="I219" s="53">
        <v>11</v>
      </c>
      <c r="J219" s="53">
        <v>6</v>
      </c>
      <c r="K219" s="55">
        <v>1.6421052631578947</v>
      </c>
      <c r="L219" s="53">
        <v>48</v>
      </c>
      <c r="M219" s="53">
        <v>5</v>
      </c>
      <c r="N219" s="53">
        <f>[1]Worksheet!AH210</f>
        <v>14</v>
      </c>
      <c r="O219" s="41">
        <f t="shared" si="14"/>
        <v>6.3157894736842106</v>
      </c>
      <c r="P219" s="41">
        <v>95</v>
      </c>
      <c r="Q219" s="41">
        <v>26</v>
      </c>
    </row>
    <row r="220" spans="1:17" x14ac:dyDescent="0.2">
      <c r="A220" s="53" t="s">
        <v>691</v>
      </c>
      <c r="B220" s="64" t="s">
        <v>498</v>
      </c>
      <c r="C220" s="53" t="s">
        <v>506</v>
      </c>
      <c r="D220" s="54" t="s">
        <v>507</v>
      </c>
      <c r="E220" s="53">
        <v>2</v>
      </c>
      <c r="F220" s="53">
        <v>3</v>
      </c>
      <c r="G220" s="53">
        <v>3</v>
      </c>
      <c r="H220" s="53">
        <v>5</v>
      </c>
      <c r="I220" s="53">
        <v>11</v>
      </c>
      <c r="J220" s="53" t="s">
        <v>690</v>
      </c>
      <c r="K220" s="55" t="s">
        <v>690</v>
      </c>
      <c r="L220" s="53">
        <v>16</v>
      </c>
      <c r="M220" s="53">
        <v>2</v>
      </c>
      <c r="N220" s="53">
        <f>[1]Worksheet!AH211</f>
        <v>0</v>
      </c>
      <c r="O220" s="41" t="e">
        <f t="shared" si="14"/>
        <v>#VALUE!</v>
      </c>
      <c r="P220" s="41">
        <v>95</v>
      </c>
      <c r="Q220" s="41">
        <v>26</v>
      </c>
    </row>
    <row r="221" spans="1:17" x14ac:dyDescent="0.2">
      <c r="A221" s="53" t="s">
        <v>691</v>
      </c>
      <c r="B221" s="64" t="s">
        <v>498</v>
      </c>
      <c r="C221" s="53" t="s">
        <v>506</v>
      </c>
      <c r="D221" s="54" t="s">
        <v>508</v>
      </c>
      <c r="E221" s="53">
        <v>1</v>
      </c>
      <c r="F221" s="53">
        <v>1</v>
      </c>
      <c r="G221" s="53">
        <v>0</v>
      </c>
      <c r="H221" s="53">
        <v>1</v>
      </c>
      <c r="I221" s="53">
        <v>3</v>
      </c>
      <c r="J221" s="53">
        <v>4</v>
      </c>
      <c r="K221" s="55">
        <v>1.0947368421052632</v>
      </c>
      <c r="L221" s="53">
        <v>8</v>
      </c>
      <c r="M221" s="53">
        <v>0</v>
      </c>
      <c r="N221" s="53">
        <f>[1]Worksheet!AH212</f>
        <v>22</v>
      </c>
      <c r="O221" s="41">
        <f t="shared" si="14"/>
        <v>4.2105263157894735</v>
      </c>
      <c r="P221" s="41">
        <v>95</v>
      </c>
      <c r="Q221" s="41">
        <v>26</v>
      </c>
    </row>
    <row r="222" spans="1:17" x14ac:dyDescent="0.2">
      <c r="A222" s="53" t="s">
        <v>691</v>
      </c>
      <c r="B222" s="64" t="s">
        <v>498</v>
      </c>
      <c r="C222" s="53" t="s">
        <v>506</v>
      </c>
      <c r="D222" s="54" t="s">
        <v>509</v>
      </c>
      <c r="E222" s="53">
        <v>6</v>
      </c>
      <c r="F222" s="53">
        <v>2</v>
      </c>
      <c r="G222" s="53">
        <v>3</v>
      </c>
      <c r="H222" s="53">
        <v>2</v>
      </c>
      <c r="I222" s="53">
        <v>0</v>
      </c>
      <c r="J222" s="53">
        <v>1</v>
      </c>
      <c r="K222" s="55">
        <v>0.27368421052631581</v>
      </c>
      <c r="L222" s="53">
        <v>16</v>
      </c>
      <c r="M222" s="53">
        <v>3</v>
      </c>
      <c r="N222" s="53">
        <f>[1]Worksheet!AH213</f>
        <v>0</v>
      </c>
      <c r="O222" s="41">
        <f t="shared" si="14"/>
        <v>1.0526315789473684</v>
      </c>
      <c r="P222" s="41">
        <v>95</v>
      </c>
      <c r="Q222" s="41">
        <v>26</v>
      </c>
    </row>
    <row r="223" spans="1:17" x14ac:dyDescent="0.2">
      <c r="A223" s="53" t="s">
        <v>691</v>
      </c>
      <c r="B223" s="64" t="s">
        <v>498</v>
      </c>
      <c r="C223" s="53" t="s">
        <v>506</v>
      </c>
      <c r="D223" s="54" t="s">
        <v>510</v>
      </c>
      <c r="E223" s="53">
        <v>2</v>
      </c>
      <c r="F223" s="53">
        <v>0</v>
      </c>
      <c r="G223" s="53">
        <v>0</v>
      </c>
      <c r="H223" s="53">
        <v>0</v>
      </c>
      <c r="I223" s="53">
        <v>3</v>
      </c>
      <c r="J223" s="53" t="s">
        <v>690</v>
      </c>
      <c r="K223" s="55" t="s">
        <v>690</v>
      </c>
      <c r="L223" s="53">
        <v>9</v>
      </c>
      <c r="M223" s="53">
        <v>2</v>
      </c>
      <c r="N223" s="53">
        <f>[1]Worksheet!AH214</f>
        <v>0</v>
      </c>
      <c r="O223" s="41" t="e">
        <f t="shared" si="14"/>
        <v>#VALUE!</v>
      </c>
      <c r="P223" s="41">
        <v>95</v>
      </c>
      <c r="Q223" s="41">
        <v>26</v>
      </c>
    </row>
    <row r="224" spans="1:17" x14ac:dyDescent="0.2">
      <c r="A224" s="53" t="s">
        <v>691</v>
      </c>
      <c r="B224" s="64" t="s">
        <v>498</v>
      </c>
      <c r="C224" s="53" t="s">
        <v>506</v>
      </c>
      <c r="D224" s="54" t="s">
        <v>511</v>
      </c>
      <c r="E224" s="60">
        <v>0</v>
      </c>
      <c r="F224" s="60">
        <v>0</v>
      </c>
      <c r="G224" s="53">
        <v>0</v>
      </c>
      <c r="H224" s="53">
        <v>0</v>
      </c>
      <c r="I224" s="53">
        <v>3</v>
      </c>
      <c r="J224" s="53" t="s">
        <v>690</v>
      </c>
      <c r="K224" s="55" t="s">
        <v>690</v>
      </c>
      <c r="L224" s="53">
        <v>3</v>
      </c>
      <c r="M224" s="53">
        <v>2</v>
      </c>
      <c r="N224" s="53">
        <f>[1]Worksheet!AH215</f>
        <v>0</v>
      </c>
      <c r="O224" s="41" t="e">
        <f t="shared" si="14"/>
        <v>#VALUE!</v>
      </c>
      <c r="P224" s="41">
        <v>95</v>
      </c>
      <c r="Q224" s="41">
        <v>26</v>
      </c>
    </row>
    <row r="225" spans="1:17" x14ac:dyDescent="0.2">
      <c r="A225" s="53" t="s">
        <v>691</v>
      </c>
      <c r="B225" s="64" t="s">
        <v>498</v>
      </c>
      <c r="C225" s="53" t="s">
        <v>512</v>
      </c>
      <c r="D225" s="54" t="s">
        <v>513</v>
      </c>
      <c r="E225" s="53">
        <v>1</v>
      </c>
      <c r="F225" s="53">
        <v>5</v>
      </c>
      <c r="G225" s="53">
        <v>3</v>
      </c>
      <c r="H225" s="53">
        <v>4</v>
      </c>
      <c r="I225" s="53">
        <v>0</v>
      </c>
      <c r="J225" s="53">
        <v>5</v>
      </c>
      <c r="K225" s="55">
        <v>1.3684210526315788</v>
      </c>
      <c r="L225" s="53">
        <v>21</v>
      </c>
      <c r="M225" s="53">
        <v>5</v>
      </c>
      <c r="N225" s="53">
        <f>[1]Worksheet!AH216</f>
        <v>16</v>
      </c>
      <c r="O225" s="41">
        <f t="shared" si="14"/>
        <v>5.2631578947368416</v>
      </c>
      <c r="P225" s="41">
        <v>95</v>
      </c>
      <c r="Q225" s="41">
        <v>26</v>
      </c>
    </row>
    <row r="226" spans="1:17" x14ac:dyDescent="0.2">
      <c r="A226" s="53" t="s">
        <v>691</v>
      </c>
      <c r="B226" s="64" t="s">
        <v>498</v>
      </c>
      <c r="C226" s="53" t="s">
        <v>514</v>
      </c>
      <c r="D226" s="54" t="s">
        <v>515</v>
      </c>
      <c r="E226" s="53">
        <v>5</v>
      </c>
      <c r="F226" s="53">
        <v>3</v>
      </c>
      <c r="G226" s="53">
        <v>3</v>
      </c>
      <c r="H226" s="53">
        <v>2</v>
      </c>
      <c r="I226" s="53">
        <v>6</v>
      </c>
      <c r="J226" s="53" t="s">
        <v>690</v>
      </c>
      <c r="K226" s="55" t="s">
        <v>690</v>
      </c>
      <c r="L226" s="53">
        <v>18</v>
      </c>
      <c r="M226" s="53">
        <v>5</v>
      </c>
      <c r="N226" s="53">
        <f>[1]Worksheet!AH217</f>
        <v>0</v>
      </c>
      <c r="O226" s="41" t="e">
        <f t="shared" si="14"/>
        <v>#VALUE!</v>
      </c>
      <c r="P226" s="41">
        <v>95</v>
      </c>
      <c r="Q226" s="41">
        <v>26</v>
      </c>
    </row>
    <row r="227" spans="1:17" x14ac:dyDescent="0.2">
      <c r="A227" s="53" t="s">
        <v>691</v>
      </c>
      <c r="B227" s="64" t="s">
        <v>498</v>
      </c>
      <c r="C227" s="53" t="s">
        <v>514</v>
      </c>
      <c r="D227" s="54" t="s">
        <v>516</v>
      </c>
      <c r="E227" s="53">
        <v>3</v>
      </c>
      <c r="F227" s="53">
        <v>1</v>
      </c>
      <c r="G227" s="53">
        <v>2</v>
      </c>
      <c r="H227" s="53">
        <v>9</v>
      </c>
      <c r="I227" s="53">
        <v>10</v>
      </c>
      <c r="J227" s="53">
        <v>14</v>
      </c>
      <c r="K227" s="55">
        <v>3.8315789473684205</v>
      </c>
      <c r="L227" s="53">
        <v>19</v>
      </c>
      <c r="M227" s="53">
        <v>6</v>
      </c>
      <c r="N227" s="53">
        <f>[1]Worksheet!AH218</f>
        <v>54</v>
      </c>
      <c r="O227" s="41">
        <f t="shared" si="14"/>
        <v>14.736842105263156</v>
      </c>
      <c r="P227" s="41">
        <v>95</v>
      </c>
      <c r="Q227" s="41">
        <v>26</v>
      </c>
    </row>
    <row r="228" spans="1:17" x14ac:dyDescent="0.2">
      <c r="A228" s="53" t="s">
        <v>691</v>
      </c>
      <c r="B228" s="64" t="s">
        <v>498</v>
      </c>
      <c r="C228" s="53" t="s">
        <v>517</v>
      </c>
      <c r="D228" s="54" t="s">
        <v>518</v>
      </c>
      <c r="E228" s="53">
        <v>1</v>
      </c>
      <c r="F228" s="53">
        <v>2</v>
      </c>
      <c r="G228" s="53">
        <v>0</v>
      </c>
      <c r="H228" s="53">
        <v>0</v>
      </c>
      <c r="I228" s="53">
        <v>1</v>
      </c>
      <c r="J228" s="53">
        <v>1</v>
      </c>
      <c r="K228" s="55">
        <v>0.27368421052631581</v>
      </c>
      <c r="L228" s="53">
        <v>7</v>
      </c>
      <c r="M228" s="53">
        <v>4</v>
      </c>
      <c r="N228" s="53">
        <f>[1]Worksheet!AH219</f>
        <v>18</v>
      </c>
      <c r="O228" s="41">
        <f t="shared" si="14"/>
        <v>1.0526315789473684</v>
      </c>
      <c r="P228" s="41">
        <v>95</v>
      </c>
      <c r="Q228" s="41">
        <v>26</v>
      </c>
    </row>
    <row r="229" spans="1:17" x14ac:dyDescent="0.2">
      <c r="A229" s="53" t="s">
        <v>691</v>
      </c>
      <c r="B229" s="64" t="s">
        <v>498</v>
      </c>
      <c r="C229" s="53" t="s">
        <v>517</v>
      </c>
      <c r="D229" s="54" t="s">
        <v>519</v>
      </c>
      <c r="E229" s="53">
        <v>2</v>
      </c>
      <c r="F229" s="53">
        <v>1</v>
      </c>
      <c r="G229" s="53">
        <v>2</v>
      </c>
      <c r="H229" s="53">
        <v>1</v>
      </c>
      <c r="I229" s="53">
        <v>1</v>
      </c>
      <c r="J229" s="53" t="s">
        <v>690</v>
      </c>
      <c r="K229" s="55" t="s">
        <v>690</v>
      </c>
      <c r="L229" s="53">
        <v>11</v>
      </c>
      <c r="M229" s="53">
        <v>4</v>
      </c>
      <c r="N229" s="53">
        <f>[1]Worksheet!AH220</f>
        <v>0</v>
      </c>
      <c r="O229" s="41" t="e">
        <f t="shared" si="14"/>
        <v>#VALUE!</v>
      </c>
      <c r="P229" s="41">
        <v>95</v>
      </c>
      <c r="Q229" s="41">
        <v>26</v>
      </c>
    </row>
    <row r="230" spans="1:17" x14ac:dyDescent="0.2">
      <c r="A230" s="53" t="s">
        <v>691</v>
      </c>
      <c r="B230" s="64" t="s">
        <v>498</v>
      </c>
      <c r="C230" s="53" t="s">
        <v>520</v>
      </c>
      <c r="D230" s="54" t="s">
        <v>521</v>
      </c>
      <c r="E230" s="53">
        <v>6</v>
      </c>
      <c r="F230" s="53">
        <v>0</v>
      </c>
      <c r="G230" s="53">
        <v>6</v>
      </c>
      <c r="H230" s="53">
        <v>7</v>
      </c>
      <c r="I230" s="53">
        <v>10</v>
      </c>
      <c r="J230" s="53">
        <v>8</v>
      </c>
      <c r="K230" s="55">
        <v>2.1894736842105265</v>
      </c>
      <c r="L230" s="53">
        <v>70</v>
      </c>
      <c r="M230" s="53">
        <v>5</v>
      </c>
      <c r="N230" s="53">
        <f>[1]Worksheet!AH221</f>
        <v>26</v>
      </c>
      <c r="O230" s="41">
        <f t="shared" si="14"/>
        <v>8.4210526315789469</v>
      </c>
      <c r="P230" s="41">
        <v>95</v>
      </c>
      <c r="Q230" s="41">
        <v>26</v>
      </c>
    </row>
    <row r="231" spans="1:17" x14ac:dyDescent="0.2">
      <c r="A231" s="53" t="s">
        <v>691</v>
      </c>
      <c r="B231" s="64" t="s">
        <v>498</v>
      </c>
      <c r="C231" s="53" t="s">
        <v>522</v>
      </c>
      <c r="D231" s="54" t="s">
        <v>523</v>
      </c>
      <c r="E231" s="53">
        <v>2</v>
      </c>
      <c r="F231" s="53">
        <v>0</v>
      </c>
      <c r="G231" s="53">
        <v>0</v>
      </c>
      <c r="H231" s="53">
        <v>6</v>
      </c>
      <c r="I231" s="53">
        <v>0</v>
      </c>
      <c r="J231" s="53" t="s">
        <v>690</v>
      </c>
      <c r="K231" s="55" t="s">
        <v>690</v>
      </c>
      <c r="L231" s="53">
        <v>7</v>
      </c>
      <c r="M231" s="53">
        <v>3</v>
      </c>
      <c r="N231" s="53">
        <f>[1]Worksheet!AH222</f>
        <v>0</v>
      </c>
      <c r="O231" s="41" t="e">
        <f t="shared" si="14"/>
        <v>#VALUE!</v>
      </c>
      <c r="P231" s="41">
        <v>95</v>
      </c>
      <c r="Q231" s="41">
        <v>26</v>
      </c>
    </row>
    <row r="232" spans="1:17" x14ac:dyDescent="0.2">
      <c r="A232" s="53" t="s">
        <v>691</v>
      </c>
      <c r="B232" s="64" t="s">
        <v>498</v>
      </c>
      <c r="C232" s="53" t="s">
        <v>522</v>
      </c>
      <c r="D232" s="54" t="s">
        <v>524</v>
      </c>
      <c r="E232" s="60" t="s">
        <v>690</v>
      </c>
      <c r="F232" s="60" t="s">
        <v>690</v>
      </c>
      <c r="G232" s="53">
        <v>5</v>
      </c>
      <c r="H232" s="53">
        <v>8</v>
      </c>
      <c r="I232" s="53">
        <v>13</v>
      </c>
      <c r="J232" s="53">
        <v>13</v>
      </c>
      <c r="K232" s="55">
        <v>3.5578947368421057</v>
      </c>
      <c r="L232" s="53">
        <v>24</v>
      </c>
      <c r="M232" s="53">
        <v>7</v>
      </c>
      <c r="N232" s="53">
        <f>[1]Worksheet!AH223</f>
        <v>26</v>
      </c>
      <c r="O232" s="41">
        <f t="shared" si="14"/>
        <v>13.684210526315791</v>
      </c>
      <c r="P232" s="41">
        <v>95</v>
      </c>
      <c r="Q232" s="41">
        <v>26</v>
      </c>
    </row>
    <row r="233" spans="1:17" ht="25.5" x14ac:dyDescent="0.2">
      <c r="A233" s="53" t="s">
        <v>691</v>
      </c>
      <c r="B233" s="64" t="s">
        <v>498</v>
      </c>
      <c r="C233" s="53" t="s">
        <v>525</v>
      </c>
      <c r="D233" s="54" t="s">
        <v>526</v>
      </c>
      <c r="E233" s="53">
        <v>3</v>
      </c>
      <c r="F233" s="53">
        <v>0</v>
      </c>
      <c r="G233" s="53">
        <v>0</v>
      </c>
      <c r="H233" s="53">
        <v>3</v>
      </c>
      <c r="I233" s="53">
        <v>1</v>
      </c>
      <c r="J233" s="53" t="s">
        <v>690</v>
      </c>
      <c r="K233" s="55" t="s">
        <v>690</v>
      </c>
      <c r="L233" s="53">
        <v>24</v>
      </c>
      <c r="M233" s="53">
        <v>6</v>
      </c>
      <c r="N233" s="53">
        <f>[1]Worksheet!AH224</f>
        <v>0</v>
      </c>
      <c r="O233" s="41" t="e">
        <f t="shared" si="14"/>
        <v>#VALUE!</v>
      </c>
      <c r="P233" s="41">
        <v>95</v>
      </c>
      <c r="Q233" s="41">
        <v>26</v>
      </c>
    </row>
    <row r="234" spans="1:17" x14ac:dyDescent="0.2">
      <c r="A234" s="53" t="s">
        <v>691</v>
      </c>
      <c r="B234" s="64" t="s">
        <v>498</v>
      </c>
      <c r="C234" s="53" t="s">
        <v>525</v>
      </c>
      <c r="D234" s="54" t="s">
        <v>527</v>
      </c>
      <c r="E234" s="53">
        <v>0</v>
      </c>
      <c r="F234" s="53">
        <v>0</v>
      </c>
      <c r="G234" s="53">
        <v>0</v>
      </c>
      <c r="H234" s="53">
        <v>0</v>
      </c>
      <c r="I234" s="53">
        <v>1</v>
      </c>
      <c r="J234" s="53">
        <v>1</v>
      </c>
      <c r="K234" s="55">
        <v>0.27368421052631581</v>
      </c>
      <c r="L234" s="53">
        <v>5</v>
      </c>
      <c r="M234" s="53">
        <v>3</v>
      </c>
      <c r="N234" s="53">
        <f>[1]Worksheet!AH225</f>
        <v>0</v>
      </c>
      <c r="O234" s="41">
        <f t="shared" si="14"/>
        <v>1.0526315789473684</v>
      </c>
      <c r="P234" s="41">
        <v>95</v>
      </c>
      <c r="Q234" s="41">
        <v>26</v>
      </c>
    </row>
    <row r="235" spans="1:17" x14ac:dyDescent="0.2">
      <c r="A235" s="53" t="s">
        <v>691</v>
      </c>
      <c r="B235" s="64" t="s">
        <v>498</v>
      </c>
      <c r="C235" s="53" t="s">
        <v>525</v>
      </c>
      <c r="D235" s="54" t="s">
        <v>528</v>
      </c>
      <c r="E235" s="53">
        <v>2</v>
      </c>
      <c r="F235" s="53">
        <v>5</v>
      </c>
      <c r="G235" s="53">
        <v>3</v>
      </c>
      <c r="H235" s="53">
        <v>7</v>
      </c>
      <c r="I235" s="53">
        <v>9</v>
      </c>
      <c r="J235" s="53">
        <v>3</v>
      </c>
      <c r="K235" s="55">
        <v>0.82105263157894737</v>
      </c>
      <c r="L235" s="53">
        <v>36</v>
      </c>
      <c r="M235" s="53">
        <v>8</v>
      </c>
      <c r="N235" s="53">
        <f>[1]Worksheet!AH226</f>
        <v>54</v>
      </c>
      <c r="O235" s="41">
        <f t="shared" si="14"/>
        <v>3.1578947368421053</v>
      </c>
      <c r="P235" s="41">
        <v>95</v>
      </c>
      <c r="Q235" s="41">
        <v>26</v>
      </c>
    </row>
    <row r="236" spans="1:17" x14ac:dyDescent="0.2">
      <c r="A236" s="53" t="s">
        <v>691</v>
      </c>
      <c r="B236" s="64" t="s">
        <v>498</v>
      </c>
      <c r="C236" s="53" t="s">
        <v>525</v>
      </c>
      <c r="D236" s="54" t="s">
        <v>529</v>
      </c>
      <c r="E236" s="53">
        <v>3</v>
      </c>
      <c r="F236" s="53">
        <v>0</v>
      </c>
      <c r="G236" s="53">
        <v>0</v>
      </c>
      <c r="H236" s="53">
        <v>10</v>
      </c>
      <c r="I236" s="53">
        <v>4</v>
      </c>
      <c r="J236" s="53" t="s">
        <v>690</v>
      </c>
      <c r="K236" s="55" t="s">
        <v>690</v>
      </c>
      <c r="L236" s="53">
        <v>8</v>
      </c>
      <c r="M236" s="53">
        <v>0</v>
      </c>
      <c r="N236" s="53">
        <f>[1]Worksheet!AH227</f>
        <v>0</v>
      </c>
      <c r="O236" s="41" t="e">
        <f t="shared" si="14"/>
        <v>#VALUE!</v>
      </c>
      <c r="P236" s="41">
        <v>95</v>
      </c>
      <c r="Q236" s="41">
        <v>26</v>
      </c>
    </row>
    <row r="237" spans="1:17" x14ac:dyDescent="0.2">
      <c r="A237" s="53" t="s">
        <v>691</v>
      </c>
      <c r="B237" s="65" t="s">
        <v>498</v>
      </c>
      <c r="C237" s="58"/>
      <c r="D237" s="59" t="s">
        <v>530</v>
      </c>
      <c r="E237" s="58">
        <v>73</v>
      </c>
      <c r="F237" s="58">
        <v>30</v>
      </c>
      <c r="G237" s="58">
        <v>39</v>
      </c>
      <c r="H237" s="58">
        <v>98</v>
      </c>
      <c r="I237" s="58">
        <v>114</v>
      </c>
      <c r="J237" s="58">
        <v>95</v>
      </c>
      <c r="K237" s="61">
        <v>25.999999999999996</v>
      </c>
      <c r="L237" s="58">
        <v>450</v>
      </c>
      <c r="M237" s="58">
        <v>87</v>
      </c>
      <c r="N237" s="58">
        <f t="shared" ref="N237" si="15">SUM(N216:N236)</f>
        <v>306</v>
      </c>
    </row>
    <row r="238" spans="1:17" ht="25.5" x14ac:dyDescent="0.2">
      <c r="A238" s="53" t="s">
        <v>691</v>
      </c>
      <c r="B238" s="64" t="s">
        <v>531</v>
      </c>
      <c r="C238" s="53" t="s">
        <v>532</v>
      </c>
      <c r="D238" s="54" t="s">
        <v>533</v>
      </c>
      <c r="E238" s="53">
        <v>3</v>
      </c>
      <c r="F238" s="53">
        <v>2</v>
      </c>
      <c r="G238" s="53">
        <v>3</v>
      </c>
      <c r="H238" s="53">
        <v>0</v>
      </c>
      <c r="I238" s="53">
        <v>2</v>
      </c>
      <c r="J238" s="53">
        <v>1</v>
      </c>
      <c r="K238" s="55">
        <v>0.2857142857142857</v>
      </c>
      <c r="L238" s="53">
        <v>7</v>
      </c>
      <c r="M238" s="53">
        <v>0</v>
      </c>
      <c r="N238" s="53">
        <f>[1]Worksheet!AH228</f>
        <v>12</v>
      </c>
      <c r="O238" s="41">
        <f t="shared" si="14"/>
        <v>2.3809523809523809</v>
      </c>
      <c r="P238" s="41">
        <v>42</v>
      </c>
      <c r="Q238" s="41">
        <v>12</v>
      </c>
    </row>
    <row r="239" spans="1:17" x14ac:dyDescent="0.2">
      <c r="A239" s="53" t="s">
        <v>691</v>
      </c>
      <c r="B239" s="64" t="s">
        <v>531</v>
      </c>
      <c r="C239" s="53" t="s">
        <v>532</v>
      </c>
      <c r="D239" s="54" t="s">
        <v>534</v>
      </c>
      <c r="E239" s="60" t="s">
        <v>690</v>
      </c>
      <c r="F239" s="60" t="s">
        <v>690</v>
      </c>
      <c r="G239" s="60" t="s">
        <v>690</v>
      </c>
      <c r="H239" s="53" t="s">
        <v>690</v>
      </c>
      <c r="I239" s="53">
        <v>4</v>
      </c>
      <c r="J239" s="53">
        <v>10</v>
      </c>
      <c r="K239" s="55">
        <v>2.8571428571428568</v>
      </c>
      <c r="L239" s="60" t="s">
        <v>690</v>
      </c>
      <c r="M239" s="60" t="s">
        <v>690</v>
      </c>
      <c r="N239" s="53">
        <f>[1]Worksheet!AH229</f>
        <v>0</v>
      </c>
      <c r="O239" s="41">
        <f t="shared" si="14"/>
        <v>23.809523809523807</v>
      </c>
      <c r="P239" s="41">
        <v>42</v>
      </c>
      <c r="Q239" s="41">
        <v>12</v>
      </c>
    </row>
    <row r="240" spans="1:17" x14ac:dyDescent="0.2">
      <c r="A240" s="53" t="s">
        <v>691</v>
      </c>
      <c r="B240" s="64" t="s">
        <v>531</v>
      </c>
      <c r="C240" s="53" t="s">
        <v>535</v>
      </c>
      <c r="D240" s="54" t="s">
        <v>536</v>
      </c>
      <c r="E240" s="60" t="s">
        <v>690</v>
      </c>
      <c r="F240" s="60" t="s">
        <v>690</v>
      </c>
      <c r="G240" s="60" t="s">
        <v>690</v>
      </c>
      <c r="H240" s="53" t="s">
        <v>690</v>
      </c>
      <c r="I240" s="53">
        <v>2</v>
      </c>
      <c r="J240" s="53">
        <v>8</v>
      </c>
      <c r="K240" s="55">
        <v>2.2857142857142856</v>
      </c>
      <c r="L240" s="60" t="s">
        <v>690</v>
      </c>
      <c r="M240" s="60" t="s">
        <v>690</v>
      </c>
      <c r="N240" s="53">
        <f>[1]Worksheet!AH230</f>
        <v>14</v>
      </c>
      <c r="O240" s="41">
        <f t="shared" si="14"/>
        <v>19.047619047619047</v>
      </c>
      <c r="P240" s="41">
        <v>42</v>
      </c>
      <c r="Q240" s="41">
        <v>12</v>
      </c>
    </row>
    <row r="241" spans="1:17" x14ac:dyDescent="0.2">
      <c r="A241" s="53" t="s">
        <v>691</v>
      </c>
      <c r="B241" s="64" t="s">
        <v>531</v>
      </c>
      <c r="C241" s="53" t="s">
        <v>535</v>
      </c>
      <c r="D241" s="54" t="s">
        <v>537</v>
      </c>
      <c r="E241" s="53">
        <v>0</v>
      </c>
      <c r="F241" s="53">
        <v>0</v>
      </c>
      <c r="G241" s="53">
        <v>1</v>
      </c>
      <c r="H241" s="53">
        <v>3</v>
      </c>
      <c r="I241" s="53">
        <v>7</v>
      </c>
      <c r="J241" s="53" t="s">
        <v>690</v>
      </c>
      <c r="K241" s="55" t="s">
        <v>690</v>
      </c>
      <c r="L241" s="53">
        <v>18</v>
      </c>
      <c r="M241" s="53">
        <v>3</v>
      </c>
      <c r="N241" s="53">
        <f>[1]Worksheet!AH231</f>
        <v>0</v>
      </c>
      <c r="O241" s="41" t="e">
        <f t="shared" si="14"/>
        <v>#VALUE!</v>
      </c>
      <c r="P241" s="41">
        <v>42</v>
      </c>
      <c r="Q241" s="41">
        <v>12</v>
      </c>
    </row>
    <row r="242" spans="1:17" x14ac:dyDescent="0.2">
      <c r="A242" s="53" t="s">
        <v>691</v>
      </c>
      <c r="B242" s="64" t="s">
        <v>531</v>
      </c>
      <c r="C242" s="53" t="s">
        <v>538</v>
      </c>
      <c r="D242" s="54" t="s">
        <v>539</v>
      </c>
      <c r="E242" s="53">
        <v>0</v>
      </c>
      <c r="F242" s="53">
        <v>0</v>
      </c>
      <c r="G242" s="53">
        <v>0</v>
      </c>
      <c r="H242" s="53">
        <v>0</v>
      </c>
      <c r="I242" s="53">
        <v>4</v>
      </c>
      <c r="J242" s="53">
        <v>2</v>
      </c>
      <c r="K242" s="55">
        <v>0.5714285714285714</v>
      </c>
      <c r="L242" s="53">
        <v>8</v>
      </c>
      <c r="M242" s="53">
        <v>4</v>
      </c>
      <c r="N242" s="53">
        <f>[1]Worksheet!AH232</f>
        <v>28</v>
      </c>
      <c r="O242" s="41">
        <f t="shared" si="14"/>
        <v>4.7619047619047619</v>
      </c>
      <c r="P242" s="41">
        <v>42</v>
      </c>
      <c r="Q242" s="41">
        <v>12</v>
      </c>
    </row>
    <row r="243" spans="1:17" x14ac:dyDescent="0.2">
      <c r="A243" s="53" t="s">
        <v>691</v>
      </c>
      <c r="B243" s="64" t="s">
        <v>531</v>
      </c>
      <c r="C243" s="53" t="s">
        <v>538</v>
      </c>
      <c r="D243" s="54" t="s">
        <v>540</v>
      </c>
      <c r="E243" s="53">
        <v>3</v>
      </c>
      <c r="F243" s="53">
        <v>0</v>
      </c>
      <c r="G243" s="53">
        <v>3</v>
      </c>
      <c r="H243" s="53">
        <v>4</v>
      </c>
      <c r="I243" s="53">
        <v>3</v>
      </c>
      <c r="J243" s="53" t="s">
        <v>690</v>
      </c>
      <c r="K243" s="55" t="s">
        <v>690</v>
      </c>
      <c r="L243" s="53">
        <v>17</v>
      </c>
      <c r="M243" s="53">
        <v>0</v>
      </c>
      <c r="N243" s="53">
        <f>[1]Worksheet!AH233</f>
        <v>0</v>
      </c>
      <c r="O243" s="41" t="e">
        <f t="shared" si="14"/>
        <v>#VALUE!</v>
      </c>
      <c r="P243" s="41">
        <v>42</v>
      </c>
      <c r="Q243" s="41">
        <v>12</v>
      </c>
    </row>
    <row r="244" spans="1:17" x14ac:dyDescent="0.2">
      <c r="A244" s="53" t="s">
        <v>691</v>
      </c>
      <c r="B244" s="64" t="s">
        <v>531</v>
      </c>
      <c r="C244" s="53" t="s">
        <v>538</v>
      </c>
      <c r="D244" s="54" t="s">
        <v>541</v>
      </c>
      <c r="E244" s="53">
        <v>1</v>
      </c>
      <c r="F244" s="53">
        <v>0</v>
      </c>
      <c r="G244" s="53">
        <v>1</v>
      </c>
      <c r="H244" s="53">
        <v>1</v>
      </c>
      <c r="I244" s="53">
        <v>1</v>
      </c>
      <c r="J244" s="53">
        <v>1</v>
      </c>
      <c r="K244" s="55">
        <v>0.2857142857142857</v>
      </c>
      <c r="L244" s="53">
        <v>3</v>
      </c>
      <c r="M244" s="53">
        <v>4</v>
      </c>
      <c r="N244" s="53">
        <f>[1]Worksheet!AH234</f>
        <v>0</v>
      </c>
      <c r="O244" s="41">
        <f t="shared" si="14"/>
        <v>2.3809523809523809</v>
      </c>
      <c r="P244" s="41">
        <v>42</v>
      </c>
      <c r="Q244" s="41">
        <v>12</v>
      </c>
    </row>
    <row r="245" spans="1:17" x14ac:dyDescent="0.2">
      <c r="A245" s="53" t="s">
        <v>691</v>
      </c>
      <c r="B245" s="64" t="s">
        <v>531</v>
      </c>
      <c r="C245" s="53" t="s">
        <v>542</v>
      </c>
      <c r="D245" s="54" t="s">
        <v>543</v>
      </c>
      <c r="E245" s="53">
        <v>3</v>
      </c>
      <c r="F245" s="53">
        <v>2</v>
      </c>
      <c r="G245" s="53">
        <v>3</v>
      </c>
      <c r="H245" s="53">
        <v>2</v>
      </c>
      <c r="I245" s="53">
        <v>9</v>
      </c>
      <c r="J245" s="53">
        <v>2</v>
      </c>
      <c r="K245" s="55">
        <v>0.5714285714285714</v>
      </c>
      <c r="L245" s="53">
        <v>16</v>
      </c>
      <c r="M245" s="53">
        <v>8</v>
      </c>
      <c r="N245" s="53">
        <f>[1]Worksheet!AH235</f>
        <v>18</v>
      </c>
      <c r="O245" s="41">
        <f t="shared" si="14"/>
        <v>4.7619047619047619</v>
      </c>
      <c r="P245" s="41">
        <v>42</v>
      </c>
      <c r="Q245" s="41">
        <v>12</v>
      </c>
    </row>
    <row r="246" spans="1:17" x14ac:dyDescent="0.2">
      <c r="A246" s="53" t="s">
        <v>691</v>
      </c>
      <c r="B246" s="64" t="s">
        <v>531</v>
      </c>
      <c r="C246" s="53" t="s">
        <v>544</v>
      </c>
      <c r="D246" s="54" t="s">
        <v>545</v>
      </c>
      <c r="E246" s="53">
        <v>4</v>
      </c>
      <c r="F246" s="53">
        <v>0</v>
      </c>
      <c r="G246" s="53">
        <v>0</v>
      </c>
      <c r="H246" s="53">
        <v>0</v>
      </c>
      <c r="I246" s="53">
        <v>3</v>
      </c>
      <c r="J246" s="53">
        <v>4</v>
      </c>
      <c r="K246" s="55">
        <v>1.1428571428571428</v>
      </c>
      <c r="L246" s="53">
        <v>14</v>
      </c>
      <c r="M246" s="53">
        <v>2</v>
      </c>
      <c r="N246" s="53">
        <f>[1]Worksheet!AH236</f>
        <v>14</v>
      </c>
      <c r="O246" s="41">
        <f t="shared" si="14"/>
        <v>9.5238095238095237</v>
      </c>
      <c r="P246" s="41">
        <v>42</v>
      </c>
      <c r="Q246" s="41">
        <v>12</v>
      </c>
    </row>
    <row r="247" spans="1:17" x14ac:dyDescent="0.2">
      <c r="A247" s="53" t="s">
        <v>691</v>
      </c>
      <c r="B247" s="64" t="s">
        <v>531</v>
      </c>
      <c r="C247" s="53" t="s">
        <v>544</v>
      </c>
      <c r="D247" s="54" t="s">
        <v>546</v>
      </c>
      <c r="E247" s="60" t="s">
        <v>690</v>
      </c>
      <c r="F247" s="60" t="s">
        <v>690</v>
      </c>
      <c r="G247" s="60" t="s">
        <v>690</v>
      </c>
      <c r="H247" s="53" t="s">
        <v>690</v>
      </c>
      <c r="I247" s="53">
        <v>3</v>
      </c>
      <c r="J247" s="53" t="s">
        <v>690</v>
      </c>
      <c r="K247" s="55" t="s">
        <v>690</v>
      </c>
      <c r="L247" s="60" t="s">
        <v>690</v>
      </c>
      <c r="M247" s="60" t="s">
        <v>690</v>
      </c>
      <c r="N247" s="53">
        <f>[1]Worksheet!AH237</f>
        <v>0</v>
      </c>
      <c r="O247" s="41" t="e">
        <f t="shared" si="14"/>
        <v>#VALUE!</v>
      </c>
      <c r="P247" s="41">
        <v>42</v>
      </c>
      <c r="Q247" s="41">
        <v>12</v>
      </c>
    </row>
    <row r="248" spans="1:17" ht="25.5" x14ac:dyDescent="0.2">
      <c r="A248" s="53" t="s">
        <v>691</v>
      </c>
      <c r="B248" s="64" t="s">
        <v>531</v>
      </c>
      <c r="C248" s="53" t="s">
        <v>547</v>
      </c>
      <c r="D248" s="54" t="s">
        <v>548</v>
      </c>
      <c r="E248" s="53">
        <v>1</v>
      </c>
      <c r="F248" s="53">
        <v>0</v>
      </c>
      <c r="G248" s="53">
        <v>0</v>
      </c>
      <c r="H248" s="53">
        <v>0</v>
      </c>
      <c r="I248" s="53">
        <v>6</v>
      </c>
      <c r="J248" s="53">
        <v>2</v>
      </c>
      <c r="K248" s="55">
        <v>0.5714285714285714</v>
      </c>
      <c r="L248" s="53">
        <v>13</v>
      </c>
      <c r="M248" s="53">
        <v>5</v>
      </c>
      <c r="N248" s="53">
        <f>[1]Worksheet!AH238</f>
        <v>12</v>
      </c>
      <c r="O248" s="41">
        <f t="shared" si="14"/>
        <v>4.7619047619047619</v>
      </c>
      <c r="P248" s="41">
        <v>42</v>
      </c>
      <c r="Q248" s="41">
        <v>12</v>
      </c>
    </row>
    <row r="249" spans="1:17" x14ac:dyDescent="0.2">
      <c r="A249" s="53" t="s">
        <v>691</v>
      </c>
      <c r="B249" s="64" t="s">
        <v>531</v>
      </c>
      <c r="C249" s="53" t="s">
        <v>547</v>
      </c>
      <c r="D249" s="54" t="s">
        <v>549</v>
      </c>
      <c r="E249" s="53">
        <v>2</v>
      </c>
      <c r="F249" s="53">
        <v>2</v>
      </c>
      <c r="G249" s="53">
        <v>1</v>
      </c>
      <c r="H249" s="53">
        <v>2</v>
      </c>
      <c r="I249" s="53">
        <v>1</v>
      </c>
      <c r="J249" s="53" t="s">
        <v>690</v>
      </c>
      <c r="K249" s="55" t="s">
        <v>690</v>
      </c>
      <c r="L249" s="53">
        <v>6</v>
      </c>
      <c r="M249" s="53">
        <v>0</v>
      </c>
      <c r="N249" s="53">
        <f>[1]Worksheet!AH239</f>
        <v>0</v>
      </c>
      <c r="O249" s="41" t="e">
        <f t="shared" si="14"/>
        <v>#VALUE!</v>
      </c>
      <c r="P249" s="41">
        <v>42</v>
      </c>
      <c r="Q249" s="41">
        <v>12</v>
      </c>
    </row>
    <row r="250" spans="1:17" x14ac:dyDescent="0.2">
      <c r="A250" s="53" t="s">
        <v>691</v>
      </c>
      <c r="B250" s="64" t="s">
        <v>531</v>
      </c>
      <c r="C250" s="53" t="s">
        <v>547</v>
      </c>
      <c r="D250" s="54" t="s">
        <v>550</v>
      </c>
      <c r="E250" s="53">
        <v>4</v>
      </c>
      <c r="F250" s="53">
        <v>0</v>
      </c>
      <c r="G250" s="53">
        <v>2</v>
      </c>
      <c r="H250" s="53">
        <v>3</v>
      </c>
      <c r="I250" s="53">
        <v>9</v>
      </c>
      <c r="J250" s="53">
        <v>1</v>
      </c>
      <c r="K250" s="55">
        <v>0.2857142857142857</v>
      </c>
      <c r="L250" s="53">
        <v>23</v>
      </c>
      <c r="M250" s="53">
        <v>4</v>
      </c>
      <c r="N250" s="53">
        <f>[1]Worksheet!AH240</f>
        <v>0</v>
      </c>
      <c r="O250" s="41">
        <f t="shared" si="14"/>
        <v>2.3809523809523809</v>
      </c>
      <c r="P250" s="41">
        <v>42</v>
      </c>
      <c r="Q250" s="41">
        <v>12</v>
      </c>
    </row>
    <row r="251" spans="1:17" ht="25.5" x14ac:dyDescent="0.2">
      <c r="A251" s="53" t="s">
        <v>691</v>
      </c>
      <c r="B251" s="64" t="s">
        <v>531</v>
      </c>
      <c r="C251" s="53" t="s">
        <v>551</v>
      </c>
      <c r="D251" s="54" t="s">
        <v>552</v>
      </c>
      <c r="E251" s="53">
        <v>1</v>
      </c>
      <c r="F251" s="53">
        <v>1</v>
      </c>
      <c r="G251" s="53">
        <v>1</v>
      </c>
      <c r="H251" s="53">
        <v>1</v>
      </c>
      <c r="I251" s="53">
        <v>0</v>
      </c>
      <c r="J251" s="53" t="s">
        <v>690</v>
      </c>
      <c r="K251" s="55" t="s">
        <v>690</v>
      </c>
      <c r="L251" s="53">
        <v>4</v>
      </c>
      <c r="M251" s="53">
        <v>0</v>
      </c>
      <c r="N251" s="53">
        <f>[1]Worksheet!AH241</f>
        <v>0</v>
      </c>
      <c r="O251" s="41" t="e">
        <f t="shared" si="14"/>
        <v>#VALUE!</v>
      </c>
      <c r="P251" s="41">
        <v>42</v>
      </c>
      <c r="Q251" s="41">
        <v>12</v>
      </c>
    </row>
    <row r="252" spans="1:17" x14ac:dyDescent="0.2">
      <c r="A252" s="53" t="s">
        <v>691</v>
      </c>
      <c r="B252" s="64" t="s">
        <v>531</v>
      </c>
      <c r="C252" s="53" t="s">
        <v>551</v>
      </c>
      <c r="D252" s="54" t="s">
        <v>553</v>
      </c>
      <c r="E252" s="53">
        <v>0</v>
      </c>
      <c r="F252" s="53">
        <v>0</v>
      </c>
      <c r="G252" s="53">
        <v>0</v>
      </c>
      <c r="H252" s="53">
        <v>1</v>
      </c>
      <c r="I252" s="53">
        <v>9</v>
      </c>
      <c r="J252" s="53" t="s">
        <v>690</v>
      </c>
      <c r="K252" s="55" t="s">
        <v>690</v>
      </c>
      <c r="L252" s="53">
        <v>0</v>
      </c>
      <c r="M252" s="53">
        <v>4</v>
      </c>
      <c r="N252" s="53">
        <f>[1]Worksheet!AH242</f>
        <v>0</v>
      </c>
      <c r="O252" s="41" t="e">
        <f t="shared" si="14"/>
        <v>#VALUE!</v>
      </c>
      <c r="P252" s="41">
        <v>42</v>
      </c>
      <c r="Q252" s="41">
        <v>12</v>
      </c>
    </row>
    <row r="253" spans="1:17" x14ac:dyDescent="0.2">
      <c r="A253" s="53" t="s">
        <v>691</v>
      </c>
      <c r="B253" s="64" t="s">
        <v>531</v>
      </c>
      <c r="C253" s="53" t="s">
        <v>551</v>
      </c>
      <c r="D253" s="54" t="s">
        <v>554</v>
      </c>
      <c r="E253" s="53">
        <v>0</v>
      </c>
      <c r="F253" s="53">
        <v>0</v>
      </c>
      <c r="G253" s="53">
        <v>0</v>
      </c>
      <c r="H253" s="53">
        <v>0</v>
      </c>
      <c r="I253" s="53">
        <v>0</v>
      </c>
      <c r="J253" s="53" t="s">
        <v>690</v>
      </c>
      <c r="K253" s="55" t="s">
        <v>690</v>
      </c>
      <c r="L253" s="53">
        <v>9</v>
      </c>
      <c r="M253" s="53">
        <v>1</v>
      </c>
      <c r="N253" s="53">
        <f>[1]Worksheet!AH243</f>
        <v>18</v>
      </c>
      <c r="O253" s="41" t="e">
        <f t="shared" si="14"/>
        <v>#VALUE!</v>
      </c>
      <c r="P253" s="41">
        <v>42</v>
      </c>
      <c r="Q253" s="41">
        <v>12</v>
      </c>
    </row>
    <row r="254" spans="1:17" x14ac:dyDescent="0.2">
      <c r="A254" s="53" t="s">
        <v>691</v>
      </c>
      <c r="B254" s="64" t="s">
        <v>531</v>
      </c>
      <c r="C254" s="53" t="s">
        <v>551</v>
      </c>
      <c r="D254" s="54" t="s">
        <v>555</v>
      </c>
      <c r="E254" s="53">
        <v>4</v>
      </c>
      <c r="F254" s="53">
        <v>0</v>
      </c>
      <c r="G254" s="53">
        <v>0</v>
      </c>
      <c r="H254" s="53">
        <v>0</v>
      </c>
      <c r="I254" s="53">
        <v>2</v>
      </c>
      <c r="J254" s="53">
        <v>3</v>
      </c>
      <c r="K254" s="55">
        <v>0.8571428571428571</v>
      </c>
      <c r="L254" s="53">
        <v>7</v>
      </c>
      <c r="M254" s="53">
        <v>3</v>
      </c>
      <c r="N254" s="53">
        <f>[1]Worksheet!AH244</f>
        <v>20</v>
      </c>
      <c r="O254" s="41">
        <f t="shared" si="14"/>
        <v>7.1428571428571423</v>
      </c>
      <c r="P254" s="41">
        <v>42</v>
      </c>
      <c r="Q254" s="41">
        <v>12</v>
      </c>
    </row>
    <row r="255" spans="1:17" x14ac:dyDescent="0.2">
      <c r="A255" s="53" t="s">
        <v>691</v>
      </c>
      <c r="B255" s="64" t="s">
        <v>531</v>
      </c>
      <c r="C255" s="53" t="s">
        <v>551</v>
      </c>
      <c r="D255" s="54" t="s">
        <v>556</v>
      </c>
      <c r="E255" s="53">
        <v>3</v>
      </c>
      <c r="F255" s="53">
        <v>0</v>
      </c>
      <c r="G255" s="53">
        <v>2</v>
      </c>
      <c r="H255" s="53">
        <v>4</v>
      </c>
      <c r="I255" s="53">
        <v>10</v>
      </c>
      <c r="J255" s="53">
        <v>3</v>
      </c>
      <c r="K255" s="55">
        <v>0.8571428571428571</v>
      </c>
      <c r="L255" s="53">
        <v>11</v>
      </c>
      <c r="M255" s="53">
        <v>2</v>
      </c>
      <c r="N255" s="53">
        <f>[1]Worksheet!AH245</f>
        <v>0</v>
      </c>
      <c r="O255" s="41">
        <f t="shared" si="14"/>
        <v>7.1428571428571423</v>
      </c>
      <c r="P255" s="41">
        <v>42</v>
      </c>
      <c r="Q255" s="41">
        <v>12</v>
      </c>
    </row>
    <row r="256" spans="1:17" x14ac:dyDescent="0.2">
      <c r="A256" s="53" t="s">
        <v>691</v>
      </c>
      <c r="B256" s="64" t="s">
        <v>531</v>
      </c>
      <c r="C256" s="53" t="s">
        <v>551</v>
      </c>
      <c r="D256" s="54" t="s">
        <v>557</v>
      </c>
      <c r="E256" s="53">
        <v>2</v>
      </c>
      <c r="F256" s="53">
        <v>2</v>
      </c>
      <c r="G256" s="53">
        <v>1</v>
      </c>
      <c r="H256" s="53">
        <v>6</v>
      </c>
      <c r="I256" s="53">
        <v>11</v>
      </c>
      <c r="J256" s="53" t="s">
        <v>690</v>
      </c>
      <c r="K256" s="55" t="s">
        <v>690</v>
      </c>
      <c r="L256" s="53">
        <v>21</v>
      </c>
      <c r="M256" s="53">
        <v>0</v>
      </c>
      <c r="N256" s="53">
        <f>[1]Worksheet!AH246</f>
        <v>0</v>
      </c>
      <c r="O256" s="41" t="e">
        <f t="shared" si="14"/>
        <v>#VALUE!</v>
      </c>
      <c r="P256" s="41">
        <v>42</v>
      </c>
      <c r="Q256" s="41">
        <v>12</v>
      </c>
    </row>
    <row r="257" spans="1:17" x14ac:dyDescent="0.2">
      <c r="A257" s="53" t="s">
        <v>691</v>
      </c>
      <c r="B257" s="64" t="s">
        <v>531</v>
      </c>
      <c r="C257" s="53" t="s">
        <v>558</v>
      </c>
      <c r="D257" s="54" t="s">
        <v>559</v>
      </c>
      <c r="E257" s="53">
        <v>0</v>
      </c>
      <c r="F257" s="53">
        <v>0</v>
      </c>
      <c r="G257" s="53">
        <v>0</v>
      </c>
      <c r="H257" s="53">
        <v>0</v>
      </c>
      <c r="I257" s="53">
        <v>3</v>
      </c>
      <c r="J257" s="53" t="s">
        <v>690</v>
      </c>
      <c r="K257" s="55" t="s">
        <v>690</v>
      </c>
      <c r="L257" s="53">
        <v>7</v>
      </c>
      <c r="M257" s="53">
        <v>0</v>
      </c>
      <c r="N257" s="53">
        <f>[1]Worksheet!AH247</f>
        <v>0</v>
      </c>
      <c r="O257" s="41" t="e">
        <f t="shared" si="14"/>
        <v>#VALUE!</v>
      </c>
      <c r="P257" s="41">
        <v>42</v>
      </c>
      <c r="Q257" s="41">
        <v>12</v>
      </c>
    </row>
    <row r="258" spans="1:17" x14ac:dyDescent="0.2">
      <c r="A258" s="53" t="s">
        <v>691</v>
      </c>
      <c r="B258" s="64" t="s">
        <v>531</v>
      </c>
      <c r="C258" s="53" t="s">
        <v>558</v>
      </c>
      <c r="D258" s="54" t="s">
        <v>560</v>
      </c>
      <c r="E258" s="53">
        <v>1</v>
      </c>
      <c r="F258" s="53">
        <v>1</v>
      </c>
      <c r="G258" s="53">
        <v>0</v>
      </c>
      <c r="H258" s="53">
        <v>0</v>
      </c>
      <c r="I258" s="53">
        <v>0</v>
      </c>
      <c r="J258" s="53">
        <v>4</v>
      </c>
      <c r="K258" s="55">
        <v>1.1428571428571428</v>
      </c>
      <c r="L258" s="53">
        <v>0</v>
      </c>
      <c r="M258" s="53">
        <v>1</v>
      </c>
      <c r="N258" s="53">
        <f>[1]Worksheet!AH248</f>
        <v>8</v>
      </c>
      <c r="O258" s="41">
        <f t="shared" si="14"/>
        <v>9.5238095238095237</v>
      </c>
      <c r="P258" s="41">
        <v>42</v>
      </c>
      <c r="Q258" s="41">
        <v>12</v>
      </c>
    </row>
    <row r="259" spans="1:17" ht="25.5" x14ac:dyDescent="0.2">
      <c r="A259" s="53" t="s">
        <v>691</v>
      </c>
      <c r="B259" s="64" t="s">
        <v>531</v>
      </c>
      <c r="C259" s="53" t="s">
        <v>561</v>
      </c>
      <c r="D259" s="54" t="s">
        <v>562</v>
      </c>
      <c r="E259" s="53">
        <v>0</v>
      </c>
      <c r="F259" s="53">
        <v>0</v>
      </c>
      <c r="G259" s="53">
        <v>0</v>
      </c>
      <c r="H259" s="53">
        <v>0</v>
      </c>
      <c r="I259" s="53">
        <v>1</v>
      </c>
      <c r="J259" s="53" t="s">
        <v>690</v>
      </c>
      <c r="K259" s="55" t="s">
        <v>690</v>
      </c>
      <c r="L259" s="53">
        <v>8</v>
      </c>
      <c r="M259" s="53">
        <v>2</v>
      </c>
      <c r="N259" s="53">
        <f>[1]Worksheet!AH249</f>
        <v>0</v>
      </c>
      <c r="O259" s="41" t="e">
        <f t="shared" si="14"/>
        <v>#VALUE!</v>
      </c>
      <c r="P259" s="41">
        <v>42</v>
      </c>
      <c r="Q259" s="41">
        <v>12</v>
      </c>
    </row>
    <row r="260" spans="1:17" x14ac:dyDescent="0.2">
      <c r="A260" s="53" t="s">
        <v>691</v>
      </c>
      <c r="B260" s="64" t="s">
        <v>531</v>
      </c>
      <c r="C260" s="53" t="s">
        <v>561</v>
      </c>
      <c r="D260" s="54" t="s">
        <v>563</v>
      </c>
      <c r="E260" s="53">
        <v>1</v>
      </c>
      <c r="F260" s="53">
        <v>0</v>
      </c>
      <c r="G260" s="53">
        <v>0</v>
      </c>
      <c r="H260" s="53">
        <v>0</v>
      </c>
      <c r="I260" s="53">
        <v>3</v>
      </c>
      <c r="J260" s="53">
        <v>0</v>
      </c>
      <c r="K260" s="55">
        <v>0</v>
      </c>
      <c r="L260" s="53">
        <v>5</v>
      </c>
      <c r="M260" s="53">
        <v>0</v>
      </c>
      <c r="N260" s="53">
        <f>[1]Worksheet!AH250</f>
        <v>0</v>
      </c>
      <c r="O260" s="41">
        <f t="shared" si="14"/>
        <v>0</v>
      </c>
      <c r="P260" s="41">
        <v>42</v>
      </c>
      <c r="Q260" s="41">
        <v>12</v>
      </c>
    </row>
    <row r="261" spans="1:17" x14ac:dyDescent="0.2">
      <c r="A261" s="53" t="s">
        <v>691</v>
      </c>
      <c r="B261" s="64" t="s">
        <v>531</v>
      </c>
      <c r="C261" s="53" t="s">
        <v>561</v>
      </c>
      <c r="D261" s="54" t="s">
        <v>564</v>
      </c>
      <c r="E261" s="53">
        <v>1</v>
      </c>
      <c r="F261" s="53">
        <v>0</v>
      </c>
      <c r="G261" s="53">
        <v>2</v>
      </c>
      <c r="H261" s="53">
        <v>0</v>
      </c>
      <c r="I261" s="53">
        <v>11</v>
      </c>
      <c r="J261" s="53" t="s">
        <v>690</v>
      </c>
      <c r="K261" s="55" t="s">
        <v>690</v>
      </c>
      <c r="L261" s="53">
        <v>10</v>
      </c>
      <c r="M261" s="53">
        <v>3</v>
      </c>
      <c r="N261" s="53">
        <f>[1]Worksheet!AH251</f>
        <v>14</v>
      </c>
      <c r="O261" s="41" t="e">
        <f t="shared" si="14"/>
        <v>#VALUE!</v>
      </c>
      <c r="P261" s="41">
        <v>42</v>
      </c>
      <c r="Q261" s="41">
        <v>12</v>
      </c>
    </row>
    <row r="262" spans="1:17" x14ac:dyDescent="0.2">
      <c r="A262" s="53" t="s">
        <v>691</v>
      </c>
      <c r="B262" s="64" t="s">
        <v>531</v>
      </c>
      <c r="C262" s="53" t="s">
        <v>561</v>
      </c>
      <c r="D262" s="54" t="s">
        <v>565</v>
      </c>
      <c r="E262" s="53">
        <v>1</v>
      </c>
      <c r="F262" s="53">
        <v>0</v>
      </c>
      <c r="G262" s="53">
        <v>0</v>
      </c>
      <c r="H262" s="53">
        <v>0</v>
      </c>
      <c r="I262" s="53">
        <v>1</v>
      </c>
      <c r="J262" s="53" t="s">
        <v>690</v>
      </c>
      <c r="K262" s="55" t="s">
        <v>690</v>
      </c>
      <c r="L262" s="53">
        <v>2</v>
      </c>
      <c r="M262" s="53">
        <v>1</v>
      </c>
      <c r="N262" s="53">
        <f>[1]Worksheet!AH252</f>
        <v>0</v>
      </c>
      <c r="O262" s="41" t="e">
        <f t="shared" si="14"/>
        <v>#VALUE!</v>
      </c>
      <c r="P262" s="41">
        <v>42</v>
      </c>
      <c r="Q262" s="41">
        <v>12</v>
      </c>
    </row>
    <row r="263" spans="1:17" x14ac:dyDescent="0.2">
      <c r="A263" s="53" t="s">
        <v>691</v>
      </c>
      <c r="B263" s="64" t="s">
        <v>531</v>
      </c>
      <c r="C263" s="53" t="s">
        <v>566</v>
      </c>
      <c r="D263" s="54" t="s">
        <v>567</v>
      </c>
      <c r="E263" s="53">
        <v>0</v>
      </c>
      <c r="F263" s="53">
        <v>0</v>
      </c>
      <c r="G263" s="53">
        <v>0</v>
      </c>
      <c r="H263" s="53">
        <v>0</v>
      </c>
      <c r="I263" s="53">
        <v>6</v>
      </c>
      <c r="J263" s="53">
        <v>1</v>
      </c>
      <c r="K263" s="55">
        <v>0.2857142857142857</v>
      </c>
      <c r="L263" s="53">
        <v>4</v>
      </c>
      <c r="M263" s="53">
        <v>4</v>
      </c>
      <c r="N263" s="53">
        <f>[1]Worksheet!AH253</f>
        <v>8</v>
      </c>
      <c r="O263" s="41">
        <f t="shared" si="14"/>
        <v>2.3809523809523809</v>
      </c>
      <c r="P263" s="41">
        <v>42</v>
      </c>
      <c r="Q263" s="41">
        <v>12</v>
      </c>
    </row>
    <row r="264" spans="1:17" x14ac:dyDescent="0.2">
      <c r="A264" s="53" t="s">
        <v>691</v>
      </c>
      <c r="B264" s="64" t="s">
        <v>531</v>
      </c>
      <c r="C264" s="53" t="s">
        <v>568</v>
      </c>
      <c r="D264" s="54" t="s">
        <v>569</v>
      </c>
      <c r="E264" s="53">
        <v>0</v>
      </c>
      <c r="F264" s="53">
        <v>0</v>
      </c>
      <c r="G264" s="53">
        <v>0</v>
      </c>
      <c r="H264" s="53">
        <v>0</v>
      </c>
      <c r="I264" s="53">
        <v>1</v>
      </c>
      <c r="J264" s="53" t="s">
        <v>690</v>
      </c>
      <c r="K264" s="55" t="s">
        <v>690</v>
      </c>
      <c r="L264" s="53">
        <v>0</v>
      </c>
      <c r="M264" s="53">
        <v>3</v>
      </c>
      <c r="N264" s="53">
        <f>[1]Worksheet!AH254</f>
        <v>12</v>
      </c>
      <c r="O264" s="41" t="e">
        <f t="shared" si="14"/>
        <v>#VALUE!</v>
      </c>
      <c r="P264" s="41">
        <v>42</v>
      </c>
      <c r="Q264" s="41">
        <v>12</v>
      </c>
    </row>
    <row r="265" spans="1:17" x14ac:dyDescent="0.2">
      <c r="A265" s="53" t="s">
        <v>691</v>
      </c>
      <c r="B265" s="65" t="s">
        <v>531</v>
      </c>
      <c r="C265" s="58"/>
      <c r="D265" s="59" t="s">
        <v>570</v>
      </c>
      <c r="E265" s="58">
        <v>35</v>
      </c>
      <c r="F265" s="58">
        <v>10</v>
      </c>
      <c r="G265" s="58">
        <v>20</v>
      </c>
      <c r="H265" s="58">
        <v>27</v>
      </c>
      <c r="I265" s="58">
        <v>112</v>
      </c>
      <c r="J265" s="58">
        <v>42</v>
      </c>
      <c r="K265" s="61">
        <v>12</v>
      </c>
      <c r="L265" s="58">
        <v>213</v>
      </c>
      <c r="M265" s="58">
        <v>54</v>
      </c>
      <c r="N265" s="58">
        <f t="shared" ref="N265" si="16">SUM(N238:N264)</f>
        <v>178</v>
      </c>
    </row>
    <row r="266" spans="1:17" x14ac:dyDescent="0.2">
      <c r="A266" s="53" t="s">
        <v>691</v>
      </c>
      <c r="B266" s="64" t="s">
        <v>571</v>
      </c>
      <c r="C266" s="53" t="s">
        <v>572</v>
      </c>
      <c r="D266" s="54" t="s">
        <v>573</v>
      </c>
      <c r="E266" s="53">
        <v>34</v>
      </c>
      <c r="F266" s="53">
        <v>0</v>
      </c>
      <c r="G266" s="53">
        <v>8</v>
      </c>
      <c r="H266" s="53">
        <v>8</v>
      </c>
      <c r="I266" s="53">
        <v>4</v>
      </c>
      <c r="J266" s="53">
        <v>34</v>
      </c>
      <c r="K266" s="55">
        <v>9.3623188405797109</v>
      </c>
      <c r="L266" s="53">
        <v>14</v>
      </c>
      <c r="M266" s="53">
        <v>9</v>
      </c>
      <c r="N266" s="53">
        <f>[1]Worksheet!AH255</f>
        <v>24</v>
      </c>
      <c r="O266" s="41">
        <f t="shared" si="14"/>
        <v>8.2125603864734309</v>
      </c>
      <c r="P266" s="41">
        <v>414</v>
      </c>
      <c r="Q266" s="41">
        <v>114</v>
      </c>
    </row>
    <row r="267" spans="1:17" x14ac:dyDescent="0.2">
      <c r="A267" s="53" t="s">
        <v>691</v>
      </c>
      <c r="B267" s="64" t="s">
        <v>571</v>
      </c>
      <c r="C267" s="53" t="s">
        <v>574</v>
      </c>
      <c r="D267" s="54" t="s">
        <v>575</v>
      </c>
      <c r="E267" s="53">
        <v>2</v>
      </c>
      <c r="F267" s="53">
        <v>5</v>
      </c>
      <c r="G267" s="53">
        <v>2</v>
      </c>
      <c r="H267" s="53">
        <v>5</v>
      </c>
      <c r="I267" s="53">
        <v>11</v>
      </c>
      <c r="J267" s="53">
        <v>24</v>
      </c>
      <c r="K267" s="55">
        <v>6.6086956521739131</v>
      </c>
      <c r="L267" s="53">
        <v>32</v>
      </c>
      <c r="M267" s="53">
        <v>5</v>
      </c>
      <c r="N267" s="53">
        <f>[1]Worksheet!AH256</f>
        <v>24</v>
      </c>
      <c r="O267" s="41">
        <f t="shared" si="14"/>
        <v>5.7971014492753623</v>
      </c>
      <c r="P267" s="41">
        <v>414</v>
      </c>
      <c r="Q267" s="41">
        <v>114</v>
      </c>
    </row>
    <row r="268" spans="1:17" x14ac:dyDescent="0.2">
      <c r="A268" s="53" t="s">
        <v>691</v>
      </c>
      <c r="B268" s="64" t="s">
        <v>571</v>
      </c>
      <c r="C268" s="53" t="s">
        <v>576</v>
      </c>
      <c r="D268" s="54" t="s">
        <v>577</v>
      </c>
      <c r="E268" s="53">
        <v>4</v>
      </c>
      <c r="F268" s="53">
        <v>0</v>
      </c>
      <c r="G268" s="53">
        <v>2</v>
      </c>
      <c r="H268" s="53">
        <v>0</v>
      </c>
      <c r="I268" s="53">
        <v>0</v>
      </c>
      <c r="J268" s="53" t="s">
        <v>690</v>
      </c>
      <c r="K268" s="55" t="s">
        <v>690</v>
      </c>
      <c r="L268" s="53">
        <v>4</v>
      </c>
      <c r="M268" s="60" t="s">
        <v>690</v>
      </c>
      <c r="N268" s="53">
        <f>[1]Worksheet!AH257</f>
        <v>0</v>
      </c>
      <c r="O268" s="41" t="e">
        <f t="shared" si="14"/>
        <v>#VALUE!</v>
      </c>
      <c r="P268" s="41">
        <v>414</v>
      </c>
      <c r="Q268" s="41">
        <v>114</v>
      </c>
    </row>
    <row r="269" spans="1:17" x14ac:dyDescent="0.2">
      <c r="A269" s="53" t="s">
        <v>691</v>
      </c>
      <c r="B269" s="64" t="s">
        <v>571</v>
      </c>
      <c r="C269" s="53" t="s">
        <v>576</v>
      </c>
      <c r="D269" s="54" t="s">
        <v>578</v>
      </c>
      <c r="E269" s="53">
        <v>11</v>
      </c>
      <c r="F269" s="53">
        <v>11</v>
      </c>
      <c r="G269" s="53">
        <v>8</v>
      </c>
      <c r="H269" s="53">
        <v>12</v>
      </c>
      <c r="I269" s="53">
        <v>24</v>
      </c>
      <c r="J269" s="53">
        <v>46</v>
      </c>
      <c r="K269" s="55">
        <v>12.666666666666666</v>
      </c>
      <c r="L269" s="53">
        <v>0</v>
      </c>
      <c r="M269" s="53">
        <v>2</v>
      </c>
      <c r="N269" s="53">
        <f>[1]Worksheet!AH258</f>
        <v>22</v>
      </c>
      <c r="O269" s="41">
        <f t="shared" si="14"/>
        <v>11.111111111111111</v>
      </c>
      <c r="P269" s="41">
        <v>414</v>
      </c>
      <c r="Q269" s="41">
        <v>114</v>
      </c>
    </row>
    <row r="270" spans="1:17" x14ac:dyDescent="0.2">
      <c r="A270" s="53" t="s">
        <v>691</v>
      </c>
      <c r="B270" s="64" t="s">
        <v>571</v>
      </c>
      <c r="C270" s="53" t="s">
        <v>579</v>
      </c>
      <c r="D270" s="54" t="s">
        <v>580</v>
      </c>
      <c r="E270" s="53">
        <v>3</v>
      </c>
      <c r="F270" s="53">
        <v>0</v>
      </c>
      <c r="G270" s="53">
        <v>5</v>
      </c>
      <c r="H270" s="53">
        <v>3</v>
      </c>
      <c r="I270" s="53">
        <v>1</v>
      </c>
      <c r="J270" s="53">
        <v>21</v>
      </c>
      <c r="K270" s="55">
        <v>5.7826086956521738</v>
      </c>
      <c r="L270" s="53">
        <v>17</v>
      </c>
      <c r="M270" s="53">
        <v>6</v>
      </c>
      <c r="N270" s="53">
        <f>[1]Worksheet!AH259</f>
        <v>14</v>
      </c>
      <c r="O270" s="41">
        <f t="shared" si="14"/>
        <v>5.0724637681159424</v>
      </c>
      <c r="P270" s="41">
        <v>414</v>
      </c>
      <c r="Q270" s="41">
        <v>114</v>
      </c>
    </row>
    <row r="271" spans="1:17" x14ac:dyDescent="0.2">
      <c r="A271" s="53" t="s">
        <v>691</v>
      </c>
      <c r="B271" s="64" t="s">
        <v>571</v>
      </c>
      <c r="C271" s="53" t="s">
        <v>581</v>
      </c>
      <c r="D271" s="54" t="s">
        <v>582</v>
      </c>
      <c r="E271" s="53">
        <v>4</v>
      </c>
      <c r="F271" s="53">
        <v>5</v>
      </c>
      <c r="G271" s="53">
        <v>3</v>
      </c>
      <c r="H271" s="53">
        <v>3</v>
      </c>
      <c r="I271" s="53">
        <v>4</v>
      </c>
      <c r="J271" s="53">
        <v>27</v>
      </c>
      <c r="K271" s="55">
        <v>7.4347826086956523</v>
      </c>
      <c r="L271" s="53">
        <v>7</v>
      </c>
      <c r="M271" s="53">
        <v>10</v>
      </c>
      <c r="N271" s="53">
        <f>[1]Worksheet!AH260</f>
        <v>20</v>
      </c>
      <c r="O271" s="41">
        <f t="shared" si="14"/>
        <v>6.5217391304347823</v>
      </c>
      <c r="P271" s="41">
        <v>414</v>
      </c>
      <c r="Q271" s="41">
        <v>114</v>
      </c>
    </row>
    <row r="272" spans="1:17" x14ac:dyDescent="0.2">
      <c r="A272" s="53" t="s">
        <v>691</v>
      </c>
      <c r="B272" s="64" t="s">
        <v>571</v>
      </c>
      <c r="C272" s="53" t="s">
        <v>583</v>
      </c>
      <c r="D272" s="54" t="s">
        <v>584</v>
      </c>
      <c r="E272" s="53">
        <v>6</v>
      </c>
      <c r="F272" s="53">
        <v>2</v>
      </c>
      <c r="G272" s="60" t="s">
        <v>690</v>
      </c>
      <c r="H272" s="53">
        <v>3</v>
      </c>
      <c r="I272" s="53">
        <v>13</v>
      </c>
      <c r="J272" s="53">
        <v>6</v>
      </c>
      <c r="K272" s="55">
        <v>1.6521739130434783</v>
      </c>
      <c r="L272" s="53">
        <v>51</v>
      </c>
      <c r="M272" s="53">
        <v>7</v>
      </c>
      <c r="N272" s="53">
        <f>[1]Worksheet!AH261</f>
        <v>24</v>
      </c>
      <c r="O272" s="41">
        <f t="shared" si="14"/>
        <v>1.4492753623188406</v>
      </c>
      <c r="P272" s="41">
        <v>414</v>
      </c>
      <c r="Q272" s="41">
        <v>114</v>
      </c>
    </row>
    <row r="273" spans="1:17" x14ac:dyDescent="0.2">
      <c r="A273" s="53" t="s">
        <v>691</v>
      </c>
      <c r="B273" s="64" t="s">
        <v>571</v>
      </c>
      <c r="C273" s="53" t="s">
        <v>585</v>
      </c>
      <c r="D273" s="54" t="s">
        <v>586</v>
      </c>
      <c r="E273" s="53">
        <v>10</v>
      </c>
      <c r="F273" s="53">
        <v>0</v>
      </c>
      <c r="G273" s="53">
        <v>6</v>
      </c>
      <c r="H273" s="53">
        <v>12</v>
      </c>
      <c r="I273" s="53">
        <v>14</v>
      </c>
      <c r="J273" s="53">
        <v>28</v>
      </c>
      <c r="K273" s="55">
        <v>7.7101449275362315</v>
      </c>
      <c r="L273" s="53">
        <v>53</v>
      </c>
      <c r="M273" s="53">
        <v>17</v>
      </c>
      <c r="N273" s="53">
        <f>[1]Worksheet!AH262</f>
        <v>16</v>
      </c>
      <c r="O273" s="41">
        <f t="shared" si="14"/>
        <v>6.7632850241545892</v>
      </c>
      <c r="P273" s="41">
        <v>414</v>
      </c>
      <c r="Q273" s="41">
        <v>114</v>
      </c>
    </row>
    <row r="274" spans="1:17" x14ac:dyDescent="0.2">
      <c r="A274" s="53" t="s">
        <v>691</v>
      </c>
      <c r="B274" s="64" t="s">
        <v>571</v>
      </c>
      <c r="C274" s="53" t="s">
        <v>587</v>
      </c>
      <c r="D274" s="54" t="s">
        <v>588</v>
      </c>
      <c r="E274" s="53">
        <v>18</v>
      </c>
      <c r="F274" s="53">
        <v>20</v>
      </c>
      <c r="G274" s="53">
        <v>1</v>
      </c>
      <c r="H274" s="53">
        <v>9</v>
      </c>
      <c r="I274" s="53">
        <v>12</v>
      </c>
      <c r="J274" s="53">
        <v>78</v>
      </c>
      <c r="K274" s="55">
        <v>21.478260869565222</v>
      </c>
      <c r="L274" s="53">
        <v>0</v>
      </c>
      <c r="M274" s="53">
        <v>12</v>
      </c>
      <c r="N274" s="53">
        <f>[1]Worksheet!AH263</f>
        <v>24</v>
      </c>
      <c r="O274" s="41">
        <f t="shared" si="14"/>
        <v>18.840579710144929</v>
      </c>
      <c r="P274" s="41">
        <v>414</v>
      </c>
      <c r="Q274" s="41">
        <v>114</v>
      </c>
    </row>
    <row r="275" spans="1:17" x14ac:dyDescent="0.2">
      <c r="A275" s="53" t="s">
        <v>691</v>
      </c>
      <c r="B275" s="64" t="s">
        <v>571</v>
      </c>
      <c r="C275" s="53" t="s">
        <v>589</v>
      </c>
      <c r="D275" s="54" t="s">
        <v>590</v>
      </c>
      <c r="E275" s="53">
        <v>3</v>
      </c>
      <c r="F275" s="53">
        <v>2</v>
      </c>
      <c r="G275" s="53">
        <v>5</v>
      </c>
      <c r="H275" s="53">
        <v>4</v>
      </c>
      <c r="I275" s="53">
        <v>1</v>
      </c>
      <c r="J275" s="53">
        <v>36</v>
      </c>
      <c r="K275" s="55">
        <v>9.9130434782608692</v>
      </c>
      <c r="L275" s="53">
        <v>0</v>
      </c>
      <c r="M275" s="53">
        <v>10</v>
      </c>
      <c r="N275" s="53">
        <f>[1]Worksheet!AH264</f>
        <v>18</v>
      </c>
      <c r="O275" s="41">
        <f t="shared" si="14"/>
        <v>8.695652173913043</v>
      </c>
      <c r="P275" s="41">
        <v>414</v>
      </c>
      <c r="Q275" s="41">
        <v>114</v>
      </c>
    </row>
    <row r="276" spans="1:17" x14ac:dyDescent="0.2">
      <c r="A276" s="53" t="s">
        <v>691</v>
      </c>
      <c r="B276" s="64" t="s">
        <v>571</v>
      </c>
      <c r="C276" s="53" t="s">
        <v>591</v>
      </c>
      <c r="D276" s="54" t="s">
        <v>592</v>
      </c>
      <c r="E276" s="53">
        <v>7</v>
      </c>
      <c r="F276" s="53">
        <v>5</v>
      </c>
      <c r="G276" s="53">
        <v>4</v>
      </c>
      <c r="H276" s="53">
        <v>4</v>
      </c>
      <c r="I276" s="53">
        <v>0</v>
      </c>
      <c r="J276" s="53">
        <v>17</v>
      </c>
      <c r="K276" s="55">
        <v>4.6811594202898554</v>
      </c>
      <c r="L276" s="53">
        <v>29</v>
      </c>
      <c r="M276" s="53">
        <v>7</v>
      </c>
      <c r="N276" s="53">
        <f>[1]Worksheet!AH265</f>
        <v>0</v>
      </c>
      <c r="O276" s="41">
        <f t="shared" si="14"/>
        <v>4.1062801932367154</v>
      </c>
      <c r="P276" s="41">
        <v>414</v>
      </c>
      <c r="Q276" s="41">
        <v>114</v>
      </c>
    </row>
    <row r="277" spans="1:17" x14ac:dyDescent="0.2">
      <c r="A277" s="53" t="s">
        <v>691</v>
      </c>
      <c r="B277" s="64" t="s">
        <v>571</v>
      </c>
      <c r="C277" s="53" t="s">
        <v>591</v>
      </c>
      <c r="D277" s="54" t="s">
        <v>593</v>
      </c>
      <c r="E277" s="53">
        <v>2</v>
      </c>
      <c r="F277" s="53">
        <v>1</v>
      </c>
      <c r="G277" s="53">
        <v>1</v>
      </c>
      <c r="H277" s="53">
        <v>3</v>
      </c>
      <c r="I277" s="53">
        <v>7</v>
      </c>
      <c r="J277" s="53">
        <v>29</v>
      </c>
      <c r="K277" s="55">
        <v>7.9855072463768124</v>
      </c>
      <c r="L277" s="53">
        <v>0</v>
      </c>
      <c r="M277" s="53">
        <v>8</v>
      </c>
      <c r="N277" s="53">
        <f>[1]Worksheet!AH266</f>
        <v>0</v>
      </c>
      <c r="O277" s="41">
        <f t="shared" si="14"/>
        <v>7.004830917874397</v>
      </c>
      <c r="P277" s="41">
        <v>414</v>
      </c>
      <c r="Q277" s="41">
        <v>114</v>
      </c>
    </row>
    <row r="278" spans="1:17" x14ac:dyDescent="0.2">
      <c r="A278" s="53" t="s">
        <v>691</v>
      </c>
      <c r="B278" s="64" t="s">
        <v>571</v>
      </c>
      <c r="C278" s="53" t="s">
        <v>591</v>
      </c>
      <c r="D278" s="54" t="s">
        <v>594</v>
      </c>
      <c r="E278" s="53">
        <v>3</v>
      </c>
      <c r="F278" s="53">
        <v>3</v>
      </c>
      <c r="G278" s="53">
        <v>2</v>
      </c>
      <c r="H278" s="53">
        <v>4</v>
      </c>
      <c r="I278" s="53">
        <v>6</v>
      </c>
      <c r="J278" s="53">
        <v>15</v>
      </c>
      <c r="K278" s="55">
        <v>4.1304347826086962</v>
      </c>
      <c r="L278" s="53">
        <v>0</v>
      </c>
      <c r="M278" s="53">
        <v>9</v>
      </c>
      <c r="N278" s="53">
        <f>[1]Worksheet!AH267</f>
        <v>34</v>
      </c>
      <c r="O278" s="41">
        <f t="shared" si="14"/>
        <v>3.6231884057971016</v>
      </c>
      <c r="P278" s="41">
        <v>414</v>
      </c>
      <c r="Q278" s="41">
        <v>114</v>
      </c>
    </row>
    <row r="279" spans="1:17" x14ac:dyDescent="0.2">
      <c r="A279" s="53" t="s">
        <v>691</v>
      </c>
      <c r="B279" s="64" t="s">
        <v>571</v>
      </c>
      <c r="C279" s="53" t="s">
        <v>591</v>
      </c>
      <c r="D279" s="54" t="s">
        <v>595</v>
      </c>
      <c r="E279" s="53">
        <v>4</v>
      </c>
      <c r="F279" s="53">
        <v>0</v>
      </c>
      <c r="G279" s="53">
        <v>0</v>
      </c>
      <c r="H279" s="53">
        <v>0</v>
      </c>
      <c r="I279" s="53">
        <v>0</v>
      </c>
      <c r="J279" s="53" t="s">
        <v>690</v>
      </c>
      <c r="K279" s="55" t="s">
        <v>690</v>
      </c>
      <c r="L279" s="53">
        <v>4</v>
      </c>
      <c r="M279" s="53">
        <v>0</v>
      </c>
      <c r="N279" s="53">
        <f>[1]Worksheet!AH268</f>
        <v>0</v>
      </c>
      <c r="O279" s="41" t="e">
        <f t="shared" si="14"/>
        <v>#VALUE!</v>
      </c>
      <c r="P279" s="41">
        <v>414</v>
      </c>
      <c r="Q279" s="41">
        <v>114</v>
      </c>
    </row>
    <row r="280" spans="1:17" ht="25.5" x14ac:dyDescent="0.2">
      <c r="A280" s="53" t="s">
        <v>691</v>
      </c>
      <c r="B280" s="64" t="s">
        <v>571</v>
      </c>
      <c r="C280" s="53" t="s">
        <v>591</v>
      </c>
      <c r="D280" s="54" t="s">
        <v>596</v>
      </c>
      <c r="E280" s="53">
        <v>0</v>
      </c>
      <c r="F280" s="53">
        <v>0</v>
      </c>
      <c r="G280" s="53">
        <v>0</v>
      </c>
      <c r="H280" s="53">
        <v>0</v>
      </c>
      <c r="I280" s="53">
        <v>2</v>
      </c>
      <c r="J280" s="53" t="s">
        <v>690</v>
      </c>
      <c r="K280" s="55" t="s">
        <v>690</v>
      </c>
      <c r="L280" s="53">
        <v>1</v>
      </c>
      <c r="M280" s="53">
        <v>0</v>
      </c>
      <c r="N280" s="53">
        <f>[1]Worksheet!AH269</f>
        <v>0</v>
      </c>
      <c r="O280" s="41" t="e">
        <f t="shared" si="14"/>
        <v>#VALUE!</v>
      </c>
      <c r="P280" s="41">
        <v>414</v>
      </c>
      <c r="Q280" s="41">
        <v>114</v>
      </c>
    </row>
    <row r="281" spans="1:17" x14ac:dyDescent="0.2">
      <c r="A281" s="53" t="s">
        <v>691</v>
      </c>
      <c r="B281" s="64" t="s">
        <v>571</v>
      </c>
      <c r="C281" s="53" t="s">
        <v>591</v>
      </c>
      <c r="D281" s="54" t="s">
        <v>597</v>
      </c>
      <c r="E281" s="53">
        <v>1</v>
      </c>
      <c r="F281" s="53">
        <v>2</v>
      </c>
      <c r="G281" s="53">
        <v>0</v>
      </c>
      <c r="H281" s="53">
        <v>31</v>
      </c>
      <c r="I281" s="53">
        <v>7</v>
      </c>
      <c r="J281" s="53">
        <v>22</v>
      </c>
      <c r="K281" s="55">
        <v>6.057971014492753</v>
      </c>
      <c r="L281" s="53">
        <v>0</v>
      </c>
      <c r="M281" s="53">
        <v>0</v>
      </c>
      <c r="N281" s="53">
        <f>[1]Worksheet!AH270</f>
        <v>0</v>
      </c>
      <c r="O281" s="41">
        <f t="shared" si="14"/>
        <v>5.3140096618357484</v>
      </c>
      <c r="P281" s="41">
        <v>414</v>
      </c>
      <c r="Q281" s="41">
        <v>114</v>
      </c>
    </row>
    <row r="282" spans="1:17" x14ac:dyDescent="0.2">
      <c r="A282" s="53" t="s">
        <v>691</v>
      </c>
      <c r="B282" s="64" t="s">
        <v>571</v>
      </c>
      <c r="C282" s="53" t="s">
        <v>598</v>
      </c>
      <c r="D282" s="54" t="s">
        <v>599</v>
      </c>
      <c r="E282" s="53">
        <v>3</v>
      </c>
      <c r="F282" s="53">
        <v>1</v>
      </c>
      <c r="G282" s="53">
        <v>3</v>
      </c>
      <c r="H282" s="53">
        <v>2</v>
      </c>
      <c r="I282" s="53">
        <v>10</v>
      </c>
      <c r="J282" s="53">
        <v>23</v>
      </c>
      <c r="K282" s="55">
        <v>6.333333333333333</v>
      </c>
      <c r="L282" s="53">
        <v>0</v>
      </c>
      <c r="M282" s="53">
        <v>14</v>
      </c>
      <c r="N282" s="53">
        <f>[1]Worksheet!AH271</f>
        <v>18</v>
      </c>
      <c r="O282" s="41">
        <f t="shared" ref="O282:O345" si="17">(J282/P282)*100</f>
        <v>5.5555555555555554</v>
      </c>
      <c r="P282" s="41">
        <v>414</v>
      </c>
      <c r="Q282" s="41">
        <v>114</v>
      </c>
    </row>
    <row r="283" spans="1:17" x14ac:dyDescent="0.2">
      <c r="A283" s="53" t="s">
        <v>691</v>
      </c>
      <c r="B283" s="64" t="s">
        <v>571</v>
      </c>
      <c r="C283" s="53" t="s">
        <v>600</v>
      </c>
      <c r="D283" s="54" t="s">
        <v>601</v>
      </c>
      <c r="E283" s="53">
        <v>3</v>
      </c>
      <c r="F283" s="53">
        <v>5</v>
      </c>
      <c r="G283" s="53">
        <v>8</v>
      </c>
      <c r="H283" s="53">
        <v>8</v>
      </c>
      <c r="I283" s="53">
        <v>2</v>
      </c>
      <c r="J283" s="53">
        <v>8</v>
      </c>
      <c r="K283" s="55">
        <v>2.2028985507246377</v>
      </c>
      <c r="L283" s="53">
        <v>34</v>
      </c>
      <c r="M283" s="53">
        <v>6</v>
      </c>
      <c r="N283" s="53">
        <f>[1]Worksheet!AH272</f>
        <v>14</v>
      </c>
      <c r="O283" s="41">
        <f t="shared" si="17"/>
        <v>1.932367149758454</v>
      </c>
      <c r="P283" s="41">
        <v>414</v>
      </c>
      <c r="Q283" s="41">
        <v>114</v>
      </c>
    </row>
    <row r="284" spans="1:17" x14ac:dyDescent="0.2">
      <c r="A284" s="53" t="s">
        <v>691</v>
      </c>
      <c r="B284" s="65" t="s">
        <v>571</v>
      </c>
      <c r="C284" s="58"/>
      <c r="D284" s="59" t="s">
        <v>602</v>
      </c>
      <c r="E284" s="58">
        <v>118</v>
      </c>
      <c r="F284" s="58">
        <v>62</v>
      </c>
      <c r="G284" s="58">
        <v>58</v>
      </c>
      <c r="H284" s="58">
        <v>111</v>
      </c>
      <c r="I284" s="58">
        <v>118</v>
      </c>
      <c r="J284" s="58">
        <v>414</v>
      </c>
      <c r="K284" s="61">
        <v>114.00000000000001</v>
      </c>
      <c r="L284" s="58">
        <v>246</v>
      </c>
      <c r="M284" s="58">
        <v>122</v>
      </c>
      <c r="N284" s="58">
        <f t="shared" ref="N284" si="18">SUM(N266:N283)</f>
        <v>252</v>
      </c>
    </row>
    <row r="285" spans="1:17" x14ac:dyDescent="0.2">
      <c r="A285" s="53" t="s">
        <v>691</v>
      </c>
      <c r="B285" s="64" t="s">
        <v>603</v>
      </c>
      <c r="C285" s="53" t="s">
        <v>604</v>
      </c>
      <c r="D285" s="54" t="s">
        <v>605</v>
      </c>
      <c r="E285" s="53">
        <v>4</v>
      </c>
      <c r="F285" s="53">
        <v>6</v>
      </c>
      <c r="G285" s="53">
        <v>5</v>
      </c>
      <c r="H285" s="53">
        <v>13</v>
      </c>
      <c r="I285" s="53">
        <v>10</v>
      </c>
      <c r="J285" s="53">
        <v>6</v>
      </c>
      <c r="K285" s="55">
        <v>1.6585365853658538</v>
      </c>
      <c r="L285" s="53">
        <v>50</v>
      </c>
      <c r="M285" s="53">
        <v>12</v>
      </c>
      <c r="N285" s="53">
        <f>[1]Worksheet!AH273</f>
        <v>40</v>
      </c>
      <c r="O285" s="41">
        <f t="shared" si="17"/>
        <v>2.4390243902439024</v>
      </c>
      <c r="P285" s="41">
        <v>246</v>
      </c>
      <c r="Q285" s="41">
        <v>68</v>
      </c>
    </row>
    <row r="286" spans="1:17" x14ac:dyDescent="0.2">
      <c r="A286" s="53" t="s">
        <v>691</v>
      </c>
      <c r="B286" s="64" t="s">
        <v>603</v>
      </c>
      <c r="C286" s="53" t="s">
        <v>604</v>
      </c>
      <c r="D286" s="54" t="s">
        <v>606</v>
      </c>
      <c r="E286" s="53">
        <v>2</v>
      </c>
      <c r="F286" s="53">
        <v>0</v>
      </c>
      <c r="G286" s="53">
        <v>0</v>
      </c>
      <c r="H286" s="53">
        <v>0</v>
      </c>
      <c r="I286" s="53">
        <v>1</v>
      </c>
      <c r="J286" s="53">
        <v>6</v>
      </c>
      <c r="K286" s="55">
        <v>1.6585365853658538</v>
      </c>
      <c r="L286" s="53">
        <v>13</v>
      </c>
      <c r="M286" s="53">
        <v>4</v>
      </c>
      <c r="N286" s="53">
        <f>[1]Worksheet!AH274</f>
        <v>0</v>
      </c>
      <c r="O286" s="41">
        <f t="shared" si="17"/>
        <v>2.4390243902439024</v>
      </c>
      <c r="P286" s="41">
        <v>246</v>
      </c>
      <c r="Q286" s="41">
        <v>68</v>
      </c>
    </row>
    <row r="287" spans="1:17" x14ac:dyDescent="0.2">
      <c r="A287" s="53" t="s">
        <v>691</v>
      </c>
      <c r="B287" s="64" t="s">
        <v>603</v>
      </c>
      <c r="C287" s="53" t="s">
        <v>604</v>
      </c>
      <c r="D287" s="54" t="s">
        <v>607</v>
      </c>
      <c r="E287" s="53">
        <v>2</v>
      </c>
      <c r="F287" s="53">
        <v>0</v>
      </c>
      <c r="G287" s="53">
        <v>1</v>
      </c>
      <c r="H287" s="53">
        <v>1</v>
      </c>
      <c r="I287" s="53">
        <v>3</v>
      </c>
      <c r="J287" s="53">
        <v>11</v>
      </c>
      <c r="K287" s="55">
        <v>3.0406504065040649</v>
      </c>
      <c r="L287" s="53">
        <v>1</v>
      </c>
      <c r="M287" s="53">
        <v>8</v>
      </c>
      <c r="N287" s="53">
        <f>[1]Worksheet!AH275</f>
        <v>0</v>
      </c>
      <c r="O287" s="41">
        <f t="shared" si="17"/>
        <v>4.4715447154471546</v>
      </c>
      <c r="P287" s="41">
        <v>246</v>
      </c>
      <c r="Q287" s="41">
        <v>68</v>
      </c>
    </row>
    <row r="288" spans="1:17" x14ac:dyDescent="0.2">
      <c r="A288" s="53" t="s">
        <v>691</v>
      </c>
      <c r="B288" s="64" t="s">
        <v>603</v>
      </c>
      <c r="C288" s="53" t="s">
        <v>608</v>
      </c>
      <c r="D288" s="54" t="s">
        <v>609</v>
      </c>
      <c r="E288" s="53">
        <v>5</v>
      </c>
      <c r="F288" s="53">
        <v>4</v>
      </c>
      <c r="G288" s="53">
        <v>5</v>
      </c>
      <c r="H288" s="53">
        <v>5</v>
      </c>
      <c r="I288" s="53">
        <v>10</v>
      </c>
      <c r="J288" s="53">
        <v>4</v>
      </c>
      <c r="K288" s="55">
        <v>1.1056910569105691</v>
      </c>
      <c r="L288" s="53">
        <v>21</v>
      </c>
      <c r="M288" s="60" t="s">
        <v>690</v>
      </c>
      <c r="N288" s="53">
        <f>[1]Worksheet!AH276</f>
        <v>18</v>
      </c>
      <c r="O288" s="41">
        <f t="shared" si="17"/>
        <v>1.6260162601626018</v>
      </c>
      <c r="P288" s="41">
        <v>246</v>
      </c>
      <c r="Q288" s="41">
        <v>68</v>
      </c>
    </row>
    <row r="289" spans="1:17" x14ac:dyDescent="0.2">
      <c r="A289" s="53" t="s">
        <v>691</v>
      </c>
      <c r="B289" s="64" t="s">
        <v>603</v>
      </c>
      <c r="C289" s="53" t="s">
        <v>608</v>
      </c>
      <c r="D289" s="54" t="s">
        <v>610</v>
      </c>
      <c r="E289" s="53">
        <v>3</v>
      </c>
      <c r="F289" s="53">
        <v>0</v>
      </c>
      <c r="G289" s="53">
        <v>1</v>
      </c>
      <c r="H289" s="53">
        <v>0</v>
      </c>
      <c r="I289" s="53">
        <v>1</v>
      </c>
      <c r="J289" s="53" t="s">
        <v>690</v>
      </c>
      <c r="K289" s="55" t="s">
        <v>690</v>
      </c>
      <c r="L289" s="53">
        <v>13</v>
      </c>
      <c r="M289" s="53">
        <v>5</v>
      </c>
      <c r="N289" s="53">
        <f>[1]Worksheet!AH277</f>
        <v>0</v>
      </c>
      <c r="O289" s="41" t="e">
        <f t="shared" si="17"/>
        <v>#VALUE!</v>
      </c>
      <c r="P289" s="41">
        <v>246</v>
      </c>
      <c r="Q289" s="41">
        <v>68</v>
      </c>
    </row>
    <row r="290" spans="1:17" x14ac:dyDescent="0.2">
      <c r="A290" s="53" t="s">
        <v>691</v>
      </c>
      <c r="B290" s="64" t="s">
        <v>603</v>
      </c>
      <c r="C290" s="53" t="s">
        <v>611</v>
      </c>
      <c r="D290" s="54" t="s">
        <v>612</v>
      </c>
      <c r="E290" s="53">
        <v>1</v>
      </c>
      <c r="F290" s="53">
        <v>2</v>
      </c>
      <c r="G290" s="53">
        <v>3</v>
      </c>
      <c r="H290" s="53">
        <v>2</v>
      </c>
      <c r="I290" s="53">
        <v>2</v>
      </c>
      <c r="J290" s="53">
        <v>7</v>
      </c>
      <c r="K290" s="55">
        <v>1.9349593495934958</v>
      </c>
      <c r="L290" s="53">
        <v>0</v>
      </c>
      <c r="M290" s="53">
        <v>4</v>
      </c>
      <c r="N290" s="53">
        <f>[1]Worksheet!AH278</f>
        <v>0</v>
      </c>
      <c r="O290" s="41">
        <f t="shared" si="17"/>
        <v>2.8455284552845526</v>
      </c>
      <c r="P290" s="41">
        <v>246</v>
      </c>
      <c r="Q290" s="41">
        <v>68</v>
      </c>
    </row>
    <row r="291" spans="1:17" x14ac:dyDescent="0.2">
      <c r="A291" s="53" t="s">
        <v>691</v>
      </c>
      <c r="B291" s="64" t="s">
        <v>603</v>
      </c>
      <c r="C291" s="53" t="s">
        <v>611</v>
      </c>
      <c r="D291" s="54" t="s">
        <v>613</v>
      </c>
      <c r="E291" s="53">
        <v>1</v>
      </c>
      <c r="F291" s="53">
        <v>3</v>
      </c>
      <c r="G291" s="53">
        <v>1</v>
      </c>
      <c r="H291" s="53">
        <v>0</v>
      </c>
      <c r="I291" s="53">
        <v>6</v>
      </c>
      <c r="J291" s="53">
        <v>2</v>
      </c>
      <c r="K291" s="55">
        <v>0.55284552845528456</v>
      </c>
      <c r="L291" s="53">
        <v>0</v>
      </c>
      <c r="M291" s="53">
        <v>2</v>
      </c>
      <c r="N291" s="53">
        <f>[1]Worksheet!AH279</f>
        <v>0</v>
      </c>
      <c r="O291" s="41">
        <f t="shared" si="17"/>
        <v>0.81300813008130091</v>
      </c>
      <c r="P291" s="41">
        <v>246</v>
      </c>
      <c r="Q291" s="41">
        <v>68</v>
      </c>
    </row>
    <row r="292" spans="1:17" x14ac:dyDescent="0.2">
      <c r="A292" s="53" t="s">
        <v>691</v>
      </c>
      <c r="B292" s="64" t="s">
        <v>603</v>
      </c>
      <c r="C292" s="53" t="s">
        <v>611</v>
      </c>
      <c r="D292" s="54" t="s">
        <v>614</v>
      </c>
      <c r="E292" s="53">
        <v>3</v>
      </c>
      <c r="F292" s="53">
        <v>1</v>
      </c>
      <c r="G292" s="53">
        <v>2</v>
      </c>
      <c r="H292" s="53">
        <v>0</v>
      </c>
      <c r="I292" s="53">
        <v>4</v>
      </c>
      <c r="J292" s="53">
        <v>21</v>
      </c>
      <c r="K292" s="55">
        <v>5.8048780487804885</v>
      </c>
      <c r="L292" s="53">
        <v>0</v>
      </c>
      <c r="M292" s="53">
        <v>5</v>
      </c>
      <c r="N292" s="53">
        <f>[1]Worksheet!AH280</f>
        <v>0</v>
      </c>
      <c r="O292" s="41">
        <f t="shared" si="17"/>
        <v>8.536585365853659</v>
      </c>
      <c r="P292" s="41">
        <v>246</v>
      </c>
      <c r="Q292" s="41">
        <v>68</v>
      </c>
    </row>
    <row r="293" spans="1:17" x14ac:dyDescent="0.2">
      <c r="A293" s="53" t="s">
        <v>691</v>
      </c>
      <c r="B293" s="64" t="s">
        <v>603</v>
      </c>
      <c r="C293" s="53" t="s">
        <v>611</v>
      </c>
      <c r="D293" s="54" t="s">
        <v>615</v>
      </c>
      <c r="E293" s="53">
        <v>10</v>
      </c>
      <c r="F293" s="53">
        <v>15</v>
      </c>
      <c r="G293" s="53">
        <v>2</v>
      </c>
      <c r="H293" s="53">
        <v>8</v>
      </c>
      <c r="I293" s="53">
        <v>9</v>
      </c>
      <c r="J293" s="53">
        <v>3</v>
      </c>
      <c r="K293" s="55">
        <v>0.8292682926829269</v>
      </c>
      <c r="L293" s="53">
        <v>35</v>
      </c>
      <c r="M293" s="53">
        <v>0</v>
      </c>
      <c r="N293" s="53">
        <f>[1]Worksheet!AH281</f>
        <v>58</v>
      </c>
      <c r="O293" s="41">
        <f t="shared" si="17"/>
        <v>1.2195121951219512</v>
      </c>
      <c r="P293" s="41">
        <v>246</v>
      </c>
      <c r="Q293" s="41">
        <v>68</v>
      </c>
    </row>
    <row r="294" spans="1:17" x14ac:dyDescent="0.2">
      <c r="A294" s="53" t="s">
        <v>691</v>
      </c>
      <c r="B294" s="64" t="s">
        <v>603</v>
      </c>
      <c r="C294" s="53" t="s">
        <v>611</v>
      </c>
      <c r="D294" s="54" t="s">
        <v>616</v>
      </c>
      <c r="E294" s="53">
        <v>4</v>
      </c>
      <c r="F294" s="53">
        <v>0</v>
      </c>
      <c r="G294" s="53">
        <v>0</v>
      </c>
      <c r="H294" s="53">
        <v>2</v>
      </c>
      <c r="I294" s="53">
        <v>0</v>
      </c>
      <c r="J294" s="53">
        <v>3</v>
      </c>
      <c r="K294" s="55">
        <v>0.8292682926829269</v>
      </c>
      <c r="L294" s="53">
        <v>1</v>
      </c>
      <c r="M294" s="53">
        <v>4</v>
      </c>
      <c r="N294" s="53">
        <f>[1]Worksheet!AH282</f>
        <v>0</v>
      </c>
      <c r="O294" s="41">
        <f t="shared" si="17"/>
        <v>1.2195121951219512</v>
      </c>
      <c r="P294" s="41">
        <v>246</v>
      </c>
      <c r="Q294" s="41">
        <v>68</v>
      </c>
    </row>
    <row r="295" spans="1:17" x14ac:dyDescent="0.2">
      <c r="A295" s="53" t="s">
        <v>691</v>
      </c>
      <c r="B295" s="64" t="s">
        <v>603</v>
      </c>
      <c r="C295" s="53" t="s">
        <v>617</v>
      </c>
      <c r="D295" s="54" t="s">
        <v>618</v>
      </c>
      <c r="E295" s="53">
        <v>2</v>
      </c>
      <c r="F295" s="53">
        <v>1</v>
      </c>
      <c r="G295" s="53">
        <v>0</v>
      </c>
      <c r="H295" s="53">
        <v>0</v>
      </c>
      <c r="I295" s="53">
        <v>0</v>
      </c>
      <c r="J295" s="53">
        <v>1</v>
      </c>
      <c r="K295" s="55">
        <v>0.27642276422764228</v>
      </c>
      <c r="L295" s="53">
        <v>13</v>
      </c>
      <c r="M295" s="53">
        <v>2</v>
      </c>
      <c r="N295" s="53">
        <f>[1]Worksheet!AH283</f>
        <v>0</v>
      </c>
      <c r="O295" s="41">
        <f t="shared" si="17"/>
        <v>0.40650406504065045</v>
      </c>
      <c r="P295" s="41">
        <v>246</v>
      </c>
      <c r="Q295" s="41">
        <v>68</v>
      </c>
    </row>
    <row r="296" spans="1:17" x14ac:dyDescent="0.2">
      <c r="A296" s="53" t="s">
        <v>691</v>
      </c>
      <c r="B296" s="64" t="s">
        <v>603</v>
      </c>
      <c r="C296" s="53" t="s">
        <v>617</v>
      </c>
      <c r="D296" s="54" t="s">
        <v>619</v>
      </c>
      <c r="E296" s="53">
        <v>2</v>
      </c>
      <c r="F296" s="53">
        <v>2</v>
      </c>
      <c r="G296" s="53">
        <v>1</v>
      </c>
      <c r="H296" s="53">
        <v>0</v>
      </c>
      <c r="I296" s="53">
        <v>4</v>
      </c>
      <c r="J296" s="53">
        <v>3</v>
      </c>
      <c r="K296" s="55">
        <v>0.8292682926829269</v>
      </c>
      <c r="L296" s="60" t="s">
        <v>690</v>
      </c>
      <c r="M296" s="53">
        <v>4</v>
      </c>
      <c r="N296" s="53">
        <f>[1]Worksheet!AH284</f>
        <v>0</v>
      </c>
      <c r="O296" s="41">
        <f t="shared" si="17"/>
        <v>1.2195121951219512</v>
      </c>
      <c r="P296" s="41">
        <v>246</v>
      </c>
      <c r="Q296" s="41">
        <v>68</v>
      </c>
    </row>
    <row r="297" spans="1:17" x14ac:dyDescent="0.2">
      <c r="A297" s="53" t="s">
        <v>691</v>
      </c>
      <c r="B297" s="64" t="s">
        <v>603</v>
      </c>
      <c r="C297" s="53" t="s">
        <v>617</v>
      </c>
      <c r="D297" s="54" t="s">
        <v>620</v>
      </c>
      <c r="E297" s="53">
        <v>0</v>
      </c>
      <c r="F297" s="53">
        <v>0</v>
      </c>
      <c r="G297" s="53">
        <v>0</v>
      </c>
      <c r="H297" s="53">
        <v>0</v>
      </c>
      <c r="I297" s="53">
        <v>0</v>
      </c>
      <c r="J297" s="53">
        <v>1</v>
      </c>
      <c r="K297" s="55">
        <v>0.27642276422764228</v>
      </c>
      <c r="L297" s="53">
        <v>0</v>
      </c>
      <c r="M297" s="53">
        <v>4</v>
      </c>
      <c r="N297" s="53">
        <f>[1]Worksheet!AH285</f>
        <v>24</v>
      </c>
      <c r="O297" s="41">
        <f t="shared" si="17"/>
        <v>0.40650406504065045</v>
      </c>
      <c r="P297" s="41">
        <v>246</v>
      </c>
      <c r="Q297" s="41">
        <v>68</v>
      </c>
    </row>
    <row r="298" spans="1:17" ht="25.5" x14ac:dyDescent="0.2">
      <c r="A298" s="53" t="s">
        <v>691</v>
      </c>
      <c r="B298" s="64" t="s">
        <v>603</v>
      </c>
      <c r="C298" s="53" t="s">
        <v>617</v>
      </c>
      <c r="D298" s="54" t="s">
        <v>621</v>
      </c>
      <c r="E298" s="53">
        <v>3</v>
      </c>
      <c r="F298" s="53">
        <v>0</v>
      </c>
      <c r="G298" s="53">
        <v>0</v>
      </c>
      <c r="H298" s="53">
        <v>1</v>
      </c>
      <c r="I298" s="53">
        <v>8</v>
      </c>
      <c r="J298" s="53">
        <v>2</v>
      </c>
      <c r="K298" s="55">
        <v>0.55284552845528456</v>
      </c>
      <c r="L298" s="53">
        <v>19</v>
      </c>
      <c r="M298" s="53">
        <v>2</v>
      </c>
      <c r="N298" s="53">
        <f>[1]Worksheet!AH286</f>
        <v>0</v>
      </c>
      <c r="O298" s="41">
        <f t="shared" si="17"/>
        <v>0.81300813008130091</v>
      </c>
      <c r="P298" s="41">
        <v>246</v>
      </c>
      <c r="Q298" s="41">
        <v>68</v>
      </c>
    </row>
    <row r="299" spans="1:17" x14ac:dyDescent="0.2">
      <c r="A299" s="53" t="s">
        <v>691</v>
      </c>
      <c r="B299" s="64" t="s">
        <v>603</v>
      </c>
      <c r="C299" s="53" t="s">
        <v>622</v>
      </c>
      <c r="D299" s="54" t="s">
        <v>623</v>
      </c>
      <c r="E299" s="53">
        <v>1</v>
      </c>
      <c r="F299" s="53">
        <v>2</v>
      </c>
      <c r="G299" s="53">
        <v>1</v>
      </c>
      <c r="H299" s="53">
        <v>2</v>
      </c>
      <c r="I299" s="53">
        <v>4</v>
      </c>
      <c r="J299" s="53">
        <v>4</v>
      </c>
      <c r="K299" s="55">
        <v>1.1056910569105691</v>
      </c>
      <c r="L299" s="53">
        <v>10</v>
      </c>
      <c r="M299" s="53">
        <v>3</v>
      </c>
      <c r="N299" s="53">
        <f>[1]Worksheet!AH287</f>
        <v>16</v>
      </c>
      <c r="O299" s="41">
        <f t="shared" si="17"/>
        <v>1.6260162601626018</v>
      </c>
      <c r="P299" s="41">
        <v>246</v>
      </c>
      <c r="Q299" s="41">
        <v>68</v>
      </c>
    </row>
    <row r="300" spans="1:17" x14ac:dyDescent="0.2">
      <c r="A300" s="53" t="s">
        <v>691</v>
      </c>
      <c r="B300" s="64" t="s">
        <v>603</v>
      </c>
      <c r="C300" s="53" t="s">
        <v>622</v>
      </c>
      <c r="D300" s="54" t="s">
        <v>624</v>
      </c>
      <c r="E300" s="53">
        <v>0</v>
      </c>
      <c r="F300" s="53">
        <v>0</v>
      </c>
      <c r="G300" s="53">
        <v>0</v>
      </c>
      <c r="H300" s="53">
        <v>0</v>
      </c>
      <c r="I300" s="53">
        <v>1</v>
      </c>
      <c r="J300" s="53">
        <v>0</v>
      </c>
      <c r="K300" s="55">
        <v>0</v>
      </c>
      <c r="L300" s="53">
        <v>10</v>
      </c>
      <c r="M300" s="53">
        <v>3</v>
      </c>
      <c r="N300" s="53">
        <f>[1]Worksheet!AH288</f>
        <v>0</v>
      </c>
      <c r="O300" s="41">
        <f t="shared" si="17"/>
        <v>0</v>
      </c>
      <c r="P300" s="41">
        <v>246</v>
      </c>
      <c r="Q300" s="41">
        <v>68</v>
      </c>
    </row>
    <row r="301" spans="1:17" x14ac:dyDescent="0.2">
      <c r="A301" s="53" t="s">
        <v>691</v>
      </c>
      <c r="B301" s="64" t="s">
        <v>603</v>
      </c>
      <c r="C301" s="53" t="s">
        <v>622</v>
      </c>
      <c r="D301" s="54" t="s">
        <v>625</v>
      </c>
      <c r="E301" s="53">
        <v>0</v>
      </c>
      <c r="F301" s="53">
        <v>0</v>
      </c>
      <c r="G301" s="53">
        <v>0</v>
      </c>
      <c r="H301" s="53">
        <v>0</v>
      </c>
      <c r="I301" s="53">
        <v>1</v>
      </c>
      <c r="J301" s="53" t="s">
        <v>690</v>
      </c>
      <c r="K301" s="55" t="s">
        <v>690</v>
      </c>
      <c r="L301" s="53">
        <v>0</v>
      </c>
      <c r="M301" s="53">
        <v>4</v>
      </c>
      <c r="N301" s="53">
        <f>[1]Worksheet!AH289</f>
        <v>0</v>
      </c>
      <c r="O301" s="41" t="e">
        <f t="shared" si="17"/>
        <v>#VALUE!</v>
      </c>
      <c r="P301" s="41">
        <v>246</v>
      </c>
      <c r="Q301" s="41">
        <v>68</v>
      </c>
    </row>
    <row r="302" spans="1:17" ht="25.5" x14ac:dyDescent="0.2">
      <c r="A302" s="53" t="s">
        <v>691</v>
      </c>
      <c r="B302" s="64" t="s">
        <v>603</v>
      </c>
      <c r="C302" s="53" t="s">
        <v>622</v>
      </c>
      <c r="D302" s="54" t="s">
        <v>626</v>
      </c>
      <c r="E302" s="53">
        <v>0</v>
      </c>
      <c r="F302" s="53">
        <v>1</v>
      </c>
      <c r="G302" s="53">
        <v>1</v>
      </c>
      <c r="H302" s="53">
        <v>2</v>
      </c>
      <c r="I302" s="53">
        <v>0</v>
      </c>
      <c r="J302" s="53" t="s">
        <v>690</v>
      </c>
      <c r="K302" s="55" t="s">
        <v>690</v>
      </c>
      <c r="L302" s="53">
        <v>6</v>
      </c>
      <c r="M302" s="53">
        <v>0</v>
      </c>
      <c r="N302" s="53">
        <f>[1]Worksheet!AH290</f>
        <v>0</v>
      </c>
      <c r="O302" s="41" t="e">
        <f t="shared" si="17"/>
        <v>#VALUE!</v>
      </c>
      <c r="P302" s="41">
        <v>246</v>
      </c>
      <c r="Q302" s="41">
        <v>68</v>
      </c>
    </row>
    <row r="303" spans="1:17" x14ac:dyDescent="0.2">
      <c r="A303" s="53" t="s">
        <v>691</v>
      </c>
      <c r="B303" s="64" t="s">
        <v>603</v>
      </c>
      <c r="C303" s="53" t="s">
        <v>627</v>
      </c>
      <c r="D303" s="54" t="s">
        <v>628</v>
      </c>
      <c r="E303" s="53">
        <v>17</v>
      </c>
      <c r="F303" s="53">
        <v>25</v>
      </c>
      <c r="G303" s="53">
        <v>6</v>
      </c>
      <c r="H303" s="53">
        <v>21</v>
      </c>
      <c r="I303" s="53">
        <v>7</v>
      </c>
      <c r="J303" s="53">
        <v>99</v>
      </c>
      <c r="K303" s="55">
        <v>27.36585365853659</v>
      </c>
      <c r="L303" s="53">
        <v>0</v>
      </c>
      <c r="M303" s="53">
        <v>10</v>
      </c>
      <c r="N303" s="53">
        <f>[1]Worksheet!AH291</f>
        <v>60</v>
      </c>
      <c r="O303" s="41">
        <f t="shared" si="17"/>
        <v>40.243902439024396</v>
      </c>
      <c r="P303" s="41">
        <v>246</v>
      </c>
      <c r="Q303" s="41">
        <v>68</v>
      </c>
    </row>
    <row r="304" spans="1:17" x14ac:dyDescent="0.2">
      <c r="A304" s="53" t="s">
        <v>691</v>
      </c>
      <c r="B304" s="64" t="s">
        <v>603</v>
      </c>
      <c r="C304" s="53" t="s">
        <v>627</v>
      </c>
      <c r="D304" s="54" t="s">
        <v>629</v>
      </c>
      <c r="E304" s="53">
        <v>2</v>
      </c>
      <c r="F304" s="53">
        <v>1</v>
      </c>
      <c r="G304" s="53">
        <v>1</v>
      </c>
      <c r="H304" s="53">
        <v>0</v>
      </c>
      <c r="I304" s="53">
        <v>1</v>
      </c>
      <c r="J304" s="53">
        <v>7</v>
      </c>
      <c r="K304" s="55">
        <v>1.9349593495934958</v>
      </c>
      <c r="L304" s="53">
        <v>0</v>
      </c>
      <c r="M304" s="53">
        <v>6</v>
      </c>
      <c r="N304" s="53">
        <f>[1]Worksheet!AH292</f>
        <v>0</v>
      </c>
      <c r="O304" s="41">
        <f t="shared" si="17"/>
        <v>2.8455284552845526</v>
      </c>
      <c r="P304" s="41">
        <v>246</v>
      </c>
      <c r="Q304" s="41">
        <v>68</v>
      </c>
    </row>
    <row r="305" spans="1:17" x14ac:dyDescent="0.2">
      <c r="A305" s="53" t="s">
        <v>691</v>
      </c>
      <c r="B305" s="64" t="s">
        <v>603</v>
      </c>
      <c r="C305" s="53" t="s">
        <v>627</v>
      </c>
      <c r="D305" s="54" t="s">
        <v>630</v>
      </c>
      <c r="E305" s="53">
        <v>2</v>
      </c>
      <c r="F305" s="53">
        <v>2</v>
      </c>
      <c r="G305" s="53">
        <v>1</v>
      </c>
      <c r="H305" s="53">
        <v>3</v>
      </c>
      <c r="I305" s="53">
        <v>6</v>
      </c>
      <c r="J305" s="53" t="s">
        <v>690</v>
      </c>
      <c r="K305" s="55" t="s">
        <v>690</v>
      </c>
      <c r="L305" s="53">
        <v>7</v>
      </c>
      <c r="M305" s="53">
        <v>11</v>
      </c>
      <c r="N305" s="53">
        <f>[1]Worksheet!AH293</f>
        <v>0</v>
      </c>
      <c r="O305" s="41" t="e">
        <f t="shared" si="17"/>
        <v>#VALUE!</v>
      </c>
      <c r="P305" s="41">
        <v>246</v>
      </c>
      <c r="Q305" s="41">
        <v>68</v>
      </c>
    </row>
    <row r="306" spans="1:17" x14ac:dyDescent="0.2">
      <c r="A306" s="53" t="s">
        <v>691</v>
      </c>
      <c r="B306" s="64" t="s">
        <v>603</v>
      </c>
      <c r="C306" s="53" t="s">
        <v>627</v>
      </c>
      <c r="D306" s="54" t="s">
        <v>631</v>
      </c>
      <c r="E306" s="53">
        <v>0</v>
      </c>
      <c r="F306" s="53">
        <v>0</v>
      </c>
      <c r="G306" s="53">
        <v>0</v>
      </c>
      <c r="H306" s="53">
        <v>0</v>
      </c>
      <c r="I306" s="53">
        <v>1</v>
      </c>
      <c r="J306" s="53" t="s">
        <v>690</v>
      </c>
      <c r="K306" s="55" t="s">
        <v>690</v>
      </c>
      <c r="L306" s="53">
        <v>2</v>
      </c>
      <c r="M306" s="53">
        <v>5</v>
      </c>
      <c r="N306" s="53">
        <f>[1]Worksheet!AH294</f>
        <v>0</v>
      </c>
      <c r="O306" s="41" t="e">
        <f t="shared" si="17"/>
        <v>#VALUE!</v>
      </c>
      <c r="P306" s="41">
        <v>246</v>
      </c>
      <c r="Q306" s="41">
        <v>68</v>
      </c>
    </row>
    <row r="307" spans="1:17" x14ac:dyDescent="0.2">
      <c r="A307" s="53" t="s">
        <v>691</v>
      </c>
      <c r="B307" s="64" t="s">
        <v>603</v>
      </c>
      <c r="C307" s="53" t="s">
        <v>632</v>
      </c>
      <c r="D307" s="54" t="s">
        <v>633</v>
      </c>
      <c r="E307" s="53">
        <v>7</v>
      </c>
      <c r="F307" s="53">
        <v>0</v>
      </c>
      <c r="G307" s="53">
        <v>0</v>
      </c>
      <c r="H307" s="53">
        <v>2</v>
      </c>
      <c r="I307" s="53">
        <v>7</v>
      </c>
      <c r="J307" s="53" t="s">
        <v>690</v>
      </c>
      <c r="K307" s="55" t="s">
        <v>690</v>
      </c>
      <c r="L307" s="53">
        <v>15</v>
      </c>
      <c r="M307" s="53">
        <v>2</v>
      </c>
      <c r="N307" s="53">
        <f>[1]Worksheet!AH295</f>
        <v>0</v>
      </c>
      <c r="O307" s="41" t="e">
        <f t="shared" si="17"/>
        <v>#VALUE!</v>
      </c>
      <c r="P307" s="41">
        <v>246</v>
      </c>
      <c r="Q307" s="41">
        <v>68</v>
      </c>
    </row>
    <row r="308" spans="1:17" x14ac:dyDescent="0.2">
      <c r="A308" s="53" t="s">
        <v>691</v>
      </c>
      <c r="B308" s="64" t="s">
        <v>603</v>
      </c>
      <c r="C308" s="53" t="s">
        <v>632</v>
      </c>
      <c r="D308" s="54" t="s">
        <v>634</v>
      </c>
      <c r="E308" s="53">
        <v>4</v>
      </c>
      <c r="F308" s="53">
        <v>0</v>
      </c>
      <c r="G308" s="53">
        <v>1</v>
      </c>
      <c r="H308" s="53">
        <v>10</v>
      </c>
      <c r="I308" s="53">
        <v>5</v>
      </c>
      <c r="J308" s="53">
        <v>20</v>
      </c>
      <c r="K308" s="55">
        <v>5.5284552845528445</v>
      </c>
      <c r="L308" s="53">
        <v>16</v>
      </c>
      <c r="M308" s="53">
        <v>7</v>
      </c>
      <c r="N308" s="53">
        <f>[1]Worksheet!AH296</f>
        <v>28</v>
      </c>
      <c r="O308" s="41">
        <f t="shared" si="17"/>
        <v>8.1300813008130071</v>
      </c>
      <c r="P308" s="41">
        <v>246</v>
      </c>
      <c r="Q308" s="41">
        <v>68</v>
      </c>
    </row>
    <row r="309" spans="1:17" x14ac:dyDescent="0.2">
      <c r="A309" s="53" t="s">
        <v>691</v>
      </c>
      <c r="B309" s="64" t="s">
        <v>603</v>
      </c>
      <c r="C309" s="53" t="s">
        <v>635</v>
      </c>
      <c r="D309" s="54" t="s">
        <v>636</v>
      </c>
      <c r="E309" s="53">
        <v>0</v>
      </c>
      <c r="F309" s="53">
        <v>1</v>
      </c>
      <c r="G309" s="53">
        <v>0</v>
      </c>
      <c r="H309" s="53">
        <v>2</v>
      </c>
      <c r="I309" s="53">
        <v>2</v>
      </c>
      <c r="J309" s="53">
        <v>2</v>
      </c>
      <c r="K309" s="55">
        <v>0.55284552845528456</v>
      </c>
      <c r="L309" s="53">
        <v>6</v>
      </c>
      <c r="M309" s="53">
        <v>2</v>
      </c>
      <c r="N309" s="53">
        <f>[1]Worksheet!AH297</f>
        <v>0</v>
      </c>
      <c r="O309" s="41">
        <f t="shared" si="17"/>
        <v>0.81300813008130091</v>
      </c>
      <c r="P309" s="41">
        <v>246</v>
      </c>
      <c r="Q309" s="41">
        <v>68</v>
      </c>
    </row>
    <row r="310" spans="1:17" x14ac:dyDescent="0.2">
      <c r="A310" s="53" t="s">
        <v>691</v>
      </c>
      <c r="B310" s="64" t="s">
        <v>603</v>
      </c>
      <c r="C310" s="53" t="s">
        <v>635</v>
      </c>
      <c r="D310" s="54" t="s">
        <v>637</v>
      </c>
      <c r="E310" s="53">
        <v>2</v>
      </c>
      <c r="F310" s="53">
        <v>0</v>
      </c>
      <c r="G310" s="53">
        <v>0</v>
      </c>
      <c r="H310" s="53">
        <v>0</v>
      </c>
      <c r="I310" s="53">
        <v>6</v>
      </c>
      <c r="J310" s="53" t="s">
        <v>690</v>
      </c>
      <c r="K310" s="55" t="s">
        <v>690</v>
      </c>
      <c r="L310" s="53">
        <v>5</v>
      </c>
      <c r="M310" s="53">
        <v>0</v>
      </c>
      <c r="N310" s="53">
        <f>[1]Worksheet!AH298</f>
        <v>0</v>
      </c>
      <c r="O310" s="41" t="e">
        <f t="shared" si="17"/>
        <v>#VALUE!</v>
      </c>
      <c r="P310" s="41">
        <v>246</v>
      </c>
      <c r="Q310" s="41">
        <v>68</v>
      </c>
    </row>
    <row r="311" spans="1:17" x14ac:dyDescent="0.2">
      <c r="A311" s="53" t="s">
        <v>691</v>
      </c>
      <c r="B311" s="64" t="s">
        <v>603</v>
      </c>
      <c r="C311" s="53" t="s">
        <v>635</v>
      </c>
      <c r="D311" s="54" t="s">
        <v>638</v>
      </c>
      <c r="E311" s="53">
        <v>12</v>
      </c>
      <c r="F311" s="53">
        <v>2</v>
      </c>
      <c r="G311" s="53">
        <v>1</v>
      </c>
      <c r="H311" s="53">
        <v>7</v>
      </c>
      <c r="I311" s="53">
        <v>11</v>
      </c>
      <c r="J311" s="53">
        <v>22</v>
      </c>
      <c r="K311" s="55">
        <v>6.0813008130081299</v>
      </c>
      <c r="L311" s="53">
        <v>12</v>
      </c>
      <c r="M311" s="53">
        <v>5</v>
      </c>
      <c r="N311" s="53">
        <f>[1]Worksheet!AH299</f>
        <v>18</v>
      </c>
      <c r="O311" s="41">
        <f t="shared" si="17"/>
        <v>8.9430894308943092</v>
      </c>
      <c r="P311" s="41">
        <v>246</v>
      </c>
      <c r="Q311" s="41">
        <v>68</v>
      </c>
    </row>
    <row r="312" spans="1:17" ht="25.5" x14ac:dyDescent="0.2">
      <c r="A312" s="53" t="s">
        <v>691</v>
      </c>
      <c r="B312" s="64" t="s">
        <v>603</v>
      </c>
      <c r="C312" s="53" t="s">
        <v>639</v>
      </c>
      <c r="D312" s="54" t="s">
        <v>640</v>
      </c>
      <c r="E312" s="53">
        <v>1</v>
      </c>
      <c r="F312" s="53">
        <v>0</v>
      </c>
      <c r="G312" s="53">
        <v>0</v>
      </c>
      <c r="H312" s="53">
        <v>0</v>
      </c>
      <c r="I312" s="53">
        <v>0</v>
      </c>
      <c r="J312" s="53" t="s">
        <v>690</v>
      </c>
      <c r="K312" s="55" t="s">
        <v>690</v>
      </c>
      <c r="L312" s="53">
        <v>12</v>
      </c>
      <c r="M312" s="53">
        <v>1</v>
      </c>
      <c r="N312" s="53">
        <f>[1]Worksheet!AH300</f>
        <v>0</v>
      </c>
      <c r="O312" s="41" t="e">
        <f t="shared" si="17"/>
        <v>#VALUE!</v>
      </c>
      <c r="P312" s="41">
        <v>246</v>
      </c>
      <c r="Q312" s="41">
        <v>68</v>
      </c>
    </row>
    <row r="313" spans="1:17" x14ac:dyDescent="0.2">
      <c r="A313" s="53" t="s">
        <v>691</v>
      </c>
      <c r="B313" s="64" t="s">
        <v>603</v>
      </c>
      <c r="C313" s="53" t="s">
        <v>639</v>
      </c>
      <c r="D313" s="54" t="s">
        <v>641</v>
      </c>
      <c r="E313" s="53">
        <v>3</v>
      </c>
      <c r="F313" s="53">
        <v>5</v>
      </c>
      <c r="G313" s="53">
        <v>2</v>
      </c>
      <c r="H313" s="53">
        <v>3</v>
      </c>
      <c r="I313" s="53">
        <v>5</v>
      </c>
      <c r="J313" s="53">
        <v>3</v>
      </c>
      <c r="K313" s="55">
        <v>0.8292682926829269</v>
      </c>
      <c r="L313" s="53">
        <v>10</v>
      </c>
      <c r="M313" s="53">
        <v>5</v>
      </c>
      <c r="N313" s="53">
        <f>[1]Worksheet!AH301</f>
        <v>0</v>
      </c>
      <c r="O313" s="41">
        <f t="shared" si="17"/>
        <v>1.2195121951219512</v>
      </c>
      <c r="P313" s="41">
        <v>246</v>
      </c>
      <c r="Q313" s="41">
        <v>68</v>
      </c>
    </row>
    <row r="314" spans="1:17" x14ac:dyDescent="0.2">
      <c r="A314" s="53" t="s">
        <v>691</v>
      </c>
      <c r="B314" s="64" t="s">
        <v>603</v>
      </c>
      <c r="C314" s="53" t="s">
        <v>639</v>
      </c>
      <c r="D314" s="54" t="s">
        <v>642</v>
      </c>
      <c r="E314" s="53">
        <v>2</v>
      </c>
      <c r="F314" s="53">
        <v>0</v>
      </c>
      <c r="G314" s="53">
        <v>2</v>
      </c>
      <c r="H314" s="53">
        <v>0</v>
      </c>
      <c r="I314" s="53">
        <v>4</v>
      </c>
      <c r="J314" s="53">
        <v>2</v>
      </c>
      <c r="K314" s="55">
        <v>0.55284552845528456</v>
      </c>
      <c r="L314" s="53">
        <v>8</v>
      </c>
      <c r="M314" s="53">
        <v>7</v>
      </c>
      <c r="N314" s="53">
        <f>[1]Worksheet!AH302</f>
        <v>0</v>
      </c>
      <c r="O314" s="41">
        <f t="shared" si="17"/>
        <v>0.81300813008130091</v>
      </c>
      <c r="P314" s="41">
        <v>246</v>
      </c>
      <c r="Q314" s="41">
        <v>68</v>
      </c>
    </row>
    <row r="315" spans="1:17" x14ac:dyDescent="0.2">
      <c r="A315" s="53" t="s">
        <v>691</v>
      </c>
      <c r="B315" s="64" t="s">
        <v>603</v>
      </c>
      <c r="C315" s="53" t="s">
        <v>639</v>
      </c>
      <c r="D315" s="54" t="s">
        <v>643</v>
      </c>
      <c r="E315" s="53">
        <v>8</v>
      </c>
      <c r="F315" s="53">
        <v>6</v>
      </c>
      <c r="G315" s="53">
        <v>6</v>
      </c>
      <c r="H315" s="53">
        <v>12</v>
      </c>
      <c r="I315" s="53">
        <v>3</v>
      </c>
      <c r="J315" s="53">
        <v>16</v>
      </c>
      <c r="K315" s="55">
        <v>4.4227642276422765</v>
      </c>
      <c r="L315" s="53">
        <v>0</v>
      </c>
      <c r="M315" s="53">
        <v>1</v>
      </c>
      <c r="N315" s="53">
        <f>[1]Worksheet!AH303</f>
        <v>32</v>
      </c>
      <c r="O315" s="41">
        <f t="shared" si="17"/>
        <v>6.5040650406504072</v>
      </c>
      <c r="P315" s="41">
        <v>246</v>
      </c>
      <c r="Q315" s="41">
        <v>68</v>
      </c>
    </row>
    <row r="316" spans="1:17" x14ac:dyDescent="0.2">
      <c r="A316" s="53" t="s">
        <v>691</v>
      </c>
      <c r="B316" s="64" t="s">
        <v>603</v>
      </c>
      <c r="C316" s="53" t="s">
        <v>639</v>
      </c>
      <c r="D316" s="54" t="s">
        <v>644</v>
      </c>
      <c r="E316" s="53">
        <v>0</v>
      </c>
      <c r="F316" s="53">
        <v>3</v>
      </c>
      <c r="G316" s="53">
        <v>0</v>
      </c>
      <c r="H316" s="53">
        <v>9</v>
      </c>
      <c r="I316" s="53">
        <v>7</v>
      </c>
      <c r="J316" s="53" t="s">
        <v>690</v>
      </c>
      <c r="K316" s="55" t="s">
        <v>690</v>
      </c>
      <c r="L316" s="53">
        <v>0</v>
      </c>
      <c r="M316" s="53">
        <v>2</v>
      </c>
      <c r="N316" s="53">
        <f>[1]Worksheet!AH304</f>
        <v>0</v>
      </c>
      <c r="O316" s="41" t="e">
        <f t="shared" si="17"/>
        <v>#VALUE!</v>
      </c>
      <c r="P316" s="41">
        <v>246</v>
      </c>
      <c r="Q316" s="41">
        <v>68</v>
      </c>
    </row>
    <row r="317" spans="1:17" ht="25.5" x14ac:dyDescent="0.2">
      <c r="A317" s="53" t="s">
        <v>691</v>
      </c>
      <c r="B317" s="64" t="s">
        <v>603</v>
      </c>
      <c r="C317" s="53" t="s">
        <v>639</v>
      </c>
      <c r="D317" s="54" t="s">
        <v>645</v>
      </c>
      <c r="E317" s="53" t="s">
        <v>690</v>
      </c>
      <c r="F317" s="53" t="s">
        <v>690</v>
      </c>
      <c r="G317" s="53" t="s">
        <v>690</v>
      </c>
      <c r="H317" s="53" t="s">
        <v>690</v>
      </c>
      <c r="I317" s="53">
        <v>2</v>
      </c>
      <c r="J317" s="53" t="s">
        <v>690</v>
      </c>
      <c r="K317" s="55" t="s">
        <v>690</v>
      </c>
      <c r="L317" s="53" t="s">
        <v>690</v>
      </c>
      <c r="M317" s="53" t="s">
        <v>690</v>
      </c>
      <c r="N317" s="53">
        <f>[1]Worksheet!AH305</f>
        <v>0</v>
      </c>
      <c r="O317" s="41" t="e">
        <f t="shared" si="17"/>
        <v>#VALUE!</v>
      </c>
      <c r="P317" s="41">
        <v>246</v>
      </c>
      <c r="Q317" s="41">
        <v>68</v>
      </c>
    </row>
    <row r="318" spans="1:17" x14ac:dyDescent="0.2">
      <c r="A318" s="53" t="s">
        <v>691</v>
      </c>
      <c r="B318" s="64" t="s">
        <v>603</v>
      </c>
      <c r="C318" s="53" t="s">
        <v>639</v>
      </c>
      <c r="D318" s="54" t="s">
        <v>646</v>
      </c>
      <c r="E318" s="53">
        <v>1</v>
      </c>
      <c r="F318" s="53">
        <v>1</v>
      </c>
      <c r="G318" s="53">
        <v>1</v>
      </c>
      <c r="H318" s="53">
        <v>1</v>
      </c>
      <c r="I318" s="53">
        <v>0</v>
      </c>
      <c r="J318" s="53">
        <v>1</v>
      </c>
      <c r="K318" s="55">
        <v>0.27642276422764228</v>
      </c>
      <c r="L318" s="53">
        <v>8</v>
      </c>
      <c r="M318" s="53">
        <v>4</v>
      </c>
      <c r="N318" s="53">
        <f>[1]Worksheet!AH306</f>
        <v>0</v>
      </c>
      <c r="O318" s="41">
        <f t="shared" si="17"/>
        <v>0.40650406504065045</v>
      </c>
      <c r="P318" s="41">
        <v>246</v>
      </c>
      <c r="Q318" s="41">
        <v>68</v>
      </c>
    </row>
    <row r="319" spans="1:17" ht="25.5" x14ac:dyDescent="0.2">
      <c r="A319" s="53" t="s">
        <v>691</v>
      </c>
      <c r="B319" s="64" t="s">
        <v>603</v>
      </c>
      <c r="C319" s="53" t="s">
        <v>639</v>
      </c>
      <c r="D319" s="54" t="s">
        <v>647</v>
      </c>
      <c r="E319" s="53" t="s">
        <v>690</v>
      </c>
      <c r="F319" s="53" t="s">
        <v>690</v>
      </c>
      <c r="G319" s="53" t="s">
        <v>690</v>
      </c>
      <c r="H319" s="53" t="s">
        <v>690</v>
      </c>
      <c r="I319" s="53">
        <v>1</v>
      </c>
      <c r="J319" s="53" t="s">
        <v>690</v>
      </c>
      <c r="K319" s="55" t="s">
        <v>690</v>
      </c>
      <c r="L319" s="53" t="s">
        <v>690</v>
      </c>
      <c r="M319" s="53" t="s">
        <v>690</v>
      </c>
      <c r="N319" s="53">
        <f>[1]Worksheet!AH307</f>
        <v>0</v>
      </c>
      <c r="O319" s="41" t="e">
        <f t="shared" si="17"/>
        <v>#VALUE!</v>
      </c>
      <c r="P319" s="41">
        <v>246</v>
      </c>
      <c r="Q319" s="41">
        <v>68</v>
      </c>
    </row>
    <row r="320" spans="1:17" ht="25.5" x14ac:dyDescent="0.2">
      <c r="A320" s="53" t="s">
        <v>691</v>
      </c>
      <c r="B320" s="64" t="s">
        <v>603</v>
      </c>
      <c r="C320" s="53" t="s">
        <v>639</v>
      </c>
      <c r="D320" s="54" t="s">
        <v>648</v>
      </c>
      <c r="E320" s="53" t="s">
        <v>690</v>
      </c>
      <c r="F320" s="53" t="s">
        <v>690</v>
      </c>
      <c r="G320" s="53" t="s">
        <v>690</v>
      </c>
      <c r="H320" s="53" t="s">
        <v>690</v>
      </c>
      <c r="I320" s="53">
        <v>2</v>
      </c>
      <c r="J320" s="53" t="s">
        <v>690</v>
      </c>
      <c r="K320" s="55" t="s">
        <v>690</v>
      </c>
      <c r="L320" s="53" t="s">
        <v>690</v>
      </c>
      <c r="M320" s="53" t="s">
        <v>690</v>
      </c>
      <c r="N320" s="53">
        <f>[1]Worksheet!AH308</f>
        <v>0</v>
      </c>
      <c r="O320" s="41" t="e">
        <f t="shared" si="17"/>
        <v>#VALUE!</v>
      </c>
      <c r="P320" s="41">
        <v>246</v>
      </c>
      <c r="Q320" s="41">
        <v>68</v>
      </c>
    </row>
    <row r="321" spans="1:17" x14ac:dyDescent="0.2">
      <c r="A321" s="53" t="s">
        <v>691</v>
      </c>
      <c r="B321" s="65" t="s">
        <v>603</v>
      </c>
      <c r="C321" s="58"/>
      <c r="D321" s="59" t="s">
        <v>649</v>
      </c>
      <c r="E321" s="58">
        <v>104</v>
      </c>
      <c r="F321" s="58">
        <v>83</v>
      </c>
      <c r="G321" s="58">
        <v>44</v>
      </c>
      <c r="H321" s="58">
        <v>106</v>
      </c>
      <c r="I321" s="58">
        <v>134</v>
      </c>
      <c r="J321" s="58">
        <v>246</v>
      </c>
      <c r="K321" s="61">
        <v>68.000000000000014</v>
      </c>
      <c r="L321" s="58">
        <v>293</v>
      </c>
      <c r="M321" s="58">
        <v>134</v>
      </c>
      <c r="N321" s="58">
        <f t="shared" ref="N321" si="19">SUM(N285:N320)</f>
        <v>294</v>
      </c>
    </row>
    <row r="322" spans="1:17" x14ac:dyDescent="0.2">
      <c r="A322" s="53" t="s">
        <v>691</v>
      </c>
      <c r="B322" s="64" t="s">
        <v>650</v>
      </c>
      <c r="C322" s="53" t="s">
        <v>651</v>
      </c>
      <c r="D322" s="54" t="s">
        <v>652</v>
      </c>
      <c r="E322" s="53">
        <v>1</v>
      </c>
      <c r="F322" s="53">
        <v>0</v>
      </c>
      <c r="G322" s="53">
        <v>0</v>
      </c>
      <c r="H322" s="53">
        <v>0</v>
      </c>
      <c r="I322" s="53">
        <v>7</v>
      </c>
      <c r="J322" s="53">
        <v>2</v>
      </c>
      <c r="K322" s="55">
        <v>0.55172413793103459</v>
      </c>
      <c r="L322" s="53">
        <v>5</v>
      </c>
      <c r="M322" s="53">
        <v>1</v>
      </c>
      <c r="N322" s="53">
        <f>[1]Worksheet!AH309</f>
        <v>24</v>
      </c>
      <c r="O322" s="41">
        <f t="shared" si="17"/>
        <v>1.3793103448275863</v>
      </c>
      <c r="P322" s="41">
        <v>145</v>
      </c>
      <c r="Q322" s="41">
        <v>40</v>
      </c>
    </row>
    <row r="323" spans="1:17" x14ac:dyDescent="0.2">
      <c r="A323" s="53" t="s">
        <v>691</v>
      </c>
      <c r="B323" s="64" t="s">
        <v>650</v>
      </c>
      <c r="C323" s="53" t="s">
        <v>653</v>
      </c>
      <c r="D323" s="54" t="s">
        <v>654</v>
      </c>
      <c r="E323" s="53">
        <v>2</v>
      </c>
      <c r="F323" s="53">
        <v>3</v>
      </c>
      <c r="G323" s="53">
        <v>1</v>
      </c>
      <c r="H323" s="53">
        <v>2</v>
      </c>
      <c r="I323" s="53">
        <v>4</v>
      </c>
      <c r="J323" s="53">
        <v>15</v>
      </c>
      <c r="K323" s="55">
        <v>4.1379310344827589</v>
      </c>
      <c r="L323" s="53">
        <v>2</v>
      </c>
      <c r="M323" s="53">
        <v>4</v>
      </c>
      <c r="N323" s="53">
        <f>[1]Worksheet!AH310</f>
        <v>26</v>
      </c>
      <c r="O323" s="41">
        <f t="shared" si="17"/>
        <v>10.344827586206897</v>
      </c>
      <c r="P323" s="41">
        <v>145</v>
      </c>
      <c r="Q323" s="41">
        <v>40</v>
      </c>
    </row>
    <row r="324" spans="1:17" x14ac:dyDescent="0.2">
      <c r="A324" s="53" t="s">
        <v>691</v>
      </c>
      <c r="B324" s="64" t="s">
        <v>650</v>
      </c>
      <c r="C324" s="53" t="s">
        <v>653</v>
      </c>
      <c r="D324" s="54" t="s">
        <v>655</v>
      </c>
      <c r="E324" s="53" t="s">
        <v>690</v>
      </c>
      <c r="F324" s="53" t="s">
        <v>690</v>
      </c>
      <c r="G324" s="53" t="s">
        <v>690</v>
      </c>
      <c r="H324" s="53" t="s">
        <v>690</v>
      </c>
      <c r="I324" s="53" t="s">
        <v>690</v>
      </c>
      <c r="J324" s="53" t="s">
        <v>690</v>
      </c>
      <c r="K324" s="55" t="s">
        <v>690</v>
      </c>
      <c r="L324" s="53" t="s">
        <v>690</v>
      </c>
      <c r="M324" s="53" t="s">
        <v>690</v>
      </c>
      <c r="N324" s="53">
        <f>[1]Worksheet!AH311</f>
        <v>0</v>
      </c>
      <c r="O324" s="41" t="e">
        <f t="shared" si="17"/>
        <v>#VALUE!</v>
      </c>
      <c r="P324" s="41">
        <v>145</v>
      </c>
      <c r="Q324" s="41">
        <v>40</v>
      </c>
    </row>
    <row r="325" spans="1:17" x14ac:dyDescent="0.2">
      <c r="A325" s="53" t="s">
        <v>691</v>
      </c>
      <c r="B325" s="64" t="s">
        <v>650</v>
      </c>
      <c r="C325" s="53" t="s">
        <v>656</v>
      </c>
      <c r="D325" s="54" t="s">
        <v>657</v>
      </c>
      <c r="E325" s="53">
        <v>5</v>
      </c>
      <c r="F325" s="53">
        <v>0</v>
      </c>
      <c r="G325" s="53">
        <v>1</v>
      </c>
      <c r="H325" s="53">
        <v>1</v>
      </c>
      <c r="I325" s="53">
        <v>10</v>
      </c>
      <c r="J325" s="53">
        <v>20</v>
      </c>
      <c r="K325" s="55">
        <v>5.5172413793103452</v>
      </c>
      <c r="L325" s="53">
        <v>5</v>
      </c>
      <c r="M325" s="53">
        <v>10</v>
      </c>
      <c r="N325" s="53">
        <f>[1]Worksheet!AH312</f>
        <v>22</v>
      </c>
      <c r="O325" s="41">
        <f t="shared" si="17"/>
        <v>13.793103448275861</v>
      </c>
      <c r="P325" s="41">
        <v>145</v>
      </c>
      <c r="Q325" s="41">
        <v>40</v>
      </c>
    </row>
    <row r="326" spans="1:17" x14ac:dyDescent="0.2">
      <c r="A326" s="53" t="s">
        <v>691</v>
      </c>
      <c r="B326" s="64" t="s">
        <v>650</v>
      </c>
      <c r="C326" s="53" t="s">
        <v>658</v>
      </c>
      <c r="D326" s="54" t="s">
        <v>659</v>
      </c>
      <c r="E326" s="53">
        <v>5</v>
      </c>
      <c r="F326" s="53">
        <v>0</v>
      </c>
      <c r="G326" s="53">
        <v>1</v>
      </c>
      <c r="H326" s="53">
        <v>13</v>
      </c>
      <c r="I326" s="53">
        <v>13</v>
      </c>
      <c r="J326" s="53" t="s">
        <v>690</v>
      </c>
      <c r="K326" s="55" t="s">
        <v>690</v>
      </c>
      <c r="L326" s="53">
        <v>39</v>
      </c>
      <c r="M326" s="53">
        <v>4</v>
      </c>
      <c r="N326" s="53">
        <f>[1]Worksheet!AH313</f>
        <v>60</v>
      </c>
      <c r="O326" s="41" t="e">
        <f t="shared" si="17"/>
        <v>#VALUE!</v>
      </c>
      <c r="P326" s="41">
        <v>145</v>
      </c>
      <c r="Q326" s="41">
        <v>40</v>
      </c>
    </row>
    <row r="327" spans="1:17" x14ac:dyDescent="0.2">
      <c r="A327" s="53" t="s">
        <v>691</v>
      </c>
      <c r="B327" s="64" t="s">
        <v>650</v>
      </c>
      <c r="C327" s="53" t="s">
        <v>660</v>
      </c>
      <c r="D327" s="54" t="s">
        <v>661</v>
      </c>
      <c r="E327" s="53">
        <v>5</v>
      </c>
      <c r="F327" s="53">
        <v>5</v>
      </c>
      <c r="G327" s="53">
        <v>1</v>
      </c>
      <c r="H327" s="53">
        <v>0</v>
      </c>
      <c r="I327" s="53">
        <v>8</v>
      </c>
      <c r="J327" s="53">
        <v>25</v>
      </c>
      <c r="K327" s="55">
        <v>6.8965517241379315</v>
      </c>
      <c r="L327" s="53">
        <v>20</v>
      </c>
      <c r="M327" s="53">
        <v>12</v>
      </c>
      <c r="N327" s="53">
        <f>[1]Worksheet!AH314</f>
        <v>48</v>
      </c>
      <c r="O327" s="41">
        <f t="shared" si="17"/>
        <v>17.241379310344829</v>
      </c>
      <c r="P327" s="41">
        <v>145</v>
      </c>
      <c r="Q327" s="41">
        <v>40</v>
      </c>
    </row>
    <row r="328" spans="1:17" x14ac:dyDescent="0.2">
      <c r="A328" s="53" t="s">
        <v>691</v>
      </c>
      <c r="B328" s="64" t="s">
        <v>650</v>
      </c>
      <c r="C328" s="53" t="s">
        <v>662</v>
      </c>
      <c r="D328" s="54" t="s">
        <v>663</v>
      </c>
      <c r="E328" s="53">
        <v>2</v>
      </c>
      <c r="F328" s="53">
        <v>3</v>
      </c>
      <c r="G328" s="53">
        <v>0</v>
      </c>
      <c r="H328" s="53">
        <v>0</v>
      </c>
      <c r="I328" s="53">
        <v>12</v>
      </c>
      <c r="J328" s="53">
        <v>12</v>
      </c>
      <c r="K328" s="55">
        <v>3.3103448275862069</v>
      </c>
      <c r="L328" s="53">
        <v>10</v>
      </c>
      <c r="M328" s="53">
        <v>0</v>
      </c>
      <c r="N328" s="53">
        <f>[1]Worksheet!AH315</f>
        <v>32</v>
      </c>
      <c r="O328" s="41">
        <f t="shared" si="17"/>
        <v>8.2758620689655178</v>
      </c>
      <c r="P328" s="41">
        <v>145</v>
      </c>
      <c r="Q328" s="41">
        <v>40</v>
      </c>
    </row>
    <row r="329" spans="1:17" x14ac:dyDescent="0.2">
      <c r="A329" s="53" t="s">
        <v>691</v>
      </c>
      <c r="B329" s="64" t="s">
        <v>650</v>
      </c>
      <c r="C329" s="53" t="s">
        <v>664</v>
      </c>
      <c r="D329" s="54" t="s">
        <v>665</v>
      </c>
      <c r="E329" s="53">
        <v>4</v>
      </c>
      <c r="F329" s="53">
        <v>3</v>
      </c>
      <c r="G329" s="53">
        <v>2</v>
      </c>
      <c r="H329" s="53">
        <v>1</v>
      </c>
      <c r="I329" s="53">
        <v>4</v>
      </c>
      <c r="J329" s="53">
        <v>5</v>
      </c>
      <c r="K329" s="55">
        <v>1.3793103448275863</v>
      </c>
      <c r="L329" s="53">
        <v>15</v>
      </c>
      <c r="M329" s="53">
        <v>9</v>
      </c>
      <c r="N329" s="53">
        <f>[1]Worksheet!AH316</f>
        <v>22</v>
      </c>
      <c r="O329" s="41">
        <f t="shared" si="17"/>
        <v>3.4482758620689653</v>
      </c>
      <c r="P329" s="41">
        <v>145</v>
      </c>
      <c r="Q329" s="41">
        <v>40</v>
      </c>
    </row>
    <row r="330" spans="1:17" x14ac:dyDescent="0.2">
      <c r="A330" s="53" t="s">
        <v>691</v>
      </c>
      <c r="B330" s="64" t="s">
        <v>650</v>
      </c>
      <c r="C330" s="53" t="s">
        <v>666</v>
      </c>
      <c r="D330" s="54" t="s">
        <v>667</v>
      </c>
      <c r="E330" s="53">
        <v>12</v>
      </c>
      <c r="F330" s="53">
        <v>7</v>
      </c>
      <c r="G330" s="53">
        <v>3</v>
      </c>
      <c r="H330" s="53">
        <v>6</v>
      </c>
      <c r="I330" s="53">
        <v>9</v>
      </c>
      <c r="J330" s="53">
        <v>13</v>
      </c>
      <c r="K330" s="55">
        <v>3.5862068965517242</v>
      </c>
      <c r="L330" s="53">
        <v>27</v>
      </c>
      <c r="M330" s="53">
        <v>12</v>
      </c>
      <c r="N330" s="53">
        <f>[1]Worksheet!AH317</f>
        <v>62</v>
      </c>
      <c r="O330" s="41">
        <f t="shared" si="17"/>
        <v>8.9655172413793096</v>
      </c>
      <c r="P330" s="41">
        <v>145</v>
      </c>
      <c r="Q330" s="41">
        <v>40</v>
      </c>
    </row>
    <row r="331" spans="1:17" ht="25.5" x14ac:dyDescent="0.2">
      <c r="A331" s="53" t="s">
        <v>691</v>
      </c>
      <c r="B331" s="64" t="s">
        <v>650</v>
      </c>
      <c r="C331" s="53" t="s">
        <v>666</v>
      </c>
      <c r="D331" s="54" t="s">
        <v>668</v>
      </c>
      <c r="E331" s="53">
        <v>1</v>
      </c>
      <c r="F331" s="53">
        <v>2</v>
      </c>
      <c r="G331" s="53">
        <v>0</v>
      </c>
      <c r="H331" s="53">
        <v>1</v>
      </c>
      <c r="I331" s="53">
        <v>10</v>
      </c>
      <c r="J331" s="53" t="s">
        <v>690</v>
      </c>
      <c r="K331" s="55" t="s">
        <v>690</v>
      </c>
      <c r="L331" s="53">
        <v>12</v>
      </c>
      <c r="M331" s="53">
        <v>4</v>
      </c>
      <c r="N331" s="53">
        <f>[1]Worksheet!AH318</f>
        <v>0</v>
      </c>
      <c r="O331" s="41" t="e">
        <f t="shared" si="17"/>
        <v>#VALUE!</v>
      </c>
      <c r="P331" s="41">
        <v>145</v>
      </c>
      <c r="Q331" s="41">
        <v>40</v>
      </c>
    </row>
    <row r="332" spans="1:17" x14ac:dyDescent="0.2">
      <c r="A332" s="53" t="s">
        <v>691</v>
      </c>
      <c r="B332" s="64" t="s">
        <v>650</v>
      </c>
      <c r="C332" s="53" t="s">
        <v>666</v>
      </c>
      <c r="D332" s="54" t="s">
        <v>669</v>
      </c>
      <c r="E332" s="60" t="s">
        <v>690</v>
      </c>
      <c r="F332" s="60" t="s">
        <v>690</v>
      </c>
      <c r="G332" s="60" t="s">
        <v>690</v>
      </c>
      <c r="H332" s="60" t="s">
        <v>690</v>
      </c>
      <c r="I332" s="53">
        <v>0</v>
      </c>
      <c r="J332" s="53" t="s">
        <v>690</v>
      </c>
      <c r="K332" s="55" t="s">
        <v>690</v>
      </c>
      <c r="L332" s="60" t="s">
        <v>690</v>
      </c>
      <c r="M332" s="53">
        <v>1</v>
      </c>
      <c r="N332" s="53">
        <f>[1]Worksheet!AH319</f>
        <v>0</v>
      </c>
      <c r="O332" s="41" t="e">
        <f t="shared" si="17"/>
        <v>#VALUE!</v>
      </c>
      <c r="P332" s="41">
        <v>145</v>
      </c>
      <c r="Q332" s="41">
        <v>40</v>
      </c>
    </row>
    <row r="333" spans="1:17" ht="25.5" x14ac:dyDescent="0.2">
      <c r="A333" s="53" t="s">
        <v>691</v>
      </c>
      <c r="B333" s="64" t="s">
        <v>650</v>
      </c>
      <c r="C333" s="53" t="s">
        <v>670</v>
      </c>
      <c r="D333" s="54" t="s">
        <v>671</v>
      </c>
      <c r="E333" s="53">
        <v>4</v>
      </c>
      <c r="F333" s="53">
        <v>3</v>
      </c>
      <c r="G333" s="53">
        <v>0</v>
      </c>
      <c r="H333" s="53">
        <v>25</v>
      </c>
      <c r="I333" s="53">
        <v>5</v>
      </c>
      <c r="J333" s="53" t="s">
        <v>690</v>
      </c>
      <c r="K333" s="55" t="s">
        <v>690</v>
      </c>
      <c r="L333" s="53">
        <v>10</v>
      </c>
      <c r="M333" s="53">
        <v>4</v>
      </c>
      <c r="N333" s="53">
        <f>[1]Worksheet!AH320</f>
        <v>0</v>
      </c>
      <c r="O333" s="41" t="e">
        <f t="shared" si="17"/>
        <v>#VALUE!</v>
      </c>
      <c r="P333" s="41">
        <v>145</v>
      </c>
      <c r="Q333" s="41">
        <v>40</v>
      </c>
    </row>
    <row r="334" spans="1:17" ht="25.5" x14ac:dyDescent="0.2">
      <c r="A334" s="53" t="s">
        <v>691</v>
      </c>
      <c r="B334" s="64" t="s">
        <v>650</v>
      </c>
      <c r="C334" s="53" t="s">
        <v>670</v>
      </c>
      <c r="D334" s="54" t="s">
        <v>672</v>
      </c>
      <c r="E334" s="53">
        <v>6</v>
      </c>
      <c r="F334" s="53">
        <v>0</v>
      </c>
      <c r="G334" s="53">
        <v>0</v>
      </c>
      <c r="H334" s="53">
        <v>4</v>
      </c>
      <c r="I334" s="53">
        <v>12</v>
      </c>
      <c r="J334" s="53">
        <v>12</v>
      </c>
      <c r="K334" s="55">
        <v>3.3103448275862069</v>
      </c>
      <c r="L334" s="53">
        <v>1</v>
      </c>
      <c r="M334" s="53">
        <v>6</v>
      </c>
      <c r="N334" s="53">
        <f>[1]Worksheet!AH321</f>
        <v>0</v>
      </c>
      <c r="O334" s="41">
        <f t="shared" si="17"/>
        <v>8.2758620689655178</v>
      </c>
      <c r="P334" s="41">
        <v>145</v>
      </c>
      <c r="Q334" s="41">
        <v>40</v>
      </c>
    </row>
    <row r="335" spans="1:17" x14ac:dyDescent="0.2">
      <c r="A335" s="53" t="s">
        <v>691</v>
      </c>
      <c r="B335" s="64" t="s">
        <v>650</v>
      </c>
      <c r="C335" s="53" t="s">
        <v>670</v>
      </c>
      <c r="D335" s="54" t="s">
        <v>673</v>
      </c>
      <c r="E335" s="53">
        <v>5</v>
      </c>
      <c r="F335" s="53">
        <v>3</v>
      </c>
      <c r="G335" s="53">
        <v>1</v>
      </c>
      <c r="H335" s="53">
        <v>1</v>
      </c>
      <c r="I335" s="53">
        <v>5</v>
      </c>
      <c r="J335" s="53">
        <v>12</v>
      </c>
      <c r="K335" s="55">
        <v>3.3103448275862069</v>
      </c>
      <c r="L335" s="53">
        <v>3</v>
      </c>
      <c r="M335" s="53">
        <v>12</v>
      </c>
      <c r="N335" s="53">
        <f>[1]Worksheet!AH322</f>
        <v>0</v>
      </c>
      <c r="O335" s="41">
        <f t="shared" si="17"/>
        <v>8.2758620689655178</v>
      </c>
      <c r="P335" s="41">
        <v>145</v>
      </c>
      <c r="Q335" s="41">
        <v>40</v>
      </c>
    </row>
    <row r="336" spans="1:17" x14ac:dyDescent="0.2">
      <c r="A336" s="53" t="s">
        <v>691</v>
      </c>
      <c r="B336" s="64" t="s">
        <v>650</v>
      </c>
      <c r="C336" s="53" t="s">
        <v>670</v>
      </c>
      <c r="D336" s="54" t="s">
        <v>674</v>
      </c>
      <c r="E336" s="53">
        <v>9</v>
      </c>
      <c r="F336" s="53">
        <v>3</v>
      </c>
      <c r="G336" s="53">
        <v>0</v>
      </c>
      <c r="H336" s="53">
        <v>2</v>
      </c>
      <c r="I336" s="53">
        <v>12</v>
      </c>
      <c r="J336" s="53">
        <v>8</v>
      </c>
      <c r="K336" s="55">
        <v>2.2068965517241383</v>
      </c>
      <c r="L336" s="53">
        <v>10</v>
      </c>
      <c r="M336" s="53">
        <v>7</v>
      </c>
      <c r="N336" s="53">
        <f>[1]Worksheet!AH323</f>
        <v>0</v>
      </c>
      <c r="O336" s="41">
        <f t="shared" si="17"/>
        <v>5.5172413793103452</v>
      </c>
      <c r="P336" s="41">
        <v>145</v>
      </c>
      <c r="Q336" s="41">
        <v>40</v>
      </c>
    </row>
    <row r="337" spans="1:17" x14ac:dyDescent="0.2">
      <c r="A337" s="53" t="s">
        <v>691</v>
      </c>
      <c r="B337" s="64" t="s">
        <v>650</v>
      </c>
      <c r="C337" s="53" t="s">
        <v>670</v>
      </c>
      <c r="D337" s="54" t="s">
        <v>675</v>
      </c>
      <c r="E337" s="53">
        <v>0</v>
      </c>
      <c r="F337" s="53">
        <v>1</v>
      </c>
      <c r="G337" s="53">
        <v>0</v>
      </c>
      <c r="H337" s="53">
        <v>0</v>
      </c>
      <c r="I337" s="53">
        <v>1</v>
      </c>
      <c r="J337" s="53" t="s">
        <v>690</v>
      </c>
      <c r="K337" s="55" t="s">
        <v>690</v>
      </c>
      <c r="L337" s="53">
        <v>2</v>
      </c>
      <c r="M337" s="53">
        <v>0</v>
      </c>
      <c r="N337" s="53">
        <f>[1]Worksheet!AH324</f>
        <v>0</v>
      </c>
      <c r="O337" s="41" t="e">
        <f t="shared" si="17"/>
        <v>#VALUE!</v>
      </c>
      <c r="P337" s="41">
        <v>145</v>
      </c>
      <c r="Q337" s="41">
        <v>40</v>
      </c>
    </row>
    <row r="338" spans="1:17" x14ac:dyDescent="0.2">
      <c r="A338" s="53" t="s">
        <v>691</v>
      </c>
      <c r="B338" s="64" t="s">
        <v>650</v>
      </c>
      <c r="C338" s="53" t="s">
        <v>670</v>
      </c>
      <c r="D338" s="54" t="s">
        <v>676</v>
      </c>
      <c r="E338" s="53">
        <v>10</v>
      </c>
      <c r="F338" s="53">
        <v>3</v>
      </c>
      <c r="G338" s="53">
        <v>2</v>
      </c>
      <c r="H338" s="53">
        <v>8</v>
      </c>
      <c r="I338" s="53">
        <v>17</v>
      </c>
      <c r="J338" s="53">
        <v>6</v>
      </c>
      <c r="K338" s="55">
        <v>1.6551724137931034</v>
      </c>
      <c r="L338" s="53">
        <v>29</v>
      </c>
      <c r="M338" s="53">
        <v>10</v>
      </c>
      <c r="N338" s="53">
        <f>[1]Worksheet!AH325</f>
        <v>96</v>
      </c>
      <c r="O338" s="41">
        <f t="shared" si="17"/>
        <v>4.1379310344827589</v>
      </c>
      <c r="P338" s="41">
        <v>145</v>
      </c>
      <c r="Q338" s="41">
        <v>40</v>
      </c>
    </row>
    <row r="339" spans="1:17" x14ac:dyDescent="0.2">
      <c r="A339" s="53" t="s">
        <v>691</v>
      </c>
      <c r="B339" s="64" t="s">
        <v>650</v>
      </c>
      <c r="C339" s="53" t="s">
        <v>670</v>
      </c>
      <c r="D339" s="54" t="s">
        <v>677</v>
      </c>
      <c r="E339" s="53">
        <v>2</v>
      </c>
      <c r="F339" s="53">
        <v>3</v>
      </c>
      <c r="G339" s="53">
        <v>0</v>
      </c>
      <c r="H339" s="53">
        <v>0</v>
      </c>
      <c r="I339" s="53">
        <v>13</v>
      </c>
      <c r="J339" s="53" t="s">
        <v>690</v>
      </c>
      <c r="K339" s="55" t="s">
        <v>690</v>
      </c>
      <c r="L339" s="53">
        <v>13</v>
      </c>
      <c r="M339" s="53">
        <v>1</v>
      </c>
      <c r="N339" s="53">
        <f>[1]Worksheet!AH326</f>
        <v>0</v>
      </c>
      <c r="O339" s="41" t="e">
        <f t="shared" si="17"/>
        <v>#VALUE!</v>
      </c>
      <c r="P339" s="41">
        <v>145</v>
      </c>
      <c r="Q339" s="41">
        <v>40</v>
      </c>
    </row>
    <row r="340" spans="1:17" ht="25.5" x14ac:dyDescent="0.2">
      <c r="A340" s="53" t="s">
        <v>691</v>
      </c>
      <c r="B340" s="64" t="s">
        <v>650</v>
      </c>
      <c r="C340" s="53" t="s">
        <v>670</v>
      </c>
      <c r="D340" s="54" t="s">
        <v>678</v>
      </c>
      <c r="E340" s="53" t="s">
        <v>690</v>
      </c>
      <c r="F340" s="53" t="s">
        <v>690</v>
      </c>
      <c r="G340" s="53" t="s">
        <v>690</v>
      </c>
      <c r="H340" s="53" t="s">
        <v>690</v>
      </c>
      <c r="I340" s="53" t="s">
        <v>690</v>
      </c>
      <c r="J340" s="53" t="s">
        <v>690</v>
      </c>
      <c r="K340" s="55" t="s">
        <v>690</v>
      </c>
      <c r="L340" s="53" t="s">
        <v>690</v>
      </c>
      <c r="M340" s="53" t="s">
        <v>690</v>
      </c>
      <c r="N340" s="53">
        <f>[1]Worksheet!AH327</f>
        <v>0</v>
      </c>
      <c r="O340" s="41" t="e">
        <f t="shared" si="17"/>
        <v>#VALUE!</v>
      </c>
      <c r="P340" s="41">
        <v>145</v>
      </c>
      <c r="Q340" s="41">
        <v>40</v>
      </c>
    </row>
    <row r="341" spans="1:17" ht="25.5" x14ac:dyDescent="0.2">
      <c r="A341" s="53" t="s">
        <v>691</v>
      </c>
      <c r="B341" s="64" t="s">
        <v>650</v>
      </c>
      <c r="C341" s="53" t="s">
        <v>679</v>
      </c>
      <c r="D341" s="54" t="s">
        <v>680</v>
      </c>
      <c r="E341" s="53">
        <v>1</v>
      </c>
      <c r="F341" s="53">
        <v>5</v>
      </c>
      <c r="G341" s="53">
        <v>0</v>
      </c>
      <c r="H341" s="53">
        <v>3</v>
      </c>
      <c r="I341" s="53">
        <v>10</v>
      </c>
      <c r="J341" s="53">
        <v>8</v>
      </c>
      <c r="K341" s="55">
        <v>2.2068965517241383</v>
      </c>
      <c r="L341" s="53">
        <v>32</v>
      </c>
      <c r="M341" s="53">
        <v>10</v>
      </c>
      <c r="N341" s="53">
        <f>[1]Worksheet!AH328</f>
        <v>34</v>
      </c>
      <c r="O341" s="41">
        <f t="shared" si="17"/>
        <v>5.5172413793103452</v>
      </c>
      <c r="P341" s="41">
        <v>145</v>
      </c>
      <c r="Q341" s="41">
        <v>40</v>
      </c>
    </row>
    <row r="342" spans="1:17" x14ac:dyDescent="0.2">
      <c r="A342" s="53" t="s">
        <v>691</v>
      </c>
      <c r="B342" s="64" t="s">
        <v>650</v>
      </c>
      <c r="C342" s="53" t="s">
        <v>679</v>
      </c>
      <c r="D342" s="54" t="s">
        <v>681</v>
      </c>
      <c r="E342" s="53">
        <v>7</v>
      </c>
      <c r="F342" s="53">
        <v>7</v>
      </c>
      <c r="G342" s="53">
        <v>6</v>
      </c>
      <c r="H342" s="53">
        <v>10</v>
      </c>
      <c r="I342" s="53">
        <v>15</v>
      </c>
      <c r="J342" s="53" t="s">
        <v>690</v>
      </c>
      <c r="K342" s="55" t="s">
        <v>690</v>
      </c>
      <c r="L342" s="53">
        <v>26</v>
      </c>
      <c r="M342" s="53">
        <v>8</v>
      </c>
      <c r="N342" s="53">
        <f>[1]Worksheet!AH329</f>
        <v>0</v>
      </c>
      <c r="O342" s="41" t="e">
        <f t="shared" si="17"/>
        <v>#VALUE!</v>
      </c>
      <c r="P342" s="41">
        <v>145</v>
      </c>
      <c r="Q342" s="41">
        <v>40</v>
      </c>
    </row>
    <row r="343" spans="1:17" x14ac:dyDescent="0.2">
      <c r="A343" s="53" t="s">
        <v>691</v>
      </c>
      <c r="B343" s="64" t="s">
        <v>650</v>
      </c>
      <c r="C343" s="53" t="s">
        <v>679</v>
      </c>
      <c r="D343" s="54" t="s">
        <v>682</v>
      </c>
      <c r="E343" s="60" t="s">
        <v>690</v>
      </c>
      <c r="F343" s="60" t="s">
        <v>690</v>
      </c>
      <c r="G343" s="60" t="s">
        <v>690</v>
      </c>
      <c r="H343" s="60" t="s">
        <v>690</v>
      </c>
      <c r="I343" s="53">
        <v>0</v>
      </c>
      <c r="J343" s="53" t="s">
        <v>690</v>
      </c>
      <c r="K343" s="55" t="s">
        <v>690</v>
      </c>
      <c r="L343" s="60" t="s">
        <v>690</v>
      </c>
      <c r="M343" s="53" t="s">
        <v>690</v>
      </c>
      <c r="N343" s="53">
        <f>[1]Worksheet!AH330</f>
        <v>0</v>
      </c>
      <c r="O343" s="41" t="e">
        <f t="shared" si="17"/>
        <v>#VALUE!</v>
      </c>
      <c r="P343" s="41">
        <v>145</v>
      </c>
      <c r="Q343" s="41">
        <v>40</v>
      </c>
    </row>
    <row r="344" spans="1:17" ht="38.25" x14ac:dyDescent="0.2">
      <c r="A344" s="53" t="s">
        <v>691</v>
      </c>
      <c r="B344" s="64" t="s">
        <v>650</v>
      </c>
      <c r="C344" s="53" t="s">
        <v>679</v>
      </c>
      <c r="D344" s="54" t="s">
        <v>683</v>
      </c>
      <c r="E344" s="53" t="s">
        <v>690</v>
      </c>
      <c r="F344" s="53" t="s">
        <v>690</v>
      </c>
      <c r="G344" s="53" t="s">
        <v>690</v>
      </c>
      <c r="H344" s="53" t="s">
        <v>690</v>
      </c>
      <c r="I344" s="53" t="s">
        <v>690</v>
      </c>
      <c r="J344" s="53" t="s">
        <v>690</v>
      </c>
      <c r="K344" s="55" t="s">
        <v>690</v>
      </c>
      <c r="L344" s="53" t="s">
        <v>690</v>
      </c>
      <c r="M344" s="53" t="s">
        <v>690</v>
      </c>
      <c r="N344" s="53">
        <f>[1]Worksheet!AH331</f>
        <v>0</v>
      </c>
      <c r="O344" s="41" t="e">
        <f t="shared" si="17"/>
        <v>#VALUE!</v>
      </c>
      <c r="P344" s="41">
        <v>145</v>
      </c>
      <c r="Q344" s="41">
        <v>40</v>
      </c>
    </row>
    <row r="345" spans="1:17" x14ac:dyDescent="0.2">
      <c r="A345" s="53" t="s">
        <v>691</v>
      </c>
      <c r="B345" s="64" t="s">
        <v>650</v>
      </c>
      <c r="C345" s="53" t="s">
        <v>684</v>
      </c>
      <c r="D345" s="54" t="s">
        <v>685</v>
      </c>
      <c r="E345" s="53">
        <v>11</v>
      </c>
      <c r="F345" s="53">
        <v>2</v>
      </c>
      <c r="G345" s="53">
        <v>3</v>
      </c>
      <c r="H345" s="53">
        <v>19</v>
      </c>
      <c r="I345" s="53">
        <v>15</v>
      </c>
      <c r="J345" s="53">
        <v>7</v>
      </c>
      <c r="K345" s="55">
        <v>1.9310344827586206</v>
      </c>
      <c r="L345" s="53">
        <v>0</v>
      </c>
      <c r="M345" s="53">
        <v>13</v>
      </c>
      <c r="N345" s="53">
        <f>[1]Worksheet!AH332</f>
        <v>40</v>
      </c>
      <c r="O345" s="41">
        <f t="shared" si="17"/>
        <v>4.8275862068965516</v>
      </c>
      <c r="P345" s="41">
        <v>145</v>
      </c>
      <c r="Q345" s="41">
        <v>40</v>
      </c>
    </row>
    <row r="346" spans="1:17" x14ac:dyDescent="0.2">
      <c r="A346" s="53" t="s">
        <v>691</v>
      </c>
      <c r="B346" s="65" t="s">
        <v>650</v>
      </c>
      <c r="C346" s="58"/>
      <c r="D346" s="59" t="s">
        <v>686</v>
      </c>
      <c r="E346" s="58">
        <v>92</v>
      </c>
      <c r="F346" s="58">
        <v>53</v>
      </c>
      <c r="G346" s="58">
        <v>21</v>
      </c>
      <c r="H346" s="58">
        <v>96</v>
      </c>
      <c r="I346" s="58">
        <v>182</v>
      </c>
      <c r="J346" s="58">
        <v>145</v>
      </c>
      <c r="K346" s="61">
        <v>39.999999999999993</v>
      </c>
      <c r="L346" s="58">
        <v>261</v>
      </c>
      <c r="M346" s="58">
        <v>128</v>
      </c>
      <c r="N346" s="58">
        <f t="shared" ref="N346" si="20">SUM(N322:N345)</f>
        <v>466</v>
      </c>
    </row>
    <row r="347" spans="1:17" x14ac:dyDescent="0.2">
      <c r="A347" s="53" t="s">
        <v>691</v>
      </c>
      <c r="B347" s="66" t="s">
        <v>687</v>
      </c>
      <c r="C347" s="53"/>
      <c r="D347" s="63" t="s">
        <v>688</v>
      </c>
      <c r="E347" s="62">
        <v>1094</v>
      </c>
      <c r="F347" s="62">
        <v>640</v>
      </c>
      <c r="G347" s="62">
        <v>748</v>
      </c>
      <c r="H347" s="62">
        <v>1754</v>
      </c>
      <c r="I347" s="62">
        <v>1307</v>
      </c>
      <c r="J347" s="62">
        <v>3007</v>
      </c>
      <c r="K347" s="62">
        <v>832</v>
      </c>
      <c r="L347" s="62">
        <v>4650</v>
      </c>
      <c r="M347" s="62">
        <v>1348</v>
      </c>
      <c r="N347" s="62">
        <f t="shared" ref="N347" si="21">SUM(N21,N36,N66,N87,N109,N117,N143,N168,N182,N215,N237,N265,N284,N321,N346)</f>
        <v>3776</v>
      </c>
    </row>
    <row r="348" spans="1:17" x14ac:dyDescent="0.2">
      <c r="A348" s="53" t="s">
        <v>691</v>
      </c>
    </row>
    <row r="350" spans="1:17" x14ac:dyDescent="0.2">
      <c r="D350" s="42" t="s">
        <v>689</v>
      </c>
      <c r="E350" s="41">
        <f>106470/30</f>
        <v>3549</v>
      </c>
      <c r="F350" s="41">
        <f>108030/30</f>
        <v>3601</v>
      </c>
      <c r="G350" s="41">
        <f>103440/30</f>
        <v>3448</v>
      </c>
      <c r="H350" s="41">
        <f>268620/30</f>
        <v>8954</v>
      </c>
      <c r="J350" s="41">
        <v>21386</v>
      </c>
      <c r="M350" s="41">
        <f>264250/50</f>
        <v>5285</v>
      </c>
    </row>
  </sheetData>
  <autoFilter ref="B1:N348" xr:uid="{BE44C41D-CD63-4DA4-94DB-62AF63FC7FC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BC5D0-EFFC-4B0E-B36D-24E8AB442814}">
  <dimension ref="A1:K87"/>
  <sheetViews>
    <sheetView tabSelected="1" zoomScale="124" workbookViewId="0">
      <selection activeCell="D8" sqref="D8"/>
    </sheetView>
  </sheetViews>
  <sheetFormatPr defaultRowHeight="15" x14ac:dyDescent="0.25"/>
  <cols>
    <col min="2" max="2" width="22.7109375" customWidth="1"/>
    <col min="3" max="4" width="24.140625" customWidth="1"/>
  </cols>
  <sheetData>
    <row r="1" spans="1:11" ht="51.75" thickBot="1" x14ac:dyDescent="0.3">
      <c r="A1" t="s">
        <v>32</v>
      </c>
      <c r="B1" s="16" t="s">
        <v>0</v>
      </c>
      <c r="C1" s="17" t="s">
        <v>1</v>
      </c>
      <c r="D1" s="19" t="s">
        <v>2</v>
      </c>
      <c r="E1" s="2" t="s">
        <v>31</v>
      </c>
      <c r="F1" s="3" t="s">
        <v>30</v>
      </c>
      <c r="G1" s="3" t="s">
        <v>29</v>
      </c>
      <c r="H1" s="3" t="s">
        <v>28</v>
      </c>
      <c r="I1" s="3" t="s">
        <v>27</v>
      </c>
      <c r="J1" s="4" t="s">
        <v>26</v>
      </c>
      <c r="K1" s="5" t="s">
        <v>25</v>
      </c>
    </row>
    <row r="2" spans="1:11" ht="36.75" thickBot="1" x14ac:dyDescent="0.3">
      <c r="A2" t="s">
        <v>692</v>
      </c>
      <c r="B2" s="9" t="s">
        <v>3</v>
      </c>
      <c r="C2" s="10" t="s">
        <v>4</v>
      </c>
      <c r="D2" s="11" t="s">
        <v>5</v>
      </c>
      <c r="E2" s="12"/>
      <c r="F2" s="12"/>
      <c r="G2" s="12"/>
      <c r="H2" s="8">
        <v>0</v>
      </c>
      <c r="I2" s="12"/>
      <c r="J2" s="8">
        <v>0</v>
      </c>
      <c r="K2" s="12"/>
    </row>
    <row r="3" spans="1:11" ht="26.25" customHeight="1" thickBot="1" x14ac:dyDescent="0.3">
      <c r="A3" t="s">
        <v>692</v>
      </c>
      <c r="B3" s="13" t="s">
        <v>3</v>
      </c>
      <c r="C3" s="10" t="s">
        <v>6</v>
      </c>
      <c r="D3" s="27" t="s">
        <v>7</v>
      </c>
      <c r="E3" s="12"/>
      <c r="F3" s="8">
        <v>0</v>
      </c>
      <c r="G3" s="12"/>
      <c r="H3" s="12"/>
      <c r="I3" s="12"/>
      <c r="J3" s="14">
        <v>0</v>
      </c>
      <c r="K3" s="12"/>
    </row>
    <row r="4" spans="1:11" ht="26.25" customHeight="1" thickBot="1" x14ac:dyDescent="0.3">
      <c r="A4" t="s">
        <v>692</v>
      </c>
      <c r="B4" s="13" t="s">
        <v>3</v>
      </c>
      <c r="C4" s="10" t="s">
        <v>8</v>
      </c>
      <c r="D4" s="27" t="s">
        <v>9</v>
      </c>
      <c r="E4" s="14">
        <v>2</v>
      </c>
      <c r="F4" s="12"/>
      <c r="G4" s="12"/>
      <c r="H4" s="12"/>
      <c r="I4" s="12"/>
      <c r="J4" s="12"/>
      <c r="K4" s="12"/>
    </row>
    <row r="5" spans="1:11" ht="36.75" thickBot="1" x14ac:dyDescent="0.3">
      <c r="A5" t="s">
        <v>692</v>
      </c>
      <c r="B5" s="13" t="s">
        <v>3</v>
      </c>
      <c r="C5" s="10" t="s">
        <v>10</v>
      </c>
      <c r="D5" s="27" t="s">
        <v>11</v>
      </c>
      <c r="E5" s="12"/>
      <c r="F5" s="12"/>
      <c r="G5" s="12"/>
      <c r="H5" s="15">
        <v>3</v>
      </c>
      <c r="I5" s="12"/>
      <c r="J5" s="12"/>
      <c r="K5" s="12"/>
    </row>
    <row r="6" spans="1:11" ht="26.25" customHeight="1" thickBot="1" x14ac:dyDescent="0.3">
      <c r="A6" t="s">
        <v>692</v>
      </c>
      <c r="B6" s="13" t="s">
        <v>3</v>
      </c>
      <c r="C6" s="10" t="s">
        <v>12</v>
      </c>
      <c r="D6" s="27" t="s">
        <v>13</v>
      </c>
      <c r="E6" s="14">
        <v>2</v>
      </c>
      <c r="F6" s="8">
        <v>2</v>
      </c>
      <c r="G6" s="12"/>
      <c r="H6" s="12"/>
      <c r="I6" s="12"/>
      <c r="J6" s="12"/>
      <c r="K6" s="12"/>
    </row>
    <row r="7" spans="1:11" ht="26.25" customHeight="1" thickBot="1" x14ac:dyDescent="0.3">
      <c r="A7" t="s">
        <v>692</v>
      </c>
      <c r="B7" s="13" t="s">
        <v>3</v>
      </c>
      <c r="C7" s="10" t="s">
        <v>14</v>
      </c>
      <c r="D7" s="27" t="s">
        <v>15</v>
      </c>
      <c r="E7" s="15">
        <v>3</v>
      </c>
      <c r="F7" s="12"/>
      <c r="G7" s="12"/>
      <c r="H7" s="12"/>
      <c r="I7" s="12"/>
      <c r="J7" s="14">
        <v>0</v>
      </c>
      <c r="K7" s="12"/>
    </row>
    <row r="8" spans="1:11" ht="26.25" customHeight="1" thickBot="1" x14ac:dyDescent="0.3">
      <c r="A8" t="s">
        <v>692</v>
      </c>
      <c r="B8" s="13" t="s">
        <v>3</v>
      </c>
      <c r="C8" s="10" t="s">
        <v>16</v>
      </c>
      <c r="D8" s="27" t="s">
        <v>17</v>
      </c>
      <c r="E8" s="12"/>
      <c r="F8" s="12"/>
      <c r="G8" s="14">
        <v>0</v>
      </c>
      <c r="H8" s="12"/>
      <c r="I8" s="14">
        <v>0</v>
      </c>
      <c r="J8" s="12"/>
      <c r="K8" s="12"/>
    </row>
    <row r="9" spans="1:11" ht="26.25" customHeight="1" thickBot="1" x14ac:dyDescent="0.3">
      <c r="A9" t="s">
        <v>692</v>
      </c>
      <c r="B9" s="13" t="s">
        <v>3</v>
      </c>
      <c r="C9" s="10" t="s">
        <v>18</v>
      </c>
      <c r="D9" s="27" t="s">
        <v>19</v>
      </c>
      <c r="E9" s="8">
        <v>10</v>
      </c>
      <c r="F9" s="8">
        <v>12</v>
      </c>
      <c r="G9" s="12"/>
      <c r="H9" s="14">
        <v>6</v>
      </c>
      <c r="I9" s="14">
        <v>25</v>
      </c>
      <c r="J9" s="8">
        <v>0</v>
      </c>
      <c r="K9" s="12"/>
    </row>
    <row r="10" spans="1:11" ht="26.25" customHeight="1" thickBot="1" x14ac:dyDescent="0.3">
      <c r="A10" t="s">
        <v>692</v>
      </c>
      <c r="B10" s="13" t="s">
        <v>3</v>
      </c>
      <c r="C10" s="10" t="s">
        <v>14</v>
      </c>
      <c r="D10" s="27" t="s">
        <v>20</v>
      </c>
      <c r="E10" s="8">
        <v>4</v>
      </c>
      <c r="F10" s="12"/>
      <c r="G10" s="12"/>
      <c r="H10" s="12"/>
      <c r="I10" s="8">
        <v>6</v>
      </c>
      <c r="J10" s="12"/>
      <c r="K10" s="12"/>
    </row>
    <row r="11" spans="1:11" ht="26.25" customHeight="1" thickBot="1" x14ac:dyDescent="0.3">
      <c r="A11" t="s">
        <v>692</v>
      </c>
      <c r="B11" s="13" t="s">
        <v>3</v>
      </c>
      <c r="C11" s="10" t="s">
        <v>21</v>
      </c>
      <c r="D11" s="27" t="s">
        <v>22</v>
      </c>
      <c r="E11" s="12"/>
      <c r="F11" s="12"/>
      <c r="G11" s="12"/>
      <c r="H11" s="12"/>
      <c r="I11" s="12"/>
      <c r="J11" s="12"/>
      <c r="K11" s="15">
        <v>0</v>
      </c>
    </row>
    <row r="12" spans="1:11" ht="26.25" customHeight="1" thickBot="1" x14ac:dyDescent="0.3">
      <c r="A12" t="s">
        <v>692</v>
      </c>
      <c r="B12" s="13" t="s">
        <v>3</v>
      </c>
      <c r="C12" s="10" t="s">
        <v>23</v>
      </c>
      <c r="D12" s="27" t="s">
        <v>24</v>
      </c>
      <c r="E12" s="12"/>
      <c r="F12" s="12"/>
      <c r="G12" s="14">
        <v>0</v>
      </c>
      <c r="H12" s="12"/>
      <c r="I12" s="12"/>
      <c r="J12" s="12"/>
      <c r="K12" s="12"/>
    </row>
    <row r="13" spans="1:11" ht="15.75" customHeight="1" thickBot="1" x14ac:dyDescent="0.3">
      <c r="A13" t="s">
        <v>692</v>
      </c>
      <c r="B13" s="20" t="s">
        <v>3</v>
      </c>
      <c r="C13" s="21" t="s">
        <v>33</v>
      </c>
      <c r="D13" s="27" t="s">
        <v>34</v>
      </c>
      <c r="E13" s="5"/>
      <c r="F13" s="5"/>
      <c r="G13" s="5"/>
      <c r="H13" s="5"/>
      <c r="I13" s="26"/>
      <c r="J13" s="5"/>
      <c r="K13" s="5"/>
    </row>
    <row r="14" spans="1:11" ht="15.75" customHeight="1" thickBot="1" x14ac:dyDescent="0.3">
      <c r="A14" t="s">
        <v>692</v>
      </c>
      <c r="B14" s="20" t="s">
        <v>3</v>
      </c>
      <c r="C14" s="10" t="s">
        <v>35</v>
      </c>
      <c r="D14" s="27" t="s">
        <v>36</v>
      </c>
      <c r="E14" s="12"/>
      <c r="F14" s="12"/>
      <c r="G14" s="12"/>
      <c r="H14" s="12"/>
      <c r="I14" s="26"/>
      <c r="J14" s="12"/>
      <c r="K14" s="12"/>
    </row>
    <row r="15" spans="1:11" ht="15.75" customHeight="1" thickBot="1" x14ac:dyDescent="0.3">
      <c r="A15" t="s">
        <v>692</v>
      </c>
      <c r="B15" s="20" t="s">
        <v>3</v>
      </c>
      <c r="C15" s="10" t="s">
        <v>23</v>
      </c>
      <c r="D15" s="27" t="s">
        <v>37</v>
      </c>
      <c r="E15" s="12"/>
      <c r="F15" s="12"/>
      <c r="G15" s="12"/>
      <c r="H15" s="12"/>
      <c r="I15" s="26"/>
      <c r="J15" s="12"/>
      <c r="K15" s="12"/>
    </row>
    <row r="16" spans="1:11" ht="15.75" thickBot="1" x14ac:dyDescent="0.3">
      <c r="A16" t="s">
        <v>692</v>
      </c>
      <c r="B16" s="20" t="s">
        <v>3</v>
      </c>
      <c r="C16" s="10" t="s">
        <v>33</v>
      </c>
      <c r="D16" s="27" t="s">
        <v>38</v>
      </c>
      <c r="E16" s="12"/>
      <c r="F16" s="8">
        <v>14</v>
      </c>
      <c r="G16" s="12"/>
      <c r="H16" s="8">
        <v>16</v>
      </c>
      <c r="I16" s="26"/>
      <c r="J16" s="12"/>
      <c r="K16" s="12"/>
    </row>
    <row r="17" spans="1:11" ht="15.75" customHeight="1" thickBot="1" x14ac:dyDescent="0.3">
      <c r="A17" t="s">
        <v>692</v>
      </c>
      <c r="B17" s="27" t="s">
        <v>39</v>
      </c>
      <c r="C17" s="12" t="s">
        <v>40</v>
      </c>
      <c r="D17" s="27" t="s">
        <v>41</v>
      </c>
      <c r="E17" s="12"/>
      <c r="F17" s="12"/>
      <c r="G17" s="12"/>
      <c r="H17" s="12"/>
      <c r="I17" s="26"/>
      <c r="J17" s="12"/>
      <c r="K17" s="12"/>
    </row>
    <row r="18" spans="1:11" ht="24.75" thickBot="1" x14ac:dyDescent="0.3">
      <c r="A18" t="s">
        <v>692</v>
      </c>
      <c r="B18" s="27" t="s">
        <v>42</v>
      </c>
      <c r="C18" s="6" t="s">
        <v>43</v>
      </c>
      <c r="D18" s="27" t="s">
        <v>44</v>
      </c>
      <c r="E18" s="12"/>
      <c r="F18" s="12"/>
      <c r="G18" s="12"/>
      <c r="H18" s="12"/>
      <c r="I18" s="26"/>
      <c r="J18" s="12"/>
      <c r="K18" s="12"/>
    </row>
    <row r="19" spans="1:11" ht="24.75" customHeight="1" thickBot="1" x14ac:dyDescent="0.3">
      <c r="A19" t="s">
        <v>692</v>
      </c>
      <c r="B19" s="27" t="s">
        <v>45</v>
      </c>
      <c r="C19" s="10" t="s">
        <v>46</v>
      </c>
      <c r="D19" s="27" t="s">
        <v>47</v>
      </c>
      <c r="E19" s="12"/>
      <c r="F19" s="12"/>
      <c r="G19" s="12"/>
      <c r="H19" s="12"/>
      <c r="I19" s="26"/>
      <c r="J19" s="12"/>
      <c r="K19" s="12"/>
    </row>
    <row r="20" spans="1:11" ht="15.75" customHeight="1" thickBot="1" x14ac:dyDescent="0.3">
      <c r="A20" t="s">
        <v>692</v>
      </c>
      <c r="B20" s="27" t="s">
        <v>45</v>
      </c>
      <c r="C20" s="6" t="s">
        <v>48</v>
      </c>
      <c r="D20" s="20" t="s">
        <v>49</v>
      </c>
      <c r="E20" s="12"/>
      <c r="F20" s="12"/>
      <c r="G20" s="12"/>
      <c r="H20" s="12"/>
      <c r="I20" s="26"/>
      <c r="J20" s="12"/>
      <c r="K20" s="12"/>
    </row>
    <row r="21" spans="1:11" ht="15.75" customHeight="1" thickBot="1" x14ac:dyDescent="0.3">
      <c r="A21" t="s">
        <v>692</v>
      </c>
      <c r="B21" s="27" t="s">
        <v>39</v>
      </c>
      <c r="C21" s="6" t="s">
        <v>48</v>
      </c>
      <c r="D21" s="20" t="s">
        <v>50</v>
      </c>
      <c r="E21" s="12"/>
      <c r="F21" s="12"/>
      <c r="G21" s="12"/>
      <c r="H21" s="12"/>
      <c r="I21" s="26"/>
      <c r="J21" s="12"/>
      <c r="K21" s="12"/>
    </row>
    <row r="22" spans="1:11" ht="15.75" thickBot="1" x14ac:dyDescent="0.3">
      <c r="A22" t="s">
        <v>692</v>
      </c>
      <c r="B22" s="23"/>
      <c r="C22" s="6" t="s">
        <v>43</v>
      </c>
      <c r="D22" s="20" t="s">
        <v>51</v>
      </c>
      <c r="E22" s="12"/>
      <c r="F22" s="12"/>
      <c r="G22" s="12"/>
      <c r="H22" s="12"/>
      <c r="I22" s="26"/>
      <c r="J22" s="12"/>
      <c r="K22" s="12"/>
    </row>
    <row r="23" spans="1:11" ht="15.75" customHeight="1" thickBot="1" x14ac:dyDescent="0.3">
      <c r="A23" t="s">
        <v>692</v>
      </c>
      <c r="B23" s="27" t="s">
        <v>39</v>
      </c>
      <c r="C23" s="12" t="s">
        <v>52</v>
      </c>
      <c r="D23" s="1" t="s">
        <v>53</v>
      </c>
      <c r="E23" s="12"/>
      <c r="F23" s="12"/>
      <c r="G23" s="12"/>
      <c r="H23" s="12"/>
      <c r="I23" s="26"/>
      <c r="J23" s="12"/>
      <c r="K23" s="12"/>
    </row>
    <row r="24" spans="1:11" ht="15.75" customHeight="1" thickBot="1" x14ac:dyDescent="0.3">
      <c r="A24" t="s">
        <v>692</v>
      </c>
      <c r="B24" s="27" t="s">
        <v>39</v>
      </c>
      <c r="C24" s="10" t="s">
        <v>54</v>
      </c>
      <c r="D24" s="27" t="s">
        <v>55</v>
      </c>
      <c r="E24" s="12"/>
      <c r="F24" s="12"/>
      <c r="G24" s="12"/>
      <c r="H24" s="12"/>
      <c r="I24" s="26"/>
      <c r="J24" s="12"/>
      <c r="K24" s="12"/>
    </row>
    <row r="25" spans="1:11" ht="15.75" customHeight="1" thickBot="1" x14ac:dyDescent="0.3">
      <c r="A25" t="s">
        <v>692</v>
      </c>
      <c r="B25" s="22" t="s">
        <v>39</v>
      </c>
      <c r="C25" s="10" t="s">
        <v>54</v>
      </c>
      <c r="D25" s="27" t="s">
        <v>56</v>
      </c>
      <c r="E25" s="12"/>
      <c r="F25" s="12"/>
      <c r="G25" s="12"/>
      <c r="H25" s="12"/>
      <c r="I25" s="26"/>
      <c r="J25" s="12"/>
      <c r="K25" s="12"/>
    </row>
    <row r="26" spans="1:11" ht="48.75" thickBot="1" x14ac:dyDescent="0.3">
      <c r="A26" t="s">
        <v>692</v>
      </c>
      <c r="B26" s="22" t="s">
        <v>39</v>
      </c>
      <c r="C26" s="6" t="s">
        <v>48</v>
      </c>
      <c r="D26" s="27" t="s">
        <v>57</v>
      </c>
      <c r="E26" s="12"/>
      <c r="F26" s="12"/>
      <c r="G26" s="12"/>
      <c r="H26" s="12"/>
      <c r="I26" s="26"/>
      <c r="J26" s="12"/>
      <c r="K26" s="12"/>
    </row>
    <row r="27" spans="1:11" ht="24.75" thickBot="1" x14ac:dyDescent="0.3">
      <c r="A27" t="s">
        <v>692</v>
      </c>
      <c r="B27" s="22" t="s">
        <v>39</v>
      </c>
      <c r="C27" s="10" t="s">
        <v>58</v>
      </c>
      <c r="D27" s="27" t="s">
        <v>59</v>
      </c>
      <c r="E27" s="12"/>
      <c r="F27" s="12"/>
      <c r="G27" s="12"/>
      <c r="H27" s="8">
        <v>10</v>
      </c>
      <c r="I27" s="26"/>
      <c r="J27" s="12"/>
      <c r="K27" s="12"/>
    </row>
    <row r="28" spans="1:11" ht="23.25" customHeight="1" thickBot="1" x14ac:dyDescent="0.3">
      <c r="A28" t="s">
        <v>692</v>
      </c>
      <c r="B28" s="22" t="s">
        <v>39</v>
      </c>
      <c r="C28" s="10" t="s">
        <v>46</v>
      </c>
      <c r="D28" s="27" t="s">
        <v>60</v>
      </c>
      <c r="E28" s="12"/>
      <c r="F28" s="12"/>
      <c r="G28" s="12"/>
      <c r="H28" s="12"/>
      <c r="I28" s="26"/>
      <c r="J28" s="12"/>
      <c r="K28" s="12"/>
    </row>
    <row r="29" spans="1:11" ht="15.75" thickBot="1" x14ac:dyDescent="0.3">
      <c r="A29" t="s">
        <v>692</v>
      </c>
      <c r="B29" s="22" t="s">
        <v>39</v>
      </c>
      <c r="C29" s="10" t="s">
        <v>61</v>
      </c>
      <c r="D29" s="27" t="s">
        <v>62</v>
      </c>
      <c r="E29" s="12"/>
      <c r="F29" s="12"/>
      <c r="G29" s="12"/>
      <c r="H29" s="12"/>
      <c r="I29" s="26"/>
      <c r="J29" s="12"/>
      <c r="K29" s="12"/>
    </row>
    <row r="30" spans="1:11" ht="15.75" thickBot="1" x14ac:dyDescent="0.3">
      <c r="A30" t="s">
        <v>692</v>
      </c>
      <c r="B30" s="22" t="s">
        <v>39</v>
      </c>
      <c r="C30" s="24" t="s">
        <v>52</v>
      </c>
      <c r="D30" s="20" t="s">
        <v>63</v>
      </c>
      <c r="E30" s="12"/>
      <c r="F30" s="12"/>
      <c r="G30" s="12"/>
      <c r="H30" s="12"/>
      <c r="I30" s="26"/>
      <c r="J30" s="12"/>
      <c r="K30" s="12"/>
    </row>
    <row r="31" spans="1:11" ht="36.75" thickBot="1" x14ac:dyDescent="0.3">
      <c r="A31" t="s">
        <v>692</v>
      </c>
      <c r="B31" s="27" t="s">
        <v>64</v>
      </c>
      <c r="C31" s="10" t="s">
        <v>65</v>
      </c>
      <c r="D31" s="27" t="s">
        <v>66</v>
      </c>
      <c r="E31" s="12"/>
      <c r="F31" s="12"/>
      <c r="G31" s="12"/>
      <c r="H31" s="12"/>
      <c r="I31" s="26"/>
      <c r="J31" s="12"/>
      <c r="K31" s="12"/>
    </row>
    <row r="32" spans="1:11" ht="24.75" thickBot="1" x14ac:dyDescent="0.3">
      <c r="A32" t="s">
        <v>692</v>
      </c>
      <c r="B32" s="27" t="s">
        <v>64</v>
      </c>
      <c r="C32" s="10" t="s">
        <v>67</v>
      </c>
      <c r="D32" s="27" t="s">
        <v>68</v>
      </c>
      <c r="E32" s="15">
        <v>13</v>
      </c>
      <c r="F32" s="12"/>
      <c r="G32" s="12"/>
      <c r="H32" s="8">
        <v>14</v>
      </c>
      <c r="I32" s="26"/>
      <c r="J32" s="12"/>
      <c r="K32" s="12"/>
    </row>
    <row r="33" spans="1:11" ht="24.75" thickBot="1" x14ac:dyDescent="0.3">
      <c r="A33" t="s">
        <v>692</v>
      </c>
      <c r="B33" s="27" t="s">
        <v>64</v>
      </c>
      <c r="C33" s="10" t="s">
        <v>69</v>
      </c>
      <c r="D33" s="27" t="s">
        <v>70</v>
      </c>
      <c r="E33" s="8">
        <v>16</v>
      </c>
      <c r="F33" s="14">
        <v>20</v>
      </c>
      <c r="G33" s="12"/>
      <c r="H33" s="14">
        <v>20</v>
      </c>
      <c r="I33" s="26"/>
      <c r="J33" s="12"/>
      <c r="K33" s="12"/>
    </row>
    <row r="34" spans="1:11" ht="36.75" thickBot="1" x14ac:dyDescent="0.3">
      <c r="A34" t="s">
        <v>692</v>
      </c>
      <c r="B34" s="27" t="s">
        <v>64</v>
      </c>
      <c r="C34" s="10" t="s">
        <v>71</v>
      </c>
      <c r="D34" s="27" t="s">
        <v>72</v>
      </c>
      <c r="E34" s="12"/>
      <c r="F34" s="12"/>
      <c r="G34" s="12"/>
      <c r="H34" s="12"/>
      <c r="I34" s="26"/>
      <c r="J34" s="12"/>
      <c r="K34" s="12"/>
    </row>
    <row r="35" spans="1:11" ht="24.75" thickBot="1" x14ac:dyDescent="0.3">
      <c r="A35" t="s">
        <v>692</v>
      </c>
      <c r="B35" s="27" t="s">
        <v>64</v>
      </c>
      <c r="C35" s="10" t="s">
        <v>67</v>
      </c>
      <c r="D35" s="27" t="s">
        <v>73</v>
      </c>
      <c r="E35" s="12"/>
      <c r="F35" s="15">
        <v>13</v>
      </c>
      <c r="G35" s="12"/>
      <c r="H35" s="14">
        <v>22</v>
      </c>
      <c r="I35" s="26"/>
      <c r="J35" s="12"/>
      <c r="K35" s="12"/>
    </row>
    <row r="36" spans="1:11" ht="24.75" thickBot="1" x14ac:dyDescent="0.3">
      <c r="A36" t="s">
        <v>692</v>
      </c>
      <c r="B36" s="27" t="s">
        <v>64</v>
      </c>
      <c r="C36" s="10" t="s">
        <v>67</v>
      </c>
      <c r="D36" s="27" t="s">
        <v>74</v>
      </c>
      <c r="E36" s="12"/>
      <c r="F36" s="12"/>
      <c r="G36" s="12"/>
      <c r="H36" s="12"/>
      <c r="I36" s="26"/>
      <c r="J36" s="12"/>
      <c r="K36" s="12"/>
    </row>
    <row r="37" spans="1:11" ht="24.75" thickBot="1" x14ac:dyDescent="0.3">
      <c r="A37" t="s">
        <v>692</v>
      </c>
      <c r="B37" s="27" t="s">
        <v>64</v>
      </c>
      <c r="C37" s="10" t="s">
        <v>75</v>
      </c>
      <c r="D37" s="27" t="s">
        <v>76</v>
      </c>
      <c r="E37" s="12"/>
      <c r="F37" s="12"/>
      <c r="G37" s="12"/>
      <c r="H37" s="12"/>
      <c r="I37" s="26"/>
      <c r="J37" s="25"/>
      <c r="K37" s="12"/>
    </row>
    <row r="38" spans="1:11" ht="24.75" thickBot="1" x14ac:dyDescent="0.3">
      <c r="A38" t="s">
        <v>692</v>
      </c>
      <c r="B38" s="27" t="s">
        <v>64</v>
      </c>
      <c r="C38" s="10" t="s">
        <v>77</v>
      </c>
      <c r="D38" s="27" t="s">
        <v>78</v>
      </c>
      <c r="E38" s="12"/>
      <c r="F38" s="12"/>
      <c r="G38" s="12"/>
      <c r="H38" s="12"/>
      <c r="I38" s="26"/>
      <c r="J38" s="25"/>
      <c r="K38" s="12"/>
    </row>
    <row r="39" spans="1:11" ht="24.75" thickBot="1" x14ac:dyDescent="0.3">
      <c r="A39" t="s">
        <v>692</v>
      </c>
      <c r="B39" s="27" t="s">
        <v>64</v>
      </c>
      <c r="C39" s="10" t="s">
        <v>79</v>
      </c>
      <c r="D39" s="27" t="s">
        <v>80</v>
      </c>
      <c r="E39" s="12"/>
      <c r="F39" s="12"/>
      <c r="G39" s="12"/>
      <c r="H39" s="12"/>
      <c r="I39" s="26"/>
      <c r="J39" s="25"/>
      <c r="K39" s="12"/>
    </row>
    <row r="40" spans="1:11" ht="23.25" thickBot="1" x14ac:dyDescent="0.3">
      <c r="A40" t="s">
        <v>692</v>
      </c>
      <c r="B40" s="27" t="s">
        <v>64</v>
      </c>
      <c r="C40" s="24" t="s">
        <v>81</v>
      </c>
      <c r="D40" s="29" t="s">
        <v>82</v>
      </c>
      <c r="E40" s="8">
        <v>13</v>
      </c>
      <c r="F40" s="12"/>
      <c r="G40" s="12"/>
      <c r="H40" s="12"/>
      <c r="I40" s="1"/>
      <c r="J40" s="25"/>
      <c r="K40" s="12"/>
    </row>
    <row r="41" spans="1:11" ht="15.75" thickBot="1" x14ac:dyDescent="0.3">
      <c r="A41" t="s">
        <v>692</v>
      </c>
      <c r="B41" s="30" t="s">
        <v>64</v>
      </c>
      <c r="C41" s="21" t="s">
        <v>83</v>
      </c>
      <c r="D41" s="31" t="s">
        <v>84</v>
      </c>
      <c r="E41" s="4">
        <v>9</v>
      </c>
      <c r="F41" s="3">
        <v>5</v>
      </c>
      <c r="G41" s="5"/>
      <c r="H41" s="32">
        <v>33</v>
      </c>
      <c r="I41" s="4">
        <v>0</v>
      </c>
      <c r="J41" s="5"/>
      <c r="K41" s="5"/>
    </row>
    <row r="42" spans="1:11" ht="15.75" thickBot="1" x14ac:dyDescent="0.3">
      <c r="A42" t="s">
        <v>692</v>
      </c>
      <c r="B42" s="33" t="s">
        <v>64</v>
      </c>
      <c r="C42" s="10" t="s">
        <v>75</v>
      </c>
      <c r="D42" s="10" t="s">
        <v>85</v>
      </c>
      <c r="E42" s="15">
        <v>3</v>
      </c>
      <c r="F42" s="8">
        <v>4</v>
      </c>
      <c r="G42" s="8">
        <v>2</v>
      </c>
      <c r="H42" s="15">
        <v>5</v>
      </c>
      <c r="I42" s="8">
        <v>0</v>
      </c>
      <c r="J42" s="12"/>
      <c r="K42" s="12"/>
    </row>
    <row r="43" spans="1:11" ht="15.75" thickBot="1" x14ac:dyDescent="0.3">
      <c r="A43" t="s">
        <v>692</v>
      </c>
      <c r="B43" s="33" t="s">
        <v>64</v>
      </c>
      <c r="C43" s="12"/>
      <c r="D43" s="24" t="s">
        <v>86</v>
      </c>
      <c r="E43" s="15">
        <v>3</v>
      </c>
      <c r="F43" s="8">
        <v>2</v>
      </c>
      <c r="G43" s="8">
        <v>0</v>
      </c>
      <c r="H43" s="8">
        <v>8</v>
      </c>
      <c r="I43" s="12"/>
      <c r="J43" s="12"/>
      <c r="K43" s="12"/>
    </row>
    <row r="44" spans="1:11" ht="39" thickBot="1" x14ac:dyDescent="0.3">
      <c r="A44" t="s">
        <v>692</v>
      </c>
      <c r="B44" s="9" t="s">
        <v>87</v>
      </c>
      <c r="C44" s="6" t="s">
        <v>88</v>
      </c>
      <c r="D44" s="6" t="s">
        <v>89</v>
      </c>
      <c r="E44" s="14">
        <v>23</v>
      </c>
      <c r="F44" s="14">
        <v>27</v>
      </c>
      <c r="G44" s="14">
        <v>22</v>
      </c>
      <c r="H44" s="14">
        <v>22</v>
      </c>
      <c r="I44" s="12"/>
      <c r="J44" s="14">
        <v>0</v>
      </c>
      <c r="K44" s="12"/>
    </row>
    <row r="45" spans="1:11" ht="26.25" thickBot="1" x14ac:dyDescent="0.3">
      <c r="A45" t="s">
        <v>692</v>
      </c>
      <c r="B45" s="9" t="s">
        <v>87</v>
      </c>
      <c r="C45" s="6" t="s">
        <v>90</v>
      </c>
      <c r="D45" s="6" t="s">
        <v>91</v>
      </c>
      <c r="E45" s="14">
        <v>11</v>
      </c>
      <c r="F45" s="8">
        <v>17</v>
      </c>
      <c r="G45" s="14">
        <v>20</v>
      </c>
      <c r="H45" s="14">
        <v>20</v>
      </c>
      <c r="I45" s="8">
        <v>0</v>
      </c>
      <c r="J45" s="12"/>
      <c r="K45" s="12"/>
    </row>
    <row r="46" spans="1:11" ht="24.75" thickBot="1" x14ac:dyDescent="0.3">
      <c r="A46" t="s">
        <v>692</v>
      </c>
      <c r="B46" s="9" t="s">
        <v>87</v>
      </c>
      <c r="C46" s="6" t="s">
        <v>92</v>
      </c>
      <c r="D46" s="10" t="s">
        <v>93</v>
      </c>
      <c r="E46" s="15">
        <v>3</v>
      </c>
      <c r="F46" s="14">
        <v>2</v>
      </c>
      <c r="G46" s="15">
        <v>3</v>
      </c>
      <c r="H46" s="8">
        <v>3</v>
      </c>
      <c r="I46" s="12"/>
      <c r="J46" s="14">
        <v>0</v>
      </c>
      <c r="K46" s="12"/>
    </row>
    <row r="47" spans="1:11" ht="26.25" thickBot="1" x14ac:dyDescent="0.3">
      <c r="A47" t="s">
        <v>692</v>
      </c>
      <c r="B47" s="18" t="s">
        <v>94</v>
      </c>
      <c r="C47" s="6" t="s">
        <v>95</v>
      </c>
      <c r="D47" s="6" t="s">
        <v>96</v>
      </c>
      <c r="E47" s="14">
        <v>2</v>
      </c>
      <c r="F47" s="8">
        <v>6</v>
      </c>
      <c r="G47" s="12"/>
      <c r="H47" s="12"/>
      <c r="I47" s="12"/>
      <c r="J47" s="12"/>
      <c r="K47" s="12"/>
    </row>
    <row r="48" spans="1:11" ht="15.75" thickBot="1" x14ac:dyDescent="0.3">
      <c r="A48" t="s">
        <v>692</v>
      </c>
      <c r="B48" s="18" t="s">
        <v>94</v>
      </c>
      <c r="C48" s="6" t="s">
        <v>97</v>
      </c>
      <c r="D48" s="6" t="s">
        <v>98</v>
      </c>
      <c r="E48" s="8">
        <v>5</v>
      </c>
      <c r="F48" s="8">
        <v>7</v>
      </c>
      <c r="G48" s="8">
        <v>9</v>
      </c>
      <c r="H48" s="8">
        <v>9</v>
      </c>
      <c r="I48" s="12"/>
      <c r="J48" s="14">
        <v>0</v>
      </c>
      <c r="K48" s="12"/>
    </row>
    <row r="49" spans="1:11" ht="15.75" thickBot="1" x14ac:dyDescent="0.3">
      <c r="A49" t="s">
        <v>692</v>
      </c>
      <c r="B49" s="18" t="s">
        <v>94</v>
      </c>
      <c r="C49" s="6" t="s">
        <v>97</v>
      </c>
      <c r="D49" s="10" t="s">
        <v>99</v>
      </c>
      <c r="E49" s="12"/>
      <c r="F49" s="12"/>
      <c r="G49" s="14">
        <v>22</v>
      </c>
      <c r="H49" s="14">
        <v>22</v>
      </c>
      <c r="I49" s="12"/>
      <c r="J49" s="12"/>
      <c r="K49" s="12"/>
    </row>
    <row r="50" spans="1:11" ht="15.75" thickBot="1" x14ac:dyDescent="0.3">
      <c r="A50" t="s">
        <v>692</v>
      </c>
      <c r="B50" s="18" t="s">
        <v>94</v>
      </c>
      <c r="C50" s="6" t="s">
        <v>100</v>
      </c>
      <c r="D50" s="6" t="s">
        <v>101</v>
      </c>
      <c r="E50" s="15">
        <v>3</v>
      </c>
      <c r="F50" s="15">
        <v>8</v>
      </c>
      <c r="G50" s="8">
        <v>6</v>
      </c>
      <c r="H50" s="14">
        <v>6</v>
      </c>
      <c r="I50" s="12"/>
      <c r="J50" s="8">
        <v>0</v>
      </c>
      <c r="K50" s="12"/>
    </row>
    <row r="51" spans="1:11" ht="26.25" thickBot="1" x14ac:dyDescent="0.3">
      <c r="A51" t="s">
        <v>692</v>
      </c>
      <c r="B51" s="18" t="s">
        <v>94</v>
      </c>
      <c r="C51" s="6" t="s">
        <v>95</v>
      </c>
      <c r="D51" s="6" t="s">
        <v>102</v>
      </c>
      <c r="E51" s="15">
        <v>3</v>
      </c>
      <c r="F51" s="15">
        <v>3</v>
      </c>
      <c r="G51" s="15">
        <v>3</v>
      </c>
      <c r="H51" s="8">
        <v>3</v>
      </c>
      <c r="I51" s="12"/>
      <c r="J51" s="8">
        <v>0</v>
      </c>
      <c r="K51" s="8">
        <v>0</v>
      </c>
    </row>
    <row r="52" spans="1:11" ht="26.25" thickBot="1" x14ac:dyDescent="0.3">
      <c r="A52" t="s">
        <v>692</v>
      </c>
      <c r="B52" s="9" t="s">
        <v>87</v>
      </c>
      <c r="C52" s="10" t="s">
        <v>103</v>
      </c>
      <c r="D52" s="6" t="s">
        <v>104</v>
      </c>
      <c r="E52" s="15">
        <v>5</v>
      </c>
      <c r="F52" s="8">
        <v>7</v>
      </c>
      <c r="G52" s="8">
        <v>12</v>
      </c>
      <c r="H52" s="8">
        <v>12</v>
      </c>
      <c r="I52" s="12"/>
      <c r="J52" s="14">
        <v>0</v>
      </c>
      <c r="K52" s="12"/>
    </row>
    <row r="53" spans="1:11" ht="26.25" thickBot="1" x14ac:dyDescent="0.3">
      <c r="A53" t="s">
        <v>692</v>
      </c>
      <c r="B53" s="18" t="s">
        <v>94</v>
      </c>
      <c r="C53" s="6" t="s">
        <v>105</v>
      </c>
      <c r="D53" s="6" t="s">
        <v>106</v>
      </c>
      <c r="E53" s="15">
        <v>5</v>
      </c>
      <c r="F53" s="8">
        <v>19</v>
      </c>
      <c r="G53" s="8">
        <v>15</v>
      </c>
      <c r="H53" s="8">
        <v>15</v>
      </c>
      <c r="I53" s="12"/>
      <c r="J53" s="12"/>
      <c r="K53" s="12"/>
    </row>
    <row r="54" spans="1:11" ht="26.25" thickBot="1" x14ac:dyDescent="0.3">
      <c r="A54" t="s">
        <v>692</v>
      </c>
      <c r="B54" s="33" t="s">
        <v>94</v>
      </c>
      <c r="C54" s="6" t="s">
        <v>97</v>
      </c>
      <c r="D54" s="6" t="s">
        <v>107</v>
      </c>
      <c r="E54" s="12"/>
      <c r="F54" s="12"/>
      <c r="G54" s="12"/>
      <c r="H54" s="12"/>
      <c r="I54" s="12"/>
      <c r="J54" s="12"/>
      <c r="K54" s="12"/>
    </row>
    <row r="55" spans="1:11" ht="26.25" thickBot="1" x14ac:dyDescent="0.3">
      <c r="A55" t="s">
        <v>692</v>
      </c>
      <c r="B55" s="9" t="s">
        <v>87</v>
      </c>
      <c r="C55" s="6" t="s">
        <v>90</v>
      </c>
      <c r="D55" s="6" t="s">
        <v>108</v>
      </c>
      <c r="E55" s="12"/>
      <c r="F55" s="14">
        <v>0</v>
      </c>
      <c r="G55" s="12"/>
      <c r="H55" s="14">
        <v>0</v>
      </c>
      <c r="I55" s="12"/>
      <c r="J55" s="12"/>
      <c r="K55" s="12"/>
    </row>
    <row r="56" spans="1:11" ht="24.75" thickBot="1" x14ac:dyDescent="0.3">
      <c r="A56" t="s">
        <v>692</v>
      </c>
      <c r="B56" s="9" t="s">
        <v>87</v>
      </c>
      <c r="C56" s="10" t="s">
        <v>109</v>
      </c>
      <c r="D56" s="10" t="s">
        <v>110</v>
      </c>
      <c r="E56" s="12"/>
      <c r="F56" s="8">
        <v>3</v>
      </c>
      <c r="G56" s="14">
        <v>4</v>
      </c>
      <c r="H56" s="8">
        <v>4</v>
      </c>
      <c r="I56" s="12"/>
      <c r="J56" s="12"/>
      <c r="K56" s="12"/>
    </row>
    <row r="57" spans="1:11" ht="36.75" thickBot="1" x14ac:dyDescent="0.3">
      <c r="A57" t="s">
        <v>692</v>
      </c>
      <c r="B57" s="34" t="s">
        <v>87</v>
      </c>
      <c r="C57" s="10" t="s">
        <v>111</v>
      </c>
      <c r="D57" s="10" t="s">
        <v>112</v>
      </c>
      <c r="E57" s="8">
        <v>7</v>
      </c>
      <c r="F57" s="8">
        <v>5</v>
      </c>
      <c r="G57" s="8">
        <v>10</v>
      </c>
      <c r="H57" s="8">
        <v>10</v>
      </c>
      <c r="I57" s="12"/>
      <c r="J57" s="14">
        <v>0</v>
      </c>
      <c r="K57" s="12"/>
    </row>
    <row r="58" spans="1:11" ht="26.25" thickBot="1" x14ac:dyDescent="0.3">
      <c r="A58" t="s">
        <v>692</v>
      </c>
      <c r="B58" s="9" t="s">
        <v>87</v>
      </c>
      <c r="C58" s="6" t="s">
        <v>113</v>
      </c>
      <c r="D58" s="6" t="s">
        <v>114</v>
      </c>
      <c r="E58" s="12"/>
      <c r="F58" s="14">
        <v>54</v>
      </c>
      <c r="G58" s="14">
        <v>39</v>
      </c>
      <c r="H58" s="14">
        <v>39</v>
      </c>
      <c r="I58" s="12"/>
      <c r="J58" s="12"/>
      <c r="K58" s="12"/>
    </row>
    <row r="59" spans="1:11" ht="26.25" thickBot="1" x14ac:dyDescent="0.3">
      <c r="A59" t="s">
        <v>692</v>
      </c>
      <c r="B59" s="9" t="s">
        <v>87</v>
      </c>
      <c r="C59" s="6" t="s">
        <v>113</v>
      </c>
      <c r="D59" s="6" t="s">
        <v>115</v>
      </c>
      <c r="E59" s="12"/>
      <c r="F59" s="14">
        <v>2</v>
      </c>
      <c r="G59" s="8">
        <v>19</v>
      </c>
      <c r="H59" s="8">
        <v>19</v>
      </c>
      <c r="I59" s="8">
        <v>0</v>
      </c>
      <c r="J59" s="12"/>
      <c r="K59" s="12"/>
    </row>
    <row r="60" spans="1:11" ht="30.75" thickBot="1" x14ac:dyDescent="0.3">
      <c r="A60" t="s">
        <v>692</v>
      </c>
      <c r="B60" s="9" t="s">
        <v>87</v>
      </c>
      <c r="C60" s="6" t="s">
        <v>92</v>
      </c>
      <c r="D60" s="12" t="s">
        <v>116</v>
      </c>
      <c r="E60" s="8">
        <v>6</v>
      </c>
      <c r="F60" s="15">
        <v>8</v>
      </c>
      <c r="G60" s="8">
        <v>11</v>
      </c>
      <c r="H60" s="14">
        <v>11</v>
      </c>
      <c r="I60" s="12"/>
      <c r="J60" s="12"/>
      <c r="K60" s="12"/>
    </row>
    <row r="61" spans="1:11" ht="60.75" thickBot="1" x14ac:dyDescent="0.3">
      <c r="A61" t="s">
        <v>692</v>
      </c>
      <c r="B61" s="9" t="s">
        <v>87</v>
      </c>
      <c r="C61" s="6" t="s">
        <v>113</v>
      </c>
      <c r="D61" s="10" t="s">
        <v>117</v>
      </c>
      <c r="E61" s="14">
        <v>20</v>
      </c>
      <c r="F61" s="8">
        <v>8</v>
      </c>
      <c r="G61" s="14">
        <v>92</v>
      </c>
      <c r="H61" s="14">
        <v>92</v>
      </c>
      <c r="I61" s="12"/>
      <c r="J61" s="14">
        <v>0</v>
      </c>
      <c r="K61" s="12"/>
    </row>
    <row r="62" spans="1:11" ht="36.75" thickBot="1" x14ac:dyDescent="0.3">
      <c r="A62" t="s">
        <v>692</v>
      </c>
      <c r="B62" s="9" t="s">
        <v>87</v>
      </c>
      <c r="C62" s="6" t="s">
        <v>113</v>
      </c>
      <c r="D62" s="10" t="s">
        <v>118</v>
      </c>
      <c r="E62" s="8">
        <v>14</v>
      </c>
      <c r="F62" s="14">
        <v>27</v>
      </c>
      <c r="G62" s="14">
        <v>7</v>
      </c>
      <c r="H62" s="8">
        <v>7</v>
      </c>
      <c r="I62" s="12"/>
      <c r="J62" s="14">
        <v>0</v>
      </c>
      <c r="K62" s="12"/>
    </row>
    <row r="63" spans="1:11" ht="26.25" thickBot="1" x14ac:dyDescent="0.3">
      <c r="A63" t="s">
        <v>692</v>
      </c>
      <c r="B63" s="9" t="s">
        <v>119</v>
      </c>
      <c r="C63" s="6" t="s">
        <v>120</v>
      </c>
      <c r="D63" s="6" t="s">
        <v>121</v>
      </c>
      <c r="E63" s="14">
        <v>2</v>
      </c>
      <c r="F63" s="8">
        <v>9</v>
      </c>
      <c r="G63" s="12"/>
      <c r="H63" s="8">
        <v>0</v>
      </c>
      <c r="I63" s="14">
        <v>77</v>
      </c>
      <c r="J63" s="15">
        <v>8</v>
      </c>
      <c r="K63" s="15">
        <v>7</v>
      </c>
    </row>
    <row r="64" spans="1:11" ht="24.75" thickBot="1" x14ac:dyDescent="0.3">
      <c r="A64" t="s">
        <v>692</v>
      </c>
      <c r="B64" s="9" t="s">
        <v>119</v>
      </c>
      <c r="C64" s="10" t="s">
        <v>122</v>
      </c>
      <c r="D64" s="10" t="s">
        <v>123</v>
      </c>
      <c r="E64" s="14">
        <v>48</v>
      </c>
      <c r="F64" s="14">
        <v>106</v>
      </c>
      <c r="G64" s="14">
        <v>28</v>
      </c>
      <c r="H64" s="14">
        <v>106</v>
      </c>
      <c r="I64" s="14">
        <v>240</v>
      </c>
      <c r="J64" s="14">
        <v>20</v>
      </c>
      <c r="K64" s="14">
        <v>20</v>
      </c>
    </row>
    <row r="65" spans="1:11" ht="24.75" thickBot="1" x14ac:dyDescent="0.3">
      <c r="A65" t="s">
        <v>692</v>
      </c>
      <c r="B65" s="9" t="s">
        <v>119</v>
      </c>
      <c r="C65" s="10" t="s">
        <v>124</v>
      </c>
      <c r="D65" s="10" t="s">
        <v>125</v>
      </c>
      <c r="E65" s="12"/>
      <c r="F65" s="12"/>
      <c r="G65" s="8">
        <v>4</v>
      </c>
      <c r="H65" s="15">
        <v>3</v>
      </c>
      <c r="I65" s="14">
        <v>50</v>
      </c>
      <c r="J65" s="8">
        <v>4</v>
      </c>
      <c r="K65" s="8">
        <v>6</v>
      </c>
    </row>
    <row r="66" spans="1:11" ht="24.75" thickBot="1" x14ac:dyDescent="0.3">
      <c r="A66" t="s">
        <v>692</v>
      </c>
      <c r="B66" s="9" t="s">
        <v>119</v>
      </c>
      <c r="C66" s="10" t="s">
        <v>126</v>
      </c>
      <c r="D66" s="10" t="s">
        <v>127</v>
      </c>
      <c r="E66" s="14">
        <v>0</v>
      </c>
      <c r="F66" s="15">
        <v>5</v>
      </c>
      <c r="G66" s="8">
        <v>0</v>
      </c>
      <c r="H66" s="8">
        <v>3</v>
      </c>
      <c r="I66" s="14">
        <v>55</v>
      </c>
      <c r="J66" s="25"/>
      <c r="K66" s="8">
        <v>5</v>
      </c>
    </row>
    <row r="67" spans="1:11" ht="39" thickBot="1" x14ac:dyDescent="0.3">
      <c r="A67" t="s">
        <v>692</v>
      </c>
      <c r="B67" s="9" t="s">
        <v>119</v>
      </c>
      <c r="C67" s="6" t="s">
        <v>128</v>
      </c>
      <c r="D67" s="6" t="s">
        <v>129</v>
      </c>
      <c r="E67" s="14">
        <v>4</v>
      </c>
      <c r="F67" s="14">
        <v>2</v>
      </c>
      <c r="G67" s="14">
        <v>0</v>
      </c>
      <c r="H67" s="12"/>
      <c r="I67" s="25"/>
      <c r="J67" s="25"/>
      <c r="K67" s="14">
        <v>4</v>
      </c>
    </row>
    <row r="68" spans="1:11" ht="36.75" thickBot="1" x14ac:dyDescent="0.3">
      <c r="A68" t="s">
        <v>692</v>
      </c>
      <c r="B68" s="9" t="s">
        <v>119</v>
      </c>
      <c r="C68" s="10" t="s">
        <v>130</v>
      </c>
      <c r="D68" s="10" t="s">
        <v>131</v>
      </c>
      <c r="E68" s="14">
        <v>12</v>
      </c>
      <c r="F68" s="12"/>
      <c r="G68" s="8">
        <v>0</v>
      </c>
      <c r="H68" s="12"/>
      <c r="I68" s="35" t="s">
        <v>132</v>
      </c>
      <c r="J68" s="36"/>
      <c r="K68" s="15">
        <v>5</v>
      </c>
    </row>
    <row r="69" spans="1:11" ht="26.25" thickBot="1" x14ac:dyDescent="0.3">
      <c r="A69" t="s">
        <v>692</v>
      </c>
      <c r="B69" s="37" t="s">
        <v>119</v>
      </c>
      <c r="C69" s="28" t="s">
        <v>133</v>
      </c>
      <c r="D69" s="28" t="s">
        <v>134</v>
      </c>
      <c r="E69" s="5"/>
      <c r="F69" s="5"/>
      <c r="G69" s="4">
        <v>12</v>
      </c>
      <c r="H69" s="3">
        <v>4</v>
      </c>
      <c r="I69" s="4">
        <v>34</v>
      </c>
      <c r="J69" s="3">
        <v>12</v>
      </c>
      <c r="K69" s="4">
        <v>2</v>
      </c>
    </row>
    <row r="70" spans="1:11" ht="24.75" thickBot="1" x14ac:dyDescent="0.3">
      <c r="A70" t="s">
        <v>692</v>
      </c>
      <c r="B70" s="9" t="s">
        <v>119</v>
      </c>
      <c r="C70" s="10" t="s">
        <v>135</v>
      </c>
      <c r="D70" s="10" t="s">
        <v>136</v>
      </c>
      <c r="E70" s="7">
        <v>160</v>
      </c>
      <c r="F70" s="8">
        <v>80</v>
      </c>
      <c r="G70" s="8">
        <v>160</v>
      </c>
      <c r="H70" s="8">
        <v>101</v>
      </c>
      <c r="I70" s="8">
        <v>640</v>
      </c>
      <c r="J70" s="8">
        <v>48</v>
      </c>
      <c r="K70" s="8">
        <v>53</v>
      </c>
    </row>
    <row r="71" spans="1:11" ht="26.25" thickBot="1" x14ac:dyDescent="0.3">
      <c r="A71" t="s">
        <v>692</v>
      </c>
      <c r="B71" s="9" t="s">
        <v>119</v>
      </c>
      <c r="C71" s="6" t="s">
        <v>137</v>
      </c>
      <c r="D71" s="6" t="s">
        <v>138</v>
      </c>
      <c r="E71" s="15">
        <v>5</v>
      </c>
      <c r="F71" s="15">
        <v>7</v>
      </c>
      <c r="G71" s="38">
        <v>3</v>
      </c>
      <c r="H71" s="8">
        <v>6</v>
      </c>
      <c r="I71" s="14">
        <v>69</v>
      </c>
      <c r="J71" s="8">
        <v>11</v>
      </c>
      <c r="K71" s="8">
        <v>30</v>
      </c>
    </row>
    <row r="72" spans="1:11" ht="26.25" thickBot="1" x14ac:dyDescent="0.3">
      <c r="A72" t="s">
        <v>692</v>
      </c>
      <c r="B72" s="9" t="s">
        <v>119</v>
      </c>
      <c r="C72" s="6" t="s">
        <v>139</v>
      </c>
      <c r="D72" s="6" t="s">
        <v>140</v>
      </c>
      <c r="E72" s="12"/>
      <c r="F72" s="12"/>
      <c r="G72" s="12"/>
      <c r="H72" s="12"/>
      <c r="I72" s="8">
        <v>53</v>
      </c>
      <c r="J72" s="15">
        <v>15</v>
      </c>
      <c r="K72" s="12"/>
    </row>
    <row r="73" spans="1:11" ht="26.25" thickBot="1" x14ac:dyDescent="0.3">
      <c r="A73" t="s">
        <v>692</v>
      </c>
      <c r="B73" s="9" t="s">
        <v>119</v>
      </c>
      <c r="C73" s="6" t="s">
        <v>141</v>
      </c>
      <c r="D73" s="6" t="s">
        <v>142</v>
      </c>
      <c r="E73" s="38">
        <v>3</v>
      </c>
      <c r="F73" s="12"/>
      <c r="G73" s="15">
        <v>15</v>
      </c>
      <c r="H73" s="8">
        <v>26</v>
      </c>
      <c r="I73" s="12"/>
      <c r="J73" s="8">
        <v>4</v>
      </c>
      <c r="K73" s="15">
        <v>16</v>
      </c>
    </row>
    <row r="74" spans="1:11" ht="39" thickBot="1" x14ac:dyDescent="0.3">
      <c r="A74" t="s">
        <v>692</v>
      </c>
      <c r="B74" s="9" t="s">
        <v>119</v>
      </c>
      <c r="C74" s="6" t="s">
        <v>143</v>
      </c>
      <c r="D74" s="6" t="s">
        <v>144</v>
      </c>
      <c r="E74" s="12"/>
      <c r="F74" s="8">
        <v>6</v>
      </c>
      <c r="G74" s="12"/>
      <c r="H74" s="12"/>
      <c r="I74" s="15">
        <v>12</v>
      </c>
      <c r="J74" s="15">
        <v>3</v>
      </c>
      <c r="K74" s="15">
        <v>5</v>
      </c>
    </row>
    <row r="75" spans="1:11" ht="26.25" thickBot="1" x14ac:dyDescent="0.3">
      <c r="A75" t="s">
        <v>692</v>
      </c>
      <c r="B75" s="9" t="s">
        <v>119</v>
      </c>
      <c r="C75" s="6" t="s">
        <v>145</v>
      </c>
      <c r="D75" s="6" t="s">
        <v>146</v>
      </c>
      <c r="E75" s="12"/>
      <c r="F75" s="12"/>
      <c r="G75" s="12"/>
      <c r="H75" s="15">
        <v>4</v>
      </c>
      <c r="I75" s="15">
        <v>15</v>
      </c>
      <c r="J75" s="15">
        <v>3</v>
      </c>
      <c r="K75" s="15">
        <v>3</v>
      </c>
    </row>
    <row r="76" spans="1:11" ht="45.75" thickBot="1" x14ac:dyDescent="0.3">
      <c r="A76" t="s">
        <v>692</v>
      </c>
      <c r="B76" s="9" t="s">
        <v>119</v>
      </c>
      <c r="C76" s="6" t="s">
        <v>147</v>
      </c>
      <c r="D76" s="12" t="s">
        <v>148</v>
      </c>
      <c r="E76" s="8">
        <v>6</v>
      </c>
      <c r="F76" s="15">
        <v>7</v>
      </c>
      <c r="G76" s="15">
        <v>8</v>
      </c>
      <c r="H76" s="8">
        <v>43</v>
      </c>
      <c r="I76" s="8">
        <v>54</v>
      </c>
      <c r="J76" s="14">
        <v>20</v>
      </c>
      <c r="K76" s="8">
        <v>24</v>
      </c>
    </row>
    <row r="77" spans="1:11" ht="26.25" thickBot="1" x14ac:dyDescent="0.3">
      <c r="A77" t="s">
        <v>692</v>
      </c>
      <c r="B77" s="9" t="s">
        <v>119</v>
      </c>
      <c r="C77" s="6" t="s">
        <v>149</v>
      </c>
      <c r="D77" s="6" t="s">
        <v>150</v>
      </c>
      <c r="E77" s="12"/>
      <c r="F77" s="12"/>
      <c r="G77" s="8">
        <v>0</v>
      </c>
      <c r="H77" s="12"/>
      <c r="I77" s="12"/>
      <c r="J77" s="12"/>
      <c r="K77" s="12"/>
    </row>
    <row r="78" spans="1:11" ht="30.75" thickBot="1" x14ac:dyDescent="0.3">
      <c r="A78" t="s">
        <v>692</v>
      </c>
      <c r="B78" s="9" t="s">
        <v>119</v>
      </c>
      <c r="C78" s="6" t="s">
        <v>151</v>
      </c>
      <c r="D78" s="12" t="s">
        <v>152</v>
      </c>
      <c r="E78" s="15">
        <v>3</v>
      </c>
      <c r="F78" s="15">
        <v>3</v>
      </c>
      <c r="G78" s="15">
        <v>4</v>
      </c>
      <c r="H78" s="15">
        <v>4</v>
      </c>
      <c r="I78" s="15">
        <v>17</v>
      </c>
      <c r="J78" s="15">
        <v>8</v>
      </c>
      <c r="K78" s="38">
        <v>5</v>
      </c>
    </row>
    <row r="79" spans="1:11" ht="26.25" thickBot="1" x14ac:dyDescent="0.3">
      <c r="A79" t="s">
        <v>692</v>
      </c>
      <c r="B79" s="9" t="s">
        <v>119</v>
      </c>
      <c r="C79" s="6" t="s">
        <v>153</v>
      </c>
      <c r="D79" s="6" t="s">
        <v>154</v>
      </c>
      <c r="E79" s="15">
        <v>3</v>
      </c>
      <c r="F79" s="12"/>
      <c r="G79" s="12"/>
      <c r="H79" s="12"/>
      <c r="I79" s="12"/>
      <c r="J79" s="15">
        <v>5</v>
      </c>
      <c r="K79" s="15">
        <v>6</v>
      </c>
    </row>
    <row r="80" spans="1:11" ht="32.25" thickBot="1" x14ac:dyDescent="0.3">
      <c r="A80" t="s">
        <v>692</v>
      </c>
      <c r="B80" s="9" t="s">
        <v>119</v>
      </c>
      <c r="C80" s="10" t="s">
        <v>155</v>
      </c>
      <c r="D80" s="39" t="s">
        <v>156</v>
      </c>
      <c r="E80" s="14">
        <v>31</v>
      </c>
      <c r="F80" s="14">
        <v>24</v>
      </c>
      <c r="G80" s="8">
        <v>23</v>
      </c>
      <c r="H80" s="8">
        <v>24</v>
      </c>
      <c r="I80" s="8">
        <v>89</v>
      </c>
      <c r="J80" s="15">
        <v>9</v>
      </c>
      <c r="K80" s="15">
        <v>13</v>
      </c>
    </row>
    <row r="81" spans="1:11" ht="32.25" thickBot="1" x14ac:dyDescent="0.3">
      <c r="A81" t="s">
        <v>692</v>
      </c>
      <c r="B81" s="9" t="s">
        <v>119</v>
      </c>
      <c r="C81" s="39" t="s">
        <v>157</v>
      </c>
      <c r="D81" s="39" t="s">
        <v>158</v>
      </c>
      <c r="E81" s="15">
        <v>16</v>
      </c>
      <c r="F81" s="15">
        <v>16</v>
      </c>
      <c r="G81" s="15">
        <v>13</v>
      </c>
      <c r="H81" s="15">
        <v>17</v>
      </c>
      <c r="I81" s="8">
        <v>56</v>
      </c>
      <c r="J81" s="15">
        <v>5</v>
      </c>
      <c r="K81" s="8">
        <v>40</v>
      </c>
    </row>
    <row r="82" spans="1:11" ht="26.25" thickBot="1" x14ac:dyDescent="0.3">
      <c r="A82" t="s">
        <v>692</v>
      </c>
      <c r="B82" s="9" t="s">
        <v>119</v>
      </c>
      <c r="C82" s="6" t="s">
        <v>159</v>
      </c>
      <c r="D82" s="6" t="s">
        <v>160</v>
      </c>
      <c r="E82" s="8">
        <v>2</v>
      </c>
      <c r="F82" s="8">
        <v>2</v>
      </c>
      <c r="G82" s="12"/>
      <c r="H82" s="15">
        <v>3</v>
      </c>
      <c r="I82" s="8">
        <v>38</v>
      </c>
      <c r="J82" s="8">
        <v>2</v>
      </c>
      <c r="K82" s="15">
        <v>3</v>
      </c>
    </row>
    <row r="83" spans="1:11" ht="30.75" thickBot="1" x14ac:dyDescent="0.3">
      <c r="A83" t="s">
        <v>692</v>
      </c>
      <c r="B83" s="9" t="s">
        <v>119</v>
      </c>
      <c r="C83" s="12" t="s">
        <v>137</v>
      </c>
      <c r="D83" s="6" t="s">
        <v>161</v>
      </c>
      <c r="E83" s="12"/>
      <c r="F83" s="8">
        <v>223</v>
      </c>
      <c r="G83" s="38">
        <v>3</v>
      </c>
      <c r="H83" s="12"/>
      <c r="I83" s="14">
        <v>22</v>
      </c>
      <c r="J83" s="8">
        <v>66</v>
      </c>
      <c r="K83" s="15">
        <v>2</v>
      </c>
    </row>
    <row r="84" spans="1:11" ht="30.75" thickBot="1" x14ac:dyDescent="0.3">
      <c r="A84" t="s">
        <v>692</v>
      </c>
      <c r="B84" s="9" t="s">
        <v>119</v>
      </c>
      <c r="C84" s="12" t="s">
        <v>137</v>
      </c>
      <c r="D84" s="12" t="s">
        <v>162</v>
      </c>
      <c r="E84" s="12"/>
      <c r="F84" s="12"/>
      <c r="G84" s="12"/>
      <c r="H84" s="12"/>
      <c r="I84" s="12"/>
      <c r="J84" s="12"/>
      <c r="K84" s="12"/>
    </row>
    <row r="85" spans="1:11" ht="39" thickBot="1" x14ac:dyDescent="0.3">
      <c r="A85" t="s">
        <v>692</v>
      </c>
      <c r="B85" s="9" t="s">
        <v>119</v>
      </c>
      <c r="C85" s="6" t="s">
        <v>163</v>
      </c>
      <c r="D85" s="6" t="s">
        <v>164</v>
      </c>
      <c r="E85" s="15">
        <v>5</v>
      </c>
      <c r="F85" s="15">
        <v>4</v>
      </c>
      <c r="G85" s="12"/>
      <c r="H85" s="15">
        <v>13</v>
      </c>
      <c r="I85" s="8">
        <v>40</v>
      </c>
      <c r="J85" s="8">
        <v>10</v>
      </c>
      <c r="K85" s="12"/>
    </row>
    <row r="86" spans="1:11" ht="24.75" thickBot="1" x14ac:dyDescent="0.3">
      <c r="A86" t="s">
        <v>692</v>
      </c>
      <c r="B86" s="18" t="s">
        <v>165</v>
      </c>
      <c r="C86" s="10" t="s">
        <v>166</v>
      </c>
      <c r="D86" s="10" t="s">
        <v>167</v>
      </c>
      <c r="E86" s="8">
        <v>2</v>
      </c>
      <c r="F86" s="12"/>
      <c r="G86" s="8">
        <v>2</v>
      </c>
      <c r="H86" s="38">
        <v>3</v>
      </c>
      <c r="I86" s="8">
        <v>11</v>
      </c>
      <c r="J86" s="15">
        <v>5</v>
      </c>
      <c r="K86" s="15">
        <v>4</v>
      </c>
    </row>
    <row r="87" spans="1:11" ht="15.75" thickBot="1" x14ac:dyDescent="0.3">
      <c r="A87" t="s">
        <v>692</v>
      </c>
      <c r="B87" s="9" t="s">
        <v>168</v>
      </c>
      <c r="C87" s="12" t="s">
        <v>169</v>
      </c>
      <c r="D87" s="40" t="s">
        <v>170</v>
      </c>
      <c r="E87" s="8">
        <v>9</v>
      </c>
      <c r="F87" s="15">
        <v>7</v>
      </c>
      <c r="G87" s="8">
        <v>9</v>
      </c>
      <c r="H87" s="15">
        <v>10</v>
      </c>
      <c r="I87" s="8">
        <v>35</v>
      </c>
      <c r="J87" s="8">
        <v>7</v>
      </c>
      <c r="K87" s="15">
        <v>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1AEEA-891A-4374-94EB-25918A624A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Données DHIS2</vt:lpstr>
      <vt:lpstr>Allocation North</vt:lpstr>
      <vt:lpstr>Allocation Far North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Romuald R Ndzana</dc:creator>
  <cp:lastModifiedBy>Romuald R Ndzana</cp:lastModifiedBy>
  <dcterms:created xsi:type="dcterms:W3CDTF">2024-02-02T09:38:31Z</dcterms:created>
  <dcterms:modified xsi:type="dcterms:W3CDTF">2024-02-02T11:18:52Z</dcterms:modified>
</cp:coreProperties>
</file>